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24226"/>
  <bookViews>
    <workbookView xWindow="240" yWindow="105" windowWidth="50835" windowHeight="27180" activeTab="2"/>
  </bookViews>
  <sheets>
    <sheet name="1. Identified IPC Review" sheetId="6" r:id="rId1"/>
    <sheet name="2. Identified CPC Review" sheetId="5" r:id="rId2"/>
    <sheet name="3. CCR for IPCs" sheetId="9" r:id="rId3"/>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U3" i="6" l="1"/>
  <c r="U4" i="6"/>
  <c r="U5" i="6"/>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347" i="6"/>
  <c r="U348" i="6"/>
  <c r="U349" i="6"/>
  <c r="U350" i="6"/>
  <c r="U351" i="6"/>
  <c r="U352" i="6"/>
  <c r="U353" i="6"/>
  <c r="U354" i="6"/>
  <c r="U355" i="6"/>
  <c r="U356" i="6"/>
  <c r="U357" i="6"/>
  <c r="U358" i="6"/>
  <c r="U359"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U519" i="6"/>
  <c r="U520" i="6"/>
  <c r="U521" i="6"/>
  <c r="U522" i="6"/>
  <c r="U523" i="6"/>
  <c r="U524" i="6"/>
  <c r="U525" i="6"/>
  <c r="U526" i="6"/>
  <c r="U527" i="6"/>
  <c r="U528" i="6"/>
  <c r="U529" i="6"/>
  <c r="U530" i="6"/>
  <c r="U531" i="6"/>
  <c r="U532" i="6"/>
  <c r="U533" i="6"/>
  <c r="U534" i="6"/>
  <c r="U535" i="6"/>
  <c r="U536" i="6"/>
  <c r="U537" i="6"/>
  <c r="U538" i="6"/>
  <c r="U539" i="6"/>
  <c r="U540" i="6"/>
  <c r="U541" i="6"/>
  <c r="U542" i="6"/>
  <c r="U543" i="6"/>
  <c r="U544" i="6"/>
  <c r="U545" i="6"/>
  <c r="U546" i="6"/>
  <c r="U547" i="6"/>
  <c r="U548" i="6"/>
  <c r="U549" i="6"/>
  <c r="U550" i="6"/>
  <c r="U551" i="6"/>
  <c r="U552" i="6"/>
  <c r="U553" i="6"/>
  <c r="U554" i="6"/>
  <c r="U555" i="6"/>
  <c r="U556" i="6"/>
  <c r="U557" i="6"/>
  <c r="U558" i="6"/>
  <c r="U559" i="6"/>
  <c r="U560" i="6"/>
  <c r="U561" i="6"/>
  <c r="U562" i="6"/>
  <c r="U563" i="6"/>
  <c r="U564" i="6"/>
  <c r="U565" i="6"/>
  <c r="U566" i="6"/>
  <c r="U567" i="6"/>
  <c r="U568" i="6"/>
  <c r="U569" i="6"/>
  <c r="U570" i="6"/>
  <c r="U571" i="6"/>
  <c r="U572" i="6"/>
  <c r="U573" i="6"/>
  <c r="U574" i="6"/>
  <c r="U575" i="6"/>
  <c r="U576" i="6"/>
  <c r="U577" i="6"/>
  <c r="U578" i="6"/>
  <c r="U579" i="6"/>
  <c r="U580" i="6"/>
  <c r="U581" i="6"/>
  <c r="U582" i="6"/>
  <c r="U583" i="6"/>
  <c r="U584" i="6"/>
  <c r="U585" i="6"/>
  <c r="U586" i="6"/>
  <c r="U587" i="6"/>
  <c r="U588" i="6"/>
  <c r="U589" i="6"/>
  <c r="U590" i="6"/>
  <c r="U591" i="6"/>
  <c r="U592" i="6"/>
  <c r="U593" i="6"/>
  <c r="U594" i="6"/>
  <c r="U595" i="6"/>
  <c r="U596" i="6"/>
  <c r="U597" i="6"/>
  <c r="U598" i="6"/>
  <c r="U599" i="6"/>
  <c r="U600" i="6"/>
  <c r="U601" i="6"/>
  <c r="U602" i="6"/>
  <c r="U603" i="6"/>
  <c r="U604" i="6"/>
  <c r="U605" i="6"/>
  <c r="U606" i="6"/>
  <c r="U607" i="6"/>
  <c r="U608" i="6"/>
  <c r="U609" i="6"/>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U652" i="6"/>
  <c r="U654" i="6"/>
  <c r="U655" i="6"/>
  <c r="U656" i="6"/>
  <c r="U657" i="6"/>
  <c r="U658" i="6"/>
  <c r="U659" i="6"/>
  <c r="U660" i="6"/>
  <c r="U661" i="6"/>
  <c r="U662" i="6"/>
  <c r="U663" i="6"/>
  <c r="U664" i="6"/>
  <c r="U665" i="6"/>
  <c r="U666" i="6"/>
  <c r="U667" i="6"/>
  <c r="U668" i="6"/>
  <c r="U669" i="6"/>
  <c r="U670" i="6"/>
  <c r="U671" i="6"/>
  <c r="U672" i="6"/>
  <c r="U673" i="6"/>
  <c r="U674" i="6"/>
  <c r="U675" i="6"/>
  <c r="U676" i="6"/>
  <c r="U677" i="6"/>
  <c r="U678" i="6"/>
  <c r="U679" i="6"/>
  <c r="U680" i="6"/>
  <c r="U681" i="6"/>
  <c r="U682" i="6"/>
  <c r="U683" i="6"/>
  <c r="U684" i="6"/>
  <c r="U685" i="6"/>
  <c r="U686" i="6"/>
  <c r="U687" i="6"/>
  <c r="U688" i="6"/>
  <c r="U689" i="6"/>
  <c r="U690" i="6"/>
  <c r="U691" i="6"/>
  <c r="U692" i="6"/>
  <c r="U693" i="6"/>
  <c r="U694" i="6"/>
  <c r="U695" i="6"/>
  <c r="U696" i="6"/>
  <c r="U697" i="6"/>
  <c r="U698" i="6"/>
  <c r="U699" i="6"/>
  <c r="U700" i="6"/>
  <c r="U701" i="6"/>
  <c r="U702" i="6"/>
  <c r="U703" i="6"/>
  <c r="U704" i="6"/>
  <c r="U705" i="6"/>
  <c r="U706" i="6"/>
  <c r="U707" i="6"/>
  <c r="U708" i="6"/>
  <c r="U709" i="6"/>
  <c r="U710" i="6"/>
  <c r="U711" i="6"/>
  <c r="U712" i="6"/>
  <c r="U713" i="6"/>
  <c r="U714" i="6"/>
  <c r="U715" i="6"/>
  <c r="U716" i="6"/>
  <c r="U717" i="6"/>
  <c r="U718" i="6"/>
  <c r="U719" i="6"/>
  <c r="U720" i="6"/>
  <c r="U721" i="6"/>
  <c r="U722" i="6"/>
  <c r="U723" i="6"/>
  <c r="U724" i="6"/>
  <c r="U725" i="6"/>
  <c r="U726" i="6"/>
  <c r="U727" i="6"/>
  <c r="U728" i="6"/>
  <c r="U729" i="6"/>
  <c r="U730" i="6"/>
  <c r="U731" i="6"/>
  <c r="U732" i="6"/>
  <c r="U733" i="6"/>
  <c r="U734" i="6"/>
  <c r="U735" i="6"/>
  <c r="U736" i="6"/>
  <c r="U737" i="6"/>
  <c r="U738" i="6"/>
  <c r="U739" i="6"/>
  <c r="U740" i="6"/>
  <c r="U741" i="6"/>
  <c r="U742" i="6"/>
  <c r="U743" i="6"/>
  <c r="U744" i="6"/>
  <c r="U745" i="6"/>
  <c r="U746" i="6"/>
  <c r="U747" i="6"/>
  <c r="U748" i="6"/>
  <c r="U749" i="6"/>
  <c r="U750" i="6"/>
  <c r="U751" i="6"/>
  <c r="U752" i="6"/>
  <c r="U753" i="6"/>
  <c r="U754" i="6"/>
  <c r="U755" i="6"/>
  <c r="U756" i="6"/>
  <c r="U757" i="6"/>
  <c r="U758" i="6"/>
  <c r="U759" i="6"/>
  <c r="U760" i="6"/>
  <c r="U761" i="6"/>
  <c r="U762" i="6"/>
  <c r="U763" i="6"/>
  <c r="U764" i="6"/>
  <c r="U765" i="6"/>
  <c r="U766" i="6"/>
  <c r="U767" i="6"/>
  <c r="U768" i="6"/>
  <c r="U769" i="6"/>
  <c r="U770" i="6"/>
  <c r="U771" i="6"/>
  <c r="U772" i="6"/>
  <c r="U773" i="6"/>
  <c r="U774" i="6"/>
  <c r="U775" i="6"/>
  <c r="U776" i="6"/>
  <c r="U777" i="6"/>
  <c r="U778" i="6"/>
  <c r="U779" i="6"/>
  <c r="U780" i="6"/>
  <c r="U781" i="6"/>
  <c r="U782" i="6"/>
  <c r="U783" i="6"/>
  <c r="U784" i="6"/>
  <c r="U785" i="6"/>
  <c r="U786" i="6"/>
  <c r="U787" i="6"/>
  <c r="U788" i="6"/>
  <c r="U789" i="6"/>
  <c r="U790" i="6"/>
  <c r="U791" i="6"/>
  <c r="U792" i="6"/>
  <c r="U793" i="6"/>
  <c r="U794" i="6"/>
  <c r="U795" i="6"/>
  <c r="U796" i="6"/>
  <c r="U797" i="6"/>
  <c r="U798" i="6"/>
  <c r="U799" i="6"/>
  <c r="U800" i="6"/>
  <c r="U801" i="6"/>
  <c r="U802" i="6"/>
  <c r="U803" i="6"/>
  <c r="U804" i="6"/>
  <c r="U805" i="6"/>
  <c r="U806" i="6"/>
  <c r="U807" i="6"/>
  <c r="U808" i="6"/>
  <c r="U809" i="6"/>
  <c r="U810" i="6"/>
  <c r="U811" i="6"/>
  <c r="U812" i="6"/>
  <c r="U813" i="6"/>
  <c r="U814" i="6"/>
  <c r="U815" i="6"/>
  <c r="U816" i="6"/>
  <c r="U817" i="6"/>
  <c r="U818" i="6"/>
  <c r="U819" i="6"/>
  <c r="U820" i="6"/>
  <c r="U821" i="6"/>
  <c r="U822" i="6"/>
  <c r="U823" i="6"/>
  <c r="U824" i="6"/>
  <c r="U825" i="6"/>
  <c r="U826" i="6"/>
  <c r="U827" i="6"/>
  <c r="U828" i="6"/>
  <c r="U829" i="6"/>
  <c r="U830" i="6"/>
  <c r="U831" i="6"/>
  <c r="U832" i="6"/>
  <c r="U833" i="6"/>
  <c r="U834" i="6"/>
  <c r="U835" i="6"/>
  <c r="U836" i="6"/>
  <c r="U837" i="6"/>
  <c r="U838" i="6"/>
  <c r="U839" i="6"/>
  <c r="U840" i="6"/>
  <c r="U841" i="6"/>
  <c r="U842" i="6"/>
  <c r="U843" i="6"/>
  <c r="U844" i="6"/>
  <c r="U845" i="6"/>
  <c r="U846" i="6"/>
  <c r="U847" i="6"/>
  <c r="U848" i="6"/>
  <c r="U849" i="6"/>
  <c r="U850" i="6"/>
  <c r="U851" i="6"/>
  <c r="U852" i="6"/>
  <c r="U853" i="6"/>
  <c r="U854" i="6"/>
  <c r="U855" i="6"/>
  <c r="U856" i="6"/>
  <c r="U857" i="6"/>
  <c r="U858" i="6"/>
  <c r="U862" i="6"/>
  <c r="U863" i="6"/>
  <c r="U864" i="6"/>
  <c r="U865" i="6"/>
  <c r="U866" i="6"/>
  <c r="U867" i="6"/>
  <c r="U868" i="6"/>
  <c r="U869" i="6"/>
  <c r="U870" i="6"/>
  <c r="U871" i="6"/>
  <c r="U872" i="6"/>
  <c r="U873" i="6"/>
  <c r="U874" i="6"/>
  <c r="U875" i="6"/>
  <c r="U876" i="6"/>
  <c r="U877" i="6"/>
  <c r="U878" i="6"/>
  <c r="U879" i="6"/>
  <c r="U880" i="6"/>
  <c r="U881" i="6"/>
  <c r="U882" i="6"/>
  <c r="U883" i="6"/>
  <c r="U884" i="6"/>
  <c r="U885" i="6"/>
  <c r="U886" i="6"/>
  <c r="U887" i="6"/>
  <c r="U888" i="6"/>
  <c r="U889" i="6"/>
  <c r="U890" i="6"/>
  <c r="U891" i="6"/>
  <c r="U892" i="6"/>
  <c r="U893" i="6"/>
  <c r="U894" i="6"/>
  <c r="U895" i="6"/>
  <c r="U896" i="6"/>
  <c r="U897" i="6"/>
  <c r="U898" i="6"/>
  <c r="U899" i="6"/>
  <c r="U900" i="6"/>
  <c r="U901" i="6"/>
  <c r="U902" i="6"/>
  <c r="U903" i="6"/>
  <c r="U904" i="6"/>
  <c r="U905" i="6"/>
  <c r="U906" i="6"/>
  <c r="U907" i="6"/>
  <c r="U908" i="6"/>
  <c r="U909" i="6"/>
  <c r="U910" i="6"/>
  <c r="U911" i="6"/>
  <c r="U912" i="6"/>
  <c r="U913" i="6"/>
  <c r="U915" i="6"/>
  <c r="U916" i="6"/>
  <c r="U917" i="6"/>
  <c r="U918" i="6"/>
  <c r="U919" i="6"/>
  <c r="U920" i="6"/>
  <c r="U921" i="6"/>
  <c r="U922" i="6"/>
  <c r="U923" i="6"/>
  <c r="U924" i="6"/>
  <c r="U925" i="6"/>
  <c r="U926" i="6"/>
  <c r="U927" i="6"/>
  <c r="U928" i="6"/>
  <c r="U929" i="6"/>
  <c r="U930" i="6"/>
  <c r="U931" i="6"/>
  <c r="U932" i="6"/>
  <c r="U933" i="6"/>
  <c r="U934" i="6"/>
  <c r="U935" i="6"/>
  <c r="U936" i="6"/>
  <c r="U937" i="6"/>
  <c r="U938" i="6"/>
  <c r="U939" i="6"/>
  <c r="U940" i="6"/>
  <c r="U941" i="6"/>
  <c r="U942" i="6"/>
  <c r="U943" i="6"/>
  <c r="U944" i="6"/>
  <c r="U946" i="6"/>
  <c r="U947" i="6"/>
  <c r="U948" i="6"/>
  <c r="U949" i="6"/>
  <c r="U950" i="6"/>
  <c r="U951" i="6"/>
  <c r="U952" i="6"/>
  <c r="U953" i="6"/>
  <c r="U954" i="6"/>
  <c r="U955" i="6"/>
  <c r="U956" i="6"/>
  <c r="U957" i="6"/>
  <c r="U958" i="6"/>
  <c r="U959" i="6"/>
  <c r="U960" i="6"/>
  <c r="U961" i="6"/>
  <c r="U962" i="6"/>
  <c r="U963" i="6"/>
  <c r="U964" i="6"/>
  <c r="U965" i="6"/>
  <c r="U966" i="6"/>
  <c r="U967" i="6"/>
  <c r="U968" i="6"/>
  <c r="U969" i="6"/>
  <c r="U970" i="6"/>
  <c r="U971" i="6"/>
  <c r="U972" i="6"/>
  <c r="U973" i="6"/>
  <c r="U974" i="6"/>
  <c r="U975" i="6"/>
  <c r="U976" i="6"/>
  <c r="U977" i="6"/>
  <c r="U978" i="6"/>
  <c r="U979" i="6"/>
  <c r="U980" i="6"/>
  <c r="U981" i="6"/>
  <c r="U982" i="6"/>
  <c r="U983" i="6"/>
  <c r="U984" i="6"/>
  <c r="U985" i="6"/>
  <c r="U986" i="6"/>
  <c r="U987" i="6"/>
  <c r="U988" i="6"/>
  <c r="U989" i="6"/>
  <c r="U990" i="6"/>
  <c r="U991" i="6"/>
  <c r="U992" i="6"/>
  <c r="U993" i="6"/>
  <c r="U994" i="6"/>
  <c r="U995" i="6"/>
  <c r="U996" i="6"/>
  <c r="U997" i="6"/>
  <c r="U998" i="6"/>
  <c r="U999" i="6"/>
  <c r="U1000" i="6"/>
  <c r="U1001" i="6"/>
  <c r="U1002" i="6"/>
  <c r="U1003" i="6"/>
  <c r="U1004" i="6"/>
  <c r="U1005" i="6"/>
  <c r="U1006" i="6"/>
  <c r="U1007" i="6"/>
  <c r="U1008" i="6"/>
  <c r="U1009" i="6"/>
  <c r="U1010" i="6"/>
  <c r="U1011" i="6"/>
  <c r="U1012" i="6"/>
  <c r="U1013" i="6"/>
  <c r="U1014" i="6"/>
  <c r="U1015" i="6"/>
  <c r="U1016" i="6"/>
  <c r="U1017" i="6"/>
  <c r="U1018" i="6"/>
  <c r="U1019" i="6"/>
  <c r="U1020" i="6"/>
  <c r="U1021" i="6"/>
  <c r="U1022" i="6"/>
  <c r="U1023" i="6"/>
  <c r="U1024" i="6"/>
  <c r="U1025" i="6"/>
  <c r="U1026" i="6"/>
  <c r="U1027" i="6"/>
  <c r="U1028" i="6"/>
  <c r="U1029" i="6"/>
  <c r="U1030" i="6"/>
  <c r="U1031" i="6"/>
  <c r="U1032" i="6"/>
  <c r="U1033" i="6"/>
  <c r="U1034" i="6"/>
  <c r="U1035" i="6"/>
  <c r="U1036" i="6"/>
  <c r="U1037" i="6"/>
  <c r="U1038" i="6"/>
  <c r="U1039" i="6"/>
  <c r="U1040" i="6"/>
  <c r="U1041" i="6"/>
  <c r="U1042" i="6"/>
  <c r="U1043" i="6"/>
  <c r="U1044" i="6"/>
  <c r="U1045" i="6"/>
  <c r="U1046" i="6"/>
  <c r="U1047" i="6"/>
  <c r="U1048" i="6"/>
  <c r="U1049" i="6"/>
  <c r="U1050" i="6"/>
  <c r="U1051" i="6"/>
  <c r="U1052" i="6"/>
  <c r="U1053" i="6"/>
  <c r="U1054" i="6"/>
  <c r="U1055" i="6"/>
  <c r="U1056" i="6"/>
  <c r="U1057" i="6"/>
  <c r="U1058" i="6"/>
  <c r="U1059" i="6"/>
  <c r="U1060" i="6"/>
  <c r="U1061" i="6"/>
  <c r="U1062" i="6"/>
  <c r="U1063" i="6"/>
  <c r="U1064" i="6"/>
  <c r="U1065" i="6"/>
  <c r="U1066" i="6"/>
  <c r="U1067" i="6"/>
  <c r="U1068" i="6"/>
  <c r="U1069" i="6"/>
  <c r="U1070" i="6"/>
  <c r="U1071" i="6"/>
  <c r="U1072" i="6"/>
  <c r="U1073" i="6"/>
  <c r="U1074" i="6"/>
  <c r="U1075" i="6"/>
  <c r="U1076" i="6"/>
  <c r="U1077" i="6"/>
  <c r="U1078" i="6"/>
  <c r="U1079" i="6"/>
  <c r="U1080" i="6"/>
  <c r="U1081" i="6"/>
  <c r="U1082" i="6"/>
  <c r="U1083" i="6"/>
  <c r="U1084" i="6"/>
  <c r="U1085" i="6"/>
  <c r="U1086" i="6"/>
  <c r="U1087" i="6"/>
  <c r="U1088" i="6"/>
  <c r="U1089" i="6"/>
  <c r="U1090" i="6"/>
  <c r="U1091" i="6"/>
  <c r="U1092" i="6"/>
  <c r="U1093" i="6"/>
  <c r="U1094" i="6"/>
  <c r="U1095" i="6"/>
  <c r="U1096" i="6"/>
  <c r="U1097" i="6"/>
  <c r="U1098" i="6"/>
  <c r="U1099" i="6"/>
  <c r="U1100" i="6"/>
  <c r="U1101" i="6"/>
  <c r="U1102" i="6"/>
  <c r="U1103" i="6"/>
  <c r="U1104" i="6"/>
  <c r="U1105" i="6"/>
  <c r="U1106" i="6"/>
  <c r="U1107" i="6"/>
  <c r="U1108" i="6"/>
  <c r="U1109" i="6"/>
  <c r="U1110" i="6"/>
  <c r="U1111" i="6"/>
  <c r="U1112" i="6"/>
  <c r="U1113" i="6"/>
  <c r="U1114" i="6"/>
  <c r="U1115" i="6"/>
  <c r="U1116" i="6"/>
  <c r="U1117" i="6"/>
  <c r="U1118" i="6"/>
  <c r="U1119" i="6"/>
  <c r="U1120" i="6"/>
  <c r="U1121" i="6"/>
  <c r="U1122" i="6"/>
  <c r="U1123" i="6"/>
  <c r="U1124" i="6"/>
  <c r="U1125" i="6"/>
  <c r="U1126" i="6"/>
  <c r="U1127" i="6"/>
  <c r="U1128" i="6"/>
  <c r="U1129" i="6"/>
  <c r="U1130" i="6"/>
  <c r="U1131" i="6"/>
  <c r="U1132" i="6"/>
  <c r="U1133" i="6"/>
  <c r="U1134" i="6"/>
  <c r="U1135" i="6"/>
  <c r="U1136" i="6"/>
  <c r="U1137" i="6"/>
  <c r="U1138" i="6"/>
  <c r="U1139" i="6"/>
  <c r="U1140" i="6"/>
  <c r="U1141" i="6"/>
  <c r="U1142" i="6"/>
  <c r="U1143" i="6"/>
  <c r="U1144" i="6"/>
  <c r="U1145" i="6"/>
  <c r="U1146" i="6"/>
  <c r="U1147" i="6"/>
  <c r="U1148" i="6"/>
  <c r="U1149" i="6"/>
  <c r="U1150" i="6"/>
  <c r="U1151" i="6"/>
  <c r="U1152" i="6"/>
  <c r="U1153" i="6"/>
  <c r="U1154" i="6"/>
  <c r="U1155" i="6"/>
  <c r="U1156" i="6"/>
  <c r="U1157" i="6"/>
  <c r="U1158" i="6"/>
  <c r="U1159" i="6"/>
  <c r="U1160" i="6"/>
  <c r="U1161" i="6"/>
  <c r="U1162" i="6"/>
  <c r="U1163" i="6"/>
  <c r="U1164" i="6"/>
  <c r="U1165" i="6"/>
  <c r="U1166" i="6"/>
  <c r="U1167" i="6"/>
  <c r="U1168" i="6"/>
  <c r="U1169" i="6"/>
  <c r="U1170" i="6"/>
  <c r="U1171" i="6"/>
  <c r="U1172" i="6"/>
  <c r="U1173" i="6"/>
  <c r="U1174" i="6"/>
  <c r="U1175" i="6"/>
  <c r="U1176" i="6"/>
  <c r="U1177" i="6"/>
  <c r="U1178" i="6"/>
  <c r="U1179" i="6"/>
  <c r="U1180" i="6"/>
  <c r="U1181" i="6"/>
  <c r="U1182" i="6"/>
  <c r="U1183" i="6"/>
  <c r="U1184" i="6"/>
  <c r="U1185" i="6"/>
  <c r="U1186" i="6"/>
  <c r="U1187" i="6"/>
  <c r="U1188" i="6"/>
  <c r="U1189" i="6"/>
  <c r="U1190" i="6"/>
  <c r="U1191" i="6"/>
  <c r="U1192" i="6"/>
  <c r="U1193" i="6"/>
  <c r="U1194" i="6"/>
  <c r="U1195" i="6"/>
  <c r="U1196" i="6"/>
  <c r="U1197" i="6"/>
  <c r="U1198" i="6"/>
  <c r="U1199" i="6"/>
  <c r="U1200" i="6"/>
  <c r="U1201" i="6"/>
  <c r="U1202" i="6"/>
  <c r="U1203" i="6"/>
  <c r="U1204" i="6"/>
  <c r="U1205" i="6"/>
  <c r="U1206" i="6"/>
  <c r="U1207" i="6"/>
  <c r="U1208" i="6"/>
  <c r="U1209" i="6"/>
  <c r="U1210" i="6"/>
  <c r="U1211" i="6"/>
  <c r="U1212" i="6"/>
  <c r="U1213" i="6"/>
  <c r="U1214" i="6"/>
  <c r="U1215" i="6"/>
  <c r="U1216" i="6"/>
  <c r="U1217" i="6"/>
  <c r="U1218" i="6"/>
  <c r="U1219" i="6"/>
  <c r="U1220" i="6"/>
  <c r="U1221" i="6"/>
  <c r="U1222" i="6"/>
  <c r="U1223" i="6"/>
  <c r="U1224" i="6"/>
  <c r="U1225" i="6"/>
  <c r="U1226" i="6"/>
  <c r="U1227" i="6"/>
  <c r="U1228" i="6"/>
  <c r="U1229" i="6"/>
  <c r="U1230" i="6"/>
  <c r="U1231" i="6"/>
  <c r="U1232" i="6"/>
  <c r="U1233" i="6"/>
  <c r="U1234" i="6"/>
  <c r="U1235" i="6"/>
  <c r="U1236" i="6"/>
  <c r="U1237" i="6"/>
  <c r="U1238" i="6"/>
  <c r="U1239" i="6"/>
  <c r="U1240" i="6"/>
  <c r="U1241" i="6"/>
  <c r="U1242" i="6"/>
  <c r="U1243" i="6"/>
  <c r="U1244" i="6"/>
  <c r="U1245" i="6"/>
  <c r="U1246" i="6"/>
  <c r="U1247" i="6"/>
  <c r="U1248" i="6"/>
  <c r="U1249" i="6"/>
  <c r="U1250" i="6"/>
  <c r="U1251" i="6"/>
  <c r="U1252" i="6"/>
  <c r="U1253" i="6"/>
  <c r="U1254" i="6"/>
  <c r="U1255" i="6"/>
  <c r="U1256" i="6"/>
  <c r="U1257" i="6"/>
  <c r="U1258" i="6"/>
  <c r="U1259" i="6"/>
  <c r="U1260" i="6"/>
  <c r="U1261" i="6"/>
  <c r="U1262" i="6"/>
  <c r="U1263" i="6"/>
  <c r="U1264" i="6"/>
  <c r="U1265" i="6"/>
  <c r="U1266" i="6"/>
  <c r="U1267" i="6"/>
  <c r="U1268" i="6"/>
  <c r="U1269" i="6"/>
  <c r="U1270" i="6"/>
  <c r="U1271" i="6"/>
  <c r="U1272" i="6"/>
  <c r="U1273" i="6"/>
  <c r="U1274" i="6"/>
  <c r="U1275" i="6"/>
  <c r="U1276" i="6"/>
  <c r="U1277" i="6"/>
  <c r="U1278" i="6"/>
  <c r="U1279" i="6"/>
  <c r="U1280" i="6"/>
  <c r="U1281" i="6"/>
  <c r="U1282" i="6"/>
  <c r="U1283" i="6"/>
  <c r="U1284" i="6"/>
  <c r="U1285" i="6"/>
  <c r="U1286" i="6"/>
  <c r="U1287" i="6"/>
  <c r="U1288" i="6"/>
  <c r="U1289" i="6"/>
  <c r="U1290" i="6"/>
  <c r="U1291" i="6"/>
  <c r="U1292" i="6"/>
  <c r="U1293" i="6"/>
  <c r="U1294" i="6"/>
  <c r="U1295" i="6"/>
  <c r="U1296" i="6"/>
  <c r="U1297" i="6"/>
  <c r="U1298" i="6"/>
  <c r="U1299" i="6"/>
  <c r="U1300" i="6"/>
  <c r="U1301" i="6"/>
  <c r="U1302" i="6"/>
  <c r="U1303" i="6"/>
  <c r="U1304" i="6"/>
  <c r="U1305" i="6"/>
  <c r="U1306" i="6"/>
  <c r="U1307" i="6"/>
  <c r="U1308" i="6"/>
  <c r="U1309" i="6"/>
  <c r="U1310" i="6"/>
  <c r="U1311" i="6"/>
  <c r="U1312" i="6"/>
  <c r="U1313" i="6"/>
  <c r="U1314" i="6"/>
  <c r="U1315" i="6"/>
  <c r="U1316" i="6"/>
  <c r="U1317" i="6"/>
  <c r="U1318" i="6"/>
  <c r="U1319" i="6"/>
  <c r="U1320" i="6"/>
  <c r="U1321" i="6"/>
  <c r="U1322" i="6"/>
  <c r="U1323" i="6"/>
  <c r="U1324" i="6"/>
  <c r="U1325" i="6"/>
  <c r="U1326" i="6"/>
  <c r="U1327" i="6"/>
  <c r="U1328" i="6"/>
  <c r="U1329" i="6"/>
  <c r="U1330" i="6"/>
  <c r="U1331" i="6"/>
  <c r="U1332" i="6"/>
  <c r="U1333" i="6"/>
  <c r="U1334" i="6"/>
  <c r="U1335" i="6"/>
  <c r="U1336" i="6"/>
  <c r="U1337" i="6"/>
  <c r="U1338" i="6"/>
  <c r="U1339" i="6"/>
  <c r="U1340" i="6"/>
  <c r="U1341" i="6"/>
  <c r="U1342" i="6"/>
  <c r="U1343" i="6"/>
  <c r="U1344" i="6"/>
  <c r="U1345" i="6"/>
  <c r="U1346" i="6"/>
  <c r="U1347" i="6"/>
  <c r="U1348" i="6"/>
  <c r="U1349" i="6"/>
  <c r="U1350" i="6"/>
  <c r="U1351" i="6"/>
  <c r="U1352" i="6"/>
  <c r="U1353" i="6"/>
  <c r="U1354" i="6"/>
  <c r="U1355" i="6"/>
  <c r="U1356" i="6"/>
  <c r="U1357" i="6"/>
  <c r="U1358" i="6"/>
  <c r="U1359" i="6"/>
  <c r="U1360" i="6"/>
  <c r="U1361" i="6"/>
  <c r="U1362" i="6"/>
  <c r="U1363" i="6"/>
  <c r="U1364" i="6"/>
  <c r="U1365" i="6"/>
  <c r="U1366" i="6"/>
  <c r="U1367" i="6"/>
  <c r="U1368" i="6"/>
  <c r="U1369" i="6"/>
  <c r="U1370" i="6"/>
  <c r="U1371" i="6"/>
  <c r="U1372" i="6"/>
  <c r="U1373" i="6"/>
  <c r="U1374" i="6"/>
  <c r="U1375" i="6"/>
  <c r="U1376" i="6"/>
  <c r="U1377" i="6"/>
  <c r="U1378" i="6"/>
  <c r="U1379" i="6"/>
  <c r="U1380" i="6"/>
  <c r="U1381" i="6"/>
  <c r="U1382" i="6"/>
  <c r="U1383" i="6"/>
  <c r="U1384" i="6"/>
  <c r="U1385" i="6"/>
  <c r="U1386" i="6"/>
  <c r="U1387" i="6"/>
  <c r="U1388" i="6"/>
  <c r="U1389" i="6"/>
  <c r="U1390" i="6"/>
  <c r="U1391" i="6"/>
  <c r="U1392" i="6"/>
  <c r="U1393" i="6"/>
  <c r="U1394" i="6"/>
  <c r="U1395" i="6"/>
  <c r="U1396" i="6"/>
  <c r="U1397" i="6"/>
  <c r="U1398" i="6"/>
  <c r="U1399" i="6"/>
  <c r="U1400" i="6"/>
  <c r="U1401" i="6"/>
  <c r="U1402" i="6"/>
  <c r="U1403" i="6"/>
  <c r="U1404" i="6"/>
  <c r="U1405" i="6"/>
  <c r="U1406" i="6"/>
  <c r="U1407" i="6"/>
  <c r="U1408" i="6"/>
  <c r="U1409" i="6"/>
  <c r="U1410" i="6"/>
  <c r="U1411" i="6"/>
  <c r="U1412" i="6"/>
  <c r="U1413" i="6"/>
  <c r="U1414" i="6"/>
  <c r="U1415" i="6"/>
  <c r="U1416" i="6"/>
  <c r="U1417" i="6"/>
  <c r="U1418" i="6"/>
  <c r="U1419" i="6"/>
  <c r="U1420" i="6"/>
  <c r="U1421" i="6"/>
  <c r="U1422" i="6"/>
  <c r="U1423" i="6"/>
  <c r="U1424" i="6"/>
  <c r="U1425" i="6"/>
  <c r="U1426" i="6"/>
  <c r="U1427" i="6"/>
  <c r="U1428" i="6"/>
  <c r="U1429" i="6"/>
  <c r="U1430" i="6"/>
  <c r="U1431" i="6"/>
  <c r="U1432" i="6"/>
  <c r="U1433" i="6"/>
  <c r="U1434" i="6"/>
  <c r="U1435" i="6"/>
  <c r="U1436" i="6"/>
  <c r="U1437" i="6"/>
  <c r="U1438" i="6"/>
  <c r="U1439" i="6"/>
  <c r="U1440" i="6"/>
  <c r="U1441" i="6"/>
  <c r="U1442" i="6"/>
  <c r="U1443" i="6"/>
  <c r="U1444" i="6"/>
  <c r="U1445" i="6"/>
  <c r="U1446" i="6"/>
  <c r="U1447" i="6"/>
  <c r="U1448" i="6"/>
  <c r="U1449" i="6"/>
  <c r="U1450" i="6"/>
  <c r="U1451" i="6"/>
  <c r="U1452" i="6"/>
  <c r="U1453" i="6"/>
  <c r="U1454" i="6"/>
  <c r="U1455" i="6"/>
  <c r="U1456" i="6"/>
  <c r="U1457" i="6"/>
  <c r="U1458" i="6"/>
  <c r="U1459" i="6"/>
  <c r="U1460" i="6"/>
  <c r="U1461" i="6"/>
  <c r="U1462" i="6"/>
  <c r="U1463" i="6"/>
  <c r="U1464" i="6"/>
  <c r="U1465" i="6"/>
  <c r="U1466" i="6"/>
  <c r="U1467" i="6"/>
  <c r="U1468" i="6"/>
  <c r="U1469" i="6"/>
  <c r="U1470" i="6"/>
  <c r="U1471" i="6"/>
  <c r="U1472" i="6"/>
  <c r="U1473" i="6"/>
  <c r="U1474" i="6"/>
  <c r="U1475" i="6"/>
  <c r="U1476" i="6"/>
  <c r="U1477" i="6"/>
  <c r="U1478" i="6"/>
  <c r="U1479" i="6"/>
  <c r="U1480" i="6"/>
  <c r="U1481" i="6"/>
  <c r="U1482" i="6"/>
  <c r="U1483" i="6"/>
  <c r="U1484" i="6"/>
  <c r="U1485" i="6"/>
  <c r="U1486" i="6"/>
  <c r="U1487" i="6"/>
  <c r="U1488" i="6"/>
  <c r="U1489" i="6"/>
  <c r="U1490" i="6"/>
  <c r="U1491" i="6"/>
  <c r="U1492" i="6"/>
  <c r="U1493" i="6"/>
  <c r="U1494" i="6"/>
  <c r="U1495" i="6"/>
  <c r="U1496" i="6"/>
  <c r="U1497" i="6"/>
  <c r="U1498" i="6"/>
  <c r="U1499" i="6"/>
  <c r="U1500" i="6"/>
  <c r="U1501" i="6"/>
  <c r="U1502" i="6"/>
  <c r="U1503" i="6"/>
  <c r="U1504" i="6"/>
  <c r="U1505" i="6"/>
  <c r="U1506" i="6"/>
  <c r="U1507" i="6"/>
  <c r="U1508" i="6"/>
  <c r="U1509" i="6"/>
  <c r="U1510" i="6"/>
  <c r="U1511" i="6"/>
  <c r="U1512" i="6"/>
  <c r="U1513" i="6"/>
  <c r="U1514" i="6"/>
  <c r="U1515" i="6"/>
  <c r="U1516" i="6"/>
  <c r="U1517" i="6"/>
  <c r="U1518" i="6"/>
  <c r="U1519" i="6"/>
  <c r="U1520" i="6"/>
  <c r="U1521" i="6"/>
  <c r="U1522" i="6"/>
  <c r="U1523" i="6"/>
  <c r="U1524" i="6"/>
  <c r="U1525" i="6"/>
  <c r="U1526" i="6"/>
  <c r="U1527" i="6"/>
  <c r="U1528" i="6"/>
  <c r="U1529" i="6"/>
  <c r="U1530" i="6"/>
  <c r="U1531" i="6"/>
  <c r="U1532" i="6"/>
  <c r="U1533" i="6"/>
  <c r="U1534" i="6"/>
  <c r="U1535" i="6"/>
  <c r="U1536" i="6"/>
  <c r="U1537" i="6"/>
  <c r="U1538" i="6"/>
  <c r="U1539" i="6"/>
  <c r="U1540" i="6"/>
  <c r="U1541" i="6"/>
  <c r="U1542" i="6"/>
  <c r="U1543" i="6"/>
  <c r="U1544" i="6"/>
  <c r="U1545" i="6"/>
  <c r="U1546" i="6"/>
  <c r="U1547" i="6"/>
  <c r="U1548" i="6"/>
  <c r="U1549" i="6"/>
  <c r="U1550" i="6"/>
  <c r="U1551" i="6"/>
  <c r="U1552" i="6"/>
  <c r="U1553" i="6"/>
  <c r="U1554" i="6"/>
  <c r="U1555" i="6"/>
  <c r="U1556" i="6"/>
  <c r="U1557" i="6"/>
  <c r="U1558" i="6"/>
  <c r="U1559" i="6"/>
  <c r="U1560" i="6"/>
  <c r="U1561" i="6"/>
  <c r="U1562" i="6"/>
  <c r="U1563" i="6"/>
  <c r="U1564" i="6"/>
  <c r="U1565" i="6"/>
  <c r="U1566" i="6"/>
  <c r="U1567" i="6"/>
  <c r="U1568" i="6"/>
  <c r="U1569" i="6"/>
  <c r="U1570" i="6"/>
  <c r="U1571" i="6"/>
  <c r="U1572" i="6"/>
  <c r="U1573" i="6"/>
  <c r="U1574" i="6"/>
  <c r="U1575" i="6"/>
  <c r="U1576" i="6"/>
  <c r="U1577" i="6"/>
  <c r="U1578" i="6"/>
  <c r="U1579" i="6"/>
  <c r="U1580" i="6"/>
  <c r="U1581" i="6"/>
  <c r="U1582" i="6"/>
  <c r="U1583" i="6"/>
  <c r="U1584" i="6"/>
  <c r="U1585" i="6"/>
  <c r="U1586" i="6"/>
  <c r="U1587" i="6"/>
  <c r="U1588" i="6"/>
  <c r="U1589" i="6"/>
  <c r="U1590" i="6"/>
  <c r="U1591" i="6"/>
  <c r="U1592" i="6"/>
  <c r="U1593" i="6"/>
  <c r="U1594" i="6"/>
  <c r="U1595" i="6"/>
  <c r="U1596" i="6"/>
  <c r="U1597" i="6"/>
  <c r="U1598" i="6"/>
  <c r="U1599" i="6"/>
  <c r="U1600" i="6"/>
  <c r="U1601" i="6"/>
  <c r="U1602" i="6"/>
  <c r="U1603" i="6"/>
  <c r="U1604" i="6"/>
  <c r="U1605" i="6"/>
  <c r="U1606" i="6"/>
  <c r="U1607" i="6"/>
  <c r="U1608" i="6"/>
  <c r="U1609" i="6"/>
  <c r="U1610" i="6"/>
  <c r="U1611" i="6"/>
  <c r="U1612" i="6"/>
  <c r="U1613" i="6"/>
  <c r="U1614" i="6"/>
  <c r="U1615" i="6"/>
  <c r="U1616" i="6"/>
  <c r="U1617" i="6"/>
  <c r="U1618" i="6"/>
  <c r="U1619" i="6"/>
  <c r="U1620" i="6"/>
  <c r="U1621" i="6"/>
  <c r="U1622" i="6"/>
  <c r="U1623" i="6"/>
  <c r="U1624" i="6"/>
  <c r="U1625" i="6"/>
  <c r="U1626" i="6"/>
  <c r="U1627" i="6"/>
  <c r="U1628" i="6"/>
  <c r="U1629" i="6"/>
  <c r="U1630" i="6"/>
  <c r="U1631" i="6"/>
  <c r="U1632" i="6"/>
  <c r="U1633" i="6"/>
  <c r="U1634" i="6"/>
  <c r="U1635" i="6"/>
  <c r="U1636" i="6"/>
  <c r="U1637" i="6"/>
  <c r="U1638" i="6"/>
  <c r="U1639" i="6"/>
  <c r="U1640" i="6"/>
  <c r="U1641" i="6"/>
  <c r="U1642" i="6"/>
  <c r="U1643" i="6"/>
  <c r="U1644" i="6"/>
  <c r="U1645" i="6"/>
  <c r="U1646" i="6"/>
  <c r="U1647" i="6"/>
  <c r="U1648" i="6"/>
  <c r="U1649" i="6"/>
  <c r="U1650" i="6"/>
  <c r="U1651" i="6"/>
  <c r="U1652" i="6"/>
  <c r="U1653" i="6"/>
  <c r="U1654" i="6"/>
  <c r="U1655" i="6"/>
  <c r="U1656" i="6"/>
  <c r="U1657" i="6"/>
  <c r="U1658" i="6"/>
  <c r="U1659" i="6"/>
  <c r="U1660" i="6"/>
  <c r="U1661" i="6"/>
  <c r="U1662" i="6"/>
  <c r="U1663" i="6"/>
  <c r="U1664" i="6"/>
  <c r="U1665" i="6"/>
  <c r="U1666" i="6"/>
  <c r="U1667" i="6"/>
  <c r="U1668" i="6"/>
  <c r="U1669" i="6"/>
  <c r="U1670" i="6"/>
  <c r="U1671" i="6"/>
  <c r="U1672" i="6"/>
  <c r="U1673" i="6"/>
  <c r="U1674" i="6"/>
  <c r="U1675" i="6"/>
  <c r="U1676" i="6"/>
  <c r="U1677" i="6"/>
  <c r="U1678" i="6"/>
  <c r="U1679" i="6"/>
  <c r="U1680" i="6"/>
  <c r="U1681" i="6"/>
  <c r="U1682" i="6"/>
  <c r="U1683" i="6"/>
  <c r="U1684" i="6"/>
  <c r="U1685" i="6"/>
  <c r="U1686" i="6"/>
  <c r="U1687" i="6"/>
  <c r="U1688" i="6"/>
  <c r="U1689" i="6"/>
  <c r="U1690" i="6"/>
  <c r="U1691" i="6"/>
  <c r="U1692" i="6"/>
  <c r="U1693" i="6"/>
  <c r="U1694" i="6"/>
  <c r="U1695" i="6"/>
  <c r="U1696" i="6"/>
  <c r="U1697" i="6"/>
  <c r="U1698" i="6"/>
  <c r="U1699" i="6"/>
  <c r="U1700" i="6"/>
  <c r="U1701" i="6"/>
  <c r="U1702" i="6"/>
  <c r="U1703" i="6"/>
  <c r="U1704" i="6"/>
  <c r="U1705" i="6"/>
  <c r="U1706" i="6"/>
  <c r="U1707" i="6"/>
  <c r="U1708" i="6"/>
  <c r="U1709" i="6"/>
  <c r="U1710" i="6"/>
  <c r="U1711" i="6"/>
  <c r="U1712" i="6"/>
  <c r="U1713" i="6"/>
  <c r="U1714" i="6"/>
  <c r="U1715" i="6"/>
  <c r="U1716" i="6"/>
  <c r="U1717" i="6"/>
  <c r="U1718" i="6"/>
  <c r="U1719" i="6"/>
  <c r="U1720" i="6"/>
  <c r="U1721" i="6"/>
  <c r="U1722" i="6"/>
  <c r="U1723" i="6"/>
  <c r="U1724" i="6"/>
  <c r="U1725" i="6"/>
  <c r="U1726" i="6"/>
  <c r="U1727" i="6"/>
  <c r="U1728" i="6"/>
  <c r="U1729" i="6"/>
  <c r="U1730" i="6"/>
  <c r="U1731" i="6"/>
  <c r="U1732" i="6"/>
  <c r="U1733" i="6"/>
  <c r="U1734" i="6"/>
  <c r="U1735" i="6"/>
  <c r="U1736" i="6"/>
  <c r="U1737" i="6"/>
  <c r="U1738" i="6"/>
  <c r="U1739" i="6"/>
  <c r="U1740" i="6"/>
  <c r="U1741" i="6"/>
  <c r="U1742" i="6"/>
  <c r="U1743" i="6"/>
  <c r="U1744" i="6"/>
  <c r="U1745" i="6"/>
  <c r="U1746" i="6"/>
  <c r="U1747" i="6"/>
  <c r="U1748" i="6"/>
  <c r="U1749" i="6"/>
  <c r="U1750" i="6"/>
  <c r="U1751" i="6"/>
  <c r="U1752" i="6"/>
  <c r="U1753" i="6"/>
  <c r="U1754" i="6"/>
  <c r="U1755" i="6"/>
  <c r="U1756" i="6"/>
  <c r="U1757" i="6"/>
  <c r="U1758" i="6"/>
  <c r="U1759" i="6"/>
  <c r="U1760" i="6"/>
  <c r="U1761" i="6"/>
  <c r="U1762" i="6"/>
  <c r="U1763" i="6"/>
  <c r="U1764" i="6"/>
  <c r="U1765" i="6"/>
  <c r="U1766" i="6"/>
  <c r="U1767" i="6"/>
  <c r="U1768" i="6"/>
  <c r="U1769" i="6"/>
  <c r="U1770" i="6"/>
  <c r="U1771" i="6"/>
  <c r="U1772" i="6"/>
  <c r="U1773" i="6"/>
  <c r="U1774" i="6"/>
  <c r="U1775" i="6"/>
  <c r="U1776" i="6"/>
  <c r="U1777" i="6"/>
  <c r="U1778" i="6"/>
  <c r="U1779" i="6"/>
  <c r="U1780" i="6"/>
  <c r="U1781" i="6"/>
  <c r="U1782" i="6"/>
  <c r="U1783" i="6"/>
  <c r="U1784" i="6"/>
  <c r="U1785" i="6"/>
  <c r="U1786" i="6"/>
  <c r="U1787" i="6"/>
  <c r="U1788" i="6"/>
  <c r="U1789" i="6"/>
  <c r="U1790" i="6"/>
  <c r="U1791" i="6"/>
  <c r="U1792" i="6"/>
  <c r="U1793" i="6"/>
  <c r="U1794" i="6"/>
  <c r="U1795" i="6"/>
  <c r="U1796" i="6"/>
  <c r="U1797" i="6"/>
  <c r="U1798" i="6"/>
  <c r="U1799" i="6"/>
  <c r="U1800" i="6"/>
  <c r="U1801" i="6"/>
  <c r="U1802" i="6"/>
  <c r="U1803" i="6"/>
  <c r="U1804" i="6"/>
  <c r="U1805" i="6"/>
  <c r="U1806" i="6"/>
  <c r="U1807" i="6"/>
  <c r="U1808" i="6"/>
  <c r="U1809" i="6"/>
  <c r="U1810" i="6"/>
  <c r="U1811" i="6"/>
  <c r="U1812" i="6"/>
  <c r="U1813" i="6"/>
  <c r="U1814" i="6"/>
  <c r="U1815" i="6"/>
  <c r="U1816" i="6"/>
  <c r="U1817" i="6"/>
  <c r="U1818" i="6"/>
  <c r="U1819" i="6"/>
  <c r="U1820" i="6"/>
  <c r="U1821" i="6"/>
  <c r="U1822" i="6"/>
  <c r="U1823" i="6"/>
  <c r="U1824" i="6"/>
  <c r="U1825" i="6"/>
  <c r="U1826" i="6"/>
  <c r="U1827" i="6"/>
  <c r="U1828" i="6"/>
  <c r="U1829" i="6"/>
  <c r="U1830" i="6"/>
  <c r="U1831" i="6"/>
  <c r="U1832" i="6"/>
  <c r="U1833" i="6"/>
  <c r="U1834" i="6"/>
  <c r="U1835" i="6"/>
  <c r="U1836" i="6"/>
  <c r="U1837" i="6"/>
  <c r="U1838" i="6"/>
  <c r="U1839" i="6"/>
  <c r="U1840" i="6"/>
  <c r="U1841" i="6"/>
  <c r="U1842" i="6"/>
  <c r="U1843" i="6"/>
  <c r="U1844" i="6"/>
  <c r="U1845" i="6"/>
  <c r="U1846" i="6"/>
  <c r="U1847" i="6"/>
  <c r="U1848" i="6"/>
  <c r="U1849" i="6"/>
  <c r="U1850" i="6"/>
  <c r="U1851" i="6"/>
  <c r="U1852" i="6"/>
  <c r="U1853" i="6"/>
  <c r="U1854" i="6"/>
  <c r="U1855" i="6"/>
  <c r="U1856" i="6"/>
  <c r="U1857" i="6"/>
  <c r="U1858" i="6"/>
  <c r="U1859" i="6"/>
  <c r="U1860" i="6"/>
  <c r="U1861" i="6"/>
  <c r="U1862" i="6"/>
  <c r="U1863" i="6"/>
  <c r="U1864" i="6"/>
  <c r="U1865" i="6"/>
  <c r="U1866" i="6"/>
  <c r="U1867" i="6"/>
  <c r="U1868" i="6"/>
  <c r="U1869" i="6"/>
  <c r="U1870" i="6"/>
  <c r="U1871" i="6"/>
  <c r="U1872" i="6"/>
  <c r="U1873" i="6"/>
  <c r="U1874" i="6"/>
  <c r="U1875" i="6"/>
  <c r="U1876" i="6"/>
  <c r="U1877" i="6"/>
  <c r="U1878" i="6"/>
  <c r="U1879" i="6"/>
  <c r="U1880" i="6"/>
  <c r="U1881" i="6"/>
  <c r="U1882" i="6"/>
  <c r="U1883" i="6"/>
  <c r="U1884" i="6"/>
  <c r="U1885" i="6"/>
  <c r="U1886" i="6"/>
  <c r="U1887" i="6"/>
  <c r="U1888" i="6"/>
  <c r="U1889" i="6"/>
  <c r="U1890" i="6"/>
  <c r="U1891" i="6"/>
  <c r="U1892" i="6"/>
  <c r="U1893" i="6"/>
  <c r="U1894" i="6"/>
  <c r="U1895" i="6"/>
  <c r="U1896" i="6"/>
  <c r="U1897" i="6"/>
  <c r="U1898" i="6"/>
  <c r="U1899" i="6"/>
  <c r="U1900" i="6"/>
  <c r="U1901" i="6"/>
  <c r="U1902" i="6"/>
  <c r="U1903" i="6"/>
  <c r="U1904" i="6"/>
  <c r="U1905" i="6"/>
  <c r="U1906" i="6"/>
  <c r="U1907" i="6"/>
  <c r="U1908" i="6"/>
  <c r="U1909" i="6"/>
  <c r="U1910" i="6"/>
  <c r="U1911" i="6"/>
  <c r="U1912" i="6"/>
  <c r="U1913" i="6"/>
  <c r="U1914" i="6"/>
  <c r="U1915" i="6"/>
  <c r="U1916" i="6"/>
  <c r="U1917" i="6"/>
  <c r="U1918" i="6"/>
  <c r="U1919" i="6"/>
  <c r="U1920" i="6"/>
  <c r="U1921" i="6"/>
  <c r="U1922" i="6"/>
  <c r="U1923" i="6"/>
  <c r="U1924" i="6"/>
  <c r="U1925" i="6"/>
  <c r="U1926" i="6"/>
  <c r="U1927" i="6"/>
  <c r="U1928" i="6"/>
  <c r="U1929" i="6"/>
  <c r="U1930" i="6"/>
  <c r="U1931" i="6"/>
  <c r="U1932" i="6"/>
  <c r="U1933" i="6"/>
  <c r="U1934" i="6"/>
  <c r="U1935" i="6"/>
  <c r="U1936" i="6"/>
  <c r="U1937" i="6"/>
  <c r="U1938" i="6"/>
  <c r="U1939" i="6"/>
  <c r="U1940" i="6"/>
  <c r="U1941" i="6"/>
  <c r="U1942" i="6"/>
  <c r="U1943" i="6"/>
  <c r="U1944" i="6"/>
  <c r="U1945" i="6"/>
  <c r="U1946" i="6"/>
  <c r="U1947" i="6"/>
  <c r="U1948" i="6"/>
  <c r="U1949" i="6"/>
  <c r="U1950" i="6"/>
  <c r="U1951" i="6"/>
  <c r="U1952" i="6"/>
  <c r="U1953" i="6"/>
  <c r="U1954" i="6"/>
  <c r="U1955" i="6"/>
  <c r="U1956" i="6"/>
  <c r="U1957" i="6"/>
  <c r="U1958" i="6"/>
  <c r="U1959" i="6"/>
  <c r="U1960" i="6"/>
  <c r="U1961" i="6"/>
  <c r="U1962" i="6"/>
  <c r="U1963" i="6"/>
  <c r="U1964" i="6"/>
  <c r="U1965" i="6"/>
  <c r="U1966" i="6"/>
  <c r="U1967" i="6"/>
  <c r="U1968" i="6"/>
  <c r="U1969" i="6"/>
  <c r="U1970" i="6"/>
  <c r="U1971" i="6"/>
  <c r="U1972" i="6"/>
  <c r="U1973" i="6"/>
  <c r="U1974" i="6"/>
  <c r="U1975" i="6"/>
  <c r="U1976" i="6"/>
  <c r="U1977" i="6"/>
  <c r="U1978" i="6"/>
  <c r="U1979" i="6"/>
  <c r="U1980" i="6"/>
  <c r="U1981" i="6"/>
  <c r="U1982" i="6"/>
  <c r="U1983" i="6"/>
  <c r="U1984" i="6"/>
  <c r="U1985" i="6"/>
  <c r="U1986" i="6"/>
  <c r="U1987" i="6"/>
  <c r="U1988" i="6"/>
  <c r="U1989" i="6"/>
  <c r="U1990" i="6"/>
  <c r="U1991" i="6"/>
  <c r="U1992" i="6"/>
  <c r="U1993" i="6"/>
  <c r="U1994" i="6"/>
  <c r="U1995" i="6"/>
  <c r="U1996" i="6"/>
  <c r="U1997" i="6"/>
  <c r="U1998" i="6"/>
  <c r="U1999" i="6"/>
  <c r="U2000" i="6"/>
  <c r="U2001" i="6"/>
  <c r="U2002" i="6"/>
  <c r="U2003" i="6"/>
  <c r="U2004" i="6"/>
  <c r="U2005" i="6"/>
  <c r="U2006" i="6"/>
  <c r="U2007" i="6"/>
  <c r="U2008" i="6"/>
  <c r="U2009" i="6"/>
  <c r="U2010" i="6"/>
  <c r="U2011" i="6"/>
  <c r="U2012" i="6"/>
  <c r="U2013" i="6"/>
  <c r="U2014" i="6"/>
  <c r="U2015" i="6"/>
  <c r="U2016" i="6"/>
  <c r="U2017" i="6"/>
  <c r="U2018" i="6"/>
  <c r="U2019" i="6"/>
  <c r="U2020" i="6"/>
  <c r="U2021" i="6"/>
  <c r="U2022" i="6"/>
  <c r="U2023" i="6"/>
  <c r="U2024" i="6"/>
  <c r="U2025" i="6"/>
  <c r="U2026" i="6"/>
  <c r="U2027" i="6"/>
  <c r="U2028" i="6"/>
  <c r="U2029" i="6"/>
  <c r="U2030" i="6"/>
  <c r="U2031" i="6"/>
  <c r="U2032" i="6"/>
  <c r="U2033" i="6"/>
  <c r="U2034" i="6"/>
  <c r="U2035" i="6"/>
  <c r="U2036" i="6"/>
  <c r="U2037" i="6"/>
  <c r="U2038" i="6"/>
  <c r="U2039" i="6"/>
  <c r="U2040" i="6"/>
  <c r="U2041" i="6"/>
  <c r="U2042" i="6"/>
  <c r="U2043" i="6"/>
  <c r="U2044" i="6"/>
  <c r="U2045" i="6"/>
  <c r="U2046" i="6"/>
  <c r="U2047" i="6"/>
  <c r="U2048" i="6"/>
  <c r="U2049" i="6"/>
  <c r="U2050" i="6"/>
  <c r="U2051" i="6"/>
  <c r="U2052" i="6"/>
  <c r="U2053" i="6"/>
  <c r="U2054" i="6"/>
  <c r="U2055" i="6"/>
  <c r="U2056" i="6"/>
  <c r="U2057" i="6"/>
  <c r="U2058" i="6"/>
  <c r="U2059" i="6"/>
  <c r="U2060" i="6"/>
  <c r="U2061" i="6"/>
  <c r="U2062" i="6"/>
  <c r="U2063" i="6"/>
  <c r="U2064" i="6"/>
  <c r="U2065" i="6"/>
  <c r="U2066" i="6"/>
  <c r="U2067" i="6"/>
  <c r="U2068" i="6"/>
  <c r="U2069" i="6"/>
  <c r="U2070" i="6"/>
  <c r="U2071" i="6"/>
  <c r="U2072" i="6"/>
  <c r="U2073" i="6"/>
  <c r="U2074" i="6"/>
  <c r="U2075" i="6"/>
  <c r="U2076" i="6"/>
  <c r="U2077" i="6"/>
  <c r="U2078" i="6"/>
  <c r="U2079" i="6"/>
  <c r="U2080" i="6"/>
  <c r="U2081" i="6"/>
  <c r="U2083" i="6"/>
  <c r="U2088" i="6"/>
  <c r="U2089" i="6"/>
  <c r="U2090" i="6"/>
  <c r="U2091" i="6"/>
  <c r="U2092" i="6"/>
  <c r="U2093" i="6"/>
  <c r="U2094" i="6"/>
  <c r="U2095" i="6"/>
  <c r="U2096" i="6"/>
  <c r="U2097" i="6"/>
  <c r="U2098" i="6"/>
  <c r="U2099" i="6"/>
  <c r="U2100" i="6"/>
  <c r="U2101" i="6"/>
  <c r="U2102" i="6"/>
  <c r="U2103" i="6"/>
  <c r="U2104" i="6"/>
  <c r="U2105" i="6"/>
  <c r="U2106" i="6"/>
  <c r="U2107" i="6"/>
  <c r="U2108" i="6"/>
  <c r="U2109" i="6"/>
  <c r="U2110" i="6"/>
  <c r="U2111" i="6"/>
  <c r="U2112" i="6"/>
  <c r="U2113" i="6"/>
  <c r="U2114" i="6"/>
  <c r="U2115" i="6"/>
  <c r="U2116" i="6"/>
  <c r="U2117" i="6"/>
  <c r="U2118" i="6"/>
  <c r="U2119" i="6"/>
  <c r="U2120" i="6"/>
  <c r="U2121" i="6"/>
  <c r="U2122" i="6"/>
  <c r="U2123" i="6"/>
  <c r="U2124" i="6"/>
  <c r="U2125" i="6"/>
  <c r="U2126" i="6"/>
  <c r="U2127" i="6"/>
  <c r="U2128" i="6"/>
  <c r="U2129" i="6"/>
  <c r="U2130" i="6"/>
  <c r="U2131" i="6"/>
  <c r="U2132" i="6"/>
  <c r="U2133" i="6"/>
  <c r="U2134" i="6"/>
  <c r="U2135" i="6"/>
  <c r="U2136" i="6"/>
  <c r="U2137" i="6"/>
  <c r="U2138" i="6"/>
  <c r="U2139" i="6"/>
  <c r="U2140" i="6"/>
  <c r="U2141" i="6"/>
  <c r="U2142" i="6"/>
  <c r="U2143" i="6"/>
  <c r="U2144" i="6"/>
  <c r="U2145" i="6"/>
  <c r="U2146" i="6"/>
  <c r="U2147" i="6"/>
  <c r="U2148" i="6"/>
  <c r="U2149" i="6"/>
  <c r="U2150" i="6"/>
  <c r="U2151" i="6"/>
  <c r="U2152" i="6"/>
  <c r="U2153" i="6"/>
  <c r="U2154" i="6"/>
  <c r="U2155" i="6"/>
  <c r="U2156" i="6"/>
  <c r="U2157" i="6"/>
  <c r="U2158" i="6"/>
  <c r="U2159" i="6"/>
  <c r="U2160" i="6"/>
  <c r="U2161" i="6"/>
  <c r="U2162" i="6"/>
  <c r="U2163" i="6"/>
  <c r="U2164" i="6"/>
  <c r="U2165" i="6"/>
  <c r="U2166" i="6"/>
  <c r="U2167" i="6"/>
  <c r="U2168" i="6"/>
  <c r="U2169" i="6"/>
  <c r="U2170" i="6"/>
  <c r="U2171" i="6"/>
  <c r="U2172" i="6"/>
  <c r="U2173" i="6"/>
  <c r="U2174" i="6"/>
  <c r="U2175" i="6"/>
  <c r="U2176" i="6"/>
  <c r="U2177" i="6"/>
  <c r="U2178" i="6"/>
  <c r="U2179" i="6"/>
  <c r="U2180" i="6"/>
  <c r="U2181" i="6"/>
  <c r="U2182" i="6"/>
  <c r="U2183" i="6"/>
  <c r="U2184" i="6"/>
  <c r="U2185" i="6"/>
  <c r="U2186" i="6"/>
  <c r="U2187" i="6"/>
  <c r="U2188" i="6"/>
  <c r="U2189" i="6"/>
  <c r="U2190" i="6"/>
  <c r="U2191" i="6"/>
  <c r="U2192" i="6"/>
  <c r="U2193" i="6"/>
  <c r="U2194" i="6"/>
  <c r="U2195" i="6"/>
  <c r="U2196" i="6"/>
  <c r="U2197" i="6"/>
  <c r="U2198" i="6"/>
  <c r="U2199" i="6"/>
  <c r="U2200" i="6"/>
  <c r="U2201" i="6"/>
  <c r="U2202" i="6"/>
  <c r="U2203" i="6"/>
  <c r="U2204" i="6"/>
  <c r="U2205" i="6"/>
  <c r="U2206" i="6"/>
  <c r="U2207" i="6"/>
  <c r="U2208" i="6"/>
  <c r="U2209" i="6"/>
  <c r="U2210" i="6"/>
  <c r="U2211" i="6"/>
  <c r="U2212" i="6"/>
  <c r="U2213" i="6"/>
  <c r="U2214" i="6"/>
  <c r="U2215" i="6"/>
  <c r="U2216" i="6"/>
  <c r="U2217" i="6"/>
  <c r="U2218" i="6"/>
  <c r="U2219" i="6"/>
  <c r="U2220" i="6"/>
  <c r="U2221" i="6"/>
  <c r="U2222" i="6"/>
  <c r="U2223" i="6"/>
  <c r="U2224" i="6"/>
  <c r="U2225" i="6"/>
  <c r="U2226" i="6"/>
  <c r="U2227" i="6"/>
  <c r="U2228" i="6"/>
  <c r="U2229" i="6"/>
  <c r="U2230" i="6"/>
  <c r="U2231" i="6"/>
  <c r="U2232" i="6"/>
  <c r="U2233" i="6"/>
  <c r="U2234" i="6"/>
  <c r="U2235" i="6"/>
  <c r="U2236" i="6"/>
  <c r="U2237" i="6"/>
  <c r="U2238" i="6"/>
  <c r="U2239" i="6"/>
  <c r="U2240" i="6"/>
  <c r="U2241" i="6"/>
  <c r="U2242" i="6"/>
  <c r="U2243" i="6"/>
  <c r="U2244" i="6"/>
  <c r="U2245" i="6"/>
  <c r="U2246" i="6"/>
  <c r="U2247" i="6"/>
  <c r="U2248" i="6"/>
  <c r="U2249" i="6"/>
  <c r="U2250" i="6"/>
  <c r="U2251" i="6"/>
  <c r="U2252" i="6"/>
  <c r="U2253" i="6"/>
  <c r="U2254" i="6"/>
  <c r="U2255" i="6"/>
  <c r="U2256" i="6"/>
  <c r="U2257" i="6"/>
  <c r="U2258" i="6"/>
  <c r="U2259" i="6"/>
  <c r="U2260" i="6"/>
  <c r="U2261" i="6"/>
  <c r="U2262" i="6"/>
  <c r="U2263" i="6"/>
  <c r="U2264" i="6"/>
  <c r="U2265" i="6"/>
  <c r="U2266" i="6"/>
  <c r="U2267" i="6"/>
  <c r="U2268" i="6"/>
  <c r="U2269" i="6"/>
  <c r="U2270" i="6"/>
  <c r="U2271" i="6"/>
  <c r="U2272" i="6"/>
  <c r="U2273" i="6"/>
  <c r="U2274" i="6"/>
  <c r="U2275" i="6"/>
  <c r="U2276" i="6"/>
  <c r="U2277" i="6"/>
  <c r="U2278" i="6"/>
  <c r="U2279" i="6"/>
  <c r="U2280" i="6"/>
  <c r="U2281" i="6"/>
  <c r="U2282" i="6"/>
  <c r="U2283" i="6"/>
  <c r="U2284" i="6"/>
  <c r="U2286" i="6"/>
  <c r="U2287" i="6"/>
  <c r="U2288" i="6"/>
  <c r="U2289" i="6"/>
  <c r="U2290" i="6"/>
  <c r="U2291" i="6"/>
  <c r="U2292" i="6"/>
  <c r="U2293" i="6"/>
  <c r="U2294" i="6"/>
  <c r="U2295" i="6"/>
  <c r="U2296" i="6"/>
  <c r="U2297" i="6"/>
  <c r="U2298" i="6"/>
  <c r="U2299" i="6"/>
  <c r="U2300" i="6"/>
  <c r="U2301" i="6"/>
  <c r="U2302" i="6"/>
  <c r="U2303" i="6"/>
  <c r="U2304" i="6"/>
  <c r="U2305" i="6"/>
  <c r="U2306" i="6"/>
  <c r="U2307" i="6"/>
  <c r="U2308" i="6"/>
  <c r="U2309" i="6"/>
  <c r="U2310" i="6"/>
  <c r="U2311" i="6"/>
  <c r="U2312" i="6"/>
  <c r="U2313" i="6"/>
  <c r="U2314" i="6"/>
  <c r="U2315" i="6"/>
  <c r="U2316" i="6"/>
  <c r="U2317" i="6"/>
  <c r="U2318" i="6"/>
  <c r="U2319" i="6"/>
  <c r="U2320" i="6"/>
  <c r="U2321" i="6"/>
  <c r="U2322" i="6"/>
  <c r="U2323" i="6"/>
  <c r="U2324" i="6"/>
  <c r="U2325" i="6"/>
  <c r="U2326" i="6"/>
  <c r="U2327" i="6"/>
  <c r="U2328" i="6"/>
  <c r="U2329" i="6"/>
  <c r="U2330" i="6"/>
  <c r="U2331" i="6"/>
  <c r="U2332" i="6"/>
  <c r="U2333" i="6"/>
  <c r="U2334" i="6"/>
  <c r="U2335" i="6"/>
  <c r="U2336" i="6"/>
  <c r="U2337" i="6"/>
  <c r="U2338" i="6"/>
  <c r="U2339" i="6"/>
  <c r="U2340" i="6"/>
  <c r="U2341" i="6"/>
  <c r="U2342" i="6"/>
  <c r="U2343" i="6"/>
  <c r="U2344" i="6"/>
  <c r="U2345" i="6"/>
  <c r="U2346" i="6"/>
  <c r="U2347" i="6"/>
  <c r="U2348" i="6"/>
  <c r="U2349" i="6"/>
  <c r="U2350" i="6"/>
  <c r="U2351" i="6"/>
  <c r="U2352" i="6"/>
  <c r="U2353" i="6"/>
  <c r="U2354" i="6"/>
  <c r="U2355" i="6"/>
  <c r="U2356" i="6"/>
  <c r="U2357" i="6"/>
  <c r="U2358" i="6"/>
  <c r="U2359" i="6"/>
  <c r="U2360" i="6"/>
  <c r="U2361" i="6"/>
  <c r="U2362" i="6"/>
  <c r="U2363" i="6"/>
  <c r="U2364" i="6"/>
  <c r="U2365" i="6"/>
  <c r="U2366" i="6"/>
  <c r="U2367" i="6"/>
  <c r="U2368" i="6"/>
  <c r="U2369" i="6"/>
  <c r="U2370" i="6"/>
  <c r="U2371" i="6"/>
  <c r="U2372" i="6"/>
  <c r="U2373" i="6"/>
  <c r="U2374" i="6"/>
  <c r="U2375" i="6"/>
  <c r="U2376" i="6"/>
  <c r="U2377" i="6"/>
  <c r="U2378" i="6"/>
  <c r="U2379" i="6"/>
  <c r="U2380" i="6"/>
  <c r="U2381" i="6"/>
  <c r="U2382" i="6"/>
  <c r="U2383" i="6"/>
  <c r="U2384" i="6"/>
  <c r="U2385" i="6"/>
  <c r="U2386" i="6"/>
  <c r="U2387" i="6"/>
  <c r="U2388" i="6"/>
  <c r="U2389" i="6"/>
  <c r="U2390" i="6"/>
  <c r="U2391" i="6"/>
  <c r="U2392" i="6"/>
  <c r="U2393" i="6"/>
  <c r="U2394" i="6"/>
  <c r="U2395" i="6"/>
  <c r="U2396" i="6"/>
  <c r="U2397" i="6"/>
  <c r="U2398" i="6"/>
  <c r="U2399" i="6"/>
  <c r="U2400" i="6"/>
  <c r="U2401" i="6"/>
  <c r="U2402" i="6"/>
  <c r="U2403" i="6"/>
  <c r="U2404" i="6"/>
  <c r="U2405" i="6"/>
  <c r="U2406" i="6"/>
  <c r="U2407" i="6"/>
  <c r="U2408" i="6"/>
  <c r="U2409" i="6"/>
  <c r="U2410" i="6"/>
  <c r="U2411" i="6"/>
  <c r="U2412" i="6"/>
  <c r="U2413" i="6"/>
  <c r="U2414" i="6"/>
  <c r="U2415" i="6"/>
  <c r="U2416" i="6"/>
  <c r="U2417" i="6"/>
  <c r="U2418" i="6"/>
  <c r="U2419" i="6"/>
  <c r="U2420" i="6"/>
  <c r="U2421" i="6"/>
  <c r="U2422" i="6"/>
  <c r="U2423" i="6"/>
  <c r="U2424" i="6"/>
  <c r="U2425" i="6"/>
  <c r="U2426" i="6"/>
  <c r="U2427" i="6"/>
  <c r="U2428" i="6"/>
  <c r="U2429" i="6"/>
  <c r="U2430" i="6"/>
  <c r="U2431" i="6"/>
  <c r="U2432" i="6"/>
  <c r="U2433" i="6"/>
  <c r="U2434" i="6"/>
  <c r="U2435" i="6"/>
  <c r="U2436" i="6"/>
  <c r="U2437" i="6"/>
  <c r="U2438" i="6"/>
  <c r="U2439" i="6"/>
  <c r="U2440" i="6"/>
  <c r="U2441" i="6"/>
  <c r="U2442" i="6"/>
  <c r="U2443" i="6"/>
  <c r="U2444" i="6"/>
  <c r="U2445" i="6"/>
  <c r="U2446" i="6"/>
  <c r="U2447" i="6"/>
  <c r="U2448" i="6"/>
  <c r="U2449" i="6"/>
  <c r="U2450" i="6"/>
  <c r="U2451" i="6"/>
  <c r="U2452" i="6"/>
  <c r="U2453" i="6"/>
  <c r="U2454" i="6"/>
  <c r="U2455" i="6"/>
  <c r="U2456" i="6"/>
  <c r="U2457" i="6"/>
  <c r="U2458" i="6"/>
  <c r="U2459" i="6"/>
  <c r="U2460" i="6"/>
  <c r="U2461" i="6"/>
  <c r="U2462" i="6"/>
  <c r="U2463" i="6"/>
  <c r="U2464" i="6"/>
  <c r="U2465" i="6"/>
  <c r="U2466" i="6"/>
  <c r="U2467" i="6"/>
  <c r="U2468" i="6"/>
  <c r="U2469" i="6"/>
  <c r="U2470" i="6"/>
  <c r="U2471" i="6"/>
  <c r="U2472" i="6"/>
  <c r="U2473" i="6"/>
  <c r="U2474" i="6"/>
  <c r="U2475" i="6"/>
  <c r="U2476" i="6"/>
  <c r="U2477" i="6"/>
  <c r="U2478" i="6"/>
  <c r="U2479" i="6"/>
  <c r="U2480" i="6"/>
  <c r="U2481" i="6"/>
  <c r="U2482" i="6"/>
  <c r="U2483" i="6"/>
  <c r="U2484" i="6"/>
  <c r="U2485" i="6"/>
  <c r="U2486" i="6"/>
  <c r="U2487" i="6"/>
  <c r="U2488" i="6"/>
  <c r="U2489" i="6"/>
  <c r="U2490" i="6"/>
  <c r="U2491" i="6"/>
  <c r="U2492" i="6"/>
  <c r="U2493" i="6"/>
  <c r="U2494" i="6"/>
  <c r="U2495" i="6"/>
  <c r="U2496" i="6"/>
  <c r="U2497" i="6"/>
  <c r="U2498" i="6"/>
  <c r="U2499" i="6"/>
  <c r="U2500" i="6"/>
  <c r="U2501" i="6"/>
  <c r="U2502" i="6"/>
  <c r="U2503" i="6"/>
  <c r="U2504" i="6"/>
  <c r="U2505" i="6"/>
  <c r="U2506" i="6"/>
  <c r="U2507" i="6"/>
  <c r="U2508" i="6"/>
  <c r="U2509" i="6"/>
  <c r="U2510" i="6"/>
  <c r="U2511" i="6"/>
  <c r="U2512" i="6"/>
  <c r="U2513" i="6"/>
  <c r="U2514" i="6"/>
  <c r="U2515" i="6"/>
  <c r="U2516" i="6"/>
  <c r="U2517" i="6"/>
  <c r="U2518" i="6"/>
  <c r="U2519" i="6"/>
  <c r="U2520" i="6"/>
  <c r="U2521" i="6"/>
  <c r="U2522" i="6"/>
  <c r="U2523" i="6"/>
  <c r="U2524" i="6"/>
  <c r="U2525" i="6"/>
  <c r="U2526" i="6"/>
  <c r="U2527" i="6"/>
  <c r="U2528" i="6"/>
  <c r="U2529" i="6"/>
  <c r="U2530" i="6"/>
  <c r="U2531" i="6"/>
  <c r="U2532" i="6"/>
  <c r="U2533" i="6"/>
  <c r="U2534" i="6"/>
  <c r="U2535" i="6"/>
  <c r="U2536" i="6"/>
  <c r="U2537" i="6"/>
  <c r="U2538" i="6"/>
  <c r="U2539" i="6"/>
  <c r="U2540" i="6"/>
  <c r="U2541" i="6"/>
  <c r="U2542" i="6"/>
  <c r="U2543" i="6"/>
  <c r="U2544" i="6"/>
  <c r="U2545" i="6"/>
  <c r="U2546" i="6"/>
  <c r="U2547" i="6"/>
  <c r="U2548" i="6"/>
  <c r="U2549" i="6"/>
  <c r="U2550" i="6"/>
  <c r="U2551" i="6"/>
  <c r="U2552" i="6"/>
  <c r="U2553" i="6"/>
  <c r="U2554" i="6"/>
  <c r="U2555" i="6"/>
  <c r="U2556" i="6"/>
  <c r="U2557" i="6"/>
  <c r="U2558" i="6"/>
  <c r="U2559" i="6"/>
  <c r="U2560" i="6"/>
  <c r="U2561" i="6"/>
  <c r="U2562" i="6"/>
  <c r="U2563" i="6"/>
  <c r="U2564" i="6"/>
  <c r="U2565" i="6"/>
  <c r="U2566" i="6"/>
  <c r="U2567" i="6"/>
  <c r="U2568" i="6"/>
  <c r="U2569" i="6"/>
  <c r="U2570" i="6"/>
  <c r="U2571" i="6"/>
  <c r="U2572" i="6"/>
  <c r="U2573" i="6"/>
  <c r="U2574" i="6"/>
  <c r="U2575" i="6"/>
  <c r="U2576" i="6"/>
  <c r="U2577" i="6"/>
  <c r="U2578" i="6"/>
  <c r="U2579" i="6"/>
  <c r="U2580" i="6"/>
  <c r="U2581" i="6"/>
  <c r="U2582" i="6"/>
  <c r="U2583" i="6"/>
  <c r="U2584" i="6"/>
  <c r="U2585" i="6"/>
  <c r="U2586" i="6"/>
  <c r="U2587" i="6"/>
  <c r="U2588" i="6"/>
  <c r="U2589" i="6"/>
  <c r="U2590" i="6"/>
  <c r="U2591" i="6"/>
  <c r="U2592" i="6"/>
  <c r="U2593" i="6"/>
  <c r="U2594" i="6"/>
  <c r="U2595" i="6"/>
  <c r="U2596" i="6"/>
  <c r="U2597" i="6"/>
  <c r="U2598" i="6"/>
  <c r="U2599" i="6"/>
  <c r="U2600" i="6"/>
  <c r="U2601" i="6"/>
  <c r="U2602" i="6"/>
  <c r="U2603" i="6"/>
  <c r="U2604" i="6"/>
  <c r="U2605" i="6"/>
  <c r="U2606" i="6"/>
  <c r="U2607" i="6"/>
  <c r="U2608" i="6"/>
  <c r="U2609" i="6"/>
  <c r="U2610" i="6"/>
  <c r="U2611" i="6"/>
  <c r="U2612" i="6"/>
  <c r="U2613" i="6"/>
  <c r="U2614" i="6"/>
  <c r="U2615" i="6"/>
  <c r="U2616" i="6"/>
  <c r="U2617" i="6"/>
  <c r="U2618" i="6"/>
  <c r="U2619" i="6"/>
  <c r="U2620" i="6"/>
  <c r="U2621" i="6"/>
  <c r="U2622" i="6"/>
  <c r="U2623" i="6"/>
  <c r="U2624" i="6"/>
  <c r="U2625" i="6"/>
  <c r="U2626" i="6"/>
  <c r="U2627" i="6"/>
  <c r="U2628" i="6"/>
  <c r="U2629" i="6"/>
  <c r="U2630" i="6"/>
  <c r="U2631" i="6"/>
  <c r="U2632" i="6"/>
  <c r="U2633" i="6"/>
  <c r="U2634" i="6"/>
  <c r="U2635" i="6"/>
  <c r="U2636" i="6"/>
  <c r="U2637" i="6"/>
  <c r="U2638" i="6"/>
  <c r="U2639" i="6"/>
  <c r="U2640" i="6"/>
  <c r="U2641" i="6"/>
  <c r="U2642" i="6"/>
  <c r="U2643" i="6"/>
  <c r="U2644" i="6"/>
  <c r="U2645" i="6"/>
  <c r="U2646" i="6"/>
  <c r="U2647" i="6"/>
  <c r="U2648" i="6"/>
  <c r="U2649" i="6"/>
  <c r="U2650" i="6"/>
  <c r="U2651" i="6"/>
  <c r="U2652" i="6"/>
  <c r="U2653" i="6"/>
  <c r="U2654" i="6"/>
  <c r="U2655" i="6"/>
  <c r="U2656" i="6"/>
  <c r="U2657" i="6"/>
  <c r="U2658" i="6"/>
  <c r="U2659" i="6"/>
  <c r="U2660" i="6"/>
  <c r="U2661" i="6"/>
  <c r="U2662" i="6"/>
  <c r="U2663" i="6"/>
  <c r="U2664" i="6"/>
  <c r="U2665" i="6"/>
  <c r="U2666" i="6"/>
  <c r="U2667" i="6"/>
  <c r="U2668" i="6"/>
  <c r="U2669" i="6"/>
  <c r="U2670" i="6"/>
  <c r="U2671" i="6"/>
  <c r="U2672" i="6"/>
  <c r="U2673" i="6"/>
  <c r="U2674" i="6"/>
  <c r="U2675" i="6"/>
  <c r="U2676" i="6"/>
  <c r="U2677" i="6"/>
  <c r="U2678" i="6"/>
  <c r="U2679" i="6"/>
  <c r="U2680" i="6"/>
  <c r="U2681" i="6"/>
  <c r="U2682" i="6"/>
  <c r="U2683" i="6"/>
  <c r="U2684" i="6"/>
  <c r="U2685" i="6"/>
  <c r="U2686" i="6"/>
  <c r="U2687" i="6"/>
  <c r="U2688" i="6"/>
  <c r="U2689" i="6"/>
  <c r="U2690" i="6"/>
  <c r="U2691" i="6"/>
  <c r="U2692" i="6"/>
  <c r="U2693" i="6"/>
  <c r="U2694" i="6"/>
  <c r="U2695" i="6"/>
  <c r="U2696" i="6"/>
  <c r="U2697" i="6"/>
  <c r="U2698" i="6"/>
  <c r="U2699" i="6"/>
  <c r="U2700" i="6"/>
  <c r="U2701" i="6"/>
  <c r="U2702" i="6"/>
  <c r="U2703" i="6"/>
  <c r="U2704" i="6"/>
  <c r="U2705" i="6"/>
  <c r="U2706" i="6"/>
  <c r="U2707" i="6"/>
  <c r="U2708" i="6"/>
  <c r="U2709" i="6"/>
  <c r="U2710" i="6"/>
  <c r="U2711" i="6"/>
  <c r="U2712" i="6"/>
  <c r="U2713" i="6"/>
  <c r="U2714" i="6"/>
  <c r="U2715" i="6"/>
  <c r="U2716" i="6"/>
  <c r="U2717" i="6"/>
  <c r="U2718" i="6"/>
  <c r="U2719" i="6"/>
  <c r="U2720" i="6"/>
  <c r="U2721" i="6"/>
  <c r="U2722" i="6"/>
  <c r="U2723" i="6"/>
  <c r="U2724" i="6"/>
  <c r="U2725" i="6"/>
  <c r="U2726" i="6"/>
  <c r="U2727" i="6"/>
  <c r="U2728" i="6"/>
  <c r="U2729" i="6"/>
  <c r="U2730" i="6"/>
  <c r="U2731" i="6"/>
  <c r="U2732" i="6"/>
  <c r="U2733" i="6"/>
  <c r="U2734" i="6"/>
  <c r="U2735" i="6"/>
  <c r="U2736" i="6"/>
  <c r="U2737" i="6"/>
  <c r="U2738" i="6"/>
  <c r="U2739" i="6"/>
  <c r="U2740" i="6"/>
  <c r="U2741" i="6"/>
  <c r="U2742" i="6"/>
  <c r="U2743" i="6"/>
  <c r="U2744" i="6"/>
  <c r="U2745" i="6"/>
  <c r="U2746" i="6"/>
  <c r="U2747" i="6"/>
  <c r="U2748" i="6"/>
  <c r="U2749" i="6"/>
  <c r="U2750" i="6"/>
  <c r="U2751" i="6"/>
  <c r="U2752" i="6"/>
  <c r="U2753" i="6"/>
  <c r="U2754" i="6"/>
  <c r="U2755" i="6"/>
  <c r="U2756" i="6"/>
  <c r="U2757" i="6"/>
  <c r="U2758" i="6"/>
  <c r="U2759" i="6"/>
  <c r="U2760" i="6"/>
  <c r="U2761" i="6"/>
  <c r="U2762" i="6"/>
  <c r="U2763" i="6"/>
  <c r="U2764" i="6"/>
  <c r="U2765" i="6"/>
  <c r="U2766" i="6"/>
  <c r="U2767" i="6"/>
  <c r="U2768" i="6"/>
  <c r="U2769" i="6"/>
  <c r="U2770" i="6"/>
  <c r="U2771" i="6"/>
  <c r="U2772" i="6"/>
  <c r="U2773" i="6"/>
  <c r="U2774" i="6"/>
  <c r="U2775" i="6"/>
  <c r="U2776" i="6"/>
  <c r="U2777" i="6"/>
  <c r="U2778" i="6"/>
  <c r="U2779" i="6"/>
  <c r="U2780" i="6"/>
  <c r="U2781" i="6"/>
  <c r="U2782" i="6"/>
  <c r="U2783" i="6"/>
  <c r="U2784" i="6"/>
  <c r="U2785" i="6"/>
  <c r="U2786" i="6"/>
  <c r="U2787" i="6"/>
  <c r="U2788" i="6"/>
  <c r="U2789" i="6"/>
  <c r="U2790" i="6"/>
  <c r="U2791" i="6"/>
  <c r="U2792" i="6"/>
  <c r="U2793" i="6"/>
  <c r="U2794" i="6"/>
  <c r="U2795" i="6"/>
  <c r="U2796" i="6"/>
  <c r="U2797" i="6"/>
  <c r="U2798" i="6"/>
  <c r="U2799" i="6"/>
  <c r="U2800" i="6"/>
  <c r="U2801" i="6"/>
  <c r="U2802" i="6"/>
  <c r="U2803" i="6"/>
  <c r="U2804" i="6"/>
  <c r="U2805" i="6"/>
  <c r="U2806" i="6"/>
  <c r="U2807" i="6"/>
  <c r="U2808" i="6"/>
  <c r="U2809" i="6"/>
  <c r="U2810" i="6"/>
  <c r="U2811" i="6"/>
  <c r="U2812" i="6"/>
  <c r="U2813" i="6"/>
  <c r="U2814" i="6"/>
  <c r="U2815" i="6"/>
  <c r="U2816" i="6"/>
  <c r="U2817" i="6"/>
  <c r="U2818" i="6"/>
  <c r="U2819" i="6"/>
  <c r="U2820" i="6"/>
  <c r="U2821" i="6"/>
  <c r="U2822" i="6"/>
  <c r="U2823" i="6"/>
  <c r="U2824" i="6"/>
  <c r="U2825" i="6"/>
  <c r="U2826" i="6"/>
  <c r="U2827" i="6"/>
  <c r="U2828" i="6"/>
  <c r="U2829" i="6"/>
  <c r="U2830" i="6"/>
  <c r="U2831" i="6"/>
  <c r="U2832" i="6"/>
  <c r="U2833" i="6"/>
  <c r="U2834" i="6"/>
  <c r="U2835" i="6"/>
  <c r="U2836" i="6"/>
  <c r="U2837" i="6"/>
  <c r="U2838" i="6"/>
  <c r="U2839" i="6"/>
  <c r="U2840" i="6"/>
  <c r="U2841" i="6"/>
  <c r="U2842" i="6"/>
  <c r="U2843" i="6"/>
  <c r="U2844" i="6"/>
  <c r="U2845" i="6"/>
  <c r="U2846" i="6"/>
  <c r="U2847" i="6"/>
  <c r="U2848" i="6"/>
  <c r="U2849" i="6"/>
  <c r="U2850" i="6"/>
  <c r="U2851" i="6"/>
  <c r="U2852" i="6"/>
  <c r="U2853" i="6"/>
  <c r="U2854" i="6"/>
  <c r="U2855" i="6"/>
  <c r="U2856" i="6"/>
  <c r="U2857" i="6"/>
  <c r="U2858" i="6"/>
  <c r="U2859" i="6"/>
  <c r="U2860" i="6"/>
  <c r="U2861" i="6"/>
  <c r="U2862" i="6"/>
  <c r="U2863" i="6"/>
  <c r="U2864" i="6"/>
  <c r="U2865" i="6"/>
  <c r="U2866" i="6"/>
  <c r="U2867" i="6"/>
  <c r="U2868" i="6"/>
  <c r="U2869" i="6"/>
  <c r="U2870" i="6"/>
  <c r="U2871" i="6"/>
  <c r="U2872" i="6"/>
  <c r="U2873" i="6"/>
  <c r="U2874" i="6"/>
  <c r="U2875" i="6"/>
  <c r="U2876" i="6"/>
  <c r="U2877" i="6"/>
  <c r="U2878" i="6"/>
  <c r="U2879" i="6"/>
  <c r="U2880" i="6"/>
  <c r="U2881" i="6"/>
  <c r="U2882" i="6"/>
  <c r="U2883" i="6"/>
  <c r="U2884" i="6"/>
  <c r="U2885" i="6"/>
  <c r="U2886" i="6"/>
  <c r="U2887" i="6"/>
  <c r="U2888" i="6"/>
  <c r="U2889" i="6"/>
  <c r="U2890" i="6"/>
  <c r="U2891" i="6"/>
  <c r="U2892" i="6"/>
  <c r="U2893" i="6"/>
  <c r="U2894" i="6"/>
  <c r="U2895" i="6"/>
  <c r="U2896" i="6"/>
  <c r="U2897" i="6"/>
  <c r="U2898" i="6"/>
  <c r="U2899" i="6"/>
  <c r="U2900" i="6"/>
  <c r="U2901" i="6"/>
  <c r="U2902" i="6"/>
  <c r="U2903" i="6"/>
  <c r="U2905" i="6"/>
  <c r="U2906" i="6"/>
  <c r="U2907" i="6"/>
  <c r="U2908" i="6"/>
  <c r="U2909" i="6"/>
  <c r="U2910" i="6"/>
  <c r="U2911" i="6"/>
  <c r="U2912" i="6"/>
  <c r="U2913" i="6"/>
  <c r="U2914" i="6"/>
  <c r="U2915" i="6"/>
  <c r="U2916" i="6"/>
  <c r="U2917" i="6"/>
  <c r="U2918" i="6"/>
  <c r="U2919" i="6"/>
  <c r="U2920" i="6"/>
  <c r="U2921" i="6"/>
  <c r="U2922" i="6"/>
  <c r="U2923" i="6"/>
  <c r="U2924" i="6"/>
  <c r="U2925" i="6"/>
  <c r="U2926" i="6"/>
  <c r="U2927" i="6"/>
  <c r="U2928" i="6"/>
  <c r="U2929" i="6"/>
  <c r="U2930" i="6"/>
  <c r="U2931" i="6"/>
  <c r="U2932" i="6"/>
  <c r="U2933" i="6"/>
  <c r="U2934" i="6"/>
  <c r="U2935" i="6"/>
  <c r="U2936" i="6"/>
  <c r="U2937" i="6"/>
  <c r="U2938" i="6"/>
  <c r="U2939" i="6"/>
  <c r="U2940" i="6"/>
  <c r="U2941" i="6"/>
  <c r="U2942" i="6"/>
  <c r="U2943" i="6"/>
  <c r="U2944" i="6"/>
  <c r="U2945" i="6"/>
  <c r="U2946" i="6"/>
  <c r="U2947" i="6"/>
  <c r="U2948" i="6"/>
  <c r="U2949" i="6"/>
  <c r="U2950" i="6"/>
  <c r="U2951" i="6"/>
  <c r="U2952" i="6"/>
  <c r="U2953" i="6"/>
  <c r="U2954" i="6"/>
  <c r="U2955" i="6"/>
  <c r="U2956" i="6"/>
  <c r="U2957" i="6"/>
  <c r="U2958" i="6"/>
  <c r="U2959" i="6"/>
  <c r="U2960" i="6"/>
  <c r="U2961" i="6"/>
  <c r="U2962" i="6"/>
  <c r="U2963" i="6"/>
  <c r="U2964" i="6"/>
  <c r="U2965" i="6"/>
  <c r="U2966" i="6"/>
  <c r="U2967" i="6"/>
  <c r="U2968" i="6"/>
  <c r="U2969" i="6"/>
  <c r="U2970" i="6"/>
  <c r="U2971" i="6"/>
  <c r="U2972" i="6"/>
  <c r="U2973" i="6"/>
  <c r="U2974" i="6"/>
  <c r="U2975" i="6"/>
  <c r="U2976" i="6"/>
  <c r="U2977" i="6"/>
  <c r="U2978" i="6"/>
  <c r="U2979" i="6"/>
  <c r="U2980" i="6"/>
  <c r="U2981" i="6"/>
  <c r="U2982" i="6"/>
  <c r="U2983" i="6"/>
  <c r="U2984" i="6"/>
  <c r="U2985" i="6"/>
  <c r="U2986" i="6"/>
  <c r="U2987" i="6"/>
  <c r="U2988" i="6"/>
  <c r="U2989" i="6"/>
  <c r="U2990" i="6"/>
  <c r="U2991" i="6"/>
  <c r="U2992" i="6"/>
  <c r="U2993" i="6"/>
  <c r="U2994" i="6"/>
  <c r="U2995" i="6"/>
  <c r="U2996" i="6"/>
  <c r="U2997" i="6"/>
  <c r="U2998" i="6"/>
  <c r="U2999" i="6"/>
  <c r="U3000" i="6"/>
  <c r="U3001" i="6"/>
  <c r="U3002" i="6"/>
  <c r="U3003" i="6"/>
  <c r="U3004" i="6"/>
  <c r="U3005" i="6"/>
  <c r="U3006" i="6"/>
  <c r="U3007" i="6"/>
  <c r="U3008" i="6"/>
  <c r="U3009" i="6"/>
  <c r="U3010" i="6"/>
  <c r="U3011" i="6"/>
  <c r="U3012" i="6"/>
  <c r="U3013" i="6"/>
  <c r="U3014" i="6"/>
  <c r="U3015" i="6"/>
  <c r="U3016" i="6"/>
  <c r="U3017" i="6"/>
  <c r="U3018" i="6"/>
  <c r="U3019" i="6"/>
  <c r="U3020" i="6"/>
  <c r="U3021" i="6"/>
  <c r="U3022" i="6"/>
  <c r="U3023" i="6"/>
  <c r="U3025" i="6"/>
  <c r="U3026" i="6"/>
  <c r="U3027" i="6"/>
  <c r="U3028" i="6"/>
  <c r="U3029" i="6"/>
  <c r="U3030" i="6"/>
  <c r="U3031" i="6"/>
  <c r="U3032" i="6"/>
  <c r="U3033" i="6"/>
  <c r="U3034" i="6"/>
  <c r="U3035" i="6"/>
  <c r="U3036" i="6"/>
  <c r="U3037" i="6"/>
  <c r="U3038" i="6"/>
  <c r="U3039" i="6"/>
  <c r="U3040" i="6"/>
  <c r="U3041" i="6"/>
  <c r="U3042" i="6"/>
  <c r="U3043" i="6"/>
  <c r="U3044" i="6"/>
  <c r="U3045" i="6"/>
  <c r="U3046" i="6"/>
  <c r="U3047" i="6"/>
  <c r="U3048" i="6"/>
  <c r="U3049" i="6"/>
  <c r="U3050" i="6"/>
  <c r="U3051" i="6"/>
  <c r="U3052" i="6"/>
  <c r="U3053" i="6"/>
  <c r="U3054" i="6"/>
  <c r="U3055" i="6"/>
  <c r="U3056" i="6"/>
  <c r="U3057" i="6"/>
  <c r="U3058" i="6"/>
  <c r="U3059" i="6"/>
  <c r="U3060" i="6"/>
  <c r="U3061" i="6"/>
  <c r="U3062" i="6"/>
  <c r="U3063" i="6"/>
  <c r="U3064" i="6"/>
  <c r="U3065" i="6"/>
  <c r="U3066" i="6"/>
  <c r="U3067" i="6"/>
  <c r="U3068" i="6"/>
  <c r="U3069" i="6"/>
  <c r="U3070" i="6"/>
  <c r="U3071" i="6"/>
  <c r="U3072" i="6"/>
  <c r="U3073" i="6"/>
  <c r="U3074" i="6"/>
  <c r="U3075" i="6"/>
  <c r="U3076" i="6"/>
  <c r="U3077" i="6"/>
  <c r="U3078" i="6"/>
  <c r="U3079" i="6"/>
  <c r="U3080" i="6"/>
  <c r="U3081" i="6"/>
  <c r="U3082" i="6"/>
  <c r="U3083" i="6"/>
  <c r="U3084" i="6"/>
  <c r="U3085" i="6"/>
  <c r="U3086" i="6"/>
  <c r="U3087" i="6"/>
  <c r="U3088" i="6"/>
  <c r="U3089" i="6"/>
  <c r="U3090" i="6"/>
  <c r="U3091" i="6"/>
  <c r="U3092" i="6"/>
  <c r="U3093" i="6"/>
  <c r="U3094" i="6"/>
  <c r="U3095" i="6"/>
  <c r="U3096" i="6"/>
  <c r="U3097" i="6"/>
  <c r="U3098" i="6"/>
  <c r="U3099" i="6"/>
  <c r="U3100" i="6"/>
  <c r="U3101" i="6"/>
  <c r="U3102" i="6"/>
  <c r="U3103" i="6"/>
  <c r="U3104" i="6"/>
  <c r="U3105" i="6"/>
  <c r="U3106" i="6"/>
  <c r="U3107" i="6"/>
  <c r="U3108" i="6"/>
  <c r="U3109" i="6"/>
  <c r="U3110" i="6"/>
  <c r="U3111" i="6"/>
  <c r="U3112" i="6"/>
  <c r="U3113" i="6"/>
  <c r="U3114" i="6"/>
  <c r="U3115" i="6"/>
  <c r="U3116" i="6"/>
  <c r="U3117" i="6"/>
  <c r="U3118" i="6"/>
  <c r="U3119" i="6"/>
  <c r="U3120" i="6"/>
  <c r="U3121" i="6"/>
  <c r="U3122" i="6"/>
  <c r="U3123" i="6"/>
  <c r="U3124" i="6"/>
  <c r="U3125" i="6"/>
  <c r="U3126" i="6"/>
  <c r="U3127" i="6"/>
  <c r="U3128" i="6"/>
  <c r="U3129" i="6"/>
  <c r="U3130" i="6"/>
  <c r="U3131" i="6"/>
  <c r="U3132" i="6"/>
  <c r="U3133" i="6"/>
  <c r="U3134" i="6"/>
  <c r="U3135" i="6"/>
  <c r="U3136" i="6"/>
  <c r="U3137" i="6"/>
  <c r="U3138" i="6"/>
  <c r="U3139" i="6"/>
  <c r="U3140" i="6"/>
  <c r="U3141" i="6"/>
  <c r="U3142" i="6"/>
  <c r="U3143" i="6"/>
  <c r="U3144" i="6"/>
  <c r="U3145" i="6"/>
  <c r="U3146" i="6"/>
  <c r="U3147" i="6"/>
  <c r="U3148" i="6"/>
  <c r="U3149" i="6"/>
  <c r="U3150" i="6"/>
  <c r="U3151" i="6"/>
  <c r="U3152" i="6"/>
  <c r="U3153" i="6"/>
  <c r="U3154" i="6"/>
  <c r="U3155" i="6"/>
  <c r="U3156" i="6"/>
  <c r="U3157" i="6"/>
  <c r="U3158" i="6"/>
  <c r="U3159" i="6"/>
  <c r="U3160" i="6"/>
  <c r="U3161" i="6"/>
  <c r="U3162" i="6"/>
  <c r="U3163" i="6"/>
  <c r="U3164" i="6"/>
  <c r="U3165" i="6"/>
  <c r="U3166" i="6"/>
  <c r="U3167" i="6"/>
  <c r="U3168" i="6"/>
  <c r="U3169" i="6"/>
  <c r="U3170" i="6"/>
  <c r="U3171" i="6"/>
  <c r="U3172" i="6"/>
  <c r="U3173" i="6"/>
  <c r="U3174" i="6"/>
  <c r="U3175" i="6"/>
  <c r="U3176" i="6"/>
  <c r="U3177" i="6"/>
  <c r="U3178" i="6"/>
  <c r="U3179" i="6"/>
  <c r="U3180" i="6"/>
  <c r="U3181" i="6"/>
  <c r="U3182" i="6"/>
  <c r="U3183" i="6"/>
  <c r="U3184" i="6"/>
  <c r="U3185" i="6"/>
  <c r="U3186" i="6"/>
  <c r="U3187" i="6"/>
  <c r="U3188" i="6"/>
  <c r="U3189" i="6"/>
  <c r="U3190" i="6"/>
  <c r="U3191" i="6"/>
  <c r="U3192" i="6"/>
  <c r="U3193" i="6"/>
  <c r="U3194" i="6"/>
  <c r="U3195" i="6"/>
  <c r="U3196" i="6"/>
  <c r="U3197" i="6"/>
  <c r="U3198" i="6"/>
  <c r="U3199" i="6"/>
  <c r="U3200" i="6"/>
  <c r="U3201" i="6"/>
  <c r="U3202" i="6"/>
  <c r="U3203" i="6"/>
  <c r="U3204" i="6"/>
  <c r="U3205" i="6"/>
  <c r="U3206" i="6"/>
  <c r="U3207" i="6"/>
  <c r="U3208" i="6"/>
  <c r="U3209" i="6"/>
  <c r="U3210" i="6"/>
  <c r="U3211" i="6"/>
  <c r="U3212" i="6"/>
  <c r="U3213" i="6"/>
  <c r="U3214" i="6"/>
  <c r="U3215" i="6"/>
  <c r="U3216" i="6"/>
  <c r="U3217" i="6"/>
  <c r="U3218" i="6"/>
  <c r="U3219" i="6"/>
  <c r="U3220" i="6"/>
  <c r="U3221" i="6"/>
  <c r="U3222" i="6"/>
  <c r="U3223" i="6"/>
  <c r="U3224" i="6"/>
  <c r="U3225" i="6"/>
  <c r="U3226" i="6"/>
  <c r="U3227" i="6"/>
  <c r="U3228" i="6"/>
  <c r="U3229" i="6"/>
  <c r="U3230" i="6"/>
  <c r="U3231" i="6"/>
  <c r="U3232" i="6"/>
  <c r="U3233" i="6"/>
  <c r="U3234" i="6"/>
  <c r="U3235" i="6"/>
  <c r="U3236" i="6"/>
  <c r="U3237" i="6"/>
  <c r="U3238" i="6"/>
  <c r="U3239" i="6"/>
  <c r="U3240" i="6"/>
  <c r="U3241" i="6"/>
  <c r="U3242" i="6"/>
  <c r="U3243" i="6"/>
  <c r="U3244" i="6"/>
  <c r="U3245" i="6"/>
  <c r="U3246" i="6"/>
  <c r="U3247" i="6"/>
  <c r="U3248" i="6"/>
  <c r="U3249" i="6"/>
  <c r="U3250" i="6"/>
  <c r="U3251" i="6"/>
  <c r="U3252" i="6"/>
  <c r="U3253" i="6"/>
  <c r="U3254" i="6"/>
  <c r="U3255" i="6"/>
  <c r="U3256" i="6"/>
  <c r="U3257" i="6"/>
  <c r="U3258" i="6"/>
  <c r="U3259" i="6"/>
  <c r="U3260" i="6"/>
  <c r="U3261" i="6"/>
  <c r="U3262" i="6"/>
  <c r="U3263" i="6"/>
  <c r="U3264" i="6"/>
  <c r="U3265" i="6"/>
  <c r="U3266" i="6"/>
  <c r="U3267" i="6"/>
  <c r="U3268" i="6"/>
  <c r="U3269" i="6"/>
  <c r="U3270" i="6"/>
  <c r="U3271" i="6"/>
  <c r="U3272" i="6"/>
  <c r="U3273" i="6"/>
  <c r="U3274" i="6"/>
  <c r="U3275" i="6"/>
  <c r="U3276" i="6"/>
  <c r="U3277" i="6"/>
  <c r="U3278" i="6"/>
  <c r="U3279" i="6"/>
  <c r="U3280" i="6"/>
  <c r="U3281" i="6"/>
  <c r="U3282" i="6"/>
  <c r="U3283" i="6"/>
  <c r="U3284" i="6"/>
  <c r="U3285" i="6"/>
  <c r="U3286" i="6"/>
  <c r="U3287" i="6"/>
  <c r="U3288" i="6"/>
  <c r="U3289" i="6"/>
  <c r="U3290" i="6"/>
  <c r="U3291" i="6"/>
  <c r="U3292" i="6"/>
  <c r="U3293" i="6"/>
  <c r="U3294" i="6"/>
  <c r="U3295" i="6"/>
  <c r="U3296" i="6"/>
  <c r="U3297" i="6"/>
  <c r="U3298" i="6"/>
  <c r="U3299" i="6"/>
  <c r="U3300" i="6"/>
  <c r="U3301" i="6"/>
  <c r="U3302" i="6"/>
  <c r="U3303" i="6"/>
  <c r="U3304" i="6"/>
  <c r="U3305" i="6"/>
  <c r="U3306" i="6"/>
  <c r="U3307" i="6"/>
  <c r="U3308" i="6"/>
  <c r="U3309" i="6"/>
  <c r="U3310" i="6"/>
  <c r="U3311" i="6"/>
  <c r="U3312" i="6"/>
  <c r="U3313" i="6"/>
  <c r="U3314" i="6"/>
  <c r="U3315" i="6"/>
  <c r="U3316" i="6"/>
  <c r="U3317" i="6"/>
  <c r="U3318" i="6"/>
  <c r="U3319" i="6"/>
  <c r="U3320" i="6"/>
  <c r="U3321" i="6"/>
  <c r="U3322" i="6"/>
  <c r="U3323" i="6"/>
  <c r="U3324" i="6"/>
  <c r="U3325" i="6"/>
  <c r="U3326" i="6"/>
  <c r="U3327" i="6"/>
  <c r="U3328" i="6"/>
  <c r="U3329" i="6"/>
  <c r="U3330" i="6"/>
  <c r="U3331" i="6"/>
  <c r="U3332" i="6"/>
  <c r="U3333" i="6"/>
  <c r="U3334" i="6"/>
  <c r="U3335" i="6"/>
  <c r="U3336" i="6"/>
  <c r="U3337" i="6"/>
  <c r="U3338" i="6"/>
  <c r="U3339" i="6"/>
  <c r="U3340" i="6"/>
  <c r="U3341" i="6"/>
  <c r="U3342" i="6"/>
  <c r="U3343" i="6"/>
  <c r="U3344" i="6"/>
  <c r="U3345" i="6"/>
  <c r="U3346" i="6"/>
  <c r="U3347" i="6"/>
  <c r="U3348" i="6"/>
  <c r="U3349" i="6"/>
  <c r="U3350" i="6"/>
  <c r="U3351" i="6"/>
  <c r="U3352" i="6"/>
  <c r="U3353" i="6"/>
  <c r="U3354" i="6"/>
  <c r="U3355" i="6"/>
  <c r="U3356" i="6"/>
  <c r="U3357" i="6"/>
  <c r="U3358" i="6"/>
  <c r="U3359" i="6"/>
  <c r="U3360" i="6"/>
  <c r="U3361" i="6"/>
  <c r="U3362" i="6"/>
  <c r="U3363" i="6"/>
  <c r="U3364" i="6"/>
  <c r="U3365" i="6"/>
  <c r="U3366" i="6"/>
  <c r="U3367" i="6"/>
  <c r="U3368" i="6"/>
  <c r="U3369" i="6"/>
  <c r="U3370" i="6"/>
  <c r="U3371" i="6"/>
  <c r="U3372" i="6"/>
  <c r="U3373" i="6"/>
  <c r="U3374" i="6"/>
  <c r="U3375" i="6"/>
  <c r="U3376" i="6"/>
  <c r="U3377" i="6"/>
  <c r="U3378" i="6"/>
  <c r="U3379" i="6"/>
  <c r="U3380" i="6"/>
  <c r="U3381" i="6"/>
  <c r="U3382" i="6"/>
  <c r="U3383" i="6"/>
  <c r="U3384" i="6"/>
  <c r="U3385" i="6"/>
  <c r="U3386" i="6"/>
  <c r="U3387" i="6"/>
  <c r="U3388" i="6"/>
  <c r="U3389" i="6"/>
  <c r="U3390" i="6"/>
  <c r="U3391" i="6"/>
  <c r="U3392" i="6"/>
  <c r="U3393" i="6"/>
  <c r="U3394" i="6"/>
  <c r="U3395" i="6"/>
  <c r="U3396" i="6"/>
  <c r="U3397" i="6"/>
  <c r="U3398" i="6"/>
  <c r="U3399" i="6"/>
  <c r="U3400" i="6"/>
  <c r="U3401" i="6"/>
  <c r="U3402" i="6"/>
  <c r="U3403" i="6"/>
  <c r="U3404" i="6"/>
  <c r="U3405" i="6"/>
  <c r="U3406" i="6"/>
  <c r="U3407" i="6"/>
  <c r="U3408" i="6"/>
  <c r="U3409" i="6"/>
  <c r="U3410" i="6"/>
  <c r="U3411" i="6"/>
  <c r="U3412" i="6"/>
  <c r="U3413" i="6"/>
  <c r="U3414" i="6"/>
  <c r="U3415" i="6"/>
  <c r="U3416" i="6"/>
  <c r="U3417" i="6"/>
  <c r="U3418" i="6"/>
  <c r="U3419" i="6"/>
  <c r="U3420" i="6"/>
  <c r="U3421" i="6"/>
  <c r="U3422" i="6"/>
  <c r="U3423" i="6"/>
  <c r="U3424" i="6"/>
  <c r="U3425" i="6"/>
  <c r="U3426" i="6"/>
  <c r="U3427" i="6"/>
  <c r="U3428" i="6"/>
  <c r="U3429" i="6"/>
  <c r="U3430" i="6"/>
  <c r="U3431" i="6"/>
  <c r="U3432" i="6"/>
  <c r="U3433" i="6"/>
  <c r="U3434" i="6"/>
  <c r="U3435" i="6"/>
  <c r="U3436" i="6"/>
  <c r="U3437" i="6"/>
  <c r="U3438" i="6"/>
  <c r="U3439" i="6"/>
  <c r="U3440" i="6"/>
  <c r="U3441" i="6"/>
  <c r="U3442" i="6"/>
  <c r="U3443" i="6"/>
  <c r="U3444" i="6"/>
  <c r="U3445" i="6"/>
  <c r="U3446" i="6"/>
  <c r="U3447" i="6"/>
  <c r="U3448" i="6"/>
  <c r="U3449" i="6"/>
  <c r="U3450" i="6"/>
  <c r="U3451" i="6"/>
  <c r="U3452" i="6"/>
  <c r="U3453" i="6"/>
  <c r="U3454" i="6"/>
  <c r="U3455" i="6"/>
  <c r="U3456" i="6"/>
  <c r="U3457" i="6"/>
  <c r="U3458" i="6"/>
  <c r="U3459" i="6"/>
  <c r="U3460" i="6"/>
  <c r="U3461" i="6"/>
  <c r="U3462" i="6"/>
  <c r="U3463" i="6"/>
  <c r="U3464" i="6"/>
  <c r="U3465" i="6"/>
  <c r="U3466" i="6"/>
  <c r="U3467" i="6"/>
  <c r="U3468" i="6"/>
  <c r="U3469" i="6"/>
  <c r="U3470" i="6"/>
  <c r="U3471" i="6"/>
  <c r="U3472" i="6"/>
  <c r="U3473" i="6"/>
  <c r="U3474" i="6"/>
  <c r="U3475" i="6"/>
  <c r="U3476" i="6"/>
  <c r="U3477" i="6"/>
  <c r="U3478" i="6"/>
  <c r="U3479" i="6"/>
  <c r="U3480" i="6"/>
  <c r="U3481" i="6"/>
  <c r="U3482" i="6"/>
  <c r="U3483" i="6"/>
  <c r="U3484" i="6"/>
  <c r="U3485" i="6"/>
  <c r="U3486" i="6"/>
  <c r="U3487" i="6"/>
  <c r="U3488" i="6"/>
  <c r="U3489" i="6"/>
  <c r="U3490" i="6"/>
  <c r="U3491" i="6"/>
  <c r="U3492" i="6"/>
  <c r="U3493" i="6"/>
  <c r="U3494" i="6"/>
  <c r="U3495" i="6"/>
  <c r="U3496" i="6"/>
  <c r="U3497" i="6"/>
  <c r="U3498" i="6"/>
  <c r="U3499" i="6"/>
  <c r="U3500" i="6"/>
  <c r="U3501" i="6"/>
  <c r="U3502" i="6"/>
  <c r="U3503" i="6"/>
  <c r="U3504" i="6"/>
  <c r="U3505" i="6"/>
  <c r="U3506" i="6"/>
  <c r="U3507" i="6"/>
  <c r="U3508" i="6"/>
  <c r="U3509" i="6"/>
  <c r="U3510" i="6"/>
  <c r="U3511" i="6"/>
  <c r="U3512" i="6"/>
  <c r="U3513" i="6"/>
  <c r="U3514" i="6"/>
  <c r="U3515" i="6"/>
  <c r="U3516" i="6"/>
  <c r="U3517" i="6"/>
  <c r="U3518" i="6"/>
  <c r="U3519" i="6"/>
  <c r="U3520" i="6"/>
  <c r="U3521" i="6"/>
  <c r="U3522" i="6"/>
  <c r="U3523" i="6"/>
  <c r="U3524" i="6"/>
  <c r="U3525" i="6"/>
  <c r="U3526" i="6"/>
  <c r="U3527" i="6"/>
  <c r="U3528" i="6"/>
  <c r="U3529" i="6"/>
  <c r="U3530" i="6"/>
  <c r="U3531" i="6"/>
  <c r="U3532" i="6"/>
  <c r="U3533" i="6"/>
  <c r="U3534" i="6"/>
  <c r="U3535" i="6"/>
  <c r="U3536" i="6"/>
  <c r="U3537" i="6"/>
  <c r="U3538" i="6"/>
  <c r="U3539" i="6"/>
  <c r="U3540" i="6"/>
  <c r="U3541" i="6"/>
  <c r="U3542" i="6"/>
  <c r="U3543" i="6"/>
  <c r="U3544" i="6"/>
  <c r="U3545" i="6"/>
  <c r="U3546" i="6"/>
  <c r="U3547" i="6"/>
  <c r="U3548" i="6"/>
  <c r="U3549" i="6"/>
  <c r="U3550" i="6"/>
  <c r="U3551" i="6"/>
  <c r="U3552" i="6"/>
  <c r="U3553" i="6"/>
  <c r="U3554" i="6"/>
  <c r="U3555" i="6"/>
  <c r="U3556" i="6"/>
  <c r="U3557" i="6"/>
  <c r="U3558" i="6"/>
  <c r="U3559" i="6"/>
  <c r="U3560" i="6"/>
  <c r="U3561" i="6"/>
  <c r="U3562" i="6"/>
  <c r="U3563" i="6"/>
  <c r="U3564" i="6"/>
  <c r="U3565" i="6"/>
  <c r="U3566" i="6"/>
  <c r="U3567" i="6"/>
  <c r="U3568" i="6"/>
  <c r="U3569" i="6"/>
  <c r="U3570" i="6"/>
  <c r="U3571" i="6"/>
  <c r="U3572" i="6"/>
  <c r="U3573" i="6"/>
  <c r="U3574" i="6"/>
  <c r="U3575" i="6"/>
  <c r="U3576" i="6"/>
  <c r="U3577" i="6"/>
  <c r="U3578" i="6"/>
  <c r="U3579" i="6"/>
  <c r="U3580" i="6"/>
  <c r="U3581" i="6"/>
  <c r="U3582" i="6"/>
  <c r="U3583" i="6"/>
  <c r="U3584" i="6"/>
  <c r="U3585" i="6"/>
  <c r="U3586" i="6"/>
  <c r="U3587" i="6"/>
  <c r="U3588" i="6"/>
  <c r="U3589" i="6"/>
  <c r="U3590" i="6"/>
  <c r="U3591" i="6"/>
  <c r="U3592" i="6"/>
  <c r="U3593" i="6"/>
  <c r="U3594" i="6"/>
  <c r="U3595" i="6"/>
  <c r="U3596" i="6"/>
  <c r="U3597" i="6"/>
  <c r="U3598" i="6"/>
  <c r="U3599" i="6"/>
  <c r="U3600" i="6"/>
  <c r="U3601" i="6"/>
  <c r="U3602" i="6"/>
  <c r="U3603" i="6"/>
  <c r="U3604" i="6"/>
  <c r="U3605" i="6"/>
  <c r="U3606" i="6"/>
  <c r="U3607" i="6"/>
  <c r="U3608" i="6"/>
  <c r="U3609" i="6"/>
  <c r="U3610" i="6"/>
  <c r="U3611" i="6"/>
  <c r="U3612" i="6"/>
  <c r="U3613" i="6"/>
  <c r="U3614" i="6"/>
  <c r="U3615" i="6"/>
  <c r="U3616" i="6"/>
  <c r="U3617" i="6"/>
  <c r="U3618" i="6"/>
  <c r="U3619" i="6"/>
  <c r="U3620" i="6"/>
  <c r="U3621" i="6"/>
  <c r="U3622" i="6"/>
  <c r="U3623" i="6"/>
  <c r="U3624" i="6"/>
  <c r="U3625" i="6"/>
  <c r="U3626" i="6"/>
  <c r="U3627" i="6"/>
  <c r="U3628" i="6"/>
  <c r="U3629" i="6"/>
  <c r="U3630" i="6"/>
  <c r="U3631" i="6"/>
  <c r="U3632" i="6"/>
  <c r="U3633" i="6"/>
  <c r="U3634" i="6"/>
  <c r="U3635" i="6"/>
  <c r="U3636" i="6"/>
  <c r="U3637" i="6"/>
  <c r="U3638" i="6"/>
  <c r="U3639" i="6"/>
  <c r="U3640" i="6"/>
  <c r="U3641" i="6"/>
  <c r="U3642" i="6"/>
  <c r="U3643" i="6"/>
  <c r="U3644" i="6"/>
  <c r="U3645" i="6"/>
  <c r="U3646" i="6"/>
  <c r="U3647" i="6"/>
  <c r="U3648" i="6"/>
  <c r="U3649" i="6"/>
  <c r="U3650" i="6"/>
  <c r="U3651" i="6"/>
  <c r="U3652" i="6"/>
  <c r="U3653" i="6"/>
  <c r="U3654" i="6"/>
  <c r="U3655" i="6"/>
  <c r="U3656" i="6"/>
  <c r="U3657" i="6"/>
  <c r="U3658" i="6"/>
  <c r="U3659" i="6"/>
  <c r="U3660" i="6"/>
  <c r="U3661" i="6"/>
  <c r="U3662" i="6"/>
  <c r="U3663" i="6"/>
  <c r="U3664" i="6"/>
  <c r="U3665" i="6"/>
  <c r="U3666" i="6"/>
  <c r="U3667" i="6"/>
  <c r="U3668" i="6"/>
  <c r="U3669" i="6"/>
  <c r="U3670" i="6"/>
  <c r="U3671" i="6"/>
  <c r="U3672" i="6"/>
  <c r="U3673" i="6"/>
  <c r="U3674" i="6"/>
  <c r="U3675" i="6"/>
  <c r="U3676" i="6"/>
  <c r="U3677" i="6"/>
  <c r="U3678" i="6"/>
  <c r="U3679" i="6"/>
  <c r="U3680" i="6"/>
  <c r="U3681" i="6"/>
  <c r="U3682" i="6"/>
  <c r="U3683" i="6"/>
  <c r="U3684" i="6"/>
  <c r="U3685" i="6"/>
  <c r="U3686" i="6"/>
  <c r="U3687" i="6"/>
  <c r="U3688" i="6"/>
  <c r="U3689" i="6"/>
  <c r="U3690" i="6"/>
  <c r="U3691" i="6"/>
  <c r="U3692" i="6"/>
  <c r="U3693" i="6"/>
  <c r="U3694" i="6"/>
  <c r="U3695" i="6"/>
  <c r="U3696" i="6"/>
  <c r="U3697" i="6"/>
  <c r="U3698" i="6"/>
  <c r="U3699" i="6"/>
  <c r="U3700" i="6"/>
  <c r="U3701" i="6"/>
  <c r="U3702" i="6"/>
  <c r="U3703" i="6"/>
  <c r="U3704" i="6"/>
  <c r="U3705" i="6"/>
  <c r="U3706" i="6"/>
  <c r="U3707" i="6"/>
  <c r="U3708" i="6"/>
  <c r="U3709" i="6"/>
  <c r="U3710" i="6"/>
  <c r="U3711" i="6"/>
  <c r="U3712" i="6"/>
  <c r="U3713" i="6"/>
  <c r="U3714" i="6"/>
  <c r="U3715" i="6"/>
  <c r="U3716" i="6"/>
  <c r="U3717" i="6"/>
  <c r="U3718" i="6"/>
  <c r="U3719" i="6"/>
  <c r="U3720" i="6"/>
  <c r="U3721" i="6"/>
  <c r="U3722" i="6"/>
  <c r="U3723" i="6"/>
  <c r="U3724" i="6"/>
  <c r="U3725" i="6"/>
  <c r="U3726" i="6"/>
  <c r="U3727" i="6"/>
  <c r="U3728" i="6"/>
  <c r="U3729" i="6"/>
  <c r="U3730" i="6"/>
  <c r="U3731" i="6"/>
  <c r="U3732" i="6"/>
  <c r="U3733" i="6"/>
  <c r="U3734" i="6"/>
  <c r="U3735" i="6"/>
  <c r="U3736" i="6"/>
  <c r="U3737" i="6"/>
  <c r="U3738" i="6"/>
  <c r="U3739" i="6"/>
  <c r="U3740" i="6"/>
  <c r="U3741" i="6"/>
  <c r="U3742" i="6"/>
  <c r="U3743" i="6"/>
  <c r="U3744" i="6"/>
  <c r="U3745" i="6"/>
  <c r="U3746" i="6"/>
  <c r="U3747" i="6"/>
  <c r="U3748" i="6"/>
  <c r="U3749" i="6"/>
  <c r="U3750" i="6"/>
  <c r="U3751" i="6"/>
  <c r="U3752" i="6"/>
  <c r="U3753" i="6"/>
  <c r="U3754" i="6"/>
  <c r="U3755" i="6"/>
  <c r="U3756" i="6"/>
  <c r="U3757" i="6"/>
  <c r="U3758" i="6"/>
  <c r="U3759" i="6"/>
  <c r="U3760" i="6"/>
  <c r="U3761" i="6"/>
  <c r="U3762" i="6"/>
  <c r="U3763" i="6"/>
  <c r="U3764" i="6"/>
  <c r="U3765" i="6"/>
  <c r="U3766" i="6"/>
  <c r="U3767" i="6"/>
  <c r="U3768" i="6"/>
  <c r="U3769" i="6"/>
  <c r="U3770" i="6"/>
  <c r="U3771" i="6"/>
  <c r="U3772" i="6"/>
  <c r="U3773" i="6"/>
  <c r="U3774" i="6"/>
  <c r="U3775" i="6"/>
  <c r="U3776" i="6"/>
  <c r="U3777" i="6"/>
  <c r="U3778" i="6"/>
  <c r="U3779" i="6"/>
  <c r="U3780" i="6"/>
  <c r="U3781" i="6"/>
  <c r="U3782" i="6"/>
  <c r="U3783" i="6"/>
  <c r="U3784" i="6"/>
  <c r="U3785" i="6"/>
  <c r="U3786" i="6"/>
  <c r="U3787" i="6"/>
  <c r="U3788" i="6"/>
  <c r="U3789" i="6"/>
  <c r="U3790" i="6"/>
  <c r="U3791" i="6"/>
  <c r="U3792" i="6"/>
  <c r="U3793" i="6"/>
  <c r="U3794" i="6"/>
  <c r="U3795" i="6"/>
  <c r="U3796" i="6"/>
  <c r="U3797" i="6"/>
  <c r="U3798" i="6"/>
  <c r="U3799" i="6"/>
  <c r="U3800" i="6"/>
  <c r="U3801" i="6"/>
  <c r="U3802" i="6"/>
  <c r="U3803" i="6"/>
  <c r="U3804" i="6"/>
  <c r="U3805" i="6"/>
  <c r="U3806" i="6"/>
  <c r="U3807" i="6"/>
  <c r="U3808" i="6"/>
  <c r="U3809" i="6"/>
  <c r="U3810" i="6"/>
  <c r="U3811" i="6"/>
  <c r="U3812" i="6"/>
  <c r="U3813" i="6"/>
  <c r="U3814" i="6"/>
  <c r="U3815" i="6"/>
  <c r="U3816" i="6"/>
  <c r="U3817" i="6"/>
  <c r="U3818" i="6"/>
  <c r="U3819" i="6"/>
  <c r="U3820" i="6"/>
  <c r="U3821" i="6"/>
  <c r="U3822" i="6"/>
  <c r="U3823" i="6"/>
  <c r="U3824" i="6"/>
  <c r="U3825" i="6"/>
  <c r="U3826" i="6"/>
  <c r="U3827" i="6"/>
  <c r="U3828" i="6"/>
  <c r="U3829" i="6"/>
  <c r="U3830" i="6"/>
  <c r="U3831" i="6"/>
  <c r="U3832" i="6"/>
  <c r="U3833" i="6"/>
  <c r="U3834" i="6"/>
  <c r="U3835" i="6"/>
  <c r="U3836" i="6"/>
  <c r="U3837" i="6"/>
  <c r="U3838" i="6"/>
  <c r="U3839" i="6"/>
  <c r="U3840" i="6"/>
  <c r="U3841" i="6"/>
  <c r="U3842" i="6"/>
  <c r="U3843" i="6"/>
  <c r="U3844" i="6"/>
  <c r="U3845" i="6"/>
  <c r="U3846" i="6"/>
  <c r="U3847" i="6"/>
  <c r="U3848" i="6"/>
  <c r="U3849" i="6"/>
  <c r="U3850" i="6"/>
  <c r="U3851" i="6"/>
  <c r="U3852" i="6"/>
  <c r="U3853" i="6"/>
  <c r="U3854" i="6"/>
  <c r="U3855" i="6"/>
  <c r="U3856" i="6"/>
  <c r="U3857" i="6"/>
  <c r="U3858" i="6"/>
  <c r="U3859" i="6"/>
  <c r="U3860" i="6"/>
  <c r="U3861" i="6"/>
  <c r="U3862" i="6"/>
  <c r="U3863" i="6"/>
  <c r="U3864" i="6"/>
  <c r="U3865" i="6"/>
  <c r="U3866" i="6"/>
  <c r="U3867" i="6"/>
  <c r="U3868" i="6"/>
  <c r="U3869" i="6"/>
  <c r="U3870" i="6"/>
  <c r="U3871" i="6"/>
  <c r="U3872" i="6"/>
  <c r="U3873" i="6"/>
  <c r="U3874" i="6"/>
  <c r="U3875" i="6"/>
  <c r="U3876" i="6"/>
  <c r="U3877" i="6"/>
  <c r="U3878" i="6"/>
  <c r="U3879" i="6"/>
  <c r="U3880" i="6"/>
  <c r="U3881" i="6"/>
  <c r="U3882" i="6"/>
  <c r="U3883" i="6"/>
  <c r="U3884" i="6"/>
  <c r="U3885" i="6"/>
  <c r="U3886" i="6"/>
  <c r="U3887" i="6"/>
  <c r="U3888" i="6"/>
  <c r="U3889" i="6"/>
  <c r="U3890" i="6"/>
  <c r="U3891" i="6"/>
  <c r="U3892" i="6"/>
  <c r="U3893" i="6"/>
  <c r="U3894" i="6"/>
  <c r="U3895" i="6"/>
  <c r="U3896" i="6"/>
  <c r="U3897" i="6"/>
  <c r="U3898" i="6"/>
  <c r="U3899" i="6"/>
  <c r="U3900" i="6"/>
  <c r="U3901" i="6"/>
  <c r="U3902" i="6"/>
  <c r="U3903" i="6"/>
  <c r="U3904" i="6"/>
  <c r="U3905" i="6"/>
  <c r="U3906" i="6"/>
  <c r="U3907" i="6"/>
  <c r="U3908" i="6"/>
  <c r="U3909" i="6"/>
  <c r="U3910" i="6"/>
  <c r="U3911" i="6"/>
  <c r="U3912" i="6"/>
  <c r="U3913" i="6"/>
  <c r="U3914" i="6"/>
  <c r="U3915" i="6"/>
  <c r="U3916" i="6"/>
  <c r="U3917" i="6"/>
  <c r="U3918" i="6"/>
  <c r="U3919" i="6"/>
  <c r="U3920" i="6"/>
  <c r="U3921" i="6"/>
  <c r="U3922" i="6"/>
  <c r="U3923" i="6"/>
  <c r="U3924" i="6"/>
  <c r="U3925" i="6"/>
  <c r="U3926" i="6"/>
  <c r="U3927" i="6"/>
  <c r="U3928" i="6"/>
  <c r="U3929" i="6"/>
  <c r="U3930" i="6"/>
  <c r="U3931" i="6"/>
  <c r="U3932" i="6"/>
  <c r="U3933" i="6"/>
  <c r="U3934" i="6"/>
  <c r="U3935" i="6"/>
  <c r="U3936" i="6"/>
  <c r="U3937" i="6"/>
  <c r="U3938" i="6"/>
  <c r="U3939" i="6"/>
  <c r="U3940" i="6"/>
  <c r="U3941" i="6"/>
  <c r="U3942" i="6"/>
  <c r="U3943" i="6"/>
  <c r="U3944" i="6"/>
  <c r="U3945" i="6"/>
  <c r="U3946" i="6"/>
  <c r="U3947" i="6"/>
  <c r="U3948" i="6"/>
  <c r="U3949" i="6"/>
  <c r="U3950" i="6"/>
  <c r="U3951" i="6"/>
  <c r="U3952" i="6"/>
  <c r="U3953" i="6"/>
  <c r="U3954" i="6"/>
  <c r="U3955" i="6"/>
  <c r="U3956" i="6"/>
  <c r="U3957" i="6"/>
  <c r="U3958" i="6"/>
  <c r="U3959" i="6"/>
  <c r="U3960" i="6"/>
  <c r="U3961" i="6"/>
  <c r="U3962" i="6"/>
  <c r="U3963" i="6"/>
  <c r="U3964" i="6"/>
  <c r="U3965" i="6"/>
  <c r="U3966" i="6"/>
  <c r="U3967" i="6"/>
  <c r="U3968" i="6"/>
  <c r="U3969" i="6"/>
  <c r="U3970" i="6"/>
  <c r="U3971" i="6"/>
  <c r="U3972" i="6"/>
  <c r="U3973" i="6"/>
  <c r="U3974" i="6"/>
  <c r="U3975" i="6"/>
  <c r="U3976" i="6"/>
  <c r="U3977" i="6"/>
  <c r="U3978" i="6"/>
  <c r="U3979" i="6"/>
  <c r="U3980" i="6"/>
  <c r="U3981" i="6"/>
  <c r="U3982" i="6"/>
  <c r="U3983" i="6"/>
  <c r="U3984" i="6"/>
  <c r="U3985" i="6"/>
  <c r="U3986" i="6"/>
  <c r="U3987" i="6"/>
  <c r="U3988" i="6"/>
  <c r="U3989" i="6"/>
  <c r="U3990" i="6"/>
  <c r="U3991" i="6"/>
  <c r="U3992" i="6"/>
  <c r="U3993" i="6"/>
  <c r="U3994" i="6"/>
  <c r="U3995" i="6"/>
  <c r="U3996" i="6"/>
  <c r="U3997" i="6"/>
  <c r="U3998" i="6"/>
  <c r="U3999" i="6"/>
  <c r="U4000" i="6"/>
  <c r="U4001" i="6"/>
  <c r="U4002" i="6"/>
  <c r="U4003" i="6"/>
  <c r="U4004" i="6"/>
  <c r="U4005" i="6"/>
  <c r="U4006" i="6"/>
  <c r="U4007" i="6"/>
  <c r="U4008" i="6"/>
  <c r="U4009" i="6"/>
  <c r="U4010" i="6"/>
  <c r="U4011" i="6"/>
  <c r="U4012" i="6"/>
  <c r="U4013" i="6"/>
  <c r="U4014" i="6"/>
  <c r="U4015" i="6"/>
  <c r="U4016" i="6"/>
  <c r="U4017" i="6"/>
  <c r="U4018" i="6"/>
  <c r="U4019" i="6"/>
  <c r="U4020" i="6"/>
  <c r="U4021" i="6"/>
  <c r="U4022" i="6"/>
  <c r="U4023" i="6"/>
  <c r="U4024" i="6"/>
  <c r="U4025" i="6"/>
  <c r="U4026" i="6"/>
  <c r="U4027" i="6"/>
  <c r="U4028" i="6"/>
  <c r="U4029" i="6"/>
  <c r="U4030" i="6"/>
  <c r="U4031" i="6"/>
  <c r="U4032" i="6"/>
  <c r="U4033" i="6"/>
  <c r="U4034" i="6"/>
  <c r="U4035" i="6"/>
  <c r="U4036" i="6"/>
  <c r="U4037" i="6"/>
  <c r="U4038" i="6"/>
  <c r="U4039" i="6"/>
  <c r="U4040" i="6"/>
  <c r="U4041" i="6"/>
  <c r="U4042" i="6"/>
  <c r="U4043" i="6"/>
  <c r="U4044" i="6"/>
  <c r="U4045" i="6"/>
  <c r="U4046" i="6"/>
  <c r="U4047" i="6"/>
  <c r="U4048" i="6"/>
  <c r="U4049" i="6"/>
  <c r="U4050" i="6"/>
  <c r="U4051" i="6"/>
  <c r="U4052" i="6"/>
  <c r="U4053" i="6"/>
  <c r="U4054" i="6"/>
  <c r="U4055" i="6"/>
  <c r="U4056" i="6"/>
  <c r="U4057" i="6"/>
  <c r="U4058" i="6"/>
  <c r="U4059" i="6"/>
  <c r="U4060" i="6"/>
  <c r="U4061" i="6"/>
  <c r="U4062" i="6"/>
  <c r="U4063" i="6"/>
  <c r="U4064" i="6"/>
  <c r="U4065" i="6"/>
  <c r="U4066" i="6"/>
  <c r="U4067" i="6"/>
  <c r="U4068" i="6"/>
  <c r="U4069" i="6"/>
  <c r="U4070" i="6"/>
  <c r="U4071" i="6"/>
  <c r="U4072" i="6"/>
  <c r="U4073" i="6"/>
  <c r="U4074" i="6"/>
  <c r="U4075" i="6"/>
  <c r="U4076" i="6"/>
  <c r="U4077" i="6"/>
  <c r="U4078" i="6"/>
  <c r="U4079" i="6"/>
  <c r="U4080" i="6"/>
  <c r="U4081" i="6"/>
  <c r="U4082" i="6"/>
  <c r="U4083" i="6"/>
  <c r="U4084" i="6"/>
  <c r="U4085" i="6"/>
  <c r="U4086" i="6"/>
  <c r="U4087" i="6"/>
  <c r="U4088" i="6"/>
  <c r="U4089" i="6"/>
  <c r="U4090" i="6"/>
  <c r="U4091" i="6"/>
  <c r="U4092" i="6"/>
  <c r="U4093" i="6"/>
  <c r="U4094" i="6"/>
  <c r="U4095" i="6"/>
  <c r="U4096" i="6"/>
  <c r="U4097" i="6"/>
  <c r="U4098" i="6"/>
  <c r="U4099" i="6"/>
  <c r="U4100" i="6"/>
  <c r="U4101" i="6"/>
  <c r="U4102" i="6"/>
  <c r="U4103" i="6"/>
  <c r="U4104" i="6"/>
  <c r="U4105" i="6"/>
  <c r="U4106" i="6"/>
  <c r="U4107" i="6"/>
  <c r="U4108" i="6"/>
  <c r="U4109" i="6"/>
  <c r="U4110" i="6"/>
  <c r="U4111" i="6"/>
  <c r="U4112" i="6"/>
  <c r="U4113" i="6"/>
  <c r="U4114" i="6"/>
  <c r="U4115" i="6"/>
  <c r="U4116" i="6"/>
  <c r="U4117" i="6"/>
  <c r="U4118" i="6"/>
  <c r="U4119" i="6"/>
  <c r="U4120" i="6"/>
  <c r="U4121" i="6"/>
  <c r="U4122" i="6"/>
  <c r="U4123" i="6"/>
  <c r="U4124" i="6"/>
  <c r="U4125" i="6"/>
  <c r="U4126" i="6"/>
  <c r="U4127" i="6"/>
  <c r="U4128" i="6"/>
  <c r="U4129" i="6"/>
  <c r="U4130" i="6"/>
  <c r="U4131" i="6"/>
  <c r="U4132" i="6"/>
  <c r="U4133" i="6"/>
  <c r="U4134" i="6"/>
  <c r="U4135" i="6"/>
  <c r="U4136" i="6"/>
  <c r="U4137" i="6"/>
  <c r="U4138" i="6"/>
  <c r="U4139" i="6"/>
  <c r="U4140" i="6"/>
  <c r="U4141" i="6"/>
  <c r="U4142" i="6"/>
  <c r="U4143" i="6"/>
  <c r="U4144" i="6"/>
  <c r="U4145" i="6"/>
  <c r="U4146" i="6"/>
  <c r="U4147" i="6"/>
  <c r="U4148" i="6"/>
  <c r="U4149" i="6"/>
  <c r="U4150" i="6"/>
  <c r="U4151" i="6"/>
  <c r="U4152" i="6"/>
  <c r="U4153" i="6"/>
  <c r="U4154" i="6"/>
  <c r="U4155" i="6"/>
  <c r="U4156" i="6"/>
  <c r="U4157" i="6"/>
  <c r="U4158" i="6"/>
  <c r="U4159" i="6"/>
  <c r="U4160" i="6"/>
  <c r="U4161" i="6"/>
  <c r="U4162" i="6"/>
  <c r="U4163" i="6"/>
  <c r="U4164" i="6"/>
  <c r="U4165" i="6"/>
  <c r="U4166" i="6"/>
  <c r="U4167" i="6"/>
  <c r="U4168" i="6"/>
  <c r="U4169" i="6"/>
  <c r="U4170" i="6"/>
  <c r="U4171" i="6"/>
  <c r="U4172" i="6"/>
  <c r="U4173" i="6"/>
  <c r="U4174" i="6"/>
  <c r="U4175" i="6"/>
  <c r="U4176" i="6"/>
  <c r="U4177" i="6"/>
  <c r="U4178" i="6"/>
  <c r="U4179" i="6"/>
  <c r="U4180" i="6"/>
  <c r="U4181" i="6"/>
  <c r="U4182" i="6"/>
  <c r="U4183" i="6"/>
  <c r="U4184" i="6"/>
  <c r="U4185" i="6"/>
  <c r="U4186" i="6"/>
  <c r="U4187" i="6"/>
  <c r="U4188" i="6"/>
  <c r="U4189" i="6"/>
  <c r="U4190" i="6"/>
  <c r="U4191" i="6"/>
  <c r="U4192" i="6"/>
  <c r="U4193" i="6"/>
  <c r="U4194" i="6"/>
  <c r="U4195" i="6"/>
  <c r="U4196" i="6"/>
  <c r="U4197" i="6"/>
  <c r="U4198" i="6"/>
  <c r="U4199" i="6"/>
  <c r="U4200" i="6"/>
  <c r="U4201" i="6"/>
  <c r="U4202" i="6"/>
  <c r="U4203" i="6"/>
  <c r="U4204" i="6"/>
  <c r="U4205" i="6"/>
  <c r="U4206" i="6"/>
  <c r="U4207" i="6"/>
  <c r="U4208" i="6"/>
  <c r="U4209" i="6"/>
  <c r="U4210" i="6"/>
  <c r="U4211" i="6"/>
  <c r="U4212" i="6"/>
  <c r="U4213" i="6"/>
  <c r="U4214" i="6"/>
  <c r="U4215" i="6"/>
  <c r="U4216" i="6"/>
  <c r="U4217" i="6"/>
  <c r="U4218" i="6"/>
  <c r="U4219" i="6"/>
  <c r="U4220" i="6"/>
  <c r="U4221" i="6"/>
  <c r="U4222" i="6"/>
  <c r="U4223" i="6"/>
  <c r="U4224" i="6"/>
  <c r="U4225" i="6"/>
  <c r="U4226" i="6"/>
  <c r="U4227" i="6"/>
  <c r="U4228" i="6"/>
  <c r="U4229" i="6"/>
  <c r="U4230" i="6"/>
  <c r="U4231" i="6"/>
  <c r="U4232" i="6"/>
  <c r="U4233" i="6"/>
  <c r="U4234" i="6"/>
  <c r="U4235" i="6"/>
  <c r="U4236" i="6"/>
  <c r="U4237" i="6"/>
  <c r="U4238" i="6"/>
  <c r="U4239" i="6"/>
  <c r="U4240" i="6"/>
  <c r="U4241" i="6"/>
  <c r="U4242" i="6"/>
  <c r="U4243" i="6"/>
  <c r="U4244" i="6"/>
  <c r="U4245" i="6"/>
  <c r="U4246" i="6"/>
  <c r="U4247" i="6"/>
  <c r="U4248" i="6"/>
  <c r="U4249" i="6"/>
  <c r="U4250" i="6"/>
  <c r="U4251" i="6"/>
  <c r="U4252" i="6"/>
  <c r="U4253" i="6"/>
  <c r="U4254" i="6"/>
  <c r="U4255" i="6"/>
  <c r="U4256" i="6"/>
  <c r="U4257" i="6"/>
  <c r="U4258" i="6"/>
  <c r="U4259" i="6"/>
  <c r="U4260" i="6"/>
  <c r="U4261" i="6"/>
  <c r="U4262" i="6"/>
  <c r="U4263" i="6"/>
  <c r="U4264" i="6"/>
  <c r="U4265" i="6"/>
  <c r="U4266" i="6"/>
  <c r="U4267" i="6"/>
  <c r="U4268" i="6"/>
  <c r="U4269" i="6"/>
  <c r="U4270" i="6"/>
  <c r="U4271" i="6"/>
  <c r="U4272" i="6"/>
  <c r="U4273" i="6"/>
  <c r="U4274" i="6"/>
  <c r="U4275" i="6"/>
  <c r="U4276" i="6"/>
  <c r="U4277" i="6"/>
  <c r="U4278" i="6"/>
  <c r="U4279" i="6"/>
  <c r="U4280" i="6"/>
  <c r="U4281" i="6"/>
  <c r="U4282" i="6"/>
  <c r="U4283" i="6"/>
  <c r="U4284" i="6"/>
  <c r="U4285" i="6"/>
  <c r="U4286" i="6"/>
  <c r="U4287" i="6"/>
  <c r="U4288" i="6"/>
  <c r="U4289" i="6"/>
  <c r="U4290" i="6"/>
  <c r="U4291" i="6"/>
  <c r="U4292" i="6"/>
  <c r="U4293" i="6"/>
  <c r="U4294" i="6"/>
  <c r="U4295" i="6"/>
  <c r="U4296" i="6"/>
  <c r="U4297" i="6"/>
  <c r="U4298" i="6"/>
  <c r="U4299" i="6"/>
  <c r="U4300" i="6"/>
  <c r="U4301" i="6"/>
  <c r="U4302" i="6"/>
  <c r="U4303" i="6"/>
  <c r="U4304" i="6"/>
  <c r="U4305" i="6"/>
  <c r="U4306" i="6"/>
  <c r="U4307" i="6"/>
  <c r="U4308" i="6"/>
  <c r="U4309" i="6"/>
  <c r="U4310" i="6"/>
  <c r="U4311" i="6"/>
  <c r="U4312" i="6"/>
  <c r="U4313" i="6"/>
  <c r="U4314" i="6"/>
  <c r="U4315" i="6"/>
  <c r="U4316" i="6"/>
  <c r="U4317" i="6"/>
  <c r="U4318" i="6"/>
  <c r="U4319" i="6"/>
  <c r="U4320" i="6"/>
  <c r="U4321" i="6"/>
  <c r="U4322" i="6"/>
  <c r="U4323" i="6"/>
  <c r="U4324" i="6"/>
  <c r="U4325" i="6"/>
  <c r="U4326" i="6"/>
  <c r="U4327" i="6"/>
  <c r="U4328" i="6"/>
  <c r="U4329" i="6"/>
  <c r="U4330" i="6"/>
  <c r="U4331" i="6"/>
  <c r="U4332" i="6"/>
  <c r="U4333" i="6"/>
  <c r="U4334" i="6"/>
  <c r="U4335" i="6"/>
  <c r="U4336" i="6"/>
  <c r="U4337" i="6"/>
  <c r="U4338" i="6"/>
  <c r="U4339" i="6"/>
  <c r="U4340" i="6"/>
  <c r="U4341" i="6"/>
  <c r="U4342" i="6"/>
  <c r="U4343" i="6"/>
  <c r="U4344" i="6"/>
  <c r="U4345" i="6"/>
  <c r="U4346" i="6"/>
  <c r="U4347" i="6"/>
  <c r="U4348" i="6"/>
  <c r="U4349" i="6"/>
  <c r="U4350" i="6"/>
  <c r="U4351" i="6"/>
  <c r="U4352" i="6"/>
  <c r="U4353" i="6"/>
  <c r="U4354" i="6"/>
  <c r="U4355" i="6"/>
  <c r="U4356" i="6"/>
  <c r="U4357" i="6"/>
  <c r="U4358" i="6"/>
  <c r="U4359" i="6"/>
  <c r="U4360" i="6"/>
  <c r="U4361" i="6"/>
  <c r="U4362" i="6"/>
  <c r="U4363" i="6"/>
  <c r="U4364" i="6"/>
  <c r="U4365" i="6"/>
  <c r="U4366" i="6"/>
  <c r="U4367" i="6"/>
  <c r="U4368" i="6"/>
  <c r="U4369" i="6"/>
  <c r="U4370" i="6"/>
  <c r="U4371" i="6"/>
  <c r="U4372" i="6"/>
  <c r="U4373" i="6"/>
  <c r="U4374" i="6"/>
  <c r="U4375" i="6"/>
  <c r="U4376" i="6"/>
  <c r="U4377" i="6"/>
  <c r="U4378" i="6"/>
  <c r="U4379" i="6"/>
  <c r="U4380" i="6"/>
  <c r="U4381" i="6"/>
  <c r="U4382" i="6"/>
  <c r="U4383" i="6"/>
  <c r="U4384" i="6"/>
  <c r="U4385" i="6"/>
  <c r="U4386" i="6"/>
  <c r="U4387" i="6"/>
  <c r="U4388" i="6"/>
  <c r="U4389" i="6"/>
  <c r="U4390" i="6"/>
  <c r="U4391" i="6"/>
  <c r="U4392" i="6"/>
  <c r="U4393" i="6"/>
  <c r="U4394" i="6"/>
  <c r="U4395" i="6"/>
  <c r="U4396" i="6"/>
  <c r="U4397" i="6"/>
  <c r="U4398" i="6"/>
  <c r="U4399" i="6"/>
  <c r="U4400" i="6"/>
  <c r="U4401" i="6"/>
  <c r="U4402" i="6"/>
  <c r="U4403" i="6"/>
  <c r="U4404" i="6"/>
  <c r="U4405" i="6"/>
  <c r="U4406" i="6"/>
  <c r="U4407" i="6"/>
  <c r="U4408" i="6"/>
  <c r="U4409" i="6"/>
  <c r="U4410" i="6"/>
  <c r="U4411" i="6"/>
  <c r="U4412" i="6"/>
  <c r="U4413" i="6"/>
  <c r="U4414" i="6"/>
  <c r="U4415" i="6"/>
  <c r="U4416" i="6"/>
  <c r="U4417" i="6"/>
  <c r="U4418" i="6"/>
  <c r="U4419" i="6"/>
  <c r="U4420" i="6"/>
  <c r="U4421" i="6"/>
  <c r="U4422" i="6"/>
  <c r="U4423" i="6"/>
  <c r="U4424" i="6"/>
  <c r="U4425" i="6"/>
  <c r="U4426" i="6"/>
  <c r="U4427" i="6"/>
  <c r="U4428" i="6"/>
  <c r="U4429" i="6"/>
  <c r="U4430" i="6"/>
  <c r="U4431" i="6"/>
  <c r="U4432" i="6"/>
  <c r="U4433" i="6"/>
  <c r="U4434" i="6"/>
  <c r="U4435" i="6"/>
  <c r="U4436" i="6"/>
  <c r="U4437" i="6"/>
  <c r="U4438" i="6"/>
  <c r="U4439" i="6"/>
  <c r="U4440" i="6"/>
  <c r="U4441" i="6"/>
  <c r="U4442" i="6"/>
  <c r="U4443" i="6"/>
  <c r="U4444" i="6"/>
  <c r="U4445" i="6"/>
  <c r="U4446" i="6"/>
  <c r="U4447" i="6"/>
  <c r="U4448" i="6"/>
  <c r="U4449" i="6"/>
  <c r="U4450" i="6"/>
  <c r="U4451" i="6"/>
  <c r="U4452" i="6"/>
  <c r="U4453" i="6"/>
  <c r="U4454" i="6"/>
  <c r="U4455" i="6"/>
  <c r="U4456" i="6"/>
  <c r="U4457" i="6"/>
  <c r="U4458" i="6"/>
  <c r="U4459" i="6"/>
  <c r="U4460" i="6"/>
  <c r="U4461" i="6"/>
  <c r="U4462" i="6"/>
  <c r="U4463" i="6"/>
  <c r="U4464" i="6"/>
  <c r="U4465" i="6"/>
  <c r="U4466" i="6"/>
  <c r="U4467" i="6"/>
  <c r="U4468" i="6"/>
  <c r="U4469" i="6"/>
  <c r="U4470" i="6"/>
  <c r="U4471" i="6"/>
  <c r="U4472" i="6"/>
  <c r="U4473" i="6"/>
  <c r="U4474" i="6"/>
  <c r="U4475" i="6"/>
  <c r="U4476" i="6"/>
  <c r="U4477" i="6"/>
  <c r="U4478" i="6"/>
  <c r="U4479" i="6"/>
  <c r="U4480" i="6"/>
  <c r="U4481" i="6"/>
  <c r="U4482" i="6"/>
  <c r="U4483" i="6"/>
  <c r="U4484" i="6"/>
  <c r="U4485" i="6"/>
  <c r="U4486" i="6"/>
  <c r="U4487" i="6"/>
  <c r="U4488" i="6"/>
  <c r="U4489" i="6"/>
  <c r="U4490" i="6"/>
  <c r="U4491" i="6"/>
  <c r="U4492" i="6"/>
  <c r="U4493" i="6"/>
  <c r="U4494" i="6"/>
  <c r="U4495" i="6"/>
  <c r="U4496" i="6"/>
  <c r="U4497" i="6"/>
  <c r="U4498" i="6"/>
  <c r="U4499" i="6"/>
  <c r="U4500" i="6"/>
  <c r="U4501" i="6"/>
  <c r="U4502" i="6"/>
  <c r="U4503" i="6"/>
  <c r="U4504" i="6"/>
  <c r="U4505" i="6"/>
  <c r="U4506" i="6"/>
  <c r="U4507" i="6"/>
  <c r="U4508" i="6"/>
  <c r="U4509" i="6"/>
  <c r="U4510" i="6"/>
  <c r="U4511" i="6"/>
  <c r="U4512" i="6"/>
  <c r="U4513" i="6"/>
  <c r="U4514" i="6"/>
  <c r="U4515" i="6"/>
  <c r="U4516" i="6"/>
  <c r="U4517" i="6"/>
  <c r="U4518" i="6"/>
  <c r="U4519" i="6"/>
  <c r="U4520" i="6"/>
  <c r="U4521" i="6"/>
  <c r="U4522" i="6"/>
  <c r="U4523" i="6"/>
  <c r="U4524" i="6"/>
  <c r="U4525" i="6"/>
  <c r="U4526" i="6"/>
  <c r="U4527" i="6"/>
  <c r="U4528" i="6"/>
  <c r="U4529" i="6"/>
  <c r="U4530" i="6"/>
  <c r="U4531" i="6"/>
  <c r="U4532" i="6"/>
  <c r="U4533" i="6"/>
  <c r="U4534" i="6"/>
  <c r="U4535" i="6"/>
  <c r="U4536" i="6"/>
  <c r="U4537" i="6"/>
  <c r="U4538" i="6"/>
  <c r="U4539" i="6"/>
  <c r="U4540" i="6"/>
  <c r="U4541" i="6"/>
  <c r="U4542" i="6"/>
  <c r="U4543" i="6"/>
  <c r="U4544" i="6"/>
  <c r="U4545" i="6"/>
  <c r="U4546" i="6"/>
  <c r="U4547" i="6"/>
  <c r="U4548" i="6"/>
  <c r="U4549" i="6"/>
  <c r="U4550" i="6"/>
  <c r="U4551" i="6"/>
  <c r="U4552" i="6"/>
  <c r="U4553" i="6"/>
  <c r="U4554" i="6"/>
  <c r="U4555" i="6"/>
  <c r="U4556" i="6"/>
  <c r="U4557" i="6"/>
  <c r="U4558" i="6"/>
  <c r="U4559" i="6"/>
  <c r="U4560" i="6"/>
  <c r="U4561" i="6"/>
  <c r="U4562" i="6"/>
  <c r="U4563" i="6"/>
  <c r="U4564" i="6"/>
  <c r="U4565" i="6"/>
  <c r="U4566" i="6"/>
  <c r="U4567" i="6"/>
  <c r="U4568" i="6"/>
  <c r="U4569" i="6"/>
  <c r="U4570" i="6"/>
  <c r="U4571" i="6"/>
  <c r="U4572" i="6"/>
  <c r="U4573" i="6"/>
  <c r="U4574" i="6"/>
  <c r="U4575" i="6"/>
  <c r="U4576" i="6"/>
  <c r="U4577" i="6"/>
  <c r="U4578" i="6"/>
  <c r="U4579" i="6"/>
  <c r="U4580" i="6"/>
  <c r="U4581" i="6"/>
  <c r="U4582" i="6"/>
  <c r="U4583" i="6"/>
  <c r="U4584" i="6"/>
  <c r="U4585" i="6"/>
  <c r="U4586" i="6"/>
  <c r="U4587" i="6"/>
  <c r="U4588" i="6"/>
  <c r="U4589" i="6"/>
  <c r="U4590" i="6"/>
  <c r="U4591" i="6"/>
  <c r="U4592" i="6"/>
  <c r="U4593" i="6"/>
  <c r="U4594" i="6"/>
  <c r="U4595" i="6"/>
  <c r="U4596" i="6"/>
  <c r="U4597" i="6"/>
  <c r="U4598" i="6"/>
  <c r="U4599" i="6"/>
  <c r="U4600" i="6"/>
  <c r="U4601" i="6"/>
  <c r="U4602" i="6"/>
  <c r="U4603" i="6"/>
  <c r="U4604" i="6"/>
  <c r="U4605" i="6"/>
  <c r="U4606" i="6"/>
  <c r="U4607" i="6"/>
  <c r="U4608" i="6"/>
  <c r="U4609" i="6"/>
  <c r="U4610" i="6"/>
  <c r="U4611" i="6"/>
  <c r="U4612" i="6"/>
  <c r="U4613" i="6"/>
  <c r="U4614" i="6"/>
  <c r="U4615" i="6"/>
  <c r="U4616" i="6"/>
  <c r="U4617" i="6"/>
  <c r="U4618" i="6"/>
  <c r="U4619" i="6"/>
  <c r="U4620" i="6"/>
  <c r="U4621" i="6"/>
  <c r="U4622" i="6"/>
  <c r="U4623" i="6"/>
  <c r="U4624" i="6"/>
  <c r="U4625" i="6"/>
  <c r="U4626" i="6"/>
  <c r="U4627" i="6"/>
  <c r="U4628" i="6"/>
  <c r="U4629" i="6"/>
  <c r="U4630" i="6"/>
  <c r="U4631" i="6"/>
  <c r="U4632" i="6"/>
  <c r="U4633" i="6"/>
  <c r="U4634" i="6"/>
  <c r="U4635" i="6"/>
  <c r="U4636" i="6"/>
  <c r="U4637" i="6"/>
  <c r="U4638" i="6"/>
  <c r="U4639" i="6"/>
  <c r="U4640" i="6"/>
  <c r="U4641" i="6"/>
  <c r="U4642" i="6"/>
  <c r="U4643" i="6"/>
  <c r="U4644" i="6"/>
  <c r="U4645" i="6"/>
  <c r="U4646" i="6"/>
  <c r="U4647" i="6"/>
  <c r="U4648" i="6"/>
  <c r="U4649" i="6"/>
  <c r="U4650" i="6"/>
  <c r="U4651" i="6"/>
  <c r="U4652" i="6"/>
  <c r="U4653" i="6"/>
  <c r="U4654" i="6"/>
  <c r="U4655" i="6"/>
  <c r="U4656" i="6"/>
  <c r="U4657" i="6"/>
  <c r="U4658" i="6"/>
  <c r="U4659" i="6"/>
  <c r="U4660" i="6"/>
  <c r="U4661" i="6"/>
  <c r="U4662" i="6"/>
  <c r="U4663" i="6"/>
  <c r="U4664" i="6"/>
  <c r="U4665" i="6"/>
  <c r="U4666" i="6"/>
  <c r="U4667" i="6"/>
  <c r="U4668" i="6"/>
  <c r="U4669" i="6"/>
  <c r="U4670" i="6"/>
  <c r="U4671" i="6"/>
  <c r="U4672" i="6"/>
  <c r="U4673" i="6"/>
  <c r="U4674" i="6"/>
  <c r="U4675" i="6"/>
  <c r="U4676" i="6"/>
  <c r="U4677" i="6"/>
  <c r="U4678" i="6"/>
  <c r="U4679" i="6"/>
  <c r="U4680" i="6"/>
  <c r="U4681" i="6"/>
  <c r="U4682" i="6"/>
  <c r="U4683" i="6"/>
  <c r="U4684" i="6"/>
  <c r="U4685" i="6"/>
  <c r="U4686" i="6"/>
  <c r="U4687" i="6"/>
  <c r="U4688" i="6"/>
  <c r="U4689" i="6"/>
  <c r="U4690" i="6"/>
  <c r="U4691" i="6"/>
  <c r="U4692" i="6"/>
  <c r="U4693" i="6"/>
  <c r="U4694" i="6"/>
  <c r="U4695" i="6"/>
  <c r="U4696" i="6"/>
  <c r="U4697" i="6"/>
  <c r="U4698" i="6"/>
  <c r="U4699" i="6"/>
  <c r="U4700" i="6"/>
  <c r="U4701" i="6"/>
  <c r="U4702" i="6"/>
  <c r="U4703" i="6"/>
  <c r="U4704" i="6"/>
  <c r="U4705" i="6"/>
  <c r="U4706" i="6"/>
  <c r="U4707" i="6"/>
  <c r="U4708" i="6"/>
  <c r="U4709" i="6"/>
  <c r="U4710" i="6"/>
  <c r="U4711" i="6"/>
  <c r="U4712" i="6"/>
  <c r="U4713" i="6"/>
  <c r="U4714" i="6"/>
  <c r="U4715" i="6"/>
  <c r="U4716" i="6"/>
  <c r="U4717" i="6"/>
  <c r="U4718" i="6"/>
  <c r="U4719" i="6"/>
  <c r="U4720" i="6"/>
  <c r="U4721" i="6"/>
  <c r="U4722" i="6"/>
  <c r="U4723" i="6"/>
  <c r="U4724" i="6"/>
  <c r="U4725" i="6"/>
  <c r="U4726" i="6"/>
  <c r="U4727" i="6"/>
  <c r="U4728" i="6"/>
  <c r="U4729" i="6"/>
  <c r="U4730" i="6"/>
  <c r="U4731" i="6"/>
  <c r="U4732" i="6"/>
  <c r="U4733" i="6"/>
  <c r="U4734" i="6"/>
  <c r="U4735" i="6"/>
  <c r="U4736" i="6"/>
  <c r="U4737" i="6"/>
  <c r="U4738" i="6"/>
  <c r="U4739" i="6"/>
  <c r="U4740" i="6"/>
  <c r="U4741" i="6"/>
  <c r="U4742" i="6"/>
  <c r="U4743" i="6"/>
  <c r="U4744" i="6"/>
  <c r="U4745" i="6"/>
  <c r="U4746" i="6"/>
  <c r="U4747" i="6"/>
  <c r="U4748" i="6"/>
  <c r="U4749" i="6"/>
  <c r="U4750" i="6"/>
  <c r="U4751" i="6"/>
  <c r="U4752" i="6"/>
  <c r="U4753" i="6"/>
  <c r="U4754" i="6"/>
  <c r="U4755" i="6"/>
  <c r="U4756" i="6"/>
  <c r="U4757" i="6"/>
  <c r="U4758" i="6"/>
  <c r="U4759" i="6"/>
  <c r="U4760" i="6"/>
  <c r="U4761" i="6"/>
  <c r="U4762" i="6"/>
  <c r="U4763" i="6"/>
  <c r="U4764" i="6"/>
  <c r="U4765" i="6"/>
  <c r="U4766" i="6"/>
  <c r="U4767" i="6"/>
  <c r="U4768" i="6"/>
  <c r="U4769" i="6"/>
  <c r="U4770" i="6"/>
  <c r="U4771" i="6"/>
  <c r="U4772" i="6"/>
  <c r="U4773" i="6"/>
  <c r="U4774" i="6"/>
  <c r="U4775" i="6"/>
  <c r="U4776" i="6"/>
  <c r="U4777" i="6"/>
  <c r="U4778" i="6"/>
  <c r="U4779" i="6"/>
  <c r="U4780" i="6"/>
  <c r="U4781" i="6"/>
  <c r="U4782" i="6"/>
  <c r="U4783" i="6"/>
  <c r="U4784" i="6"/>
  <c r="U4785" i="6"/>
  <c r="U4786" i="6"/>
  <c r="U4787" i="6"/>
  <c r="U4788" i="6"/>
  <c r="U4789" i="6"/>
  <c r="U4790" i="6"/>
  <c r="U4791" i="6"/>
  <c r="U4792" i="6"/>
  <c r="U4793" i="6"/>
  <c r="U4794" i="6"/>
  <c r="U4795" i="6"/>
  <c r="U4796" i="6"/>
  <c r="U4797" i="6"/>
  <c r="U4798" i="6"/>
  <c r="U4799" i="6"/>
  <c r="U4800" i="6"/>
  <c r="U4801" i="6"/>
  <c r="U4802" i="6"/>
  <c r="U4803" i="6"/>
  <c r="U4804" i="6"/>
  <c r="U4805" i="6"/>
  <c r="U4806" i="6"/>
  <c r="U4807" i="6"/>
  <c r="U4808" i="6"/>
  <c r="U4809" i="6"/>
  <c r="U4810" i="6"/>
  <c r="U4811" i="6"/>
  <c r="U4812" i="6"/>
  <c r="U4813" i="6"/>
  <c r="U4814" i="6"/>
  <c r="U4815" i="6"/>
  <c r="U4816" i="6"/>
  <c r="U4817" i="6"/>
  <c r="U4818" i="6"/>
  <c r="U4819" i="6"/>
  <c r="U4820" i="6"/>
  <c r="U4821" i="6"/>
  <c r="U4822" i="6"/>
  <c r="U4823" i="6"/>
  <c r="U4824" i="6"/>
  <c r="U4825" i="6"/>
  <c r="U4826" i="6"/>
  <c r="U4827" i="6"/>
  <c r="U4828" i="6"/>
  <c r="U4829" i="6"/>
  <c r="U4830" i="6"/>
  <c r="U4831" i="6"/>
  <c r="U4832" i="6"/>
  <c r="U4833" i="6"/>
  <c r="U4834" i="6"/>
  <c r="U4835" i="6"/>
  <c r="U4836" i="6"/>
  <c r="U4837" i="6"/>
  <c r="U4838" i="6"/>
  <c r="U4839" i="6"/>
  <c r="U4840" i="6"/>
  <c r="U4841" i="6"/>
  <c r="U4842" i="6"/>
  <c r="U4843" i="6"/>
  <c r="U4844" i="6"/>
  <c r="U4845" i="6"/>
  <c r="U4846" i="6"/>
  <c r="U4847" i="6"/>
  <c r="U4848" i="6"/>
  <c r="U4849" i="6"/>
  <c r="U4850" i="6"/>
  <c r="U4851" i="6"/>
  <c r="U4852" i="6"/>
  <c r="U4853" i="6"/>
  <c r="U4854" i="6"/>
  <c r="U4855" i="6"/>
  <c r="U4856" i="6"/>
  <c r="U4857" i="6"/>
  <c r="U4858" i="6"/>
  <c r="U4859" i="6"/>
  <c r="U4860" i="6"/>
  <c r="U4861" i="6"/>
  <c r="U4862" i="6"/>
  <c r="U4863" i="6"/>
  <c r="U4864" i="6"/>
  <c r="U4865" i="6"/>
  <c r="U4866" i="6"/>
  <c r="U4867" i="6"/>
  <c r="U4868" i="6"/>
  <c r="U4869" i="6"/>
  <c r="U4870" i="6"/>
  <c r="U4871" i="6"/>
  <c r="U4872" i="6"/>
  <c r="U4873" i="6"/>
  <c r="U4874" i="6"/>
  <c r="U4875" i="6"/>
  <c r="U4876" i="6"/>
  <c r="U4877" i="6"/>
  <c r="U4878" i="6"/>
  <c r="U4879" i="6"/>
  <c r="U4880" i="6"/>
  <c r="U4881" i="6"/>
  <c r="U4882" i="6"/>
  <c r="U4883" i="6"/>
  <c r="U4884" i="6"/>
  <c r="U4885" i="6"/>
  <c r="U4886" i="6"/>
  <c r="U4887" i="6"/>
  <c r="U4888" i="6"/>
  <c r="U4889" i="6"/>
  <c r="U4890" i="6"/>
  <c r="U4891" i="6"/>
  <c r="U4892" i="6"/>
  <c r="U4893" i="6"/>
  <c r="U4894" i="6"/>
  <c r="U4895" i="6"/>
  <c r="U4896" i="6"/>
  <c r="U4897" i="6"/>
  <c r="U4898" i="6"/>
  <c r="U4899" i="6"/>
  <c r="U4900" i="6"/>
  <c r="U4901" i="6"/>
  <c r="U4902" i="6"/>
  <c r="U4903" i="6"/>
  <c r="U4904" i="6"/>
  <c r="U4905" i="6"/>
  <c r="U4906" i="6"/>
  <c r="U4907" i="6"/>
  <c r="U4908" i="6"/>
  <c r="U4909" i="6"/>
  <c r="U4910" i="6"/>
  <c r="U4911" i="6"/>
  <c r="U4912" i="6"/>
  <c r="U4913" i="6"/>
  <c r="U4914" i="6"/>
  <c r="U4915" i="6"/>
  <c r="U4916" i="6"/>
  <c r="U4917" i="6"/>
  <c r="U4918" i="6"/>
  <c r="U4919" i="6"/>
  <c r="U4920" i="6"/>
  <c r="U4921" i="6"/>
  <c r="U4922" i="6"/>
  <c r="U4923" i="6"/>
  <c r="U4924" i="6"/>
  <c r="U4925" i="6"/>
  <c r="U4926" i="6"/>
  <c r="U4927" i="6"/>
  <c r="U4928" i="6"/>
  <c r="U4929" i="6"/>
  <c r="U4930" i="6"/>
  <c r="U4931" i="6"/>
  <c r="U4932" i="6"/>
  <c r="U4933" i="6"/>
  <c r="U4934" i="6"/>
  <c r="U4935" i="6"/>
  <c r="U4936" i="6"/>
  <c r="U4937" i="6"/>
  <c r="U4938" i="6"/>
  <c r="U4939" i="6"/>
  <c r="U4940" i="6"/>
  <c r="U4941" i="6"/>
  <c r="U4942" i="6"/>
  <c r="U4943" i="6"/>
  <c r="U4944" i="6"/>
  <c r="U4945" i="6"/>
  <c r="U4946" i="6"/>
  <c r="U4947" i="6"/>
  <c r="U4948" i="6"/>
  <c r="U4949" i="6"/>
  <c r="U4950" i="6"/>
  <c r="U4951" i="6"/>
  <c r="U4952" i="6"/>
  <c r="U4953" i="6"/>
  <c r="U4954" i="6"/>
  <c r="U4955" i="6"/>
  <c r="U4956" i="6"/>
  <c r="U4957" i="6"/>
  <c r="U4958" i="6"/>
  <c r="U4959" i="6"/>
  <c r="U4960" i="6"/>
  <c r="U4961" i="6"/>
  <c r="U4962" i="6"/>
  <c r="U4963" i="6"/>
  <c r="U4964" i="6"/>
  <c r="U4965" i="6"/>
  <c r="U4967" i="6"/>
  <c r="U4968" i="6"/>
  <c r="U4969" i="6"/>
  <c r="U4971" i="6"/>
  <c r="U4972" i="6"/>
  <c r="U4973" i="6"/>
  <c r="U4974" i="6"/>
  <c r="U4975" i="6"/>
  <c r="U4976" i="6"/>
  <c r="U4977" i="6"/>
  <c r="U4978" i="6"/>
  <c r="U4979" i="6"/>
  <c r="U4980" i="6"/>
  <c r="U4981" i="6"/>
  <c r="U4982" i="6"/>
  <c r="U4983" i="6"/>
  <c r="U4984" i="6"/>
  <c r="U4985" i="6"/>
  <c r="U4986" i="6"/>
  <c r="U4987" i="6"/>
  <c r="U4988" i="6"/>
  <c r="U4989" i="6"/>
  <c r="U4990" i="6"/>
  <c r="U4991" i="6"/>
  <c r="U4992" i="6"/>
  <c r="U4993" i="6"/>
  <c r="U4994" i="6"/>
  <c r="U4995" i="6"/>
  <c r="U4996" i="6"/>
  <c r="U4997" i="6"/>
  <c r="U4998" i="6"/>
  <c r="U4999" i="6"/>
  <c r="U5000" i="6"/>
  <c r="U5001" i="6"/>
  <c r="U5002" i="6"/>
  <c r="U5003" i="6"/>
  <c r="U5004" i="6"/>
  <c r="U5005" i="6"/>
  <c r="U5006" i="6"/>
  <c r="U5007" i="6"/>
  <c r="U5008" i="6"/>
  <c r="U5009" i="6"/>
  <c r="U5010" i="6"/>
  <c r="U5011" i="6"/>
  <c r="U5012" i="6"/>
  <c r="U5013" i="6"/>
  <c r="U5014" i="6"/>
  <c r="U5015" i="6"/>
  <c r="U5016" i="6"/>
  <c r="U5017" i="6"/>
  <c r="U5018" i="6"/>
  <c r="U5019" i="6"/>
  <c r="U5020" i="6"/>
  <c r="U5021" i="6"/>
  <c r="U5022" i="6"/>
  <c r="U5023" i="6"/>
  <c r="U5024" i="6"/>
  <c r="U5025" i="6"/>
  <c r="U5026" i="6"/>
  <c r="U5027" i="6"/>
  <c r="U5028" i="6"/>
  <c r="U5029" i="6"/>
  <c r="U5030" i="6"/>
  <c r="U5031" i="6"/>
  <c r="U5032" i="6"/>
  <c r="U5033" i="6"/>
  <c r="U5034" i="6"/>
  <c r="U5035" i="6"/>
  <c r="U5036" i="6"/>
  <c r="U5037" i="6"/>
  <c r="U5038" i="6"/>
  <c r="U5039" i="6"/>
  <c r="U5040" i="6"/>
  <c r="U5041" i="6"/>
  <c r="U5042" i="6"/>
  <c r="U5043" i="6"/>
  <c r="U5044" i="6"/>
  <c r="U5045" i="6"/>
  <c r="U5046" i="6"/>
  <c r="U5047" i="6"/>
  <c r="U5048" i="6"/>
  <c r="U5049" i="6"/>
  <c r="U5050" i="6"/>
  <c r="U5051" i="6"/>
  <c r="U5052" i="6"/>
  <c r="U5053" i="6"/>
  <c r="U5054" i="6"/>
  <c r="U5055" i="6"/>
  <c r="U5056" i="6"/>
  <c r="U5057" i="6"/>
  <c r="U5058" i="6"/>
  <c r="U5059" i="6"/>
  <c r="U5060" i="6"/>
  <c r="U5061" i="6"/>
  <c r="U5062" i="6"/>
  <c r="U5063" i="6"/>
  <c r="U5064" i="6"/>
  <c r="U5065" i="6"/>
  <c r="U5066" i="6"/>
  <c r="U5067" i="6"/>
  <c r="U5068" i="6"/>
  <c r="U5069" i="6"/>
  <c r="U5070" i="6"/>
  <c r="U5071" i="6"/>
  <c r="U5072" i="6"/>
  <c r="U5073" i="6"/>
  <c r="U5074" i="6"/>
  <c r="U5075" i="6"/>
  <c r="U5076" i="6"/>
  <c r="U5077" i="6"/>
  <c r="U5078" i="6"/>
  <c r="U5079" i="6"/>
  <c r="U5080" i="6"/>
  <c r="U5081" i="6"/>
  <c r="U5082" i="6"/>
  <c r="U5083" i="6"/>
  <c r="U5084" i="6"/>
  <c r="U5085" i="6"/>
  <c r="U5086" i="6"/>
  <c r="U5087" i="6"/>
  <c r="U5088" i="6"/>
  <c r="U5089" i="6"/>
  <c r="U5090" i="6"/>
  <c r="U5091" i="6"/>
  <c r="U5092" i="6"/>
  <c r="U5093" i="6"/>
  <c r="U5094" i="6"/>
  <c r="U5095" i="6"/>
  <c r="U5096" i="6"/>
  <c r="U5097" i="6"/>
  <c r="U5098" i="6"/>
  <c r="U5099" i="6"/>
  <c r="U5100" i="6"/>
  <c r="U5101" i="6"/>
  <c r="U5102" i="6"/>
  <c r="U5103" i="6"/>
  <c r="U5104" i="6"/>
  <c r="U5105" i="6"/>
  <c r="U5106" i="6"/>
  <c r="U5107" i="6"/>
  <c r="U5108" i="6"/>
  <c r="U5109" i="6"/>
  <c r="U5110" i="6"/>
  <c r="U5111" i="6"/>
  <c r="U5112" i="6"/>
  <c r="U5113" i="6"/>
  <c r="U5114" i="6"/>
  <c r="U5115" i="6"/>
  <c r="U5116" i="6"/>
  <c r="U5117" i="6"/>
  <c r="U5118" i="6"/>
  <c r="U5119" i="6"/>
  <c r="U5120" i="6"/>
  <c r="U5121" i="6"/>
  <c r="U5122" i="6"/>
  <c r="U5123" i="6"/>
  <c r="U5124" i="6"/>
  <c r="U5125" i="6"/>
  <c r="U5126" i="6"/>
  <c r="U5127" i="6"/>
  <c r="U5128" i="6"/>
  <c r="U5129" i="6"/>
  <c r="U5130" i="6"/>
  <c r="U5131" i="6"/>
  <c r="U5132" i="6"/>
  <c r="U5133" i="6"/>
  <c r="U5134" i="6"/>
  <c r="U5135" i="6"/>
  <c r="U5136" i="6"/>
  <c r="U5137" i="6"/>
  <c r="U5138" i="6"/>
  <c r="U5139" i="6"/>
  <c r="U5140" i="6"/>
  <c r="U5141" i="6"/>
  <c r="U5142" i="6"/>
  <c r="U5143" i="6"/>
  <c r="U5144" i="6"/>
  <c r="U5145" i="6"/>
  <c r="U5146" i="6"/>
  <c r="U5147" i="6"/>
  <c r="U5148" i="6"/>
  <c r="U5149" i="6"/>
  <c r="U5150" i="6"/>
  <c r="U5151" i="6"/>
  <c r="U5152" i="6"/>
  <c r="U5153" i="6"/>
  <c r="U5154" i="6"/>
  <c r="U5155" i="6"/>
  <c r="U5156" i="6"/>
  <c r="U5157" i="6"/>
  <c r="U5158" i="6"/>
  <c r="U5159" i="6"/>
  <c r="U5160" i="6"/>
  <c r="U5161" i="6"/>
  <c r="U5162" i="6"/>
  <c r="U5163" i="6"/>
  <c r="U5164" i="6"/>
  <c r="U5165" i="6"/>
  <c r="U5166" i="6"/>
  <c r="U5167" i="6"/>
  <c r="U5168" i="6"/>
  <c r="U5169" i="6"/>
  <c r="U5170" i="6"/>
  <c r="U5171" i="6"/>
  <c r="U5172" i="6"/>
  <c r="U5173" i="6"/>
  <c r="U5174" i="6"/>
  <c r="U5175" i="6"/>
  <c r="U5176" i="6"/>
  <c r="U5177" i="6"/>
  <c r="U5178" i="6"/>
  <c r="U5179" i="6"/>
  <c r="U5180" i="6"/>
  <c r="U5181" i="6"/>
  <c r="U5182" i="6"/>
  <c r="U5183" i="6"/>
  <c r="U5184" i="6"/>
  <c r="U5185" i="6"/>
  <c r="U5186" i="6"/>
  <c r="U5187" i="6"/>
  <c r="U5188" i="6"/>
  <c r="U5189" i="6"/>
  <c r="U5190" i="6"/>
  <c r="U5191" i="6"/>
  <c r="U5192" i="6"/>
  <c r="U5193" i="6"/>
  <c r="U5194" i="6"/>
  <c r="U5195" i="6"/>
  <c r="U5196" i="6"/>
  <c r="U5197" i="6"/>
  <c r="U5198" i="6"/>
  <c r="U5199" i="6"/>
  <c r="U5200" i="6"/>
  <c r="U5201" i="6"/>
  <c r="U5202" i="6"/>
  <c r="U5203" i="6"/>
  <c r="U5204" i="6"/>
  <c r="U5205" i="6"/>
  <c r="U5206" i="6"/>
  <c r="U5207" i="6"/>
  <c r="U5208" i="6"/>
  <c r="U5209" i="6"/>
  <c r="U5210" i="6"/>
  <c r="U5211" i="6"/>
  <c r="U5212" i="6"/>
  <c r="U5213" i="6"/>
  <c r="U5214" i="6"/>
  <c r="U5215" i="6"/>
  <c r="U5216" i="6"/>
  <c r="U5217" i="6"/>
  <c r="U5218" i="6"/>
  <c r="U5219" i="6"/>
  <c r="U5220" i="6"/>
  <c r="U5221" i="6"/>
  <c r="U5222" i="6"/>
  <c r="U5223" i="6"/>
  <c r="U5224" i="6"/>
  <c r="U5225" i="6"/>
  <c r="U5226" i="6"/>
  <c r="U5227" i="6"/>
  <c r="U5228" i="6"/>
  <c r="U5229" i="6"/>
  <c r="U5230" i="6"/>
  <c r="U5231" i="6"/>
  <c r="U5232" i="6"/>
  <c r="U5233" i="6"/>
  <c r="U5234" i="6"/>
  <c r="U5235" i="6"/>
  <c r="U5236" i="6"/>
  <c r="U5237" i="6"/>
  <c r="U5238" i="6"/>
  <c r="U5239" i="6"/>
  <c r="U5240" i="6"/>
  <c r="U5241" i="6"/>
  <c r="U5242" i="6"/>
  <c r="U5243" i="6"/>
  <c r="U5244" i="6"/>
  <c r="U5245" i="6"/>
  <c r="U5246" i="6"/>
  <c r="U5247" i="6"/>
  <c r="U5248" i="6"/>
  <c r="U5249" i="6"/>
  <c r="U5250" i="6"/>
  <c r="U5251" i="6"/>
  <c r="U5252" i="6"/>
  <c r="U5253" i="6"/>
  <c r="U5254" i="6"/>
  <c r="U5255" i="6"/>
  <c r="U5256" i="6"/>
  <c r="U5257" i="6"/>
  <c r="U5258" i="6"/>
  <c r="U5259" i="6"/>
  <c r="U5260" i="6"/>
  <c r="U5261" i="6"/>
  <c r="U5262" i="6"/>
  <c r="U5263" i="6"/>
  <c r="U5264" i="6"/>
  <c r="U5265" i="6"/>
  <c r="U5266" i="6"/>
  <c r="U5267" i="6"/>
  <c r="U5268" i="6"/>
  <c r="U5269" i="6"/>
  <c r="U5270" i="6"/>
  <c r="U5271" i="6"/>
  <c r="U5272" i="6"/>
  <c r="U5273" i="6"/>
  <c r="U5274" i="6"/>
  <c r="U5275" i="6"/>
  <c r="U5276" i="6"/>
  <c r="U5277" i="6"/>
  <c r="U5278" i="6"/>
  <c r="U5279" i="6"/>
  <c r="U5280" i="6"/>
  <c r="U5281" i="6"/>
  <c r="U5282" i="6"/>
  <c r="U5283" i="6"/>
  <c r="U5284" i="6"/>
  <c r="U5285" i="6"/>
  <c r="U5286" i="6"/>
  <c r="U5287" i="6"/>
  <c r="U5288" i="6"/>
  <c r="U5289" i="6"/>
  <c r="U5290" i="6"/>
  <c r="U5291" i="6"/>
  <c r="U5292" i="6"/>
  <c r="U5293" i="6"/>
  <c r="U5294" i="6"/>
  <c r="U5295" i="6"/>
  <c r="U5296" i="6"/>
  <c r="U5297" i="6"/>
  <c r="U5298" i="6"/>
  <c r="U5299" i="6"/>
  <c r="U5300" i="6"/>
  <c r="U5301" i="6"/>
  <c r="U5302" i="6"/>
  <c r="U5303" i="6"/>
  <c r="U5304" i="6"/>
  <c r="U5305" i="6"/>
  <c r="U5306" i="6"/>
  <c r="U5307" i="6"/>
  <c r="U5308" i="6"/>
  <c r="U5309" i="6"/>
  <c r="U5310" i="6"/>
  <c r="U5311" i="6"/>
  <c r="U5312" i="6"/>
  <c r="U5313" i="6"/>
  <c r="U5314" i="6"/>
  <c r="U5315" i="6"/>
  <c r="U5316" i="6"/>
  <c r="U5317" i="6"/>
  <c r="U5318" i="6"/>
  <c r="U5319" i="6"/>
  <c r="U5320" i="6"/>
  <c r="U5321" i="6"/>
  <c r="U5322" i="6"/>
  <c r="U5323" i="6"/>
  <c r="U5324" i="6"/>
  <c r="U5325" i="6"/>
  <c r="U5326" i="6"/>
  <c r="U5327" i="6"/>
  <c r="U5328" i="6"/>
  <c r="U5329" i="6"/>
  <c r="U5330" i="6"/>
  <c r="U5331" i="6"/>
  <c r="U5332" i="6"/>
  <c r="U5333" i="6"/>
  <c r="U5334" i="6"/>
  <c r="U5335" i="6"/>
  <c r="U5336" i="6"/>
  <c r="U5337" i="6"/>
  <c r="U5338" i="6"/>
  <c r="U5339" i="6"/>
  <c r="U5340" i="6"/>
  <c r="U5341" i="6"/>
  <c r="U5342" i="6"/>
  <c r="U5343" i="6"/>
  <c r="U5344" i="6"/>
  <c r="U5345" i="6"/>
  <c r="U5346" i="6"/>
  <c r="U5347" i="6"/>
  <c r="U5349" i="6"/>
  <c r="U5350" i="6"/>
  <c r="U5351" i="6"/>
  <c r="U5352" i="6"/>
  <c r="U5353" i="6"/>
  <c r="U5354" i="6"/>
  <c r="U5355" i="6"/>
  <c r="U5356" i="6"/>
  <c r="U5357" i="6"/>
  <c r="U5358" i="6"/>
  <c r="U5359" i="6"/>
  <c r="U5360" i="6"/>
  <c r="U5361" i="6"/>
  <c r="U5362" i="6"/>
  <c r="U5363" i="6"/>
  <c r="U5364" i="6"/>
  <c r="U5365" i="6"/>
  <c r="U5366" i="6"/>
  <c r="U5367" i="6"/>
  <c r="U5368" i="6"/>
  <c r="U5369" i="6"/>
  <c r="U5370" i="6"/>
  <c r="U5371" i="6"/>
  <c r="U5372" i="6"/>
  <c r="U5373" i="6"/>
  <c r="U5374" i="6"/>
  <c r="U5375" i="6"/>
  <c r="U5376" i="6"/>
  <c r="U5377" i="6"/>
  <c r="U5378" i="6"/>
  <c r="U5379" i="6"/>
  <c r="U5380" i="6"/>
  <c r="U5381" i="6"/>
  <c r="U5382" i="6"/>
  <c r="U5383" i="6"/>
  <c r="U5384" i="6"/>
  <c r="U5385" i="6"/>
  <c r="U5386" i="6"/>
  <c r="U5387" i="6"/>
  <c r="U5388" i="6"/>
  <c r="U5389" i="6"/>
  <c r="U5390" i="6"/>
  <c r="U5391" i="6"/>
  <c r="U5392" i="6"/>
  <c r="U5393" i="6"/>
  <c r="U5394" i="6"/>
  <c r="U5395" i="6"/>
  <c r="U5396" i="6"/>
  <c r="U5397" i="6"/>
  <c r="U5398" i="6"/>
  <c r="U5399" i="6"/>
  <c r="U5400" i="6"/>
  <c r="U5401" i="6"/>
  <c r="U5402" i="6"/>
  <c r="U5403" i="6"/>
  <c r="U5404" i="6"/>
  <c r="U5405" i="6"/>
  <c r="U5406" i="6"/>
  <c r="U5407" i="6"/>
  <c r="U5408" i="6"/>
  <c r="U5409" i="6"/>
  <c r="U5410" i="6"/>
  <c r="U5411" i="6"/>
  <c r="U5412" i="6"/>
  <c r="U5413" i="6"/>
  <c r="U5414" i="6"/>
  <c r="U5415" i="6"/>
  <c r="U5416" i="6"/>
  <c r="U5417" i="6"/>
  <c r="U5418" i="6"/>
  <c r="U5419" i="6"/>
  <c r="U5420" i="6"/>
  <c r="U5421" i="6"/>
  <c r="U5422" i="6"/>
  <c r="U5423" i="6"/>
  <c r="U5424" i="6"/>
  <c r="U5425" i="6"/>
  <c r="U5426" i="6"/>
  <c r="U5427" i="6"/>
  <c r="U5428" i="6"/>
  <c r="U5429" i="6"/>
  <c r="U5430" i="6"/>
  <c r="U5431" i="6"/>
  <c r="U5432" i="6"/>
  <c r="U5433" i="6"/>
  <c r="U5434" i="6"/>
  <c r="U5435" i="6"/>
  <c r="U5436" i="6"/>
  <c r="U5437" i="6"/>
  <c r="U5438" i="6"/>
  <c r="U5439" i="6"/>
  <c r="U5440" i="6"/>
  <c r="U5441" i="6"/>
  <c r="U5442" i="6"/>
  <c r="U5443" i="6"/>
  <c r="U5444" i="6"/>
  <c r="U5445" i="6"/>
  <c r="U5446" i="6"/>
  <c r="U5447" i="6"/>
  <c r="U5448" i="6"/>
  <c r="U5449" i="6"/>
  <c r="U5450" i="6"/>
  <c r="U5451" i="6"/>
  <c r="U5452" i="6"/>
  <c r="U5453" i="6"/>
  <c r="U5454" i="6"/>
  <c r="U5455" i="6"/>
  <c r="U5456" i="6"/>
  <c r="U5457" i="6"/>
  <c r="U5458" i="6"/>
  <c r="U5459" i="6"/>
  <c r="U5460" i="6"/>
  <c r="U5461" i="6"/>
  <c r="U5462" i="6"/>
  <c r="U5463" i="6"/>
  <c r="U5464" i="6"/>
  <c r="U5465" i="6"/>
  <c r="U5466" i="6"/>
  <c r="U5467" i="6"/>
  <c r="U5468" i="6"/>
  <c r="U5469" i="6"/>
  <c r="U5470" i="6"/>
  <c r="U5471" i="6"/>
  <c r="U5472" i="6"/>
  <c r="U5473" i="6"/>
  <c r="U5474" i="6"/>
  <c r="U5475" i="6"/>
  <c r="U5476" i="6"/>
  <c r="U5477" i="6"/>
  <c r="U5478" i="6"/>
  <c r="U5479" i="6"/>
  <c r="U5480" i="6"/>
  <c r="U5481" i="6"/>
  <c r="U5482" i="6"/>
  <c r="U5483" i="6"/>
  <c r="U5484" i="6"/>
  <c r="U5485" i="6"/>
  <c r="U5486" i="6"/>
  <c r="U5487" i="6"/>
  <c r="U5488" i="6"/>
  <c r="U5489" i="6"/>
  <c r="U5490" i="6"/>
  <c r="U5491" i="6"/>
  <c r="U5492" i="6"/>
  <c r="U5493" i="6"/>
  <c r="U5494" i="6"/>
  <c r="U5495" i="6"/>
  <c r="U5496" i="6"/>
  <c r="U5497" i="6"/>
  <c r="U5498" i="6"/>
  <c r="U5499" i="6"/>
  <c r="U5500" i="6"/>
  <c r="U5501" i="6"/>
  <c r="U5502" i="6"/>
  <c r="U5503" i="6"/>
  <c r="U5504" i="6"/>
  <c r="U5505" i="6"/>
  <c r="U5506" i="6"/>
  <c r="U5507" i="6"/>
  <c r="U5508" i="6"/>
  <c r="U5509" i="6"/>
  <c r="U5510" i="6"/>
  <c r="U5511" i="6"/>
  <c r="U5512" i="6"/>
  <c r="U5513" i="6"/>
  <c r="U5514" i="6"/>
  <c r="U5515" i="6"/>
  <c r="U5516" i="6"/>
  <c r="U5517" i="6"/>
  <c r="U5518" i="6"/>
  <c r="U5519" i="6"/>
  <c r="U5520" i="6"/>
  <c r="U5521" i="6"/>
  <c r="U5522" i="6"/>
  <c r="U5523" i="6"/>
  <c r="U5524" i="6"/>
  <c r="U5525" i="6"/>
  <c r="U5526" i="6"/>
  <c r="U5527" i="6"/>
  <c r="U5528" i="6"/>
  <c r="U5529" i="6"/>
  <c r="U5530" i="6"/>
  <c r="U5531" i="6"/>
  <c r="U5532" i="6"/>
  <c r="U5533" i="6"/>
  <c r="U5534" i="6"/>
  <c r="U5535" i="6"/>
  <c r="U5536" i="6"/>
  <c r="U5537" i="6"/>
  <c r="U5538" i="6"/>
  <c r="U5539" i="6"/>
  <c r="U5540" i="6"/>
  <c r="U5541" i="6"/>
  <c r="U5542" i="6"/>
  <c r="U5543" i="6"/>
  <c r="U5544" i="6"/>
  <c r="U5545" i="6"/>
  <c r="U5546" i="6"/>
  <c r="U5547" i="6"/>
  <c r="U5548" i="6"/>
  <c r="U5549" i="6"/>
  <c r="U5550" i="6"/>
  <c r="U5551" i="6"/>
  <c r="U5552" i="6"/>
  <c r="U5553" i="6"/>
  <c r="U5554" i="6"/>
  <c r="U5555" i="6"/>
  <c r="U5556" i="6"/>
  <c r="U5557" i="6"/>
  <c r="U5558" i="6"/>
  <c r="U5559" i="6"/>
  <c r="U5560" i="6"/>
  <c r="U5561" i="6"/>
  <c r="U5562" i="6"/>
  <c r="U5563" i="6"/>
  <c r="U5564" i="6"/>
  <c r="U5565" i="6"/>
  <c r="U5566" i="6"/>
  <c r="U5567" i="6"/>
  <c r="U5568" i="6"/>
  <c r="U5569" i="6"/>
  <c r="U5570" i="6"/>
  <c r="U5571" i="6"/>
  <c r="U5572" i="6"/>
  <c r="U5573" i="6"/>
  <c r="U5574" i="6"/>
  <c r="U5575" i="6"/>
  <c r="U5576" i="6"/>
  <c r="U5577" i="6"/>
  <c r="U5578" i="6"/>
  <c r="U5579" i="6"/>
  <c r="U5580" i="6"/>
  <c r="U5581" i="6"/>
  <c r="U5582" i="6"/>
  <c r="U5583" i="6"/>
  <c r="U5584" i="6"/>
  <c r="U5585" i="6"/>
  <c r="U5586" i="6"/>
  <c r="U5587" i="6"/>
  <c r="U5588" i="6"/>
  <c r="U5589" i="6"/>
  <c r="U5590" i="6"/>
  <c r="U5591" i="6"/>
  <c r="U5592" i="6"/>
  <c r="U5593" i="6"/>
  <c r="U5594" i="6"/>
  <c r="U5595" i="6"/>
  <c r="U5596" i="6"/>
  <c r="U5597" i="6"/>
  <c r="U5598" i="6"/>
  <c r="U5599" i="6"/>
  <c r="U5600" i="6"/>
  <c r="U5601" i="6"/>
  <c r="U5602" i="6"/>
  <c r="U5603" i="6"/>
  <c r="U5604" i="6"/>
  <c r="U5605" i="6"/>
  <c r="U5606" i="6"/>
  <c r="U5607" i="6"/>
  <c r="U5608" i="6"/>
  <c r="U5609" i="6"/>
  <c r="U5610" i="6"/>
  <c r="U5611" i="6"/>
  <c r="U5612" i="6"/>
  <c r="U5613" i="6"/>
  <c r="U5614" i="6"/>
  <c r="U5615" i="6"/>
  <c r="U5616" i="6"/>
  <c r="U5617" i="6"/>
  <c r="U5618" i="6"/>
  <c r="U5619" i="6"/>
  <c r="U5620" i="6"/>
  <c r="U5621" i="6"/>
  <c r="U5622" i="6"/>
  <c r="U5623" i="6"/>
  <c r="U5624" i="6"/>
  <c r="U5625" i="6"/>
  <c r="U5626" i="6"/>
  <c r="U5627" i="6"/>
  <c r="U5628" i="6"/>
  <c r="U5629" i="6"/>
  <c r="U5630" i="6"/>
  <c r="U5631" i="6"/>
  <c r="U5632" i="6"/>
  <c r="U5633" i="6"/>
  <c r="U5634" i="6"/>
  <c r="U5635" i="6"/>
  <c r="U5636" i="6"/>
  <c r="U5637" i="6"/>
  <c r="U5638" i="6"/>
  <c r="U5639" i="6"/>
  <c r="U5640" i="6"/>
  <c r="U5641" i="6"/>
  <c r="U5642" i="6"/>
  <c r="U5643" i="6"/>
  <c r="U5644" i="6"/>
  <c r="U5645" i="6"/>
  <c r="U5646" i="6"/>
  <c r="U5647" i="6"/>
  <c r="U5648" i="6"/>
  <c r="U5649" i="6"/>
  <c r="U5650" i="6"/>
  <c r="U5651" i="6"/>
  <c r="U5652" i="6"/>
  <c r="U5653" i="6"/>
  <c r="U5654" i="6"/>
  <c r="U5655" i="6"/>
  <c r="U5656" i="6"/>
  <c r="U5657" i="6"/>
  <c r="U5658" i="6"/>
  <c r="U5659" i="6"/>
  <c r="U5660" i="6"/>
  <c r="U5661" i="6"/>
  <c r="U5662" i="6"/>
  <c r="U5663" i="6"/>
  <c r="U5664" i="6"/>
  <c r="U5665" i="6"/>
  <c r="U5666" i="6"/>
  <c r="U5667" i="6"/>
  <c r="U5668" i="6"/>
  <c r="U5669" i="6"/>
  <c r="U5670" i="6"/>
  <c r="U5671" i="6"/>
  <c r="U5672" i="6"/>
  <c r="U5673" i="6"/>
  <c r="U5674" i="6"/>
  <c r="U5675" i="6"/>
  <c r="U5676" i="6"/>
  <c r="U5677" i="6"/>
  <c r="U5678" i="6"/>
  <c r="U5679" i="6"/>
  <c r="U5680" i="6"/>
  <c r="U5681" i="6"/>
  <c r="U5682" i="6"/>
  <c r="U5683" i="6"/>
  <c r="U5684" i="6"/>
  <c r="U5685" i="6"/>
  <c r="U5686" i="6"/>
  <c r="U5687" i="6"/>
  <c r="U5688" i="6"/>
  <c r="U5689" i="6"/>
  <c r="U5690" i="6"/>
  <c r="U5691" i="6"/>
  <c r="U5692" i="6"/>
  <c r="U5693" i="6"/>
  <c r="U5694" i="6"/>
  <c r="U5695" i="6"/>
  <c r="U5696" i="6"/>
  <c r="U5697" i="6"/>
  <c r="U5698" i="6"/>
  <c r="U5699" i="6"/>
  <c r="U5700" i="6"/>
  <c r="U5701" i="6"/>
  <c r="U5702" i="6"/>
  <c r="U5703" i="6"/>
  <c r="U5704" i="6"/>
  <c r="U5705" i="6"/>
  <c r="U5706" i="6"/>
  <c r="U5707" i="6"/>
  <c r="U5708" i="6"/>
  <c r="U5709" i="6"/>
  <c r="U5710" i="6"/>
  <c r="U5711" i="6"/>
  <c r="U5712" i="6"/>
  <c r="U5713" i="6"/>
  <c r="U5714" i="6"/>
  <c r="U5715" i="6"/>
  <c r="U5716" i="6"/>
  <c r="U5717" i="6"/>
  <c r="U5718" i="6"/>
  <c r="U5719" i="6"/>
  <c r="U5720" i="6"/>
  <c r="U5721" i="6"/>
  <c r="U5722" i="6"/>
  <c r="U5723" i="6"/>
  <c r="U5724" i="6"/>
  <c r="U5725" i="6"/>
  <c r="U5726" i="6"/>
  <c r="U5727" i="6"/>
  <c r="U5728" i="6"/>
  <c r="U5729" i="6"/>
  <c r="U5730" i="6"/>
  <c r="U5731" i="6"/>
  <c r="U5732" i="6"/>
  <c r="U5733" i="6"/>
  <c r="U5734" i="6"/>
  <c r="U5735" i="6"/>
  <c r="U5736" i="6"/>
  <c r="U5737" i="6"/>
  <c r="U5738" i="6"/>
  <c r="U5739" i="6"/>
  <c r="U5740" i="6"/>
  <c r="U5741" i="6"/>
  <c r="U5742" i="6"/>
  <c r="U5743" i="6"/>
  <c r="U5744" i="6"/>
  <c r="U5745" i="6"/>
  <c r="U5746" i="6"/>
  <c r="U5747" i="6"/>
  <c r="U5748" i="6"/>
  <c r="U5749" i="6"/>
  <c r="U5750" i="6"/>
  <c r="U5751" i="6"/>
  <c r="U5752" i="6"/>
  <c r="U5753" i="6"/>
  <c r="U5754" i="6"/>
  <c r="U5755" i="6"/>
  <c r="U5756" i="6"/>
  <c r="U5757" i="6"/>
  <c r="U5758" i="6"/>
  <c r="U5759" i="6"/>
  <c r="U5760" i="6"/>
  <c r="U5761" i="6"/>
  <c r="U5762" i="6"/>
  <c r="U5763" i="6"/>
  <c r="U5764" i="6"/>
  <c r="U5765" i="6"/>
  <c r="U5766" i="6"/>
  <c r="U5767" i="6"/>
  <c r="U5768" i="6"/>
  <c r="U5769" i="6"/>
  <c r="U5770" i="6"/>
  <c r="U5771" i="6"/>
  <c r="U5772" i="6"/>
  <c r="U5773" i="6"/>
  <c r="U5774" i="6"/>
  <c r="U5775" i="6"/>
  <c r="U5776" i="6"/>
  <c r="U5777" i="6"/>
  <c r="U5778" i="6"/>
  <c r="U5779" i="6"/>
  <c r="U5780" i="6"/>
  <c r="U5781" i="6"/>
  <c r="U5782" i="6"/>
  <c r="U5783" i="6"/>
  <c r="U5784" i="6"/>
  <c r="U5785" i="6"/>
  <c r="U5786" i="6"/>
  <c r="U5787" i="6"/>
  <c r="U5788" i="6"/>
  <c r="U5789" i="6"/>
  <c r="U5790" i="6"/>
  <c r="U5791" i="6"/>
  <c r="U5792" i="6"/>
  <c r="U5793" i="6"/>
  <c r="U5794" i="6"/>
  <c r="U5795" i="6"/>
  <c r="U5796" i="6"/>
  <c r="U5797" i="6"/>
  <c r="U5798" i="6"/>
  <c r="U5799" i="6"/>
  <c r="U5800" i="6"/>
  <c r="U5801" i="6"/>
  <c r="U5802" i="6"/>
  <c r="U5803" i="6"/>
  <c r="U5804" i="6"/>
  <c r="U5805" i="6"/>
  <c r="U5806" i="6"/>
  <c r="U5807" i="6"/>
  <c r="U5808" i="6"/>
  <c r="U5809" i="6"/>
  <c r="U5810" i="6"/>
  <c r="U5811" i="6"/>
  <c r="U5812" i="6"/>
  <c r="U5813" i="6"/>
  <c r="U5814" i="6"/>
  <c r="U5815" i="6"/>
  <c r="U5816" i="6"/>
  <c r="U5817" i="6"/>
  <c r="U5818" i="6"/>
  <c r="U5819" i="6"/>
  <c r="U5820" i="6"/>
  <c r="U5821" i="6"/>
  <c r="U5822" i="6"/>
  <c r="U5823" i="6"/>
  <c r="U5824" i="6"/>
  <c r="U5825" i="6"/>
  <c r="U5826" i="6"/>
  <c r="U5827" i="6"/>
  <c r="U5828" i="6"/>
  <c r="U5829" i="6"/>
  <c r="U5830" i="6"/>
  <c r="U5831" i="6"/>
  <c r="U5832" i="6"/>
  <c r="U5833" i="6"/>
  <c r="U5834" i="6"/>
  <c r="U5835" i="6"/>
  <c r="U5836" i="6"/>
  <c r="U5837" i="6"/>
  <c r="U5838" i="6"/>
  <c r="U5839" i="6"/>
  <c r="U5840" i="6"/>
  <c r="U5841" i="6"/>
  <c r="U5842" i="6"/>
  <c r="U5843" i="6"/>
  <c r="U5844" i="6"/>
  <c r="U5845" i="6"/>
  <c r="U5846" i="6"/>
  <c r="U5847" i="6"/>
  <c r="U5848" i="6"/>
  <c r="U5849" i="6"/>
  <c r="U5850" i="6"/>
  <c r="U5851" i="6"/>
  <c r="U5852" i="6"/>
  <c r="U5853" i="6"/>
  <c r="U5854" i="6"/>
  <c r="U5855" i="6"/>
  <c r="U5856" i="6"/>
  <c r="U5857" i="6"/>
  <c r="U5858" i="6"/>
  <c r="U5859" i="6"/>
  <c r="U5860" i="6"/>
  <c r="U5861" i="6"/>
  <c r="U5862" i="6"/>
  <c r="U5863" i="6"/>
  <c r="U5864" i="6"/>
  <c r="U5865" i="6"/>
  <c r="U5866" i="6"/>
  <c r="U5867" i="6"/>
  <c r="U5868" i="6"/>
  <c r="U5869" i="6"/>
  <c r="U5870" i="6"/>
  <c r="U5871" i="6"/>
  <c r="U5872" i="6"/>
  <c r="U5873" i="6"/>
  <c r="U5874" i="6"/>
  <c r="U5875" i="6"/>
  <c r="U5876" i="6"/>
  <c r="U5877" i="6"/>
  <c r="U5878" i="6"/>
  <c r="U5879" i="6"/>
  <c r="U5880" i="6"/>
  <c r="U5881" i="6"/>
  <c r="U5882" i="6"/>
  <c r="U5883" i="6"/>
  <c r="U5884" i="6"/>
  <c r="U5885" i="6"/>
  <c r="U5886" i="6"/>
  <c r="U5887" i="6"/>
  <c r="U5888" i="6"/>
  <c r="U5889" i="6"/>
  <c r="U5890" i="6"/>
  <c r="U5891" i="6"/>
  <c r="U5892" i="6"/>
  <c r="U5893" i="6"/>
  <c r="U5894" i="6"/>
  <c r="U5895" i="6"/>
  <c r="U5896" i="6"/>
  <c r="U5897" i="6"/>
  <c r="U5898" i="6"/>
  <c r="U5899" i="6"/>
  <c r="U5900" i="6"/>
  <c r="U5901" i="6"/>
  <c r="U5902" i="6"/>
  <c r="U5903" i="6"/>
  <c r="U5904" i="6"/>
  <c r="U5905" i="6"/>
  <c r="U5906" i="6"/>
  <c r="U5907" i="6"/>
  <c r="U5908" i="6"/>
  <c r="U5909" i="6"/>
  <c r="U5910" i="6"/>
  <c r="U5911" i="6"/>
  <c r="U5912" i="6"/>
  <c r="U5913" i="6"/>
  <c r="U5914" i="6"/>
  <c r="U5915" i="6"/>
  <c r="U5916" i="6"/>
  <c r="U5917" i="6"/>
  <c r="U5918" i="6"/>
  <c r="U5919" i="6"/>
  <c r="U5920" i="6"/>
  <c r="U5921" i="6"/>
  <c r="U5922" i="6"/>
  <c r="U5923" i="6"/>
  <c r="U5924" i="6"/>
  <c r="U5925" i="6"/>
  <c r="U5926" i="6"/>
  <c r="U5927" i="6"/>
  <c r="U5928" i="6"/>
  <c r="U5929" i="6"/>
  <c r="U5930" i="6"/>
  <c r="U5931" i="6"/>
  <c r="U5932" i="6"/>
  <c r="U5933" i="6"/>
  <c r="U5934" i="6"/>
  <c r="U5935" i="6"/>
  <c r="U5936" i="6"/>
  <c r="U5937" i="6"/>
  <c r="U5938" i="6"/>
  <c r="U5939" i="6"/>
  <c r="U5940" i="6"/>
  <c r="U5941" i="6"/>
  <c r="U5942" i="6"/>
  <c r="U5943" i="6"/>
  <c r="U5944" i="6"/>
  <c r="U5945" i="6"/>
  <c r="U5946" i="6"/>
  <c r="U5947" i="6"/>
  <c r="U5948" i="6"/>
  <c r="U5949" i="6"/>
  <c r="U5950" i="6"/>
  <c r="U5951" i="6"/>
  <c r="U5952" i="6"/>
  <c r="U5953" i="6"/>
  <c r="U5954" i="6"/>
  <c r="U5955" i="6"/>
  <c r="U5956" i="6"/>
  <c r="U5957" i="6"/>
  <c r="U5958" i="6"/>
  <c r="U5959" i="6"/>
  <c r="U5960" i="6"/>
  <c r="U5961" i="6"/>
  <c r="U5962" i="6"/>
  <c r="U5963" i="6"/>
  <c r="U5964" i="6"/>
  <c r="U5965" i="6"/>
  <c r="U5966" i="6"/>
  <c r="U5967" i="6"/>
  <c r="U5968" i="6"/>
  <c r="U5969" i="6"/>
  <c r="U5970" i="6"/>
  <c r="U5971" i="6"/>
  <c r="U5972" i="6"/>
  <c r="U5973" i="6"/>
  <c r="U5974" i="6"/>
  <c r="U5975" i="6"/>
  <c r="U5976" i="6"/>
  <c r="U5977" i="6"/>
  <c r="U5978" i="6"/>
  <c r="U5979" i="6"/>
  <c r="U5980" i="6"/>
  <c r="U5981" i="6"/>
  <c r="U5982" i="6"/>
  <c r="U5983" i="6"/>
  <c r="U5984" i="6"/>
  <c r="U5985" i="6"/>
  <c r="U5986" i="6"/>
  <c r="U5987" i="6"/>
  <c r="U5988" i="6"/>
  <c r="U5989" i="6"/>
  <c r="U5990" i="6"/>
  <c r="U5991" i="6"/>
  <c r="U5992" i="6"/>
  <c r="U5993" i="6"/>
  <c r="U5994" i="6"/>
  <c r="U5995" i="6"/>
  <c r="U5996" i="6"/>
  <c r="U5997" i="6"/>
  <c r="U5998" i="6"/>
  <c r="U5999" i="6"/>
  <c r="U6000" i="6"/>
  <c r="U6001" i="6"/>
  <c r="U6002" i="6"/>
  <c r="U6003" i="6"/>
  <c r="U6004" i="6"/>
  <c r="U6005" i="6"/>
  <c r="U6006" i="6"/>
  <c r="U6007" i="6"/>
  <c r="U6008" i="6"/>
  <c r="U6009" i="6"/>
  <c r="U6010" i="6"/>
  <c r="U6011" i="6"/>
  <c r="U6012" i="6"/>
  <c r="U6013" i="6"/>
  <c r="U6014" i="6"/>
  <c r="U6015" i="6"/>
  <c r="U6016" i="6"/>
  <c r="U6017" i="6"/>
  <c r="U6018" i="6"/>
  <c r="U6019" i="6"/>
  <c r="U6020" i="6"/>
  <c r="U6021" i="6"/>
  <c r="U6022" i="6"/>
  <c r="U6023" i="6"/>
  <c r="U6024" i="6"/>
  <c r="U6025" i="6"/>
  <c r="U6026" i="6"/>
  <c r="U6027" i="6"/>
  <c r="U6028" i="6"/>
  <c r="U6029" i="6"/>
  <c r="U6030" i="6"/>
  <c r="U6031" i="6"/>
  <c r="U6032" i="6"/>
  <c r="U6033" i="6"/>
  <c r="U6034" i="6"/>
  <c r="U6035" i="6"/>
  <c r="U6036" i="6"/>
  <c r="U6037" i="6"/>
  <c r="U6038" i="6"/>
  <c r="U6039" i="6"/>
  <c r="U6040" i="6"/>
  <c r="U6041" i="6"/>
  <c r="U6042" i="6"/>
  <c r="U6043" i="6"/>
  <c r="U6044" i="6"/>
  <c r="U6045" i="6"/>
  <c r="U6046" i="6"/>
  <c r="U6047" i="6"/>
  <c r="U6048" i="6"/>
  <c r="U6049" i="6"/>
  <c r="U6050" i="6"/>
  <c r="U6051" i="6"/>
  <c r="U6052" i="6"/>
  <c r="U6053" i="6"/>
  <c r="U6054" i="6"/>
  <c r="U6055" i="6"/>
  <c r="U6056" i="6"/>
  <c r="U6057" i="6"/>
  <c r="U6058" i="6"/>
  <c r="U6059" i="6"/>
  <c r="U6060" i="6"/>
  <c r="U6061" i="6"/>
  <c r="U6062" i="6"/>
  <c r="U6063" i="6"/>
  <c r="U6064" i="6"/>
  <c r="U6065" i="6"/>
  <c r="U6066" i="6"/>
  <c r="U6067" i="6"/>
  <c r="U6068" i="6"/>
  <c r="U6069" i="6"/>
  <c r="U6070" i="6"/>
  <c r="U6071" i="6"/>
  <c r="U6072" i="6"/>
  <c r="U6073" i="6"/>
  <c r="U6074" i="6"/>
  <c r="U6075" i="6"/>
  <c r="U6076" i="6"/>
  <c r="U6077" i="6"/>
  <c r="U6078" i="6"/>
  <c r="U6079" i="6"/>
  <c r="U6080" i="6"/>
  <c r="U6081" i="6"/>
  <c r="U6082" i="6"/>
  <c r="U6083" i="6"/>
  <c r="U6084" i="6"/>
  <c r="U6085" i="6"/>
  <c r="U6086" i="6"/>
  <c r="U6087" i="6"/>
  <c r="U6088" i="6"/>
  <c r="U6089" i="6"/>
  <c r="U6090" i="6"/>
  <c r="U6091" i="6"/>
  <c r="U6092" i="6"/>
  <c r="U6093" i="6"/>
  <c r="U6094" i="6"/>
  <c r="U6095" i="6"/>
  <c r="U6096" i="6"/>
  <c r="U6097" i="6"/>
  <c r="U6098" i="6"/>
  <c r="U6099" i="6"/>
  <c r="U6100" i="6"/>
  <c r="U6101" i="6"/>
  <c r="U6102" i="6"/>
  <c r="U6103" i="6"/>
  <c r="U6104" i="6"/>
  <c r="U6105" i="6"/>
  <c r="U6106" i="6"/>
  <c r="U6107" i="6"/>
  <c r="U6108" i="6"/>
  <c r="U6109" i="6"/>
  <c r="U6110" i="6"/>
  <c r="U6111" i="6"/>
  <c r="U6112" i="6"/>
  <c r="U6113" i="6"/>
  <c r="U6114" i="6"/>
  <c r="U6115" i="6"/>
  <c r="U6116" i="6"/>
  <c r="U6117" i="6"/>
  <c r="U6118" i="6"/>
  <c r="U6119" i="6"/>
  <c r="U6120" i="6"/>
  <c r="U6121" i="6"/>
  <c r="U6122" i="6"/>
  <c r="U6123" i="6"/>
  <c r="U6124" i="6"/>
  <c r="U6125" i="6"/>
  <c r="U6126" i="6"/>
  <c r="U6127" i="6"/>
  <c r="U6128" i="6"/>
  <c r="U6129" i="6"/>
  <c r="U6130" i="6"/>
  <c r="U6131" i="6"/>
  <c r="U6132" i="6"/>
  <c r="U6133" i="6"/>
  <c r="U6134" i="6"/>
  <c r="U6135" i="6"/>
  <c r="U6136" i="6"/>
  <c r="U6137" i="6"/>
  <c r="U6138" i="6"/>
  <c r="U6139" i="6"/>
  <c r="U6140" i="6"/>
  <c r="U6141" i="6"/>
  <c r="U6142" i="6"/>
  <c r="U6143" i="6"/>
  <c r="U6144" i="6"/>
  <c r="U6145" i="6"/>
  <c r="U6146" i="6"/>
  <c r="U6147" i="6"/>
  <c r="U6148" i="6"/>
  <c r="U6149" i="6"/>
  <c r="U6150" i="6"/>
  <c r="U6151" i="6"/>
  <c r="U6152" i="6"/>
  <c r="U6153" i="6"/>
  <c r="U6154" i="6"/>
  <c r="U6155" i="6"/>
  <c r="U6156" i="6"/>
  <c r="U6157" i="6"/>
  <c r="U6158" i="6"/>
  <c r="U6159" i="6"/>
  <c r="U6160" i="6"/>
  <c r="U6161" i="6"/>
  <c r="U6162" i="6"/>
  <c r="U6163" i="6"/>
  <c r="U6164" i="6"/>
  <c r="U6165" i="6"/>
  <c r="U6166" i="6"/>
  <c r="U6167" i="6"/>
  <c r="U6168" i="6"/>
  <c r="U6169" i="6"/>
  <c r="U6170" i="6"/>
  <c r="U6171" i="6"/>
  <c r="U6172" i="6"/>
  <c r="U6173" i="6"/>
  <c r="U6174" i="6"/>
  <c r="U6175" i="6"/>
  <c r="U6176" i="6"/>
  <c r="U6177" i="6"/>
  <c r="U6178" i="6"/>
  <c r="U6179" i="6"/>
  <c r="U6180" i="6"/>
  <c r="U6181" i="6"/>
  <c r="U6182" i="6"/>
  <c r="U6183" i="6"/>
  <c r="U6184" i="6"/>
  <c r="U6185" i="6"/>
  <c r="U6186" i="6"/>
  <c r="U6187" i="6"/>
  <c r="U6188" i="6"/>
  <c r="U6189" i="6"/>
  <c r="U6190" i="6"/>
  <c r="U6191" i="6"/>
  <c r="U6192" i="6"/>
  <c r="U6193" i="6"/>
  <c r="U6194" i="6"/>
  <c r="U6195" i="6"/>
  <c r="U6196" i="6"/>
  <c r="U6197" i="6"/>
  <c r="U6198" i="6"/>
  <c r="U6199" i="6"/>
  <c r="U6200" i="6"/>
  <c r="U6201" i="6"/>
  <c r="U6202" i="6"/>
  <c r="U6203" i="6"/>
  <c r="U6204" i="6"/>
  <c r="U6205" i="6"/>
  <c r="U6206" i="6"/>
  <c r="U6207" i="6"/>
  <c r="U6208" i="6"/>
  <c r="U6209" i="6"/>
  <c r="U6210" i="6"/>
  <c r="U6211" i="6"/>
  <c r="U6212" i="6"/>
  <c r="U6213" i="6"/>
  <c r="U6214" i="6"/>
  <c r="U6215" i="6"/>
  <c r="U6216" i="6"/>
  <c r="U6217" i="6"/>
  <c r="U6218" i="6"/>
  <c r="U6219" i="6"/>
  <c r="U6220" i="6"/>
  <c r="U6221" i="6"/>
  <c r="U6222" i="6"/>
  <c r="U6223" i="6"/>
  <c r="U6224" i="6"/>
  <c r="U6225" i="6"/>
  <c r="U6226" i="6"/>
  <c r="U6227" i="6"/>
  <c r="U6228" i="6"/>
  <c r="U6229" i="6"/>
  <c r="U6230" i="6"/>
  <c r="U6231" i="6"/>
  <c r="U6232" i="6"/>
  <c r="U6233" i="6"/>
  <c r="U6234" i="6"/>
  <c r="U6235" i="6"/>
  <c r="U6236" i="6"/>
  <c r="U6237" i="6"/>
  <c r="U6238" i="6"/>
  <c r="U6239" i="6"/>
  <c r="U6240" i="6"/>
  <c r="U6241" i="6"/>
  <c r="U6242" i="6"/>
  <c r="U6243" i="6"/>
  <c r="U6244" i="6"/>
  <c r="U6245" i="6"/>
  <c r="U6246" i="6"/>
  <c r="U6247" i="6"/>
  <c r="U6248" i="6"/>
  <c r="U6249" i="6"/>
  <c r="U6250" i="6"/>
  <c r="U6251" i="6"/>
  <c r="U6252" i="6"/>
  <c r="U6253" i="6"/>
  <c r="U6254" i="6"/>
  <c r="U6255" i="6"/>
  <c r="U6256" i="6"/>
  <c r="U6257" i="6"/>
  <c r="U6258" i="6"/>
  <c r="U6259" i="6"/>
  <c r="U6260" i="6"/>
  <c r="U6261" i="6"/>
  <c r="U6262" i="6"/>
  <c r="U6263" i="6"/>
  <c r="U6264" i="6"/>
  <c r="U6265" i="6"/>
  <c r="U6266" i="6"/>
  <c r="U6267" i="6"/>
  <c r="U6268" i="6"/>
  <c r="U6269" i="6"/>
  <c r="U6270" i="6"/>
  <c r="U6271" i="6"/>
  <c r="U6272" i="6"/>
  <c r="U6273" i="6"/>
  <c r="U6274" i="6"/>
  <c r="U6275" i="6"/>
  <c r="U6276" i="6"/>
  <c r="U6277" i="6"/>
  <c r="U6278" i="6"/>
  <c r="U6279" i="6"/>
  <c r="U6280" i="6"/>
  <c r="U6281" i="6"/>
  <c r="U6282" i="6"/>
  <c r="U6283" i="6"/>
  <c r="U6284" i="6"/>
  <c r="U6285" i="6"/>
  <c r="U6286" i="6"/>
  <c r="U6287" i="6"/>
  <c r="U6288" i="6"/>
  <c r="U6289" i="6"/>
  <c r="U6290" i="6"/>
  <c r="U6291" i="6"/>
  <c r="U6292" i="6"/>
  <c r="U6293" i="6"/>
  <c r="U6294" i="6"/>
  <c r="U6295" i="6"/>
  <c r="U6296" i="6"/>
  <c r="U6297" i="6"/>
  <c r="U6298" i="6"/>
  <c r="U6299" i="6"/>
  <c r="U6300" i="6"/>
  <c r="U6301" i="6"/>
  <c r="U6302" i="6"/>
  <c r="U6303" i="6"/>
  <c r="U6304" i="6"/>
  <c r="U6305" i="6"/>
  <c r="U6306" i="6"/>
  <c r="U6307" i="6"/>
  <c r="U6308" i="6"/>
  <c r="U6309" i="6"/>
  <c r="U6310" i="6"/>
  <c r="U6311" i="6"/>
  <c r="U6312" i="6"/>
  <c r="U6313" i="6"/>
  <c r="U6314" i="6"/>
  <c r="U6315" i="6"/>
  <c r="U6316" i="6"/>
  <c r="U6317" i="6"/>
  <c r="U6318" i="6"/>
  <c r="U6319" i="6"/>
  <c r="U6320" i="6"/>
  <c r="U6321" i="6"/>
  <c r="U6322" i="6"/>
  <c r="U6323" i="6"/>
  <c r="U6324" i="6"/>
  <c r="U6325" i="6"/>
  <c r="U6326" i="6"/>
  <c r="U6327" i="6"/>
  <c r="U6328" i="6"/>
  <c r="U6329" i="6"/>
  <c r="U6330" i="6"/>
  <c r="U6331" i="6"/>
  <c r="U6332" i="6"/>
  <c r="U6333" i="6"/>
  <c r="U6334" i="6"/>
  <c r="U6335" i="6"/>
  <c r="U6336" i="6"/>
  <c r="U6337" i="6"/>
  <c r="U6338" i="6"/>
  <c r="U6339" i="6"/>
  <c r="U6340" i="6"/>
  <c r="U6341" i="6"/>
  <c r="U6342" i="6"/>
  <c r="U6343" i="6"/>
  <c r="U6344" i="6"/>
  <c r="U6345" i="6"/>
  <c r="U6346" i="6"/>
  <c r="U6347" i="6"/>
  <c r="U6348" i="6"/>
  <c r="U6349" i="6"/>
  <c r="U6350" i="6"/>
  <c r="U6351" i="6"/>
  <c r="U6352" i="6"/>
  <c r="U6353" i="6"/>
  <c r="U6354" i="6"/>
  <c r="U6355" i="6"/>
  <c r="U6356" i="6"/>
  <c r="U6357" i="6"/>
  <c r="U6358" i="6"/>
  <c r="U6359" i="6"/>
  <c r="U6360" i="6"/>
  <c r="U6361" i="6"/>
  <c r="U6362" i="6"/>
  <c r="U6363" i="6"/>
  <c r="U6364" i="6"/>
  <c r="U6365" i="6"/>
  <c r="U6366" i="6"/>
  <c r="U6367" i="6"/>
  <c r="U6368" i="6"/>
  <c r="U6369" i="6"/>
  <c r="U6370" i="6"/>
  <c r="U6371" i="6"/>
  <c r="U6372" i="6"/>
  <c r="U6373" i="6"/>
  <c r="U6374" i="6"/>
  <c r="U6375" i="6"/>
  <c r="U6376" i="6"/>
  <c r="U6377" i="6"/>
  <c r="U6378" i="6"/>
  <c r="U6379" i="6"/>
  <c r="U6380" i="6"/>
  <c r="U6381" i="6"/>
  <c r="U6382" i="6"/>
  <c r="U6383" i="6"/>
  <c r="U6384" i="6"/>
  <c r="U6385" i="6"/>
  <c r="U6386" i="6"/>
  <c r="U6387" i="6"/>
  <c r="U6388" i="6"/>
  <c r="U6389" i="6"/>
  <c r="U6390" i="6"/>
  <c r="U6391" i="6"/>
  <c r="U6392" i="6"/>
  <c r="U6393" i="6"/>
  <c r="U6394" i="6"/>
  <c r="U6395" i="6"/>
  <c r="U6396" i="6"/>
  <c r="U6397" i="6"/>
  <c r="U6398" i="6"/>
  <c r="U6399" i="6"/>
  <c r="U6400" i="6"/>
  <c r="U6401" i="6"/>
  <c r="U6402" i="6"/>
  <c r="U6403" i="6"/>
  <c r="U6404" i="6"/>
  <c r="U6405" i="6"/>
  <c r="U6406" i="6"/>
  <c r="U6407" i="6"/>
  <c r="U6408" i="6"/>
  <c r="U6409" i="6"/>
  <c r="U6410" i="6"/>
  <c r="U6411" i="6"/>
  <c r="U6412" i="6"/>
  <c r="U6413" i="6"/>
  <c r="U6414" i="6"/>
  <c r="U6415" i="6"/>
  <c r="U6416" i="6"/>
  <c r="U6417" i="6"/>
  <c r="U6418" i="6"/>
  <c r="U6419" i="6"/>
  <c r="U6420" i="6"/>
  <c r="U6421" i="6"/>
  <c r="U6422" i="6"/>
  <c r="U6423" i="6"/>
  <c r="U6424" i="6"/>
  <c r="U6425" i="6"/>
  <c r="U6426" i="6"/>
  <c r="U6427" i="6"/>
  <c r="U6428" i="6"/>
  <c r="U6429" i="6"/>
  <c r="U6430" i="6"/>
  <c r="U6431" i="6"/>
  <c r="U6432" i="6"/>
  <c r="U6433" i="6"/>
  <c r="U6434" i="6"/>
  <c r="U6435" i="6"/>
  <c r="U6436" i="6"/>
  <c r="U6437" i="6"/>
  <c r="U6438" i="6"/>
  <c r="U6439" i="6"/>
  <c r="U6440" i="6"/>
  <c r="U6441" i="6"/>
  <c r="U6442" i="6"/>
  <c r="U6443" i="6"/>
  <c r="U6444" i="6"/>
  <c r="U6445" i="6"/>
  <c r="U6446" i="6"/>
  <c r="U6447" i="6"/>
  <c r="U6448" i="6"/>
  <c r="U6449" i="6"/>
  <c r="U6450" i="6"/>
  <c r="U6451" i="6"/>
  <c r="U6452" i="6"/>
  <c r="U6453" i="6"/>
  <c r="U6454" i="6"/>
  <c r="U6455" i="6"/>
  <c r="U6456" i="6"/>
  <c r="U6457" i="6"/>
  <c r="U6458" i="6"/>
  <c r="U6459" i="6"/>
  <c r="U6460" i="6"/>
  <c r="U6461" i="6"/>
  <c r="U6462" i="6"/>
  <c r="U6463" i="6"/>
  <c r="U6464" i="6"/>
  <c r="U6465" i="6"/>
  <c r="U6466" i="6"/>
  <c r="U6467" i="6"/>
  <c r="U6468" i="6"/>
  <c r="U6469" i="6"/>
  <c r="U6470" i="6"/>
  <c r="U6471" i="6"/>
  <c r="U6472" i="6"/>
  <c r="U6473" i="6"/>
  <c r="U6474" i="6"/>
  <c r="U6475" i="6"/>
  <c r="U6476" i="6"/>
  <c r="U6477" i="6"/>
  <c r="U6478" i="6"/>
  <c r="U6479" i="6"/>
  <c r="U6480" i="6"/>
  <c r="U6481" i="6"/>
  <c r="U6482" i="6"/>
  <c r="U6483" i="6"/>
  <c r="U6484" i="6"/>
  <c r="U6485" i="6"/>
  <c r="U6486" i="6"/>
  <c r="U6487" i="6"/>
  <c r="U6488" i="6"/>
  <c r="U6489" i="6"/>
  <c r="U6490" i="6"/>
  <c r="U6491" i="6"/>
  <c r="U6492" i="6"/>
  <c r="U6493" i="6"/>
  <c r="U6494" i="6"/>
  <c r="U6495" i="6"/>
  <c r="U6496" i="6"/>
  <c r="U6497" i="6"/>
  <c r="U6498" i="6"/>
  <c r="U6499" i="6"/>
  <c r="U6500" i="6"/>
  <c r="U6501" i="6"/>
  <c r="U6502" i="6"/>
  <c r="U6503" i="6"/>
  <c r="U6504" i="6"/>
  <c r="U6505" i="6"/>
  <c r="U6506" i="6"/>
  <c r="U6507" i="6"/>
  <c r="U6508" i="6"/>
  <c r="U6509" i="6"/>
  <c r="U6510" i="6"/>
  <c r="U6511" i="6"/>
  <c r="U6512" i="6"/>
  <c r="U6513" i="6"/>
  <c r="U6514" i="6"/>
  <c r="U6515" i="6"/>
  <c r="U6516" i="6"/>
  <c r="U6517" i="6"/>
  <c r="U6518" i="6"/>
  <c r="U6519" i="6"/>
  <c r="U6520" i="6"/>
  <c r="U6521" i="6"/>
  <c r="U6522" i="6"/>
  <c r="U6523" i="6"/>
  <c r="U6524" i="6"/>
  <c r="U6525" i="6"/>
  <c r="U6526" i="6"/>
  <c r="U6527" i="6"/>
  <c r="U6528" i="6"/>
  <c r="U6529" i="6"/>
  <c r="U6530" i="6"/>
  <c r="U6531" i="6"/>
  <c r="U6532" i="6"/>
  <c r="U6533" i="6"/>
  <c r="U6534" i="6"/>
  <c r="U6535" i="6"/>
  <c r="U6536" i="6"/>
  <c r="U6537" i="6"/>
  <c r="U6538" i="6"/>
  <c r="U6539" i="6"/>
  <c r="U6540" i="6"/>
  <c r="U6541" i="6"/>
  <c r="U6542" i="6"/>
  <c r="U6543" i="6"/>
  <c r="U6544" i="6"/>
  <c r="U6545" i="6"/>
  <c r="U6546" i="6"/>
  <c r="U6547" i="6"/>
  <c r="U6548" i="6"/>
  <c r="U6549" i="6"/>
  <c r="U6550" i="6"/>
  <c r="U6551" i="6"/>
  <c r="U6552" i="6"/>
  <c r="U6553" i="6"/>
  <c r="U6554" i="6"/>
  <c r="U6555" i="6"/>
  <c r="U6556" i="6"/>
  <c r="U6557" i="6"/>
  <c r="U6558" i="6"/>
  <c r="U6559" i="6"/>
  <c r="U6560" i="6"/>
  <c r="U6561" i="6"/>
  <c r="U6562" i="6"/>
  <c r="U6563" i="6"/>
  <c r="U6564" i="6"/>
  <c r="U6565" i="6"/>
  <c r="U6566" i="6"/>
  <c r="U6567" i="6"/>
  <c r="U6568" i="6"/>
  <c r="U6569" i="6"/>
  <c r="U6570" i="6"/>
  <c r="U6571" i="6"/>
  <c r="U6572" i="6"/>
  <c r="U6573" i="6"/>
  <c r="U6574" i="6"/>
  <c r="U6575" i="6"/>
  <c r="U6576" i="6"/>
  <c r="U6577" i="6"/>
  <c r="U6578" i="6"/>
  <c r="U6579" i="6"/>
  <c r="U6580" i="6"/>
  <c r="U6581" i="6"/>
  <c r="U6582" i="6"/>
  <c r="U6583" i="6"/>
  <c r="U6584" i="6"/>
  <c r="U6585" i="6"/>
  <c r="U6586" i="6"/>
  <c r="U6587" i="6"/>
  <c r="U6588" i="6"/>
  <c r="U6589" i="6"/>
  <c r="U6590" i="6"/>
  <c r="U6591" i="6"/>
  <c r="U6592" i="6"/>
  <c r="U6593" i="6"/>
  <c r="U6594" i="6"/>
  <c r="U6595" i="6"/>
  <c r="U6596" i="6"/>
  <c r="U6597" i="6"/>
  <c r="U6598" i="6"/>
  <c r="U6599" i="6"/>
  <c r="U6600" i="6"/>
  <c r="U6601" i="6"/>
  <c r="U6602" i="6"/>
  <c r="U6603" i="6"/>
  <c r="U6604" i="6"/>
  <c r="U6605" i="6"/>
  <c r="U6606" i="6"/>
  <c r="U6607" i="6"/>
  <c r="U6608" i="6"/>
  <c r="U6609" i="6"/>
  <c r="U6610" i="6"/>
  <c r="U6611" i="6"/>
  <c r="U6612" i="6"/>
  <c r="U6613" i="6"/>
  <c r="U6614" i="6"/>
  <c r="U6615" i="6"/>
  <c r="U6616" i="6"/>
  <c r="U6617" i="6"/>
  <c r="U6618" i="6"/>
  <c r="U6619" i="6"/>
  <c r="U6620" i="6"/>
  <c r="U6621" i="6"/>
  <c r="U6622" i="6"/>
  <c r="U6623" i="6"/>
  <c r="U6624" i="6"/>
  <c r="U6625" i="6"/>
  <c r="U6626" i="6"/>
  <c r="U6627" i="6"/>
  <c r="U6628" i="6"/>
  <c r="U6629" i="6"/>
  <c r="U6630" i="6"/>
  <c r="U6631" i="6"/>
  <c r="U6632" i="6"/>
  <c r="U6633" i="6"/>
  <c r="U6634" i="6"/>
  <c r="U6635" i="6"/>
  <c r="U6636" i="6"/>
  <c r="U6637" i="6"/>
  <c r="U6638" i="6"/>
  <c r="U6639" i="6"/>
  <c r="U6640" i="6"/>
  <c r="U6641" i="6"/>
  <c r="U6642" i="6"/>
  <c r="U6643" i="6"/>
  <c r="U6644" i="6"/>
  <c r="U6645" i="6"/>
  <c r="U6646" i="6"/>
  <c r="U6647" i="6"/>
  <c r="U6648" i="6"/>
  <c r="U6649" i="6"/>
  <c r="U6650" i="6"/>
  <c r="U6651" i="6"/>
  <c r="U6652" i="6"/>
  <c r="U6653" i="6"/>
  <c r="U6654" i="6"/>
  <c r="U6655" i="6"/>
  <c r="U6656" i="6"/>
  <c r="U6657" i="6"/>
  <c r="U6658" i="6"/>
  <c r="U6659" i="6"/>
  <c r="U6660" i="6"/>
  <c r="U6661" i="6"/>
  <c r="U6662" i="6"/>
  <c r="U6663" i="6"/>
  <c r="U6664" i="6"/>
  <c r="U6665" i="6"/>
  <c r="U6666" i="6"/>
  <c r="U6667" i="6"/>
  <c r="U6668" i="6"/>
  <c r="U6669" i="6"/>
  <c r="U6670" i="6"/>
  <c r="U6671" i="6"/>
  <c r="U6672" i="6"/>
  <c r="U6673" i="6"/>
  <c r="U6674" i="6"/>
  <c r="U6675" i="6"/>
  <c r="U6676" i="6"/>
  <c r="U6677" i="6"/>
  <c r="U6678" i="6"/>
  <c r="U6679" i="6"/>
  <c r="U6680" i="6"/>
  <c r="U6681" i="6"/>
  <c r="U6682" i="6"/>
  <c r="U6683" i="6"/>
  <c r="U6684" i="6"/>
  <c r="U6685" i="6"/>
  <c r="U6686" i="6"/>
  <c r="U6687" i="6"/>
  <c r="U6688" i="6"/>
  <c r="U6689" i="6"/>
  <c r="U6690" i="6"/>
  <c r="U6691" i="6"/>
  <c r="U6692" i="6"/>
  <c r="U6693" i="6"/>
  <c r="U6694" i="6"/>
  <c r="U6695" i="6"/>
  <c r="U6696" i="6"/>
  <c r="U6697" i="6"/>
  <c r="U6698" i="6"/>
  <c r="U6699" i="6"/>
  <c r="U6700" i="6"/>
  <c r="U6701" i="6"/>
  <c r="U6702" i="6"/>
  <c r="U6703" i="6"/>
  <c r="U6704" i="6"/>
  <c r="U6705" i="6"/>
  <c r="U6706" i="6"/>
  <c r="U6707" i="6"/>
  <c r="U6708" i="6"/>
  <c r="U6709" i="6"/>
  <c r="U6711" i="6"/>
  <c r="U6712" i="6"/>
  <c r="U6713" i="6"/>
  <c r="U6714" i="6"/>
  <c r="U6715" i="6"/>
  <c r="U6716" i="6"/>
  <c r="U6717" i="6"/>
  <c r="U6718" i="6"/>
  <c r="U6719" i="6"/>
  <c r="U6720" i="6"/>
  <c r="U6721" i="6"/>
  <c r="U6722" i="6"/>
  <c r="U6723" i="6"/>
  <c r="U6724" i="6"/>
  <c r="U6725" i="6"/>
  <c r="U6726" i="6"/>
  <c r="U6727" i="6"/>
  <c r="U6728" i="6"/>
  <c r="U6729" i="6"/>
  <c r="U6730" i="6"/>
  <c r="U6731" i="6"/>
  <c r="U6732" i="6"/>
  <c r="U6733" i="6"/>
  <c r="U6734" i="6"/>
  <c r="U6735" i="6"/>
  <c r="U6736" i="6"/>
  <c r="U6737" i="6"/>
  <c r="U6738" i="6"/>
  <c r="U6739" i="6"/>
  <c r="U6740" i="6"/>
  <c r="U6741" i="6"/>
  <c r="U6742" i="6"/>
  <c r="U6743" i="6"/>
  <c r="U6744" i="6"/>
  <c r="U6745" i="6"/>
  <c r="U6746" i="6"/>
  <c r="U6747" i="6"/>
  <c r="U6748" i="6"/>
  <c r="U6749" i="6"/>
  <c r="U6750" i="6"/>
  <c r="U6751" i="6"/>
  <c r="U6752" i="6"/>
  <c r="U6753" i="6"/>
  <c r="U6754" i="6"/>
  <c r="U6755" i="6"/>
  <c r="U6756" i="6"/>
  <c r="U6757" i="6"/>
  <c r="U6758" i="6"/>
  <c r="U6759" i="6"/>
  <c r="U6760" i="6"/>
  <c r="U6761" i="6"/>
  <c r="U6762" i="6"/>
  <c r="U6763" i="6"/>
  <c r="U6764" i="6"/>
  <c r="U6765" i="6"/>
  <c r="U6766" i="6"/>
  <c r="U6767" i="6"/>
  <c r="U6768" i="6"/>
  <c r="U6769" i="6"/>
  <c r="U6770" i="6"/>
  <c r="U6771" i="6"/>
  <c r="U6772" i="6"/>
  <c r="U6773" i="6"/>
  <c r="U6774" i="6"/>
  <c r="U6775" i="6"/>
  <c r="U6776" i="6"/>
  <c r="U6777" i="6"/>
  <c r="U6778" i="6"/>
  <c r="U6779" i="6"/>
  <c r="U6780" i="6"/>
  <c r="U6781" i="6"/>
  <c r="U6782" i="6"/>
  <c r="U6783" i="6"/>
  <c r="U6784" i="6"/>
  <c r="U6785" i="6"/>
  <c r="U6786" i="6"/>
  <c r="U6787" i="6"/>
  <c r="U6788" i="6"/>
  <c r="U6789" i="6"/>
  <c r="U6790" i="6"/>
  <c r="U6791" i="6"/>
  <c r="U6792" i="6"/>
  <c r="U6793" i="6"/>
  <c r="U6794" i="6"/>
  <c r="U6795" i="6"/>
  <c r="U6796" i="6"/>
  <c r="U6797" i="6"/>
  <c r="U6798" i="6"/>
  <c r="U6799" i="6"/>
  <c r="U6800" i="6"/>
  <c r="U6801" i="6"/>
  <c r="U6802" i="6"/>
  <c r="U6803" i="6"/>
  <c r="U6804" i="6"/>
  <c r="U6805" i="6"/>
  <c r="U6806" i="6"/>
  <c r="U6807" i="6"/>
  <c r="U6808" i="6"/>
  <c r="U6809" i="6"/>
  <c r="U6810" i="6"/>
  <c r="U6811" i="6"/>
  <c r="U6812" i="6"/>
  <c r="U6813" i="6"/>
  <c r="U6814" i="6"/>
  <c r="U6815" i="6"/>
  <c r="U6816" i="6"/>
  <c r="U6817" i="6"/>
  <c r="U6818" i="6"/>
  <c r="U6819" i="6"/>
  <c r="U6820" i="6"/>
  <c r="U6821" i="6"/>
  <c r="U6822" i="6"/>
  <c r="U6823" i="6"/>
  <c r="U6824" i="6"/>
  <c r="U6825" i="6"/>
  <c r="U6826" i="6"/>
  <c r="U6827" i="6"/>
  <c r="U6828" i="6"/>
  <c r="U6829" i="6"/>
  <c r="U6830" i="6"/>
  <c r="U6831" i="6"/>
  <c r="U6832" i="6"/>
  <c r="U6833" i="6"/>
  <c r="U6834" i="6"/>
  <c r="U6835" i="6"/>
  <c r="U6836" i="6"/>
  <c r="U6837" i="6"/>
  <c r="U6838" i="6"/>
  <c r="U6839" i="6"/>
  <c r="U6840" i="6"/>
  <c r="U6841" i="6"/>
  <c r="U6842" i="6"/>
  <c r="U6843" i="6"/>
  <c r="U6844" i="6"/>
  <c r="U6845" i="6"/>
  <c r="U6846" i="6"/>
  <c r="U6847" i="6"/>
  <c r="U6848" i="6"/>
  <c r="U6849" i="6"/>
  <c r="U6850" i="6"/>
  <c r="U6851" i="6"/>
  <c r="U6852" i="6"/>
  <c r="U6853" i="6"/>
  <c r="U6854" i="6"/>
  <c r="U6855" i="6"/>
  <c r="U6856" i="6"/>
  <c r="U6857" i="6"/>
  <c r="U6858" i="6"/>
  <c r="U6859" i="6"/>
  <c r="U6860" i="6"/>
  <c r="U6861" i="6"/>
  <c r="U6862" i="6"/>
  <c r="U6863" i="6"/>
  <c r="U6864" i="6"/>
  <c r="U6865" i="6"/>
  <c r="U6866" i="6"/>
  <c r="U6867" i="6"/>
  <c r="U6868" i="6"/>
  <c r="U6869" i="6"/>
  <c r="U6870" i="6"/>
  <c r="U6871" i="6"/>
  <c r="U6872" i="6"/>
  <c r="U6873" i="6"/>
  <c r="U6874" i="6"/>
  <c r="U6875" i="6"/>
  <c r="U6876" i="6"/>
  <c r="U6877" i="6"/>
  <c r="U6878" i="6"/>
  <c r="U6879" i="6"/>
  <c r="U6880" i="6"/>
  <c r="U6881" i="6"/>
  <c r="U6882" i="6"/>
  <c r="U6883" i="6"/>
  <c r="U6884" i="6"/>
  <c r="U6885" i="6"/>
  <c r="U6886" i="6"/>
  <c r="U6887" i="6"/>
  <c r="U6888" i="6"/>
  <c r="U6889" i="6"/>
  <c r="U6890" i="6"/>
  <c r="U6891" i="6"/>
  <c r="U6892" i="6"/>
  <c r="U6893" i="6"/>
  <c r="U6894" i="6"/>
  <c r="U6895" i="6"/>
  <c r="U6896" i="6"/>
  <c r="U6897" i="6"/>
  <c r="U6898" i="6"/>
  <c r="U6899" i="6"/>
  <c r="U6900" i="6"/>
  <c r="U6901" i="6"/>
  <c r="U6902" i="6"/>
  <c r="U6903" i="6"/>
  <c r="U6904" i="6"/>
  <c r="U6905" i="6"/>
  <c r="U6906" i="6"/>
  <c r="U6907" i="6"/>
  <c r="U6908" i="6"/>
  <c r="U6909" i="6"/>
  <c r="U6910" i="6"/>
  <c r="U6911" i="6"/>
  <c r="U6912" i="6"/>
  <c r="U6913" i="6"/>
  <c r="U6914" i="6"/>
  <c r="U6915" i="6"/>
  <c r="U6916" i="6"/>
  <c r="U6917" i="6"/>
  <c r="U6918" i="6"/>
  <c r="U6919" i="6"/>
  <c r="U6920" i="6"/>
  <c r="U6921" i="6"/>
  <c r="U6922" i="6"/>
  <c r="U6923" i="6"/>
  <c r="U6924" i="6"/>
  <c r="U6925" i="6"/>
  <c r="U6926" i="6"/>
  <c r="U6927" i="6"/>
  <c r="U6928" i="6"/>
  <c r="U6929" i="6"/>
  <c r="U6930" i="6"/>
  <c r="U6931" i="6"/>
  <c r="U6932" i="6"/>
  <c r="U6933" i="6"/>
  <c r="U6934" i="6"/>
  <c r="U6935" i="6"/>
  <c r="U6936" i="6"/>
  <c r="U6937" i="6"/>
  <c r="U6938" i="6"/>
  <c r="U6939" i="6"/>
  <c r="U6940" i="6"/>
  <c r="U6941" i="6"/>
  <c r="U6942" i="6"/>
  <c r="U6943" i="6"/>
  <c r="U6944" i="6"/>
  <c r="U6945" i="6"/>
  <c r="U6946" i="6"/>
  <c r="U6947" i="6"/>
  <c r="U6948" i="6"/>
  <c r="U6949" i="6"/>
  <c r="U6950" i="6"/>
  <c r="U6951" i="6"/>
  <c r="U6952" i="6"/>
  <c r="U6953" i="6"/>
  <c r="U6954" i="6"/>
  <c r="U6955" i="6"/>
  <c r="U6956" i="6"/>
  <c r="U6957" i="6"/>
  <c r="U6958" i="6"/>
  <c r="U6959" i="6"/>
  <c r="U6960" i="6"/>
  <c r="U6961" i="6"/>
  <c r="U6962" i="6"/>
  <c r="U6963" i="6"/>
  <c r="U6964" i="6"/>
  <c r="U6965" i="6"/>
  <c r="U6966" i="6"/>
  <c r="U6967" i="6"/>
  <c r="U6968" i="6"/>
  <c r="U6969" i="6"/>
  <c r="U6970" i="6"/>
  <c r="U6971" i="6"/>
  <c r="U6972" i="6"/>
  <c r="U6973" i="6"/>
  <c r="U6974" i="6"/>
  <c r="U6975" i="6"/>
  <c r="U6976" i="6"/>
  <c r="U6977" i="6"/>
  <c r="U6978" i="6"/>
  <c r="U6979" i="6"/>
  <c r="U6980" i="6"/>
  <c r="U6981" i="6"/>
  <c r="U6982" i="6"/>
  <c r="U6983" i="6"/>
  <c r="U6984" i="6"/>
  <c r="U6985" i="6"/>
  <c r="U6986" i="6"/>
  <c r="U6987" i="6"/>
  <c r="U6988" i="6"/>
  <c r="U6989" i="6"/>
  <c r="U6990" i="6"/>
  <c r="U6991" i="6"/>
  <c r="U6992" i="6"/>
  <c r="U6993" i="6"/>
  <c r="U6994" i="6"/>
  <c r="U6995" i="6"/>
  <c r="U6996" i="6"/>
  <c r="U6997" i="6"/>
  <c r="U6998" i="6"/>
  <c r="U6999" i="6"/>
  <c r="U7000" i="6"/>
  <c r="U7001" i="6"/>
  <c r="U7002" i="6"/>
  <c r="U7003" i="6"/>
  <c r="U7004" i="6"/>
  <c r="U7005" i="6"/>
  <c r="U7006" i="6"/>
  <c r="U7007" i="6"/>
  <c r="U7008" i="6"/>
  <c r="U7009" i="6"/>
  <c r="U7010" i="6"/>
  <c r="U7011" i="6"/>
  <c r="U7012" i="6"/>
  <c r="U7013" i="6"/>
  <c r="U7014" i="6"/>
  <c r="U7015" i="6"/>
  <c r="U7016" i="6"/>
  <c r="U7017" i="6"/>
  <c r="U7018" i="6"/>
  <c r="U7019" i="6"/>
  <c r="U7020" i="6"/>
  <c r="U7021" i="6"/>
  <c r="U7022" i="6"/>
  <c r="U7023" i="6"/>
  <c r="U7024" i="6"/>
  <c r="U7025" i="6"/>
  <c r="U7026" i="6"/>
  <c r="U7027" i="6"/>
  <c r="U7028" i="6"/>
  <c r="U7029" i="6"/>
  <c r="U7030" i="6"/>
  <c r="U7031" i="6"/>
  <c r="U7032" i="6"/>
  <c r="U7033" i="6"/>
  <c r="U7034" i="6"/>
  <c r="U7035" i="6"/>
  <c r="U7036" i="6"/>
  <c r="U7037" i="6"/>
  <c r="U7038" i="6"/>
  <c r="U7039" i="6"/>
  <c r="U7040" i="6"/>
  <c r="U7041" i="6"/>
  <c r="U7042" i="6"/>
  <c r="U7043" i="6"/>
  <c r="U7044" i="6"/>
  <c r="U7045" i="6"/>
  <c r="U7046" i="6"/>
  <c r="U7047" i="6"/>
  <c r="U7048" i="6"/>
  <c r="U7049" i="6"/>
  <c r="U7050" i="6"/>
  <c r="U7051" i="6"/>
  <c r="U7052" i="6"/>
  <c r="U7053" i="6"/>
  <c r="U7054" i="6"/>
  <c r="U7055" i="6"/>
  <c r="U7056" i="6"/>
  <c r="U7057" i="6"/>
  <c r="U7058" i="6"/>
  <c r="U7059" i="6"/>
  <c r="U7060" i="6"/>
  <c r="U7061" i="6"/>
  <c r="U7062" i="6"/>
  <c r="U7063" i="6"/>
  <c r="U7064" i="6"/>
  <c r="U7065" i="6"/>
  <c r="U7066" i="6"/>
  <c r="U7067" i="6"/>
  <c r="U7068" i="6"/>
  <c r="U7069" i="6"/>
  <c r="U7070" i="6"/>
  <c r="U7071" i="6"/>
  <c r="U7072" i="6"/>
  <c r="U7073" i="6"/>
  <c r="U7074" i="6"/>
  <c r="U7075" i="6"/>
  <c r="U7076" i="6"/>
  <c r="U7077" i="6"/>
  <c r="U7078" i="6"/>
  <c r="U7079" i="6"/>
  <c r="U7080" i="6"/>
  <c r="U7081" i="6"/>
  <c r="U7082" i="6"/>
  <c r="U7083" i="6"/>
  <c r="U7084" i="6"/>
  <c r="U7085" i="6"/>
  <c r="U7086" i="6"/>
  <c r="U7087" i="6"/>
  <c r="U7089" i="6"/>
  <c r="U7090" i="6"/>
  <c r="U7091" i="6"/>
  <c r="U7092" i="6"/>
  <c r="U7093" i="6"/>
  <c r="U7094" i="6"/>
  <c r="U7095" i="6"/>
  <c r="U7096" i="6"/>
  <c r="U7097" i="6"/>
  <c r="U7098" i="6"/>
  <c r="U7099" i="6"/>
  <c r="U7100" i="6"/>
  <c r="U7101" i="6"/>
  <c r="U7102" i="6"/>
  <c r="U7103" i="6"/>
  <c r="U7104" i="6"/>
  <c r="U7105" i="6"/>
  <c r="U7106" i="6"/>
  <c r="U7107" i="6"/>
  <c r="U7108" i="6"/>
  <c r="U7109" i="6"/>
  <c r="U7110" i="6"/>
  <c r="U7111" i="6"/>
  <c r="U7112" i="6"/>
  <c r="U7113" i="6"/>
  <c r="U7114" i="6"/>
  <c r="U7115" i="6"/>
  <c r="U7116" i="6"/>
  <c r="U7117" i="6"/>
  <c r="U7118" i="6"/>
  <c r="U7119" i="6"/>
  <c r="U7120" i="6"/>
  <c r="U7121" i="6"/>
  <c r="U7122" i="6"/>
  <c r="U7123" i="6"/>
  <c r="U7124" i="6"/>
  <c r="U7125" i="6"/>
  <c r="U7126" i="6"/>
  <c r="U7127" i="6"/>
  <c r="U7128" i="6"/>
  <c r="U7129" i="6"/>
  <c r="U7130" i="6"/>
  <c r="U7131" i="6"/>
  <c r="U7132" i="6"/>
  <c r="U7133" i="6"/>
  <c r="U7134" i="6"/>
  <c r="U7135" i="6"/>
  <c r="U7136" i="6"/>
  <c r="U7137" i="6"/>
  <c r="U7138" i="6"/>
  <c r="U7139" i="6"/>
  <c r="U7140" i="6"/>
  <c r="U7141" i="6"/>
  <c r="U7142" i="6"/>
  <c r="U7143" i="6"/>
  <c r="U7144" i="6"/>
  <c r="U7145" i="6"/>
  <c r="U7146" i="6"/>
  <c r="U7147" i="6"/>
  <c r="U7148" i="6"/>
  <c r="U7149" i="6"/>
  <c r="U7150" i="6"/>
  <c r="U7151" i="6"/>
  <c r="U7152" i="6"/>
  <c r="U7153" i="6"/>
  <c r="U7154" i="6"/>
  <c r="U7155" i="6"/>
  <c r="U7156" i="6"/>
  <c r="U7157" i="6"/>
  <c r="U7158" i="6"/>
  <c r="U7159" i="6"/>
  <c r="U7160" i="6"/>
  <c r="U7161" i="6"/>
  <c r="U7162" i="6"/>
  <c r="U7163" i="6"/>
  <c r="U7164" i="6"/>
  <c r="U7165" i="6"/>
  <c r="U7166" i="6"/>
  <c r="U7167" i="6"/>
  <c r="U7168" i="6"/>
  <c r="U7169" i="6"/>
  <c r="U7170" i="6"/>
  <c r="U7171" i="6"/>
  <c r="U7172" i="6"/>
  <c r="U7173" i="6"/>
  <c r="U7174" i="6"/>
  <c r="U7175" i="6"/>
  <c r="U7176" i="6"/>
  <c r="U7177" i="6"/>
  <c r="U7178" i="6"/>
  <c r="U7179" i="6"/>
  <c r="U7180" i="6"/>
  <c r="U7181" i="6"/>
  <c r="U7182" i="6"/>
  <c r="U7183" i="6"/>
  <c r="U7184" i="6"/>
  <c r="U7185" i="6"/>
  <c r="U7186" i="6"/>
  <c r="U7187" i="6"/>
  <c r="U7188" i="6"/>
  <c r="U7189" i="6"/>
  <c r="U7190" i="6"/>
  <c r="U7191" i="6"/>
  <c r="U7192" i="6"/>
  <c r="U7193" i="6"/>
  <c r="U7194" i="6"/>
  <c r="U7195" i="6"/>
  <c r="U7196" i="6"/>
  <c r="U7197" i="6"/>
  <c r="U7198" i="6"/>
  <c r="U7199" i="6"/>
  <c r="U7206" i="6"/>
  <c r="U7207" i="6"/>
  <c r="U7208" i="6"/>
  <c r="U7209" i="6"/>
  <c r="U7210" i="6"/>
  <c r="U7211" i="6"/>
  <c r="U7212" i="6"/>
  <c r="U7213" i="6"/>
  <c r="U7214" i="6"/>
  <c r="U7215" i="6"/>
  <c r="U7216" i="6"/>
  <c r="U7217" i="6"/>
  <c r="U7218" i="6"/>
  <c r="U7219" i="6"/>
  <c r="U7220" i="6"/>
  <c r="U7221" i="6"/>
  <c r="U7222" i="6"/>
  <c r="U7223" i="6"/>
  <c r="U7224" i="6"/>
  <c r="U7225" i="6"/>
  <c r="U7226" i="6"/>
  <c r="U7227" i="6"/>
  <c r="U7228" i="6"/>
  <c r="U7229" i="6"/>
  <c r="U7230" i="6"/>
  <c r="U7231" i="6"/>
  <c r="U7232" i="6"/>
  <c r="U7233" i="6"/>
  <c r="U7234" i="6"/>
  <c r="U7235" i="6"/>
  <c r="U7236" i="6"/>
  <c r="U7237" i="6"/>
  <c r="U7238" i="6"/>
  <c r="U7239" i="6"/>
  <c r="U7240" i="6"/>
  <c r="U7241" i="6"/>
  <c r="U7242" i="6"/>
  <c r="U7243" i="6"/>
  <c r="U7244" i="6"/>
  <c r="U7245" i="6"/>
  <c r="U7246" i="6"/>
  <c r="U7248" i="6"/>
  <c r="U7249" i="6"/>
  <c r="U7250" i="6"/>
  <c r="U7251" i="6"/>
  <c r="U7252" i="6"/>
  <c r="U7253" i="6"/>
  <c r="U7254" i="6"/>
  <c r="U7255" i="6"/>
  <c r="U7256" i="6"/>
  <c r="U7257" i="6"/>
  <c r="U7258" i="6"/>
  <c r="U7259" i="6"/>
  <c r="U7260" i="6"/>
  <c r="U7261" i="6"/>
  <c r="U7262" i="6"/>
  <c r="U7263" i="6"/>
  <c r="U7264" i="6"/>
  <c r="U7265" i="6"/>
  <c r="U7266" i="6"/>
  <c r="U7267" i="6"/>
  <c r="U7268" i="6"/>
  <c r="U7269" i="6"/>
  <c r="U7271" i="6"/>
  <c r="U7272" i="6"/>
  <c r="U7273" i="6"/>
  <c r="U7274" i="6"/>
  <c r="U7275" i="6"/>
  <c r="U7276" i="6"/>
  <c r="U7277" i="6"/>
  <c r="U7278" i="6"/>
  <c r="U7279" i="6"/>
  <c r="U7280" i="6"/>
  <c r="U7281" i="6"/>
  <c r="U7283" i="6"/>
  <c r="U7284" i="6"/>
  <c r="U7285" i="6"/>
  <c r="U7286" i="6"/>
  <c r="U7287" i="6"/>
  <c r="U7288" i="6"/>
  <c r="U7289" i="6"/>
  <c r="U7290" i="6"/>
  <c r="U7291" i="6"/>
  <c r="U7292" i="6"/>
  <c r="U7293" i="6"/>
  <c r="U7294" i="6"/>
  <c r="U7295" i="6"/>
  <c r="U7296" i="6"/>
  <c r="U7297" i="6"/>
  <c r="U7298" i="6"/>
  <c r="U7299" i="6"/>
  <c r="U7300" i="6"/>
  <c r="U7301" i="6"/>
  <c r="U7302" i="6"/>
  <c r="U7303" i="6"/>
  <c r="U7304" i="6"/>
  <c r="U7305" i="6"/>
  <c r="U7306" i="6"/>
  <c r="U7307" i="6"/>
  <c r="U7308" i="6"/>
  <c r="U7309" i="6"/>
  <c r="U7310" i="6"/>
  <c r="U7311" i="6"/>
  <c r="U7312" i="6"/>
  <c r="U7313" i="6"/>
  <c r="U7314" i="6"/>
  <c r="U7315" i="6"/>
  <c r="U7316" i="6"/>
  <c r="U7317" i="6"/>
  <c r="U7318" i="6"/>
  <c r="U7319" i="6"/>
  <c r="U7320" i="6"/>
  <c r="U7321" i="6"/>
  <c r="U7322" i="6"/>
  <c r="U7323" i="6"/>
  <c r="U7324" i="6"/>
  <c r="U7325" i="6"/>
  <c r="U7326" i="6"/>
  <c r="U7327" i="6"/>
  <c r="U7328" i="6"/>
  <c r="U7329" i="6"/>
  <c r="U7330" i="6"/>
  <c r="U7331" i="6"/>
  <c r="U7332" i="6"/>
  <c r="U7333" i="6"/>
  <c r="U7334" i="6"/>
  <c r="U7335" i="6"/>
  <c r="U7336" i="6"/>
  <c r="U7337" i="6"/>
  <c r="U7338" i="6"/>
  <c r="U7339" i="6"/>
  <c r="U7340" i="6"/>
  <c r="U7342" i="6"/>
  <c r="U7343" i="6"/>
  <c r="U7344" i="6"/>
  <c r="U7345" i="6"/>
  <c r="U7346" i="6"/>
  <c r="U7347" i="6"/>
  <c r="U7348" i="6"/>
  <c r="U7349" i="6"/>
  <c r="U7350" i="6"/>
  <c r="U7351" i="6"/>
  <c r="U7352" i="6"/>
  <c r="U7353" i="6"/>
  <c r="U7354" i="6"/>
  <c r="U7355" i="6"/>
  <c r="U7356" i="6"/>
  <c r="U7357" i="6"/>
  <c r="U7358" i="6"/>
  <c r="U7359" i="6"/>
  <c r="U7360" i="6"/>
  <c r="U7361" i="6"/>
  <c r="U7362" i="6"/>
  <c r="U7363" i="6"/>
  <c r="U7364" i="6"/>
  <c r="U7365" i="6"/>
  <c r="U7366" i="6"/>
  <c r="U7367" i="6"/>
  <c r="U7368" i="6"/>
  <c r="U7369" i="6"/>
  <c r="U7370" i="6"/>
  <c r="U7371" i="6"/>
  <c r="U7372" i="6"/>
  <c r="U7373" i="6"/>
  <c r="U7374" i="6"/>
  <c r="U7375" i="6"/>
  <c r="U7376" i="6"/>
  <c r="U7377" i="6"/>
  <c r="U7378" i="6"/>
  <c r="U7379" i="6"/>
  <c r="U7380" i="6"/>
  <c r="U7381" i="6"/>
  <c r="U7382" i="6"/>
  <c r="U7383" i="6"/>
  <c r="U7384" i="6"/>
  <c r="U7385" i="6"/>
  <c r="U7386" i="6"/>
  <c r="U7387" i="6"/>
  <c r="U7388" i="6"/>
  <c r="U7389" i="6"/>
  <c r="U7390" i="6"/>
  <c r="U7391" i="6"/>
  <c r="U7392" i="6"/>
  <c r="U7393" i="6"/>
  <c r="U7394" i="6"/>
  <c r="U7395" i="6"/>
  <c r="U7396" i="6"/>
  <c r="U7397" i="6"/>
  <c r="U7398" i="6"/>
  <c r="U7399" i="6"/>
  <c r="U7400" i="6"/>
  <c r="U7401" i="6"/>
  <c r="U7402" i="6"/>
  <c r="U7403" i="6"/>
  <c r="U7404" i="6"/>
  <c r="U7405" i="6"/>
  <c r="U7406" i="6"/>
  <c r="U7407" i="6"/>
  <c r="U7408" i="6"/>
  <c r="U7409" i="6"/>
  <c r="U7410" i="6"/>
  <c r="U7412" i="6"/>
  <c r="U7413" i="6"/>
  <c r="U7414" i="6"/>
  <c r="U7415" i="6"/>
  <c r="U7416" i="6"/>
  <c r="U7417" i="6"/>
  <c r="U7418" i="6"/>
  <c r="U7419" i="6"/>
  <c r="U7420" i="6"/>
  <c r="U7421" i="6"/>
  <c r="U7422" i="6"/>
  <c r="U7423" i="6"/>
  <c r="U7424" i="6"/>
  <c r="U7425" i="6"/>
  <c r="U7426" i="6"/>
  <c r="U7427" i="6"/>
  <c r="U7428" i="6"/>
  <c r="U7429" i="6"/>
  <c r="U7430" i="6"/>
  <c r="U7431" i="6"/>
  <c r="U7432" i="6"/>
  <c r="U7433" i="6"/>
  <c r="U7434" i="6"/>
  <c r="U7435" i="6"/>
  <c r="U7436" i="6"/>
  <c r="U7437" i="6"/>
  <c r="U7438" i="6"/>
  <c r="U7439" i="6"/>
  <c r="U7440" i="6"/>
  <c r="U7441" i="6"/>
  <c r="U7442" i="6"/>
  <c r="U7443" i="6"/>
  <c r="U7444" i="6"/>
  <c r="U7445" i="6"/>
  <c r="U7446" i="6"/>
  <c r="U7447" i="6"/>
  <c r="U7448" i="6"/>
  <c r="U7449" i="6"/>
  <c r="U7450" i="6"/>
  <c r="U7451" i="6"/>
  <c r="U7452" i="6"/>
  <c r="U7453" i="6"/>
  <c r="U7454" i="6"/>
  <c r="U7455" i="6"/>
  <c r="U7456" i="6"/>
  <c r="U7457" i="6"/>
  <c r="U7458" i="6"/>
  <c r="U7459" i="6"/>
  <c r="U7460" i="6"/>
  <c r="U7461" i="6"/>
  <c r="U7462" i="6"/>
  <c r="U7463" i="6"/>
  <c r="U7464" i="6"/>
  <c r="U7465" i="6"/>
  <c r="U7466" i="6"/>
  <c r="U7467" i="6"/>
  <c r="U7468" i="6"/>
  <c r="U7469" i="6"/>
  <c r="U7470" i="6"/>
  <c r="U7471" i="6"/>
  <c r="U7472" i="6"/>
  <c r="U7473" i="6"/>
  <c r="U7474" i="6"/>
  <c r="U7475" i="6"/>
  <c r="U7476" i="6"/>
  <c r="U7477" i="6"/>
  <c r="U7478" i="6"/>
  <c r="U7479" i="6"/>
  <c r="U7480" i="6"/>
  <c r="U7481" i="6"/>
  <c r="U7482" i="6"/>
  <c r="U7483" i="6"/>
  <c r="U7484" i="6"/>
  <c r="U7485" i="6"/>
  <c r="U7486" i="6"/>
  <c r="U7487" i="6"/>
  <c r="U7488" i="6"/>
  <c r="U7489" i="6"/>
  <c r="U7493" i="6"/>
  <c r="U7494" i="6"/>
  <c r="U7495" i="6"/>
  <c r="U7496" i="6"/>
  <c r="U7497" i="6"/>
  <c r="U7498" i="6"/>
  <c r="U7499" i="6"/>
  <c r="U7500" i="6"/>
  <c r="U7501" i="6"/>
  <c r="U7502" i="6"/>
  <c r="U7503" i="6"/>
  <c r="U7504" i="6"/>
  <c r="U7505" i="6"/>
  <c r="U7506" i="6"/>
  <c r="U7507" i="6"/>
  <c r="U7508" i="6"/>
  <c r="U7509" i="6"/>
  <c r="U7510" i="6"/>
  <c r="U7511" i="6"/>
  <c r="U7512" i="6"/>
  <c r="U7513" i="6"/>
  <c r="U7514" i="6"/>
  <c r="U7515" i="6"/>
  <c r="U7516" i="6"/>
  <c r="U7517" i="6"/>
  <c r="U7518" i="6"/>
  <c r="U7519" i="6"/>
  <c r="U7520" i="6"/>
  <c r="U7521" i="6"/>
  <c r="U7522" i="6"/>
  <c r="U7523" i="6"/>
  <c r="U7524" i="6"/>
  <c r="U7525" i="6"/>
  <c r="U7526" i="6"/>
  <c r="U7527" i="6"/>
  <c r="U7528" i="6"/>
  <c r="U7529" i="6"/>
  <c r="U7530" i="6"/>
  <c r="U7531" i="6"/>
  <c r="U7532" i="6"/>
  <c r="U7533" i="6"/>
  <c r="U7534" i="6"/>
  <c r="U7535" i="6"/>
  <c r="U7536" i="6"/>
  <c r="U7537" i="6"/>
  <c r="U7538" i="6"/>
  <c r="U7539" i="6"/>
  <c r="U7540" i="6"/>
  <c r="U7541" i="6"/>
  <c r="U7542" i="6"/>
  <c r="U7543" i="6"/>
  <c r="U7544" i="6"/>
  <c r="U7545" i="6"/>
  <c r="U7546" i="6"/>
  <c r="U7547" i="6"/>
  <c r="U7548" i="6"/>
  <c r="U7549" i="6"/>
  <c r="U7550" i="6"/>
  <c r="U7551" i="6"/>
  <c r="U7552" i="6"/>
  <c r="U7553" i="6"/>
  <c r="U7554" i="6"/>
  <c r="U7555" i="6"/>
  <c r="U7556" i="6"/>
  <c r="U7557" i="6"/>
  <c r="U7558" i="6"/>
  <c r="U7559" i="6"/>
  <c r="U7560" i="6"/>
  <c r="U7561" i="6"/>
  <c r="U7562" i="6"/>
  <c r="U7563" i="6"/>
  <c r="U7564" i="6"/>
  <c r="U7565" i="6"/>
  <c r="U7566" i="6"/>
  <c r="U7567" i="6"/>
  <c r="U7568" i="6"/>
  <c r="U7569" i="6"/>
  <c r="U7570" i="6"/>
  <c r="U7571" i="6"/>
  <c r="U7572" i="6"/>
  <c r="U7573" i="6"/>
  <c r="U7574" i="6"/>
  <c r="U7575" i="6"/>
  <c r="U7576" i="6"/>
  <c r="U7577" i="6"/>
  <c r="U7578" i="6"/>
  <c r="U7579" i="6"/>
  <c r="U7580" i="6"/>
  <c r="U7581" i="6"/>
  <c r="U7582" i="6"/>
  <c r="U7583" i="6"/>
  <c r="U7584" i="6"/>
  <c r="U7585" i="6"/>
  <c r="U7586" i="6"/>
  <c r="U7587" i="6"/>
  <c r="U7588" i="6"/>
  <c r="U7589" i="6"/>
  <c r="U7590" i="6"/>
  <c r="U7591" i="6"/>
  <c r="U7592" i="6"/>
  <c r="U7593" i="6"/>
  <c r="U7594" i="6"/>
  <c r="U7595" i="6"/>
  <c r="U7596" i="6"/>
  <c r="U7597" i="6"/>
  <c r="U7598" i="6"/>
  <c r="U7599" i="6"/>
  <c r="U7600" i="6"/>
  <c r="U7601" i="6"/>
  <c r="U7602" i="6"/>
  <c r="U7603" i="6"/>
  <c r="U7604" i="6"/>
  <c r="U7605" i="6"/>
  <c r="U7606" i="6"/>
  <c r="U7607" i="6"/>
  <c r="U7608" i="6"/>
  <c r="U7609" i="6"/>
  <c r="U7610" i="6"/>
  <c r="U7611" i="6"/>
  <c r="U7612" i="6"/>
  <c r="U7613" i="6"/>
  <c r="U7614" i="6"/>
  <c r="U7615" i="6"/>
  <c r="U7616" i="6"/>
  <c r="U7617" i="6"/>
  <c r="U7618" i="6"/>
  <c r="U7619" i="6"/>
  <c r="U7620" i="6"/>
  <c r="U7621" i="6"/>
  <c r="U7622" i="6"/>
  <c r="U7623" i="6"/>
  <c r="U7624" i="6"/>
  <c r="U7625" i="6"/>
  <c r="U7626" i="6"/>
  <c r="U7627" i="6"/>
  <c r="U7628" i="6"/>
  <c r="U7629" i="6"/>
  <c r="U7630" i="6"/>
  <c r="U7631" i="6"/>
  <c r="U7632" i="6"/>
  <c r="U7633" i="6"/>
  <c r="U7634" i="6"/>
  <c r="U7635" i="6"/>
  <c r="U7636" i="6"/>
  <c r="U7637" i="6"/>
  <c r="U7638" i="6"/>
  <c r="U7639" i="6"/>
  <c r="U7640" i="6"/>
  <c r="U7641" i="6"/>
  <c r="U7642" i="6"/>
  <c r="U7643" i="6"/>
  <c r="U7644" i="6"/>
  <c r="U7645" i="6"/>
  <c r="U7646" i="6"/>
  <c r="U7647" i="6"/>
  <c r="U7648" i="6"/>
  <c r="U7649" i="6"/>
  <c r="U7650" i="6"/>
  <c r="U7651" i="6"/>
  <c r="U7652" i="6"/>
  <c r="U7653" i="6"/>
  <c r="U7654" i="6"/>
  <c r="U7655" i="6"/>
  <c r="U7656" i="6"/>
  <c r="U7657" i="6"/>
  <c r="U7658" i="6"/>
  <c r="U7659" i="6"/>
  <c r="U7660" i="6"/>
  <c r="U7661" i="6"/>
  <c r="U7662" i="6"/>
  <c r="U7663" i="6"/>
  <c r="U7664" i="6"/>
  <c r="U7665" i="6"/>
  <c r="U7666" i="6"/>
  <c r="U7667" i="6"/>
  <c r="U7668" i="6"/>
  <c r="U7669" i="6"/>
  <c r="U7670" i="6"/>
  <c r="U7671" i="6"/>
  <c r="U7672" i="6"/>
  <c r="U7673" i="6"/>
  <c r="U7674" i="6"/>
  <c r="U7675" i="6"/>
  <c r="U7676" i="6"/>
  <c r="U7677" i="6"/>
  <c r="U7678" i="6"/>
  <c r="U7679" i="6"/>
  <c r="U7680" i="6"/>
  <c r="U7681" i="6"/>
  <c r="U7682" i="6"/>
  <c r="U7683" i="6"/>
  <c r="U7684" i="6"/>
  <c r="U7685" i="6"/>
  <c r="U7686" i="6"/>
  <c r="U7687" i="6"/>
  <c r="U7688" i="6"/>
  <c r="U7689" i="6"/>
  <c r="U7690" i="6"/>
  <c r="U7691" i="6"/>
  <c r="U7692" i="6"/>
  <c r="U7693" i="6"/>
  <c r="U7694" i="6"/>
  <c r="U7695" i="6"/>
  <c r="U7696" i="6"/>
  <c r="U7697" i="6"/>
  <c r="U7698" i="6"/>
  <c r="U7699" i="6"/>
  <c r="U7700" i="6"/>
  <c r="U7701" i="6"/>
  <c r="U7702" i="6"/>
  <c r="U7703" i="6"/>
  <c r="U7704" i="6"/>
  <c r="U7705" i="6"/>
  <c r="U7706" i="6"/>
  <c r="U7707" i="6"/>
  <c r="U7708" i="6"/>
  <c r="U7709" i="6"/>
  <c r="U7710" i="6"/>
  <c r="U7711" i="6"/>
  <c r="U7712" i="6"/>
  <c r="U7713" i="6"/>
  <c r="U7714" i="6"/>
  <c r="U7715" i="6"/>
  <c r="U7716" i="6"/>
  <c r="U7717" i="6"/>
  <c r="U7718" i="6"/>
  <c r="U7719" i="6"/>
  <c r="U7720" i="6"/>
  <c r="U7721" i="6"/>
  <c r="U7722" i="6"/>
  <c r="U7723" i="6"/>
  <c r="U7724" i="6"/>
  <c r="U7725" i="6"/>
  <c r="U7726" i="6"/>
  <c r="U7727" i="6"/>
  <c r="U7728" i="6"/>
  <c r="U7729" i="6"/>
  <c r="U7730" i="6"/>
  <c r="U7731" i="6"/>
  <c r="U7732" i="6"/>
  <c r="U7733" i="6"/>
  <c r="U7734" i="6"/>
  <c r="U7735" i="6"/>
  <c r="U7736" i="6"/>
  <c r="U7737" i="6"/>
  <c r="U7738" i="6"/>
  <c r="U7739" i="6"/>
  <c r="U7740" i="6"/>
  <c r="U7741" i="6"/>
  <c r="U7742" i="6"/>
  <c r="U7743" i="6"/>
  <c r="U7744" i="6"/>
  <c r="U7745" i="6"/>
  <c r="U7746" i="6"/>
  <c r="U7747" i="6"/>
  <c r="U7748" i="6"/>
  <c r="U7749" i="6"/>
  <c r="U7750" i="6"/>
  <c r="U7751" i="6"/>
  <c r="U7752" i="6"/>
  <c r="U7753" i="6"/>
  <c r="U7754" i="6"/>
  <c r="U7755" i="6"/>
  <c r="U7756" i="6"/>
  <c r="U7757" i="6"/>
  <c r="U7758" i="6"/>
  <c r="U7759" i="6"/>
  <c r="U7760" i="6"/>
  <c r="U7761" i="6"/>
  <c r="U7762" i="6"/>
  <c r="U7763" i="6"/>
  <c r="U7764" i="6"/>
  <c r="U7765" i="6"/>
  <c r="U7766" i="6"/>
  <c r="U7767" i="6"/>
  <c r="U7768" i="6"/>
  <c r="U7769" i="6"/>
  <c r="U7770" i="6"/>
  <c r="U7771" i="6"/>
  <c r="U7772" i="6"/>
  <c r="U7773" i="6"/>
  <c r="U7774" i="6"/>
  <c r="U7775" i="6"/>
  <c r="U7776" i="6"/>
  <c r="U7777" i="6"/>
  <c r="U7778" i="6"/>
  <c r="U7779" i="6"/>
  <c r="U7780" i="6"/>
  <c r="U7781" i="6"/>
  <c r="U7782" i="6"/>
  <c r="U7783" i="6"/>
  <c r="U7784" i="6"/>
  <c r="U7785" i="6"/>
  <c r="U7786" i="6"/>
  <c r="U7787" i="6"/>
  <c r="U7788" i="6"/>
  <c r="U7789" i="6"/>
  <c r="U7790" i="6"/>
  <c r="U7791" i="6"/>
  <c r="U7792" i="6"/>
  <c r="U7793" i="6"/>
  <c r="U7794" i="6"/>
  <c r="U7795" i="6"/>
  <c r="U7796" i="6"/>
  <c r="U7797" i="6"/>
  <c r="U7798" i="6"/>
  <c r="U7799" i="6"/>
  <c r="U7800" i="6"/>
  <c r="U7801" i="6"/>
  <c r="U7802" i="6"/>
  <c r="U7803" i="6"/>
  <c r="U7804" i="6"/>
  <c r="U7805" i="6"/>
  <c r="U7806" i="6"/>
  <c r="U7807" i="6"/>
  <c r="U7808" i="6"/>
  <c r="U7809" i="6"/>
  <c r="U7810" i="6"/>
  <c r="U7811" i="6"/>
  <c r="U7812" i="6"/>
  <c r="U7813" i="6"/>
  <c r="U7814" i="6"/>
  <c r="U7815" i="6"/>
  <c r="U7816" i="6"/>
  <c r="U7817" i="6"/>
  <c r="U7818" i="6"/>
  <c r="U7819" i="6"/>
  <c r="U7820" i="6"/>
  <c r="U7821" i="6"/>
  <c r="U7822" i="6"/>
  <c r="U7829" i="6"/>
  <c r="U7830" i="6"/>
  <c r="U7831" i="6"/>
  <c r="U7832" i="6"/>
  <c r="U7833" i="6"/>
  <c r="U7834" i="6"/>
  <c r="U7835" i="6"/>
  <c r="U7836" i="6"/>
  <c r="U7837" i="6"/>
  <c r="U7838" i="6"/>
  <c r="U7839" i="6"/>
  <c r="U7840" i="6"/>
  <c r="U7841" i="6"/>
  <c r="U7842" i="6"/>
  <c r="U7843" i="6"/>
  <c r="U7844" i="6"/>
  <c r="U7845" i="6"/>
  <c r="U7846" i="6"/>
  <c r="U7847" i="6"/>
  <c r="U7848" i="6"/>
  <c r="U7849" i="6"/>
  <c r="U7850" i="6"/>
  <c r="U7851" i="6"/>
  <c r="U7852" i="6"/>
  <c r="U7853" i="6"/>
  <c r="U7854" i="6"/>
  <c r="U7855" i="6"/>
  <c r="U7856" i="6"/>
  <c r="U7857" i="6"/>
  <c r="U7858" i="6"/>
  <c r="U7859" i="6"/>
  <c r="U7860" i="6"/>
  <c r="U7861" i="6"/>
  <c r="U7862" i="6"/>
  <c r="U7863" i="6"/>
  <c r="U7864" i="6"/>
  <c r="U7865" i="6"/>
  <c r="U7866" i="6"/>
  <c r="U7867" i="6"/>
  <c r="U7868" i="6"/>
  <c r="U7869" i="6"/>
  <c r="U7870" i="6"/>
  <c r="U7871" i="6"/>
  <c r="U7872" i="6"/>
  <c r="U7873" i="6"/>
  <c r="U7874" i="6"/>
  <c r="U7875" i="6"/>
  <c r="U7876" i="6"/>
  <c r="U7877" i="6"/>
  <c r="U7878" i="6"/>
  <c r="U7879" i="6"/>
  <c r="U7880" i="6"/>
  <c r="U7881" i="6"/>
  <c r="U7882" i="6"/>
  <c r="U7883" i="6"/>
  <c r="U7884" i="6"/>
  <c r="U7885" i="6"/>
  <c r="U7886" i="6"/>
  <c r="U7887" i="6"/>
  <c r="U7888" i="6"/>
  <c r="U7889" i="6"/>
  <c r="U7890" i="6"/>
  <c r="U7891" i="6"/>
  <c r="U7892" i="6"/>
  <c r="U7893" i="6"/>
  <c r="U7894" i="6"/>
  <c r="U7895" i="6"/>
  <c r="U7896" i="6"/>
  <c r="U7897" i="6"/>
  <c r="U7898" i="6"/>
  <c r="U7899" i="6"/>
  <c r="U7900" i="6"/>
  <c r="U7901" i="6"/>
  <c r="U7902" i="6"/>
  <c r="U7903" i="6"/>
  <c r="U7904" i="6"/>
  <c r="U7905" i="6"/>
  <c r="U7906" i="6"/>
  <c r="U7907" i="6"/>
  <c r="U7908" i="6"/>
  <c r="U7909" i="6"/>
  <c r="U7910" i="6"/>
  <c r="U7911" i="6"/>
  <c r="U7912" i="6"/>
  <c r="U7913" i="6"/>
  <c r="U7914" i="6"/>
  <c r="U7915" i="6"/>
  <c r="U7916" i="6"/>
  <c r="U7917" i="6"/>
  <c r="U7918" i="6"/>
  <c r="U7919" i="6"/>
  <c r="U7920" i="6"/>
  <c r="U7921" i="6"/>
  <c r="U7922" i="6"/>
  <c r="U7923" i="6"/>
  <c r="U7924" i="6"/>
  <c r="U7925" i="6"/>
  <c r="U7926" i="6"/>
  <c r="U7927" i="6"/>
  <c r="U7928" i="6"/>
  <c r="U7929" i="6"/>
  <c r="U7930" i="6"/>
  <c r="U7931" i="6"/>
  <c r="U7932" i="6"/>
  <c r="U7933" i="6"/>
  <c r="U7934" i="6"/>
  <c r="U7935" i="6"/>
  <c r="U7936" i="6"/>
  <c r="U7937" i="6"/>
  <c r="U7938" i="6"/>
  <c r="U7939" i="6"/>
  <c r="U7940" i="6"/>
  <c r="U7941" i="6"/>
  <c r="U7942" i="6"/>
  <c r="U7943" i="6"/>
  <c r="U7944" i="6"/>
  <c r="U7945" i="6"/>
  <c r="U7946" i="6"/>
  <c r="U7947" i="6"/>
  <c r="U7948" i="6"/>
  <c r="U7949" i="6"/>
  <c r="U7950" i="6"/>
  <c r="U7951" i="6"/>
  <c r="U7952" i="6"/>
  <c r="U7953" i="6"/>
  <c r="U7954" i="6"/>
  <c r="U7955" i="6"/>
  <c r="U7956" i="6"/>
  <c r="U7957" i="6"/>
  <c r="U7958" i="6"/>
  <c r="U7959" i="6"/>
  <c r="U7960" i="6"/>
  <c r="U7961" i="6"/>
  <c r="U7962" i="6"/>
  <c r="U7963" i="6"/>
  <c r="U7964" i="6"/>
  <c r="U7965" i="6"/>
  <c r="U7966" i="6"/>
  <c r="U7967" i="6"/>
  <c r="U7968" i="6"/>
  <c r="U7969" i="6"/>
  <c r="U7970" i="6"/>
  <c r="U7971" i="6"/>
  <c r="U7972" i="6"/>
  <c r="U7973" i="6"/>
  <c r="U7974" i="6"/>
  <c r="U7975" i="6"/>
  <c r="U7976" i="6"/>
  <c r="U7977" i="6"/>
  <c r="U7978" i="6"/>
  <c r="U7979" i="6"/>
  <c r="U7980" i="6"/>
  <c r="U7981" i="6"/>
  <c r="U7982" i="6"/>
  <c r="U7983" i="6"/>
  <c r="U7984" i="6"/>
  <c r="U7985" i="6"/>
  <c r="U7986" i="6"/>
  <c r="U7987" i="6"/>
  <c r="U7988" i="6"/>
  <c r="U7989" i="6"/>
  <c r="U7990" i="6"/>
  <c r="U7991" i="6"/>
  <c r="U7992" i="6"/>
  <c r="U7993" i="6"/>
  <c r="U7994" i="6"/>
  <c r="U7995" i="6"/>
  <c r="U7996" i="6"/>
  <c r="U7997" i="6"/>
  <c r="U7998" i="6"/>
  <c r="U7999" i="6"/>
  <c r="U8000" i="6"/>
  <c r="U8001" i="6"/>
  <c r="U8002" i="6"/>
  <c r="U8003" i="6"/>
  <c r="U8004" i="6"/>
  <c r="U8005" i="6"/>
  <c r="U8006" i="6"/>
  <c r="U8007" i="6"/>
  <c r="U8008" i="6"/>
  <c r="U8009" i="6"/>
  <c r="U8010" i="6"/>
  <c r="U8011" i="6"/>
  <c r="U8012" i="6"/>
  <c r="U8013" i="6"/>
  <c r="U8014" i="6"/>
  <c r="U8015" i="6"/>
  <c r="U8016" i="6"/>
  <c r="U8017" i="6"/>
  <c r="U8018" i="6"/>
  <c r="U8019" i="6"/>
  <c r="U8020" i="6"/>
  <c r="U8021" i="6"/>
  <c r="U8022" i="6"/>
  <c r="U8023" i="6"/>
  <c r="U8024" i="6"/>
  <c r="U8025" i="6"/>
  <c r="U8026" i="6"/>
  <c r="U8027" i="6"/>
  <c r="U8028" i="6"/>
  <c r="U8029" i="6"/>
  <c r="U8030" i="6"/>
  <c r="U8031" i="6"/>
  <c r="U8032" i="6"/>
  <c r="U8033" i="6"/>
  <c r="U8034" i="6"/>
  <c r="U8035" i="6"/>
  <c r="U8036" i="6"/>
  <c r="U8037" i="6"/>
  <c r="U8038" i="6"/>
  <c r="U8039" i="6"/>
  <c r="U8040" i="6"/>
  <c r="U8041" i="6"/>
  <c r="U8043" i="6"/>
  <c r="U8044" i="6"/>
  <c r="U8045" i="6"/>
  <c r="U8046" i="6"/>
  <c r="U8047" i="6"/>
  <c r="U8048" i="6"/>
  <c r="U8049" i="6"/>
  <c r="U8050" i="6"/>
  <c r="U8051" i="6"/>
  <c r="U8052" i="6"/>
  <c r="U8053" i="6"/>
  <c r="U8054" i="6"/>
  <c r="U8055" i="6"/>
  <c r="U8056" i="6"/>
  <c r="U8057" i="6"/>
  <c r="U8058" i="6"/>
  <c r="U8059" i="6"/>
  <c r="U8060" i="6"/>
  <c r="U8061" i="6"/>
  <c r="U8062" i="6"/>
  <c r="U8063" i="6"/>
  <c r="U8064" i="6"/>
  <c r="U8065" i="6"/>
  <c r="U8066" i="6"/>
  <c r="U8067" i="6"/>
  <c r="U8068" i="6"/>
  <c r="U8069" i="6"/>
  <c r="U8070" i="6"/>
  <c r="U8071" i="6"/>
  <c r="U8072" i="6"/>
  <c r="U8073" i="6"/>
  <c r="U8074" i="6"/>
  <c r="U8075" i="6"/>
  <c r="U8076" i="6"/>
  <c r="U8077" i="6"/>
  <c r="U8078" i="6"/>
  <c r="U8079" i="6"/>
  <c r="U8080" i="6"/>
  <c r="U8081" i="6"/>
  <c r="U8082" i="6"/>
  <c r="U8083" i="6"/>
  <c r="U8084" i="6"/>
  <c r="U8085" i="6"/>
  <c r="U8086" i="6"/>
  <c r="U8087" i="6"/>
  <c r="U8088" i="6"/>
  <c r="U8089" i="6"/>
  <c r="U8090" i="6"/>
  <c r="U8091" i="6"/>
  <c r="U8092" i="6"/>
  <c r="U8093" i="6"/>
  <c r="U8094" i="6"/>
  <c r="U8095" i="6"/>
  <c r="U8096" i="6"/>
  <c r="U8097" i="6"/>
  <c r="U8098" i="6"/>
  <c r="U8099" i="6"/>
  <c r="U8100" i="6"/>
  <c r="U8101" i="6"/>
  <c r="U8102" i="6"/>
  <c r="U8103" i="6"/>
  <c r="U8104" i="6"/>
  <c r="U8105" i="6"/>
  <c r="U8106" i="6"/>
  <c r="U8107" i="6"/>
  <c r="U8108" i="6"/>
  <c r="U8109" i="6"/>
  <c r="U8110" i="6"/>
  <c r="U8111" i="6"/>
  <c r="U8112" i="6"/>
  <c r="U8113" i="6"/>
  <c r="U8114" i="6"/>
  <c r="U8115" i="6"/>
  <c r="U8116" i="6"/>
  <c r="U8117" i="6"/>
  <c r="U8118" i="6"/>
  <c r="U8119" i="6"/>
  <c r="U8120" i="6"/>
  <c r="U8121" i="6"/>
  <c r="U8122" i="6"/>
  <c r="U8123" i="6"/>
  <c r="U8124" i="6"/>
  <c r="U8125" i="6"/>
  <c r="U8126" i="6"/>
  <c r="U8127" i="6"/>
  <c r="U8128" i="6"/>
  <c r="U8129" i="6"/>
  <c r="U8130" i="6"/>
  <c r="U8131" i="6"/>
  <c r="U8132" i="6"/>
  <c r="U8133" i="6"/>
  <c r="U8134" i="6"/>
  <c r="U8135" i="6"/>
  <c r="U8136" i="6"/>
  <c r="U8137" i="6"/>
  <c r="U8138" i="6"/>
  <c r="U8139" i="6"/>
  <c r="U8140" i="6"/>
  <c r="U8141" i="6"/>
  <c r="U8142" i="6"/>
  <c r="U8143" i="6"/>
  <c r="U8144" i="6"/>
  <c r="U8145" i="6"/>
  <c r="U8146" i="6"/>
  <c r="U8147" i="6"/>
  <c r="U8148" i="6"/>
  <c r="U8149" i="6"/>
  <c r="U8150" i="6"/>
  <c r="U8151" i="6"/>
  <c r="U8152" i="6"/>
  <c r="U8153" i="6"/>
  <c r="U8154" i="6"/>
  <c r="U8155" i="6"/>
  <c r="U8156" i="6"/>
  <c r="U8157" i="6"/>
  <c r="U8158" i="6"/>
  <c r="U8159" i="6"/>
  <c r="U8160" i="6"/>
  <c r="U8161" i="6"/>
  <c r="U8162" i="6"/>
  <c r="U8163" i="6"/>
  <c r="U8164" i="6"/>
  <c r="U8165" i="6"/>
  <c r="U8166" i="6"/>
  <c r="U8167" i="6"/>
  <c r="U8168" i="6"/>
  <c r="U8169" i="6"/>
  <c r="U8170" i="6"/>
  <c r="U8171" i="6"/>
  <c r="U8172" i="6"/>
  <c r="U8173" i="6"/>
  <c r="U8174" i="6"/>
  <c r="U8175" i="6"/>
  <c r="U8176" i="6"/>
  <c r="U8177" i="6"/>
  <c r="U8178" i="6"/>
  <c r="U8179" i="6"/>
  <c r="U8180" i="6"/>
  <c r="U8181" i="6"/>
  <c r="U8182" i="6"/>
  <c r="U8183" i="6"/>
  <c r="U8184" i="6"/>
  <c r="U8185" i="6"/>
  <c r="U8186" i="6"/>
  <c r="U8187" i="6"/>
  <c r="U8188" i="6"/>
  <c r="U8189" i="6"/>
  <c r="U8190" i="6"/>
  <c r="U8191" i="6"/>
  <c r="U8192" i="6"/>
  <c r="U8193" i="6"/>
  <c r="U8194" i="6"/>
  <c r="U8195" i="6"/>
  <c r="U8196" i="6"/>
  <c r="U8197" i="6"/>
  <c r="U8198" i="6"/>
  <c r="U8199" i="6"/>
  <c r="U8200" i="6"/>
  <c r="U8201" i="6"/>
  <c r="U8202" i="6"/>
  <c r="U8203" i="6"/>
  <c r="U8204" i="6"/>
  <c r="U8205" i="6"/>
  <c r="U8206" i="6"/>
  <c r="U8207" i="6"/>
  <c r="U8208" i="6"/>
  <c r="U8209" i="6"/>
  <c r="U8210" i="6"/>
  <c r="U8211" i="6"/>
  <c r="U8212" i="6"/>
  <c r="U8213" i="6"/>
  <c r="U8214" i="6"/>
  <c r="U8215" i="6"/>
  <c r="U8216" i="6"/>
  <c r="U8217" i="6"/>
  <c r="U8218" i="6"/>
  <c r="U8219" i="6"/>
  <c r="U8220" i="6"/>
  <c r="U8221" i="6"/>
  <c r="U8222" i="6"/>
  <c r="U8223" i="6"/>
  <c r="U8224" i="6"/>
  <c r="U8225" i="6"/>
  <c r="U8226" i="6"/>
  <c r="U8227" i="6"/>
  <c r="U8228" i="6"/>
  <c r="U8229" i="6"/>
  <c r="U8230" i="6"/>
  <c r="U8231" i="6"/>
  <c r="U8232" i="6"/>
  <c r="U8233" i="6"/>
  <c r="U8234" i="6"/>
  <c r="U8235" i="6"/>
  <c r="U8236" i="6"/>
  <c r="U8237" i="6"/>
  <c r="U8238" i="6"/>
  <c r="U8239" i="6"/>
  <c r="U8240" i="6"/>
  <c r="U8241" i="6"/>
  <c r="U8242" i="6"/>
  <c r="U8243" i="6"/>
  <c r="U8244" i="6"/>
  <c r="U8245" i="6"/>
  <c r="U8246" i="6"/>
  <c r="U8247" i="6"/>
  <c r="U8248" i="6"/>
  <c r="U8249" i="6"/>
  <c r="U8250" i="6"/>
  <c r="U8251" i="6"/>
  <c r="U8252" i="6"/>
  <c r="U8253" i="6"/>
  <c r="U8254" i="6"/>
  <c r="U8255" i="6"/>
  <c r="U8256" i="6"/>
  <c r="U8257" i="6"/>
  <c r="U8258" i="6"/>
  <c r="U8259" i="6"/>
  <c r="U8260" i="6"/>
  <c r="U8261" i="6"/>
  <c r="U8262" i="6"/>
  <c r="U8263" i="6"/>
  <c r="U8264" i="6"/>
  <c r="U8265" i="6"/>
  <c r="U8266" i="6"/>
  <c r="U8267" i="6"/>
  <c r="U8268" i="6"/>
  <c r="U8269" i="6"/>
  <c r="U8270" i="6"/>
  <c r="U8271" i="6"/>
  <c r="U8272" i="6"/>
  <c r="U8273" i="6"/>
  <c r="U8274" i="6"/>
  <c r="U8275" i="6"/>
  <c r="U8276" i="6"/>
  <c r="U8277" i="6"/>
  <c r="U8278" i="6"/>
  <c r="U8279" i="6"/>
  <c r="U8280" i="6"/>
  <c r="U8281" i="6"/>
  <c r="U8282" i="6"/>
  <c r="U8283" i="6"/>
  <c r="U8284" i="6"/>
  <c r="U8285" i="6"/>
  <c r="U8286" i="6"/>
  <c r="U8287" i="6"/>
  <c r="U8288" i="6"/>
  <c r="U8289" i="6"/>
  <c r="U8290" i="6"/>
  <c r="U8291" i="6"/>
  <c r="U8292" i="6"/>
  <c r="U8293" i="6"/>
  <c r="U8294" i="6"/>
  <c r="U8295" i="6"/>
  <c r="U8296" i="6"/>
  <c r="U8297" i="6"/>
  <c r="U8298" i="6"/>
  <c r="U8299" i="6"/>
  <c r="U8300" i="6"/>
  <c r="U8301" i="6"/>
  <c r="U8302" i="6"/>
  <c r="U8303" i="6"/>
  <c r="U8304" i="6"/>
  <c r="U8305" i="6"/>
  <c r="U8306" i="6"/>
  <c r="U8307" i="6"/>
  <c r="U8308" i="6"/>
  <c r="U8309" i="6"/>
  <c r="U8310" i="6"/>
  <c r="U8311" i="6"/>
  <c r="U8312" i="6"/>
  <c r="U8313" i="6"/>
  <c r="U8314" i="6"/>
  <c r="U8315" i="6"/>
  <c r="U8316" i="6"/>
  <c r="U8317" i="6"/>
  <c r="U8318" i="6"/>
  <c r="U8319" i="6"/>
  <c r="U8320" i="6"/>
  <c r="U8321" i="6"/>
  <c r="U8322" i="6"/>
  <c r="U8323" i="6"/>
  <c r="U8324" i="6"/>
  <c r="U8325" i="6"/>
  <c r="U8326" i="6"/>
  <c r="U8327" i="6"/>
  <c r="U8328" i="6"/>
  <c r="U8329" i="6"/>
  <c r="U8330" i="6"/>
  <c r="U8331" i="6"/>
  <c r="U8332" i="6"/>
  <c r="U8333" i="6"/>
  <c r="U8334" i="6"/>
  <c r="U8335" i="6"/>
  <c r="U8336" i="6"/>
  <c r="U8337" i="6"/>
  <c r="U8338" i="6"/>
  <c r="U8339" i="6"/>
  <c r="U8340" i="6"/>
  <c r="U8341" i="6"/>
  <c r="U8342" i="6"/>
  <c r="U8343" i="6"/>
  <c r="U8344" i="6"/>
  <c r="U8345" i="6"/>
  <c r="U8346" i="6"/>
  <c r="U8347" i="6"/>
  <c r="U8348" i="6"/>
  <c r="U8349" i="6"/>
  <c r="U8350" i="6"/>
  <c r="U8351" i="6"/>
  <c r="U8352" i="6"/>
  <c r="U8353" i="6"/>
  <c r="U8354" i="6"/>
  <c r="U8355" i="6"/>
  <c r="U8356" i="6"/>
  <c r="U8357" i="6"/>
  <c r="U8358" i="6"/>
  <c r="U8359" i="6"/>
  <c r="U8360" i="6"/>
  <c r="U8361" i="6"/>
  <c r="U8362" i="6"/>
  <c r="U8363" i="6"/>
  <c r="U8364" i="6"/>
  <c r="U8365" i="6"/>
  <c r="U8366" i="6"/>
  <c r="U8367" i="6"/>
  <c r="U8368" i="6"/>
  <c r="U8369" i="6"/>
  <c r="U8370" i="6"/>
  <c r="U8371" i="6"/>
  <c r="U8372" i="6"/>
  <c r="U8373" i="6"/>
  <c r="U8374" i="6"/>
  <c r="U8375" i="6"/>
  <c r="U8376" i="6"/>
  <c r="U8377" i="6"/>
  <c r="U8378" i="6"/>
  <c r="U8379" i="6"/>
  <c r="U8380" i="6"/>
  <c r="U8381" i="6"/>
  <c r="U8382" i="6"/>
  <c r="U8383" i="6"/>
  <c r="U8384" i="6"/>
  <c r="U8385" i="6"/>
  <c r="U8386" i="6"/>
  <c r="U8387" i="6"/>
  <c r="U8388" i="6"/>
  <c r="U8389" i="6"/>
  <c r="U8390" i="6"/>
  <c r="U8391" i="6"/>
  <c r="U8392" i="6"/>
  <c r="U8393" i="6"/>
  <c r="U8394" i="6"/>
  <c r="U8395" i="6"/>
  <c r="U8396" i="6"/>
  <c r="U8397" i="6"/>
  <c r="U8398" i="6"/>
  <c r="U8399" i="6"/>
  <c r="U8400" i="6"/>
  <c r="U8401" i="6"/>
  <c r="U8402" i="6"/>
  <c r="U8403" i="6"/>
  <c r="U8404" i="6"/>
  <c r="U8405" i="6"/>
  <c r="U8406" i="6"/>
  <c r="U8407" i="6"/>
  <c r="U8408" i="6"/>
  <c r="U8409" i="6"/>
  <c r="U8410" i="6"/>
  <c r="U8411" i="6"/>
  <c r="U8412" i="6"/>
  <c r="U8413" i="6"/>
  <c r="U8414" i="6"/>
  <c r="U8415" i="6"/>
  <c r="U8416" i="6"/>
  <c r="U8417" i="6"/>
  <c r="U8418" i="6"/>
  <c r="U8419" i="6"/>
  <c r="U8420" i="6"/>
  <c r="U8421" i="6"/>
  <c r="U8422" i="6"/>
  <c r="U8423" i="6"/>
  <c r="U8424" i="6"/>
  <c r="U8425" i="6"/>
  <c r="U8426" i="6"/>
  <c r="U8427" i="6"/>
  <c r="U8428" i="6"/>
  <c r="U8429" i="6"/>
  <c r="U8430" i="6"/>
  <c r="U8431" i="6"/>
  <c r="U8432" i="6"/>
  <c r="U8433" i="6"/>
  <c r="U8434" i="6"/>
  <c r="U8435" i="6"/>
  <c r="U8436" i="6"/>
  <c r="U8437" i="6"/>
  <c r="U8438" i="6"/>
  <c r="U8439" i="6"/>
  <c r="U8440" i="6"/>
  <c r="U8441" i="6"/>
  <c r="U8442" i="6"/>
  <c r="U8443" i="6"/>
  <c r="U8444" i="6"/>
  <c r="U8445" i="6"/>
  <c r="U8446" i="6"/>
  <c r="U8447" i="6"/>
  <c r="U8448" i="6"/>
  <c r="U8449" i="6"/>
  <c r="U8450" i="6"/>
  <c r="U8451" i="6"/>
  <c r="U8452" i="6"/>
  <c r="U8453" i="6"/>
  <c r="U8454" i="6"/>
  <c r="U8455" i="6"/>
  <c r="U8456" i="6"/>
  <c r="U8457" i="6"/>
  <c r="U8458" i="6"/>
  <c r="U8459" i="6"/>
  <c r="U8460" i="6"/>
  <c r="U8461" i="6"/>
  <c r="U8462" i="6"/>
  <c r="U8463" i="6"/>
  <c r="U8464" i="6"/>
  <c r="U8465" i="6"/>
  <c r="U8466" i="6"/>
  <c r="U8467" i="6"/>
  <c r="U8468" i="6"/>
  <c r="U8469" i="6"/>
  <c r="U8470" i="6"/>
  <c r="U8471" i="6"/>
  <c r="U8472" i="6"/>
  <c r="U8473" i="6"/>
  <c r="U8474" i="6"/>
  <c r="U8475" i="6"/>
  <c r="U8476" i="6"/>
  <c r="U8477" i="6"/>
  <c r="U8478" i="6"/>
  <c r="U8479" i="6"/>
  <c r="U8480" i="6"/>
  <c r="U8481" i="6"/>
  <c r="U8482" i="6"/>
  <c r="U8483" i="6"/>
  <c r="U8484" i="6"/>
  <c r="U8485" i="6"/>
  <c r="U8486" i="6"/>
  <c r="U8487" i="6"/>
  <c r="U8488" i="6"/>
  <c r="U8489" i="6"/>
  <c r="U8490" i="6"/>
  <c r="U8491" i="6"/>
  <c r="U8492" i="6"/>
  <c r="U8493" i="6"/>
  <c r="U8494" i="6"/>
  <c r="U8495" i="6"/>
  <c r="U8496" i="6"/>
  <c r="U8497" i="6"/>
  <c r="U8498" i="6"/>
  <c r="U8499" i="6"/>
  <c r="U8500" i="6"/>
  <c r="U8501" i="6"/>
  <c r="U8502" i="6"/>
  <c r="U8503" i="6"/>
  <c r="U8504" i="6"/>
  <c r="U8505" i="6"/>
  <c r="U8506" i="6"/>
  <c r="U8507" i="6"/>
  <c r="U8508" i="6"/>
  <c r="U8509" i="6"/>
  <c r="U8510" i="6"/>
  <c r="U8511" i="6"/>
  <c r="U8512" i="6"/>
  <c r="U8513" i="6"/>
  <c r="U8514" i="6"/>
  <c r="U8515" i="6"/>
  <c r="U8516" i="6"/>
  <c r="U8517" i="6"/>
  <c r="U8518" i="6"/>
  <c r="U8519" i="6"/>
  <c r="U8520" i="6"/>
  <c r="U8521" i="6"/>
  <c r="U8522" i="6"/>
  <c r="U8523" i="6"/>
  <c r="U8524" i="6"/>
  <c r="U8525" i="6"/>
  <c r="U8526" i="6"/>
  <c r="U8527" i="6"/>
  <c r="U8528" i="6"/>
  <c r="U8529" i="6"/>
  <c r="U8530" i="6"/>
  <c r="U8531" i="6"/>
  <c r="U8532" i="6"/>
  <c r="U8533" i="6"/>
  <c r="U8534" i="6"/>
  <c r="U8535" i="6"/>
  <c r="U8536" i="6"/>
  <c r="U8537" i="6"/>
  <c r="U8538" i="6"/>
  <c r="U8539" i="6"/>
  <c r="U8540" i="6"/>
  <c r="U8541" i="6"/>
  <c r="U8542" i="6"/>
  <c r="U8543" i="6"/>
  <c r="U8544" i="6"/>
  <c r="U8545" i="6"/>
  <c r="U8546" i="6"/>
  <c r="U8547" i="6"/>
  <c r="U8548" i="6"/>
  <c r="U8549" i="6"/>
  <c r="U8550" i="6"/>
  <c r="U8551" i="6"/>
  <c r="U8552" i="6"/>
  <c r="U8553" i="6"/>
  <c r="U8554" i="6"/>
  <c r="U8555" i="6"/>
  <c r="U8556" i="6"/>
  <c r="U8557" i="6"/>
  <c r="U8558" i="6"/>
  <c r="U8559" i="6"/>
  <c r="U8560" i="6"/>
  <c r="U8561" i="6"/>
  <c r="U8562" i="6"/>
  <c r="U8563" i="6"/>
  <c r="U8564" i="6"/>
  <c r="U8565" i="6"/>
  <c r="U8566" i="6"/>
  <c r="U8567" i="6"/>
  <c r="U8568" i="6"/>
  <c r="U8569" i="6"/>
  <c r="U8570" i="6"/>
  <c r="U8571" i="6"/>
  <c r="U8572" i="6"/>
  <c r="U8573" i="6"/>
  <c r="U8574" i="6"/>
  <c r="U8575" i="6"/>
  <c r="U8576" i="6"/>
  <c r="U8577" i="6"/>
  <c r="U8578" i="6"/>
  <c r="U8579" i="6"/>
  <c r="U8580" i="6"/>
  <c r="U8581" i="6"/>
  <c r="U8582" i="6"/>
  <c r="U8583" i="6"/>
  <c r="U8584" i="6"/>
  <c r="U8585" i="6"/>
  <c r="U8586" i="6"/>
  <c r="U8587" i="6"/>
  <c r="U8588" i="6"/>
  <c r="U8589" i="6"/>
  <c r="U8590" i="6"/>
  <c r="U8591" i="6"/>
  <c r="U8592" i="6"/>
  <c r="U8593" i="6"/>
  <c r="U8594" i="6"/>
  <c r="U8595" i="6"/>
  <c r="U8596" i="6"/>
  <c r="U8597" i="6"/>
  <c r="U8598" i="6"/>
  <c r="U8599" i="6"/>
  <c r="U8600" i="6"/>
  <c r="U8601" i="6"/>
  <c r="U8602" i="6"/>
  <c r="U8603" i="6"/>
  <c r="U8604" i="6"/>
  <c r="U8605" i="6"/>
  <c r="U8606" i="6"/>
  <c r="U8607" i="6"/>
  <c r="U8608" i="6"/>
  <c r="U8609" i="6"/>
  <c r="U8610" i="6"/>
  <c r="U8611" i="6"/>
  <c r="U8612" i="6"/>
  <c r="U8613" i="6"/>
  <c r="U8614" i="6"/>
  <c r="U8615" i="6"/>
  <c r="U8616" i="6"/>
  <c r="U8617" i="6"/>
  <c r="U8618" i="6"/>
  <c r="U8619" i="6"/>
  <c r="U8620" i="6"/>
  <c r="U8621" i="6"/>
  <c r="U8622" i="6"/>
  <c r="U8623" i="6"/>
  <c r="U8624" i="6"/>
  <c r="U8625" i="6"/>
  <c r="U8626" i="6"/>
  <c r="U8627" i="6"/>
  <c r="U8628" i="6"/>
  <c r="U8629" i="6"/>
  <c r="U8630" i="6"/>
  <c r="U8631" i="6"/>
  <c r="U8632" i="6"/>
  <c r="U8633" i="6"/>
  <c r="U8634" i="6"/>
  <c r="U8635" i="6"/>
  <c r="U8636" i="6"/>
  <c r="U8637" i="6"/>
  <c r="U8638" i="6"/>
  <c r="U8639" i="6"/>
  <c r="U8640" i="6"/>
  <c r="U8641" i="6"/>
  <c r="U8642" i="6"/>
  <c r="U8643" i="6"/>
  <c r="U8644" i="6"/>
  <c r="U8645" i="6"/>
  <c r="U8646" i="6"/>
  <c r="U8647" i="6"/>
  <c r="U8648" i="6"/>
  <c r="U8649" i="6"/>
  <c r="U8650" i="6"/>
  <c r="U8651" i="6"/>
  <c r="U8652" i="6"/>
  <c r="U8653" i="6"/>
  <c r="U8654" i="6"/>
  <c r="U8655" i="6"/>
  <c r="U8656" i="6"/>
  <c r="U8657" i="6"/>
  <c r="U8658" i="6"/>
  <c r="U8659" i="6"/>
  <c r="U8660" i="6"/>
  <c r="U8661" i="6"/>
  <c r="U8662" i="6"/>
  <c r="U8663" i="6"/>
  <c r="U8664" i="6"/>
  <c r="U8665" i="6"/>
  <c r="U8666" i="6"/>
  <c r="U8667" i="6"/>
  <c r="U8668" i="6"/>
  <c r="U8669" i="6"/>
  <c r="U8670" i="6"/>
  <c r="U8671" i="6"/>
  <c r="U8672" i="6"/>
  <c r="U8673" i="6"/>
  <c r="U8674" i="6"/>
  <c r="U8675" i="6"/>
  <c r="U8676" i="6"/>
  <c r="U8677" i="6"/>
  <c r="U8678" i="6"/>
  <c r="U8679" i="6"/>
  <c r="U8680" i="6"/>
  <c r="U8681" i="6"/>
  <c r="U8682" i="6"/>
  <c r="U8683" i="6"/>
  <c r="U8684" i="6"/>
  <c r="U8685" i="6"/>
  <c r="U8686" i="6"/>
  <c r="U8687" i="6"/>
  <c r="U8688" i="6"/>
  <c r="U8689" i="6"/>
  <c r="U8690" i="6"/>
  <c r="U8691" i="6"/>
  <c r="U8692" i="6"/>
  <c r="U8693" i="6"/>
  <c r="U8694" i="6"/>
  <c r="U8695" i="6"/>
  <c r="U8696" i="6"/>
  <c r="U8697" i="6"/>
  <c r="U8698" i="6"/>
  <c r="U8699" i="6"/>
  <c r="U8700" i="6"/>
  <c r="U8701" i="6"/>
  <c r="U8702" i="6"/>
  <c r="U8703" i="6"/>
  <c r="U8704" i="6"/>
  <c r="U8705" i="6"/>
  <c r="U8706" i="6"/>
  <c r="U8707" i="6"/>
  <c r="U8708" i="6"/>
  <c r="U8709" i="6"/>
  <c r="U8710" i="6"/>
  <c r="U8711" i="6"/>
  <c r="U8712" i="6"/>
  <c r="U8713" i="6"/>
  <c r="U8714" i="6"/>
  <c r="U8715" i="6"/>
  <c r="U8716" i="6"/>
  <c r="U8717" i="6"/>
  <c r="U8718" i="6"/>
  <c r="U8719" i="6"/>
  <c r="U8720" i="6"/>
  <c r="U8721" i="6"/>
  <c r="U8722" i="6"/>
  <c r="U8723" i="6"/>
  <c r="U8724" i="6"/>
  <c r="U8725" i="6"/>
  <c r="U8726" i="6"/>
  <c r="U8727" i="6"/>
  <c r="U8728" i="6"/>
  <c r="U8729" i="6"/>
  <c r="U8730" i="6"/>
  <c r="U8731" i="6"/>
  <c r="U8732" i="6"/>
  <c r="U8733" i="6"/>
  <c r="U8734" i="6"/>
  <c r="U8735" i="6"/>
  <c r="U8736" i="6"/>
  <c r="U8737" i="6"/>
  <c r="U8738" i="6"/>
  <c r="U8739" i="6"/>
  <c r="U8740" i="6"/>
  <c r="U8741" i="6"/>
  <c r="U8742" i="6"/>
  <c r="U8743" i="6"/>
  <c r="U8744" i="6"/>
  <c r="U8745" i="6"/>
  <c r="U8746" i="6"/>
  <c r="U8747" i="6"/>
  <c r="U8748" i="6"/>
  <c r="U8749" i="6"/>
  <c r="U8750" i="6"/>
  <c r="U8751" i="6"/>
  <c r="U8752" i="6"/>
  <c r="U8753" i="6"/>
  <c r="U8754" i="6"/>
  <c r="U8755" i="6"/>
  <c r="U8756" i="6"/>
  <c r="U8757" i="6"/>
  <c r="U8758" i="6"/>
  <c r="U8759" i="6"/>
  <c r="U8760" i="6"/>
  <c r="U8761" i="6"/>
  <c r="U8762" i="6"/>
  <c r="U8763" i="6"/>
  <c r="U8764" i="6"/>
  <c r="U8765" i="6"/>
  <c r="U8766" i="6"/>
  <c r="U8767" i="6"/>
  <c r="U8768" i="6"/>
  <c r="U8769" i="6"/>
  <c r="U8770" i="6"/>
  <c r="U8771" i="6"/>
  <c r="U8772" i="6"/>
  <c r="U8773" i="6"/>
  <c r="U8774" i="6"/>
  <c r="U8775" i="6"/>
  <c r="U8776" i="6"/>
  <c r="U8777" i="6"/>
  <c r="U8778" i="6"/>
  <c r="U8779" i="6"/>
  <c r="U8780" i="6"/>
  <c r="U8781" i="6"/>
  <c r="U8782" i="6"/>
  <c r="U8783" i="6"/>
  <c r="U8784" i="6"/>
  <c r="U8785" i="6"/>
  <c r="U8786" i="6"/>
  <c r="U8787" i="6"/>
  <c r="U8788" i="6"/>
  <c r="U8789" i="6"/>
  <c r="U8790" i="6"/>
  <c r="U8791" i="6"/>
  <c r="U8792" i="6"/>
  <c r="U8793" i="6"/>
  <c r="U8794" i="6"/>
  <c r="U8795" i="6"/>
  <c r="U8796" i="6"/>
  <c r="U8797" i="6"/>
  <c r="U8798" i="6"/>
  <c r="U8799" i="6"/>
  <c r="U8800" i="6"/>
  <c r="U8801" i="6"/>
  <c r="U8802" i="6"/>
  <c r="U8803" i="6"/>
  <c r="U8804" i="6"/>
  <c r="U8805" i="6"/>
  <c r="U8806" i="6"/>
  <c r="U8807" i="6"/>
  <c r="U8808" i="6"/>
  <c r="U8809" i="6"/>
  <c r="U8810" i="6"/>
  <c r="U8811" i="6"/>
  <c r="U8812" i="6"/>
  <c r="U8813" i="6"/>
  <c r="U8814" i="6"/>
  <c r="U8815" i="6"/>
  <c r="U8816" i="6"/>
  <c r="U8817" i="6"/>
  <c r="U8818" i="6"/>
  <c r="U8819" i="6"/>
  <c r="U8820" i="6"/>
  <c r="U8821" i="6"/>
  <c r="U8822" i="6"/>
  <c r="U8823" i="6"/>
  <c r="U8824" i="6"/>
  <c r="U8825" i="6"/>
  <c r="U8826" i="6"/>
  <c r="U8827" i="6"/>
  <c r="U8828" i="6"/>
  <c r="U8829" i="6"/>
  <c r="U8830" i="6"/>
  <c r="U8831" i="6"/>
  <c r="U8832" i="6"/>
  <c r="U8833" i="6"/>
  <c r="U8834" i="6"/>
  <c r="U8835" i="6"/>
  <c r="U8836" i="6"/>
  <c r="U8837" i="6"/>
  <c r="U8838" i="6"/>
  <c r="U8839" i="6"/>
  <c r="U8840" i="6"/>
  <c r="U8841" i="6"/>
  <c r="U8842" i="6"/>
  <c r="U8843" i="6"/>
  <c r="U8844" i="6"/>
  <c r="U8845" i="6"/>
  <c r="U8846" i="6"/>
  <c r="U8847" i="6"/>
  <c r="U8848" i="6"/>
  <c r="U8849" i="6"/>
  <c r="U8850" i="6"/>
  <c r="U8851" i="6"/>
  <c r="U8852" i="6"/>
  <c r="U8853" i="6"/>
  <c r="U8854" i="6"/>
  <c r="U8855" i="6"/>
  <c r="U8856" i="6"/>
  <c r="U8857" i="6"/>
  <c r="U8858" i="6"/>
  <c r="U8859" i="6"/>
  <c r="U8860" i="6"/>
  <c r="U8861" i="6"/>
  <c r="U8862" i="6"/>
  <c r="U8863" i="6"/>
  <c r="U8864" i="6"/>
  <c r="U8865" i="6"/>
  <c r="U8866" i="6"/>
  <c r="U8867" i="6"/>
  <c r="U8868" i="6"/>
  <c r="U8869" i="6"/>
  <c r="U8870" i="6"/>
  <c r="U8871" i="6"/>
  <c r="U8872" i="6"/>
  <c r="U8873" i="6"/>
  <c r="U8874" i="6"/>
  <c r="U8875" i="6"/>
  <c r="U8876" i="6"/>
  <c r="U8877" i="6"/>
  <c r="U8878" i="6"/>
  <c r="U8879" i="6"/>
  <c r="U8880" i="6"/>
  <c r="U8881" i="6"/>
  <c r="U8882" i="6"/>
  <c r="U8883" i="6"/>
  <c r="U8884" i="6"/>
  <c r="U8885" i="6"/>
  <c r="U8886" i="6"/>
  <c r="U8887" i="6"/>
  <c r="U8888" i="6"/>
  <c r="U8889" i="6"/>
  <c r="U8890" i="6"/>
  <c r="U8891" i="6"/>
  <c r="U8892" i="6"/>
  <c r="U8893" i="6"/>
  <c r="U8894" i="6"/>
  <c r="U8895" i="6"/>
  <c r="U8896" i="6"/>
  <c r="U8897" i="6"/>
  <c r="U8898" i="6"/>
  <c r="U8899" i="6"/>
  <c r="U8900" i="6"/>
  <c r="U8901" i="6"/>
  <c r="U8902" i="6"/>
  <c r="U8903" i="6"/>
  <c r="U8904" i="6"/>
  <c r="U8905" i="6"/>
  <c r="U8906" i="6"/>
  <c r="U8907" i="6"/>
  <c r="U8908" i="6"/>
  <c r="U8909" i="6"/>
  <c r="U8910" i="6"/>
  <c r="U8911" i="6"/>
  <c r="U8912" i="6"/>
  <c r="U8913" i="6"/>
  <c r="U8914" i="6"/>
  <c r="U8915" i="6"/>
  <c r="U8916" i="6"/>
  <c r="U8917" i="6"/>
  <c r="U8918" i="6"/>
  <c r="U8919" i="6"/>
  <c r="U8920" i="6"/>
  <c r="U8921" i="6"/>
  <c r="U8922" i="6"/>
  <c r="U8923" i="6"/>
  <c r="U8924" i="6"/>
  <c r="U8925" i="6"/>
  <c r="U8926" i="6"/>
  <c r="U8927" i="6"/>
  <c r="U8928" i="6"/>
  <c r="U8929" i="6"/>
  <c r="U8930" i="6"/>
  <c r="U8931" i="6"/>
  <c r="U8932" i="6"/>
  <c r="U8933" i="6"/>
  <c r="U8934" i="6"/>
  <c r="U8935" i="6"/>
  <c r="U8936" i="6"/>
  <c r="U8937" i="6"/>
  <c r="U8938" i="6"/>
  <c r="U8939" i="6"/>
  <c r="U8940" i="6"/>
  <c r="U8941" i="6"/>
  <c r="U8942" i="6"/>
  <c r="U8943" i="6"/>
  <c r="U8944" i="6"/>
  <c r="U8945" i="6"/>
  <c r="U8946" i="6"/>
  <c r="U8947" i="6"/>
  <c r="U8948" i="6"/>
  <c r="U8949" i="6"/>
  <c r="U8950" i="6"/>
  <c r="U8951" i="6"/>
  <c r="U8952" i="6"/>
  <c r="U8953" i="6"/>
  <c r="U8954" i="6"/>
  <c r="U8955" i="6"/>
  <c r="U8956" i="6"/>
  <c r="U8957" i="6"/>
  <c r="U8958" i="6"/>
  <c r="U8959" i="6"/>
  <c r="U8960" i="6"/>
  <c r="U8961" i="6"/>
  <c r="U8962" i="6"/>
  <c r="U8963" i="6"/>
  <c r="U8964" i="6"/>
  <c r="U8965" i="6"/>
  <c r="U8966" i="6"/>
  <c r="U8967" i="6"/>
  <c r="U8968" i="6"/>
  <c r="U8969" i="6"/>
  <c r="U8970" i="6"/>
  <c r="U8971" i="6"/>
  <c r="U8972" i="6"/>
  <c r="U8973" i="6"/>
  <c r="U8974" i="6"/>
  <c r="U8975" i="6"/>
  <c r="U8976" i="6"/>
  <c r="U8977" i="6"/>
  <c r="U8978" i="6"/>
  <c r="U8979" i="6"/>
  <c r="U8980" i="6"/>
  <c r="U8981" i="6"/>
  <c r="U8982" i="6"/>
  <c r="U8983" i="6"/>
  <c r="U8984" i="6"/>
  <c r="U8985" i="6"/>
  <c r="U8986" i="6"/>
  <c r="U8987" i="6"/>
  <c r="U8988" i="6"/>
  <c r="U8989" i="6"/>
  <c r="U8990" i="6"/>
  <c r="U8991" i="6"/>
  <c r="U8992" i="6"/>
  <c r="U8993" i="6"/>
  <c r="U8994" i="6"/>
  <c r="U8995" i="6"/>
  <c r="U8996" i="6"/>
  <c r="U8997" i="6"/>
  <c r="U8998" i="6"/>
  <c r="U8999" i="6"/>
  <c r="U9000" i="6"/>
  <c r="U9001" i="6"/>
  <c r="U9002" i="6"/>
  <c r="U9003" i="6"/>
  <c r="U9004" i="6"/>
  <c r="U9005" i="6"/>
  <c r="U9006" i="6"/>
  <c r="U9007" i="6"/>
  <c r="U9008" i="6"/>
  <c r="U9009" i="6"/>
  <c r="U9010" i="6"/>
  <c r="U9011" i="6"/>
  <c r="U9012" i="6"/>
  <c r="U9013" i="6"/>
  <c r="U9014" i="6"/>
  <c r="U9015" i="6"/>
  <c r="U9016" i="6"/>
  <c r="U9017" i="6"/>
  <c r="U9018" i="6"/>
  <c r="U9019" i="6"/>
  <c r="U9020" i="6"/>
  <c r="U9021" i="6"/>
  <c r="U9022" i="6"/>
  <c r="U9023" i="6"/>
  <c r="U9024" i="6"/>
  <c r="U9025" i="6"/>
  <c r="U9026" i="6"/>
  <c r="U9027" i="6"/>
  <c r="U9028" i="6"/>
  <c r="U9029" i="6"/>
  <c r="U9030" i="6"/>
  <c r="U9031" i="6"/>
  <c r="U9032" i="6"/>
  <c r="U9033" i="6"/>
  <c r="U9034" i="6"/>
  <c r="U9035" i="6"/>
  <c r="U9036" i="6"/>
  <c r="U9037" i="6"/>
  <c r="U9038" i="6"/>
  <c r="U9039" i="6"/>
  <c r="U9040" i="6"/>
  <c r="U9041" i="6"/>
  <c r="U9042" i="6"/>
  <c r="U9043" i="6"/>
  <c r="U9044" i="6"/>
  <c r="U9045" i="6"/>
  <c r="U9046" i="6"/>
  <c r="U9047" i="6"/>
  <c r="U9048" i="6"/>
  <c r="U9049" i="6"/>
  <c r="U9050" i="6"/>
  <c r="U9051" i="6"/>
  <c r="U9052" i="6"/>
  <c r="U9053" i="6"/>
  <c r="U9054" i="6"/>
  <c r="U9055" i="6"/>
  <c r="U9056" i="6"/>
  <c r="U9057" i="6"/>
  <c r="U9058" i="6"/>
  <c r="U9059" i="6"/>
  <c r="U9060" i="6"/>
  <c r="U9061" i="6"/>
  <c r="U9062" i="6"/>
  <c r="U9063" i="6"/>
  <c r="U9064" i="6"/>
  <c r="U9065" i="6"/>
  <c r="U9066" i="6"/>
  <c r="U9067" i="6"/>
  <c r="U9068" i="6"/>
  <c r="U9069" i="6"/>
  <c r="U9070" i="6"/>
  <c r="U9071" i="6"/>
  <c r="U9072" i="6"/>
  <c r="U9073" i="6"/>
  <c r="U9074" i="6"/>
  <c r="U9075" i="6"/>
  <c r="U9076" i="6"/>
  <c r="U9077" i="6"/>
  <c r="U9078" i="6"/>
  <c r="U9079" i="6"/>
  <c r="U9080" i="6"/>
  <c r="U9081" i="6"/>
  <c r="U9082" i="6"/>
  <c r="U9083" i="6"/>
  <c r="U9084" i="6"/>
  <c r="U9085" i="6"/>
  <c r="U9086" i="6"/>
  <c r="U9087" i="6"/>
  <c r="U9088" i="6"/>
  <c r="U9089" i="6"/>
  <c r="U9090" i="6"/>
  <c r="U9091" i="6"/>
  <c r="U9092" i="6"/>
  <c r="U9093" i="6"/>
  <c r="U9094" i="6"/>
  <c r="U9095" i="6"/>
  <c r="U9096" i="6"/>
  <c r="U9097" i="6"/>
  <c r="U9098" i="6"/>
  <c r="U9099" i="6"/>
  <c r="U9100" i="6"/>
  <c r="U9101" i="6"/>
  <c r="U9102" i="6"/>
  <c r="U9103" i="6"/>
  <c r="U9104" i="6"/>
  <c r="U9105" i="6"/>
  <c r="U9106" i="6"/>
  <c r="U9107" i="6"/>
  <c r="U9108" i="6"/>
  <c r="U9109" i="6"/>
  <c r="U9110" i="6"/>
  <c r="U9111" i="6"/>
  <c r="U9112" i="6"/>
  <c r="U9113" i="6"/>
  <c r="U9114" i="6"/>
  <c r="U9115" i="6"/>
  <c r="U9116" i="6"/>
  <c r="U9117" i="6"/>
  <c r="U9118" i="6"/>
  <c r="U9119" i="6"/>
  <c r="U9120" i="6"/>
  <c r="U9121" i="6"/>
  <c r="U9122" i="6"/>
  <c r="U9123" i="6"/>
  <c r="U9124" i="6"/>
  <c r="U9125" i="6"/>
  <c r="U9126" i="6"/>
  <c r="U9127" i="6"/>
  <c r="U9128" i="6"/>
  <c r="U9129" i="6"/>
  <c r="U9130" i="6"/>
  <c r="U9131" i="6"/>
  <c r="U9132" i="6"/>
  <c r="U9133" i="6"/>
  <c r="U9134" i="6"/>
  <c r="U9135" i="6"/>
  <c r="U9136" i="6"/>
  <c r="U9137" i="6"/>
  <c r="U9138" i="6"/>
  <c r="U9139" i="6"/>
  <c r="U9140" i="6"/>
  <c r="U9141" i="6"/>
  <c r="U9142" i="6"/>
  <c r="U9143" i="6"/>
  <c r="U9144" i="6"/>
  <c r="U9145" i="6"/>
  <c r="U9146" i="6"/>
  <c r="U9147" i="6"/>
  <c r="U9148" i="6"/>
  <c r="U9149" i="6"/>
  <c r="U9150" i="6"/>
  <c r="U9151" i="6"/>
  <c r="U9152" i="6"/>
  <c r="U9153" i="6"/>
  <c r="U9154" i="6"/>
  <c r="U9155" i="6"/>
  <c r="U9156" i="6"/>
  <c r="U9157" i="6"/>
  <c r="U9158" i="6"/>
  <c r="U9159" i="6"/>
  <c r="U9160" i="6"/>
  <c r="U9161" i="6"/>
  <c r="U9162" i="6"/>
  <c r="U9163" i="6"/>
  <c r="U9164" i="6"/>
  <c r="U9165" i="6"/>
  <c r="U9166" i="6"/>
  <c r="U9167" i="6"/>
  <c r="U9168" i="6"/>
  <c r="U9169" i="6"/>
  <c r="U9170" i="6"/>
  <c r="U9171" i="6"/>
  <c r="U9172" i="6"/>
  <c r="U9173" i="6"/>
  <c r="U9174" i="6"/>
  <c r="U9175" i="6"/>
  <c r="U9176" i="6"/>
  <c r="U9177" i="6"/>
  <c r="U9178" i="6"/>
  <c r="U9179" i="6"/>
  <c r="U9180" i="6"/>
  <c r="U9181" i="6"/>
  <c r="U9182" i="6"/>
  <c r="U9183" i="6"/>
  <c r="U9184" i="6"/>
  <c r="U9185" i="6"/>
  <c r="U9186" i="6"/>
  <c r="U9187" i="6"/>
  <c r="U9188" i="6"/>
  <c r="U9189" i="6"/>
  <c r="U9190" i="6"/>
  <c r="U9191" i="6"/>
  <c r="U9192" i="6"/>
  <c r="U9193" i="6"/>
  <c r="U9194" i="6"/>
  <c r="U9195" i="6"/>
  <c r="U9196" i="6"/>
  <c r="U9197" i="6"/>
  <c r="U9198" i="6"/>
  <c r="U9199" i="6"/>
  <c r="U9200" i="6"/>
  <c r="U9201" i="6"/>
  <c r="U9202" i="6"/>
  <c r="U9203" i="6"/>
  <c r="U9204" i="6"/>
  <c r="U9205" i="6"/>
  <c r="U9206" i="6"/>
  <c r="U9207" i="6"/>
  <c r="U9208" i="6"/>
  <c r="U9209" i="6"/>
  <c r="U9210" i="6"/>
  <c r="U9211" i="6"/>
  <c r="U9212" i="6"/>
  <c r="U9213" i="6"/>
  <c r="U9214" i="6"/>
  <c r="U9215" i="6"/>
  <c r="U9216" i="6"/>
  <c r="U9217" i="6"/>
  <c r="U9218" i="6"/>
  <c r="U9219" i="6"/>
  <c r="U9220" i="6"/>
  <c r="U9221" i="6"/>
  <c r="U9222" i="6"/>
  <c r="U9223" i="6"/>
  <c r="U9224" i="6"/>
  <c r="U9225" i="6"/>
  <c r="U9226" i="6"/>
  <c r="U9227" i="6"/>
  <c r="U9228" i="6"/>
  <c r="U9229" i="6"/>
  <c r="U9230" i="6"/>
  <c r="U9231" i="6"/>
  <c r="U9232" i="6"/>
  <c r="U9233" i="6"/>
  <c r="U9234" i="6"/>
  <c r="U9235" i="6"/>
  <c r="U9236" i="6"/>
  <c r="U9237" i="6"/>
  <c r="U9238" i="6"/>
  <c r="U9239" i="6"/>
  <c r="U9240" i="6"/>
  <c r="U9241" i="6"/>
  <c r="U9242" i="6"/>
  <c r="U9243" i="6"/>
  <c r="U9244" i="6"/>
  <c r="U9245" i="6"/>
  <c r="U9246" i="6"/>
  <c r="U9247" i="6"/>
  <c r="U9248" i="6"/>
  <c r="U9249" i="6"/>
  <c r="U9250" i="6"/>
  <c r="U9251" i="6"/>
  <c r="U9252" i="6"/>
  <c r="U9253" i="6"/>
  <c r="U9254" i="6"/>
  <c r="U9255" i="6"/>
  <c r="U9256" i="6"/>
  <c r="U9257" i="6"/>
  <c r="U9258" i="6"/>
  <c r="U9259" i="6"/>
  <c r="U9260" i="6"/>
  <c r="U9261" i="6"/>
  <c r="U9262" i="6"/>
  <c r="U9263" i="6"/>
  <c r="U9264" i="6"/>
  <c r="U9265" i="6"/>
  <c r="U9266" i="6"/>
  <c r="U9267" i="6"/>
  <c r="U9268" i="6"/>
  <c r="U9269" i="6"/>
  <c r="U9270" i="6"/>
  <c r="U9271" i="6"/>
  <c r="U9272" i="6"/>
  <c r="U9273" i="6"/>
  <c r="U9274" i="6"/>
  <c r="U9275" i="6"/>
  <c r="U9276" i="6"/>
  <c r="U9277" i="6"/>
  <c r="U9278" i="6"/>
  <c r="U9279" i="6"/>
  <c r="U9280" i="6"/>
  <c r="U9281" i="6"/>
  <c r="U9282" i="6"/>
  <c r="U9283" i="6"/>
  <c r="U9284" i="6"/>
  <c r="U9285" i="6"/>
  <c r="U9286" i="6"/>
  <c r="U9287" i="6"/>
  <c r="U9288" i="6"/>
  <c r="U9289" i="6"/>
  <c r="U9290" i="6"/>
  <c r="U9291" i="6"/>
  <c r="U9292" i="6"/>
  <c r="U9293" i="6"/>
  <c r="U9294" i="6"/>
  <c r="U9295" i="6"/>
  <c r="U9296" i="6"/>
  <c r="U9297" i="6"/>
  <c r="U9298" i="6"/>
  <c r="U9299" i="6"/>
  <c r="U9300" i="6"/>
  <c r="U9301" i="6"/>
  <c r="U9302" i="6"/>
  <c r="U9303" i="6"/>
  <c r="U9304" i="6"/>
  <c r="U9305" i="6"/>
  <c r="U9306" i="6"/>
  <c r="U9307" i="6"/>
  <c r="U9308" i="6"/>
  <c r="U9309" i="6"/>
  <c r="U9310" i="6"/>
  <c r="U9311" i="6"/>
  <c r="U9312" i="6"/>
  <c r="U9313" i="6"/>
  <c r="U9314" i="6"/>
  <c r="U9315" i="6"/>
  <c r="U9316" i="6"/>
  <c r="U9317" i="6"/>
  <c r="U9318" i="6"/>
  <c r="U9319" i="6"/>
  <c r="U9320" i="6"/>
  <c r="U9321" i="6"/>
  <c r="U9322" i="6"/>
  <c r="U9323" i="6"/>
  <c r="U9324" i="6"/>
  <c r="U9325" i="6"/>
  <c r="U9326" i="6"/>
  <c r="U9327" i="6"/>
  <c r="U9328" i="6"/>
  <c r="U9329" i="6"/>
  <c r="U9330" i="6"/>
  <c r="U9331" i="6"/>
  <c r="U9332" i="6"/>
  <c r="U9333" i="6"/>
  <c r="U9334" i="6"/>
  <c r="U9335" i="6"/>
  <c r="U9336" i="6"/>
  <c r="U9337" i="6"/>
  <c r="U9338" i="6"/>
  <c r="U9339" i="6"/>
  <c r="U9340" i="6"/>
  <c r="U9341" i="6"/>
  <c r="U9342" i="6"/>
  <c r="U9343" i="6"/>
  <c r="U9344" i="6"/>
  <c r="U9345" i="6"/>
  <c r="U9346" i="6"/>
  <c r="U9347" i="6"/>
  <c r="U9348" i="6"/>
  <c r="U9349" i="6"/>
  <c r="U9350" i="6"/>
  <c r="U9351" i="6"/>
  <c r="U9352" i="6"/>
  <c r="U9353" i="6"/>
  <c r="U9354" i="6"/>
  <c r="U9355" i="6"/>
  <c r="U9356" i="6"/>
  <c r="U9357" i="6"/>
  <c r="U9358" i="6"/>
  <c r="U9359" i="6"/>
  <c r="U9360" i="6"/>
  <c r="U9361" i="6"/>
  <c r="U9362" i="6"/>
  <c r="U9363" i="6"/>
  <c r="U9364" i="6"/>
  <c r="U9365" i="6"/>
  <c r="U9366" i="6"/>
  <c r="U9367" i="6"/>
  <c r="U9368" i="6"/>
  <c r="U9369" i="6"/>
  <c r="U9370" i="6"/>
  <c r="U9371" i="6"/>
  <c r="U9372" i="6"/>
  <c r="U9373" i="6"/>
  <c r="U9374" i="6"/>
  <c r="U9375" i="6"/>
  <c r="U9376" i="6"/>
  <c r="U9377" i="6"/>
  <c r="U9378" i="6"/>
  <c r="U9379" i="6"/>
  <c r="U9380" i="6"/>
  <c r="U9381" i="6"/>
  <c r="U9382" i="6"/>
  <c r="U9383" i="6"/>
  <c r="U9384" i="6"/>
  <c r="U9385" i="6"/>
  <c r="U9386" i="6"/>
  <c r="U9387" i="6"/>
  <c r="U9388" i="6"/>
  <c r="U9389" i="6"/>
  <c r="U9390" i="6"/>
  <c r="U9391" i="6"/>
  <c r="U9392" i="6"/>
  <c r="U9393" i="6"/>
  <c r="U9394" i="6"/>
  <c r="U9395" i="6"/>
  <c r="U9396" i="6"/>
  <c r="U9397" i="6"/>
  <c r="U9398" i="6"/>
  <c r="U9399" i="6"/>
  <c r="U9400" i="6"/>
  <c r="U9401" i="6"/>
  <c r="U9402" i="6"/>
  <c r="U9403" i="6"/>
  <c r="U9404" i="6"/>
  <c r="U9405" i="6"/>
  <c r="U9406" i="6"/>
  <c r="U9407" i="6"/>
  <c r="U9408" i="6"/>
  <c r="U9409" i="6"/>
  <c r="U9410" i="6"/>
  <c r="U9411" i="6"/>
  <c r="U9412" i="6"/>
  <c r="U9413" i="6"/>
  <c r="U9414" i="6"/>
  <c r="U9415" i="6"/>
  <c r="U9416" i="6"/>
  <c r="U9417" i="6"/>
  <c r="U9418" i="6"/>
  <c r="U9419" i="6"/>
  <c r="U9420" i="6"/>
  <c r="U9421" i="6"/>
  <c r="U9422" i="6"/>
  <c r="U9423" i="6"/>
  <c r="U9424" i="6"/>
  <c r="U9425" i="6"/>
  <c r="U9426" i="6"/>
  <c r="U9427" i="6"/>
  <c r="U9428" i="6"/>
  <c r="U9429" i="6"/>
  <c r="U9430" i="6"/>
  <c r="U9431" i="6"/>
  <c r="U9432" i="6"/>
  <c r="U9433" i="6"/>
  <c r="U9434" i="6"/>
  <c r="U9435" i="6"/>
  <c r="U9436" i="6"/>
  <c r="U9437" i="6"/>
  <c r="U9438" i="6"/>
  <c r="U9439" i="6"/>
  <c r="U9440" i="6"/>
  <c r="U9441" i="6"/>
  <c r="U9442" i="6"/>
  <c r="U9443" i="6"/>
  <c r="U9444" i="6"/>
  <c r="U9445" i="6"/>
  <c r="U9446" i="6"/>
  <c r="U9447" i="6"/>
  <c r="U9448" i="6"/>
  <c r="U9449" i="6"/>
  <c r="U9450" i="6"/>
  <c r="U9451" i="6"/>
  <c r="U9452" i="6"/>
  <c r="U9453" i="6"/>
  <c r="U9454" i="6"/>
  <c r="U9455" i="6"/>
  <c r="U9456" i="6"/>
  <c r="U9457" i="6"/>
  <c r="U9458" i="6"/>
  <c r="U9459" i="6"/>
  <c r="U9460" i="6"/>
  <c r="U9461" i="6"/>
  <c r="U9462" i="6"/>
  <c r="U9463" i="6"/>
  <c r="U9464" i="6"/>
  <c r="U9465" i="6"/>
  <c r="U9466" i="6"/>
  <c r="U9467" i="6"/>
  <c r="U9468" i="6"/>
  <c r="U9469" i="6"/>
  <c r="U9470" i="6"/>
  <c r="U9471" i="6"/>
  <c r="U9472" i="6"/>
  <c r="U9473" i="6"/>
  <c r="U9474" i="6"/>
  <c r="U9475" i="6"/>
  <c r="U9476" i="6"/>
  <c r="U9477" i="6"/>
  <c r="U9478" i="6"/>
  <c r="U9479" i="6"/>
  <c r="U9480" i="6"/>
  <c r="U9481" i="6"/>
  <c r="U9482" i="6"/>
  <c r="U9483" i="6"/>
  <c r="U9484" i="6"/>
  <c r="U9485" i="6"/>
  <c r="U9486" i="6"/>
  <c r="U9487" i="6"/>
  <c r="U9488" i="6"/>
  <c r="U9489" i="6"/>
  <c r="U9490" i="6"/>
  <c r="U9491" i="6"/>
  <c r="U9492" i="6"/>
  <c r="U9493" i="6"/>
  <c r="U9494" i="6"/>
  <c r="U9495" i="6"/>
  <c r="U9496" i="6"/>
  <c r="U9497" i="6"/>
  <c r="U9498" i="6"/>
  <c r="U9499" i="6"/>
  <c r="U9500" i="6"/>
  <c r="U9501" i="6"/>
  <c r="U9502" i="6"/>
  <c r="U9503" i="6"/>
  <c r="U9504" i="6"/>
  <c r="U9505" i="6"/>
  <c r="U9506" i="6"/>
  <c r="U9507" i="6"/>
  <c r="U9508" i="6"/>
  <c r="U9509" i="6"/>
  <c r="U9510" i="6"/>
  <c r="U9511" i="6"/>
  <c r="U9512" i="6"/>
  <c r="U9513" i="6"/>
  <c r="U9514" i="6"/>
  <c r="U9515" i="6"/>
  <c r="U9516" i="6"/>
  <c r="U9517" i="6"/>
  <c r="U9518" i="6"/>
  <c r="U9519" i="6"/>
  <c r="U9520" i="6"/>
  <c r="U9521" i="6"/>
  <c r="U9522" i="6"/>
  <c r="U9523" i="6"/>
  <c r="U9524" i="6"/>
  <c r="U9525" i="6"/>
  <c r="U9526" i="6"/>
  <c r="U9527" i="6"/>
  <c r="U9528" i="6"/>
  <c r="U9529" i="6"/>
  <c r="U9530" i="6"/>
  <c r="U9531" i="6"/>
  <c r="U9532" i="6"/>
  <c r="U9533" i="6"/>
  <c r="U9534" i="6"/>
  <c r="U9535" i="6"/>
  <c r="U9536" i="6"/>
  <c r="U9537" i="6"/>
  <c r="U9538" i="6"/>
  <c r="U9539" i="6"/>
  <c r="U9540" i="6"/>
  <c r="U9541" i="6"/>
  <c r="U9542" i="6"/>
  <c r="U9543" i="6"/>
  <c r="U9544" i="6"/>
  <c r="U9545" i="6"/>
  <c r="U9546" i="6"/>
  <c r="U9547" i="6"/>
  <c r="U9548" i="6"/>
  <c r="U9549" i="6"/>
  <c r="U9550" i="6"/>
  <c r="U9551" i="6"/>
  <c r="U9552" i="6"/>
  <c r="U9553" i="6"/>
  <c r="U9554" i="6"/>
  <c r="U9555" i="6"/>
  <c r="U9556" i="6"/>
  <c r="U9557" i="6"/>
  <c r="U9558" i="6"/>
  <c r="U9559" i="6"/>
  <c r="U9560" i="6"/>
  <c r="U9561" i="6"/>
  <c r="U9562" i="6"/>
  <c r="U9563" i="6"/>
  <c r="U9564" i="6"/>
  <c r="U9565" i="6"/>
  <c r="U9566" i="6"/>
  <c r="U9567" i="6"/>
  <c r="U9568" i="6"/>
  <c r="U9569" i="6"/>
  <c r="U9570" i="6"/>
  <c r="U9571" i="6"/>
  <c r="U9572" i="6"/>
  <c r="U9573" i="6"/>
  <c r="U9574" i="6"/>
  <c r="U9575" i="6"/>
  <c r="U9576" i="6"/>
  <c r="U9577" i="6"/>
  <c r="U9578" i="6"/>
  <c r="U9579" i="6"/>
  <c r="U9580" i="6"/>
  <c r="U9581" i="6"/>
  <c r="U9582" i="6"/>
  <c r="U9583" i="6"/>
  <c r="U9584" i="6"/>
  <c r="U9585" i="6"/>
  <c r="U9586" i="6"/>
  <c r="U9587" i="6"/>
  <c r="U9588" i="6"/>
  <c r="U9589" i="6"/>
  <c r="U9590" i="6"/>
  <c r="U9591" i="6"/>
  <c r="U9592" i="6"/>
  <c r="U9593" i="6"/>
  <c r="U9594" i="6"/>
  <c r="U9595" i="6"/>
  <c r="U9596" i="6"/>
  <c r="U9597" i="6"/>
  <c r="U9598" i="6"/>
  <c r="U9599" i="6"/>
  <c r="U9600" i="6"/>
  <c r="U9601" i="6"/>
  <c r="U9602" i="6"/>
  <c r="U9603" i="6"/>
  <c r="U9604" i="6"/>
  <c r="U9605" i="6"/>
  <c r="U9606" i="6"/>
  <c r="U9607" i="6"/>
  <c r="U9608" i="6"/>
  <c r="U9609" i="6"/>
  <c r="U9610" i="6"/>
  <c r="U9611" i="6"/>
  <c r="U9612" i="6"/>
  <c r="U9613" i="6"/>
  <c r="U9614" i="6"/>
  <c r="U9615" i="6"/>
  <c r="U9616" i="6"/>
  <c r="U9617" i="6"/>
  <c r="U9618" i="6"/>
  <c r="U9619" i="6"/>
  <c r="U9620" i="6"/>
  <c r="U9621" i="6"/>
  <c r="U9622" i="6"/>
  <c r="U9623" i="6"/>
  <c r="U9624" i="6"/>
  <c r="U9625" i="6"/>
  <c r="U9626" i="6"/>
  <c r="U9627" i="6"/>
  <c r="U9628" i="6"/>
  <c r="U9629" i="6"/>
  <c r="U9630" i="6"/>
  <c r="U9631" i="6"/>
  <c r="U9632" i="6"/>
  <c r="U9633" i="6"/>
  <c r="U9634" i="6"/>
  <c r="U9635" i="6"/>
  <c r="U9636" i="6"/>
  <c r="U9637" i="6"/>
  <c r="U9638" i="6"/>
  <c r="U9639" i="6"/>
  <c r="U9640" i="6"/>
  <c r="U9641" i="6"/>
  <c r="U9642" i="6"/>
  <c r="U9643" i="6"/>
  <c r="U9644" i="6"/>
  <c r="U9645" i="6"/>
  <c r="U9646" i="6"/>
  <c r="U9647" i="6"/>
  <c r="U9648" i="6"/>
  <c r="U9649" i="6"/>
  <c r="U9650" i="6"/>
  <c r="U9651" i="6"/>
  <c r="U9652" i="6"/>
  <c r="U9653" i="6"/>
  <c r="U9654" i="6"/>
  <c r="U9655" i="6"/>
  <c r="U9656" i="6"/>
  <c r="U9657" i="6"/>
  <c r="U9658" i="6"/>
  <c r="U9659" i="6"/>
  <c r="U9660" i="6"/>
  <c r="U9661" i="6"/>
  <c r="U9662" i="6"/>
  <c r="U9663" i="6"/>
  <c r="U9664" i="6"/>
  <c r="U9665" i="6"/>
  <c r="U9666" i="6"/>
  <c r="U9667" i="6"/>
  <c r="U9668" i="6"/>
  <c r="U9669" i="6"/>
  <c r="U9670" i="6"/>
  <c r="U9671" i="6"/>
  <c r="U9672" i="6"/>
  <c r="U9673" i="6"/>
  <c r="U9674" i="6"/>
  <c r="U9675" i="6"/>
  <c r="U9676" i="6"/>
  <c r="U9677" i="6"/>
  <c r="U9678" i="6"/>
  <c r="U9679" i="6"/>
  <c r="U9680" i="6"/>
  <c r="U9681" i="6"/>
  <c r="U9682" i="6"/>
  <c r="U9683" i="6"/>
  <c r="U9684" i="6"/>
  <c r="U9685" i="6"/>
  <c r="U9686" i="6"/>
  <c r="U9687" i="6"/>
  <c r="U9688" i="6"/>
  <c r="U9689" i="6"/>
  <c r="U9690" i="6"/>
  <c r="U9691" i="6"/>
  <c r="U9692" i="6"/>
  <c r="U9693" i="6"/>
  <c r="U9694" i="6"/>
  <c r="U9695" i="6"/>
  <c r="U9696" i="6"/>
  <c r="U9697" i="6"/>
  <c r="U9698" i="6"/>
  <c r="U9699" i="6"/>
  <c r="U9700" i="6"/>
  <c r="U9701" i="6"/>
  <c r="U9702" i="6"/>
  <c r="U9703" i="6"/>
  <c r="U9704" i="6"/>
  <c r="U9705" i="6"/>
  <c r="U9706" i="6"/>
  <c r="U9707" i="6"/>
  <c r="U9708" i="6"/>
  <c r="U9709" i="6"/>
  <c r="U9710" i="6"/>
  <c r="U9711" i="6"/>
  <c r="U9712" i="6"/>
  <c r="U9713" i="6"/>
  <c r="U9714" i="6"/>
  <c r="U9715" i="6"/>
  <c r="U9716" i="6"/>
  <c r="U9717" i="6"/>
  <c r="U9718" i="6"/>
  <c r="U9719" i="6"/>
  <c r="U9720" i="6"/>
  <c r="U9721" i="6"/>
  <c r="U9722" i="6"/>
  <c r="U9723" i="6"/>
  <c r="U9724" i="6"/>
  <c r="U9725" i="6"/>
  <c r="U9726" i="6"/>
  <c r="U9727" i="6"/>
  <c r="U9728" i="6"/>
  <c r="U9729" i="6"/>
  <c r="U9730" i="6"/>
  <c r="U9731" i="6"/>
  <c r="U9732" i="6"/>
  <c r="U9733" i="6"/>
  <c r="U9734" i="6"/>
  <c r="U9735" i="6"/>
  <c r="U9736" i="6"/>
  <c r="U9737" i="6"/>
  <c r="U9738" i="6"/>
  <c r="U9739" i="6"/>
  <c r="U9740" i="6"/>
  <c r="U9741" i="6"/>
  <c r="U9742" i="6"/>
  <c r="U9743" i="6"/>
  <c r="U9744" i="6"/>
  <c r="U9745" i="6"/>
  <c r="U9746" i="6"/>
  <c r="U9747" i="6"/>
  <c r="U9748" i="6"/>
  <c r="U9749" i="6"/>
  <c r="U9750" i="6"/>
  <c r="U9751" i="6"/>
  <c r="U9752" i="6"/>
  <c r="U9753" i="6"/>
  <c r="U9754" i="6"/>
  <c r="U9755" i="6"/>
  <c r="U9756" i="6"/>
  <c r="U9757" i="6"/>
  <c r="U9758" i="6"/>
  <c r="U9759" i="6"/>
  <c r="U9760" i="6"/>
  <c r="U9761" i="6"/>
  <c r="U9762" i="6"/>
  <c r="U9763" i="6"/>
  <c r="U9764" i="6"/>
  <c r="U9765" i="6"/>
  <c r="U9766" i="6"/>
  <c r="U9767" i="6"/>
  <c r="U9768" i="6"/>
  <c r="U9769" i="6"/>
  <c r="U9770" i="6"/>
  <c r="U9771" i="6"/>
  <c r="U9772" i="6"/>
  <c r="U9773" i="6"/>
  <c r="U9774" i="6"/>
  <c r="U9775" i="6"/>
  <c r="U9776" i="6"/>
  <c r="U9777" i="6"/>
  <c r="U9778" i="6"/>
  <c r="U9779" i="6"/>
  <c r="U9780" i="6"/>
  <c r="U9781" i="6"/>
  <c r="U9782" i="6"/>
  <c r="U9783" i="6"/>
  <c r="U9784" i="6"/>
  <c r="U9785" i="6"/>
  <c r="U9786" i="6"/>
  <c r="U9787" i="6"/>
  <c r="U9788" i="6"/>
  <c r="U9789" i="6"/>
  <c r="U9790" i="6"/>
  <c r="U9791" i="6"/>
  <c r="U9792" i="6"/>
  <c r="U9793" i="6"/>
  <c r="U9794" i="6"/>
  <c r="U9795" i="6"/>
  <c r="U9796" i="6"/>
  <c r="U9797" i="6"/>
  <c r="U9798" i="6"/>
  <c r="U9799" i="6"/>
  <c r="U9800" i="6"/>
  <c r="U9801" i="6"/>
  <c r="U9802" i="6"/>
  <c r="U9803" i="6"/>
  <c r="U9804" i="6"/>
  <c r="U9805" i="6"/>
  <c r="U9806" i="6"/>
  <c r="U9807" i="6"/>
  <c r="U9808" i="6"/>
  <c r="U9809" i="6"/>
  <c r="U9810" i="6"/>
  <c r="U9811" i="6"/>
  <c r="U9812" i="6"/>
  <c r="U9813" i="6"/>
  <c r="U9814" i="6"/>
  <c r="U9815" i="6"/>
  <c r="U9816" i="6"/>
  <c r="U9817" i="6"/>
  <c r="U9818" i="6"/>
  <c r="U9819" i="6"/>
  <c r="U9820" i="6"/>
  <c r="U9821" i="6"/>
  <c r="U9822" i="6"/>
  <c r="U9823" i="6"/>
  <c r="U9824" i="6"/>
  <c r="U9825" i="6"/>
  <c r="U9826" i="6"/>
  <c r="U9827" i="6"/>
  <c r="U9828" i="6"/>
  <c r="U9829" i="6"/>
  <c r="U9830" i="6"/>
  <c r="U9831" i="6"/>
  <c r="U9832" i="6"/>
  <c r="U9833" i="6"/>
  <c r="U9834" i="6"/>
  <c r="U9835" i="6"/>
  <c r="U9836" i="6"/>
  <c r="U9837" i="6"/>
  <c r="U9838" i="6"/>
  <c r="U9839" i="6"/>
  <c r="U9840" i="6"/>
  <c r="U9841" i="6"/>
  <c r="U9842" i="6"/>
  <c r="U9843" i="6"/>
  <c r="U9844" i="6"/>
  <c r="U9845" i="6"/>
  <c r="U9846" i="6"/>
  <c r="U9847" i="6"/>
  <c r="U9848" i="6"/>
  <c r="U9849" i="6"/>
  <c r="U9850" i="6"/>
  <c r="U9851" i="6"/>
  <c r="U9852" i="6"/>
  <c r="U9853" i="6"/>
  <c r="U9854" i="6"/>
  <c r="U9855" i="6"/>
  <c r="U9856" i="6"/>
  <c r="U9857" i="6"/>
  <c r="U9858" i="6"/>
  <c r="U9859" i="6"/>
  <c r="U9860" i="6"/>
  <c r="U9861" i="6"/>
  <c r="U9862" i="6"/>
  <c r="U9863" i="6"/>
  <c r="U9864" i="6"/>
  <c r="U9865" i="6"/>
  <c r="U9866" i="6"/>
  <c r="U9867" i="6"/>
  <c r="U9868" i="6"/>
  <c r="U9869" i="6"/>
  <c r="U9870" i="6"/>
  <c r="U9871" i="6"/>
  <c r="U9872" i="6"/>
  <c r="U9873" i="6"/>
  <c r="U9874" i="6"/>
  <c r="U9875" i="6"/>
  <c r="U9876" i="6"/>
  <c r="U9877" i="6"/>
  <c r="U9878" i="6"/>
  <c r="U9879" i="6"/>
  <c r="U9880" i="6"/>
  <c r="U9881" i="6"/>
  <c r="U9882" i="6"/>
  <c r="U9883" i="6"/>
  <c r="U9884" i="6"/>
  <c r="U9885" i="6"/>
  <c r="U9886" i="6"/>
  <c r="U9887" i="6"/>
  <c r="U9888" i="6"/>
  <c r="U9889" i="6"/>
  <c r="U9890" i="6"/>
  <c r="U9891" i="6"/>
  <c r="U9892" i="6"/>
  <c r="U9893" i="6"/>
  <c r="U9894" i="6"/>
  <c r="U9895" i="6"/>
  <c r="U9896" i="6"/>
  <c r="U9897" i="6"/>
  <c r="U9898" i="6"/>
  <c r="U9899" i="6"/>
  <c r="U9900" i="6"/>
  <c r="U9901" i="6"/>
  <c r="U9902" i="6"/>
  <c r="U9903" i="6"/>
  <c r="U9904" i="6"/>
  <c r="U9905" i="6"/>
  <c r="U9906" i="6"/>
  <c r="U9907" i="6"/>
  <c r="U9908" i="6"/>
  <c r="U9909" i="6"/>
  <c r="U9910" i="6"/>
  <c r="U9911" i="6"/>
  <c r="U9912" i="6"/>
  <c r="U9913" i="6"/>
  <c r="U9914" i="6"/>
  <c r="U9915" i="6"/>
  <c r="U9916" i="6"/>
  <c r="U9917" i="6"/>
  <c r="U9918" i="6"/>
  <c r="U9919" i="6"/>
  <c r="U9920" i="6"/>
  <c r="U9921" i="6"/>
  <c r="U9922" i="6"/>
  <c r="U9923" i="6"/>
  <c r="U9924" i="6"/>
  <c r="U9925" i="6"/>
  <c r="U9926" i="6"/>
  <c r="U9927" i="6"/>
  <c r="U9928" i="6"/>
  <c r="U9929" i="6"/>
  <c r="U9930" i="6"/>
  <c r="U9931" i="6"/>
  <c r="U9932" i="6"/>
  <c r="U9933" i="6"/>
  <c r="U9934" i="6"/>
  <c r="U9935" i="6"/>
  <c r="U9936" i="6"/>
  <c r="U9937" i="6"/>
  <c r="U9938" i="6"/>
  <c r="U9939" i="6"/>
  <c r="U9940" i="6"/>
  <c r="U9941" i="6"/>
  <c r="U9942" i="6"/>
  <c r="U9943" i="6"/>
  <c r="U9944" i="6"/>
  <c r="U9945" i="6"/>
  <c r="U9946" i="6"/>
  <c r="U9947" i="6"/>
  <c r="U9948" i="6"/>
  <c r="U9949" i="6"/>
  <c r="U9950" i="6"/>
  <c r="U9951" i="6"/>
  <c r="U9952" i="6"/>
  <c r="U9953" i="6"/>
  <c r="U9954" i="6"/>
  <c r="U9955" i="6"/>
  <c r="U9956" i="6"/>
  <c r="U9957" i="6"/>
  <c r="U9958" i="6"/>
  <c r="U9959" i="6"/>
  <c r="U9960" i="6"/>
  <c r="U9961" i="6"/>
  <c r="U9962" i="6"/>
  <c r="U9963" i="6"/>
  <c r="U9964" i="6"/>
  <c r="U9965" i="6"/>
  <c r="U9966" i="6"/>
  <c r="U9967" i="6"/>
  <c r="U9968" i="6"/>
  <c r="U9969" i="6"/>
  <c r="U9970" i="6"/>
  <c r="U9971" i="6"/>
  <c r="U9972" i="6"/>
  <c r="U9973" i="6"/>
  <c r="U9974" i="6"/>
  <c r="U9975" i="6"/>
  <c r="U9976" i="6"/>
  <c r="U9977" i="6"/>
  <c r="U9978" i="6"/>
  <c r="U9979" i="6"/>
  <c r="U9980" i="6"/>
  <c r="U9981" i="6"/>
  <c r="U9982" i="6"/>
  <c r="U9983" i="6"/>
  <c r="U9984" i="6"/>
  <c r="U9985" i="6"/>
  <c r="U9986" i="6"/>
  <c r="U9987" i="6"/>
  <c r="U9988" i="6"/>
  <c r="U9989" i="6"/>
  <c r="U9990" i="6"/>
  <c r="U9991" i="6"/>
  <c r="U9992" i="6"/>
  <c r="U9993" i="6"/>
  <c r="U9994" i="6"/>
  <c r="U9995" i="6"/>
  <c r="U9996" i="6"/>
  <c r="U9997" i="6"/>
  <c r="U9998" i="6"/>
  <c r="U9999" i="6"/>
  <c r="U10000" i="6"/>
  <c r="U10001" i="6"/>
  <c r="U10002" i="6"/>
  <c r="U10003" i="6"/>
  <c r="U10004" i="6"/>
  <c r="U10005" i="6"/>
  <c r="U10006" i="6"/>
  <c r="U10007" i="6"/>
  <c r="U10008" i="6"/>
  <c r="U10009" i="6"/>
  <c r="U10010" i="6"/>
  <c r="U10011" i="6"/>
  <c r="U10012" i="6"/>
  <c r="U10013" i="6"/>
  <c r="U10014" i="6"/>
  <c r="U10015" i="6"/>
  <c r="U10016" i="6"/>
  <c r="U10017" i="6"/>
  <c r="U10018" i="6"/>
  <c r="U10019" i="6"/>
  <c r="U10020" i="6"/>
  <c r="U10021" i="6"/>
  <c r="U10022" i="6"/>
  <c r="U10023" i="6"/>
  <c r="U10024" i="6"/>
  <c r="U10025" i="6"/>
  <c r="U10026" i="6"/>
  <c r="U10027" i="6"/>
  <c r="U10028" i="6"/>
  <c r="U10029" i="6"/>
  <c r="U10030" i="6"/>
  <c r="U10031" i="6"/>
  <c r="U10032" i="6"/>
  <c r="U10033" i="6"/>
  <c r="U10034" i="6"/>
  <c r="U10035" i="6"/>
  <c r="U10036" i="6"/>
  <c r="U10037" i="6"/>
  <c r="U10038" i="6"/>
  <c r="U10039" i="6"/>
  <c r="U10040" i="6"/>
  <c r="U10041" i="6"/>
  <c r="U10042" i="6"/>
  <c r="U10043" i="6"/>
  <c r="U10044" i="6"/>
  <c r="U10045" i="6"/>
  <c r="U10046" i="6"/>
  <c r="U10047" i="6"/>
  <c r="U10048" i="6"/>
  <c r="U10049" i="6"/>
  <c r="U10050" i="6"/>
  <c r="U10051" i="6"/>
  <c r="U10052" i="6"/>
  <c r="U10053" i="6"/>
  <c r="U10054" i="6"/>
  <c r="U10055" i="6"/>
  <c r="U10056" i="6"/>
  <c r="U10057" i="6"/>
  <c r="U10058" i="6"/>
  <c r="U10059" i="6"/>
  <c r="U10060" i="6"/>
  <c r="U10061" i="6"/>
  <c r="U10062" i="6"/>
  <c r="U10063" i="6"/>
  <c r="U10064" i="6"/>
  <c r="U10065" i="6"/>
  <c r="U10066" i="6"/>
  <c r="U10067" i="6"/>
  <c r="U10068" i="6"/>
  <c r="U10069" i="6"/>
  <c r="U10070" i="6"/>
  <c r="U10071" i="6"/>
  <c r="U10072" i="6"/>
  <c r="U10073" i="6"/>
  <c r="U10074" i="6"/>
  <c r="U10075" i="6"/>
  <c r="U10076" i="6"/>
  <c r="U10077" i="6"/>
  <c r="U10078" i="6"/>
  <c r="U10079" i="6"/>
  <c r="U10080" i="6"/>
  <c r="U10081" i="6"/>
  <c r="U10082" i="6"/>
  <c r="U10083" i="6"/>
  <c r="U10084" i="6"/>
  <c r="U10085" i="6"/>
  <c r="U10086" i="6"/>
  <c r="U10087" i="6"/>
  <c r="U10088" i="6"/>
  <c r="U10089" i="6"/>
  <c r="U10090" i="6"/>
  <c r="U10091" i="6"/>
  <c r="U10092" i="6"/>
  <c r="U10093" i="6"/>
  <c r="U10094" i="6"/>
  <c r="U10095" i="6"/>
  <c r="U10096" i="6"/>
  <c r="U10097" i="6"/>
  <c r="U10098" i="6"/>
  <c r="U10099" i="6"/>
  <c r="U10100" i="6"/>
  <c r="U10101" i="6"/>
  <c r="U10102" i="6"/>
  <c r="U10103" i="6"/>
  <c r="U10104" i="6"/>
  <c r="U10105" i="6"/>
  <c r="U10106" i="6"/>
  <c r="U10107" i="6"/>
  <c r="U10108" i="6"/>
  <c r="U10109" i="6"/>
  <c r="U10110" i="6"/>
  <c r="U10111" i="6"/>
  <c r="U10112" i="6"/>
  <c r="U10113" i="6"/>
  <c r="U10114" i="6"/>
  <c r="U10115" i="6"/>
  <c r="U10116" i="6"/>
  <c r="U10117" i="6"/>
  <c r="U10118" i="6"/>
  <c r="U10119" i="6"/>
  <c r="U10120" i="6"/>
  <c r="U10121" i="6"/>
  <c r="U10122" i="6"/>
  <c r="U10124" i="6"/>
  <c r="U10125" i="6"/>
  <c r="U10126" i="6"/>
  <c r="U10127" i="6"/>
  <c r="U10128" i="6"/>
  <c r="U10129" i="6"/>
  <c r="U10130" i="6"/>
  <c r="U10131" i="6"/>
  <c r="U10132" i="6"/>
  <c r="U10133" i="6"/>
  <c r="U10134" i="6"/>
  <c r="U10135" i="6"/>
  <c r="U10136" i="6"/>
  <c r="U10137" i="6"/>
  <c r="U10138" i="6"/>
  <c r="U10139" i="6"/>
  <c r="U10140" i="6"/>
  <c r="U10141" i="6"/>
  <c r="U10142" i="6"/>
  <c r="U10144" i="6"/>
  <c r="U10145" i="6"/>
  <c r="U10146" i="6"/>
  <c r="U10147" i="6"/>
  <c r="U10148" i="6"/>
  <c r="U10149" i="6"/>
  <c r="U10150" i="6"/>
  <c r="U10151" i="6"/>
  <c r="U10152" i="6"/>
  <c r="U10153" i="6"/>
  <c r="U10154" i="6"/>
  <c r="U10155" i="6"/>
  <c r="U10156" i="6"/>
  <c r="U10157" i="6"/>
  <c r="U10158" i="6"/>
  <c r="U10159" i="6"/>
  <c r="U10160" i="6"/>
  <c r="U10161" i="6"/>
  <c r="U10162" i="6"/>
  <c r="U10163" i="6"/>
  <c r="U10164" i="6"/>
  <c r="U10165" i="6"/>
  <c r="U10166" i="6"/>
  <c r="U10167" i="6"/>
  <c r="U10168" i="6"/>
  <c r="U10169" i="6"/>
  <c r="U10170" i="6"/>
  <c r="U10171" i="6"/>
  <c r="U10172" i="6"/>
  <c r="U10173" i="6"/>
  <c r="U10174" i="6"/>
  <c r="U10175" i="6"/>
  <c r="U10176" i="6"/>
  <c r="U10177" i="6"/>
  <c r="U10178" i="6"/>
  <c r="U10179" i="6"/>
  <c r="U10180" i="6"/>
  <c r="U10181" i="6"/>
  <c r="U10182" i="6"/>
  <c r="U10183" i="6"/>
  <c r="U10184" i="6"/>
  <c r="U10185" i="6"/>
  <c r="U10186" i="6"/>
  <c r="U10187" i="6"/>
  <c r="U10188" i="6"/>
  <c r="U10189" i="6"/>
  <c r="U10190" i="6"/>
  <c r="U10191" i="6"/>
  <c r="U10192" i="6"/>
  <c r="U10193" i="6"/>
  <c r="U10194" i="6"/>
  <c r="U10195" i="6"/>
  <c r="U10196" i="6"/>
  <c r="U10197" i="6"/>
  <c r="U10198" i="6"/>
  <c r="U10199" i="6"/>
  <c r="U10200" i="6"/>
  <c r="U10201" i="6"/>
  <c r="U10202" i="6"/>
  <c r="U10203" i="6"/>
  <c r="U10204" i="6"/>
  <c r="U10205" i="6"/>
  <c r="U10206" i="6"/>
  <c r="U10207" i="6"/>
  <c r="U10208" i="6"/>
  <c r="U10209" i="6"/>
  <c r="U10210" i="6"/>
  <c r="U10211" i="6"/>
  <c r="U10212" i="6"/>
  <c r="U10213" i="6"/>
  <c r="U10214" i="6"/>
  <c r="U10215" i="6"/>
  <c r="U10216" i="6"/>
  <c r="U10217" i="6"/>
  <c r="U10218" i="6"/>
  <c r="U10219" i="6"/>
  <c r="U10220" i="6"/>
  <c r="U10221" i="6"/>
  <c r="U10222" i="6"/>
  <c r="U10223" i="6"/>
  <c r="U10224" i="6"/>
  <c r="U10225" i="6"/>
  <c r="U10226" i="6"/>
  <c r="U10227" i="6"/>
  <c r="U10228" i="6"/>
  <c r="U10229" i="6"/>
  <c r="U10230" i="6"/>
  <c r="U10231" i="6"/>
  <c r="U10232" i="6"/>
  <c r="U10233" i="6"/>
  <c r="U10234" i="6"/>
  <c r="U10235" i="6"/>
  <c r="U10236" i="6"/>
  <c r="U10237" i="6"/>
  <c r="U10238" i="6"/>
  <c r="U10239" i="6"/>
  <c r="U10240" i="6"/>
  <c r="U10241" i="6"/>
  <c r="U10242" i="6"/>
  <c r="U10243" i="6"/>
  <c r="U10244" i="6"/>
  <c r="U10245" i="6"/>
  <c r="U10246" i="6"/>
  <c r="U10247" i="6"/>
  <c r="U10250" i="6"/>
  <c r="U10252" i="6"/>
  <c r="U10254" i="6"/>
  <c r="U10255" i="6"/>
  <c r="U10257" i="6"/>
  <c r="U10258" i="6"/>
  <c r="U10260" i="6"/>
  <c r="U10263" i="6"/>
  <c r="U10264" i="6"/>
  <c r="U10265" i="6"/>
  <c r="U10266" i="6"/>
  <c r="U10267" i="6"/>
  <c r="U10268" i="6"/>
  <c r="U10269" i="6"/>
  <c r="U10270" i="6"/>
  <c r="U10271" i="6"/>
  <c r="U10272" i="6"/>
  <c r="U10273" i="6"/>
  <c r="U10274" i="6"/>
  <c r="U10275" i="6"/>
  <c r="U10276" i="6"/>
  <c r="U10277" i="6"/>
  <c r="U10278" i="6"/>
  <c r="U10279" i="6"/>
  <c r="U10280" i="6"/>
  <c r="U10281" i="6"/>
  <c r="U10282" i="6"/>
  <c r="U10283" i="6"/>
  <c r="U10284" i="6"/>
  <c r="U10285" i="6"/>
  <c r="U10286" i="6"/>
  <c r="U10287" i="6"/>
  <c r="U10288" i="6"/>
  <c r="U10289" i="6"/>
  <c r="U10290" i="6"/>
  <c r="U10291" i="6"/>
  <c r="U10292" i="6"/>
  <c r="U10293" i="6"/>
  <c r="U10294" i="6"/>
  <c r="U10295" i="6"/>
  <c r="U10296" i="6"/>
  <c r="U10297" i="6"/>
  <c r="U10298" i="6"/>
  <c r="U10299" i="6"/>
  <c r="U10300" i="6"/>
  <c r="U10301" i="6"/>
  <c r="U10302" i="6"/>
  <c r="U10303" i="6"/>
  <c r="U10304" i="6"/>
  <c r="U10305" i="6"/>
  <c r="U10306" i="6"/>
  <c r="U10307" i="6"/>
  <c r="U10308" i="6"/>
  <c r="U10309" i="6"/>
  <c r="U10310" i="6"/>
  <c r="U10311" i="6"/>
  <c r="U10312" i="6"/>
  <c r="U10313" i="6"/>
  <c r="U10314" i="6"/>
  <c r="U10315" i="6"/>
  <c r="U10316" i="6"/>
  <c r="U10317" i="6"/>
  <c r="U10318" i="6"/>
  <c r="U10319" i="6"/>
  <c r="U10320" i="6"/>
  <c r="U10321" i="6"/>
  <c r="U10322" i="6"/>
  <c r="U10323" i="6"/>
  <c r="U10324" i="6"/>
  <c r="U10325" i="6"/>
  <c r="U10326" i="6"/>
  <c r="U10327" i="6"/>
  <c r="U10328" i="6"/>
  <c r="U10329" i="6"/>
  <c r="U10330" i="6"/>
  <c r="U10331" i="6"/>
  <c r="U10332" i="6"/>
  <c r="U10333" i="6"/>
  <c r="U10334" i="6"/>
  <c r="U10335" i="6"/>
  <c r="U10336" i="6"/>
  <c r="U10337" i="6"/>
  <c r="U10338" i="6"/>
  <c r="U10339" i="6"/>
  <c r="U10340" i="6"/>
  <c r="U10341" i="6"/>
  <c r="U10342" i="6"/>
  <c r="U10343" i="6"/>
  <c r="U10344" i="6"/>
  <c r="U10345" i="6"/>
  <c r="U10346" i="6"/>
  <c r="U10347" i="6"/>
  <c r="U10348" i="6"/>
  <c r="U10349" i="6"/>
  <c r="U10350" i="6"/>
  <c r="U10351" i="6"/>
  <c r="U10352" i="6"/>
  <c r="U10353" i="6"/>
  <c r="U10354" i="6"/>
  <c r="U10355" i="6"/>
  <c r="U10356" i="6"/>
  <c r="U10357" i="6"/>
  <c r="U10358" i="6"/>
  <c r="U10359" i="6"/>
  <c r="U10360" i="6"/>
  <c r="U10361" i="6"/>
  <c r="U10362" i="6"/>
  <c r="U10363" i="6"/>
  <c r="U10364" i="6"/>
  <c r="U10365" i="6"/>
  <c r="U10366" i="6"/>
  <c r="U10367" i="6"/>
  <c r="U10368" i="6"/>
  <c r="U10369" i="6"/>
  <c r="U10370" i="6"/>
  <c r="U10371" i="6"/>
  <c r="U10372" i="6"/>
  <c r="U10373" i="6"/>
  <c r="U10374" i="6"/>
  <c r="U10375" i="6"/>
  <c r="U10376" i="6"/>
  <c r="U10377" i="6"/>
  <c r="U10378" i="6"/>
  <c r="U10379" i="6"/>
  <c r="U10380" i="6"/>
  <c r="U10381" i="6"/>
  <c r="U10382" i="6"/>
  <c r="U10383" i="6"/>
  <c r="U10384" i="6"/>
  <c r="U10385" i="6"/>
  <c r="U10386" i="6"/>
  <c r="U10387" i="6"/>
  <c r="U10388" i="6"/>
  <c r="U10389" i="6"/>
  <c r="U10390" i="6"/>
  <c r="U10391" i="6"/>
  <c r="U10392" i="6"/>
  <c r="U10393" i="6"/>
  <c r="U10394" i="6"/>
  <c r="U10395" i="6"/>
  <c r="U10396" i="6"/>
  <c r="U10397" i="6"/>
  <c r="U10398" i="6"/>
  <c r="U10399" i="6"/>
  <c r="U10400" i="6"/>
  <c r="U10401" i="6"/>
  <c r="U10402" i="6"/>
  <c r="U10403" i="6"/>
  <c r="U10404" i="6"/>
  <c r="U10405" i="6"/>
  <c r="U10406" i="6"/>
  <c r="U10407" i="6"/>
  <c r="U10408" i="6"/>
  <c r="U10409" i="6"/>
  <c r="U10410" i="6"/>
  <c r="U10411" i="6"/>
  <c r="U10412" i="6"/>
  <c r="U10413" i="6"/>
  <c r="U10414" i="6"/>
  <c r="U10415" i="6"/>
  <c r="U10416" i="6"/>
  <c r="U10417" i="6"/>
  <c r="U10418" i="6"/>
  <c r="U10419" i="6"/>
  <c r="U10420" i="6"/>
  <c r="U10421" i="6"/>
  <c r="U10422" i="6"/>
  <c r="U10423" i="6"/>
  <c r="U10424" i="6"/>
  <c r="U10425" i="6"/>
  <c r="U10426" i="6"/>
  <c r="U10427" i="6"/>
  <c r="U10428" i="6"/>
  <c r="U10429" i="6"/>
  <c r="U10430" i="6"/>
  <c r="U10431" i="6"/>
  <c r="U10432" i="6"/>
  <c r="U10433" i="6"/>
  <c r="U10434" i="6"/>
  <c r="U10435" i="6"/>
  <c r="U10436" i="6"/>
  <c r="U10437" i="6"/>
  <c r="U10438" i="6"/>
  <c r="U10439" i="6"/>
  <c r="U10440" i="6"/>
  <c r="U10441" i="6"/>
  <c r="U10442" i="6"/>
  <c r="U10443" i="6"/>
  <c r="U10444" i="6"/>
  <c r="U10445" i="6"/>
  <c r="U10446" i="6"/>
  <c r="U10447" i="6"/>
  <c r="U10448" i="6"/>
  <c r="U10449" i="6"/>
  <c r="U10450" i="6"/>
  <c r="U10451" i="6"/>
  <c r="U10452" i="6"/>
  <c r="U10453" i="6"/>
  <c r="U10454" i="6"/>
  <c r="U10455" i="6"/>
  <c r="U10456" i="6"/>
  <c r="U10457" i="6"/>
  <c r="U10458" i="6"/>
  <c r="U10459" i="6"/>
  <c r="U10460" i="6"/>
  <c r="U10461" i="6"/>
  <c r="U10462" i="6"/>
  <c r="U10463" i="6"/>
  <c r="U10464" i="6"/>
  <c r="U10465" i="6"/>
  <c r="U10466" i="6"/>
  <c r="U10467" i="6"/>
  <c r="U10468" i="6"/>
  <c r="U10469" i="6"/>
  <c r="U10470" i="6"/>
  <c r="U10471" i="6"/>
  <c r="U10472" i="6"/>
  <c r="U10473" i="6"/>
  <c r="U10474" i="6"/>
  <c r="U10475" i="6"/>
  <c r="U10476" i="6"/>
  <c r="U10477" i="6"/>
  <c r="U10478" i="6"/>
  <c r="U10479" i="6"/>
  <c r="U10480" i="6"/>
  <c r="U10481" i="6"/>
  <c r="U10482" i="6"/>
  <c r="U10483" i="6"/>
  <c r="U10484" i="6"/>
  <c r="U10485" i="6"/>
  <c r="U10486" i="6"/>
  <c r="U10487" i="6"/>
  <c r="U10488" i="6"/>
  <c r="U10489" i="6"/>
  <c r="U10490" i="6"/>
  <c r="U10491" i="6"/>
  <c r="U10492" i="6"/>
  <c r="U10493" i="6"/>
  <c r="U10494" i="6"/>
  <c r="U10495" i="6"/>
  <c r="U10496" i="6"/>
  <c r="U10497" i="6"/>
  <c r="U10498" i="6"/>
  <c r="U10499" i="6"/>
  <c r="U10500" i="6"/>
  <c r="U10501" i="6"/>
  <c r="U10502" i="6"/>
  <c r="U10503" i="6"/>
  <c r="U10504" i="6"/>
  <c r="U10505" i="6"/>
  <c r="U10506" i="6"/>
  <c r="U10507" i="6"/>
  <c r="U10508" i="6"/>
  <c r="U10509" i="6"/>
  <c r="U10510" i="6"/>
  <c r="U10511" i="6"/>
  <c r="U10512" i="6"/>
  <c r="U10513" i="6"/>
  <c r="U10514" i="6"/>
  <c r="U10515" i="6"/>
  <c r="U10516" i="6"/>
  <c r="U10517" i="6"/>
  <c r="U10518" i="6"/>
  <c r="U10519" i="6"/>
  <c r="U10520" i="6"/>
  <c r="U10521" i="6"/>
  <c r="U10522" i="6"/>
  <c r="U10523" i="6"/>
  <c r="U10524" i="6"/>
  <c r="U10525" i="6"/>
  <c r="U10526" i="6"/>
  <c r="U10527" i="6"/>
  <c r="U10528" i="6"/>
  <c r="U10529" i="6"/>
  <c r="U10530" i="6"/>
  <c r="U10531" i="6"/>
  <c r="U10532" i="6"/>
  <c r="U10533" i="6"/>
  <c r="U10534" i="6"/>
  <c r="U10535" i="6"/>
  <c r="U10536" i="6"/>
  <c r="U10537" i="6"/>
  <c r="U10538" i="6"/>
  <c r="U10539" i="6"/>
  <c r="U10540" i="6"/>
  <c r="U10541" i="6"/>
  <c r="U10542" i="6"/>
  <c r="U10543" i="6"/>
  <c r="U10544" i="6"/>
  <c r="U10545" i="6"/>
  <c r="U10546" i="6"/>
  <c r="U10547" i="6"/>
  <c r="U10548" i="6"/>
  <c r="U10549" i="6"/>
  <c r="U10550" i="6"/>
  <c r="U10551" i="6"/>
  <c r="U10552" i="6"/>
  <c r="U10553" i="6"/>
  <c r="U10554" i="6"/>
  <c r="U10555" i="6"/>
  <c r="U10556" i="6"/>
  <c r="U10557" i="6"/>
  <c r="U10558" i="6"/>
  <c r="U10559" i="6"/>
  <c r="U10560" i="6"/>
  <c r="U10561" i="6"/>
  <c r="U10562" i="6"/>
  <c r="U10563" i="6"/>
  <c r="U10564" i="6"/>
  <c r="U10565" i="6"/>
  <c r="U10566" i="6"/>
  <c r="U10567" i="6"/>
  <c r="U10568" i="6"/>
  <c r="U10569" i="6"/>
  <c r="U10570" i="6"/>
  <c r="U10571" i="6"/>
  <c r="U10572" i="6"/>
  <c r="U10573" i="6"/>
  <c r="U10574" i="6"/>
  <c r="U10575" i="6"/>
  <c r="U10576" i="6"/>
  <c r="U10577" i="6"/>
  <c r="U10578" i="6"/>
  <c r="U10579" i="6"/>
  <c r="U10580" i="6"/>
  <c r="U10581" i="6"/>
  <c r="U10582" i="6"/>
  <c r="U10583" i="6"/>
  <c r="U10584" i="6"/>
  <c r="U10585" i="6"/>
  <c r="U10586" i="6"/>
  <c r="U10587" i="6"/>
  <c r="U10588" i="6"/>
  <c r="U10589" i="6"/>
  <c r="U10590" i="6"/>
  <c r="U10591" i="6"/>
  <c r="U10592" i="6"/>
  <c r="U10593" i="6"/>
  <c r="U10594" i="6"/>
  <c r="U10595" i="6"/>
  <c r="U10596" i="6"/>
  <c r="U10597" i="6"/>
  <c r="U10598" i="6"/>
  <c r="U10599" i="6"/>
  <c r="U10600" i="6"/>
  <c r="U10601" i="6"/>
  <c r="U10602" i="6"/>
  <c r="U10603" i="6"/>
  <c r="U10604" i="6"/>
  <c r="U10605" i="6"/>
  <c r="U10606" i="6"/>
  <c r="U10607" i="6"/>
  <c r="U10608" i="6"/>
  <c r="U10609" i="6"/>
  <c r="U10610" i="6"/>
  <c r="U10611" i="6"/>
  <c r="U10612" i="6"/>
  <c r="U10613" i="6"/>
  <c r="U10614" i="6"/>
  <c r="U10615" i="6"/>
  <c r="U10616" i="6"/>
  <c r="U10617" i="6"/>
  <c r="U10618" i="6"/>
  <c r="U10619" i="6"/>
  <c r="U10620" i="6"/>
  <c r="U10621" i="6"/>
  <c r="U10622" i="6"/>
  <c r="U10623" i="6"/>
  <c r="U10624" i="6"/>
  <c r="U10625" i="6"/>
  <c r="U10626" i="6"/>
  <c r="U10627" i="6"/>
  <c r="U10628" i="6"/>
  <c r="U10629" i="6"/>
  <c r="U10630" i="6"/>
  <c r="U10631" i="6"/>
  <c r="U10632" i="6"/>
  <c r="U10633" i="6"/>
  <c r="U10634" i="6"/>
  <c r="U10635" i="6"/>
  <c r="U10636" i="6"/>
  <c r="U10637" i="6"/>
  <c r="U10638" i="6"/>
  <c r="U10639" i="6"/>
  <c r="U10640" i="6"/>
  <c r="U10641" i="6"/>
  <c r="U10642" i="6"/>
  <c r="U10643" i="6"/>
  <c r="U10644" i="6"/>
  <c r="U10645" i="6"/>
  <c r="U10646" i="6"/>
  <c r="U10647" i="6"/>
  <c r="U10648" i="6"/>
  <c r="U10649" i="6"/>
  <c r="U10650" i="6"/>
  <c r="U10651" i="6"/>
  <c r="U10652" i="6"/>
  <c r="U10653" i="6"/>
  <c r="U10654" i="6"/>
  <c r="U10655" i="6"/>
  <c r="U10656" i="6"/>
  <c r="U10657" i="6"/>
  <c r="U10658" i="6"/>
  <c r="U10659" i="6"/>
  <c r="U10660" i="6"/>
  <c r="U10661" i="6"/>
  <c r="U10662" i="6"/>
  <c r="U10663" i="6"/>
  <c r="U10664" i="6"/>
  <c r="U10665" i="6"/>
  <c r="U10666" i="6"/>
  <c r="U10667" i="6"/>
  <c r="U10668" i="6"/>
  <c r="U10669" i="6"/>
  <c r="U10670" i="6"/>
  <c r="U10671" i="6"/>
  <c r="U10672" i="6"/>
  <c r="U10673" i="6"/>
  <c r="U10674" i="6"/>
  <c r="U10675" i="6"/>
  <c r="U10676" i="6"/>
  <c r="U10677" i="6"/>
  <c r="U10678" i="6"/>
  <c r="U10679" i="6"/>
  <c r="U10680" i="6"/>
  <c r="U10681" i="6"/>
  <c r="U10682" i="6"/>
  <c r="U10683" i="6"/>
  <c r="U10684" i="6"/>
  <c r="U10685" i="6"/>
  <c r="U10686" i="6"/>
  <c r="U10687" i="6"/>
  <c r="U10688" i="6"/>
  <c r="U10689" i="6"/>
  <c r="U10690" i="6"/>
  <c r="U10691" i="6"/>
  <c r="U10692" i="6"/>
  <c r="U10693" i="6"/>
  <c r="U10694" i="6"/>
  <c r="U10695" i="6"/>
  <c r="U10696" i="6"/>
  <c r="U10697" i="6"/>
  <c r="U10698" i="6"/>
  <c r="U10699" i="6"/>
  <c r="U10700" i="6"/>
  <c r="U10701" i="6"/>
  <c r="U10702" i="6"/>
  <c r="U10703" i="6"/>
  <c r="U10704" i="6"/>
  <c r="U10705" i="6"/>
  <c r="U10706" i="6"/>
  <c r="U10707" i="6"/>
  <c r="U10708" i="6"/>
  <c r="U10709" i="6"/>
  <c r="U10710" i="6"/>
  <c r="U10711" i="6"/>
  <c r="U10712" i="6"/>
  <c r="U10713" i="6"/>
  <c r="U10714" i="6"/>
  <c r="U10715" i="6"/>
  <c r="U10716" i="6"/>
  <c r="U10717" i="6"/>
  <c r="U10718" i="6"/>
  <c r="U10719" i="6"/>
  <c r="U10720" i="6"/>
  <c r="U10721" i="6"/>
  <c r="U10722" i="6"/>
  <c r="U10723" i="6"/>
  <c r="U10724" i="6"/>
  <c r="U10725" i="6"/>
  <c r="U10726" i="6"/>
  <c r="U10727" i="6"/>
  <c r="U10728" i="6"/>
  <c r="U10729" i="6"/>
  <c r="U10730" i="6"/>
  <c r="U10731" i="6"/>
  <c r="U10732" i="6"/>
  <c r="U10733" i="6"/>
  <c r="U10734" i="6"/>
  <c r="U10735" i="6"/>
  <c r="U10736" i="6"/>
  <c r="U10737" i="6"/>
  <c r="U10738" i="6"/>
  <c r="U10739" i="6"/>
  <c r="U10740" i="6"/>
  <c r="U10741" i="6"/>
  <c r="U10742" i="6"/>
  <c r="U10743" i="6"/>
  <c r="U10744" i="6"/>
  <c r="U10745" i="6"/>
  <c r="U10746" i="6"/>
  <c r="U10747" i="6"/>
  <c r="U10748" i="6"/>
  <c r="U10749" i="6"/>
  <c r="U10750" i="6"/>
  <c r="U10751" i="6"/>
  <c r="U10752" i="6"/>
  <c r="U10753" i="6"/>
  <c r="U10754" i="6"/>
  <c r="U10755" i="6"/>
  <c r="U10756" i="6"/>
  <c r="U10757" i="6"/>
  <c r="U10758" i="6"/>
  <c r="U10759" i="6"/>
  <c r="U10760" i="6"/>
  <c r="U10761" i="6"/>
  <c r="U10762" i="6"/>
  <c r="U10763" i="6"/>
  <c r="U10764" i="6"/>
  <c r="U10765" i="6"/>
  <c r="U10766" i="6"/>
  <c r="U10767" i="6"/>
  <c r="U10768" i="6"/>
  <c r="U10769" i="6"/>
  <c r="U10770" i="6"/>
  <c r="U10771" i="6"/>
  <c r="U10772" i="6"/>
  <c r="U10773" i="6"/>
  <c r="U10774" i="6"/>
  <c r="U10775" i="6"/>
  <c r="U10777" i="6"/>
  <c r="U10778" i="6"/>
  <c r="U10779" i="6"/>
  <c r="U10780" i="6"/>
  <c r="U10781" i="6"/>
  <c r="U10782" i="6"/>
  <c r="U10783" i="6"/>
  <c r="U10784" i="6"/>
  <c r="U10785" i="6"/>
  <c r="U10786" i="6"/>
  <c r="U10787" i="6"/>
  <c r="U10788" i="6"/>
  <c r="U10789" i="6"/>
  <c r="U10790" i="6"/>
  <c r="U10791" i="6"/>
  <c r="U10792" i="6"/>
  <c r="U10793" i="6"/>
  <c r="U10794" i="6"/>
  <c r="U10795" i="6"/>
  <c r="U10796" i="6"/>
  <c r="U10797" i="6"/>
  <c r="U10798" i="6"/>
  <c r="U10799" i="6"/>
  <c r="U10800" i="6"/>
  <c r="U10801" i="6"/>
  <c r="U10802" i="6"/>
  <c r="U10803" i="6"/>
  <c r="U10804" i="6"/>
  <c r="U10805" i="6"/>
  <c r="U10806" i="6"/>
  <c r="U10807" i="6"/>
  <c r="U10808" i="6"/>
  <c r="U10809" i="6"/>
  <c r="U10810" i="6"/>
  <c r="U10811" i="6"/>
  <c r="U10812" i="6"/>
  <c r="U10813" i="6"/>
  <c r="U10814" i="6"/>
  <c r="U10815" i="6"/>
  <c r="U10816" i="6"/>
  <c r="U10817" i="6"/>
  <c r="U10818" i="6"/>
  <c r="U10819" i="6"/>
  <c r="U10820" i="6"/>
  <c r="U10821" i="6"/>
  <c r="U10822" i="6"/>
  <c r="U10823" i="6"/>
  <c r="U10824" i="6"/>
  <c r="U10825" i="6"/>
  <c r="U10826" i="6"/>
  <c r="U10827" i="6"/>
  <c r="U10828" i="6"/>
  <c r="U10829" i="6"/>
  <c r="U10830" i="6"/>
  <c r="U10831" i="6"/>
  <c r="U10832" i="6"/>
  <c r="U10833" i="6"/>
  <c r="U10834" i="6"/>
  <c r="U10835" i="6"/>
  <c r="U10836" i="6"/>
  <c r="U10837" i="6"/>
  <c r="U10838" i="6"/>
  <c r="U10839" i="6"/>
  <c r="U10840" i="6"/>
  <c r="U10841" i="6"/>
  <c r="U10842" i="6"/>
  <c r="U10843" i="6"/>
  <c r="U10844" i="6"/>
  <c r="U10845" i="6"/>
  <c r="U10846" i="6"/>
  <c r="U10847" i="6"/>
  <c r="U10848" i="6"/>
  <c r="U10849" i="6"/>
  <c r="U10850" i="6"/>
  <c r="U10851" i="6"/>
  <c r="U10852" i="6"/>
  <c r="U10853" i="6"/>
  <c r="U10854" i="6"/>
  <c r="U10855" i="6"/>
  <c r="U10856" i="6"/>
  <c r="U10857" i="6"/>
  <c r="U10858" i="6"/>
  <c r="U10859" i="6"/>
  <c r="U10860" i="6"/>
  <c r="U10861" i="6"/>
  <c r="U10862" i="6"/>
  <c r="U10863" i="6"/>
  <c r="U10864" i="6"/>
  <c r="U10865" i="6"/>
  <c r="U10866" i="6"/>
  <c r="U10867" i="6"/>
  <c r="U10868" i="6"/>
  <c r="U10869" i="6"/>
  <c r="U10870" i="6"/>
  <c r="U10871" i="6"/>
  <c r="U10872" i="6"/>
  <c r="U10873" i="6"/>
  <c r="U10874" i="6"/>
  <c r="U10875" i="6"/>
  <c r="U10876" i="6"/>
  <c r="U10877" i="6"/>
  <c r="U10878" i="6"/>
  <c r="U10879" i="6"/>
  <c r="U10880" i="6"/>
  <c r="U10881" i="6"/>
  <c r="U10882" i="6"/>
  <c r="U10883" i="6"/>
  <c r="U10884" i="6"/>
  <c r="U10885" i="6"/>
  <c r="U10886" i="6"/>
  <c r="U10887" i="6"/>
  <c r="U10888" i="6"/>
  <c r="U10889" i="6"/>
  <c r="U10890" i="6"/>
  <c r="U10891" i="6"/>
  <c r="U10892" i="6"/>
  <c r="U10893" i="6"/>
  <c r="U10894" i="6"/>
  <c r="U10895" i="6"/>
  <c r="U10896" i="6"/>
  <c r="U10897" i="6"/>
  <c r="U10898" i="6"/>
  <c r="U10899" i="6"/>
  <c r="U10900" i="6"/>
  <c r="U10901" i="6"/>
  <c r="U10902" i="6"/>
  <c r="U10903" i="6"/>
  <c r="U10904" i="6"/>
  <c r="U10905" i="6"/>
  <c r="U10906" i="6"/>
  <c r="U10907" i="6"/>
  <c r="U10908" i="6"/>
  <c r="U10909" i="6"/>
  <c r="U10910" i="6"/>
  <c r="U10911" i="6"/>
  <c r="U10912" i="6"/>
  <c r="U10913" i="6"/>
  <c r="U10914" i="6"/>
  <c r="U10915" i="6"/>
  <c r="U10916" i="6"/>
  <c r="U10917" i="6"/>
  <c r="U10918" i="6"/>
  <c r="U10919" i="6"/>
  <c r="U10920" i="6"/>
  <c r="U10921" i="6"/>
  <c r="U10922" i="6"/>
  <c r="U10923" i="6"/>
  <c r="U10924" i="6"/>
  <c r="U10926" i="6"/>
  <c r="U10927" i="6"/>
  <c r="U10929" i="6"/>
  <c r="U10930" i="6"/>
  <c r="U10931" i="6"/>
  <c r="U10932" i="6"/>
  <c r="U10933" i="6"/>
  <c r="U10934" i="6"/>
  <c r="U10935" i="6"/>
  <c r="U10936" i="6"/>
  <c r="U10937" i="6"/>
  <c r="U10938" i="6"/>
  <c r="U10939" i="6"/>
  <c r="U10940" i="6"/>
  <c r="U10941" i="6"/>
  <c r="U10942" i="6"/>
  <c r="U10943" i="6"/>
  <c r="U10944" i="6"/>
  <c r="U10945" i="6"/>
  <c r="U10946" i="6"/>
  <c r="U10947" i="6"/>
  <c r="U10948" i="6"/>
  <c r="U10949" i="6"/>
  <c r="U10950" i="6"/>
  <c r="U10951" i="6"/>
  <c r="U10952" i="6"/>
  <c r="U10953" i="6"/>
  <c r="U10954" i="6"/>
  <c r="U10955" i="6"/>
  <c r="U10956" i="6"/>
  <c r="U10957" i="6"/>
  <c r="U10958" i="6"/>
  <c r="U10959" i="6"/>
  <c r="U10960" i="6"/>
  <c r="U10961" i="6"/>
  <c r="U10962" i="6"/>
  <c r="U10963" i="6"/>
  <c r="U10964" i="6"/>
  <c r="U10965" i="6"/>
  <c r="U10966" i="6"/>
  <c r="U10967" i="6"/>
  <c r="U10968" i="6"/>
  <c r="U10969" i="6"/>
  <c r="U10970" i="6"/>
  <c r="U10971" i="6"/>
  <c r="U10972" i="6"/>
  <c r="U10973" i="6"/>
  <c r="U10974" i="6"/>
  <c r="U10975" i="6"/>
  <c r="U10976" i="6"/>
  <c r="U10977" i="6"/>
  <c r="U10978" i="6"/>
  <c r="U10979" i="6"/>
  <c r="U10980" i="6"/>
  <c r="U10981" i="6"/>
  <c r="U10982" i="6"/>
  <c r="U10983" i="6"/>
  <c r="U10984" i="6"/>
  <c r="U10985" i="6"/>
  <c r="U10986" i="6"/>
  <c r="U10987" i="6"/>
  <c r="U10988" i="6"/>
  <c r="U10989" i="6"/>
  <c r="U10990" i="6"/>
  <c r="U10991" i="6"/>
  <c r="U10992" i="6"/>
  <c r="U10993" i="6"/>
  <c r="U10994" i="6"/>
  <c r="U10995" i="6"/>
  <c r="U10996" i="6"/>
  <c r="U10997" i="6"/>
  <c r="U10998" i="6"/>
  <c r="U10999" i="6"/>
  <c r="U11000" i="6"/>
  <c r="U11001" i="6"/>
  <c r="U11002" i="6"/>
  <c r="U11003" i="6"/>
  <c r="U11004" i="6"/>
  <c r="U11005" i="6"/>
  <c r="U11006" i="6"/>
  <c r="U11007" i="6"/>
  <c r="U11008" i="6"/>
  <c r="U11009" i="6"/>
  <c r="U11010" i="6"/>
  <c r="U11011" i="6"/>
  <c r="U11012" i="6"/>
  <c r="U11013" i="6"/>
  <c r="U11014" i="6"/>
  <c r="U11015" i="6"/>
  <c r="U11016" i="6"/>
  <c r="U11017" i="6"/>
  <c r="U11018" i="6"/>
  <c r="U11019" i="6"/>
  <c r="U11020" i="6"/>
  <c r="U11021" i="6"/>
  <c r="U11022" i="6"/>
  <c r="U11023" i="6"/>
  <c r="U11024" i="6"/>
  <c r="U11025" i="6"/>
  <c r="U11026" i="6"/>
  <c r="U11027" i="6"/>
  <c r="U11028" i="6"/>
  <c r="U11029" i="6"/>
  <c r="U11030" i="6"/>
  <c r="U11031" i="6"/>
  <c r="U11032" i="6"/>
  <c r="U11033" i="6"/>
  <c r="U11034" i="6"/>
  <c r="U11035" i="6"/>
  <c r="U11036" i="6"/>
  <c r="U11037" i="6"/>
  <c r="U11038" i="6"/>
  <c r="U11039" i="6"/>
  <c r="U11040" i="6"/>
  <c r="U11041" i="6"/>
  <c r="U11042" i="6"/>
  <c r="U11043" i="6"/>
  <c r="U11044" i="6"/>
  <c r="U11045" i="6"/>
  <c r="U11046" i="6"/>
  <c r="U11047" i="6"/>
  <c r="U11048" i="6"/>
  <c r="U11049" i="6"/>
  <c r="U11050" i="6"/>
  <c r="U11051" i="6"/>
  <c r="U11052" i="6"/>
  <c r="U11053" i="6"/>
  <c r="U11054" i="6"/>
  <c r="U11055" i="6"/>
  <c r="U11056" i="6"/>
  <c r="U11057" i="6"/>
  <c r="U11058" i="6"/>
  <c r="U11059" i="6"/>
  <c r="U11060" i="6"/>
  <c r="U11061" i="6"/>
  <c r="U11062" i="6"/>
  <c r="U11063" i="6"/>
  <c r="U11064" i="6"/>
  <c r="U11065" i="6"/>
  <c r="U11066" i="6"/>
  <c r="U11067" i="6"/>
  <c r="U11068" i="6"/>
  <c r="U11069" i="6"/>
  <c r="U11070" i="6"/>
  <c r="U11071" i="6"/>
  <c r="U11072" i="6"/>
  <c r="U11073" i="6"/>
  <c r="U11074" i="6"/>
  <c r="U11075" i="6"/>
  <c r="U11076" i="6"/>
  <c r="U11077" i="6"/>
  <c r="U11078" i="6"/>
  <c r="U11079" i="6"/>
  <c r="U11080" i="6"/>
  <c r="U11081" i="6"/>
  <c r="U11082" i="6"/>
  <c r="U11083" i="6"/>
  <c r="U11084" i="6"/>
  <c r="U11085" i="6"/>
  <c r="U11086" i="6"/>
  <c r="U11087" i="6"/>
  <c r="U11088" i="6"/>
  <c r="U11089" i="6"/>
  <c r="U11090" i="6"/>
  <c r="U11091" i="6"/>
  <c r="U11092" i="6"/>
  <c r="U11093" i="6"/>
  <c r="U11094" i="6"/>
  <c r="U11095" i="6"/>
  <c r="U11096" i="6"/>
  <c r="U11097" i="6"/>
  <c r="U11098" i="6"/>
  <c r="U11099" i="6"/>
  <c r="U11100" i="6"/>
  <c r="U11101" i="6"/>
  <c r="U11102" i="6"/>
  <c r="U11103" i="6"/>
  <c r="U11104" i="6"/>
  <c r="U11105" i="6"/>
  <c r="U11106" i="6"/>
  <c r="U11107" i="6"/>
  <c r="U11108" i="6"/>
  <c r="U11109" i="6"/>
  <c r="U11110" i="6"/>
  <c r="U11111" i="6"/>
  <c r="U11112" i="6"/>
  <c r="U11113" i="6"/>
  <c r="U11114" i="6"/>
  <c r="U11115" i="6"/>
  <c r="U11116" i="6"/>
  <c r="U11117" i="6"/>
  <c r="U11118" i="6"/>
  <c r="U11119" i="6"/>
  <c r="U11120" i="6"/>
  <c r="U11121" i="6"/>
  <c r="U11122" i="6"/>
  <c r="U11123" i="6"/>
  <c r="U11124" i="6"/>
  <c r="U11125" i="6"/>
  <c r="U11126" i="6"/>
  <c r="U11127" i="6"/>
  <c r="U11128" i="6"/>
  <c r="U11129" i="6"/>
  <c r="U11130" i="6"/>
  <c r="U11131" i="6"/>
  <c r="U11132" i="6"/>
  <c r="U11133" i="6"/>
  <c r="U11134" i="6"/>
  <c r="U11135" i="6"/>
  <c r="U11136" i="6"/>
  <c r="U11137" i="6"/>
  <c r="U11138" i="6"/>
  <c r="U11139" i="6"/>
  <c r="U11140" i="6"/>
  <c r="U11141" i="6"/>
  <c r="U11142" i="6"/>
  <c r="U11143" i="6"/>
  <c r="U11144" i="6"/>
  <c r="U11145" i="6"/>
  <c r="U11146" i="6"/>
  <c r="U11147" i="6"/>
  <c r="U11148" i="6"/>
  <c r="U11149" i="6"/>
  <c r="U11150" i="6"/>
  <c r="U11151" i="6"/>
  <c r="U11152" i="6"/>
  <c r="U11153" i="6"/>
  <c r="U11154" i="6"/>
  <c r="U11155" i="6"/>
  <c r="U11156" i="6"/>
  <c r="U11157" i="6"/>
  <c r="U11158" i="6"/>
  <c r="U11159" i="6"/>
  <c r="U11160" i="6"/>
  <c r="U11161" i="6"/>
  <c r="U11162" i="6"/>
  <c r="U11163" i="6"/>
  <c r="U11164" i="6"/>
  <c r="U11165" i="6"/>
  <c r="U11166" i="6"/>
  <c r="U11167" i="6"/>
  <c r="U11168" i="6"/>
  <c r="U11169" i="6"/>
  <c r="U11170" i="6"/>
  <c r="U11171" i="6"/>
  <c r="U11172" i="6"/>
  <c r="U11173" i="6"/>
  <c r="U11174" i="6"/>
  <c r="U11175" i="6"/>
  <c r="U11176" i="6"/>
  <c r="U11177" i="6"/>
  <c r="U11178" i="6"/>
  <c r="U11179" i="6"/>
  <c r="U11180" i="6"/>
  <c r="U11181" i="6"/>
  <c r="U11182" i="6"/>
  <c r="U11183" i="6"/>
  <c r="U11184" i="6"/>
  <c r="U11185" i="6"/>
  <c r="U11186" i="6"/>
  <c r="U11187" i="6"/>
  <c r="U11188" i="6"/>
  <c r="U11189" i="6"/>
  <c r="U11190" i="6"/>
  <c r="U11191" i="6"/>
  <c r="U11192" i="6"/>
  <c r="U11193" i="6"/>
  <c r="U11194" i="6"/>
  <c r="U11195" i="6"/>
  <c r="U11196" i="6"/>
  <c r="U11197" i="6"/>
  <c r="U11198" i="6"/>
  <c r="U11199" i="6"/>
  <c r="U11200" i="6"/>
  <c r="U11201" i="6"/>
  <c r="U11202" i="6"/>
  <c r="U11203" i="6"/>
  <c r="U11204" i="6"/>
  <c r="U11205" i="6"/>
  <c r="U11206" i="6"/>
  <c r="U11207" i="6"/>
  <c r="U11208" i="6"/>
  <c r="U11209" i="6"/>
  <c r="U11210" i="6"/>
  <c r="U11211" i="6"/>
  <c r="U11212" i="6"/>
  <c r="U11213" i="6"/>
  <c r="U11214" i="6"/>
  <c r="U11215" i="6"/>
  <c r="U11216" i="6"/>
  <c r="U11217" i="6"/>
  <c r="U11218" i="6"/>
  <c r="U11219" i="6"/>
  <c r="U11220" i="6"/>
  <c r="U11221" i="6"/>
  <c r="U11222" i="6"/>
  <c r="U11223" i="6"/>
  <c r="U11224" i="6"/>
  <c r="U11225" i="6"/>
  <c r="U11226" i="6"/>
  <c r="U11227" i="6"/>
  <c r="U11228" i="6"/>
  <c r="U11229" i="6"/>
  <c r="U11230" i="6"/>
  <c r="U11231" i="6"/>
  <c r="U11232" i="6"/>
  <c r="U11233" i="6"/>
  <c r="U11234" i="6"/>
  <c r="U11235" i="6"/>
  <c r="U11236" i="6"/>
  <c r="U11237" i="6"/>
  <c r="U11238" i="6"/>
  <c r="U11239" i="6"/>
  <c r="U11240" i="6"/>
  <c r="U11241" i="6"/>
  <c r="U11242" i="6"/>
  <c r="U11243" i="6"/>
  <c r="U11244" i="6"/>
  <c r="U11245" i="6"/>
  <c r="U11246" i="6"/>
  <c r="U11247" i="6"/>
  <c r="U11248" i="6"/>
  <c r="U11249" i="6"/>
  <c r="U11250" i="6"/>
  <c r="U11251" i="6"/>
  <c r="U11252" i="6"/>
  <c r="U11253" i="6"/>
  <c r="U11254" i="6"/>
  <c r="U11255" i="6"/>
  <c r="U11256" i="6"/>
  <c r="U11257" i="6"/>
  <c r="U11258" i="6"/>
  <c r="U11259" i="6"/>
  <c r="U11260" i="6"/>
  <c r="U11261" i="6"/>
  <c r="U11262" i="6"/>
  <c r="U11263" i="6"/>
  <c r="U11264" i="6"/>
  <c r="U11265" i="6"/>
  <c r="U11266" i="6"/>
  <c r="U11267" i="6"/>
  <c r="U11268" i="6"/>
  <c r="U11269" i="6"/>
  <c r="U11270" i="6"/>
  <c r="U11271" i="6"/>
  <c r="U11272" i="6"/>
  <c r="U11273" i="6"/>
  <c r="U11274" i="6"/>
  <c r="U11275" i="6"/>
  <c r="U11276" i="6"/>
  <c r="U11277" i="6"/>
  <c r="U11278" i="6"/>
  <c r="U11279" i="6"/>
  <c r="U11280" i="6"/>
  <c r="U11281" i="6"/>
  <c r="U11282" i="6"/>
  <c r="U11283" i="6"/>
  <c r="U11284" i="6"/>
  <c r="U11285" i="6"/>
  <c r="U11286" i="6"/>
  <c r="U11287" i="6"/>
  <c r="U11288" i="6"/>
  <c r="U11289" i="6"/>
  <c r="U11290" i="6"/>
  <c r="U11291" i="6"/>
  <c r="U11292" i="6"/>
  <c r="U11293" i="6"/>
  <c r="U11294" i="6"/>
  <c r="U11295" i="6"/>
  <c r="U11296" i="6"/>
  <c r="U11297" i="6"/>
  <c r="U11298" i="6"/>
  <c r="U11299" i="6"/>
  <c r="U11300" i="6"/>
  <c r="U11301" i="6"/>
  <c r="U11302" i="6"/>
  <c r="U11303" i="6"/>
  <c r="U11304" i="6"/>
  <c r="U11305" i="6"/>
  <c r="U11306" i="6"/>
  <c r="U11307" i="6"/>
  <c r="U11308" i="6"/>
  <c r="U11309" i="6"/>
  <c r="U11310" i="6"/>
  <c r="U11311" i="6"/>
  <c r="U11312" i="6"/>
  <c r="U11313" i="6"/>
  <c r="U11314" i="6"/>
  <c r="U11315" i="6"/>
  <c r="U11316" i="6"/>
  <c r="U11317" i="6"/>
  <c r="U11318" i="6"/>
  <c r="U11319" i="6"/>
  <c r="U11320" i="6"/>
  <c r="U11321" i="6"/>
  <c r="U11322" i="6"/>
  <c r="U11323" i="6"/>
  <c r="U11324" i="6"/>
  <c r="U11325" i="6"/>
  <c r="U11326" i="6"/>
  <c r="U11327" i="6"/>
  <c r="U11328" i="6"/>
  <c r="U11329" i="6"/>
  <c r="U11330" i="6"/>
  <c r="U11331" i="6"/>
  <c r="U11332" i="6"/>
  <c r="U11333" i="6"/>
  <c r="U11334" i="6"/>
  <c r="U11335" i="6"/>
  <c r="U11336" i="6"/>
  <c r="U11337" i="6"/>
  <c r="U11338" i="6"/>
  <c r="U11339" i="6"/>
  <c r="U11340" i="6"/>
  <c r="U11341" i="6"/>
  <c r="U11342" i="6"/>
  <c r="U11343" i="6"/>
  <c r="U11344" i="6"/>
  <c r="U11345" i="6"/>
  <c r="U11346" i="6"/>
  <c r="U11347" i="6"/>
  <c r="U11348" i="6"/>
  <c r="U11349" i="6"/>
  <c r="U11350" i="6"/>
  <c r="U11351" i="6"/>
  <c r="U11352" i="6"/>
  <c r="U11353" i="6"/>
  <c r="U11354" i="6"/>
  <c r="U11355" i="6"/>
  <c r="U11356" i="6"/>
  <c r="U11357" i="6"/>
  <c r="U11358" i="6"/>
  <c r="U11359" i="6"/>
  <c r="U11360" i="6"/>
  <c r="U11361" i="6"/>
  <c r="U11362" i="6"/>
  <c r="U11363" i="6"/>
  <c r="U11364" i="6"/>
  <c r="U11365" i="6"/>
  <c r="U11366" i="6"/>
  <c r="U11367" i="6"/>
  <c r="U11368" i="6"/>
  <c r="U11369" i="6"/>
  <c r="U11370" i="6"/>
  <c r="U11371" i="6"/>
  <c r="U11372" i="6"/>
  <c r="U11373" i="6"/>
  <c r="U11374" i="6"/>
  <c r="U11375" i="6"/>
  <c r="U11376" i="6"/>
  <c r="U11377" i="6"/>
  <c r="U11378" i="6"/>
  <c r="U11379" i="6"/>
  <c r="U11380" i="6"/>
  <c r="U11381" i="6"/>
  <c r="U11382" i="6"/>
  <c r="U11383" i="6"/>
  <c r="U11384" i="6"/>
  <c r="U11385" i="6"/>
  <c r="U11386" i="6"/>
  <c r="U11387" i="6"/>
  <c r="U11388" i="6"/>
  <c r="U11389" i="6"/>
  <c r="U11390" i="6"/>
  <c r="U11391" i="6"/>
  <c r="U11392" i="6"/>
  <c r="U11393" i="6"/>
  <c r="U11394" i="6"/>
  <c r="U11395" i="6"/>
  <c r="U11396" i="6"/>
  <c r="U11397" i="6"/>
  <c r="U11398" i="6"/>
  <c r="U11399" i="6"/>
  <c r="U11400" i="6"/>
  <c r="U11401" i="6"/>
  <c r="U11402" i="6"/>
  <c r="U11403" i="6"/>
  <c r="U11404" i="6"/>
  <c r="U11405" i="6"/>
  <c r="U11406" i="6"/>
  <c r="U11407" i="6"/>
  <c r="U11408" i="6"/>
  <c r="U11409" i="6"/>
  <c r="U11410" i="6"/>
  <c r="U11411" i="6"/>
  <c r="U11412" i="6"/>
  <c r="U11413" i="6"/>
  <c r="U11414" i="6"/>
  <c r="U11415" i="6"/>
  <c r="U11416" i="6"/>
  <c r="U11417" i="6"/>
  <c r="U11418" i="6"/>
  <c r="U11419" i="6"/>
  <c r="U11420" i="6"/>
  <c r="U11421" i="6"/>
  <c r="U11422" i="6"/>
  <c r="U11423" i="6"/>
  <c r="U11424" i="6"/>
  <c r="U11425" i="6"/>
  <c r="U11426" i="6"/>
  <c r="U11427" i="6"/>
  <c r="U11428" i="6"/>
  <c r="U11429" i="6"/>
  <c r="U11430" i="6"/>
  <c r="U11431" i="6"/>
  <c r="U11432" i="6"/>
  <c r="U11433" i="6"/>
  <c r="U11434" i="6"/>
  <c r="U11435" i="6"/>
  <c r="U11436" i="6"/>
  <c r="U11437" i="6"/>
  <c r="U11438" i="6"/>
  <c r="U11439" i="6"/>
  <c r="U11440" i="6"/>
  <c r="U11441" i="6"/>
  <c r="U11442" i="6"/>
  <c r="U11443" i="6"/>
  <c r="U11444" i="6"/>
  <c r="U11445" i="6"/>
  <c r="U11446" i="6"/>
  <c r="U11447" i="6"/>
  <c r="U11448" i="6"/>
  <c r="U11449" i="6"/>
  <c r="U11450" i="6"/>
  <c r="U11451" i="6"/>
  <c r="U11452" i="6"/>
  <c r="U11453" i="6"/>
  <c r="U11454" i="6"/>
  <c r="U11455" i="6"/>
  <c r="U11456" i="6"/>
  <c r="U11457" i="6"/>
  <c r="U11458" i="6"/>
  <c r="U11459" i="6"/>
  <c r="U11460" i="6"/>
  <c r="U11461" i="6"/>
  <c r="U11462" i="6"/>
  <c r="U11463" i="6"/>
  <c r="U11464" i="6"/>
  <c r="U11465" i="6"/>
  <c r="U11466" i="6"/>
  <c r="U11467" i="6"/>
  <c r="U11468" i="6"/>
  <c r="U11469" i="6"/>
  <c r="U11470" i="6"/>
  <c r="U11471" i="6"/>
  <c r="U11472" i="6"/>
  <c r="U11473" i="6"/>
  <c r="U11474" i="6"/>
  <c r="U11475" i="6"/>
  <c r="U11476" i="6"/>
  <c r="U11477" i="6"/>
  <c r="U11478" i="6"/>
  <c r="U11479" i="6"/>
  <c r="U11480" i="6"/>
  <c r="U11481" i="6"/>
  <c r="U11482" i="6"/>
  <c r="U11483" i="6"/>
  <c r="U11484" i="6"/>
  <c r="U11485" i="6"/>
  <c r="U11486" i="6"/>
  <c r="U11487" i="6"/>
  <c r="U11488" i="6"/>
  <c r="U11489" i="6"/>
  <c r="U11490" i="6"/>
  <c r="U11491" i="6"/>
  <c r="U11492" i="6"/>
  <c r="U11493" i="6"/>
  <c r="U11495" i="6"/>
  <c r="U11496" i="6"/>
  <c r="U11497" i="6"/>
  <c r="U11498" i="6"/>
  <c r="U11499" i="6"/>
  <c r="U11500" i="6"/>
  <c r="U11501" i="6"/>
  <c r="U11502" i="6"/>
  <c r="U11503" i="6"/>
  <c r="U11504" i="6"/>
  <c r="U11505" i="6"/>
  <c r="U11506" i="6"/>
  <c r="U11507" i="6"/>
  <c r="U11508" i="6"/>
  <c r="U11509" i="6"/>
  <c r="U11510" i="6"/>
  <c r="U11511" i="6"/>
  <c r="U11512" i="6"/>
  <c r="U11513" i="6"/>
  <c r="U11514" i="6"/>
  <c r="U11515" i="6"/>
  <c r="U11516" i="6"/>
  <c r="U11517" i="6"/>
  <c r="U11518" i="6"/>
  <c r="U11519" i="6"/>
  <c r="U11520" i="6"/>
  <c r="U11521" i="6"/>
  <c r="U11522" i="6"/>
  <c r="U11523" i="6"/>
  <c r="U11524" i="6"/>
  <c r="U11525" i="6"/>
  <c r="U11526" i="6"/>
  <c r="U11527" i="6"/>
  <c r="U11528" i="6"/>
  <c r="U11529" i="6"/>
  <c r="U11530" i="6"/>
  <c r="U11531" i="6"/>
  <c r="U11532" i="6"/>
  <c r="U11533" i="6"/>
  <c r="U11534" i="6"/>
  <c r="U11535" i="6"/>
  <c r="U11536" i="6"/>
  <c r="U11537" i="6"/>
  <c r="U11538" i="6"/>
  <c r="U11539" i="6"/>
  <c r="U11540" i="6"/>
  <c r="U11541" i="6"/>
  <c r="U11542" i="6"/>
  <c r="U11543" i="6"/>
  <c r="U11544" i="6"/>
  <c r="U11545" i="6"/>
  <c r="U11546" i="6"/>
  <c r="U11547" i="6"/>
  <c r="U11548" i="6"/>
  <c r="U11549" i="6"/>
  <c r="U11550" i="6"/>
  <c r="U11551" i="6"/>
  <c r="U11552" i="6"/>
  <c r="U11553" i="6"/>
  <c r="U11554" i="6"/>
  <c r="U11555" i="6"/>
  <c r="U11556" i="6"/>
  <c r="U11557" i="6"/>
  <c r="U11558" i="6"/>
  <c r="U11559" i="6"/>
  <c r="U11560" i="6"/>
  <c r="U11561" i="6"/>
  <c r="U11562" i="6"/>
  <c r="U11563" i="6"/>
  <c r="U11564" i="6"/>
  <c r="U11565" i="6"/>
  <c r="U11566" i="6"/>
  <c r="U11567" i="6"/>
  <c r="U11568" i="6"/>
  <c r="U11569" i="6"/>
  <c r="U11570" i="6"/>
  <c r="U11571" i="6"/>
  <c r="U11572" i="6"/>
  <c r="U11573" i="6"/>
  <c r="U11574" i="6"/>
  <c r="U11575" i="6"/>
  <c r="U11576" i="6"/>
  <c r="U11577" i="6"/>
  <c r="U11578" i="6"/>
  <c r="U11579" i="6"/>
  <c r="U11580" i="6"/>
  <c r="U11581" i="6"/>
  <c r="U11582" i="6"/>
  <c r="U11583" i="6"/>
  <c r="U11584" i="6"/>
  <c r="U11585" i="6"/>
  <c r="U11586" i="6"/>
  <c r="U11587" i="6"/>
  <c r="U11588" i="6"/>
  <c r="U11589" i="6"/>
  <c r="U11590" i="6"/>
  <c r="U11591" i="6"/>
  <c r="U11592" i="6"/>
  <c r="U11593" i="6"/>
  <c r="U11594" i="6"/>
  <c r="U11595" i="6"/>
  <c r="U11596" i="6"/>
  <c r="U11597" i="6"/>
  <c r="U11598" i="6"/>
  <c r="U11599" i="6"/>
  <c r="U11600" i="6"/>
  <c r="U11601" i="6"/>
  <c r="U11602" i="6"/>
  <c r="U11603" i="6"/>
  <c r="U11604" i="6"/>
  <c r="U11605" i="6"/>
  <c r="U11606" i="6"/>
  <c r="U11607" i="6"/>
  <c r="U11608" i="6"/>
  <c r="U11609" i="6"/>
  <c r="U11610" i="6"/>
  <c r="U11611" i="6"/>
  <c r="U11612" i="6"/>
  <c r="U11613" i="6"/>
  <c r="U11614" i="6"/>
  <c r="U11615" i="6"/>
  <c r="U11616" i="6"/>
  <c r="U11617" i="6"/>
  <c r="U11618" i="6"/>
  <c r="U11619" i="6"/>
  <c r="U11620" i="6"/>
  <c r="U11621" i="6"/>
  <c r="U11622" i="6"/>
  <c r="U11623" i="6"/>
  <c r="U11624" i="6"/>
  <c r="U11625" i="6"/>
  <c r="U11626" i="6"/>
  <c r="U11627" i="6"/>
  <c r="U11628" i="6"/>
  <c r="U11629" i="6"/>
  <c r="U11630" i="6"/>
  <c r="U11631" i="6"/>
  <c r="U11632" i="6"/>
  <c r="U11633" i="6"/>
  <c r="U11634" i="6"/>
  <c r="U11635" i="6"/>
  <c r="U11636" i="6"/>
  <c r="U11637" i="6"/>
  <c r="U11638" i="6"/>
  <c r="U11639" i="6"/>
  <c r="U11640" i="6"/>
  <c r="U11641" i="6"/>
  <c r="U11642" i="6"/>
  <c r="U11643" i="6"/>
  <c r="U11644" i="6"/>
  <c r="U11645" i="6"/>
  <c r="U11646" i="6"/>
  <c r="U11647" i="6"/>
  <c r="U11648" i="6"/>
  <c r="U11649" i="6"/>
  <c r="U11650" i="6"/>
  <c r="U11651" i="6"/>
  <c r="U11652" i="6"/>
  <c r="U11653" i="6"/>
  <c r="U11654" i="6"/>
  <c r="U11655" i="6"/>
  <c r="U11656" i="6"/>
  <c r="U11657" i="6"/>
  <c r="U11658" i="6"/>
  <c r="U11659" i="6"/>
  <c r="U11660" i="6"/>
  <c r="U11661" i="6"/>
  <c r="U11662" i="6"/>
  <c r="U11663" i="6"/>
  <c r="U11664" i="6"/>
  <c r="U11665" i="6"/>
  <c r="U11666" i="6"/>
  <c r="U11667" i="6"/>
  <c r="U11668" i="6"/>
  <c r="U11669" i="6"/>
  <c r="U11670" i="6"/>
  <c r="U11671" i="6"/>
  <c r="U11672" i="6"/>
  <c r="U11673" i="6"/>
  <c r="U11674" i="6"/>
  <c r="U11675" i="6"/>
  <c r="U11676" i="6"/>
  <c r="U11677" i="6"/>
  <c r="U11678" i="6"/>
  <c r="U11679" i="6"/>
  <c r="U11680" i="6"/>
  <c r="U11681" i="6"/>
  <c r="U11682" i="6"/>
  <c r="U11683" i="6"/>
  <c r="U11684" i="6"/>
  <c r="U11685" i="6"/>
  <c r="U11686" i="6"/>
  <c r="U11687" i="6"/>
  <c r="U11688" i="6"/>
  <c r="U11689" i="6"/>
  <c r="U11690" i="6"/>
  <c r="U11691" i="6"/>
  <c r="U11692" i="6"/>
  <c r="U11693" i="6"/>
  <c r="U11694" i="6"/>
  <c r="U11695" i="6"/>
  <c r="U11696" i="6"/>
  <c r="U11697" i="6"/>
  <c r="U11698" i="6"/>
  <c r="U11699" i="6"/>
  <c r="U11700" i="6"/>
  <c r="U11701" i="6"/>
  <c r="U11702" i="6"/>
  <c r="U11703" i="6"/>
  <c r="U11704" i="6"/>
  <c r="U11705" i="6"/>
  <c r="U11706" i="6"/>
  <c r="U11707" i="6"/>
  <c r="U11708" i="6"/>
  <c r="U11709" i="6"/>
  <c r="U11710" i="6"/>
  <c r="U11711" i="6"/>
  <c r="U11712" i="6"/>
  <c r="U11713" i="6"/>
  <c r="U11714" i="6"/>
  <c r="U11715" i="6"/>
  <c r="U11716" i="6"/>
  <c r="U11717" i="6"/>
  <c r="U11718" i="6"/>
  <c r="U11719" i="6"/>
  <c r="U11720" i="6"/>
  <c r="U11721" i="6"/>
  <c r="U11722" i="6"/>
  <c r="U11723" i="6"/>
  <c r="U11724" i="6"/>
  <c r="U11725" i="6"/>
  <c r="U11726" i="6"/>
  <c r="U11727" i="6"/>
  <c r="U11728" i="6"/>
  <c r="U11729" i="6"/>
  <c r="U11730" i="6"/>
  <c r="U11731" i="6"/>
  <c r="U11732" i="6"/>
  <c r="U11733" i="6"/>
  <c r="U11734" i="6"/>
  <c r="U11735" i="6"/>
  <c r="U11736" i="6"/>
  <c r="U11737" i="6"/>
  <c r="U11738" i="6"/>
  <c r="U11739" i="6"/>
  <c r="U11740" i="6"/>
  <c r="U11741" i="6"/>
  <c r="U11742" i="6"/>
  <c r="U11743" i="6"/>
  <c r="U11744" i="6"/>
  <c r="U11745" i="6"/>
  <c r="U11746" i="6"/>
  <c r="U11747" i="6"/>
  <c r="U11748" i="6"/>
  <c r="U11749" i="6"/>
  <c r="U11750" i="6"/>
  <c r="U11751" i="6"/>
  <c r="U11752" i="6"/>
  <c r="U11753" i="6"/>
  <c r="U11754" i="6"/>
  <c r="U11755" i="6"/>
  <c r="U11756" i="6"/>
  <c r="U11757" i="6"/>
  <c r="U11758" i="6"/>
  <c r="U11759" i="6"/>
  <c r="U11760" i="6"/>
  <c r="U11761" i="6"/>
  <c r="U11762" i="6"/>
  <c r="U11763" i="6"/>
  <c r="U11764" i="6"/>
  <c r="U11765" i="6"/>
  <c r="U11766" i="6"/>
  <c r="U11767" i="6"/>
  <c r="U11768" i="6"/>
  <c r="U11769" i="6"/>
  <c r="U11770" i="6"/>
  <c r="U11771" i="6"/>
  <c r="U11772" i="6"/>
  <c r="U11773" i="6"/>
  <c r="U11774" i="6"/>
  <c r="U11775" i="6"/>
  <c r="U11776" i="6"/>
  <c r="U11777" i="6"/>
  <c r="U11778" i="6"/>
  <c r="U11779" i="6"/>
  <c r="U11780" i="6"/>
  <c r="U11781" i="6"/>
  <c r="U11782" i="6"/>
  <c r="U11783" i="6"/>
  <c r="U11784" i="6"/>
  <c r="U11785" i="6"/>
  <c r="U11786" i="6"/>
  <c r="U11787" i="6"/>
  <c r="U11788" i="6"/>
  <c r="U11789" i="6"/>
  <c r="U11790" i="6"/>
  <c r="U11791" i="6"/>
  <c r="U11792" i="6"/>
  <c r="U11793" i="6"/>
  <c r="U11794" i="6"/>
  <c r="U11795" i="6"/>
  <c r="U11796" i="6"/>
  <c r="U11797" i="6"/>
  <c r="U11798" i="6"/>
  <c r="U11799" i="6"/>
  <c r="U11800" i="6"/>
  <c r="U11801" i="6"/>
  <c r="U11802" i="6"/>
  <c r="U11803" i="6"/>
  <c r="U11804" i="6"/>
  <c r="U11805" i="6"/>
  <c r="U11806" i="6"/>
  <c r="U11807" i="6"/>
  <c r="U11808" i="6"/>
  <c r="U11809" i="6"/>
  <c r="U11810" i="6"/>
  <c r="U11811" i="6"/>
  <c r="U11812" i="6"/>
  <c r="U11813" i="6"/>
  <c r="U11814" i="6"/>
  <c r="U11815" i="6"/>
  <c r="U11816" i="6"/>
  <c r="U11817" i="6"/>
  <c r="U11818" i="6"/>
  <c r="U11819" i="6"/>
  <c r="U11820" i="6"/>
  <c r="U11821" i="6"/>
  <c r="U11822" i="6"/>
  <c r="U11823" i="6"/>
  <c r="U11824" i="6"/>
  <c r="U11825" i="6"/>
  <c r="U11826" i="6"/>
  <c r="U11827" i="6"/>
  <c r="U11828" i="6"/>
  <c r="U11829" i="6"/>
  <c r="U11830" i="6"/>
  <c r="U11831" i="6"/>
  <c r="U11832" i="6"/>
  <c r="U11833" i="6"/>
  <c r="U11834" i="6"/>
  <c r="U11835" i="6"/>
  <c r="U11836" i="6"/>
  <c r="U11837" i="6"/>
  <c r="U11838" i="6"/>
  <c r="U11839" i="6"/>
  <c r="U11840" i="6"/>
  <c r="U11841" i="6"/>
  <c r="U11842" i="6"/>
  <c r="U11843" i="6"/>
  <c r="U11844" i="6"/>
  <c r="U11845" i="6"/>
  <c r="U11846" i="6"/>
  <c r="U11847" i="6"/>
  <c r="U11848" i="6"/>
  <c r="U11849" i="6"/>
  <c r="U11850" i="6"/>
  <c r="U11851" i="6"/>
  <c r="U11852" i="6"/>
  <c r="U11853" i="6"/>
  <c r="U11854" i="6"/>
  <c r="U11855" i="6"/>
  <c r="U11856" i="6"/>
  <c r="U11857" i="6"/>
  <c r="U11858" i="6"/>
  <c r="U11859" i="6"/>
  <c r="U11860" i="6"/>
  <c r="U11861" i="6"/>
  <c r="U11862" i="6"/>
  <c r="U11863" i="6"/>
  <c r="U11864" i="6"/>
  <c r="U11865" i="6"/>
  <c r="U11866" i="6"/>
  <c r="U11867" i="6"/>
  <c r="U11868" i="6"/>
  <c r="U11869" i="6"/>
  <c r="U11870" i="6"/>
  <c r="U11871" i="6"/>
  <c r="U11872" i="6"/>
  <c r="U11873" i="6"/>
  <c r="U11874" i="6"/>
  <c r="U11875" i="6"/>
  <c r="U11876" i="6"/>
  <c r="U11877" i="6"/>
  <c r="U11878" i="6"/>
  <c r="U11879" i="6"/>
  <c r="U11880" i="6"/>
  <c r="U11881" i="6"/>
  <c r="U11882" i="6"/>
  <c r="U11883" i="6"/>
  <c r="U11884" i="6"/>
  <c r="U11885" i="6"/>
  <c r="U11886" i="6"/>
  <c r="U11887" i="6"/>
  <c r="U11888" i="6"/>
  <c r="U11889" i="6"/>
  <c r="U11890" i="6"/>
  <c r="U11891" i="6"/>
  <c r="U11892" i="6"/>
  <c r="U11893" i="6"/>
  <c r="U11894" i="6"/>
  <c r="U11895" i="6"/>
  <c r="U11896" i="6"/>
  <c r="U11897" i="6"/>
  <c r="U11898" i="6"/>
  <c r="U11899" i="6"/>
  <c r="U11900" i="6"/>
  <c r="U11901" i="6"/>
  <c r="U11902" i="6"/>
  <c r="U11903" i="6"/>
  <c r="U11904" i="6"/>
  <c r="U11905" i="6"/>
  <c r="U11906" i="6"/>
  <c r="U11907" i="6"/>
  <c r="U11908" i="6"/>
  <c r="U11909" i="6"/>
  <c r="U11910" i="6"/>
  <c r="U11911" i="6"/>
  <c r="U11912" i="6"/>
  <c r="U11913" i="6"/>
  <c r="U11914" i="6"/>
  <c r="U11915" i="6"/>
  <c r="U11916" i="6"/>
  <c r="U11917" i="6"/>
  <c r="U11918" i="6"/>
  <c r="U11919" i="6"/>
  <c r="U11920" i="6"/>
  <c r="U11921" i="6"/>
  <c r="U11922" i="6"/>
  <c r="U11923" i="6"/>
  <c r="U11924" i="6"/>
  <c r="U11925" i="6"/>
  <c r="U11926" i="6"/>
  <c r="U11927" i="6"/>
  <c r="U11928" i="6"/>
  <c r="U11929" i="6"/>
  <c r="U11930" i="6"/>
  <c r="U11931" i="6"/>
  <c r="U11932" i="6"/>
  <c r="U11933" i="6"/>
  <c r="U11934" i="6"/>
  <c r="U11935" i="6"/>
  <c r="U11936" i="6"/>
  <c r="U11937" i="6"/>
  <c r="U11938" i="6"/>
  <c r="U11939" i="6"/>
  <c r="U11940" i="6"/>
  <c r="U11941" i="6"/>
  <c r="U11942" i="6"/>
  <c r="U11943" i="6"/>
  <c r="U11944" i="6"/>
  <c r="U11945" i="6"/>
  <c r="U11946" i="6"/>
  <c r="U11947" i="6"/>
  <c r="U11948" i="6"/>
  <c r="U11949" i="6"/>
  <c r="U11950" i="6"/>
  <c r="U11951" i="6"/>
  <c r="U11952" i="6"/>
  <c r="U11953" i="6"/>
  <c r="U11954" i="6"/>
  <c r="U11955" i="6"/>
  <c r="U11956" i="6"/>
  <c r="U11957" i="6"/>
  <c r="U11958" i="6"/>
  <c r="U11959" i="6"/>
  <c r="U11960" i="6"/>
  <c r="U11961" i="6"/>
  <c r="U11962" i="6"/>
  <c r="U11963" i="6"/>
  <c r="U11964" i="6"/>
  <c r="U11965" i="6"/>
  <c r="U11966" i="6"/>
  <c r="U11967" i="6"/>
  <c r="U11968" i="6"/>
  <c r="U11969" i="6"/>
  <c r="U11970" i="6"/>
  <c r="U11971" i="6"/>
  <c r="U11972" i="6"/>
  <c r="U11973" i="6"/>
  <c r="U11974" i="6"/>
  <c r="U11975" i="6"/>
  <c r="U11976" i="6"/>
  <c r="U11977" i="6"/>
  <c r="U11978" i="6"/>
  <c r="U11979" i="6"/>
  <c r="U11980" i="6"/>
  <c r="U11981" i="6"/>
  <c r="U11982" i="6"/>
  <c r="U11983" i="6"/>
  <c r="U11984" i="6"/>
  <c r="U11985" i="6"/>
  <c r="U11986" i="6"/>
  <c r="U11987" i="6"/>
  <c r="U11988" i="6"/>
  <c r="U11989" i="6"/>
  <c r="U11990" i="6"/>
  <c r="U11991" i="6"/>
  <c r="U11992" i="6"/>
  <c r="U11993" i="6"/>
  <c r="U11994" i="6"/>
  <c r="U11995" i="6"/>
  <c r="U11996" i="6"/>
  <c r="U11997" i="6"/>
  <c r="U11998" i="6"/>
  <c r="U11999" i="6"/>
  <c r="U12000" i="6"/>
  <c r="U12001" i="6"/>
  <c r="U12002" i="6"/>
  <c r="U12003" i="6"/>
  <c r="U12004" i="6"/>
  <c r="U12005" i="6"/>
  <c r="U12006" i="6"/>
  <c r="U12007" i="6"/>
  <c r="U12008" i="6"/>
  <c r="U12009" i="6"/>
  <c r="U12010" i="6"/>
  <c r="U12011" i="6"/>
  <c r="U12012" i="6"/>
  <c r="U12013" i="6"/>
  <c r="U12014" i="6"/>
  <c r="U12015" i="6"/>
  <c r="U12016" i="6"/>
  <c r="U12017" i="6"/>
  <c r="U12018" i="6"/>
  <c r="U12019" i="6"/>
  <c r="U12020" i="6"/>
  <c r="U12021" i="6"/>
  <c r="U12022" i="6"/>
  <c r="U12023" i="6"/>
  <c r="U12024" i="6"/>
  <c r="U12025" i="6"/>
  <c r="U12026" i="6"/>
  <c r="U12027" i="6"/>
  <c r="U12028" i="6"/>
  <c r="U12029" i="6"/>
  <c r="U12030" i="6"/>
  <c r="U12031" i="6"/>
  <c r="U12032" i="6"/>
  <c r="U12033" i="6"/>
  <c r="U12034" i="6"/>
  <c r="U12035" i="6"/>
  <c r="U12036" i="6"/>
  <c r="U12037" i="6"/>
  <c r="U12038" i="6"/>
  <c r="U12039" i="6"/>
  <c r="U12040" i="6"/>
  <c r="U12041" i="6"/>
  <c r="U12042" i="6"/>
  <c r="U12043" i="6"/>
  <c r="U12044" i="6"/>
  <c r="U12045" i="6"/>
  <c r="U12046" i="6"/>
  <c r="U12047" i="6"/>
  <c r="U12048" i="6"/>
  <c r="U12049" i="6"/>
  <c r="U12050" i="6"/>
  <c r="U12051" i="6"/>
  <c r="U12052" i="6"/>
  <c r="U12053" i="6"/>
  <c r="U12054" i="6"/>
  <c r="U12055" i="6"/>
  <c r="U12056" i="6"/>
  <c r="U12057" i="6"/>
  <c r="U12058" i="6"/>
  <c r="U12059" i="6"/>
  <c r="U12060" i="6"/>
  <c r="U12061" i="6"/>
  <c r="U12062" i="6"/>
  <c r="U12063" i="6"/>
  <c r="U12064" i="6"/>
  <c r="U12065" i="6"/>
  <c r="U12066" i="6"/>
  <c r="U12067" i="6"/>
  <c r="U12068" i="6"/>
  <c r="U12069" i="6"/>
  <c r="U12070" i="6"/>
  <c r="U12071" i="6"/>
  <c r="U12072" i="6"/>
  <c r="U12073" i="6"/>
  <c r="U12074" i="6"/>
  <c r="U12075" i="6"/>
  <c r="U12076" i="6"/>
  <c r="U12077" i="6"/>
  <c r="U12078" i="6"/>
  <c r="U12079" i="6"/>
  <c r="U12080" i="6"/>
  <c r="U12081" i="6"/>
  <c r="U12082" i="6"/>
  <c r="U12083" i="6"/>
  <c r="U12084" i="6"/>
  <c r="U12085" i="6"/>
  <c r="U12086" i="6"/>
  <c r="U12087" i="6"/>
  <c r="U12088" i="6"/>
  <c r="U12089" i="6"/>
  <c r="U12090" i="6"/>
  <c r="U12091" i="6"/>
  <c r="U12092" i="6"/>
  <c r="U12093" i="6"/>
  <c r="U12094" i="6"/>
  <c r="U12095" i="6"/>
  <c r="U12096" i="6"/>
  <c r="U12097" i="6"/>
  <c r="U12098" i="6"/>
  <c r="U12099" i="6"/>
  <c r="U12100" i="6"/>
  <c r="U12101" i="6"/>
  <c r="U12102" i="6"/>
  <c r="U12103" i="6"/>
  <c r="U12104" i="6"/>
  <c r="U12105" i="6"/>
  <c r="U12106" i="6"/>
  <c r="U12107" i="6"/>
  <c r="U12108" i="6"/>
  <c r="U12109" i="6"/>
  <c r="U12110" i="6"/>
  <c r="U12111" i="6"/>
  <c r="U12112" i="6"/>
  <c r="U12113" i="6"/>
  <c r="U12114" i="6"/>
  <c r="U12115" i="6"/>
  <c r="U12116" i="6"/>
  <c r="U12117" i="6"/>
  <c r="U12118" i="6"/>
  <c r="U12119" i="6"/>
  <c r="U12120" i="6"/>
  <c r="U12121" i="6"/>
  <c r="U12122" i="6"/>
  <c r="U12123" i="6"/>
  <c r="U12124" i="6"/>
  <c r="U12125" i="6"/>
  <c r="U12126" i="6"/>
  <c r="U12127" i="6"/>
  <c r="U12128" i="6"/>
  <c r="U12129" i="6"/>
  <c r="U12130" i="6"/>
  <c r="K2122" i="6" l="1"/>
  <c r="K2121" i="6"/>
  <c r="K2120" i="6"/>
  <c r="K2119" i="6"/>
  <c r="K2118" i="6"/>
  <c r="K2117" i="6"/>
  <c r="K2116" i="6"/>
  <c r="K2115" i="6"/>
  <c r="K2114" i="6"/>
  <c r="K2113" i="6"/>
  <c r="K2112" i="6"/>
  <c r="K2111" i="6"/>
  <c r="K2110" i="6"/>
  <c r="K2109" i="6"/>
  <c r="K2108" i="6"/>
  <c r="K2107" i="6"/>
  <c r="K2106" i="6"/>
  <c r="K2105" i="6"/>
  <c r="K2104" i="6"/>
  <c r="K2103" i="6"/>
  <c r="K2102" i="6"/>
  <c r="K2101" i="6"/>
  <c r="K2100" i="6"/>
  <c r="K2099" i="6"/>
  <c r="K2098" i="6"/>
  <c r="K2097" i="6"/>
  <c r="K2096" i="6"/>
  <c r="K2095" i="6"/>
  <c r="K2094" i="6"/>
  <c r="K2093" i="6"/>
  <c r="K2092" i="6"/>
  <c r="K2091" i="6"/>
  <c r="K2090" i="6"/>
  <c r="K2089" i="6"/>
  <c r="K2088" i="6"/>
  <c r="K2087" i="6"/>
  <c r="K2086" i="6"/>
  <c r="K2085" i="6"/>
  <c r="K2084" i="6"/>
  <c r="K2083" i="6"/>
  <c r="K2080" i="6"/>
  <c r="K2079" i="6"/>
  <c r="K2077" i="6"/>
  <c r="K2076" i="6"/>
  <c r="K2075" i="6"/>
  <c r="K2074" i="6"/>
  <c r="K2073" i="6"/>
  <c r="K2072" i="6"/>
  <c r="K2071" i="6"/>
  <c r="K2070" i="6"/>
  <c r="K2069" i="6"/>
  <c r="K2068" i="6"/>
  <c r="K2067" i="6"/>
  <c r="K2066" i="6"/>
  <c r="K2065" i="6"/>
  <c r="K2064" i="6"/>
  <c r="K2063" i="6"/>
  <c r="K2062" i="6"/>
  <c r="K2061" i="6"/>
  <c r="K2060" i="6"/>
  <c r="K2059" i="6"/>
  <c r="K2058" i="6"/>
  <c r="K2057" i="6"/>
  <c r="K2056" i="6"/>
  <c r="K2055" i="6"/>
  <c r="K2054" i="6"/>
  <c r="K2053" i="6"/>
  <c r="K2052" i="6"/>
  <c r="K2051" i="6"/>
  <c r="K2050" i="6"/>
  <c r="K2049" i="6"/>
  <c r="K2048" i="6"/>
  <c r="K2047" i="6"/>
  <c r="K2046" i="6"/>
  <c r="J2043" i="6"/>
  <c r="I2043" i="6"/>
  <c r="K2042" i="6"/>
  <c r="K2041" i="6"/>
  <c r="K2040" i="6"/>
  <c r="K2038" i="6"/>
  <c r="K2037" i="6"/>
  <c r="K2036" i="6"/>
  <c r="K2035" i="6"/>
  <c r="J2034" i="6"/>
  <c r="I2034" i="6"/>
  <c r="K2033" i="6"/>
  <c r="K2032" i="6"/>
  <c r="K2031" i="6"/>
  <c r="K2030" i="6"/>
  <c r="K2029" i="6"/>
  <c r="K2028" i="6"/>
  <c r="K2027" i="6"/>
  <c r="K2025" i="6"/>
  <c r="K2024" i="6"/>
  <c r="K2023" i="6"/>
  <c r="K2022" i="6"/>
  <c r="K2021" i="6"/>
  <c r="K2020" i="6"/>
  <c r="K2019" i="6"/>
  <c r="K2018" i="6"/>
  <c r="K2017" i="6"/>
  <c r="K2016" i="6"/>
  <c r="K2015" i="6"/>
  <c r="K2014" i="6"/>
  <c r="K2013" i="6"/>
  <c r="K2012" i="6"/>
  <c r="K2011" i="6"/>
  <c r="J2010" i="6"/>
  <c r="I2010" i="6"/>
  <c r="K2009" i="6"/>
  <c r="J2008" i="6"/>
  <c r="I2008" i="6"/>
  <c r="J2006" i="6"/>
  <c r="I2006" i="6"/>
  <c r="J2005" i="6"/>
  <c r="I2005" i="6"/>
  <c r="J2004" i="6"/>
  <c r="I2004" i="6"/>
  <c r="K2003" i="6"/>
  <c r="K2002" i="6"/>
  <c r="K2000" i="6"/>
  <c r="K1999" i="6"/>
  <c r="K1998" i="6"/>
  <c r="K1997" i="6"/>
  <c r="K1996" i="6"/>
  <c r="K1995" i="6"/>
  <c r="K1994" i="6"/>
  <c r="K1993" i="6"/>
  <c r="K1992" i="6"/>
  <c r="K1991" i="6"/>
  <c r="K1990" i="6"/>
  <c r="K1989" i="6"/>
  <c r="K1988" i="6"/>
  <c r="K1987" i="6"/>
  <c r="K1986" i="6"/>
  <c r="K1985" i="6"/>
  <c r="K1984" i="6"/>
  <c r="K1983" i="6"/>
  <c r="K1982" i="6"/>
  <c r="K1981" i="6"/>
  <c r="K1980" i="6"/>
  <c r="K1979" i="6"/>
  <c r="K1978" i="6"/>
  <c r="K1977" i="6"/>
  <c r="K1976" i="6"/>
  <c r="K1975" i="6"/>
  <c r="K1974" i="6"/>
  <c r="K1972" i="6"/>
  <c r="K1971" i="6"/>
  <c r="K1970" i="6"/>
  <c r="K1969" i="6"/>
  <c r="K1968" i="6"/>
  <c r="K1967" i="6"/>
  <c r="K1966" i="6"/>
  <c r="K1965" i="6"/>
  <c r="K1964" i="6"/>
  <c r="K1963" i="6"/>
  <c r="K1961" i="6"/>
  <c r="K1960" i="6"/>
  <c r="K1959" i="6"/>
  <c r="K1958" i="6"/>
  <c r="K1957" i="6"/>
  <c r="K1956" i="6"/>
  <c r="K1955" i="6"/>
  <c r="K1954" i="6"/>
  <c r="K1953" i="6"/>
  <c r="K1952" i="6"/>
  <c r="K1951" i="6"/>
  <c r="K1950" i="6"/>
  <c r="K1949" i="6"/>
  <c r="K1948" i="6"/>
  <c r="K1947" i="6"/>
  <c r="K1946" i="6"/>
  <c r="K1945" i="6"/>
  <c r="K1944" i="6"/>
  <c r="K1943" i="6"/>
  <c r="K1942" i="6"/>
  <c r="K1941" i="6"/>
  <c r="K1940" i="6"/>
  <c r="K1939" i="6"/>
  <c r="K1938" i="6"/>
  <c r="K1937" i="6"/>
  <c r="K1936" i="6"/>
  <c r="J1934" i="6"/>
  <c r="I1934" i="6"/>
  <c r="K1933" i="6"/>
  <c r="K1932" i="6"/>
  <c r="K1931" i="6"/>
  <c r="K1930" i="6"/>
  <c r="K1929" i="6"/>
  <c r="K1928" i="6"/>
  <c r="K1927" i="6"/>
  <c r="K1926" i="6"/>
  <c r="K1925" i="6"/>
  <c r="K1924" i="6"/>
  <c r="K1923" i="6"/>
  <c r="K1922" i="6"/>
  <c r="K1921" i="6"/>
  <c r="K1920" i="6"/>
  <c r="K1919" i="6"/>
  <c r="K1918" i="6"/>
  <c r="K1917" i="6"/>
  <c r="K1916" i="6"/>
  <c r="K1915" i="6"/>
  <c r="K1914" i="6"/>
  <c r="K1913" i="6"/>
  <c r="K1912" i="6"/>
  <c r="K1911" i="6"/>
  <c r="K1910" i="6"/>
  <c r="K1909" i="6"/>
  <c r="K1908" i="6"/>
  <c r="K1907" i="6"/>
  <c r="K1906" i="6"/>
  <c r="K1905" i="6"/>
  <c r="K1904" i="6"/>
  <c r="K1903" i="6"/>
  <c r="K1902" i="6"/>
  <c r="K1901" i="6"/>
  <c r="K1900" i="6"/>
  <c r="K1899" i="6"/>
  <c r="K1898" i="6"/>
  <c r="K1897" i="6"/>
  <c r="K1896" i="6"/>
  <c r="K1895" i="6"/>
  <c r="K1894" i="6"/>
  <c r="K1893" i="6"/>
  <c r="K1892" i="6"/>
  <c r="K1891" i="6"/>
  <c r="K1890" i="6"/>
  <c r="J1889" i="6"/>
  <c r="I1889" i="6"/>
  <c r="K1888" i="6"/>
  <c r="K1887" i="6"/>
  <c r="K1886" i="6"/>
  <c r="K1885" i="6"/>
  <c r="K1884" i="6"/>
  <c r="K1883" i="6"/>
  <c r="K1882" i="6"/>
  <c r="K1881" i="6"/>
  <c r="K1880" i="6"/>
  <c r="K1879" i="6"/>
  <c r="K1878" i="6"/>
  <c r="K1877" i="6"/>
  <c r="K1876" i="6"/>
  <c r="K1875" i="6"/>
  <c r="K1874" i="6"/>
  <c r="J1873" i="6"/>
  <c r="I1873" i="6"/>
  <c r="K1872" i="6"/>
  <c r="K1871" i="6"/>
  <c r="K1870" i="6"/>
  <c r="K1869" i="6"/>
  <c r="K1868" i="6"/>
  <c r="J1868" i="6"/>
  <c r="I1868" i="6"/>
  <c r="J1867" i="6"/>
  <c r="I1867" i="6"/>
  <c r="K1866" i="6"/>
  <c r="K1865" i="6"/>
  <c r="K1864" i="6"/>
  <c r="K1863" i="6"/>
  <c r="K1862" i="6"/>
  <c r="K1861" i="6"/>
  <c r="K1860" i="6"/>
  <c r="K1859" i="6"/>
  <c r="K1858" i="6"/>
  <c r="K1857" i="6"/>
  <c r="K1856" i="6"/>
  <c r="K1855" i="6"/>
  <c r="K1854" i="6"/>
  <c r="K1853" i="6"/>
  <c r="K1852" i="6"/>
  <c r="K1851" i="6"/>
  <c r="K1850" i="6"/>
  <c r="K1849" i="6"/>
  <c r="K1848" i="6"/>
  <c r="K1847" i="6"/>
  <c r="K1846" i="6"/>
  <c r="K1845" i="6"/>
  <c r="K1844" i="6"/>
  <c r="K1843" i="6"/>
  <c r="K1842" i="6"/>
  <c r="K1841" i="6"/>
  <c r="K1840" i="6"/>
  <c r="K1839" i="6"/>
  <c r="K1838" i="6"/>
  <c r="J1837" i="6"/>
  <c r="I1837" i="6"/>
  <c r="K1836" i="6"/>
  <c r="J1835" i="6"/>
  <c r="I1835" i="6"/>
  <c r="K1834" i="6"/>
  <c r="K1833" i="6"/>
  <c r="K1832" i="6"/>
  <c r="K1831" i="6"/>
  <c r="J1830" i="6"/>
  <c r="I1830" i="6"/>
  <c r="K1829" i="6"/>
  <c r="J1828" i="6"/>
  <c r="I1828" i="6"/>
  <c r="J1827" i="6"/>
  <c r="I1827" i="6"/>
  <c r="K1826" i="6"/>
  <c r="K1825" i="6"/>
  <c r="K1824" i="6"/>
  <c r="K1823" i="6"/>
  <c r="K1822" i="6"/>
  <c r="K1821" i="6"/>
  <c r="K1820" i="6"/>
  <c r="K1819" i="6"/>
  <c r="K1818" i="6"/>
  <c r="K1817" i="6"/>
  <c r="K1816" i="6"/>
  <c r="K1815" i="6"/>
  <c r="K1814" i="6"/>
  <c r="K1813" i="6"/>
  <c r="J1812" i="6"/>
  <c r="I1812" i="6"/>
  <c r="K1811" i="6"/>
  <c r="K1810" i="6"/>
  <c r="K1809" i="6"/>
  <c r="K1808" i="6"/>
  <c r="K1807" i="6"/>
  <c r="K1806" i="6"/>
  <c r="K1805" i="6"/>
  <c r="K1804" i="6"/>
  <c r="K1803" i="6"/>
  <c r="K1802" i="6"/>
  <c r="K1801" i="6"/>
  <c r="K1800" i="6"/>
  <c r="K1799" i="6"/>
  <c r="K1798" i="6"/>
  <c r="K1797" i="6"/>
  <c r="K1796" i="6"/>
  <c r="K1795" i="6"/>
  <c r="K1794" i="6"/>
  <c r="K1793" i="6"/>
  <c r="K1792" i="6"/>
  <c r="K1791" i="6"/>
  <c r="K1790" i="6"/>
  <c r="K1789" i="6"/>
  <c r="K1788" i="6"/>
  <c r="J1787" i="6"/>
  <c r="I1787" i="6"/>
  <c r="J1786" i="6"/>
  <c r="I1786" i="6"/>
  <c r="K1785" i="6"/>
  <c r="K1784" i="6"/>
  <c r="K1783" i="6"/>
  <c r="K1782" i="6"/>
  <c r="K1780" i="6"/>
  <c r="K1779" i="6"/>
  <c r="K1778" i="6"/>
  <c r="J1777" i="6"/>
  <c r="I1777" i="6"/>
  <c r="J1776" i="6"/>
  <c r="I1776" i="6"/>
  <c r="K1775" i="6"/>
  <c r="K1774" i="6"/>
  <c r="K1773" i="6"/>
  <c r="J1772" i="6"/>
  <c r="I1772" i="6"/>
  <c r="J1771" i="6"/>
  <c r="I1771" i="6"/>
  <c r="K1770" i="6"/>
  <c r="K1769" i="6"/>
  <c r="J1768" i="6"/>
  <c r="I1768" i="6"/>
  <c r="J1767" i="6"/>
  <c r="I1767" i="6"/>
  <c r="J1765" i="6"/>
  <c r="I1765" i="6"/>
  <c r="K1764" i="6"/>
  <c r="K1763" i="6"/>
  <c r="K1762" i="6"/>
  <c r="J1761" i="6"/>
  <c r="I1761" i="6"/>
  <c r="J1760" i="6"/>
  <c r="I1760" i="6"/>
  <c r="K1759" i="6"/>
  <c r="K1758" i="6"/>
  <c r="K1757" i="6"/>
  <c r="K1756" i="6"/>
  <c r="K1755" i="6"/>
  <c r="K1754" i="6"/>
  <c r="K1751" i="6"/>
  <c r="K1748" i="6"/>
  <c r="J1746" i="6"/>
  <c r="I1746" i="6"/>
  <c r="K1745" i="6"/>
  <c r="K1744" i="6"/>
  <c r="K1739" i="6"/>
  <c r="J1731" i="6"/>
  <c r="I1731" i="6"/>
  <c r="J1730" i="6"/>
  <c r="I1730" i="6"/>
  <c r="K1726" i="6"/>
  <c r="K1724" i="6"/>
  <c r="J1723" i="6"/>
  <c r="I1723" i="6"/>
  <c r="K1721" i="6"/>
  <c r="K1716" i="6"/>
  <c r="K1715" i="6"/>
  <c r="K1714" i="6"/>
  <c r="K1713" i="6"/>
  <c r="K1712" i="6"/>
  <c r="K1711" i="6"/>
  <c r="K1710" i="6"/>
  <c r="K1708" i="6"/>
  <c r="K1707" i="6"/>
  <c r="K1706" i="6"/>
  <c r="K1705" i="6"/>
  <c r="K1704" i="6"/>
  <c r="K1702" i="6"/>
  <c r="K1701" i="6"/>
  <c r="K1700" i="6"/>
  <c r="K1699" i="6"/>
  <c r="K1698" i="6"/>
  <c r="K1697" i="6"/>
  <c r="K1696" i="6"/>
  <c r="K1694" i="6"/>
  <c r="K1692" i="6"/>
  <c r="J1691" i="6"/>
  <c r="I1691" i="6"/>
  <c r="K1689" i="6"/>
  <c r="K1688" i="6"/>
  <c r="J1687" i="6"/>
  <c r="I1687" i="6"/>
  <c r="J1686" i="6"/>
  <c r="I1686" i="6"/>
  <c r="K1685" i="6"/>
  <c r="K1684" i="6"/>
  <c r="J1683" i="6"/>
  <c r="I1683" i="6"/>
  <c r="K1682" i="6"/>
  <c r="J1681" i="6"/>
  <c r="I1681" i="6"/>
  <c r="K1680" i="6"/>
  <c r="K1678" i="6"/>
  <c r="K1677" i="6"/>
  <c r="K1676" i="6"/>
  <c r="K1675" i="6"/>
  <c r="K1674" i="6"/>
  <c r="K1673" i="6"/>
  <c r="K1672" i="6"/>
  <c r="K1671" i="6"/>
  <c r="J1670" i="6"/>
  <c r="I1670" i="6"/>
  <c r="K1669" i="6"/>
  <c r="K1668" i="6"/>
  <c r="K1667" i="6"/>
  <c r="K1666" i="6"/>
  <c r="K1665" i="6"/>
  <c r="K1664" i="6"/>
  <c r="K1663" i="6"/>
  <c r="K1662" i="6"/>
  <c r="K1661" i="6"/>
  <c r="K1660" i="6"/>
  <c r="J1659" i="6"/>
  <c r="I1659" i="6"/>
  <c r="K1658" i="6"/>
  <c r="K1656" i="6"/>
  <c r="J1655" i="6"/>
  <c r="I1655" i="6"/>
  <c r="K1651" i="6"/>
  <c r="J1650" i="6"/>
  <c r="I1650" i="6"/>
  <c r="J1649" i="6"/>
  <c r="I1649" i="6"/>
  <c r="J1648" i="6"/>
  <c r="I1648" i="6"/>
  <c r="K1644" i="6"/>
  <c r="J1643" i="6"/>
  <c r="I1643" i="6"/>
  <c r="J1641" i="6"/>
  <c r="I1641" i="6"/>
  <c r="K1640" i="6"/>
  <c r="K1639" i="6"/>
  <c r="J1638" i="6"/>
  <c r="I1638" i="6"/>
  <c r="K1637" i="6"/>
  <c r="K1636" i="6"/>
  <c r="K1635" i="6"/>
  <c r="K1634" i="6"/>
  <c r="K1633" i="6"/>
  <c r="K1631" i="6"/>
  <c r="K1630" i="6"/>
  <c r="J1629" i="6"/>
  <c r="I1629" i="6"/>
  <c r="K1628" i="6"/>
  <c r="K1627" i="6"/>
  <c r="K1626" i="6"/>
  <c r="K1625" i="6"/>
  <c r="K1624" i="6"/>
  <c r="K1623" i="6"/>
  <c r="K1621" i="6"/>
  <c r="K1619" i="6"/>
  <c r="K1617" i="6"/>
  <c r="K1616" i="6"/>
  <c r="K1615" i="6"/>
  <c r="K1614" i="6"/>
  <c r="K1613" i="6"/>
  <c r="K1612" i="6"/>
  <c r="K1611" i="6"/>
  <c r="K1610" i="6"/>
  <c r="K1609" i="6"/>
  <c r="K1608" i="6"/>
  <c r="K1607" i="6"/>
  <c r="K1606" i="6"/>
  <c r="K1605" i="6"/>
  <c r="K1604" i="6"/>
  <c r="K1603" i="6"/>
  <c r="K1602" i="6"/>
  <c r="J1601" i="6"/>
  <c r="I1601" i="6"/>
  <c r="K1600" i="6"/>
  <c r="K1599" i="6"/>
  <c r="K1598" i="6"/>
  <c r="K1597" i="6"/>
  <c r="K1596" i="6"/>
  <c r="K1595" i="6"/>
  <c r="K1594" i="6"/>
  <c r="K1593" i="6"/>
  <c r="K1592" i="6"/>
  <c r="K1591" i="6"/>
  <c r="K1590" i="6"/>
  <c r="K1589" i="6"/>
  <c r="K1588" i="6"/>
  <c r="K1587" i="6"/>
  <c r="K1586" i="6"/>
  <c r="K1585" i="6"/>
  <c r="K1584" i="6"/>
  <c r="K1583" i="6"/>
  <c r="K1582" i="6"/>
  <c r="K1581" i="6"/>
  <c r="K1580" i="6"/>
  <c r="K1579" i="6"/>
  <c r="K1578" i="6"/>
  <c r="K1577" i="6"/>
  <c r="K1576" i="6"/>
  <c r="K1575" i="6"/>
  <c r="K1574" i="6"/>
  <c r="K1573" i="6"/>
  <c r="K1572" i="6"/>
  <c r="K1571" i="6"/>
  <c r="K1570" i="6"/>
  <c r="K1569" i="6"/>
  <c r="K1568" i="6"/>
  <c r="K1567" i="6"/>
  <c r="K1566" i="6"/>
  <c r="K1565" i="6"/>
  <c r="K1564" i="6"/>
  <c r="K1563" i="6"/>
  <c r="K1562" i="6"/>
  <c r="K1561" i="6"/>
  <c r="K1560" i="6"/>
  <c r="K1559" i="6"/>
  <c r="K1558" i="6"/>
  <c r="K1557" i="6"/>
  <c r="K1556" i="6"/>
  <c r="K1555" i="6"/>
  <c r="K1554" i="6"/>
  <c r="K1553" i="6"/>
  <c r="K1552" i="6"/>
  <c r="K1551" i="6"/>
  <c r="K1550" i="6"/>
  <c r="K1549" i="6"/>
  <c r="K1548" i="6"/>
  <c r="K1547" i="6"/>
  <c r="K1546" i="6"/>
  <c r="K1545" i="6"/>
  <c r="K1544" i="6"/>
  <c r="K1543" i="6"/>
  <c r="K1542" i="6"/>
  <c r="K1541" i="6"/>
  <c r="K1540" i="6"/>
  <c r="K1539" i="6"/>
  <c r="K1538" i="6"/>
  <c r="K1537" i="6"/>
  <c r="K1536" i="6"/>
  <c r="K1535" i="6"/>
  <c r="K1534" i="6"/>
  <c r="K1533" i="6"/>
  <c r="K1532" i="6"/>
  <c r="K1531" i="6"/>
  <c r="K1530" i="6"/>
  <c r="K1529" i="6"/>
  <c r="K1528" i="6"/>
  <c r="K1527" i="6"/>
  <c r="K1526" i="6"/>
  <c r="K1525" i="6"/>
  <c r="K1524" i="6"/>
  <c r="K1523" i="6"/>
  <c r="J1522" i="6"/>
  <c r="I1522" i="6"/>
  <c r="J1521" i="6"/>
  <c r="I1521" i="6"/>
  <c r="J1520" i="6"/>
  <c r="I1520" i="6"/>
  <c r="K1519" i="6"/>
  <c r="K1518" i="6"/>
  <c r="K1517" i="6"/>
  <c r="K1516" i="6"/>
  <c r="K1515" i="6"/>
  <c r="K1514" i="6"/>
  <c r="J1513" i="6"/>
  <c r="I1513" i="6"/>
  <c r="K1512" i="6"/>
  <c r="K1511" i="6"/>
  <c r="K1510" i="6"/>
  <c r="J1509" i="6"/>
  <c r="I1509" i="6"/>
  <c r="K1508" i="6"/>
  <c r="K1507" i="6"/>
  <c r="K1506" i="6"/>
  <c r="K1505" i="6"/>
  <c r="K1504" i="6"/>
  <c r="K1501" i="6"/>
  <c r="K1500" i="6"/>
  <c r="J1498" i="6"/>
  <c r="I1498" i="6"/>
  <c r="K1497" i="6"/>
  <c r="K1496" i="6"/>
  <c r="K1495" i="6"/>
  <c r="K1494" i="6"/>
  <c r="K1493" i="6"/>
  <c r="K1492" i="6"/>
  <c r="K1490" i="6"/>
  <c r="K1489" i="6"/>
  <c r="K1488" i="6"/>
  <c r="K1487" i="6"/>
  <c r="K1486" i="6"/>
  <c r="K1485" i="6"/>
  <c r="K1484" i="6"/>
  <c r="K1483" i="6"/>
  <c r="K1482" i="6"/>
  <c r="K1480" i="6"/>
  <c r="J1479" i="6"/>
  <c r="I1479" i="6"/>
  <c r="K1478" i="6"/>
  <c r="K1477" i="6"/>
  <c r="K1476" i="6"/>
  <c r="K1475" i="6"/>
  <c r="K1474" i="6"/>
  <c r="K1473" i="6"/>
  <c r="K1472" i="6"/>
  <c r="J1470" i="6"/>
  <c r="I1470" i="6"/>
  <c r="K1468" i="6"/>
  <c r="K1467" i="6"/>
  <c r="K1466" i="6"/>
  <c r="K1465" i="6"/>
  <c r="K1464" i="6"/>
  <c r="K1463" i="6"/>
  <c r="K1461" i="6"/>
  <c r="J1460" i="6"/>
  <c r="I1460" i="6"/>
  <c r="J1459" i="6"/>
  <c r="I1459" i="6"/>
  <c r="J1458" i="6"/>
  <c r="I1458" i="6"/>
  <c r="K1457" i="6"/>
  <c r="K1456" i="6"/>
  <c r="K1455" i="6"/>
  <c r="K1453" i="6"/>
  <c r="K1452" i="6"/>
  <c r="K1449" i="6"/>
  <c r="K1448" i="6"/>
  <c r="K1446" i="6"/>
  <c r="K1445" i="6"/>
  <c r="K1444" i="6"/>
  <c r="K1443" i="6"/>
  <c r="K1442" i="6"/>
  <c r="K1441" i="6"/>
  <c r="K1440" i="6"/>
  <c r="K1438" i="6"/>
  <c r="K1436" i="6"/>
  <c r="K1435" i="6"/>
  <c r="K1433" i="6"/>
  <c r="K1432" i="6"/>
  <c r="K1431" i="6"/>
  <c r="K1430" i="6"/>
  <c r="K1429" i="6"/>
  <c r="K1428" i="6"/>
  <c r="K1426" i="6"/>
  <c r="K1425" i="6"/>
  <c r="K1424" i="6"/>
  <c r="K1423" i="6"/>
  <c r="K1420" i="6"/>
  <c r="K1419" i="6"/>
  <c r="K1418" i="6"/>
  <c r="K1417" i="6"/>
  <c r="K1416" i="6"/>
  <c r="K1415" i="6"/>
  <c r="J1414" i="6"/>
  <c r="I1414" i="6"/>
  <c r="K1411" i="6"/>
  <c r="K1410" i="6"/>
  <c r="K1409" i="6"/>
  <c r="K1408" i="6"/>
  <c r="K1406" i="6"/>
  <c r="K1405" i="6"/>
  <c r="K1404" i="6"/>
  <c r="K1403" i="6"/>
  <c r="K1402" i="6"/>
  <c r="K1401" i="6"/>
  <c r="K1400" i="6"/>
  <c r="K1399" i="6"/>
  <c r="K1398" i="6"/>
  <c r="K1397" i="6"/>
  <c r="K1396" i="6"/>
  <c r="K1395" i="6"/>
  <c r="K1394" i="6"/>
  <c r="K1393" i="6"/>
  <c r="K1392" i="6"/>
  <c r="K1391" i="6"/>
  <c r="K1390" i="6"/>
  <c r="K1389" i="6"/>
  <c r="K1388" i="6"/>
  <c r="K1387" i="6"/>
  <c r="K1386" i="6"/>
  <c r="K1385" i="6"/>
  <c r="K1384" i="6"/>
  <c r="K1383" i="6"/>
  <c r="K1382" i="6"/>
  <c r="K1381" i="6"/>
  <c r="K1380" i="6"/>
  <c r="K1379" i="6"/>
  <c r="K1378" i="6"/>
  <c r="K1377" i="6"/>
  <c r="K1376" i="6"/>
  <c r="K1375" i="6"/>
  <c r="K1374" i="6"/>
  <c r="K1373" i="6"/>
  <c r="K1372" i="6"/>
  <c r="K1371" i="6"/>
  <c r="K1370" i="6"/>
  <c r="K1369" i="6"/>
  <c r="K1368" i="6"/>
  <c r="K1367" i="6"/>
  <c r="K1366" i="6"/>
  <c r="K1365" i="6"/>
  <c r="K1364" i="6"/>
  <c r="K1363" i="6"/>
  <c r="K1362" i="6"/>
  <c r="K1361" i="6"/>
  <c r="K1360" i="6"/>
  <c r="K1359" i="6"/>
  <c r="K1358" i="6"/>
  <c r="K1357" i="6"/>
  <c r="K1356" i="6"/>
  <c r="K1355" i="6"/>
  <c r="J1354" i="6"/>
  <c r="I1354" i="6"/>
  <c r="K1353" i="6"/>
  <c r="K1352" i="6"/>
  <c r="K1351" i="6"/>
  <c r="K1350" i="6"/>
  <c r="K1349" i="6"/>
  <c r="K1348" i="6"/>
  <c r="K1347" i="6"/>
  <c r="K1346" i="6"/>
  <c r="K1345" i="6"/>
  <c r="K1344" i="6"/>
  <c r="K1343" i="6"/>
  <c r="K1342" i="6"/>
  <c r="K1341" i="6"/>
  <c r="K1340" i="6"/>
  <c r="K1339" i="6"/>
  <c r="K1338" i="6"/>
  <c r="K1337" i="6"/>
  <c r="K1336" i="6"/>
  <c r="K1335" i="6"/>
  <c r="K1334" i="6"/>
  <c r="K1333" i="6"/>
  <c r="K1332" i="6"/>
  <c r="K1331" i="6"/>
  <c r="K1330" i="6"/>
  <c r="K1329" i="6"/>
  <c r="K1328" i="6"/>
  <c r="K1327" i="6"/>
  <c r="K1326" i="6"/>
  <c r="K1325" i="6"/>
  <c r="K1324" i="6"/>
  <c r="K1323" i="6"/>
  <c r="J1322" i="6"/>
  <c r="I1322" i="6"/>
  <c r="K1321" i="6"/>
  <c r="J1320" i="6"/>
  <c r="I1320" i="6"/>
  <c r="K1319" i="6"/>
  <c r="K1318" i="6"/>
  <c r="K1317" i="6"/>
  <c r="K1316" i="6"/>
  <c r="K1315" i="6"/>
  <c r="K1314" i="6"/>
  <c r="K1313" i="6"/>
  <c r="K1312" i="6"/>
  <c r="K1311" i="6"/>
  <c r="K1310" i="6"/>
  <c r="K1309" i="6"/>
  <c r="K1308" i="6"/>
  <c r="K1307" i="6"/>
  <c r="K1306" i="6"/>
  <c r="K1305" i="6"/>
  <c r="K1304" i="6"/>
  <c r="K1303" i="6"/>
  <c r="K1302" i="6"/>
  <c r="K1301" i="6"/>
  <c r="K1300" i="6"/>
  <c r="K1299" i="6"/>
  <c r="K1298" i="6"/>
  <c r="K1297" i="6"/>
  <c r="K1296" i="6"/>
  <c r="K1295" i="6"/>
  <c r="K1294" i="6"/>
  <c r="K1293" i="6"/>
  <c r="K1292" i="6"/>
  <c r="K1291" i="6"/>
  <c r="K1290" i="6"/>
  <c r="K1289" i="6"/>
  <c r="K1288" i="6"/>
  <c r="K1287" i="6"/>
  <c r="K1286" i="6"/>
  <c r="K1285" i="6"/>
  <c r="K1284" i="6"/>
  <c r="K1283" i="6"/>
  <c r="K1282" i="6"/>
  <c r="K1281" i="6"/>
  <c r="K1280" i="6"/>
  <c r="K1279" i="6"/>
  <c r="K1278" i="6"/>
  <c r="K1277" i="6"/>
  <c r="K1276" i="6"/>
  <c r="K1275" i="6"/>
  <c r="K1274" i="6"/>
  <c r="K1273" i="6"/>
  <c r="K1272" i="6"/>
  <c r="K1271" i="6"/>
  <c r="K1270" i="6"/>
  <c r="K1269" i="6"/>
  <c r="K1268" i="6"/>
  <c r="K1267" i="6"/>
  <c r="K1266" i="6"/>
  <c r="K1265" i="6"/>
  <c r="K1264" i="6"/>
  <c r="K1263" i="6"/>
  <c r="K1262" i="6"/>
  <c r="K1261" i="6"/>
  <c r="K1260" i="6"/>
  <c r="K1259" i="6"/>
  <c r="K1258" i="6"/>
  <c r="K1257" i="6"/>
  <c r="K1256" i="6"/>
  <c r="K1255" i="6"/>
  <c r="K1254" i="6"/>
  <c r="K1253" i="6"/>
  <c r="K1252" i="6"/>
  <c r="K1251" i="6"/>
  <c r="K1250" i="6"/>
  <c r="K1249" i="6"/>
  <c r="K1248" i="6"/>
  <c r="K1247" i="6"/>
  <c r="K1246" i="6"/>
  <c r="K1245" i="6"/>
  <c r="K1244" i="6"/>
  <c r="K1243" i="6"/>
  <c r="K1242" i="6"/>
  <c r="K1241" i="6"/>
  <c r="K1240" i="6"/>
  <c r="K1239" i="6"/>
  <c r="K1238" i="6"/>
  <c r="K1237" i="6"/>
  <c r="K1236" i="6"/>
  <c r="K1235" i="6"/>
  <c r="K1234" i="6"/>
  <c r="K1233" i="6"/>
  <c r="K1232" i="6"/>
  <c r="K1231" i="6"/>
  <c r="K1230" i="6"/>
  <c r="K1229" i="6"/>
  <c r="K1228" i="6"/>
  <c r="K1227" i="6"/>
  <c r="K1226" i="6"/>
  <c r="K1225" i="6"/>
  <c r="K1224" i="6"/>
  <c r="K1223" i="6"/>
  <c r="K1222" i="6"/>
  <c r="K1221" i="6"/>
  <c r="K1220" i="6"/>
  <c r="K1219" i="6"/>
  <c r="K1218" i="6"/>
  <c r="K1217" i="6"/>
  <c r="K1216" i="6"/>
  <c r="K1215" i="6"/>
  <c r="K1214" i="6"/>
  <c r="K1213" i="6"/>
  <c r="K1212" i="6"/>
  <c r="K1211" i="6"/>
  <c r="K1210" i="6"/>
  <c r="K1209" i="6"/>
  <c r="K1208" i="6"/>
  <c r="K1207" i="6"/>
  <c r="K1206" i="6"/>
  <c r="K1205" i="6"/>
  <c r="K1204" i="6"/>
  <c r="K1203" i="6"/>
  <c r="K1202" i="6"/>
  <c r="K1201" i="6"/>
  <c r="K1200" i="6"/>
  <c r="K1199" i="6"/>
  <c r="K1198" i="6"/>
  <c r="K1197" i="6"/>
  <c r="K1196" i="6"/>
  <c r="K1195" i="6"/>
  <c r="K1194" i="6"/>
  <c r="K1193" i="6"/>
  <c r="K1192" i="6"/>
  <c r="K1191" i="6"/>
  <c r="K1190" i="6"/>
  <c r="K1189" i="6"/>
  <c r="K1188" i="6"/>
  <c r="K1187" i="6"/>
  <c r="K1186" i="6"/>
  <c r="K1185" i="6"/>
  <c r="K1184" i="6"/>
  <c r="K1183" i="6"/>
  <c r="K1182" i="6"/>
  <c r="K1181" i="6"/>
  <c r="K1180" i="6"/>
  <c r="K1179" i="6"/>
  <c r="K1178" i="6"/>
  <c r="K1177" i="6"/>
  <c r="K1176" i="6"/>
  <c r="K1175" i="6"/>
  <c r="K1174" i="6"/>
  <c r="K1173" i="6"/>
  <c r="K1172" i="6"/>
  <c r="K1171" i="6"/>
  <c r="K1170" i="6"/>
  <c r="K1169" i="6"/>
  <c r="K1168" i="6"/>
  <c r="K1167" i="6"/>
  <c r="K1166" i="6"/>
  <c r="K1165" i="6"/>
  <c r="K1164" i="6"/>
  <c r="K1163" i="6"/>
  <c r="K1162" i="6"/>
  <c r="K1161" i="6"/>
  <c r="K1160" i="6"/>
  <c r="K1159" i="6"/>
  <c r="K1158" i="6"/>
  <c r="K1157" i="6"/>
  <c r="K1156" i="6"/>
  <c r="K1155" i="6"/>
  <c r="K1154" i="6"/>
  <c r="K1153" i="6"/>
  <c r="K1152" i="6"/>
  <c r="K1151" i="6"/>
  <c r="K1150" i="6"/>
  <c r="K1149" i="6"/>
  <c r="K1148" i="6"/>
  <c r="K1147" i="6"/>
  <c r="K1146" i="6"/>
  <c r="K1145" i="6"/>
  <c r="K1144" i="6"/>
  <c r="K1143" i="6"/>
  <c r="K1142" i="6"/>
  <c r="K1141" i="6"/>
  <c r="K1140" i="6"/>
  <c r="K1139" i="6"/>
  <c r="K1138" i="6"/>
  <c r="K1137" i="6"/>
  <c r="K1136" i="6"/>
  <c r="K1135" i="6"/>
  <c r="K1134" i="6"/>
  <c r="K1133" i="6"/>
  <c r="K1132" i="6"/>
  <c r="K1131" i="6"/>
  <c r="K1130" i="6"/>
  <c r="K1129" i="6"/>
  <c r="K1128" i="6"/>
  <c r="K1127" i="6"/>
  <c r="K1126" i="6"/>
  <c r="K1125" i="6"/>
  <c r="K1124" i="6"/>
  <c r="K1123" i="6"/>
  <c r="K1122" i="6"/>
  <c r="K1121" i="6"/>
  <c r="K1120" i="6"/>
  <c r="K1119" i="6"/>
  <c r="K1118" i="6"/>
  <c r="K1117" i="6"/>
  <c r="K1116" i="6"/>
  <c r="K1115" i="6"/>
  <c r="K1114" i="6"/>
  <c r="K1113" i="6"/>
  <c r="K1112" i="6"/>
  <c r="K1111" i="6"/>
  <c r="K1110" i="6"/>
  <c r="K1109" i="6"/>
  <c r="K1108" i="6"/>
  <c r="K1107" i="6"/>
  <c r="K1106" i="6"/>
  <c r="K1105" i="6"/>
  <c r="K1104" i="6"/>
  <c r="K1103" i="6"/>
  <c r="K1102" i="6"/>
  <c r="K1101" i="6"/>
  <c r="K1100" i="6"/>
  <c r="K1099" i="6"/>
  <c r="K1098" i="6"/>
  <c r="K1097" i="6"/>
  <c r="K1096" i="6"/>
  <c r="K1095" i="6"/>
  <c r="K1094" i="6"/>
  <c r="K1093" i="6"/>
  <c r="K1092" i="6"/>
  <c r="K1091" i="6"/>
  <c r="K1090" i="6"/>
  <c r="K1089" i="6"/>
  <c r="K1088" i="6"/>
  <c r="K1087" i="6"/>
  <c r="K1086" i="6"/>
  <c r="K1085" i="6"/>
  <c r="K1084" i="6"/>
  <c r="K1083" i="6"/>
  <c r="K1082" i="6"/>
  <c r="K1081" i="6"/>
  <c r="K1080" i="6"/>
  <c r="K1079" i="6"/>
  <c r="K1078" i="6"/>
  <c r="K1077" i="6"/>
  <c r="K1076" i="6"/>
  <c r="K1075" i="6"/>
  <c r="K1074" i="6"/>
  <c r="K1073" i="6"/>
  <c r="K1072" i="6"/>
  <c r="K1071" i="6"/>
  <c r="K1070" i="6"/>
  <c r="K1069" i="6"/>
  <c r="K1068" i="6"/>
  <c r="K1067" i="6"/>
  <c r="K1066" i="6"/>
  <c r="K1065" i="6"/>
  <c r="K1064" i="6"/>
  <c r="K1063" i="6"/>
  <c r="K1062" i="6"/>
  <c r="K1061" i="6"/>
  <c r="K1060" i="6"/>
  <c r="K1059" i="6"/>
  <c r="K1058" i="6"/>
  <c r="K1057" i="6"/>
  <c r="K1056" i="6"/>
  <c r="K1055" i="6"/>
  <c r="K1053" i="6"/>
  <c r="K1052" i="6"/>
  <c r="K1051" i="6"/>
  <c r="K1050" i="6"/>
  <c r="K1049" i="6"/>
  <c r="K1048" i="6"/>
  <c r="K1047" i="6"/>
  <c r="K1046" i="6"/>
  <c r="K1045" i="6"/>
  <c r="K1044" i="6"/>
  <c r="K1043" i="6"/>
  <c r="K1042" i="6"/>
  <c r="K1041" i="6"/>
  <c r="K1040" i="6"/>
  <c r="K1039" i="6"/>
  <c r="K1038" i="6"/>
  <c r="K1037" i="6"/>
  <c r="K1036" i="6"/>
  <c r="K1035" i="6"/>
  <c r="K1034" i="6"/>
  <c r="K1033" i="6"/>
  <c r="K1032" i="6"/>
  <c r="K1031" i="6"/>
  <c r="K1030" i="6"/>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J963" i="6"/>
  <c r="I963" i="6"/>
  <c r="K962" i="6"/>
  <c r="K960" i="6"/>
  <c r="K959" i="6"/>
  <c r="K958" i="6"/>
  <c r="J957" i="6"/>
  <c r="I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J927" i="6"/>
  <c r="I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8" i="6"/>
  <c r="K747" i="6"/>
  <c r="K746" i="6"/>
  <c r="K745" i="6"/>
  <c r="K744" i="6"/>
  <c r="K743" i="6"/>
  <c r="K742" i="6"/>
  <c r="J741" i="6"/>
  <c r="I741" i="6"/>
  <c r="K740" i="6"/>
  <c r="K738" i="6"/>
  <c r="K737" i="6"/>
  <c r="K736" i="6"/>
  <c r="K735" i="6"/>
  <c r="K734" i="6"/>
  <c r="K733" i="6"/>
  <c r="K732" i="6"/>
  <c r="K731" i="6"/>
  <c r="K730" i="6"/>
  <c r="K729" i="6"/>
  <c r="K728" i="6"/>
  <c r="K727"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J699" i="6"/>
  <c r="I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J672" i="6"/>
  <c r="I672" i="6"/>
  <c r="K671" i="6"/>
  <c r="K670" i="6"/>
  <c r="K668" i="6"/>
  <c r="J667" i="6"/>
  <c r="I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29" i="6"/>
  <c r="J628" i="6"/>
  <c r="I628" i="6"/>
  <c r="K627" i="6"/>
  <c r="K626" i="6"/>
  <c r="K625" i="6"/>
  <c r="K624" i="6"/>
  <c r="K623" i="6"/>
  <c r="K622" i="6"/>
  <c r="K621" i="6"/>
  <c r="K620" i="6"/>
  <c r="J619" i="6"/>
  <c r="I619" i="6"/>
  <c r="K618" i="6"/>
  <c r="K617" i="6"/>
  <c r="J616" i="6"/>
  <c r="I616" i="6"/>
  <c r="K615" i="6"/>
  <c r="K614" i="6"/>
  <c r="K613" i="6"/>
  <c r="J612" i="6"/>
  <c r="I612" i="6"/>
  <c r="K611" i="6"/>
  <c r="J610" i="6"/>
  <c r="I610" i="6"/>
  <c r="K609" i="6"/>
  <c r="J607" i="6"/>
  <c r="I607" i="6"/>
  <c r="K605" i="6"/>
  <c r="K603" i="6"/>
  <c r="K602" i="6"/>
  <c r="K600" i="6"/>
  <c r="K599" i="6"/>
  <c r="K598" i="6"/>
  <c r="J597" i="6"/>
  <c r="I597" i="6"/>
  <c r="J596" i="6"/>
  <c r="I596" i="6"/>
  <c r="K595" i="6"/>
  <c r="K594" i="6"/>
  <c r="K593" i="6"/>
  <c r="K592" i="6"/>
  <c r="K591" i="6"/>
  <c r="K590" i="6"/>
  <c r="K589" i="6"/>
  <c r="K588" i="6"/>
  <c r="K587" i="6"/>
  <c r="K586" i="6"/>
  <c r="K585" i="6"/>
  <c r="K584" i="6"/>
  <c r="K583" i="6"/>
  <c r="K582" i="6"/>
  <c r="K581" i="6"/>
  <c r="J580" i="6"/>
  <c r="I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J501" i="6"/>
  <c r="I501" i="6"/>
  <c r="J499" i="6"/>
  <c r="I499" i="6"/>
  <c r="K497" i="6"/>
  <c r="J495" i="6"/>
  <c r="I495" i="6"/>
  <c r="K494" i="6"/>
  <c r="K492" i="6"/>
  <c r="K490" i="6"/>
  <c r="K488" i="6"/>
  <c r="J487" i="6"/>
  <c r="I487" i="6"/>
  <c r="J486" i="6"/>
  <c r="I486" i="6"/>
  <c r="K485" i="6"/>
  <c r="K484" i="6"/>
  <c r="J483" i="6"/>
  <c r="I483" i="6"/>
  <c r="J482" i="6"/>
  <c r="I482" i="6"/>
  <c r="K481" i="6"/>
  <c r="K480" i="6"/>
  <c r="K479" i="6"/>
  <c r="K478" i="6"/>
  <c r="K477" i="6"/>
  <c r="K476" i="6"/>
  <c r="K475" i="6"/>
  <c r="K474" i="6"/>
  <c r="K473" i="6"/>
  <c r="K472" i="6"/>
  <c r="K471" i="6"/>
  <c r="K470" i="6"/>
  <c r="K469" i="6"/>
  <c r="K468" i="6"/>
  <c r="K467" i="6"/>
  <c r="K466" i="6"/>
  <c r="K465" i="6"/>
  <c r="K464" i="6"/>
  <c r="K463"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4" i="6"/>
  <c r="K303" i="6"/>
  <c r="K302" i="6"/>
  <c r="K301" i="6"/>
  <c r="K300" i="6"/>
  <c r="K299" i="6"/>
  <c r="K298" i="6"/>
  <c r="K297" i="6"/>
  <c r="K296" i="6"/>
  <c r="K295" i="6"/>
  <c r="K294" i="6"/>
  <c r="K293" i="6"/>
  <c r="K292" i="6"/>
  <c r="K291" i="6"/>
  <c r="K290" i="6"/>
  <c r="K289" i="6"/>
  <c r="K288" i="6"/>
  <c r="K287" i="6"/>
  <c r="K286"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0" i="6"/>
  <c r="K249" i="6"/>
  <c r="K248" i="6"/>
  <c r="K247" i="6"/>
  <c r="K246" i="6"/>
  <c r="K245" i="6"/>
  <c r="K244"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J214" i="6"/>
  <c r="I214" i="6"/>
  <c r="J212" i="6"/>
  <c r="I212" i="6"/>
  <c r="K211" i="6"/>
  <c r="K210" i="6"/>
  <c r="K209" i="6"/>
  <c r="K208" i="6"/>
  <c r="K207" i="6"/>
  <c r="K206" i="6"/>
  <c r="K205" i="6"/>
  <c r="K204" i="6"/>
  <c r="K203" i="6"/>
  <c r="K202" i="6"/>
  <c r="K201" i="6"/>
  <c r="K200" i="6"/>
  <c r="K199" i="6"/>
  <c r="K198" i="6"/>
  <c r="K197" i="6"/>
  <c r="K196" i="6"/>
  <c r="K195" i="6"/>
  <c r="K194" i="6"/>
  <c r="K193" i="6"/>
  <c r="K190" i="6"/>
  <c r="K189" i="6"/>
  <c r="K188" i="6"/>
  <c r="K187" i="6"/>
  <c r="K186" i="6"/>
  <c r="K185" i="6"/>
  <c r="K184" i="6"/>
  <c r="K183" i="6"/>
  <c r="K182" i="6"/>
  <c r="K181" i="6"/>
  <c r="K180" i="6"/>
  <c r="K179" i="6"/>
  <c r="K178" i="6"/>
  <c r="K177" i="6"/>
  <c r="K176" i="6"/>
  <c r="K175" i="6"/>
  <c r="K174" i="6"/>
  <c r="K173" i="6"/>
  <c r="K172" i="6"/>
  <c r="K171" i="6"/>
  <c r="K170" i="6"/>
  <c r="K169" i="6"/>
  <c r="K168" i="6"/>
  <c r="K167" i="6"/>
  <c r="J166" i="6"/>
  <c r="I166" i="6"/>
  <c r="J165" i="6"/>
  <c r="I165" i="6"/>
  <c r="K164" i="6"/>
  <c r="K163" i="6"/>
  <c r="K162" i="6"/>
  <c r="K161" i="6"/>
  <c r="K160" i="6"/>
  <c r="K159" i="6"/>
  <c r="K158" i="6"/>
  <c r="K157" i="6"/>
  <c r="K156" i="6"/>
  <c r="K155" i="6"/>
  <c r="K154" i="6"/>
  <c r="K153" i="6"/>
  <c r="K152" i="6"/>
  <c r="K151" i="6"/>
  <c r="K150" i="6"/>
  <c r="K149" i="6"/>
  <c r="K148" i="6"/>
  <c r="K147" i="6"/>
  <c r="K145" i="6"/>
  <c r="K144" i="6"/>
  <c r="K142" i="6"/>
  <c r="K140" i="6"/>
  <c r="K139" i="6"/>
  <c r="K138" i="6"/>
  <c r="K136" i="6"/>
  <c r="J135" i="6"/>
  <c r="I135" i="6"/>
  <c r="J134" i="6"/>
  <c r="I134" i="6"/>
  <c r="K133" i="6"/>
  <c r="K132" i="6"/>
  <c r="K131" i="6"/>
  <c r="K129" i="6"/>
  <c r="K128" i="6"/>
  <c r="K127" i="6"/>
  <c r="K126" i="6"/>
  <c r="K125" i="6"/>
  <c r="K124" i="6"/>
  <c r="K123" i="6"/>
  <c r="K121" i="6"/>
  <c r="K120" i="6"/>
  <c r="K119" i="6"/>
  <c r="K118" i="6"/>
  <c r="K117" i="6"/>
  <c r="K116" i="6"/>
  <c r="K115" i="6"/>
  <c r="K114" i="6"/>
  <c r="K113" i="6"/>
  <c r="K112" i="6"/>
  <c r="K111" i="6"/>
  <c r="K110" i="6"/>
  <c r="K109" i="6"/>
  <c r="J108" i="6"/>
  <c r="I108"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28" i="6"/>
  <c r="K26" i="6"/>
  <c r="K25" i="6"/>
  <c r="K23" i="6"/>
  <c r="K22" i="6"/>
  <c r="K21" i="6"/>
  <c r="J19" i="6"/>
  <c r="I19" i="6"/>
  <c r="K18" i="6"/>
  <c r="K17" i="6"/>
  <c r="K16" i="6"/>
  <c r="K15" i="6"/>
  <c r="K14" i="6"/>
  <c r="K13" i="6"/>
  <c r="K12" i="6"/>
  <c r="K11" i="6"/>
  <c r="K10" i="6"/>
  <c r="K9" i="6"/>
  <c r="K8" i="6"/>
  <c r="K7" i="6"/>
  <c r="K6" i="6"/>
  <c r="K5" i="6"/>
  <c r="K4" i="6"/>
  <c r="K3" i="6"/>
  <c r="B2" i="5" l="1"/>
  <c r="G2" i="5"/>
  <c r="B3" i="5"/>
  <c r="G3" i="5"/>
  <c r="B4" i="5"/>
  <c r="G4" i="5"/>
  <c r="B5" i="5"/>
  <c r="G5" i="5"/>
  <c r="B6" i="5"/>
  <c r="G6" i="5"/>
  <c r="B7" i="5"/>
  <c r="G7" i="5"/>
  <c r="B8" i="5"/>
  <c r="G8" i="5"/>
  <c r="B9" i="5"/>
  <c r="G9" i="5"/>
  <c r="B10" i="5"/>
  <c r="G10" i="5"/>
  <c r="B11" i="5"/>
  <c r="G11" i="5"/>
  <c r="B12" i="5"/>
  <c r="G12" i="5"/>
  <c r="B13" i="5"/>
  <c r="G13" i="5"/>
  <c r="B14" i="5"/>
  <c r="G14" i="5"/>
  <c r="B15" i="5"/>
  <c r="G15" i="5"/>
  <c r="B16" i="5"/>
  <c r="G16" i="5"/>
  <c r="B17" i="5"/>
  <c r="G17" i="5"/>
  <c r="B18" i="5"/>
  <c r="G18" i="5"/>
  <c r="B19" i="5"/>
  <c r="G19" i="5"/>
  <c r="B20" i="5"/>
  <c r="G20" i="5"/>
  <c r="B21" i="5"/>
  <c r="G21" i="5"/>
  <c r="B22" i="5"/>
  <c r="G22" i="5"/>
  <c r="B23" i="5"/>
  <c r="G23" i="5"/>
  <c r="B24" i="5"/>
  <c r="G24" i="5"/>
  <c r="B25" i="5"/>
  <c r="G25" i="5"/>
  <c r="B26" i="5"/>
  <c r="G26" i="5"/>
  <c r="B27" i="5"/>
  <c r="G27" i="5"/>
  <c r="B28" i="5"/>
  <c r="G28" i="5"/>
  <c r="B29" i="5"/>
  <c r="G29" i="5"/>
  <c r="B30" i="5"/>
  <c r="G30" i="5"/>
  <c r="B31" i="5"/>
  <c r="G31" i="5"/>
  <c r="B32" i="5"/>
  <c r="G32" i="5"/>
  <c r="B33" i="5"/>
  <c r="G33" i="5"/>
  <c r="B34" i="5"/>
  <c r="G34" i="5"/>
  <c r="B35" i="5"/>
  <c r="G35" i="5"/>
  <c r="B36" i="5"/>
  <c r="G36" i="5"/>
  <c r="B37" i="5"/>
  <c r="G37" i="5"/>
  <c r="B38" i="5"/>
  <c r="G38" i="5"/>
  <c r="B39" i="5"/>
  <c r="G39" i="5"/>
  <c r="B40" i="5"/>
  <c r="G40" i="5"/>
  <c r="B41" i="5"/>
  <c r="G41" i="5"/>
  <c r="B42" i="5"/>
  <c r="G42" i="5"/>
  <c r="B43" i="5"/>
  <c r="G43" i="5"/>
  <c r="B44" i="5"/>
  <c r="G44" i="5"/>
  <c r="B45" i="5"/>
  <c r="G45" i="5"/>
  <c r="B46" i="5"/>
  <c r="G46" i="5"/>
  <c r="B47" i="5"/>
  <c r="G47" i="5"/>
  <c r="B48" i="5"/>
  <c r="G48" i="5"/>
  <c r="B49" i="5"/>
  <c r="G49" i="5"/>
  <c r="B50" i="5"/>
  <c r="G50" i="5"/>
  <c r="B51" i="5"/>
  <c r="G51" i="5"/>
  <c r="B52" i="5"/>
  <c r="G52" i="5"/>
  <c r="B53" i="5"/>
  <c r="G53" i="5"/>
  <c r="B54" i="5"/>
  <c r="G54" i="5"/>
  <c r="B55" i="5"/>
  <c r="G55" i="5"/>
  <c r="B56" i="5"/>
  <c r="G56" i="5"/>
  <c r="B57" i="5"/>
  <c r="G57" i="5"/>
  <c r="B58" i="5"/>
  <c r="G58" i="5"/>
  <c r="B59" i="5"/>
  <c r="G59" i="5"/>
  <c r="B60" i="5"/>
  <c r="G60" i="5"/>
  <c r="B61" i="5"/>
  <c r="G61" i="5"/>
  <c r="B62" i="5"/>
  <c r="G62" i="5"/>
  <c r="B63" i="5"/>
  <c r="G63" i="5"/>
  <c r="B64" i="5"/>
  <c r="G64" i="5"/>
  <c r="B65" i="5"/>
  <c r="G65" i="5"/>
  <c r="B66" i="5"/>
  <c r="G66" i="5"/>
  <c r="B67" i="5"/>
  <c r="G67" i="5"/>
  <c r="B68" i="5"/>
  <c r="G68" i="5"/>
  <c r="B69" i="5"/>
  <c r="G69" i="5"/>
  <c r="B70" i="5"/>
  <c r="G70" i="5"/>
  <c r="B71" i="5"/>
  <c r="G71" i="5"/>
  <c r="B72" i="5"/>
  <c r="G72" i="5"/>
  <c r="B73" i="5"/>
  <c r="G73" i="5"/>
  <c r="B74" i="5"/>
  <c r="G74" i="5"/>
  <c r="B75" i="5"/>
  <c r="G75" i="5"/>
  <c r="B76" i="5"/>
  <c r="G76" i="5"/>
  <c r="B77" i="5"/>
  <c r="G77" i="5"/>
  <c r="B78" i="5"/>
  <c r="G78" i="5"/>
  <c r="B79" i="5"/>
  <c r="G79" i="5"/>
  <c r="B80" i="5"/>
  <c r="G80" i="5"/>
  <c r="B81" i="5"/>
  <c r="G81" i="5"/>
  <c r="B82" i="5"/>
  <c r="G82" i="5"/>
  <c r="B83" i="5"/>
  <c r="G83" i="5"/>
  <c r="B84" i="5"/>
  <c r="G84" i="5"/>
  <c r="B85" i="5"/>
  <c r="G85" i="5"/>
  <c r="B86" i="5"/>
  <c r="G86" i="5"/>
  <c r="B87" i="5"/>
  <c r="I87" i="5"/>
  <c r="B88" i="5"/>
  <c r="B89" i="5"/>
  <c r="B90" i="5"/>
  <c r="B91" i="5"/>
  <c r="B92" i="5"/>
  <c r="I92" i="5"/>
  <c r="B93" i="5"/>
  <c r="I93" i="5"/>
  <c r="B94" i="5"/>
  <c r="I94" i="5"/>
  <c r="B95" i="5"/>
  <c r="I95" i="5"/>
  <c r="B96" i="5"/>
  <c r="I96" i="5"/>
  <c r="B97" i="5"/>
  <c r="I97" i="5"/>
  <c r="B98" i="5"/>
  <c r="I98" i="5"/>
  <c r="B99" i="5"/>
  <c r="I99" i="5"/>
  <c r="B100" i="5"/>
  <c r="I100" i="5"/>
  <c r="B101" i="5"/>
  <c r="I101" i="5"/>
  <c r="B102" i="5"/>
  <c r="I102" i="5"/>
  <c r="B103" i="5"/>
  <c r="I103" i="5"/>
  <c r="B104" i="5"/>
  <c r="I104" i="5"/>
  <c r="B105" i="5"/>
  <c r="I105" i="5"/>
  <c r="B106" i="5"/>
  <c r="I106" i="5"/>
  <c r="B107" i="5"/>
  <c r="I107" i="5"/>
  <c r="B108" i="5"/>
  <c r="I108" i="5"/>
  <c r="B109" i="5"/>
  <c r="I109" i="5"/>
  <c r="B110" i="5"/>
  <c r="I110" i="5"/>
  <c r="B111" i="5"/>
  <c r="I111" i="5"/>
  <c r="B112" i="5"/>
  <c r="I112" i="5"/>
  <c r="B113" i="5"/>
  <c r="I113" i="5"/>
  <c r="B114" i="5"/>
  <c r="I114" i="5"/>
  <c r="B115" i="5"/>
  <c r="I115" i="5"/>
  <c r="B116" i="5"/>
  <c r="I116" i="5"/>
  <c r="B117" i="5"/>
  <c r="I117" i="5"/>
  <c r="B118" i="5"/>
  <c r="I118" i="5"/>
  <c r="B119" i="5"/>
  <c r="I119" i="5"/>
  <c r="B120" i="5"/>
  <c r="I120" i="5"/>
  <c r="B121" i="5"/>
  <c r="I121" i="5"/>
  <c r="B122" i="5"/>
  <c r="I122" i="5"/>
  <c r="B123" i="5"/>
  <c r="I123" i="5"/>
  <c r="B124" i="5"/>
  <c r="B125" i="5"/>
  <c r="B126" i="5"/>
  <c r="B127" i="5"/>
  <c r="B128" i="5"/>
  <c r="I128" i="5"/>
  <c r="B129" i="5"/>
  <c r="I129" i="5"/>
  <c r="B130" i="5"/>
  <c r="I130" i="5"/>
  <c r="B131" i="5"/>
  <c r="I131" i="5"/>
  <c r="B132" i="5"/>
  <c r="I132" i="5"/>
  <c r="B133" i="5"/>
  <c r="I133" i="5"/>
  <c r="B134" i="5"/>
  <c r="I134" i="5"/>
  <c r="B135" i="5"/>
  <c r="I135" i="5"/>
  <c r="B136" i="5"/>
  <c r="I136" i="5"/>
  <c r="B137" i="5"/>
  <c r="I137" i="5"/>
  <c r="B138" i="5"/>
  <c r="I138" i="5"/>
  <c r="B139" i="5"/>
  <c r="I139" i="5"/>
  <c r="B140" i="5"/>
  <c r="I140" i="5"/>
  <c r="B141" i="5"/>
  <c r="I141" i="5"/>
  <c r="B142" i="5"/>
  <c r="I142" i="5"/>
  <c r="B143" i="5"/>
  <c r="I143" i="5"/>
  <c r="B144" i="5"/>
  <c r="I144" i="5"/>
  <c r="B145" i="5"/>
  <c r="I145" i="5"/>
  <c r="B146" i="5"/>
  <c r="I146" i="5"/>
  <c r="B147" i="5"/>
  <c r="I147" i="5"/>
  <c r="B148" i="5"/>
  <c r="I148" i="5"/>
  <c r="B149" i="5"/>
  <c r="I149" i="5"/>
  <c r="B150" i="5"/>
  <c r="I150" i="5"/>
  <c r="B151" i="5"/>
  <c r="I151" i="5"/>
  <c r="B152" i="5"/>
  <c r="I152" i="5"/>
  <c r="B153" i="5"/>
  <c r="I153" i="5"/>
  <c r="B154" i="5"/>
  <c r="I154" i="5"/>
  <c r="B155" i="5"/>
  <c r="I155" i="5"/>
  <c r="B156" i="5"/>
  <c r="I156" i="5"/>
  <c r="B157" i="5"/>
  <c r="I157" i="5"/>
  <c r="B158" i="5"/>
  <c r="I158" i="5"/>
  <c r="B159" i="5"/>
  <c r="I159" i="5"/>
  <c r="B160" i="5"/>
  <c r="I160" i="5"/>
  <c r="B161" i="5"/>
  <c r="I161" i="5"/>
  <c r="B162" i="5"/>
  <c r="I162" i="5"/>
  <c r="B163" i="5"/>
  <c r="I163" i="5"/>
  <c r="B164" i="5"/>
  <c r="I164" i="5"/>
  <c r="B165" i="5"/>
  <c r="I165" i="5"/>
  <c r="B166" i="5"/>
  <c r="I166" i="5"/>
  <c r="B167" i="5"/>
  <c r="I167" i="5"/>
  <c r="B168" i="5"/>
  <c r="I168" i="5"/>
  <c r="B169" i="5"/>
  <c r="I169" i="5"/>
  <c r="B170" i="5"/>
  <c r="B171" i="5"/>
  <c r="I171" i="5"/>
  <c r="B172" i="5"/>
  <c r="I172" i="5"/>
  <c r="B173" i="5"/>
  <c r="I173" i="5"/>
  <c r="B174" i="5"/>
  <c r="I174" i="5"/>
  <c r="B175" i="5"/>
  <c r="I175" i="5"/>
  <c r="B176" i="5"/>
  <c r="I176" i="5"/>
  <c r="B177" i="5"/>
  <c r="I177" i="5"/>
  <c r="B178" i="5"/>
  <c r="I178" i="5"/>
  <c r="B179" i="5"/>
  <c r="I179" i="5"/>
  <c r="B180" i="5"/>
  <c r="I180" i="5"/>
  <c r="B181" i="5"/>
  <c r="I181" i="5"/>
  <c r="B182" i="5"/>
  <c r="I182" i="5"/>
  <c r="B183" i="5"/>
  <c r="I183" i="5"/>
  <c r="B184" i="5"/>
  <c r="I184" i="5"/>
  <c r="B185" i="5"/>
  <c r="I185" i="5"/>
  <c r="B186" i="5"/>
  <c r="I186" i="5"/>
  <c r="B187" i="5"/>
  <c r="I187" i="5"/>
  <c r="B188" i="5"/>
  <c r="I188" i="5"/>
  <c r="B189" i="5"/>
  <c r="I189" i="5"/>
  <c r="B190" i="5"/>
  <c r="I190" i="5"/>
  <c r="B191" i="5"/>
  <c r="I191" i="5"/>
  <c r="B192" i="5"/>
  <c r="I192" i="5"/>
  <c r="B193" i="5"/>
  <c r="I193" i="5"/>
  <c r="B194" i="5"/>
  <c r="I194" i="5"/>
  <c r="B195" i="5"/>
  <c r="I195" i="5"/>
  <c r="B196" i="5"/>
  <c r="I196" i="5"/>
  <c r="B197" i="5"/>
  <c r="I197" i="5"/>
  <c r="B198" i="5"/>
  <c r="I198" i="5"/>
  <c r="B199" i="5"/>
  <c r="I199" i="5"/>
  <c r="B200" i="5"/>
  <c r="I200" i="5"/>
  <c r="B201" i="5"/>
  <c r="I201" i="5"/>
  <c r="B202" i="5"/>
  <c r="I202" i="5"/>
  <c r="B203" i="5"/>
  <c r="I203" i="5"/>
  <c r="B204" i="5"/>
  <c r="I204" i="5"/>
  <c r="B205" i="5"/>
  <c r="I205" i="5"/>
  <c r="B206" i="5"/>
  <c r="I206" i="5"/>
  <c r="B207" i="5"/>
  <c r="I207" i="5"/>
  <c r="B208" i="5"/>
  <c r="I208" i="5"/>
  <c r="B209" i="5"/>
  <c r="I209" i="5"/>
  <c r="B210" i="5"/>
  <c r="I210" i="5"/>
  <c r="B211" i="5"/>
  <c r="I211" i="5"/>
  <c r="B212" i="5"/>
  <c r="I212" i="5"/>
  <c r="B213" i="5"/>
  <c r="I213" i="5"/>
  <c r="B214" i="5"/>
  <c r="I214" i="5"/>
  <c r="B215" i="5"/>
  <c r="I215" i="5"/>
  <c r="B216" i="5"/>
  <c r="I216" i="5"/>
  <c r="B217" i="5"/>
  <c r="I217" i="5"/>
  <c r="B218" i="5"/>
  <c r="I218" i="5"/>
  <c r="B219" i="5"/>
  <c r="I219" i="5"/>
  <c r="B220" i="5"/>
  <c r="I220" i="5"/>
  <c r="B221" i="5"/>
  <c r="I221" i="5"/>
  <c r="B222" i="5"/>
  <c r="I222" i="5"/>
  <c r="B223" i="5"/>
  <c r="I223" i="5"/>
  <c r="B224" i="5"/>
  <c r="I224" i="5"/>
  <c r="B225" i="5"/>
  <c r="I225" i="5"/>
  <c r="B226" i="5"/>
  <c r="I226" i="5"/>
  <c r="B227" i="5"/>
  <c r="I227" i="5"/>
  <c r="B228" i="5"/>
  <c r="I228" i="5"/>
  <c r="B229" i="5"/>
  <c r="I229" i="5"/>
  <c r="B230" i="5"/>
  <c r="I230" i="5"/>
  <c r="B231" i="5"/>
  <c r="I231" i="5"/>
  <c r="B232" i="5"/>
  <c r="I232" i="5"/>
  <c r="B233" i="5"/>
  <c r="I233" i="5"/>
  <c r="B234" i="5"/>
  <c r="I234" i="5"/>
  <c r="B235" i="5"/>
  <c r="I235" i="5"/>
  <c r="B236" i="5"/>
  <c r="I236" i="5"/>
  <c r="B237" i="5"/>
  <c r="I237" i="5"/>
  <c r="B238" i="5"/>
  <c r="I238" i="5"/>
  <c r="B239" i="5"/>
  <c r="I239" i="5"/>
  <c r="B240" i="5"/>
  <c r="I240" i="5"/>
  <c r="B241" i="5"/>
  <c r="I241" i="5"/>
  <c r="B242" i="5"/>
  <c r="I242" i="5"/>
  <c r="B243" i="5"/>
  <c r="I243" i="5"/>
  <c r="B244" i="5"/>
  <c r="I244" i="5"/>
  <c r="B245" i="5"/>
  <c r="I245" i="5"/>
  <c r="B246" i="5"/>
  <c r="I246" i="5"/>
  <c r="B247" i="5"/>
  <c r="I247" i="5"/>
  <c r="B248" i="5"/>
  <c r="I248" i="5"/>
  <c r="B249" i="5"/>
  <c r="I249" i="5"/>
  <c r="B250" i="5"/>
  <c r="I250" i="5"/>
  <c r="B251" i="5"/>
  <c r="I251" i="5"/>
  <c r="B252" i="5"/>
  <c r="I252" i="5"/>
  <c r="B253" i="5"/>
  <c r="I253" i="5"/>
  <c r="B254" i="5"/>
  <c r="I254" i="5"/>
  <c r="B255" i="5"/>
  <c r="I255" i="5"/>
  <c r="B256" i="5"/>
  <c r="I256" i="5"/>
  <c r="B257" i="5"/>
  <c r="I257" i="5"/>
  <c r="B258" i="5"/>
  <c r="I258" i="5"/>
  <c r="B259" i="5"/>
  <c r="I259" i="5"/>
  <c r="B260" i="5"/>
  <c r="I260" i="5"/>
  <c r="B261" i="5"/>
  <c r="I261" i="5"/>
  <c r="B262" i="5"/>
  <c r="I262" i="5"/>
  <c r="B263" i="5"/>
  <c r="I263" i="5"/>
  <c r="B264" i="5"/>
  <c r="I264" i="5"/>
  <c r="B265" i="5"/>
  <c r="I265" i="5"/>
  <c r="B266" i="5"/>
  <c r="I266" i="5"/>
  <c r="B267" i="5"/>
  <c r="I267" i="5"/>
  <c r="B268" i="5"/>
  <c r="I268" i="5"/>
  <c r="B269" i="5"/>
  <c r="I269" i="5"/>
  <c r="B270" i="5"/>
  <c r="I270" i="5"/>
  <c r="B271" i="5"/>
  <c r="I271" i="5"/>
  <c r="B272" i="5"/>
  <c r="I272" i="5"/>
  <c r="B273" i="5"/>
  <c r="I273" i="5"/>
  <c r="B274" i="5"/>
  <c r="I274" i="5"/>
  <c r="B275" i="5"/>
  <c r="I275" i="5"/>
  <c r="B276" i="5"/>
  <c r="I276" i="5"/>
  <c r="B277" i="5"/>
  <c r="I277" i="5"/>
  <c r="B278" i="5"/>
  <c r="I278" i="5"/>
  <c r="B279" i="5"/>
  <c r="I279" i="5"/>
  <c r="B280" i="5"/>
  <c r="I280" i="5"/>
  <c r="B281" i="5"/>
  <c r="I281" i="5"/>
  <c r="B282" i="5"/>
  <c r="I282" i="5"/>
  <c r="B283" i="5"/>
  <c r="I283" i="5"/>
  <c r="B284" i="5"/>
  <c r="I284" i="5"/>
  <c r="B285" i="5"/>
  <c r="I285" i="5"/>
  <c r="B286" i="5"/>
  <c r="I286" i="5"/>
  <c r="B287" i="5"/>
  <c r="I287" i="5"/>
  <c r="B288" i="5"/>
  <c r="I288" i="5"/>
  <c r="B289" i="5"/>
  <c r="I289" i="5"/>
  <c r="B290" i="5"/>
  <c r="I290" i="5"/>
  <c r="B291" i="5"/>
  <c r="I291" i="5"/>
  <c r="B292" i="5"/>
  <c r="I292" i="5"/>
  <c r="B293" i="5"/>
  <c r="I293" i="5"/>
  <c r="B294" i="5"/>
  <c r="I294" i="5"/>
  <c r="B295" i="5"/>
  <c r="I295" i="5"/>
  <c r="B296" i="5"/>
  <c r="I296" i="5"/>
  <c r="B297" i="5"/>
  <c r="I297" i="5"/>
  <c r="B298" i="5"/>
  <c r="I298" i="5"/>
  <c r="B299" i="5"/>
  <c r="I299" i="5"/>
  <c r="B300" i="5"/>
  <c r="I300" i="5"/>
  <c r="B301" i="5"/>
  <c r="I301" i="5"/>
  <c r="B302" i="5"/>
  <c r="I302" i="5"/>
  <c r="B303" i="5"/>
  <c r="I303" i="5"/>
  <c r="B304" i="5"/>
  <c r="I304" i="5"/>
  <c r="B305" i="5"/>
  <c r="I305" i="5"/>
  <c r="B306" i="5"/>
  <c r="I306" i="5"/>
  <c r="B307" i="5"/>
  <c r="I307" i="5"/>
  <c r="B308" i="5"/>
  <c r="I308" i="5"/>
  <c r="B309" i="5"/>
  <c r="I309" i="5"/>
  <c r="B310" i="5"/>
  <c r="I310" i="5"/>
  <c r="B311" i="5"/>
  <c r="I311" i="5"/>
  <c r="B312" i="5"/>
  <c r="I312" i="5"/>
  <c r="B313" i="5"/>
  <c r="I313" i="5"/>
  <c r="B314" i="5"/>
  <c r="I314" i="5"/>
  <c r="B315" i="5"/>
  <c r="I315" i="5"/>
  <c r="B316" i="5"/>
  <c r="I316" i="5"/>
  <c r="B317" i="5"/>
  <c r="I317" i="5"/>
  <c r="B318" i="5"/>
  <c r="I318" i="5"/>
  <c r="B319" i="5"/>
  <c r="I319" i="5"/>
  <c r="B320" i="5"/>
  <c r="I320" i="5"/>
  <c r="B321" i="5"/>
  <c r="I321" i="5"/>
  <c r="B322" i="5"/>
  <c r="I322" i="5"/>
  <c r="B323" i="5"/>
  <c r="I323" i="5"/>
  <c r="B324" i="5"/>
  <c r="I324" i="5"/>
  <c r="B325" i="5"/>
  <c r="I325" i="5"/>
  <c r="B326" i="5"/>
  <c r="I326" i="5"/>
  <c r="B327" i="5"/>
  <c r="I327" i="5"/>
  <c r="B328" i="5"/>
  <c r="I328" i="5"/>
  <c r="B329" i="5"/>
  <c r="I329" i="5"/>
  <c r="B330" i="5"/>
  <c r="I330" i="5"/>
  <c r="B331" i="5"/>
  <c r="I331" i="5"/>
  <c r="B332" i="5"/>
  <c r="I332" i="5"/>
  <c r="B333" i="5"/>
  <c r="I333" i="5"/>
  <c r="B334" i="5"/>
  <c r="I334" i="5"/>
  <c r="B335" i="5"/>
  <c r="I335" i="5"/>
  <c r="B336" i="5"/>
  <c r="I336" i="5"/>
  <c r="B337" i="5"/>
  <c r="I337" i="5"/>
  <c r="B338" i="5"/>
  <c r="I338" i="5"/>
  <c r="B339" i="5"/>
  <c r="I339" i="5"/>
  <c r="B340" i="5"/>
  <c r="I340" i="5"/>
  <c r="B341" i="5"/>
  <c r="I341" i="5"/>
  <c r="B342" i="5"/>
  <c r="I342" i="5"/>
  <c r="B343" i="5"/>
  <c r="I343" i="5"/>
  <c r="B344" i="5"/>
  <c r="I344" i="5"/>
  <c r="B345" i="5"/>
  <c r="I345" i="5"/>
  <c r="B346" i="5"/>
  <c r="I346" i="5"/>
  <c r="B347" i="5"/>
  <c r="I347" i="5"/>
  <c r="B348" i="5"/>
  <c r="I348" i="5"/>
  <c r="B349" i="5"/>
  <c r="I349" i="5"/>
  <c r="B350" i="5"/>
  <c r="I350" i="5"/>
  <c r="B351" i="5"/>
  <c r="I351" i="5"/>
  <c r="B352" i="5"/>
  <c r="I352" i="5"/>
  <c r="B353" i="5"/>
  <c r="I353" i="5"/>
  <c r="B354" i="5"/>
  <c r="I354" i="5"/>
  <c r="B355" i="5"/>
  <c r="I355" i="5"/>
  <c r="B356" i="5"/>
  <c r="I356" i="5"/>
  <c r="B357" i="5"/>
  <c r="I357" i="5"/>
  <c r="B358" i="5"/>
  <c r="I358" i="5"/>
  <c r="B359" i="5"/>
  <c r="I359" i="5"/>
  <c r="B360" i="5"/>
  <c r="I360" i="5"/>
  <c r="B361" i="5"/>
  <c r="I361" i="5"/>
  <c r="B362" i="5"/>
  <c r="I362" i="5"/>
  <c r="B363" i="5"/>
  <c r="I363" i="5"/>
  <c r="B364" i="5"/>
  <c r="I364" i="5"/>
  <c r="B365" i="5"/>
  <c r="I365" i="5"/>
  <c r="B366" i="5"/>
  <c r="I366" i="5"/>
  <c r="B367" i="5"/>
  <c r="I367" i="5"/>
  <c r="B368" i="5"/>
  <c r="I368" i="5"/>
  <c r="B369" i="5"/>
  <c r="I369" i="5"/>
  <c r="B370" i="5"/>
  <c r="I370" i="5"/>
  <c r="B371" i="5"/>
  <c r="I371" i="5"/>
  <c r="B372" i="5"/>
  <c r="I372" i="5"/>
  <c r="B373" i="5"/>
  <c r="I373" i="5"/>
  <c r="B374" i="5"/>
  <c r="I374" i="5"/>
  <c r="B375" i="5"/>
  <c r="I375" i="5"/>
  <c r="B376" i="5"/>
  <c r="I376" i="5"/>
  <c r="B377" i="5"/>
  <c r="I377" i="5"/>
  <c r="B378" i="5"/>
  <c r="I378" i="5"/>
  <c r="B379" i="5"/>
  <c r="I379" i="5"/>
  <c r="B380" i="5"/>
  <c r="I380" i="5"/>
  <c r="B381" i="5"/>
  <c r="I381" i="5"/>
  <c r="B382" i="5"/>
  <c r="I382" i="5"/>
  <c r="B383" i="5"/>
  <c r="I383" i="5"/>
  <c r="B384" i="5"/>
  <c r="I384" i="5"/>
  <c r="B385" i="5"/>
  <c r="I385" i="5"/>
  <c r="B386" i="5"/>
  <c r="I386" i="5"/>
  <c r="B387" i="5"/>
  <c r="I387" i="5"/>
  <c r="B388" i="5"/>
  <c r="I388" i="5"/>
  <c r="B389" i="5"/>
  <c r="I389" i="5"/>
  <c r="B390" i="5"/>
  <c r="I390" i="5"/>
  <c r="B391" i="5"/>
  <c r="I391" i="5"/>
  <c r="B392" i="5"/>
  <c r="I392" i="5"/>
  <c r="B393" i="5"/>
  <c r="I393" i="5"/>
  <c r="B394" i="5"/>
  <c r="I394" i="5"/>
  <c r="B395" i="5"/>
  <c r="I395" i="5"/>
  <c r="B396" i="5"/>
  <c r="I396" i="5"/>
  <c r="B397" i="5"/>
  <c r="I397" i="5"/>
  <c r="B398" i="5"/>
  <c r="I398" i="5"/>
  <c r="B399" i="5"/>
  <c r="I399" i="5"/>
  <c r="B400" i="5"/>
  <c r="I400" i="5"/>
  <c r="B401" i="5"/>
  <c r="I401" i="5"/>
  <c r="B402" i="5"/>
  <c r="I402" i="5"/>
  <c r="B403" i="5"/>
  <c r="I403" i="5"/>
  <c r="B404" i="5"/>
  <c r="I404" i="5"/>
  <c r="B405" i="5"/>
  <c r="I405" i="5"/>
  <c r="B406" i="5"/>
  <c r="I406" i="5"/>
  <c r="B407" i="5"/>
  <c r="I407" i="5"/>
  <c r="B408" i="5"/>
  <c r="I408" i="5"/>
  <c r="B409" i="5"/>
  <c r="I409" i="5"/>
  <c r="B410" i="5"/>
  <c r="I410" i="5"/>
  <c r="B411" i="5"/>
  <c r="I411" i="5"/>
  <c r="B412" i="5"/>
  <c r="I412" i="5"/>
  <c r="B413" i="5"/>
  <c r="I413" i="5"/>
  <c r="B414" i="5"/>
  <c r="I414" i="5"/>
  <c r="B415" i="5"/>
  <c r="I415" i="5"/>
  <c r="B416" i="5"/>
  <c r="I416" i="5"/>
  <c r="B417" i="5"/>
  <c r="I417" i="5"/>
  <c r="B418" i="5"/>
  <c r="I418" i="5"/>
  <c r="B419" i="5"/>
  <c r="I419" i="5"/>
  <c r="B420" i="5"/>
  <c r="I420" i="5"/>
  <c r="B421" i="5"/>
  <c r="I421" i="5"/>
  <c r="B422" i="5"/>
  <c r="I422" i="5"/>
  <c r="B423" i="5"/>
  <c r="I423" i="5"/>
  <c r="B424" i="5"/>
  <c r="I424" i="5"/>
  <c r="B425" i="5"/>
  <c r="I425" i="5"/>
  <c r="B426" i="5"/>
  <c r="I426" i="5"/>
  <c r="B427" i="5"/>
  <c r="I427" i="5"/>
  <c r="B428" i="5"/>
  <c r="I428" i="5"/>
  <c r="B429" i="5"/>
  <c r="I429" i="5"/>
  <c r="B430" i="5"/>
  <c r="I430" i="5"/>
  <c r="B431" i="5"/>
  <c r="I431" i="5"/>
  <c r="B432" i="5"/>
  <c r="I432" i="5"/>
  <c r="B433" i="5"/>
  <c r="I433" i="5"/>
  <c r="B434" i="5"/>
  <c r="I434" i="5"/>
  <c r="B435" i="5"/>
  <c r="I435" i="5"/>
  <c r="B436" i="5"/>
  <c r="I436" i="5"/>
  <c r="B437" i="5"/>
  <c r="I437" i="5"/>
  <c r="B438" i="5"/>
  <c r="I438" i="5"/>
  <c r="B439" i="5"/>
  <c r="I439" i="5"/>
  <c r="B440" i="5"/>
  <c r="I440" i="5"/>
  <c r="B441" i="5"/>
  <c r="I441" i="5"/>
  <c r="B442" i="5"/>
  <c r="I442" i="5"/>
  <c r="B443" i="5"/>
  <c r="I443" i="5"/>
  <c r="B444" i="5"/>
  <c r="I444" i="5"/>
  <c r="B445" i="5"/>
  <c r="I445" i="5"/>
  <c r="B446" i="5"/>
  <c r="I446" i="5"/>
  <c r="B447" i="5"/>
  <c r="I447" i="5"/>
  <c r="B448" i="5"/>
  <c r="I448" i="5"/>
  <c r="B449" i="5"/>
  <c r="I449" i="5"/>
  <c r="B450" i="5"/>
  <c r="I450" i="5"/>
  <c r="B451" i="5"/>
  <c r="I451" i="5"/>
  <c r="B452" i="5"/>
  <c r="I452" i="5"/>
  <c r="B453" i="5"/>
  <c r="I453" i="5"/>
  <c r="B454" i="5"/>
  <c r="I454" i="5"/>
  <c r="B455" i="5"/>
  <c r="I455" i="5"/>
  <c r="B456" i="5"/>
  <c r="I456" i="5"/>
  <c r="B457" i="5"/>
  <c r="I457" i="5"/>
  <c r="B458" i="5"/>
  <c r="I458" i="5"/>
  <c r="B459" i="5"/>
  <c r="I459" i="5"/>
  <c r="B460" i="5"/>
  <c r="I460" i="5"/>
  <c r="B461" i="5"/>
  <c r="I461" i="5"/>
  <c r="B462" i="5"/>
  <c r="I462" i="5"/>
  <c r="B463" i="5"/>
  <c r="I463" i="5"/>
  <c r="B464" i="5"/>
  <c r="I464" i="5"/>
  <c r="B465" i="5"/>
  <c r="I465" i="5"/>
  <c r="B466" i="5"/>
  <c r="I466" i="5"/>
  <c r="B467" i="5"/>
  <c r="I467" i="5"/>
  <c r="B468" i="5"/>
  <c r="I468" i="5"/>
  <c r="B469" i="5"/>
  <c r="I469" i="5"/>
  <c r="B470" i="5"/>
  <c r="I470" i="5"/>
  <c r="B471" i="5"/>
  <c r="I471" i="5"/>
  <c r="B472" i="5"/>
  <c r="I472" i="5"/>
  <c r="B473" i="5"/>
  <c r="I473" i="5"/>
  <c r="B474" i="5"/>
  <c r="I474" i="5"/>
  <c r="B475" i="5"/>
  <c r="I475" i="5"/>
  <c r="B476" i="5"/>
  <c r="I476" i="5"/>
  <c r="B477" i="5"/>
  <c r="I477" i="5"/>
  <c r="B478" i="5"/>
  <c r="I478" i="5"/>
  <c r="B479" i="5"/>
  <c r="I479" i="5"/>
  <c r="B480" i="5"/>
  <c r="I480" i="5"/>
  <c r="B481" i="5"/>
  <c r="I481" i="5"/>
  <c r="B482" i="5"/>
  <c r="I482" i="5"/>
  <c r="B483" i="5"/>
  <c r="I483" i="5"/>
  <c r="B484" i="5"/>
  <c r="I484" i="5"/>
  <c r="B485" i="5"/>
  <c r="I485" i="5"/>
  <c r="B486" i="5"/>
  <c r="I486" i="5"/>
  <c r="B487" i="5"/>
  <c r="I487" i="5"/>
  <c r="B488" i="5"/>
  <c r="I488" i="5"/>
  <c r="B489" i="5"/>
  <c r="I489" i="5"/>
  <c r="B490" i="5"/>
  <c r="I490" i="5"/>
  <c r="B491" i="5"/>
  <c r="I491" i="5"/>
  <c r="B492" i="5"/>
  <c r="I492" i="5"/>
  <c r="B493" i="5"/>
  <c r="I493" i="5"/>
  <c r="B494" i="5"/>
  <c r="I494" i="5"/>
  <c r="B495" i="5"/>
  <c r="I495" i="5"/>
  <c r="B496" i="5"/>
  <c r="I496" i="5"/>
  <c r="B497" i="5"/>
  <c r="I497" i="5"/>
  <c r="B498" i="5"/>
  <c r="I498" i="5"/>
  <c r="B499" i="5"/>
  <c r="I499" i="5"/>
  <c r="B500" i="5"/>
  <c r="I500" i="5"/>
  <c r="B501" i="5"/>
  <c r="I501" i="5"/>
  <c r="B502" i="5"/>
  <c r="I502" i="5"/>
  <c r="B503" i="5"/>
  <c r="I503" i="5"/>
  <c r="B504" i="5"/>
  <c r="I504" i="5"/>
  <c r="B505" i="5"/>
  <c r="I505" i="5"/>
  <c r="B506" i="5"/>
  <c r="I506" i="5"/>
  <c r="B507" i="5"/>
  <c r="I507" i="5"/>
  <c r="B508" i="5"/>
  <c r="I508" i="5"/>
  <c r="B509" i="5"/>
  <c r="I509" i="5"/>
  <c r="B510" i="5"/>
  <c r="I510" i="5"/>
  <c r="B511" i="5"/>
  <c r="I511" i="5"/>
  <c r="B512" i="5"/>
  <c r="I512" i="5"/>
  <c r="B513" i="5"/>
  <c r="I513" i="5"/>
  <c r="B514" i="5"/>
  <c r="I514" i="5"/>
  <c r="B515" i="5"/>
  <c r="I515" i="5"/>
  <c r="B516" i="5"/>
  <c r="I516" i="5"/>
  <c r="B517" i="5"/>
  <c r="I517" i="5"/>
  <c r="B518" i="5"/>
  <c r="I518" i="5"/>
  <c r="B519" i="5"/>
  <c r="I519" i="5"/>
  <c r="B520" i="5"/>
  <c r="I520" i="5"/>
  <c r="B521" i="5"/>
  <c r="I521" i="5"/>
  <c r="B522" i="5"/>
  <c r="I522" i="5"/>
  <c r="B523" i="5"/>
  <c r="I523" i="5"/>
  <c r="B524" i="5"/>
  <c r="I524" i="5"/>
  <c r="B525" i="5"/>
  <c r="I525" i="5"/>
  <c r="B526" i="5"/>
  <c r="I526" i="5"/>
  <c r="B527" i="5"/>
  <c r="I527" i="5"/>
  <c r="B528" i="5"/>
  <c r="I528" i="5"/>
  <c r="B529" i="5"/>
  <c r="I529" i="5"/>
  <c r="B530" i="5"/>
  <c r="I530" i="5"/>
  <c r="B531" i="5"/>
  <c r="I531" i="5"/>
  <c r="B532" i="5"/>
  <c r="I532" i="5"/>
  <c r="B533" i="5"/>
  <c r="I533" i="5"/>
  <c r="B534" i="5"/>
  <c r="I534" i="5"/>
  <c r="B535" i="5"/>
  <c r="I535" i="5"/>
  <c r="B536" i="5"/>
  <c r="I536" i="5"/>
  <c r="B537" i="5"/>
  <c r="I537" i="5"/>
  <c r="B538" i="5"/>
  <c r="I538" i="5"/>
  <c r="B539" i="5"/>
  <c r="I539" i="5"/>
  <c r="B540" i="5"/>
  <c r="I540" i="5"/>
  <c r="B541" i="5"/>
  <c r="I541" i="5"/>
  <c r="B542" i="5"/>
  <c r="I542" i="5"/>
  <c r="B543" i="5"/>
  <c r="I543" i="5"/>
  <c r="B544" i="5"/>
  <c r="I544" i="5"/>
  <c r="B545" i="5"/>
  <c r="I545" i="5"/>
  <c r="B546" i="5"/>
  <c r="I546" i="5"/>
  <c r="B547" i="5"/>
  <c r="I547" i="5"/>
  <c r="B548" i="5"/>
  <c r="I548" i="5"/>
  <c r="B549" i="5"/>
  <c r="I549" i="5"/>
  <c r="B550" i="5"/>
  <c r="I550" i="5"/>
  <c r="B551" i="5"/>
  <c r="I551" i="5"/>
  <c r="B552" i="5"/>
  <c r="I552" i="5"/>
  <c r="B553" i="5"/>
  <c r="I553" i="5"/>
  <c r="B554" i="5"/>
  <c r="I554" i="5"/>
  <c r="B555" i="5"/>
  <c r="I555" i="5"/>
  <c r="B556" i="5"/>
  <c r="I556" i="5"/>
  <c r="B557" i="5"/>
  <c r="I557" i="5"/>
  <c r="B558" i="5"/>
  <c r="I558" i="5"/>
  <c r="B559" i="5"/>
  <c r="I559" i="5"/>
  <c r="B560" i="5"/>
  <c r="I560" i="5"/>
  <c r="B561" i="5"/>
  <c r="I561" i="5"/>
  <c r="B562" i="5"/>
  <c r="I562" i="5"/>
  <c r="B563" i="5"/>
  <c r="I563" i="5"/>
  <c r="B564" i="5"/>
  <c r="I564" i="5"/>
  <c r="B565" i="5"/>
  <c r="I565" i="5"/>
  <c r="B566" i="5"/>
  <c r="I566" i="5"/>
  <c r="B567" i="5"/>
  <c r="I567" i="5"/>
  <c r="B568" i="5"/>
  <c r="I568" i="5"/>
  <c r="B569" i="5"/>
  <c r="I569" i="5"/>
  <c r="B570" i="5"/>
  <c r="I570" i="5"/>
  <c r="B571" i="5"/>
  <c r="I571" i="5"/>
  <c r="B572" i="5"/>
  <c r="I572" i="5"/>
  <c r="B573" i="5"/>
  <c r="I573" i="5"/>
  <c r="B574" i="5"/>
  <c r="I574" i="5"/>
  <c r="B575" i="5"/>
  <c r="I575" i="5"/>
  <c r="B576" i="5"/>
  <c r="I576" i="5"/>
  <c r="B577" i="5"/>
  <c r="I577" i="5"/>
  <c r="B578" i="5"/>
  <c r="I578" i="5"/>
  <c r="B579" i="5"/>
  <c r="I579" i="5"/>
  <c r="B580" i="5"/>
  <c r="I580" i="5"/>
  <c r="B581" i="5"/>
  <c r="I581" i="5"/>
  <c r="B582" i="5"/>
  <c r="I582" i="5"/>
  <c r="B583" i="5"/>
  <c r="I583" i="5"/>
  <c r="B584" i="5"/>
  <c r="I584" i="5"/>
  <c r="B585" i="5"/>
  <c r="I585" i="5"/>
  <c r="B586" i="5"/>
  <c r="I586" i="5"/>
  <c r="B587" i="5"/>
  <c r="I587" i="5"/>
  <c r="B588" i="5"/>
  <c r="I588" i="5"/>
  <c r="B589" i="5"/>
  <c r="I589" i="5"/>
  <c r="B590" i="5"/>
  <c r="I590" i="5"/>
  <c r="B591" i="5"/>
  <c r="I591" i="5"/>
  <c r="B592" i="5"/>
  <c r="I592" i="5"/>
  <c r="B593" i="5"/>
  <c r="I593" i="5"/>
  <c r="B594" i="5"/>
  <c r="I594" i="5"/>
  <c r="B595" i="5"/>
  <c r="I595" i="5"/>
  <c r="B596" i="5"/>
  <c r="I596" i="5"/>
  <c r="B597" i="5"/>
  <c r="I597" i="5"/>
  <c r="B598" i="5"/>
  <c r="I598" i="5"/>
  <c r="B599" i="5"/>
  <c r="I599" i="5"/>
  <c r="B600" i="5"/>
  <c r="I600" i="5"/>
  <c r="B601" i="5"/>
  <c r="I601" i="5"/>
  <c r="B602" i="5"/>
  <c r="I602" i="5"/>
  <c r="B603" i="5"/>
  <c r="I603" i="5"/>
  <c r="B604" i="5"/>
  <c r="I604" i="5"/>
  <c r="B605" i="5"/>
  <c r="I605" i="5"/>
  <c r="B606" i="5"/>
  <c r="I606" i="5"/>
  <c r="B607" i="5"/>
  <c r="I607" i="5"/>
  <c r="B608" i="5"/>
  <c r="I608" i="5"/>
  <c r="B609" i="5"/>
  <c r="I609" i="5"/>
  <c r="B610" i="5"/>
  <c r="I610" i="5"/>
  <c r="B611" i="5"/>
  <c r="I611" i="5"/>
  <c r="B612" i="5"/>
  <c r="I612" i="5"/>
  <c r="B613" i="5"/>
  <c r="I613" i="5"/>
  <c r="B614" i="5"/>
  <c r="I614" i="5"/>
  <c r="B615" i="5"/>
  <c r="I615" i="5"/>
  <c r="B616" i="5"/>
  <c r="I616" i="5"/>
  <c r="B617" i="5"/>
  <c r="I617" i="5"/>
  <c r="B618" i="5"/>
  <c r="I618" i="5"/>
  <c r="B619" i="5"/>
  <c r="I619" i="5"/>
  <c r="B620" i="5"/>
  <c r="I620" i="5"/>
  <c r="B621" i="5"/>
  <c r="I621" i="5"/>
  <c r="B622" i="5"/>
  <c r="I622" i="5"/>
  <c r="B623" i="5"/>
  <c r="I623" i="5"/>
  <c r="B624" i="5"/>
  <c r="I624" i="5"/>
  <c r="B625" i="5"/>
  <c r="I625" i="5"/>
  <c r="B626" i="5"/>
  <c r="I626" i="5"/>
  <c r="B627" i="5"/>
  <c r="I627" i="5"/>
  <c r="B628" i="5"/>
  <c r="I628" i="5"/>
  <c r="B629" i="5"/>
  <c r="I629" i="5"/>
  <c r="B630" i="5"/>
  <c r="I630" i="5"/>
  <c r="B631" i="5"/>
  <c r="I631" i="5"/>
  <c r="B632" i="5"/>
  <c r="I632" i="5"/>
  <c r="B633" i="5"/>
  <c r="I633" i="5"/>
  <c r="B634" i="5"/>
  <c r="I634" i="5"/>
  <c r="B635" i="5"/>
  <c r="I635" i="5"/>
  <c r="B636" i="5"/>
  <c r="I636" i="5"/>
  <c r="B637" i="5"/>
  <c r="I637" i="5"/>
  <c r="B638" i="5"/>
  <c r="I638" i="5"/>
  <c r="B639" i="5"/>
  <c r="I639" i="5"/>
  <c r="B640" i="5"/>
  <c r="I640" i="5"/>
  <c r="B641" i="5"/>
  <c r="I641" i="5"/>
  <c r="B642" i="5"/>
  <c r="I642" i="5"/>
  <c r="B643" i="5"/>
  <c r="I643" i="5"/>
  <c r="B644" i="5"/>
  <c r="I644" i="5"/>
  <c r="B645" i="5"/>
  <c r="I645" i="5"/>
  <c r="B646" i="5"/>
  <c r="I646" i="5"/>
  <c r="B647" i="5"/>
  <c r="I647" i="5"/>
  <c r="B648" i="5"/>
  <c r="I648" i="5"/>
  <c r="B649" i="5"/>
  <c r="I649" i="5"/>
  <c r="B650" i="5"/>
  <c r="I650" i="5"/>
  <c r="B651" i="5"/>
  <c r="I651" i="5"/>
  <c r="B652" i="5"/>
  <c r="I652" i="5"/>
  <c r="B653" i="5"/>
  <c r="I653" i="5"/>
  <c r="B654" i="5"/>
  <c r="I654" i="5"/>
  <c r="B655" i="5"/>
  <c r="I655" i="5"/>
  <c r="B656" i="5"/>
  <c r="I656" i="5"/>
  <c r="B657" i="5"/>
  <c r="I657" i="5"/>
  <c r="B658" i="5"/>
  <c r="I658" i="5"/>
  <c r="B659" i="5"/>
  <c r="I659" i="5"/>
  <c r="B660" i="5"/>
  <c r="I660" i="5"/>
  <c r="B661" i="5"/>
  <c r="I661" i="5"/>
  <c r="B662" i="5"/>
  <c r="I662" i="5"/>
  <c r="B663" i="5"/>
  <c r="I663" i="5"/>
  <c r="B664" i="5"/>
  <c r="I664" i="5"/>
  <c r="B665" i="5"/>
  <c r="I665" i="5"/>
  <c r="B666" i="5"/>
  <c r="I666" i="5"/>
  <c r="B667" i="5"/>
  <c r="I667" i="5"/>
  <c r="B668" i="5"/>
  <c r="I668" i="5"/>
  <c r="B669" i="5"/>
  <c r="I669" i="5"/>
  <c r="B670" i="5"/>
  <c r="I670" i="5"/>
  <c r="B671" i="5"/>
  <c r="I671" i="5"/>
  <c r="B672" i="5"/>
  <c r="I672" i="5"/>
  <c r="B673" i="5"/>
  <c r="I673" i="5"/>
  <c r="B674" i="5"/>
  <c r="I674" i="5"/>
  <c r="B675" i="5"/>
  <c r="I675" i="5"/>
  <c r="B676" i="5"/>
  <c r="I676" i="5"/>
  <c r="B677" i="5"/>
  <c r="I677" i="5"/>
  <c r="B678" i="5"/>
  <c r="I678" i="5"/>
  <c r="B679" i="5"/>
  <c r="I679" i="5"/>
  <c r="B680" i="5"/>
  <c r="I680" i="5"/>
  <c r="B681" i="5"/>
  <c r="I681" i="5"/>
  <c r="B682" i="5"/>
  <c r="I682" i="5"/>
  <c r="B683" i="5"/>
  <c r="I683" i="5"/>
  <c r="B684" i="5"/>
  <c r="I684" i="5"/>
  <c r="B685" i="5"/>
  <c r="I685" i="5"/>
  <c r="B686" i="5"/>
  <c r="I686" i="5"/>
  <c r="B687" i="5"/>
  <c r="I687" i="5"/>
  <c r="B688" i="5"/>
  <c r="I688" i="5"/>
  <c r="B689" i="5"/>
  <c r="I689" i="5"/>
  <c r="B690" i="5"/>
  <c r="I690" i="5"/>
  <c r="B691" i="5"/>
  <c r="I691" i="5"/>
  <c r="B692" i="5"/>
  <c r="I692" i="5"/>
  <c r="B693" i="5"/>
  <c r="I693" i="5"/>
  <c r="B694" i="5"/>
  <c r="I694" i="5"/>
  <c r="B695" i="5"/>
  <c r="I695" i="5"/>
  <c r="B696" i="5"/>
  <c r="I696" i="5"/>
  <c r="B697" i="5"/>
  <c r="I697" i="5"/>
  <c r="B698" i="5"/>
  <c r="I698" i="5"/>
  <c r="B699" i="5"/>
  <c r="I699" i="5"/>
  <c r="B700" i="5"/>
  <c r="I700" i="5"/>
  <c r="B701" i="5"/>
  <c r="I701" i="5"/>
  <c r="B702" i="5"/>
  <c r="I702" i="5"/>
  <c r="B703" i="5"/>
  <c r="I703" i="5"/>
  <c r="B704" i="5"/>
  <c r="I704" i="5"/>
  <c r="B705" i="5"/>
  <c r="I705" i="5"/>
  <c r="B706" i="5"/>
  <c r="I706" i="5"/>
  <c r="B707" i="5"/>
  <c r="I707" i="5"/>
  <c r="B708" i="5"/>
  <c r="I708" i="5"/>
  <c r="B709" i="5"/>
  <c r="I709" i="5"/>
  <c r="B710" i="5"/>
  <c r="I710" i="5"/>
  <c r="B711" i="5"/>
  <c r="I711" i="5"/>
  <c r="B712" i="5"/>
  <c r="I712" i="5"/>
  <c r="B713" i="5"/>
  <c r="I713" i="5"/>
  <c r="B714" i="5"/>
  <c r="I714" i="5"/>
  <c r="B715" i="5"/>
  <c r="I715" i="5"/>
  <c r="B716" i="5"/>
  <c r="I716" i="5"/>
  <c r="B717" i="5"/>
  <c r="I717" i="5"/>
  <c r="B718" i="5"/>
  <c r="I718" i="5"/>
  <c r="B719" i="5"/>
  <c r="I719" i="5"/>
  <c r="B720" i="5"/>
  <c r="I720" i="5"/>
  <c r="B721" i="5"/>
  <c r="I721" i="5"/>
  <c r="B722" i="5"/>
  <c r="I722" i="5"/>
  <c r="B723" i="5"/>
  <c r="I723" i="5"/>
  <c r="B724" i="5"/>
  <c r="I724" i="5"/>
  <c r="B725" i="5"/>
  <c r="I725" i="5"/>
  <c r="B726" i="5"/>
  <c r="I726" i="5"/>
  <c r="B727" i="5"/>
  <c r="I727" i="5"/>
  <c r="B728" i="5"/>
  <c r="I728" i="5"/>
  <c r="B729" i="5"/>
  <c r="I729" i="5"/>
  <c r="B730" i="5"/>
  <c r="I730" i="5"/>
  <c r="B731" i="5"/>
  <c r="I731" i="5"/>
  <c r="B732" i="5"/>
  <c r="I732" i="5"/>
  <c r="B733" i="5"/>
  <c r="I733" i="5"/>
  <c r="B734" i="5"/>
  <c r="I734" i="5"/>
  <c r="B735" i="5"/>
  <c r="I735" i="5"/>
  <c r="B736" i="5"/>
  <c r="I736" i="5"/>
  <c r="B737" i="5"/>
  <c r="I737" i="5"/>
  <c r="B738" i="5"/>
  <c r="I738" i="5"/>
  <c r="B739" i="5"/>
  <c r="I739" i="5"/>
  <c r="B740" i="5"/>
  <c r="I740" i="5"/>
  <c r="B741" i="5"/>
  <c r="I741" i="5"/>
  <c r="B742" i="5"/>
  <c r="I742" i="5"/>
  <c r="B743" i="5"/>
  <c r="I743" i="5"/>
  <c r="B744" i="5"/>
  <c r="I744" i="5"/>
  <c r="B745" i="5"/>
  <c r="I745" i="5"/>
  <c r="B746" i="5"/>
  <c r="I746" i="5"/>
  <c r="B747" i="5"/>
  <c r="I747" i="5"/>
  <c r="B748" i="5"/>
  <c r="I748" i="5"/>
  <c r="B749" i="5"/>
  <c r="I749" i="5"/>
  <c r="B750" i="5"/>
  <c r="I750" i="5"/>
  <c r="B751" i="5"/>
  <c r="I751" i="5"/>
  <c r="B752" i="5"/>
  <c r="I752" i="5"/>
  <c r="B753" i="5"/>
  <c r="I753" i="5"/>
  <c r="B754" i="5"/>
  <c r="I754" i="5"/>
  <c r="B755" i="5"/>
  <c r="I755" i="5"/>
  <c r="B756" i="5"/>
  <c r="I756" i="5"/>
  <c r="B757" i="5"/>
  <c r="I757" i="5"/>
  <c r="B758" i="5"/>
  <c r="I758" i="5"/>
  <c r="B759" i="5"/>
  <c r="I759" i="5"/>
  <c r="B760" i="5"/>
  <c r="I760" i="5"/>
  <c r="B761" i="5"/>
  <c r="I761" i="5"/>
  <c r="B762" i="5"/>
  <c r="I762" i="5"/>
  <c r="B763" i="5"/>
  <c r="I763" i="5"/>
  <c r="B764" i="5"/>
  <c r="I764" i="5"/>
  <c r="B765" i="5"/>
  <c r="I765" i="5"/>
  <c r="B766" i="5"/>
  <c r="I766" i="5"/>
  <c r="B767" i="5"/>
  <c r="I767" i="5"/>
  <c r="B768" i="5"/>
  <c r="I768" i="5"/>
  <c r="B769" i="5"/>
  <c r="I769" i="5"/>
  <c r="B770" i="5"/>
  <c r="I770" i="5"/>
  <c r="B771" i="5"/>
  <c r="I771" i="5"/>
  <c r="B772" i="5"/>
  <c r="I772" i="5"/>
  <c r="B773" i="5"/>
  <c r="I773" i="5"/>
  <c r="B774" i="5"/>
  <c r="I774" i="5"/>
  <c r="B775" i="5"/>
  <c r="I775" i="5"/>
  <c r="B776" i="5"/>
  <c r="I776" i="5"/>
  <c r="B777" i="5"/>
  <c r="I777" i="5"/>
  <c r="B778" i="5"/>
  <c r="I778" i="5"/>
  <c r="B779" i="5"/>
  <c r="I779" i="5"/>
  <c r="B780" i="5"/>
  <c r="I780" i="5"/>
  <c r="B781" i="5"/>
  <c r="I781" i="5"/>
  <c r="B782" i="5"/>
  <c r="I782" i="5"/>
  <c r="B783" i="5"/>
  <c r="I783" i="5"/>
  <c r="B784" i="5"/>
  <c r="I784" i="5"/>
  <c r="B785" i="5"/>
  <c r="I785" i="5"/>
  <c r="B786" i="5"/>
  <c r="I786" i="5"/>
  <c r="B787" i="5"/>
  <c r="I787" i="5"/>
  <c r="B788" i="5"/>
  <c r="I788" i="5"/>
  <c r="B789" i="5"/>
  <c r="I789" i="5"/>
  <c r="B790" i="5"/>
  <c r="I790" i="5"/>
  <c r="B791" i="5"/>
  <c r="I791" i="5"/>
  <c r="B792" i="5"/>
  <c r="I792" i="5"/>
  <c r="B793" i="5"/>
  <c r="I793" i="5"/>
  <c r="B794" i="5"/>
  <c r="I794" i="5"/>
  <c r="B795" i="5"/>
  <c r="I795" i="5"/>
  <c r="B796" i="5"/>
  <c r="I796" i="5"/>
  <c r="B797" i="5"/>
  <c r="I797" i="5"/>
  <c r="B798" i="5"/>
  <c r="I798" i="5"/>
  <c r="B799" i="5"/>
  <c r="I799" i="5"/>
  <c r="B800" i="5"/>
  <c r="I800" i="5"/>
  <c r="B801" i="5"/>
  <c r="I801" i="5"/>
  <c r="B802" i="5"/>
  <c r="I802" i="5"/>
  <c r="B803" i="5"/>
  <c r="I803" i="5"/>
  <c r="B804" i="5"/>
  <c r="I804" i="5"/>
  <c r="B805" i="5"/>
  <c r="I805" i="5"/>
  <c r="B806" i="5"/>
  <c r="I806" i="5"/>
  <c r="B807" i="5"/>
  <c r="I807" i="5"/>
  <c r="B808" i="5"/>
  <c r="I808" i="5"/>
  <c r="B809" i="5"/>
  <c r="I809" i="5"/>
  <c r="B810" i="5"/>
  <c r="I810" i="5"/>
  <c r="B811" i="5"/>
  <c r="I811" i="5"/>
  <c r="B812" i="5"/>
  <c r="I812" i="5"/>
  <c r="B813" i="5"/>
  <c r="I813" i="5"/>
  <c r="B814" i="5"/>
  <c r="I814" i="5"/>
  <c r="B815" i="5"/>
  <c r="I815" i="5"/>
  <c r="B816" i="5"/>
  <c r="I816" i="5"/>
  <c r="B817" i="5"/>
  <c r="I817" i="5"/>
  <c r="B818" i="5"/>
  <c r="I818" i="5"/>
  <c r="B819" i="5"/>
  <c r="I819" i="5"/>
  <c r="B820" i="5"/>
  <c r="I820" i="5"/>
  <c r="B821" i="5"/>
  <c r="I821" i="5"/>
  <c r="B822" i="5"/>
  <c r="I822" i="5"/>
  <c r="B823" i="5"/>
  <c r="I823" i="5"/>
  <c r="B824" i="5"/>
  <c r="I824" i="5"/>
  <c r="B825" i="5"/>
  <c r="I825" i="5"/>
  <c r="B826" i="5"/>
  <c r="I826" i="5"/>
  <c r="B827" i="5"/>
  <c r="I827" i="5"/>
  <c r="B828" i="5"/>
  <c r="I828" i="5"/>
  <c r="B829" i="5"/>
  <c r="I829" i="5"/>
  <c r="B830" i="5"/>
  <c r="I830" i="5"/>
  <c r="B831" i="5"/>
  <c r="I831" i="5"/>
  <c r="B832" i="5"/>
  <c r="I832" i="5"/>
  <c r="B833" i="5"/>
  <c r="I833" i="5"/>
  <c r="B834" i="5"/>
  <c r="I834" i="5"/>
  <c r="B835" i="5"/>
  <c r="I835" i="5"/>
  <c r="B836" i="5"/>
  <c r="I836" i="5"/>
  <c r="B837" i="5"/>
  <c r="I837" i="5"/>
  <c r="B838" i="5"/>
  <c r="I838" i="5"/>
  <c r="B839" i="5"/>
  <c r="I839" i="5"/>
  <c r="B840" i="5"/>
  <c r="I840" i="5"/>
  <c r="B841" i="5"/>
  <c r="I841" i="5"/>
  <c r="B842" i="5"/>
  <c r="I842" i="5"/>
  <c r="B843" i="5"/>
  <c r="I843" i="5"/>
  <c r="B844" i="5"/>
  <c r="I844" i="5"/>
  <c r="B845" i="5"/>
  <c r="I845" i="5"/>
  <c r="B846" i="5"/>
  <c r="I846" i="5"/>
  <c r="B847" i="5"/>
  <c r="I847" i="5"/>
  <c r="B848" i="5"/>
  <c r="I848" i="5"/>
  <c r="B849" i="5"/>
  <c r="I849" i="5"/>
  <c r="B850" i="5"/>
  <c r="I850" i="5"/>
  <c r="B851" i="5"/>
  <c r="I851" i="5"/>
  <c r="B852" i="5"/>
  <c r="I852" i="5"/>
  <c r="B853" i="5"/>
  <c r="I853" i="5"/>
  <c r="B854" i="5"/>
  <c r="I854" i="5"/>
  <c r="B855" i="5"/>
  <c r="I855" i="5"/>
  <c r="B856" i="5"/>
  <c r="I856" i="5"/>
  <c r="B857" i="5"/>
  <c r="I857" i="5"/>
  <c r="B858" i="5"/>
  <c r="I858" i="5"/>
  <c r="B859" i="5"/>
  <c r="I859" i="5"/>
  <c r="B860" i="5"/>
  <c r="I860" i="5"/>
  <c r="B861" i="5"/>
  <c r="I861" i="5"/>
  <c r="B862" i="5"/>
  <c r="I862" i="5"/>
  <c r="B863" i="5"/>
  <c r="I863" i="5"/>
  <c r="B864" i="5"/>
  <c r="I864" i="5"/>
  <c r="B865" i="5"/>
  <c r="I865" i="5"/>
  <c r="B866" i="5"/>
  <c r="I866" i="5"/>
  <c r="B867" i="5"/>
  <c r="I867" i="5"/>
  <c r="B868" i="5"/>
  <c r="I868" i="5"/>
  <c r="B869" i="5"/>
  <c r="I869" i="5"/>
  <c r="B870" i="5"/>
  <c r="I870" i="5"/>
  <c r="B871" i="5"/>
  <c r="I871" i="5"/>
  <c r="B872" i="5"/>
  <c r="I872" i="5"/>
  <c r="B873" i="5"/>
  <c r="I873" i="5"/>
  <c r="B874" i="5"/>
  <c r="I874" i="5"/>
  <c r="B875" i="5"/>
  <c r="I875" i="5"/>
  <c r="B876" i="5"/>
  <c r="I876" i="5"/>
  <c r="B877" i="5"/>
  <c r="I877" i="5"/>
  <c r="B878" i="5"/>
  <c r="I878" i="5"/>
  <c r="B879" i="5"/>
  <c r="I879" i="5"/>
  <c r="B880" i="5"/>
  <c r="I880" i="5"/>
  <c r="B881" i="5"/>
  <c r="I881" i="5"/>
  <c r="B882" i="5"/>
  <c r="I882" i="5"/>
  <c r="B883" i="5"/>
  <c r="I883" i="5"/>
  <c r="B884" i="5"/>
  <c r="I884" i="5"/>
  <c r="B885" i="5"/>
  <c r="I885" i="5"/>
  <c r="B886" i="5"/>
  <c r="I886" i="5"/>
  <c r="B887" i="5"/>
  <c r="I887" i="5"/>
  <c r="B888" i="5"/>
  <c r="I888" i="5"/>
  <c r="B889" i="5"/>
  <c r="I889" i="5"/>
  <c r="B890" i="5"/>
  <c r="I890" i="5"/>
  <c r="B891" i="5"/>
  <c r="I891" i="5"/>
  <c r="B892" i="5"/>
  <c r="I892" i="5"/>
  <c r="B893" i="5"/>
  <c r="I893" i="5"/>
  <c r="B894" i="5"/>
  <c r="I894" i="5"/>
  <c r="B895" i="5"/>
  <c r="I895" i="5"/>
  <c r="B896" i="5"/>
  <c r="I896" i="5"/>
  <c r="B897" i="5"/>
  <c r="I897" i="5"/>
  <c r="B898" i="5"/>
  <c r="I898" i="5"/>
  <c r="B899" i="5"/>
  <c r="I899" i="5"/>
  <c r="B900" i="5"/>
  <c r="I900" i="5"/>
  <c r="B901" i="5"/>
  <c r="I901" i="5"/>
  <c r="B902" i="5"/>
  <c r="I902" i="5"/>
  <c r="B903" i="5"/>
  <c r="I903" i="5"/>
  <c r="B904" i="5"/>
  <c r="I904" i="5"/>
  <c r="B905" i="5"/>
  <c r="I905" i="5"/>
  <c r="B906" i="5"/>
  <c r="I906" i="5"/>
  <c r="B907" i="5"/>
  <c r="I907" i="5"/>
  <c r="B908" i="5"/>
  <c r="I908" i="5"/>
  <c r="B909" i="5"/>
  <c r="I909" i="5"/>
  <c r="B910" i="5"/>
  <c r="I910" i="5"/>
  <c r="B911" i="5"/>
  <c r="I911" i="5"/>
  <c r="B912" i="5"/>
  <c r="I912" i="5"/>
  <c r="B913" i="5"/>
  <c r="I913" i="5"/>
  <c r="B914" i="5"/>
  <c r="I914" i="5"/>
  <c r="B915" i="5"/>
  <c r="I915" i="5"/>
  <c r="B916" i="5"/>
  <c r="I916" i="5"/>
  <c r="B917" i="5"/>
  <c r="I917" i="5"/>
  <c r="B918" i="5"/>
  <c r="I918" i="5"/>
  <c r="B919" i="5"/>
  <c r="I919" i="5"/>
  <c r="B920" i="5"/>
  <c r="I920" i="5"/>
  <c r="B921" i="5"/>
  <c r="I921" i="5"/>
  <c r="B922" i="5"/>
  <c r="I922" i="5"/>
  <c r="B923" i="5"/>
  <c r="I923" i="5"/>
  <c r="B924" i="5"/>
  <c r="I924" i="5"/>
  <c r="B925" i="5"/>
  <c r="I925" i="5"/>
  <c r="B926" i="5"/>
  <c r="I926" i="5"/>
  <c r="B927" i="5"/>
  <c r="I927" i="5"/>
  <c r="B928" i="5"/>
  <c r="I928" i="5"/>
  <c r="B929" i="5"/>
  <c r="I929" i="5"/>
  <c r="B930" i="5"/>
  <c r="I930" i="5"/>
  <c r="B931" i="5"/>
  <c r="I931" i="5"/>
  <c r="B932" i="5"/>
  <c r="I932" i="5"/>
  <c r="B933" i="5"/>
  <c r="I933" i="5"/>
  <c r="B934" i="5"/>
  <c r="I934" i="5"/>
  <c r="B935" i="5"/>
  <c r="I935" i="5"/>
  <c r="B936" i="5"/>
  <c r="I936" i="5"/>
  <c r="B937" i="5"/>
  <c r="I937" i="5"/>
  <c r="B938" i="5"/>
  <c r="I938" i="5"/>
  <c r="B939" i="5"/>
  <c r="I939" i="5"/>
  <c r="B940" i="5"/>
  <c r="I940" i="5"/>
  <c r="B941" i="5"/>
  <c r="I941" i="5"/>
  <c r="B942" i="5"/>
  <c r="I942" i="5"/>
  <c r="B943" i="5"/>
  <c r="I943" i="5"/>
  <c r="B944" i="5"/>
  <c r="I944" i="5"/>
  <c r="B945" i="5"/>
  <c r="I945" i="5"/>
  <c r="B946" i="5"/>
  <c r="I946" i="5"/>
  <c r="B947" i="5"/>
  <c r="I947" i="5"/>
  <c r="B948" i="5"/>
  <c r="I948" i="5"/>
  <c r="B949" i="5"/>
  <c r="I949" i="5"/>
  <c r="B950" i="5"/>
  <c r="I950" i="5"/>
  <c r="B951" i="5"/>
  <c r="I951" i="5"/>
  <c r="B952" i="5"/>
  <c r="I952" i="5"/>
  <c r="B953" i="5"/>
  <c r="I953" i="5"/>
  <c r="B954" i="5"/>
  <c r="I954" i="5"/>
  <c r="B955" i="5"/>
  <c r="I955" i="5"/>
  <c r="B956" i="5"/>
  <c r="I956" i="5"/>
  <c r="B957" i="5"/>
  <c r="I957" i="5"/>
  <c r="B958" i="5"/>
  <c r="I958" i="5"/>
  <c r="B959" i="5"/>
  <c r="I959" i="5"/>
  <c r="B960" i="5"/>
  <c r="I960" i="5"/>
  <c r="B961" i="5"/>
  <c r="I961" i="5"/>
  <c r="B962" i="5"/>
  <c r="I962" i="5"/>
  <c r="B963" i="5"/>
  <c r="I963" i="5"/>
  <c r="B964" i="5"/>
  <c r="I964" i="5"/>
  <c r="B965" i="5"/>
  <c r="I965" i="5"/>
  <c r="B966" i="5"/>
  <c r="I966" i="5"/>
  <c r="B967" i="5"/>
  <c r="I967" i="5"/>
  <c r="B968" i="5"/>
  <c r="I968" i="5"/>
  <c r="B969" i="5"/>
  <c r="I969" i="5"/>
  <c r="B970" i="5"/>
  <c r="I970" i="5"/>
  <c r="B971" i="5"/>
  <c r="I971" i="5"/>
  <c r="B972" i="5"/>
  <c r="I972" i="5"/>
  <c r="B973" i="5"/>
  <c r="I973" i="5"/>
  <c r="B974" i="5"/>
  <c r="I974" i="5"/>
  <c r="B975" i="5"/>
  <c r="I975" i="5"/>
  <c r="B976" i="5"/>
  <c r="I976" i="5"/>
  <c r="B977" i="5"/>
  <c r="I977" i="5"/>
  <c r="B978" i="5"/>
  <c r="I978" i="5"/>
  <c r="B979" i="5"/>
  <c r="I979" i="5"/>
  <c r="B980" i="5"/>
  <c r="I980" i="5"/>
  <c r="B981" i="5"/>
  <c r="I981" i="5"/>
  <c r="B982" i="5"/>
  <c r="I982" i="5"/>
  <c r="B983" i="5"/>
  <c r="I983" i="5"/>
  <c r="B984" i="5"/>
  <c r="I984" i="5"/>
  <c r="B985" i="5"/>
  <c r="I985" i="5"/>
  <c r="B986" i="5"/>
  <c r="I986" i="5"/>
  <c r="B987" i="5"/>
  <c r="I987" i="5"/>
  <c r="B988" i="5"/>
  <c r="I988" i="5"/>
  <c r="B989" i="5"/>
  <c r="I989" i="5"/>
  <c r="B990" i="5"/>
  <c r="I990" i="5"/>
  <c r="B991" i="5"/>
  <c r="I991" i="5"/>
  <c r="B992" i="5"/>
  <c r="I992" i="5"/>
  <c r="B993" i="5"/>
  <c r="I993" i="5"/>
  <c r="B994" i="5"/>
  <c r="I994" i="5"/>
  <c r="B995" i="5"/>
  <c r="I995" i="5"/>
  <c r="B996" i="5"/>
  <c r="I996" i="5"/>
  <c r="B997" i="5"/>
  <c r="I997" i="5"/>
  <c r="B998" i="5"/>
  <c r="I998" i="5"/>
  <c r="B999" i="5"/>
  <c r="I999" i="5"/>
  <c r="B1000" i="5"/>
  <c r="I1000" i="5"/>
  <c r="B1001" i="5"/>
  <c r="I1001" i="5"/>
  <c r="B1002" i="5"/>
  <c r="I1002" i="5"/>
  <c r="B1003" i="5"/>
  <c r="I1003" i="5"/>
  <c r="B1004" i="5"/>
  <c r="I1004" i="5"/>
  <c r="B1005" i="5"/>
  <c r="I1005" i="5"/>
  <c r="B1006" i="5"/>
  <c r="I1006" i="5"/>
  <c r="B1007" i="5"/>
  <c r="I1007" i="5"/>
  <c r="B1008" i="5"/>
  <c r="I1008" i="5"/>
  <c r="B1009" i="5"/>
  <c r="I1009" i="5"/>
  <c r="B1010" i="5"/>
  <c r="I1010" i="5"/>
  <c r="B1011" i="5"/>
  <c r="I1011" i="5"/>
  <c r="B1012" i="5"/>
  <c r="I1012" i="5"/>
  <c r="B1013" i="5"/>
  <c r="I1013" i="5"/>
  <c r="B1014" i="5"/>
  <c r="I1014" i="5"/>
  <c r="B1015" i="5"/>
  <c r="I1015" i="5"/>
  <c r="B1016" i="5"/>
  <c r="I1016" i="5"/>
  <c r="B1017" i="5"/>
  <c r="I1017" i="5"/>
  <c r="B1018" i="5"/>
  <c r="I1018" i="5"/>
  <c r="B1019" i="5"/>
  <c r="I1019" i="5"/>
  <c r="B1020" i="5"/>
  <c r="I1020" i="5"/>
  <c r="B1021" i="5"/>
  <c r="I1021" i="5"/>
  <c r="B1022" i="5"/>
  <c r="I1022" i="5"/>
  <c r="B1023" i="5"/>
  <c r="I1023" i="5"/>
  <c r="B1024" i="5"/>
  <c r="I1024" i="5"/>
  <c r="B1025" i="5"/>
  <c r="I1025" i="5"/>
  <c r="B1026" i="5"/>
  <c r="I1026" i="5"/>
  <c r="B1027" i="5"/>
  <c r="I1027" i="5"/>
  <c r="B1028" i="5"/>
  <c r="I1028" i="5"/>
  <c r="B1029" i="5"/>
  <c r="I1029" i="5"/>
  <c r="B1030" i="5"/>
  <c r="I1030" i="5"/>
  <c r="B1031" i="5"/>
  <c r="I1031" i="5"/>
  <c r="B1032" i="5"/>
  <c r="I1032" i="5"/>
  <c r="B1033" i="5"/>
  <c r="I1033" i="5"/>
  <c r="B1034" i="5"/>
  <c r="I1034" i="5"/>
  <c r="B1035" i="5"/>
  <c r="I1035" i="5"/>
  <c r="B1036" i="5"/>
  <c r="I1036" i="5"/>
  <c r="B1037" i="5"/>
  <c r="I1037" i="5"/>
  <c r="B1038" i="5"/>
  <c r="I1038" i="5"/>
</calcChain>
</file>

<file path=xl/sharedStrings.xml><?xml version="1.0" encoding="utf-8"?>
<sst xmlns="http://schemas.openxmlformats.org/spreadsheetml/2006/main" count="72539" uniqueCount="43737">
  <si>
    <t>Ipc Subclass Description</t>
  </si>
  <si>
    <t>Ipc Full</t>
  </si>
  <si>
    <t>Ipc Full Description</t>
  </si>
  <si>
    <t>TAC Occurrences</t>
  </si>
  <si>
    <t>Publication Count</t>
  </si>
  <si>
    <t>Occurrences</t>
  </si>
  <si>
    <t>SH</t>
  </si>
  <si>
    <t>PO</t>
  </si>
  <si>
    <t>CB</t>
  </si>
  <si>
    <t>Score</t>
  </si>
  <si>
    <t>Comment</t>
  </si>
  <si>
    <t>PLANTING; SOWING; FERTILISING (combined with general working of soil A01B0049040000; parts, details or accessories of agricultural machines or implements, in general A01B0051000000-A01B0075000000)</t>
  </si>
  <si>
    <t>A01C23/02</t>
  </si>
  <si>
    <t>Special arrangements for delivering the liquid directly into the soil</t>
  </si>
  <si>
    <t>HARVESTING; MOWING</t>
  </si>
  <si>
    <t>A01D19/00</t>
  </si>
  <si>
    <t>Digging machines with centrifugal wheels, drums, or spinners</t>
  </si>
  <si>
    <t>THRESHING (combines A01D0041000000); BALING OF STRAW, HAY OR THE LIKE; STATIONARY APPARATUS OR HAND TOOLS FOR FORMING OR BINDING STRAW, HAY OR THE LIKE INTO BUNDLES; CUTTING OF STRAW, HAY OR THE LIKE; STORING AGRICULTURAL OR HORTICULTURAL PRODUCE (arrangements for making or setting stacks in connection with harvesting A01D0085000000)</t>
  </si>
  <si>
    <t>A01F1/00</t>
  </si>
  <si>
    <t>Stationary apparatus or hand tools for forming or binding straw, hay or the like into bundles (baling apparatus or presses A01F0013000000, A01F0015000000; mobile binders for use in the field A01D0037000000, A01D0039000000)</t>
  </si>
  <si>
    <t>NEW PLANTS OR PROCESSES FOR OBTAINING THEM; PLANT REPRODUCTION BY TISSUE CULTURE TECHNIQUES</t>
  </si>
  <si>
    <t>A01H1/00</t>
  </si>
  <si>
    <t>Processes</t>
  </si>
  <si>
    <t>Plants</t>
  </si>
  <si>
    <t>Processes for modifying genotypes (A01H0004000000 takes precedence);;</t>
  </si>
  <si>
    <t>A01H1/02</t>
  </si>
  <si>
    <t>Methods or apparatus for hybridisation; Artificial pollination</t>
  </si>
  <si>
    <t>A01H1/04</t>
  </si>
  <si>
    <t>Processes of selection</t>
  </si>
  <si>
    <t>A01H1/06</t>
  </si>
  <si>
    <t>Processes for producing mutations, e.g. treatment with chemicals or with radiation (specific mutations prepared by genetic engineering on plant cell or plant tissues C12N0015000000)</t>
  </si>
  <si>
    <t>A01H13/00</t>
  </si>
  <si>
    <t>Algae (unicellular algae C12N0001120000)</t>
  </si>
  <si>
    <t>A01H15/00</t>
  </si>
  <si>
    <t>Fungi; Lichens (fungal micro-organisms C12N0001140000)</t>
  </si>
  <si>
    <t>A01H3/00</t>
  </si>
  <si>
    <t>Processes for modifying phenotypes (A01H0004000000 takes precedence);;</t>
  </si>
  <si>
    <t>A01H4/00</t>
  </si>
  <si>
    <t>Plant reproduction by tissue culture techniques</t>
  </si>
  <si>
    <t>A01H5/00</t>
  </si>
  <si>
    <t>Flowering plants, i.e. angiosperms</t>
  </si>
  <si>
    <t>Plant</t>
  </si>
  <si>
    <t>Products</t>
  </si>
  <si>
    <t>A01H5/08</t>
  </si>
  <si>
    <t>Fruits</t>
  </si>
  <si>
    <t>A01H5/10</t>
  </si>
  <si>
    <t>Seeds</t>
  </si>
  <si>
    <t>ANIMAL HUSBANDRY; CARE OF BIRDS, FISHES, INSECTS; FISHING; REARING OR BREEDING ANIMALS, NOT OTHERWISE PROVIDED FOR; NEW BREEDS OF ANIMALS</t>
  </si>
  <si>
    <t>A01K1/00</t>
  </si>
  <si>
    <t>Animal husbandry in general, especially cattle-raising</t>
  </si>
  <si>
    <t>In animal Growth Patent WO2009000009A2</t>
  </si>
  <si>
    <t>Housing animals; Equipment therefor (building construction, features of buildings E04; ventilating buildings F24F)</t>
  </si>
  <si>
    <t>Not related to genetic material</t>
  </si>
  <si>
    <t>A01K1/01</t>
  </si>
  <si>
    <t>Removal of dung or urine (A01K0001015000 takes precedence);;</t>
  </si>
  <si>
    <t>A01K1/015</t>
  </si>
  <si>
    <t>Floor coverings, e.g. bedding-down sheets</t>
  </si>
  <si>
    <t>A01K1/03</t>
  </si>
  <si>
    <t>Housing for domestic or laboratory animals</t>
  </si>
  <si>
    <t>Housing for animals</t>
  </si>
  <si>
    <t>A01K11/00</t>
  </si>
  <si>
    <t>Marking of animals (of poultry A01K0035000000; lead-sealing pliers B25B)</t>
  </si>
  <si>
    <t>Animal markings</t>
  </si>
  <si>
    <t>A01K13/00</t>
  </si>
  <si>
    <t>Devices for grooming or caring of animals, e.g. curry-combs (scissors B26B); Fetlock rings (bandages, poultices A61D); Tail-holders (as part of the harness B68B0005040000); Devices for preventing crib-biting; Washing devices (milking machine accessories for treatment of udders or teats A01J0007040000; for medical purposes A61D0011000000); Protection against weather conditions or insects</t>
  </si>
  <si>
    <t>Grooming</t>
  </si>
  <si>
    <t>A01K15/00</t>
  </si>
  <si>
    <t>Devices for taming animals, e.g. nose-rings or hobbles; Devices for overturning animals in general; Training or exercising equipment; Covering boxes (devices for veterinary purposes A61D0003000000)</t>
  </si>
  <si>
    <t>A01K29/00</t>
  </si>
  <si>
    <t>Other apparatus for animal husbandry</t>
  </si>
  <si>
    <t>Apparatus</t>
  </si>
  <si>
    <t>A01K45/00</t>
  </si>
  <si>
    <t>Other aviculture appliances, e.g. devices for determining whether a bird is about to lay</t>
  </si>
  <si>
    <t>A01K67/00</t>
  </si>
  <si>
    <t>Rearing or breeding animals, not otherwise provided for; New breeds of animals (methods for reproduction or fertilisation A61D0019000000; medicinal preparations containing sperm A61K0035520000; tissue- or animal-cell cultivation apparatus C12M0003000000; cultivation or maintenance of tissue or animal cells C12N0005000000; mutation or genetic engineering C12N0015000000)</t>
  </si>
  <si>
    <t>Breeding Animals</t>
  </si>
  <si>
    <t>A01K67/02</t>
  </si>
  <si>
    <t>Breeding vertebrates (covering boxes A01K0015000000; devices for assisting or preventing mating A01K0021000000)</t>
  </si>
  <si>
    <t>Breeding</t>
  </si>
  <si>
    <t>A01K67/027</t>
  </si>
  <si>
    <t>New breeds of vertebrates</t>
  </si>
  <si>
    <t>A01K67/033</t>
  </si>
  <si>
    <t>Rearing or breeding invertebrates; New breeds of invertebrates (non-chemical sterilisation of invertebrates A01M)</t>
  </si>
  <si>
    <t>Invertebrates</t>
  </si>
  <si>
    <t>SHOEING OF ANIMALS</t>
  </si>
  <si>
    <t>A01L11/00</t>
  </si>
  <si>
    <t>Farriers' tools or appliances (making horseshoes by rolling B21H0007120000, by forging B21K0015020000)</t>
  </si>
  <si>
    <t>CATCHING, TRAPPING OR SCARING OF ANIMALS (apiculture A01K0047000000-A01K0059000000; fishing A01K0069000000-A01K0097000000; pesticides A01N); APPARATUS FOR THE DESTRUCTION OF NOXIOUS ANIMALS OR NOXIOUS PLANTS (equipment fitted in or to aircraft for dropping or releasing powdered, liquid or gaseous matter, e.g. pesticides, herbicides, B64D0001160000)</t>
  </si>
  <si>
    <t>A01M31/00</t>
  </si>
  <si>
    <t>Hunting appliances</t>
  </si>
  <si>
    <t>PRESERVATION OF BODIES OF HUMANS OR ANIMALS OR PLANTS OR PARTS THEREOF (preservation of food or foodstuff A23); BIOCIDES, e.g. AS DISINFECTANTS, AS PESTICIDES OR AS HERBICIDES (preparations for medical, dental or toilet purposes which kill or prevent the growth or proliferation of unwanted organisms A61K); PEST REPELLANTS OR ATTRACTANTS; PLANT GROWTH REGULATORS (mixtures of pesticides with fertilisers C05G)</t>
  </si>
  <si>
    <t>A01N1/00</t>
  </si>
  <si>
    <t>Preservation of bodies of humans or animals, or parts thereof</t>
  </si>
  <si>
    <t>Preservation</t>
  </si>
  <si>
    <t>Preservation of bodies of humans or animals, or plants, or parts thereof</t>
  </si>
  <si>
    <t>A01N1/02</t>
  </si>
  <si>
    <t>Preservation of living parts</t>
  </si>
  <si>
    <t>A01N25/00</t>
  </si>
  <si>
    <t>Biocides, pest repellants or attractants, or plant growth regulators, characterised by their forms, or by their non-active ingredients or by their methods of application (fungicidal, bactericidal, insecticidal, disinfecting or antiseptic paper D21H); Substances for reducing the noxious effect of the active ingredients to organisms other than pests</t>
  </si>
  <si>
    <t>Biocides; Pest repellants or attractants; Plant growth regulators</t>
  </si>
  <si>
    <t>A01N25/08</t>
  </si>
  <si>
    <t>containing solids as carriers or diluents</t>
  </si>
  <si>
    <t>A01N25/26</t>
  </si>
  <si>
    <t>in coated particulate form</t>
  </si>
  <si>
    <t>A01N29/12</t>
  </si>
  <si>
    <t>1,1-Di- or 1,1,1-tri-halo-2-aryl-ethane or -ethene or derivatives thereof, e.g. DDT</t>
  </si>
  <si>
    <t>A01N3/00</t>
  </si>
  <si>
    <t>Preservation of plants or parts thereof, e.g. inhibiting evaporation, improvement of the appearance of leaves (preservation or chemical ripening of harvested fruit or vegetables A23B0007000000); Grafting wax</t>
  </si>
  <si>
    <t>A01N31/02</t>
  </si>
  <si>
    <t>Acyclic compounds</t>
  </si>
  <si>
    <t>A01N33/00</t>
  </si>
  <si>
    <t>Biocides, pest repellants or attractants, or plant growth regulators containing organic nitrogen compounds</t>
  </si>
  <si>
    <t>A01N33/08</t>
  </si>
  <si>
    <t>containing oxygen or sulfur</t>
  </si>
  <si>
    <t>A01N33/18</t>
  </si>
  <si>
    <t>Nitro compounds</t>
  </si>
  <si>
    <t>A01N37/00</t>
  </si>
  <si>
    <t>Biocides, pest repellants or attractants, or plant growth regulators containing organic compounds containing a carbon atom having three bonds to hetero atoms with at the most two bonds to halogen, e.g. carboxylic acids (containing cyclopropane carboxylic acids or derivatives thereof, e.g. cyclopropane carboxylic acid nitriles, A01N0053000000)</t>
  </si>
  <si>
    <t>Plant Preservation</t>
  </si>
  <si>
    <t>A01N37/02</t>
  </si>
  <si>
    <t>Saturated carboxylic acids or thio-analogues thereof; Derivatives thereof</t>
  </si>
  <si>
    <t>A01N37/10</t>
  </si>
  <si>
    <t>Aromatic or araliphatic carboxylic acids, or thio-analogues thereof; Derivatives thereof</t>
  </si>
  <si>
    <t>A01N37/18</t>
  </si>
  <si>
    <t>containing the group ; CON, e.g. carboxylic acid amides or imidesThio-analogues thereof</t>
  </si>
  <si>
    <t>A01N37/44</t>
  </si>
  <si>
    <t>containing at least one carboxylic group or a thio-analogue, or a derivative thereof, and a nitrogen atom attached to the same carbon skeleton by a single or double bond, this nitrogen atom not being a member of a derivative or of a thio-analogue of a carboxylic group, e.g. amino-carboxylic acids</t>
  </si>
  <si>
    <t>A01N37/46</t>
  </si>
  <si>
    <t>N-acyl derivatives</t>
  </si>
  <si>
    <t>A01N41/08</t>
  </si>
  <si>
    <t>Sulfonic acid halides; alpha-Hydroxy-sulfonic acids; Amino-sulfonic acids; Thiosulfonic acids; Derivatives thereof</t>
  </si>
  <si>
    <t>A01N43/02</t>
  </si>
  <si>
    <t>having rings with one or more oxygen or sulfur atoms as the only ring hetero atom</t>
  </si>
  <si>
    <t>A01N43/04</t>
  </si>
  <si>
    <t>with one hetero atom</t>
  </si>
  <si>
    <t>A01N43/12</t>
  </si>
  <si>
    <t>condensed with a carbocyclic ring</t>
  </si>
  <si>
    <t>A01N43/16</t>
  </si>
  <si>
    <t>with oxygen as the ring hetero atom</t>
  </si>
  <si>
    <t>A01N43/36</t>
  </si>
  <si>
    <t>five-membered rings</t>
  </si>
  <si>
    <t>A01N43/40</t>
  </si>
  <si>
    <t>six-membered rings</t>
  </si>
  <si>
    <t>A01N43/52</t>
  </si>
  <si>
    <t>condensed with carbocyclic rings, e.g. benzimidazoles</t>
  </si>
  <si>
    <t>A01N43/56</t>
  </si>
  <si>
    <t>1,2-Diazoles; Hydrogenated 1,2-diazoles</t>
  </si>
  <si>
    <t>A01N43/68</t>
  </si>
  <si>
    <t>with two or three nitrogen atoms directly attached to ring carbon atoms</t>
  </si>
  <si>
    <t>A01N43/90</t>
  </si>
  <si>
    <t>having two or more relevant hetero rings, condensed among themselves or with a common carbocyclic ring system</t>
  </si>
  <si>
    <t>A01N47/12</t>
  </si>
  <si>
    <t>containing a ; OCON group, or a thio-analogue thereof, neither directly attached to a ring nor the nitrogen atom being a member of a heterocyclic ring</t>
  </si>
  <si>
    <t>A01N51/00</t>
  </si>
  <si>
    <t>Biocides, pest repellants or attractants, or plant growth regulators containing organic compounds having the sequences of atoms O; NS, XOS, NNS, ONN or O-halogen, regardless of the number of bonds each atom has and with no atom of these sequences forming part of a heterocyclic ring</t>
  </si>
  <si>
    <t>A01N53/06</t>
  </si>
  <si>
    <t>the carbon atom marked with an asterisk being acyclic and directly bound to a carbon atom of a six-membered aromatic ring, e.g. benzyl esters; Thio-analogues thereof</t>
  </si>
  <si>
    <t>A01N57/12</t>
  </si>
  <si>
    <t>containing acyclic or cycloaliphatic radicals</t>
  </si>
  <si>
    <t>A01N57/14</t>
  </si>
  <si>
    <t>containing aromatic radicals</t>
  </si>
  <si>
    <t>A01N57/16</t>
  </si>
  <si>
    <t>containing heterocyclic radicals</t>
  </si>
  <si>
    <t>A01N59/00</t>
  </si>
  <si>
    <t>Biocides, pest repellants or attractants, or plant growth regulators containing elements or inorganic compounds</t>
  </si>
  <si>
    <t>A01N59/02</t>
  </si>
  <si>
    <t>Sulfur; Selenium; Tellurium; Compounds thereof</t>
  </si>
  <si>
    <t>A01N61/00</t>
  </si>
  <si>
    <t>Biocides, pest repellants or attractants, or plant growth regulators containing substances of unknown or undetermined composition, e.g. substances characterised only by the mode of action</t>
  </si>
  <si>
    <t>A01N63/00</t>
  </si>
  <si>
    <t>Biocides, pest repellants or attractants, or plant growth regulators containing micro-organisms, viruses, microbial fungi, animals, e.g. nematodes, or substances produced by, or obtained from micro-organisms, viruses, microbial fungi or animals, e.g. enzymes or┬áfermentates (containing compounds of determined constitution A01N0027000000-A01N0059000000)</t>
  </si>
  <si>
    <t>A01N63/02</t>
  </si>
  <si>
    <t>Substances produced by, or obtained from, micro-organisms or animals</t>
  </si>
  <si>
    <t>Micro-organisms</t>
  </si>
  <si>
    <t>A01N63/04</t>
  </si>
  <si>
    <t>Microbial fungi; ┬áSubstances produced thereby or obtained therefrom</t>
  </si>
  <si>
    <t>Fungi</t>
  </si>
  <si>
    <t>A01N65/00</t>
  </si>
  <si>
    <t>Biocides, pest repellants or attractants, or plant growth regulators containing material from algae, lichens, bryophyta, multi-cellular fungi or plants, or extracts thereof (containing compounds of determined constitution A01N0027000000-A01N0059000000)</t>
  </si>
  <si>
    <t>A01N65/16</t>
  </si>
  <si>
    <t>Ericaceae [Heath or Blueberry family], e.g. rhododendron, arbutus, pieris, cranberry or bilberry</t>
  </si>
  <si>
    <t>A01N65/28</t>
  </si>
  <si>
    <t>Myrtaceae [Myrtle family], e.g. teatree or clove</t>
  </si>
  <si>
    <t>BIOCIDAL, PEST REPELLANT, PEST ATTRACTANT OR PLANT GROWTH REGULATORY ACTIVITY OF CHEMICAL COMPOUNDS OR PREPARATIONS</t>
  </si>
  <si>
    <t>A01P1/00</t>
  </si>
  <si>
    <t>Disinfectants; Antimicrobial compounds or mixtures thereof</t>
  </si>
  <si>
    <t>Biocidals for animals</t>
  </si>
  <si>
    <t>A01P15/00</t>
  </si>
  <si>
    <t>Biocides for specific purposes not provided for in groups ; A01P0001000000-A01P0013000000</t>
  </si>
  <si>
    <t>A01P17/00</t>
  </si>
  <si>
    <t>Pest repellants</t>
  </si>
  <si>
    <t>A01P21/00</t>
  </si>
  <si>
    <t>Plant growth regulators</t>
  </si>
  <si>
    <t>A01P3/00</t>
  </si>
  <si>
    <t>Fungicides</t>
  </si>
  <si>
    <t>A01P5/00</t>
  </si>
  <si>
    <t>Nematocides</t>
  </si>
  <si>
    <t>A01P7/00</t>
  </si>
  <si>
    <t>Arthropodicides</t>
  </si>
  <si>
    <t>A01P7/02</t>
  </si>
  <si>
    <t>Acaricides</t>
  </si>
  <si>
    <t>A01P7/04</t>
  </si>
  <si>
    <t>Insecticides</t>
  </si>
  <si>
    <t>TREATMENT, e.g. PRESERVATION, OF FLOUR OR DOUGH FOR BAKING, e.g. BY ADDITION OF MATERIALS; BAKING; BAKERY PRODUCTS; PRESERVATION THEREOF</t>
  </si>
  <si>
    <t>A21D8/04</t>
  </si>
  <si>
    <t>treating dough with micro-organisms or enzymes</t>
  </si>
  <si>
    <t>SLAUGHTERING</t>
  </si>
  <si>
    <t>A22B3/00</t>
  </si>
  <si>
    <t>Slaughtering or stunning (cutting in general B26)</t>
  </si>
  <si>
    <t>Slaughtering</t>
  </si>
  <si>
    <t>A22B5/00</t>
  </si>
  <si>
    <t>Accessories for use during or after slaughtering</t>
  </si>
  <si>
    <t>A22B5/16</t>
  </si>
  <si>
    <t>Skinning instruments or knives</t>
  </si>
  <si>
    <t>Apperatus</t>
  </si>
  <si>
    <t>PROCESSING MEAT, POULTRY, OR FISH (preserving A23B; obtaining protein compositions for foodstuffs A23J0001000000; fish, meat or poultry preparations A23L; disintegrating, e.g. chopping meat, B02C0018000000; preparation of proteins C07K0001000000)</t>
  </si>
  <si>
    <t>A22C17/00</t>
  </si>
  <si>
    <t>Other devices for processing meat or bones</t>
  </si>
  <si>
    <t>A22C25/00</t>
  </si>
  <si>
    <t>Processing fish</t>
  </si>
  <si>
    <t>Processing fish, including shellfish</t>
  </si>
  <si>
    <t>A22C9/00</t>
  </si>
  <si>
    <t>Apparatus for tenderising meat, e.g. ham</t>
  </si>
  <si>
    <t>PRESERVING, e.g. BY CANNING, MEAT, FISH, EGGS, FRUIT, VEGETABLES, EDIBLE SEEDS; CHEMICAL RIPENING OF FRUIT OR VEGETABLES; THE PRESERVED, RIPENED, OR CANNED PRODUCTS</t>
  </si>
  <si>
    <t>A23B4/00</t>
  </si>
  <si>
    <t>General methods for preserving meat, sausages, fish or fish products</t>
  </si>
  <si>
    <t>A23B5/03</t>
  </si>
  <si>
    <t>Freeze-drying</t>
  </si>
  <si>
    <t>A23B7/10</t>
  </si>
  <si>
    <t>Preserving with acids; Acid fermentation</t>
  </si>
  <si>
    <t>A23B7/154</t>
  </si>
  <si>
    <t>Organic compounds; Micro-organisms; Enzymes</t>
  </si>
  <si>
    <t>DAIRY PRODUCTS, e.g. MILK, BUTTER, CHEESE; MILK OR CHEESE SUBSTITUTES; MAKING THEREOF (obtaining protein compositions for foodstuffs A23J0001000000; preparation of peptides, e.g. of proteins, in general C07K0001000000)</t>
  </si>
  <si>
    <t>A23C11/04</t>
  </si>
  <si>
    <t>containing non-milk fats but no non-milk proteins (A23C0011080000, A23C0011100000 take precedence);;</t>
  </si>
  <si>
    <t>A23C13/12</t>
  </si>
  <si>
    <t>Cream preparations</t>
  </si>
  <si>
    <t>A23C13/16</t>
  </si>
  <si>
    <t>containing, or treated with, micro-organisms, enzymes, or antibiotics; Sour cream</t>
  </si>
  <si>
    <t>A23C15/00</t>
  </si>
  <si>
    <t>Butter; Butter preparations; Making thereof (butter substitutes A23D)</t>
  </si>
  <si>
    <t>A23C19/00</t>
  </si>
  <si>
    <t>Cheese; Cheese preparations; Making thereof (cheese substitutes A23C0020000000; casein A23J0001200000)</t>
  </si>
  <si>
    <t>A23C19/02</t>
  </si>
  <si>
    <t>Making cheese curd</t>
  </si>
  <si>
    <t>A23C19/032</t>
  </si>
  <si>
    <t>characterised by the use of specific micro-organisms, or enzymes of microbial origin</t>
  </si>
  <si>
    <t>Dairy Products</t>
  </si>
  <si>
    <t>A23C19/04</t>
  </si>
  <si>
    <t>characterised by the use of specific enzymes of vegetable or animal origin (A23C0019032000 takes precedence);;</t>
  </si>
  <si>
    <t>Emzymes, dairy products</t>
  </si>
  <si>
    <t>A23C19/05</t>
  </si>
  <si>
    <t>Treating milk before coagulation; Separating whey from curd (A23C0019097000 takes precedence);;</t>
  </si>
  <si>
    <t>A23C19/055</t>
  </si>
  <si>
    <t>Addition of non-milk fats or non-milk proteins</t>
  </si>
  <si>
    <t>A23C19/06</t>
  </si>
  <si>
    <t>Treating cheese curd after whey separation; Products obtained thereby (A23C0019097000 takes precedence);;</t>
  </si>
  <si>
    <t>A23C19/064</t>
  </si>
  <si>
    <t>Salting</t>
  </si>
  <si>
    <t>A23C19/068</t>
  </si>
  <si>
    <t>Particular types of cheese</t>
  </si>
  <si>
    <t>A23C19/097</t>
  </si>
  <si>
    <t>A23C21/04</t>
  </si>
  <si>
    <t>containing non-milk components as source of fats or proteins</t>
  </si>
  <si>
    <t>A23C3/00</t>
  </si>
  <si>
    <t>Preservation of milk or milk preparations (of cream A23C0013080000; of butter A23C0015180000; of cheese A23C0019097000)</t>
  </si>
  <si>
    <t>A23C3/02</t>
  </si>
  <si>
    <t>by heating (A23C0003070000 takes precedence);;</t>
  </si>
  <si>
    <t>A23C9/00</t>
  </si>
  <si>
    <t>Dairy products; Processes specially adapted therefor</t>
  </si>
  <si>
    <t>Milk preparations; Milk powder or milk powder preparations (A23C0021060000 takes precedence;preservation A23C0003000000; chocolate milk A23G0001000000; ice-cream, mixtures for preparation of ice-cream A23G0009000000; puddings, dry powder puddings A23L0001187000)</t>
  </si>
  <si>
    <t>A23C9/12</t>
  </si>
  <si>
    <t>Fermented milk preparations; Treatment using micro-organisms or enzymes (whey preparations A23C0021000000)</t>
  </si>
  <si>
    <t>A23C9/123</t>
  </si>
  <si>
    <t>using only micro-organisms of the genus lactobacteriaceae; Yoghurt (A23C0009130000 takes precedence);;</t>
  </si>
  <si>
    <t>A23C9/14</t>
  </si>
  <si>
    <t>in which the chemical composition of the milk is modified by non-chemical treatment</t>
  </si>
  <si>
    <t>A23C9/142</t>
  </si>
  <si>
    <t>by dialysis, reverse osmosis or ultrafiltration (A23C0009144000 takes precedence);;</t>
  </si>
  <si>
    <t>A23C9/146</t>
  </si>
  <si>
    <t>by ion-exchange</t>
  </si>
  <si>
    <t>A23C9/152</t>
  </si>
  <si>
    <t>containing additives (fermented milk preparations containing additives A23C0009130000)</t>
  </si>
  <si>
    <t>A23C9/154</t>
  </si>
  <si>
    <t>containing thickening substances, eggs or cereal preparations; Milk gels</t>
  </si>
  <si>
    <t>Dairy products</t>
  </si>
  <si>
    <t>A23C9/156</t>
  </si>
  <si>
    <t>Flavoured milk preparations (A23C0009154000 takes precedence);;</t>
  </si>
  <si>
    <t>A23C9/158</t>
  </si>
  <si>
    <t>containing vitamins or antibiotics</t>
  </si>
  <si>
    <t>A23C9/16</t>
  </si>
  <si>
    <t>Agglomerating or granulating milk powder; Making instant milk powder; Products obtained thereby (A23C0001050000, A23C0009180000 take precedence);;</t>
  </si>
  <si>
    <t>A23C9/20</t>
  </si>
  <si>
    <t>Dietetic milk products not covered by groups ; A23C0009120000-A23C0009180000</t>
  </si>
  <si>
    <t>Milk</t>
  </si>
  <si>
    <t>EDIBLE OILS OR FATS, e.g. MARGARINES, SHORTENINGS, COOKING OILS (obtaining, refining, preserving C11B, C11C; hydrogenation C11C0003120000)</t>
  </si>
  <si>
    <t>A23D9/00</t>
  </si>
  <si>
    <t>Other edible oils or fats, e.g. shortenings, cooking oils</t>
  </si>
  <si>
    <t>A23D9/02</t>
  </si>
  <si>
    <t>characterised by the production or working-up</t>
  </si>
  <si>
    <t>COCOA; COCOA PRODUCTS, e.g. CHOCOLATE; SUBSTITUTES FOR COCOA OR COCOA PRODUCTS; CONFECTIONERY; CHEWING GUM; ICE-CREAM; PREPARATION THEREOF</t>
  </si>
  <si>
    <t>A23G1/00</t>
  </si>
  <si>
    <t>Cocoa; Cocoa products, e.g. chocolate; Substitutes therefor (kitchen equipment for cocoa preparation A47J, e.g. apparatus for making beverages A47J0031000000)</t>
  </si>
  <si>
    <t>Cocoa</t>
  </si>
  <si>
    <t>A23G9/32</t>
  </si>
  <si>
    <t>characterised by the composition</t>
  </si>
  <si>
    <t>A23G9/40</t>
  </si>
  <si>
    <t>characterised by the dairy products used</t>
  </si>
  <si>
    <t>PROTEIN COMPOSITIONS FOR FOODSTUFFS; WORKING-UP PROTEINS FOR FOODSTUFFS; PHOSPHATIDE COMPOSITIONS FOR FOODSTUFFS</t>
  </si>
  <si>
    <t>A23J1/00</t>
  </si>
  <si>
    <t>Obtaining protein compositions for foodstuffs; Bulk opening of eggs and separation of yolks from whites</t>
  </si>
  <si>
    <t>A23J1/20</t>
  </si>
  <si>
    <t>from milk, e.g. casein (curds or cheese A23C); from whey</t>
  </si>
  <si>
    <t>A23J1/22</t>
  </si>
  <si>
    <t>Drying casein</t>
  </si>
  <si>
    <t>A23J3/10</t>
  </si>
  <si>
    <t>Casein (drying casein A23J0001220000)</t>
  </si>
  <si>
    <t>A23J3/20</t>
  </si>
  <si>
    <t>Proteins from micro-organisms or unicellular algae</t>
  </si>
  <si>
    <t>FEEDING-STUFFS SPECIALLY ADAPTED FOR ANIMALS; METHODS SPECIALLY ADAPTED FOR PRODUCTION THEREOF</t>
  </si>
  <si>
    <t>A23K1/00</t>
  </si>
  <si>
    <t>Animal feeding-stuffs</t>
  </si>
  <si>
    <t>Animal Feed</t>
  </si>
  <si>
    <t>A23K1/06</t>
  </si>
  <si>
    <t>from distillers' or brewers' waste</t>
  </si>
  <si>
    <t>A23K1/10</t>
  </si>
  <si>
    <t>from meat, fish, or bones; from kitchen waste</t>
  </si>
  <si>
    <t>A23K1/14</t>
  </si>
  <si>
    <t>from vegetable materials, e.g. potatoes or roots without ensilaging</t>
  </si>
  <si>
    <t>A23K1/16</t>
  </si>
  <si>
    <t>supplemented with accessory food factors; Salt blocks</t>
  </si>
  <si>
    <t>Salt</t>
  </si>
  <si>
    <t>A23K1/165</t>
  </si>
  <si>
    <t>with steroids, hormones, or enzymes</t>
  </si>
  <si>
    <t>A23K1/17</t>
  </si>
  <si>
    <t>with antibiotics</t>
  </si>
  <si>
    <t>A23K1/175</t>
  </si>
  <si>
    <t>with inorganic substances; Salt blocks</t>
  </si>
  <si>
    <t>A23K1/18</t>
  </si>
  <si>
    <t>specially adapted for particular animals</t>
  </si>
  <si>
    <t>Adapted foods for</t>
  </si>
  <si>
    <t>A23K3/03</t>
  </si>
  <si>
    <t>using chemicals for ensilaging</t>
  </si>
  <si>
    <t>FOODS, FOODSTUFFS, OR NON-ALCOHOLIC BEVERAGES, NOT COVERED BY SUBCLASSES ; A21D;  OR A23B-A23J; THEIR PREPARATION OR TREATMENT, e.g. COOKING, MODIFICATION OF NUTRITIVE QUALITIES, PHYSICAL TREATMENT (shaping or working, not fully covered by this subclass, A23P); PRESERVATION OF FOODS OR FOODSTUFFS, IN GENERAL (preservation of flour or dough for baking A21D)</t>
  </si>
  <si>
    <t>A23L1/00</t>
  </si>
  <si>
    <t>Foods or foodstuffs; Their preparation or treatment (preservation thereof in general A23L0003000000)</t>
  </si>
  <si>
    <t>A23L1/03</t>
  </si>
  <si>
    <t>containing additives (A23L0001050000, A23L0001300000, A23L0001308000 take precedence);;</t>
  </si>
  <si>
    <t>A23L1/09</t>
  </si>
  <si>
    <t>containing carbohydrate syrups; containing sugars; containing sugar alcohols, e.g. xylitol; containing starch hydrolysates, e.g. dextrin (A23L0001076000, A23L0001236000 take precedence);;</t>
  </si>
  <si>
    <t>A23L1/20</t>
  </si>
  <si>
    <t>Treatment of pulse, i.e. fruits of leguminous plants, for production of fodder or food; Preparation of products from legumes; Chemical means for rapid cooking of these foods, e.g. treatment with phosphates</t>
  </si>
  <si>
    <t>A23L1/211</t>
  </si>
  <si>
    <t>Removing bitter or other undesirable substances</t>
  </si>
  <si>
    <t>A23L1/212</t>
  </si>
  <si>
    <t>Preparation of fruits or vegetables (of pulse A23L0001200000; treating harvested fruit or vegetables in bulk A23N)</t>
  </si>
  <si>
    <t>A23L1/275</t>
  </si>
  <si>
    <t>Addition of dyes or pigments with or without optical brighteners</t>
  </si>
  <si>
    <t>A23L1/28</t>
  </si>
  <si>
    <t>Edible extracts or preparations of fungi (for medicinal purposes A61K)</t>
  </si>
  <si>
    <t>A23L1/29</t>
  </si>
  <si>
    <t>Modifying nutritive qualities of foods; Dietetic products (      A23L0001090000┬átakes precedence;dietetic salt substitutes A23L0001220000)</t>
  </si>
  <si>
    <t>A23L1/30</t>
  </si>
  <si>
    <t>containing additives (A23L0001308000 takes precedence);;</t>
  </si>
  <si>
    <t>Food additives no reference to animal genetics</t>
  </si>
  <si>
    <t>A23L1/302</t>
  </si>
  <si>
    <t>Vitamins</t>
  </si>
  <si>
    <t>A23L1/304</t>
  </si>
  <si>
    <t>Inorganic salts, minerals, trace elements</t>
  </si>
  <si>
    <t>A23L1/305</t>
  </si>
  <si>
    <t>Amino acids, peptides or proteins┬á</t>
  </si>
  <si>
    <t>Peptides</t>
  </si>
  <si>
    <t>A23L1/308</t>
  </si>
  <si>
    <t>Addition of substantially indigestible substances, e.g. dietary fibres (A23L0001050000 takes precedence);;</t>
  </si>
  <si>
    <t>A23L1/31</t>
  </si>
  <si>
    <t>Meat products; Meat meal┬á</t>
  </si>
  <si>
    <t>Meat</t>
  </si>
  <si>
    <t>A23L1/312</t>
  </si>
  <si>
    <t>from offal, e.g. rinds, skins, marrow, tripes, feet, ears or snouts (glands or bones as ingredients of processed meat A23L0001317000)</t>
  </si>
  <si>
    <t>Animal Offal</t>
  </si>
  <si>
    <t>A23L1/314</t>
  </si>
  <si>
    <t>containing additives</t>
  </si>
  <si>
    <t>A23L1/318</t>
  </si>
  <si>
    <t>Tenderised or flavoured meat pieces, e.g. obtained by injecting solutions; Macerating solutions</t>
  </si>
  <si>
    <t>A23L1/33</t>
  </si>
  <si>
    <t>Shell-fish</t>
  </si>
  <si>
    <t>A23L3/015</t>
  </si>
  <si>
    <t>by treatment with pressure variation, shock, acceleration or shear stress</t>
  </si>
  <si>
    <t>A23L3/3463</t>
  </si>
  <si>
    <t>A23L3/3526</t>
  </si>
  <si>
    <t>Organic compounds containing nitrogen</t>
  </si>
  <si>
    <t>A23L3/3535</t>
  </si>
  <si>
    <t>Organic compounds containing sulfur</t>
  </si>
  <si>
    <t>HATS; HEAD COVERINGS (headbands, head-scarves A41D0020000000, A41D0023000000)</t>
  </si>
  <si>
    <t>A42B3/06</t>
  </si>
  <si>
    <t>Impact-absorbing shells, e.g. of crash helmets</t>
  </si>
  <si>
    <t>A42B3/12</t>
  </si>
  <si>
    <t>Cushioning devices</t>
  </si>
  <si>
    <t>A42B3/20</t>
  </si>
  <si>
    <t>Face guards, e.g. for ice hockey (A42B0003220000 takes precedence);;</t>
  </si>
  <si>
    <t>A42B3/22</t>
  </si>
  <si>
    <t>Visors</t>
  </si>
  <si>
    <t>DIAGNOSIS; SURGERY; IDENTIFICATION (analysing biological material G01N, e.g. G01N0033480000)</t>
  </si>
  <si>
    <t>A61B10/00</t>
  </si>
  <si>
    <t>Other methods or instruments for diagnosis, e.g. for vaccination diagnosis; Sex determination; Ovulation-period determination; Throat striking implements</t>
  </si>
  <si>
    <t>A61B10/02</t>
  </si>
  <si>
    <t>Instruments for taking cell samples or for biopsy (devices for taking samples of blood A61B0005150000)</t>
  </si>
  <si>
    <t>A61B17/00</t>
  </si>
  <si>
    <t>Surgery</t>
  </si>
  <si>
    <t>Surgical instruments, devices or methods, e.g. tourniquets (A61B0018000000 takes precedence;contraceptive devices, pessaries, or applicators therefor A61F0006000000; eye surgery A61F0009007000; ear surgery A61F0011000000)</t>
  </si>
  <si>
    <t>A61B17/03</t>
  </si>
  <si>
    <t>for closing wounds, or holding wounds closed, e.g. surgical staples; Accessories for use therewith</t>
  </si>
  <si>
    <t>A61B17/04</t>
  </si>
  <si>
    <t>for suturing wounds; Holders or packages for needles or suture materials</t>
  </si>
  <si>
    <t>A61B17/06</t>
  </si>
  <si>
    <t>Needles; Holders or packages for needles or suture materials (puncturing needles A61B0017340000; hypodermic needles A61M0005320000)</t>
  </si>
  <si>
    <t>A61B17/064</t>
  </si>
  <si>
    <t>Surgical staples</t>
  </si>
  <si>
    <t>A61B17/11</t>
  </si>
  <si>
    <t>for performing anastomosis; Buttons for anastomosis</t>
  </si>
  <si>
    <t>A61B17/115</t>
  </si>
  <si>
    <t>Staplers</t>
  </si>
  <si>
    <t>A61B17/12</t>
  </si>
  <si>
    <t>for ligaturing or otherwise compressing tubular parts of the body, e.g. blood vessels or umbilical cord</t>
  </si>
  <si>
    <t>A61B17/16</t>
  </si>
  <si>
    <t>Osteoclasts; Drills or chisels for bones; Trepans</t>
  </si>
  <si>
    <t>A61B17/20</t>
  </si>
  <si>
    <t>for vaccinating or cleaning the skin previous to the vaccination (apparatus for injections A61M0003000000, A61M0005000000)</t>
  </si>
  <si>
    <t>A61B17/43</t>
  </si>
  <si>
    <t>for artificial insemination</t>
  </si>
  <si>
    <t>A61B17/435</t>
  </si>
  <si>
    <t>for embryo transplantation</t>
  </si>
  <si>
    <t>Human embryos</t>
  </si>
  <si>
    <t>A61B17/54</t>
  </si>
  <si>
    <t>Chiropodists' instruments</t>
  </si>
  <si>
    <t>A61B17/56</t>
  </si>
  <si>
    <t>Surgical instruments or methods for treatment of bones or joints; Devices specially adapted therefor</t>
  </si>
  <si>
    <t>A61B17/58</t>
  </si>
  <si>
    <t>for osteosynthesis, e.g. bone plates, screws or the like (A61B0017140000, A61B0017160000 take precedence);;</t>
  </si>
  <si>
    <t>A61B17/80</t>
  </si>
  <si>
    <t>Cortical plates</t>
  </si>
  <si>
    <t>A61B17/82</t>
  </si>
  <si>
    <t>for bone cerclage</t>
  </si>
  <si>
    <t>A61B17/86</t>
  </si>
  <si>
    <t>Pins or screws</t>
  </si>
  <si>
    <t>A61B17/88</t>
  </si>
  <si>
    <t>Methods or means for implanting or extracting internal fixation devices</t>
  </si>
  <si>
    <t>A61B19/00</t>
  </si>
  <si>
    <t>Instruments, implements or accessories for surgery or diagnosis not covered by any of the groups  A61B0001000000-A61B0018000000, e.g. for stereotaxis, sterile operation, luxation treatment, wound edge protectors(protective face masks A41D0013110000; surgeons' or patients' gowns or dresses A41D0013120000; devices for carrying-off, for treatment of, or for carrying-over, body liquids A61M0001000000)</t>
  </si>
  <si>
    <t>A61B5/00</t>
  </si>
  <si>
    <t>Measuring for diagnostic purposes (radiation diagnosis A61B0006000000; diagnosis by ultrasonic, sonic or infrasonic waves A61B0008000000); Identification of persons</t>
  </si>
  <si>
    <t>Measuring</t>
  </si>
  <si>
    <t>A61B5/01</t>
  </si>
  <si>
    <t>Measuring temperature of body parts (clinical thermometers G01K0005220000; thermometers for special purposes G01K0013000000)</t>
  </si>
  <si>
    <t>A61B5/026</t>
  </si>
  <si>
    <t>Measuring blood flow</t>
  </si>
  <si>
    <t>A61B5/05</t>
  </si>
  <si>
    <t>Measuring for diagnosis by means of electric currents or magnetic fields (A61B0005020000, A61B0005040000, A61B0005110000 take precedence);;</t>
  </si>
  <si>
    <t>A61B5/053</t>
  </si>
  <si>
    <t>Measuring electrical impedance or conductance of a portion of the body</t>
  </si>
  <si>
    <t>A61B5/055</t>
  </si>
  <si>
    <t>involving electronic [EMR] or nuclear [NMR] magnetic resonance, e.g. magnetic resonance imaging</t>
  </si>
  <si>
    <t>A61B5/103</t>
  </si>
  <si>
    <t>Measuring devices for testing the shape, pattern, size or movement of the body or parts thereof, for diagnostic purposes (A61B0005080000; takes precedence;measuring instruments specially adapted for dentistry A61C0019040000)</t>
  </si>
  <si>
    <t>A61B5/117</t>
  </si>
  <si>
    <t>Identification of persons, e.g. finger-printing, foot-printing or impression techniques (dental impression cups or articulators A61C0009000000, A61C0011000000; recognising fingerprints G06K0009000000; identification of persons by analysing their voice or speech┬áG10L0017000000)</t>
  </si>
  <si>
    <t>A61B8/00</t>
  </si>
  <si>
    <t>Diagnosis using ultrasonic, sonic or infrasonic waves</t>
  </si>
  <si>
    <t>DENTISTRY; APPARATUS OR METHODS FOR ORAL OR DENTAL HYGIENE (non-driven toothbrushes A46B; preparations for dentistry A61K0006000000)</t>
  </si>
  <si>
    <t>A61C5/04</t>
  </si>
  <si>
    <t>Implements for filling natural teeth; Methods or instruments for medication of tooth nerve channels (composition of the fillings A61K0006020000)</t>
  </si>
  <si>
    <t>VETERINARY INSTRUMENTS, IMPLEMENTS, TOOLS, OR METHODS</t>
  </si>
  <si>
    <t>A61D17/00</t>
  </si>
  <si>
    <t>Devices for indicating trouble during labour of animals</t>
  </si>
  <si>
    <t>A61D19/00</t>
  </si>
  <si>
    <t>Instruments or methods for reproduction or fertilisation</t>
  </si>
  <si>
    <t>Reproduction</t>
  </si>
  <si>
    <t>A61D19/02</t>
  </si>
  <si>
    <t>Atificial Issemination</t>
  </si>
  <si>
    <t>A61D19/04</t>
  </si>
  <si>
    <t>Genotypic properties pig</t>
  </si>
  <si>
    <t>A61D7/00</t>
  </si>
  <si>
    <t>Devices or methods for introducing solid, liquid, or gaseous remedies or other materials into or onto the bodies of animals (for reproduction or fertilisation A61D0019000000)</t>
  </si>
  <si>
    <t>FILTERS IMPLANTABLE INTO BLOOD VESSELS; PROSTHESES; DEVICES PROVIDING PATENCY TO, OR PREVENTING COLLAPSING OF, TUBULAR STRUCTURES OF THE BODY, E.G. STENTS; ORTHOPAEDIC, NURSING OR CONTRACEPTIVE DEVICES; FOMENTATION; TREATMENT OR PROTECTION OF EYES OR EARS; BANDAGES, DRESSINGS OR ABSORBENT PADS; FIRST-AID KITS (dental prosthetics A61C)</t>
  </si>
  <si>
    <t>A61F13/00</t>
  </si>
  <si>
    <t>Bandages, dressings or absorbent pads; First-aid kits</t>
  </si>
  <si>
    <t>Bandages or dressings (suspensory bandages A61F0005400000; radioactive dressings A61M0036140000); Absorbent pads (chemical aspects of, or use of materials for, bandages, dressings or absorbent pads A61L0015000000, A61L0026000000)</t>
  </si>
  <si>
    <t>A61F13/20</t>
  </si>
  <si>
    <t>Tampons, e.g. catamenial tampons; Accessories therefor</t>
  </si>
  <si>
    <t>A61F2/00</t>
  </si>
  <si>
    <t>Filters; Devices providing patency to tubular structures; Prostheses; Accessories</t>
  </si>
  <si>
    <t>Filters implantable into blood vessels; Prostheses, i.e. artificial substitutes or replacements for parts of the body; Appliances for connecting them with the body; Devices providing patency to, or preventing collapsing of, tubular structures of the body, e.g. stents (as cosmetic articles, see the relevant subclasses, e.g. wigs, hair pieces, A41G0003000000, A41G0005000000, artificial nails A45D0031000000; dental prostheses A61C0013000000; materials for prostheses A61L0027000000; artificial hearts A61M0001100000; artificial kidneys A61M0001140000)</t>
  </si>
  <si>
    <t>A61F2/02</t>
  </si>
  <si>
    <t>Prostheses implantable into the body</t>
  </si>
  <si>
    <t>Prosthesis</t>
  </si>
  <si>
    <t>A61F2/04</t>
  </si>
  <si>
    <t>Hollow or tubular parts of organs, e.g. bladders, tracheae, bronchi or┬ábile ducts (      A61F0002180000, A61F0002200000┬átake precedence;devices, other than stent-grafts,┬áproviding patency to, or preventing collapsing of, tubular structures of the body, e.g. stents, A61F0002820000; instruments specially adapted for placement or removal of stents or stent-grafts A61F0002950000)</t>
  </si>
  <si>
    <t>A61F2/06</t>
  </si>
  <si>
    <t>Blood vessels</t>
  </si>
  <si>
    <t>A61F2/08</t>
  </si>
  <si>
    <t>Muscles; Tendons; Ligaments</t>
  </si>
  <si>
    <t>A61F2/10</t>
  </si>
  <si>
    <t>Hair or skin implants</t>
  </si>
  <si>
    <t>A61F2/12</t>
  </si>
  <si>
    <t>Mammary prostheses</t>
  </si>
  <si>
    <t>A61F2/20</t>
  </si>
  <si>
    <t>Larynxes; Tracheae combined with larynxes or for use therewith (tracheae, bronchi per seA61F0002040000)</t>
  </si>
  <si>
    <t>A61F2/24</t>
  </si>
  <si>
    <t>Heart valves</t>
  </si>
  <si>
    <t>Human heart valves</t>
  </si>
  <si>
    <t>A61F2/28</t>
  </si>
  <si>
    <t>Bones (joints A61F0002300000)</t>
  </si>
  <si>
    <t>A61F2/30</t>
  </si>
  <si>
    <t>Joints</t>
  </si>
  <si>
    <t>A61F2/38</t>
  </si>
  <si>
    <t>for elbows or knees</t>
  </si>
  <si>
    <t>A61F2/46</t>
  </si>
  <si>
    <t>Special tools for implanting artificial joints (surgical instruments A61B0017000000)</t>
  </si>
  <si>
    <t>A61F2/82</t>
  </si>
  <si>
    <t>Devices providing patency to, or preventing collapsing of, tubular structures of the body, e.g. stents (stent-grafts for tubular structures of the body other than blood vessels A61F0002040000; stent-grafts for blood vessels A61F0002070000; instruments specially adapted for placement or removal of stents or stent-grafts A61F0002950000; for closing wounds, or holding wounds closed A61B0017030000; dilators A61M0029000000)</t>
  </si>
  <si>
    <t>A61F2/84</t>
  </si>
  <si>
    <t>A61F2/88</t>
  </si>
  <si>
    <t>the wire-like elements formed as helical or spiral coils (forming a net-like or mesh-like structure A61F0002900000)</t>
  </si>
  <si>
    <t>A61F2/90</t>
  </si>
  <si>
    <t>characterised by a net-like or┬ámesh-like structure</t>
  </si>
  <si>
    <t>A61F5/00</t>
  </si>
  <si>
    <t>Orthopaedic methods or devices for non-surgical treatment of bones or joints (surgical instruments or methods for treatment of bones or joints, devices specially adapted therefor A61B0017560000); Nursing devices (bandages, dressings or absorbent pads A61F0013000000)</t>
  </si>
  <si>
    <t>A61F5/44</t>
  </si>
  <si>
    <t>Devices worn by the patient for reception of urine, faeces, catamenial or other discharge (absorbent pads, e.g. sanitary towels, A61F0013150000; drainage appliances for wounds A61M0027000000); Colostomy devices (adhesives for colostomy devices A61L0024000000; materials for colostomy devices A61L0028000000)</t>
  </si>
  <si>
    <t>A61F6/02</t>
  </si>
  <si>
    <t>for use by males (A61F0006200000 takes precedence);;</t>
  </si>
  <si>
    <t>A61F6/04</t>
  </si>
  <si>
    <t>Condoms, sheaths or the like</t>
  </si>
  <si>
    <t>A61F6/06</t>
  </si>
  <si>
    <t>for use by females (A61F0006200000 takes precedence);;</t>
  </si>
  <si>
    <t>A61F7/00</t>
  </si>
  <si>
    <t>Heating or cooling appliances for medical or therapeutic treatment of the human body (heating or cooling means in connection with bedsteads or mattresses A47C0021000000; hyperthermia using electric or magnetic fields or ultrasound A61N)</t>
  </si>
  <si>
    <t>CONTAINERS SPECIALLY ADAPTED FOR MEDICAL OR PHARMACEUTICAL PURPOSES; DEVICES OR METHODS SPECIALLY ADAPTED FOR BRINGING PHARMACEUTICAL PRODUCTS INTO PARTICULAR PHYSICAL OR ADMINISTERING FORMS; DEVICES FOR ADMINISTERING FOOD OR MEDICINES ORALLY; BABY COMFORTERS; DEVICES FOR RECEIVING SPITTLE</t>
  </si>
  <si>
    <t>A61J1/00</t>
  </si>
  <si>
    <t>Containers specially adapted for medical or pharmaceutical purposes (capsules or the like for oral use A61J0003070000; boxes for medical appliances, doctors' bags A61B0019020000; ┬ácontainers for radioactive substances G21F0005000000)</t>
  </si>
  <si>
    <t>PREPARATIONS FOR MEDICAL, DENTAL, OR TOILET PURPOSES (devices or methods specially adapted for bringing pharmaceutical products into particular physical or administering forms A61J0003000000; chemical aspects of, or use of materials for deodorisation of air, for disinfection or sterilisation, or for bandages, dressings, absorbent pads or surgical articles A61L)</t>
  </si>
  <si>
    <t>A61K31/00</t>
  </si>
  <si>
    <t>Medicinal preparations containing organic active ingredients</t>
  </si>
  <si>
    <t>A61K31/015</t>
  </si>
  <si>
    <t>carbocyclic</t>
  </si>
  <si>
    <t>A61K31/02</t>
  </si>
  <si>
    <t>Halogenated hydrocarbons</t>
  </si>
  <si>
    <t>A61K31/04</t>
  </si>
  <si>
    <t>A61K31/045</t>
  </si>
  <si>
    <t>Hydroxy compounds, e.g. alcohols; Salts thereof, e.g. alcoholates (hydroperoxides A61K0031327000)</t>
  </si>
  <si>
    <t>A61K31/047</t>
  </si>
  <si>
    <t>having two or more hydroxy groups, e.g. sorbitol</t>
  </si>
  <si>
    <t>A61K31/05</t>
  </si>
  <si>
    <t>Phenols</t>
  </si>
  <si>
    <t>A61K31/07</t>
  </si>
  <si>
    <t>Retinol compounds, e.g. vitamin A (retinoic acids A61K0031203000)</t>
  </si>
  <si>
    <t>A61K31/075</t>
  </si>
  <si>
    <t>Ethers or acetals</t>
  </si>
  <si>
    <t>A61K31/085</t>
  </si>
  <si>
    <t>having an ether linkage to aromatic ring nuclear carbon</t>
  </si>
  <si>
    <t>A61K31/10</t>
  </si>
  <si>
    <t>Sulfides; Sulfoxides; Sulfones</t>
  </si>
  <si>
    <t>A61K31/11</t>
  </si>
  <si>
    <t>Aldehydes</t>
  </si>
  <si>
    <t>A61K31/12</t>
  </si>
  <si>
    <t>Ketones</t>
  </si>
  <si>
    <t>A61K31/122</t>
  </si>
  <si>
    <t>having the oxygen atom directly attached to a ring, e.g. quinones, vitamin K; 1, anthralin</t>
  </si>
  <si>
    <t>A61K31/13</t>
  </si>
  <si>
    <t>Amines, e.g. amantadine (A61K0031040000 takes precedence);;</t>
  </si>
  <si>
    <t>A61K31/135</t>
  </si>
  <si>
    <t>having aromatic rings, e.g. methadone</t>
  </si>
  <si>
    <t>A61K31/136</t>
  </si>
  <si>
    <t>having the amino group directly attached to the aromatic ring, e.g. benzeneamine</t>
  </si>
  <si>
    <t>A61K31/137</t>
  </si>
  <si>
    <t>Arylalkylamines, e.g. amphetamine, epinephrine, salbutamol, ephedrine</t>
  </si>
  <si>
    <t>A61K31/138</t>
  </si>
  <si>
    <t>Aryloxyalkylamines, e.g. propranolol, tamoxifen, phenoxybenzamine (atenolol A61K0031165000; pindolol A61K0031404000; timolol A61K0031537700)</t>
  </si>
  <si>
    <t>A61K31/145</t>
  </si>
  <si>
    <t>having sulfur atoms, e.g. thiurams (; NC(S)SC(S)N or NC(S)SSC(S)N)Sulfinylamines (; NSO)Sulfonylamines ( NSO2)(isothioureas A61K0031155000)</t>
  </si>
  <si>
    <t>A61K31/15</t>
  </si>
  <si>
    <t>Oximes (; CNO)Hydrazines (; NN)Hydrazones (; NN)</t>
  </si>
  <si>
    <t>A61K31/155</t>
  </si>
  <si>
    <t>Amidines (), e.g. guanidine (H2NC(NH)NH2), isourea (HNC(OH)NH2), isothiourea (HNC(SH)NH2)</t>
  </si>
  <si>
    <t>A61K31/16</t>
  </si>
  <si>
    <t>Amides, e.g. hydroxamic acids</t>
  </si>
  <si>
    <t>A61K31/164</t>
  </si>
  <si>
    <t>of a carboxylic acid with an aminoalcohol, e.g. ceramides</t>
  </si>
  <si>
    <t>A61K31/165</t>
  </si>
  <si>
    <t>having aromatic rings, e.g. colchicine, atenolol, progabide</t>
  </si>
  <si>
    <t>A61K31/166</t>
  </si>
  <si>
    <t>having the carbon atom of a carboxamide group directly attached to the aromatic ring, e.g. procainamide, procarbazine, metoclopramide, labetalol</t>
  </si>
  <si>
    <t>A61K31/167</t>
  </si>
  <si>
    <t>having the nitrogen atom of a carboxamide group directly attached to the aromatic ring, e.g. lidocaine, paracetamol</t>
  </si>
  <si>
    <t>A61K31/17</t>
  </si>
  <si>
    <t>having the group  NC(O)N or NC(S)N, e.g. urea, thiourea, carmustine(isoureas, isothioureas A61K0031155000; sulfonylureas A61K0031640000)</t>
  </si>
  <si>
    <t>A61K31/18</t>
  </si>
  <si>
    <t>Sulfonamides (compounds containing a para-N-benzene-sulfonyl-N-group A61K0031630000)</t>
  </si>
  <si>
    <t>A61K31/185</t>
  </si>
  <si>
    <t>Acids; Anhydrides, halides or salts thereof, e.g. sulfur acids, imidic, hydrazonic or hydroximic acids (hydroxamic acids A61K0031160000; peroxy acids A61K0031327000)</t>
  </si>
  <si>
    <t>Acids/Salt</t>
  </si>
  <si>
    <t>A61K31/19</t>
  </si>
  <si>
    <t>Carboxylic acids, e.g. valproic acid (salicylic acid A61K0031600000)</t>
  </si>
  <si>
    <t>A61K31/191</t>
  </si>
  <si>
    <t>Acyclic acids having two or more hydroxy groups, e.g. gluconic acid</t>
  </si>
  <si>
    <t>A61K31/192</t>
  </si>
  <si>
    <t>having aromatic groups, e.g. sulindac, 2-aryl-propionic acids, ethacrynic acid</t>
  </si>
  <si>
    <t>A61K31/194</t>
  </si>
  <si>
    <t>having two or more carboxyl groups, e.g. succinic, maleic or phthalic acid</t>
  </si>
  <si>
    <t>A61K31/195</t>
  </si>
  <si>
    <t>having an amino group</t>
  </si>
  <si>
    <t>A61K31/196</t>
  </si>
  <si>
    <t>the amino group being directly attached to a ring, e.g. anthranilic acid, mefenamic acid, diclofenac, chlorambucil</t>
  </si>
  <si>
    <t>A61K31/197</t>
  </si>
  <si>
    <t>the amino and the carboxyl groups being attached to the same acyclic carbon chain, e.g. gamma-aminobutyric acid (GABA), beta-alanine, epsilon-aminocaproic acid, pantothenic acid (carnitine A61K0031205000)</t>
  </si>
  <si>
    <t>A61K31/198</t>
  </si>
  <si>
    <t>Alpha-amino acids, e.g. alanine, edetic acid (EDTA) (betaine A61K0031205000; proline A61K0031401000; tryptophan A61K0031405000; histidine A61K0031417200; peptides not degraded to individual amino acids A61K0038000000)</t>
  </si>
  <si>
    <t>A61K31/20</t>
  </si>
  <si>
    <t>having a carboxyl group bound to an acyclic chain of seven or more carbon atoms, e.g. stearic, palmitic or arachidic acid</t>
  </si>
  <si>
    <t>A61K31/201</t>
  </si>
  <si>
    <t>having one or two double bonds, e.g. oleic or linoleic acid</t>
  </si>
  <si>
    <t>A61K31/202</t>
  </si>
  <si>
    <t>having three or more double bonds, e.g. linolenic acid (eicosanoids, e.g. leukotrienes, A61K0031557000)</t>
  </si>
  <si>
    <t>A61K31/203</t>
  </si>
  <si>
    <t>Retinoic acids</t>
  </si>
  <si>
    <t>A61K31/205</t>
  </si>
  <si>
    <t>Amine addition salts of organic acids; Inner quaternary ammonium salts, e.g. betaine, carnitine</t>
  </si>
  <si>
    <t>A61K31/215</t>
  </si>
  <si>
    <t>of carboxylic acids</t>
  </si>
  <si>
    <t>Carbolyics</t>
  </si>
  <si>
    <t>A61K31/216</t>
  </si>
  <si>
    <t>of acids having aromatic rings, e.g. benactizyne, clofibrate</t>
  </si>
  <si>
    <t>A61K31/22</t>
  </si>
  <si>
    <t>of acyclic acids, e.g. pravastatin</t>
  </si>
  <si>
    <t>A61K31/225</t>
  </si>
  <si>
    <t>Polycarboxylic acids</t>
  </si>
  <si>
    <t>A61K31/275</t>
  </si>
  <si>
    <t>Nitriles; Isonitriles</t>
  </si>
  <si>
    <t>A61K31/277</t>
  </si>
  <si>
    <t>having a ring, e.g. verapamil</t>
  </si>
  <si>
    <t>A61K31/282</t>
  </si>
  <si>
    <t>Platinum compounds</t>
  </si>
  <si>
    <t>A61K31/285</t>
  </si>
  <si>
    <t>Arsenic compounds</t>
  </si>
  <si>
    <t>A61K31/33</t>
  </si>
  <si>
    <t>Heterocyclic compounds</t>
  </si>
  <si>
    <t>A61K31/335</t>
  </si>
  <si>
    <t>having oxygen as the only ring hetero atom, e.g. fungichromin</t>
  </si>
  <si>
    <t>Human treatments</t>
  </si>
  <si>
    <t>A61K31/336</t>
  </si>
  <si>
    <t>having three-membered rings, e.g. oxirane, fumagillin</t>
  </si>
  <si>
    <t>A61K31/337</t>
  </si>
  <si>
    <t>having four-membered rings, e.g. taxol</t>
  </si>
  <si>
    <t>A61K31/341</t>
  </si>
  <si>
    <t>not condensed with another ring, e.g. ranitidine, furosemide, bufetolol, muscarine</t>
  </si>
  <si>
    <t>A61K31/343</t>
  </si>
  <si>
    <t>condensed with a carbocyclic ring, e.g. coumaran, bufuralol, befunolol, clobenfurol, amiodarone</t>
  </si>
  <si>
    <t>A61K31/35</t>
  </si>
  <si>
    <t>having six-membered rings with one oxygen as the only ring hetero atom</t>
  </si>
  <si>
    <t>A61K31/351</t>
  </si>
  <si>
    <t>not condensed with another ring</t>
  </si>
  <si>
    <t>A61K31/352</t>
  </si>
  <si>
    <t>condensed with carbocyclic rings, e.g. cannabinols, methantheline</t>
  </si>
  <si>
    <t>A61K31/353</t>
  </si>
  <si>
    <t>3,4-Dihydrobenzopyrans, e.g. chroman, catechin</t>
  </si>
  <si>
    <t>A61K31/355</t>
  </si>
  <si>
    <t>Tocopherols, e.g. vitamin E</t>
  </si>
  <si>
    <t>From oils</t>
  </si>
  <si>
    <t>A61K31/357</t>
  </si>
  <si>
    <t>having two or more oxygen atoms in the same ring, e.g. crown ethers, guanadrel</t>
  </si>
  <si>
    <t>A61K31/36</t>
  </si>
  <si>
    <t>Compounds containing methylenedioxyphenyl groups, e.g. sesamin</t>
  </si>
  <si>
    <t>A61K31/365</t>
  </si>
  <si>
    <t>Lactones</t>
  </si>
  <si>
    <t>A61K31/366</t>
  </si>
  <si>
    <t>having six-membered rings, e.g. delta-lactones</t>
  </si>
  <si>
    <t>A61K31/375</t>
  </si>
  <si>
    <t>Ascorbic acid, i.e. vitamin C; Salts thereof</t>
  </si>
  <si>
    <t>A61K31/381</t>
  </si>
  <si>
    <t>having five-membered rings</t>
  </si>
  <si>
    <t>A61K31/382</t>
  </si>
  <si>
    <t>having six-membered rings, e.g. thioxanthenes (thiothixene A61K0031496000)</t>
  </si>
  <si>
    <t>A61K31/385</t>
  </si>
  <si>
    <t>having two or more sulfur atoms in the same ring</t>
  </si>
  <si>
    <t>A61K31/395</t>
  </si>
  <si>
    <t>having nitrogen as a ring hetero atom, e.g. guanethidine, rifamycins (rifampin A61K0031496000)</t>
  </si>
  <si>
    <t>A61K31/397</t>
  </si>
  <si>
    <t>having four-membered rings, e.g. azetidine</t>
  </si>
  <si>
    <t>A61K31/40</t>
  </si>
  <si>
    <t>having five-membered rings with one nitrogen as the only ring hetero atom, e.g. sulpiride, succinimide, tolmetin, buflomedil</t>
  </si>
  <si>
    <t>A61K31/401</t>
  </si>
  <si>
    <t>Proline; Derivatives thereof, e.g. captopril</t>
  </si>
  <si>
    <t>A61K31/4015</t>
  </si>
  <si>
    <t>having oxo groups directly attached to the heterocyclic ring, e.g. piracetam, ethosuximide</t>
  </si>
  <si>
    <t>A61K31/4025</t>
  </si>
  <si>
    <t>not condensed and containing further heterocyclic rings, e.g. cromakalim</t>
  </si>
  <si>
    <t>A61K31/403</t>
  </si>
  <si>
    <t>condensed with carbocyclic rings, e.g. carbazole</t>
  </si>
  <si>
    <t>A61K31/4035</t>
  </si>
  <si>
    <t>Isoindoles, e.g. phthalimide</t>
  </si>
  <si>
    <t>A61K31/404</t>
  </si>
  <si>
    <t>Indoles, e.g. pindolol</t>
  </si>
  <si>
    <t>A61K31/4045</t>
  </si>
  <si>
    <t>Indole-alkylamines; Amides thereof, e.g. serotonin, melatonin</t>
  </si>
  <si>
    <t>A61K31/405</t>
  </si>
  <si>
    <t>Indole-alkanecarboxylic acids; Derivatives thereof, e.g. tryptophan, indomethacin</t>
  </si>
  <si>
    <t>A61K31/407</t>
  </si>
  <si>
    <t>condensed with heterocyclic ring systems, e.g. ketorolac, physostigmine</t>
  </si>
  <si>
    <t>A61K31/41</t>
  </si>
  <si>
    <t>having five-membered rings with two or more ring hetero atoms, at least one of which is nitrogen, e.g. tetrazole</t>
  </si>
  <si>
    <t>A61K31/415</t>
  </si>
  <si>
    <t>1,2-Diazoles</t>
  </si>
  <si>
    <t>A61K31/4152</t>
  </si>
  <si>
    <t>having oxo groups directly attached to the heterocyclic ring, e.g. antipyrine, phenylbutazone, sulfinpyrazone</t>
  </si>
  <si>
    <t>A61K31/4164</t>
  </si>
  <si>
    <t>1,3-Diazoles</t>
  </si>
  <si>
    <t>A61K31/4174</t>
  </si>
  <si>
    <t>Arylalkylimidazoles, e.g. oxymetazolin, naphazoline, miconazole</t>
  </si>
  <si>
    <t>A61K31/4178</t>
  </si>
  <si>
    <t>not condensed and containing further heterocyclic rings, e.g. pilocarpine, nitrofurantoin</t>
  </si>
  <si>
    <t>A61K31/4184</t>
  </si>
  <si>
    <t>A61K31/4188</t>
  </si>
  <si>
    <t>condensed with heterocyclic ring systems, e.g. biotin, sorbinil</t>
  </si>
  <si>
    <t>A61K31/4196</t>
  </si>
  <si>
    <t>1,2,4-Triazoles</t>
  </si>
  <si>
    <t>A61K31/42</t>
  </si>
  <si>
    <t>Oxazoles</t>
  </si>
  <si>
    <t>A61K31/421</t>
  </si>
  <si>
    <t>1,3-Oxazoles, e.g. pemoline, trimethadione</t>
  </si>
  <si>
    <t>A61K31/422</t>
  </si>
  <si>
    <t>not condensed and containing further heterocyclic rings</t>
  </si>
  <si>
    <t>A61K31/423</t>
  </si>
  <si>
    <t>condensed with carbocyclic rings</t>
  </si>
  <si>
    <t>A61K31/4245</t>
  </si>
  <si>
    <t>Oxadiazoles</t>
  </si>
  <si>
    <t>A61K31/426</t>
  </si>
  <si>
    <t>1,3-Thiazoles</t>
  </si>
  <si>
    <t>A61K31/427</t>
  </si>
  <si>
    <t>A61K31/428</t>
  </si>
  <si>
    <t>A61K31/429</t>
  </si>
  <si>
    <t>condensed with heterocyclic ring systems</t>
  </si>
  <si>
    <t>A61K31/43</t>
  </si>
  <si>
    <t>Compounds containing 4-thia-1-azabicyclo [3.2.0] heptane ring systems, i.e. compounds containing a ring system of the formula , e.g. penicillins, penems</t>
  </si>
  <si>
    <t>A61K31/433</t>
  </si>
  <si>
    <t>Thiadiazoles</t>
  </si>
  <si>
    <t>A61K31/435</t>
  </si>
  <si>
    <t>having six-membered rings with one nitrogen as the only ring hetero atom</t>
  </si>
  <si>
    <t>A61K31/4355</t>
  </si>
  <si>
    <t>the heterocyclic ring system containing a five-membered ring having oxygen as a ring hetero atom</t>
  </si>
  <si>
    <t>A61K31/436</t>
  </si>
  <si>
    <t>the heterocyclic ring system containing a six-membered ring having oxygen as a ring hetero atom, e.g. rapamycin</t>
  </si>
  <si>
    <t>A61K31/437</t>
  </si>
  <si>
    <t>the heterocyclic ring system containing a five-membered ring having nitrogen as a ring hetero atom, e.g. indolizine, beta-carboline</t>
  </si>
  <si>
    <t>A61K31/439</t>
  </si>
  <si>
    <t>the ring forming part of a bridged ring system, e.g. quinuclidine (8-azabicyclo [3.2.1] octanes A61K0031460000)</t>
  </si>
  <si>
    <t>A61K31/44</t>
  </si>
  <si>
    <t>Non-condensed pyridines; Hydrogenated derivatives thereof</t>
  </si>
  <si>
    <t>only substituted in position 2, e.g. pheniramine, bisacodyl</t>
  </si>
  <si>
    <t>only substituted in position 3, e.g. zimeldine (nicotinic acid A61K0031455000)</t>
  </si>
  <si>
    <t>only substituted in position 4, e.g. isoniazid, iproniazid</t>
  </si>
  <si>
    <t>A61K31/4402</t>
  </si>
  <si>
    <t>Old IPC</t>
  </si>
  <si>
    <t>A61K31/4406</t>
  </si>
  <si>
    <t>IPC out of scope</t>
  </si>
  <si>
    <t>A61K31/4409</t>
  </si>
  <si>
    <t>A61K31/4412</t>
  </si>
  <si>
    <t>having oxo groups directly attached to the heterocyclic ring</t>
  </si>
  <si>
    <t>A61K31/4415</t>
  </si>
  <si>
    <t>Pyridoxine, i.e.vitamin B 6(pyridoxal phosphate A61K0031675000)</t>
  </si>
  <si>
    <t>A61K31/4418</t>
  </si>
  <si>
    <t>having a carbocyclic ring directly attached to the heterocyclic ring, e.g. cyproheptadine</t>
  </si>
  <si>
    <t>A61K31/4422</t>
  </si>
  <si>
    <t>1,4-Dihydropyridines, e.g. nifedipine, nicardipine</t>
  </si>
  <si>
    <t>A61K31/4427</t>
  </si>
  <si>
    <t>containing further heterocyclic ring systems</t>
  </si>
  <si>
    <t>A61K31/443</t>
  </si>
  <si>
    <t>containing a five-membered ring with oxygen as a ring hetero atom</t>
  </si>
  <si>
    <t>A61K31/4433</t>
  </si>
  <si>
    <t>containing a six-membered ring with oxygen as a ring hetero atom</t>
  </si>
  <si>
    <t>A61K31/4439</t>
  </si>
  <si>
    <t>containing a five-membered ring with nitrogen as a ring hetero atom, e.g. omeprazole (nicotine A61K0031465000)</t>
  </si>
  <si>
    <t>A61K31/444</t>
  </si>
  <si>
    <t>containing a six-membered ring with nitrogen as a ring hetero atom, e.g. amrinone</t>
  </si>
  <si>
    <t>A61K31/445</t>
  </si>
  <si>
    <t>Non-condensed piperidines, e.g. piperocaine</t>
  </si>
  <si>
    <t>A61K31/4468</t>
  </si>
  <si>
    <t>having a nitrogen atom directly attached in position 4, e.g. clebopride, fentanyl</t>
  </si>
  <si>
    <t>A61K31/452</t>
  </si>
  <si>
    <t>Piperidinium derivatives (pancuronium A61K0031580000)</t>
  </si>
  <si>
    <t>A61K31/454</t>
  </si>
  <si>
    <t>containing a five-membered ring with nitrogen as a ring hetero atom, e.g. pimozide, domperidone</t>
  </si>
  <si>
    <t>A61K31/4545</t>
  </si>
  <si>
    <t>containing a six-membered ring with nitrogen as a ring hetero atom, e.g. pipamperone, anabasine</t>
  </si>
  <si>
    <t>A61K31/455</t>
  </si>
  <si>
    <t>Nicotinic acid, i.e. niacin; Derivatives thereof, e.g. esters, amides</t>
  </si>
  <si>
    <t>A61K31/46</t>
  </si>
  <si>
    <t>8-Azabicyclo [3.2.1] octane; Derivatives thereof, e.g. atropine, cocaine</t>
  </si>
  <si>
    <t>A61K31/47</t>
  </si>
  <si>
    <t>2-Quinolinones, e.g. carbostyril</t>
  </si>
  <si>
    <t>Reducing prozoa in farm animals</t>
  </si>
  <si>
    <t>4-Aminoquinolines; 8-Aminoquinolines, e.g. chloroquine, primaquine</t>
  </si>
  <si>
    <t>Non-condensed quinolines containing further heterocyclic rings</t>
  </si>
  <si>
    <t>Quinolines; Isoquinolines</t>
  </si>
  <si>
    <t>A61K31/4709</t>
  </si>
  <si>
    <t>Unknown</t>
  </si>
  <si>
    <t>A61K31/4725</t>
  </si>
  <si>
    <t>containing further heterocyclic rings</t>
  </si>
  <si>
    <t>A61K31/473</t>
  </si>
  <si>
    <t>ortho- or peri-condensed with carbocyclic ring systems, e.g. acridines, phenanthridines</t>
  </si>
  <si>
    <t>A61K31/4741</t>
  </si>
  <si>
    <t>condensed with ring systems having oxygen as a ring hetero atom, e.g. tubocuraran derivatives, noscapine, bicuculline</t>
  </si>
  <si>
    <t>A61K31/4745</t>
  </si>
  <si>
    <t>condensed with ring systems having nitrogen as a ring hetero atom, e.g. phenanthrolines (yohimbine derivatives, vinblastine A61K0031475000; ergoline derivatives A61K0031480000)</t>
  </si>
  <si>
    <t>A61K31/475</t>
  </si>
  <si>
    <t>having an indole ring, e.g. yohimbine, reserpine, strychnine, vinblastine (vincamine A61K0031437500)</t>
  </si>
  <si>
    <t>A61K31/485</t>
  </si>
  <si>
    <t>Morphinan derivatives, e.g. morphine, codeine</t>
  </si>
  <si>
    <t>A61K31/495</t>
  </si>
  <si>
    <t>having six-membered rings with two nitrogen atoms as the only ring hetero atoms, e.g. piperazine (A61K0031480000 takes precedence);;</t>
  </si>
  <si>
    <t>A61K31/496</t>
  </si>
  <si>
    <t>Non-condensed piperazines containing further heterocyclic rings, e.g. rifampin, thiothixene</t>
  </si>
  <si>
    <t>Plants, piper genus</t>
  </si>
  <si>
    <t>A61K31/4985</t>
  </si>
  <si>
    <t>Pyrazines or piperazines ortho- or peri-condensed with heterocyclic ring systems</t>
  </si>
  <si>
    <t>A61K31/50</t>
  </si>
  <si>
    <t>Pyridazines; Hydrogenated pyridazines</t>
  </si>
  <si>
    <t>A61K31/501</t>
  </si>
  <si>
    <t>A61K31/5025</t>
  </si>
  <si>
    <t>ortho- or peri-condensed with heterocyclic ring systems</t>
  </si>
  <si>
    <t>A61K31/505</t>
  </si>
  <si>
    <t>Pyrimidines; Hydrogenated pyrimidines, e.g. trimethoprim</t>
  </si>
  <si>
    <t>A61K31/506</t>
  </si>
  <si>
    <t>A61K31/513</t>
  </si>
  <si>
    <t>having oxo groups directly attached to the heterocyclic ring, e.g. cytosine</t>
  </si>
  <si>
    <t>A61K31/517</t>
  </si>
  <si>
    <t>ortho- or peri-condensed with carbocyclic ring systems, e.g. quinazoline, perimidine</t>
  </si>
  <si>
    <t>A61K31/519</t>
  </si>
  <si>
    <t>ortho- or peri-condensed with heterocyclic rings</t>
  </si>
  <si>
    <t>A61K31/52</t>
  </si>
  <si>
    <t>Purines, e.g. adenine</t>
  </si>
  <si>
    <t>A61K31/522</t>
  </si>
  <si>
    <t>having oxo groups directly attached to the heterocyclic ring, e.g. hypoxanthine, guanine, acyclovir</t>
  </si>
  <si>
    <t>A61K31/53</t>
  </si>
  <si>
    <t>having six-membered rings with three nitrogens as the only ring hetero atoms, e.g. chlorazanil, melamine (melarsoprol A61K0031555000)</t>
  </si>
  <si>
    <t>A61K31/535</t>
  </si>
  <si>
    <t>having six-membered rings with at least one nitrogen and at least one oxygen as the ring hetero atoms, e.g. 1,2-oxazines</t>
  </si>
  <si>
    <t>A61K31/5365</t>
  </si>
  <si>
    <t>A61K31/5377</t>
  </si>
  <si>
    <t>not condensed and containing further heterocyclic rings, e.g. timolol</t>
  </si>
  <si>
    <t>A61K31/5383</t>
  </si>
  <si>
    <t>A61K31/54</t>
  </si>
  <si>
    <t>having six-membered rings with at least one nitrogen and at least one sulfur as the ring hetero atoms, e.g. sulthiame</t>
  </si>
  <si>
    <t>A61K31/541</t>
  </si>
  <si>
    <t>Non-condensed thiazines containing further heterocyclic rings</t>
  </si>
  <si>
    <t>A61K31/5415</t>
  </si>
  <si>
    <t>ortho- or peri-condensed with carbocyclic ring systems, e.g. phenothiazine, chlorpromazine, piroxicam</t>
  </si>
  <si>
    <t>A61K31/546</t>
  </si>
  <si>
    <t>containing further heterocyclic rings, e.g. cephalothin</t>
  </si>
  <si>
    <t>A61K31/55</t>
  </si>
  <si>
    <t>having seven-membered rings, e.g. azelastine, pentylenetetrazole</t>
  </si>
  <si>
    <t>A61K31/551</t>
  </si>
  <si>
    <t>having two nitrogens as ring hetero atoms, e.g. clozapine, dilazep</t>
  </si>
  <si>
    <t>A61K31/553</t>
  </si>
  <si>
    <t>having at least one nitrogen and at least one oxygen as ring hetero atoms, e.g. loxapine, staurosporine</t>
  </si>
  <si>
    <t>A61K31/554</t>
  </si>
  <si>
    <t>having at least one nitrogen and at least one sulfur as ring hetero atoms, e.g. clothiapine, diltiazem</t>
  </si>
  <si>
    <t>A61K31/555</t>
  </si>
  <si>
    <t>containing heavy metals, e.g. hemin, hematin, melarsoprol</t>
  </si>
  <si>
    <t>A61K31/557</t>
  </si>
  <si>
    <t>Eicosanoids, e.g. leukotrienes</t>
  </si>
  <si>
    <t>A61K31/56</t>
  </si>
  <si>
    <t>Compounds containing cyclopenta[a]hydrophenanthrene ring systems; Derivatives thereof, e.g. steroids</t>
  </si>
  <si>
    <t>A61K31/565</t>
  </si>
  <si>
    <t>not substituted in position 17 beta by a carbon atom, e.g. oestrane, oestradiol</t>
  </si>
  <si>
    <t>A61K31/57</t>
  </si>
  <si>
    <t>substituted in position 17 beta by a chain of two carbon atoms, e.g. pregnane, progesterone</t>
  </si>
  <si>
    <t>A61K31/573</t>
  </si>
  <si>
    <t>substituted in position 21, e.g. cortisone, dexamethasone, prednisone</t>
  </si>
  <si>
    <t>A61K31/575</t>
  </si>
  <si>
    <t>substituted in position 17 beta by a chain of three or more carbon atoms, e.g. cholane, cholestane, ergosterol, sitosterol</t>
  </si>
  <si>
    <t>A61K31/58</t>
  </si>
  <si>
    <t>containing heterocyclic rings, e.g. aldosterone, danazol, stanozolol, pancuronium, digitogenin (digitoxin A61K0031704000)</t>
  </si>
  <si>
    <t>A61K31/59</t>
  </si>
  <si>
    <t>Compounds containing 9,10-seco-cyclopenta[a]hydro- phenanthrene ring systems</t>
  </si>
  <si>
    <t>A61K31/593</t>
  </si>
  <si>
    <t>9,10-Secocholestane derivatives, e.g. cholecalciferol, vitamin D; 3</t>
  </si>
  <si>
    <t>A61K31/60</t>
  </si>
  <si>
    <t>Salicylic acid; Derivatives thereof</t>
  </si>
  <si>
    <t>A61K31/616</t>
  </si>
  <si>
    <t>by carboxylic acids, e.g. acetylsalicylic acid</t>
  </si>
  <si>
    <t>A61K31/63</t>
  </si>
  <si>
    <t>Compounds containing para-N-benzene- sulfonyl-N-groups, e.g. sulfanilamide, p-nitrobenzenesulfonohydrazide</t>
  </si>
  <si>
    <t>A61K31/65</t>
  </si>
  <si>
    <t>Tetracyclines</t>
  </si>
  <si>
    <t>From Streptomyces</t>
  </si>
  <si>
    <t>A61K31/655</t>
  </si>
  <si>
    <t>Azo (; NN), diazo (N2), azoxy (NON or N(O)N), azido (N3) or diazoamino (NNN) compounds</t>
  </si>
  <si>
    <t>A61K31/66</t>
  </si>
  <si>
    <t>Phosphorus compounds</t>
  </si>
  <si>
    <t>A61K31/661</t>
  </si>
  <si>
    <t>Phosphorus acids or esters thereof not having P; C bonds, e.g. fosfosal, dichlorvos, malathion</t>
  </si>
  <si>
    <t>A61K31/663</t>
  </si>
  <si>
    <t>Compounds having two or more phosphorus acid groups or esters thereof, e.g. clodronic acid, pamidronic acid</t>
  </si>
  <si>
    <t>Ethers</t>
  </si>
  <si>
    <t>A61K31/67</t>
  </si>
  <si>
    <t>having sulfur as a ring hetero atom</t>
  </si>
  <si>
    <t>A61K31/675</t>
  </si>
  <si>
    <t>having nitrogen as a ring hetero atom, e.g. pyridoxal phosphate</t>
  </si>
  <si>
    <t>A61K31/683</t>
  </si>
  <si>
    <t>Diesters of a phosphorus acid with two hydroxy compounds, e.g. phosphatidylinositols</t>
  </si>
  <si>
    <t>A61K31/685</t>
  </si>
  <si>
    <t>one of the hydroxy compounds having nitrogen atoms, e.g. phosphatidylserine, lecithin</t>
  </si>
  <si>
    <t>A61K31/695</t>
  </si>
  <si>
    <t>Silicon compounds</t>
  </si>
  <si>
    <t>A61K31/70</t>
  </si>
  <si>
    <t>Carbohydrates; Sugars; Derivatives thereof (sorbitol A61K0031047000)</t>
  </si>
  <si>
    <t>Sugar</t>
  </si>
  <si>
    <t>Compounds having an amino group directly attached to a carbon atom of the saccharide radical, e.g. D-galactosamine, ranimustine</t>
  </si>
  <si>
    <t>Monosaccharides having only carbon, hydrogen and oxygen atoms</t>
  </si>
  <si>
    <t>A61K31/7004</t>
  </si>
  <si>
    <t>A61K31/7008</t>
  </si>
  <si>
    <t>No reference</t>
  </si>
  <si>
    <t>A61K31/7016</t>
  </si>
  <si>
    <t>Disaccharides, e.g. lactose, lactulose (lactobionic acid A61K0031703200)</t>
  </si>
  <si>
    <t>A61K31/7024</t>
  </si>
  <si>
    <t>Esters of saccharides</t>
  </si>
  <si>
    <t>A61K31/7028</t>
  </si>
  <si>
    <t>Compounds having saccharide radicals attached to non-saccharide compounds by glycosidic linkages</t>
  </si>
  <si>
    <t>A61K31/7032</t>
  </si>
  <si>
    <t>attached to a polyol, i.e. compounds having two or more free or esterified hydroxy groups, including the hydroxy group involved in the glycosidic linkage, e.g. monoglucosyl-diacylglycerides, lactobionic acid, gangliosides</t>
  </si>
  <si>
    <t>A61K31/7034</t>
  </si>
  <si>
    <t>attached to a carbocyclic compound, e.g. phloridzin</t>
  </si>
  <si>
    <t>A61K31/704</t>
  </si>
  <si>
    <t>attached to a condensed carbocyclic ring system, e.g. sennosides, thiocolchicosides, escin, daunorubicin, digitoxin</t>
  </si>
  <si>
    <t>A61K31/7042</t>
  </si>
  <si>
    <t>Compounds having saccharide radicals and heterocyclic rings</t>
  </si>
  <si>
    <t>A61K31/7048</t>
  </si>
  <si>
    <t>having oxygen as a ring hetero atom, e.g. leucoglucosan, hesperidin, erythromycin, nystatin</t>
  </si>
  <si>
    <t>A61K31/7052</t>
  </si>
  <si>
    <t>having nitrogen as a ring hetero atom, e.g. nucleosides, nucleotides</t>
  </si>
  <si>
    <t>A61K31/7056</t>
  </si>
  <si>
    <t>containing five-membered rings with nitrogen as a ring hetero atom</t>
  </si>
  <si>
    <t>A61K31/706</t>
  </si>
  <si>
    <t>containing six-membered rings with nitrogen as a ring hetero atom</t>
  </si>
  <si>
    <t>A61K31/7064</t>
  </si>
  <si>
    <t>containing condensed or non-condensed pyrimidines</t>
  </si>
  <si>
    <t>A61K31/7068</t>
  </si>
  <si>
    <t>having oxo groups directly attached to the pyrimidine ring, e.g. cytidine, cytidylic acid</t>
  </si>
  <si>
    <t>A61K31/7072</t>
  </si>
  <si>
    <t>having two oxo groups directly attached to the pyrimidine ring, e.g. uridine, uridylic acid, thymidine, zidovudine</t>
  </si>
  <si>
    <t>A61K31/7076</t>
  </si>
  <si>
    <t>containing purines, e.g. adenosine, adenylic acid</t>
  </si>
  <si>
    <t>A61K31/708</t>
  </si>
  <si>
    <t>having oxo groups directly attached to the purine ring system, e.g. guanosine, guanylic acid</t>
  </si>
  <si>
    <t>A61K31/7084</t>
  </si>
  <si>
    <t>Compounds having two nucleosides or nucleotides, e.g. nicotinamide-adenine dinucleotide, flavine-adenine dinucleotide</t>
  </si>
  <si>
    <t>A61K31/7088</t>
  </si>
  <si>
    <t>Compounds having three or more nucleosides or nucleotides</t>
  </si>
  <si>
    <t>A61K31/7105</t>
  </si>
  <si>
    <t>A61K31/711</t>
  </si>
  <si>
    <t>Natural deoxyribonucleic acids, i.e. containing only 2'-deoxyriboses attached to adenine, guanine, cytosine or thymine and having 3'-5' phosphodiester links</t>
  </si>
  <si>
    <t>A61K31/7115</t>
  </si>
  <si>
    <t>Nucleic acids or oligonucleotides having modified bases, i.e. other than adenine, guanine, cytosine, uracil or thymine</t>
  </si>
  <si>
    <t>A61K31/712</t>
  </si>
  <si>
    <t>Nucleic acids or oligonucleotides having modified sugars, i.e. other than ribose or 2'-deoxyribose</t>
  </si>
  <si>
    <t>A61K31/7125</t>
  </si>
  <si>
    <t>Nucleic acids or oligonucleotides having modified internucleoside linkage, i.e. other than 3'-5' phosphodiesters</t>
  </si>
  <si>
    <t>A61K31/713</t>
  </si>
  <si>
    <t>Double-stranded nucleic acids or oligonucleotides</t>
  </si>
  <si>
    <t>Nucleotides</t>
  </si>
  <si>
    <t>A61K31/714</t>
  </si>
  <si>
    <t>Cobalamins, e.g. cyanocobalamin, vitamin B; 12</t>
  </si>
  <si>
    <t>A61K31/715</t>
  </si>
  <si>
    <t>Polysaccharides, i.e. having more than five saccharide radicals attached to each other by glycosidic linkages; Derivatives thereof, e.g. ethers, esters</t>
  </si>
  <si>
    <t>A61K31/716</t>
  </si>
  <si>
    <t>Glucans</t>
  </si>
  <si>
    <t>A61K31/726</t>
  </si>
  <si>
    <t>Glycosaminoglycans, i.e. mucopolysaccharides (chondroitin sulfate, dermatan sulfate A61K0031737000)</t>
  </si>
  <si>
    <t>A61K31/727</t>
  </si>
  <si>
    <t>Heparin; Heparan</t>
  </si>
  <si>
    <t>A61K31/728</t>
  </si>
  <si>
    <t>Hyaluronic acid</t>
  </si>
  <si>
    <t>A61K31/737</t>
  </si>
  <si>
    <t>Sulfated polysaccharides, e.g. chondroitin sulfate, dermatan sulfate (A61K0031727000 takes precedence);;</t>
  </si>
  <si>
    <t>A61K31/739</t>
  </si>
  <si>
    <t>Lipopolysaccharides</t>
  </si>
  <si>
    <t>A61K31/74</t>
  </si>
  <si>
    <t>Synthetic polymeric materials</t>
  </si>
  <si>
    <t>A61K33/04</t>
  </si>
  <si>
    <t>Sulfur, selenium or tellurium; Compounds thereof</t>
  </si>
  <si>
    <t>A61K33/06</t>
  </si>
  <si>
    <t>Aluminium, calcium or magnesium; Compounds thereof</t>
  </si>
  <si>
    <t>Metals</t>
  </si>
  <si>
    <t>A61K33/14</t>
  </si>
  <si>
    <t>Alkali metal chlorides; Alkaline earth metal chlorides</t>
  </si>
  <si>
    <t>A61K33/20</t>
  </si>
  <si>
    <t>Elemental chlorine; Inorganic compounds releasing chlorine</t>
  </si>
  <si>
    <t>A61K33/24</t>
  </si>
  <si>
    <t>Heavy metals; Compounds thereof</t>
  </si>
  <si>
    <t>Tested on bovine</t>
  </si>
  <si>
    <t>A61K33/26</t>
  </si>
  <si>
    <t>Iron; Compounds thereof</t>
  </si>
  <si>
    <t>Iron</t>
  </si>
  <si>
    <t>A61K33/30</t>
  </si>
  <si>
    <t>Zinc; Compounds thereof</t>
  </si>
  <si>
    <t>A61K33/42</t>
  </si>
  <si>
    <t>Phosphorus; Compounds thereof</t>
  </si>
  <si>
    <t>A61K35/00</t>
  </si>
  <si>
    <t>Medicinal preparations containing material or reaction products thereof with undetermined constitution</t>
  </si>
  <si>
    <t>A61K35/04</t>
  </si>
  <si>
    <t>Tars; Bitumens; Mineral oils; Ammonium bituminosulfonate, e.g. Ichthyol</t>
  </si>
  <si>
    <t>A61K35/12</t>
  </si>
  <si>
    <t>Materials from mammals or birds</t>
  </si>
  <si>
    <t>From Animals</t>
  </si>
  <si>
    <t>A61K35/14</t>
  </si>
  <si>
    <t>Blood</t>
  </si>
  <si>
    <t>Blood related</t>
  </si>
  <si>
    <t>A61K35/20</t>
  </si>
  <si>
    <t>Milk; Colostrum</t>
  </si>
  <si>
    <t>A61K35/22</t>
  </si>
  <si>
    <t>Urine; Urinary system</t>
  </si>
  <si>
    <t>Camel urine</t>
  </si>
  <si>
    <t>A61K35/23</t>
  </si>
  <si>
    <t>Kidney</t>
  </si>
  <si>
    <t>Camel Urine</t>
  </si>
  <si>
    <t>A61K35/26</t>
  </si>
  <si>
    <t>Lymph; Lymph-glands; Thymus</t>
  </si>
  <si>
    <t>Bovne organ extract</t>
  </si>
  <si>
    <t>A61K35/28</t>
  </si>
  <si>
    <t>Marrow; Spleen</t>
  </si>
  <si>
    <t>A61K35/30</t>
  </si>
  <si>
    <t>Nerves; Brain</t>
  </si>
  <si>
    <t>Stem cell treatments</t>
  </si>
  <si>
    <t>A61K35/32</t>
  </si>
  <si>
    <t>Bones; Tendons; Teeth; Cartilage (marrow A61K0035280000)</t>
  </si>
  <si>
    <t>Reference</t>
  </si>
  <si>
    <t>A61K35/34</t>
  </si>
  <si>
    <t>Muscles; Heart</t>
  </si>
  <si>
    <t>A61K35/36</t>
  </si>
  <si>
    <t>Skin; Hair; Nails; Sebaceous glands; Cerumen</t>
  </si>
  <si>
    <t>A61K35/38</t>
  </si>
  <si>
    <t>Stomach; Intestine</t>
  </si>
  <si>
    <t>A61K35/39</t>
  </si>
  <si>
    <t>Pancreas</t>
  </si>
  <si>
    <t>A61K35/407</t>
  </si>
  <si>
    <t>Liver</t>
  </si>
  <si>
    <t>Liver of sheep/goat</t>
  </si>
  <si>
    <t>A61K35/413</t>
  </si>
  <si>
    <t>Bile</t>
  </si>
  <si>
    <t>A61K35/42</t>
  </si>
  <si>
    <t>Lungs</t>
  </si>
  <si>
    <t>A61K35/44</t>
  </si>
  <si>
    <t>Eyes; Vessels; Umbilical cord</t>
  </si>
  <si>
    <t>A61K35/50</t>
  </si>
  <si>
    <t>Placenta; Amniotic fluid</t>
  </si>
  <si>
    <t>Extract from Bovine</t>
  </si>
  <si>
    <t>A61K35/52</t>
  </si>
  <si>
    <t>Sperm</t>
  </si>
  <si>
    <t>Artificial Issemination Cows</t>
  </si>
  <si>
    <t>A61K35/54</t>
  </si>
  <si>
    <t>Ovary; Eggs; Embryos</t>
  </si>
  <si>
    <t>Chicken Egg Extract</t>
  </si>
  <si>
    <t>A61K35/56</t>
  </si>
  <si>
    <t>Materials from animals other than mammals or birds</t>
  </si>
  <si>
    <t>Other than mammals</t>
  </si>
  <si>
    <t>A61K35/58</t>
  </si>
  <si>
    <t>Snakes (antigens A61K0039380000)</t>
  </si>
  <si>
    <t>A61K35/60</t>
  </si>
  <si>
    <t>Fish (vitamin A A61K0031070000; vitamin D A61K0031590000)</t>
  </si>
  <si>
    <t>A61K35/66</t>
  </si>
  <si>
    <t>Materials from micro-organisms</t>
  </si>
  <si>
    <t>A61K35/68</t>
  </si>
  <si>
    <t>Protozoa</t>
  </si>
  <si>
    <t>A61K35/74</t>
  </si>
  <si>
    <t>Bacteria</t>
  </si>
  <si>
    <t>A61K35/76</t>
  </si>
  <si>
    <t>Viruses</t>
  </si>
  <si>
    <t>A61K36/00</t>
  </si>
  <si>
    <t>Medicinal preparations of undetermined constitution containing material from algae, lichens, fungi or plants, or derivatives thereof, e.g. traditional herbal medicines</t>
  </si>
  <si>
    <t>From algae</t>
  </si>
  <si>
    <t>A61K36/06</t>
  </si>
  <si>
    <t>Fungi, e.g. yeasts</t>
  </si>
  <si>
    <t>A61K36/064</t>
  </si>
  <si>
    <t>Saccharomycetales, e.g. baker's yeast</t>
  </si>
  <si>
    <t>A61K36/068</t>
  </si>
  <si>
    <t>Cordyceps</t>
  </si>
  <si>
    <t>A61K36/07</t>
  </si>
  <si>
    <t>Basidiomycota, e.g. Cryptococcus</t>
  </si>
  <si>
    <t>A61K36/074</t>
  </si>
  <si>
    <t>Ganoderma</t>
  </si>
  <si>
    <t>A61K36/076</t>
  </si>
  <si>
    <t>Poria</t>
  </si>
  <si>
    <t>A61K36/15</t>
  </si>
  <si>
    <t>Pinaceae (Pine family), e.g. pine or cedar</t>
  </si>
  <si>
    <t>A61K36/16</t>
  </si>
  <si>
    <t>Ginkgophyta, e.g. Ginkgoaceae (Ginkgo family)</t>
  </si>
  <si>
    <t>A61K36/18</t>
  </si>
  <si>
    <t>Magnoliophyta (angiosperms)</t>
  </si>
  <si>
    <t>A61K36/185</t>
  </si>
  <si>
    <t>Magnoliopsida (dicotyledons)</t>
  </si>
  <si>
    <t>Flowering plants</t>
  </si>
  <si>
    <t>A61K36/23</t>
  </si>
  <si>
    <t>Apiaceae or Umbelliferae (Carrot family), e.g. dill, chervil, coriander or cumin</t>
  </si>
  <si>
    <t>A61K36/232</t>
  </si>
  <si>
    <t>Angelica</t>
  </si>
  <si>
    <t>A61K36/233</t>
  </si>
  <si>
    <t>Bupleurum</t>
  </si>
  <si>
    <t>A61K36/234</t>
  </si>
  <si>
    <t>Cnidium (snowparsley)</t>
  </si>
  <si>
    <t>A61K36/238</t>
  </si>
  <si>
    <t>Saposhnikovia</t>
  </si>
  <si>
    <t>A61K36/254</t>
  </si>
  <si>
    <t>Acanthopanax or Eleutherococcus</t>
  </si>
  <si>
    <t>A61K36/258</t>
  </si>
  <si>
    <t>Panax (ginseng)</t>
  </si>
  <si>
    <t>Ginseng</t>
  </si>
  <si>
    <t>A61K36/28</t>
  </si>
  <si>
    <t>Asteraceae or Compositae (Aster or Sunflower family), e.g. chamomile, feverfew, yarrow or echinacea</t>
  </si>
  <si>
    <t>A61K36/284</t>
  </si>
  <si>
    <t>Atractylodes</t>
  </si>
  <si>
    <t>A61K36/286</t>
  </si>
  <si>
    <t>Carthamus (distaff thistle)</t>
  </si>
  <si>
    <t>A61K36/31</t>
  </si>
  <si>
    <t>Brassicaceae or Cruciferae (Mustard family), e.g. broccoli, cabbage or kohlrabi</t>
  </si>
  <si>
    <t>A61K36/315</t>
  </si>
  <si>
    <t>Isatis, e.g. Dyer's woad</t>
  </si>
  <si>
    <t>A61K36/344</t>
  </si>
  <si>
    <t>Codonopsis</t>
  </si>
  <si>
    <t>A61K36/346</t>
  </si>
  <si>
    <t>Platycodon</t>
  </si>
  <si>
    <t>A61K36/36</t>
  </si>
  <si>
    <t>Caryophyllaceae (Pink family), e.g. babysbreath or soapwort</t>
  </si>
  <si>
    <t>A61K36/37</t>
  </si>
  <si>
    <t>Celastraceae (Staff-tree or Bittersweet family), e.g. tripterygium or spindletree</t>
  </si>
  <si>
    <t>A61K36/38</t>
  </si>
  <si>
    <t>Clusiaceae, Hypericaceae or Guttiferae (Hypericum or Mangosteen family), e.g. common St. Johnswort</t>
  </si>
  <si>
    <t>A61K36/40</t>
  </si>
  <si>
    <t>Cornaceae (Dogwood family)</t>
  </si>
  <si>
    <t>A61K36/42</t>
  </si>
  <si>
    <t>Cucurbitaceae (Cucumber family)</t>
  </si>
  <si>
    <t>A61K36/428</t>
  </si>
  <si>
    <t>Trichosanthes</t>
  </si>
  <si>
    <t>A61K36/48</t>
  </si>
  <si>
    <t>Fabaceae or Leguminosae (Pea or Legume family); Caesalpiniaceae; Mimosaceae; Papilionaceae</t>
  </si>
  <si>
    <t>Plantae</t>
  </si>
  <si>
    <t>A61K36/481</t>
  </si>
  <si>
    <t>Astragalus (milkvetch)</t>
  </si>
  <si>
    <t>A61K36/482</t>
  </si>
  <si>
    <t>Cassia, e.g. golden shower tree</t>
  </si>
  <si>
    <t>A61K36/484</t>
  </si>
  <si>
    <t>Glycyrrhiza (licorice)</t>
  </si>
  <si>
    <t>A61K36/489</t>
  </si>
  <si>
    <t>Sophora, e.g. necklacepod or mamani</t>
  </si>
  <si>
    <t>A61K36/53</t>
  </si>
  <si>
    <t>Lamiaceae or Labiatae (Mint family), e.g. thyme, rosemary or lavender</t>
  </si>
  <si>
    <t>A61K36/539</t>
  </si>
  <si>
    <t>Scutellaria (skullcap)</t>
  </si>
  <si>
    <t>A61K36/54</t>
  </si>
  <si>
    <t>Lauraceae (Laurel family), e.g. cinnamon or sassafras</t>
  </si>
  <si>
    <t>A61K36/55</t>
  </si>
  <si>
    <t>Linaceae (Flax family), e.g. Linum</t>
  </si>
  <si>
    <t>A61K36/575</t>
  </si>
  <si>
    <t>Magnolia</t>
  </si>
  <si>
    <t>A61K36/61</t>
  </si>
  <si>
    <t>Myrtaceae (Myrtle family), e.g. teatree or eucalyptus</t>
  </si>
  <si>
    <t>A61K36/63</t>
  </si>
  <si>
    <t>Oleaceae (Olive family), e.g. jasmine, lilac or ash tree</t>
  </si>
  <si>
    <t>A61K36/638</t>
  </si>
  <si>
    <t>Ligustrum, e.g. Chinese privet</t>
  </si>
  <si>
    <t>A61K36/65</t>
  </si>
  <si>
    <t>Paeoniaceae (Peony family), e.g. Chinese peony</t>
  </si>
  <si>
    <t>A61K36/67</t>
  </si>
  <si>
    <t>Piperaceae (Pepper family), e.g. Jamaican pepper or kava</t>
  </si>
  <si>
    <t>A61K36/70</t>
  </si>
  <si>
    <t>Polygonaceae (Buckwheat family), e.g. spineflower or dock</t>
  </si>
  <si>
    <t>A61K36/716</t>
  </si>
  <si>
    <t>Clematis (leather flower)</t>
  </si>
  <si>
    <t>A61K36/72</t>
  </si>
  <si>
    <t>Rhamnaceae (Buckthorn family), e.g. buckthorn, chewstick or umbrella-tree</t>
  </si>
  <si>
    <t>A61K36/725</t>
  </si>
  <si>
    <t>Ziziphus, e.g. jujube</t>
  </si>
  <si>
    <t>A61K36/73</t>
  </si>
  <si>
    <t>Rosaceae (Rose family), e.g. strawberry, chokeberry, blackberry, pear or firethorn</t>
  </si>
  <si>
    <t>A61K36/734</t>
  </si>
  <si>
    <t>Crataegus (hawthorn)</t>
  </si>
  <si>
    <t>A61K36/736</t>
  </si>
  <si>
    <t>Prunus, e.g. plum, cherry, peach, apricot or almond</t>
  </si>
  <si>
    <t>A61K36/748</t>
  </si>
  <si>
    <t>Oldenlandia or Hedyotis</t>
  </si>
  <si>
    <t>A61K36/75</t>
  </si>
  <si>
    <t>Rutaceae (Rue family)</t>
  </si>
  <si>
    <t>A61K36/752</t>
  </si>
  <si>
    <t>Citrus, e.g. lime, orange or lemon</t>
  </si>
  <si>
    <t>A61K36/754</t>
  </si>
  <si>
    <t>Evodia</t>
  </si>
  <si>
    <t>A61K36/756</t>
  </si>
  <si>
    <t>Phellodendron, e.g. corktree</t>
  </si>
  <si>
    <t>A61K36/79</t>
  </si>
  <si>
    <t>Schisandraceae (Schisandra family)</t>
  </si>
  <si>
    <t>A61K36/804</t>
  </si>
  <si>
    <t>Rehmannia</t>
  </si>
  <si>
    <t>A61K36/81</t>
  </si>
  <si>
    <t>Solanaceae (Potato family), e.g. tobacco, nightshade, tomato, belladonna, capsicum or jimsonweed</t>
  </si>
  <si>
    <t>A61K36/82</t>
  </si>
  <si>
    <t>Theaceae (Tea family), e.g. camellia</t>
  </si>
  <si>
    <t>A61K36/87</t>
  </si>
  <si>
    <t>Vitaceae or Ampelidaceae (Vine or Grape family), e.g. wine grapes, muscadine or peppervine</t>
  </si>
  <si>
    <t>A61K36/88</t>
  </si>
  <si>
    <t>Liliopsida (monocotyledons)</t>
  </si>
  <si>
    <t>A61K36/886</t>
  </si>
  <si>
    <t>Aloeaceae (Aloe family), e.g. aloe vera</t>
  </si>
  <si>
    <t>A61K36/8945</t>
  </si>
  <si>
    <t>Dioscorea, e.g. yam, Chinese yam or water yam</t>
  </si>
  <si>
    <t>A61K36/896</t>
  </si>
  <si>
    <t>Liliaceae (Lily family), e.g. daylily, plantain lily, Hyacinth or narcissus</t>
  </si>
  <si>
    <t>Plant Cells</t>
  </si>
  <si>
    <t>A61K36/8969</t>
  </si>
  <si>
    <t>Polygonatum (Solomon's seal)</t>
  </si>
  <si>
    <t>A61K36/8984</t>
  </si>
  <si>
    <t>Dendrobium</t>
  </si>
  <si>
    <t>A61K36/899</t>
  </si>
  <si>
    <t>Poaceae or Gramineae (Grass family), e.g. bamboo, corn or sugar cane</t>
  </si>
  <si>
    <t>A61K36/9068</t>
  </si>
  <si>
    <t>Zingiber, e.g. garden ginger</t>
  </si>
  <si>
    <t>A61K38/00</t>
  </si>
  <si>
    <t>Medicinal preparations containing peptides (peptides containing beta-lactam rings A61K0031000000; cyclic dipeptides not having in their molecule any other peptide link than those which form their ring, e.g. piperazine-2,5-diones, A61K0031000000; ergoline-based peptides A61K0031480000; containing macromolecular compounds having statistically distributed amino acid units A61K0031740000; medicinal preparations containing antigens or antibodies A61K0039000000; medicinal preparations characterised by the non-active ingredients, e.g. peptides as drug carriers, A61K0047000000)</t>
  </si>
  <si>
    <t>A61K38/01</t>
  </si>
  <si>
    <t>Hydrolysed proteins; Derivatives thereof</t>
  </si>
  <si>
    <t>A61K38/02</t>
  </si>
  <si>
    <t>Peptides of undefined number of amino acids; Derivatives thereof</t>
  </si>
  <si>
    <t>A61K38/04</t>
  </si>
  <si>
    <t>Peptides having up to 20 amino acids in a fully defined sequence; Derivatives thereof (gastrins A61K0038160000, somatostatins A61K0038310000, melanotropins A61K0038340000)</t>
  </si>
  <si>
    <t>A61K38/05</t>
  </si>
  <si>
    <t>Dipeptides</t>
  </si>
  <si>
    <t>A61K38/06</t>
  </si>
  <si>
    <t>Tripeptides</t>
  </si>
  <si>
    <t>A61K38/07</t>
  </si>
  <si>
    <t>Tetrapeptides</t>
  </si>
  <si>
    <t>A61K38/08</t>
  </si>
  <si>
    <t>Peptides having 5 to 11 amino acids</t>
  </si>
  <si>
    <t>A61K38/09</t>
  </si>
  <si>
    <t>Luteinising hormone-releasing hormone (LHRH); Related peptides</t>
  </si>
  <si>
    <t>A61K38/10</t>
  </si>
  <si>
    <t>Peptides having 12 to 20 amino acids</t>
  </si>
  <si>
    <t>A61K38/11</t>
  </si>
  <si>
    <t>Oxytocins; Vasopressins; Related peptides</t>
  </si>
  <si>
    <t>A61K38/12</t>
  </si>
  <si>
    <t>Cyclic peptides</t>
  </si>
  <si>
    <t>A61K38/13</t>
  </si>
  <si>
    <t>Cyclosporins</t>
  </si>
  <si>
    <t>A61K38/14</t>
  </si>
  <si>
    <t>Peptides containing saccharide radicals; Derivatives thereof</t>
  </si>
  <si>
    <t>Sacharide from plants</t>
  </si>
  <si>
    <t>A61K38/15</t>
  </si>
  <si>
    <t>Depsipeptides; Derivatives thereof</t>
  </si>
  <si>
    <t>A61K38/16</t>
  </si>
  <si>
    <t>Peptides having more than 20 amino acids; Gastrins; Somatostatins; Melanotropins; Derivatives thereof</t>
  </si>
  <si>
    <t>A61K38/17</t>
  </si>
  <si>
    <t>from animals; from humans</t>
  </si>
  <si>
    <t>A61K38/18</t>
  </si>
  <si>
    <t>Growth factors; Growth regulators</t>
  </si>
  <si>
    <t>Growth Factorrs</t>
  </si>
  <si>
    <t>A61K38/19</t>
  </si>
  <si>
    <t>Cytokines; Lymphokines; Interferons</t>
  </si>
  <si>
    <t>A61K38/20</t>
  </si>
  <si>
    <t>Interleukins</t>
  </si>
  <si>
    <t>A61K38/21</t>
  </si>
  <si>
    <t>Interferons</t>
  </si>
  <si>
    <t>A61K38/22</t>
  </si>
  <si>
    <t>Hormones (derived from pro-opiomelanocortin, pro-enkephalin or pro-dynorphin A61K0038330000, e.g. corticotropin A61K0038350000)</t>
  </si>
  <si>
    <t>Bovine peptides? Not much reference.</t>
  </si>
  <si>
    <t>A61K38/23</t>
  </si>
  <si>
    <t>Calcitonins</t>
  </si>
  <si>
    <t>A61K38/24</t>
  </si>
  <si>
    <t>Follicle-stimulating hormone (FSH); Chorionic gonadotropins, e.g. HCG; Luteinising hormone (LH); Thyroid-stimulating hormone (TSH)</t>
  </si>
  <si>
    <t>Hair Growth</t>
  </si>
  <si>
    <t>A61K38/25</t>
  </si>
  <si>
    <t>Growth hormone-releasing factor (GH-RF) (Somatoliberin)</t>
  </si>
  <si>
    <t>A61K38/26</t>
  </si>
  <si>
    <t>Glucagons</t>
  </si>
  <si>
    <t>A61K38/27</t>
  </si>
  <si>
    <t>Growth hormone (GH) (Somatotropin)</t>
  </si>
  <si>
    <t>A61K38/28</t>
  </si>
  <si>
    <t>Insulins</t>
  </si>
  <si>
    <t>Insulin Bovine</t>
  </si>
  <si>
    <t>A61K38/30</t>
  </si>
  <si>
    <t>Insulin-like growth factors (Somatomedins), e.g. IGF-1, IGF-2</t>
  </si>
  <si>
    <t>A61K38/31</t>
  </si>
  <si>
    <t>Somatostatins</t>
  </si>
  <si>
    <t>A61K38/34</t>
  </si>
  <si>
    <t>Melanocyte stimulating hormone (MSH), e.g. alpha- or beta-melanotropin</t>
  </si>
  <si>
    <t>A61K38/36</t>
  </si>
  <si>
    <t>Blood coagulation or fibrinolysis factors</t>
  </si>
  <si>
    <t>A61K38/38</t>
  </si>
  <si>
    <t>Albumins</t>
  </si>
  <si>
    <t>Chicken Albumin, Bovine Albumin Serum.</t>
  </si>
  <si>
    <t>A61K38/39</t>
  </si>
  <si>
    <t>Connective tissue peptides, e.g. collagen, elastin, laminin, fibronectin, vitronectin, cold insoluble globulin (CIG)</t>
  </si>
  <si>
    <t>A61K38/40</t>
  </si>
  <si>
    <t>Transferrins, e.g. lactoferrins, ovotransferrins</t>
  </si>
  <si>
    <t>A61K38/41</t>
  </si>
  <si>
    <t>Porphyrin- or corrin-ring-containing peptides</t>
  </si>
  <si>
    <t>A61K38/42</t>
  </si>
  <si>
    <t>Haemoglobins; Myoglobins</t>
  </si>
  <si>
    <t>Haemoglobin fro Bovine</t>
  </si>
  <si>
    <t>A61K38/43</t>
  </si>
  <si>
    <t>Enzymes; Proenzymes; Derivatives thereof</t>
  </si>
  <si>
    <t>A61K38/44</t>
  </si>
  <si>
    <t>Oxidoreductases (1)</t>
  </si>
  <si>
    <t>Enyzmes</t>
  </si>
  <si>
    <t>A61K38/45</t>
  </si>
  <si>
    <t>Transferases (2)</t>
  </si>
  <si>
    <t>Genetics</t>
  </si>
  <si>
    <t>A61K38/46</t>
  </si>
  <si>
    <t>Hydrolases (3)</t>
  </si>
  <si>
    <t>Mostly human treatment</t>
  </si>
  <si>
    <t>A61K38/47</t>
  </si>
  <si>
    <t>acting on glycosyl compounds (3.2), e.g. cellulases, lactases</t>
  </si>
  <si>
    <t>A61K38/48</t>
  </si>
  <si>
    <t>acting on peptide bonds (3.4)</t>
  </si>
  <si>
    <t>A61K38/49</t>
  </si>
  <si>
    <t>Urokinase; Tissue plasminogen activator</t>
  </si>
  <si>
    <t>A61K38/50</t>
  </si>
  <si>
    <t>acting on carbon-nitrogen bonds, other than peptide bonds (3.5), e.g. asparaginase</t>
  </si>
  <si>
    <t>A61K38/51</t>
  </si>
  <si>
    <t>Lyases (4)</t>
  </si>
  <si>
    <t>A61K38/52</t>
  </si>
  <si>
    <t>Isomerases (5)</t>
  </si>
  <si>
    <t>A61K38/53</t>
  </si>
  <si>
    <t>Ligases (6)</t>
  </si>
  <si>
    <t>A61K38/54</t>
  </si>
  <si>
    <t>Mixtures of enzymes or proenzymes covered by more than a single one of groups ; A61K0038440000-A61K0038460000;  or A61K0038510000-A61K0038530000</t>
  </si>
  <si>
    <t>Enzymes</t>
  </si>
  <si>
    <t>A61K38/55</t>
  </si>
  <si>
    <t>Protease inhibitors</t>
  </si>
  <si>
    <t>A61K38/57</t>
  </si>
  <si>
    <t>A61K39/00</t>
  </si>
  <si>
    <t>Medicinal preparations containing antigens or antibodies (materials for immunoassay G01N0033530000)</t>
  </si>
  <si>
    <t>A61K39/002</t>
  </si>
  <si>
    <t>Protozoa antigens</t>
  </si>
  <si>
    <t>A61K39/005</t>
  </si>
  <si>
    <t>Trypanosoma antigens</t>
  </si>
  <si>
    <t>Trypanasoma</t>
  </si>
  <si>
    <t>A61K39/008</t>
  </si>
  <si>
    <t>Leishmania antigens</t>
  </si>
  <si>
    <t>A61K39/012</t>
  </si>
  <si>
    <t>Coccidia antigens</t>
  </si>
  <si>
    <t>A61K39/015</t>
  </si>
  <si>
    <t>Hemosporidia antigens, e.g. Plasmodium antigens</t>
  </si>
  <si>
    <t>A61K39/018</t>
  </si>
  <si>
    <t>Babesia antigens, e.g. Theileria antigens</t>
  </si>
  <si>
    <t>A61K39/02</t>
  </si>
  <si>
    <t>Bacterial antigens</t>
  </si>
  <si>
    <t>A61K39/04</t>
  </si>
  <si>
    <t>Mycobacterium, e.g. Mycobacterium tuberculosis</t>
  </si>
  <si>
    <t>A61K39/07</t>
  </si>
  <si>
    <t>Bacillus</t>
  </si>
  <si>
    <t>A61K39/08</t>
  </si>
  <si>
    <t>Clostridium, e.g. Clostridium tetani</t>
  </si>
  <si>
    <t>A61K39/085</t>
  </si>
  <si>
    <t>Staphylococcus</t>
  </si>
  <si>
    <t>A61K39/09</t>
  </si>
  <si>
    <t>Streptococcus</t>
  </si>
  <si>
    <t>A61K39/10</t>
  </si>
  <si>
    <t>Brucella; Bordetella, e.g. Bordetella pertussis</t>
  </si>
  <si>
    <t>A61K39/102</t>
  </si>
  <si>
    <t>Pasteurella; Haemophilus</t>
  </si>
  <si>
    <t>A61K39/104</t>
  </si>
  <si>
    <t>Pseudomonas</t>
  </si>
  <si>
    <t>A61K39/106</t>
  </si>
  <si>
    <t>Vibrio; Campylobacter</t>
  </si>
  <si>
    <t>A61K39/108</t>
  </si>
  <si>
    <t>Escherichia; Klebsiella</t>
  </si>
  <si>
    <t>A61K39/112</t>
  </si>
  <si>
    <t>Salmonella; Shigella</t>
  </si>
  <si>
    <t>A61K39/118</t>
  </si>
  <si>
    <t>Chlamydiaceae, e.g. Chlamydia trachomatis or Chlamydia psittaci</t>
  </si>
  <si>
    <t>A61K39/12</t>
  </si>
  <si>
    <t>Viral antigens</t>
  </si>
  <si>
    <t>A61K39/145</t>
  </si>
  <si>
    <t>Orthomyxoviridae, e.g. influenza virus</t>
  </si>
  <si>
    <t>Influenza, virus</t>
  </si>
  <si>
    <t>A61K39/15</t>
  </si>
  <si>
    <t>Reoviridae, e.g. calf diarrhea virus</t>
  </si>
  <si>
    <t>A61K39/155</t>
  </si>
  <si>
    <t>Paramyxoviridae, e.g. parainfluenza virus</t>
  </si>
  <si>
    <t>Virus</t>
  </si>
  <si>
    <t>A61K39/165</t>
  </si>
  <si>
    <t>Mumps or measles virus</t>
  </si>
  <si>
    <t>A61K39/17</t>
  </si>
  <si>
    <t>Newcastle disease virus</t>
  </si>
  <si>
    <t>A61K39/193</t>
  </si>
  <si>
    <t>Equine encephalomyelitis virus</t>
  </si>
  <si>
    <t>A61K39/21</t>
  </si>
  <si>
    <t>Retroviridae, e.g. equine infectious anemia virus</t>
  </si>
  <si>
    <t>A61K39/215</t>
  </si>
  <si>
    <t>Coronaviridae, e.g. avian infectious bronchitis virus</t>
  </si>
  <si>
    <t>A61K39/225</t>
  </si>
  <si>
    <t>Porcine transmissible gastroenteritis virus</t>
  </si>
  <si>
    <t>A61K39/245</t>
  </si>
  <si>
    <t>Herpetoviridae, e.g. herpes simplex virus</t>
  </si>
  <si>
    <t>A61K39/255</t>
  </si>
  <si>
    <t>Marek's disease virus</t>
  </si>
  <si>
    <t>A61K39/275</t>
  </si>
  <si>
    <t>Poxviridae, e.g. avipoxvirus</t>
  </si>
  <si>
    <t>A61K39/285</t>
  </si>
  <si>
    <t>Vaccinia virus or variola virus</t>
  </si>
  <si>
    <t>A61K39/29</t>
  </si>
  <si>
    <t>Hepatitis virus</t>
  </si>
  <si>
    <t>A61K39/295</t>
  </si>
  <si>
    <t>Polyvalent viral antigens (vaccinia virus or variola virus A61K0039285000); Mixtures of viral and bacterial antigens</t>
  </si>
  <si>
    <t>A61K39/35</t>
  </si>
  <si>
    <t>Allergens</t>
  </si>
  <si>
    <t>DNA from Bovine</t>
  </si>
  <si>
    <t>A61K39/36</t>
  </si>
  <si>
    <t>from pollen</t>
  </si>
  <si>
    <t>A61K39/38</t>
  </si>
  <si>
    <t>Antigens from snakes</t>
  </si>
  <si>
    <t>Snakes</t>
  </si>
  <si>
    <t>A61K39/385</t>
  </si>
  <si>
    <t>Haptens or antigens, bound to carriers</t>
  </si>
  <si>
    <t>A61K39/39</t>
  </si>
  <si>
    <t>characterised by the immunostimulating additives, e.g. chemical adjuvants</t>
  </si>
  <si>
    <t>A61K39/395</t>
  </si>
  <si>
    <t>Antibodies (agglutinins A61K0038360000); Immunoglobulins; Immune serum, e.g. antilymphocytic serum</t>
  </si>
  <si>
    <t>A61K39/40</t>
  </si>
  <si>
    <t>bacterial</t>
  </si>
  <si>
    <t>A61K39/42</t>
  </si>
  <si>
    <t>viral</t>
  </si>
  <si>
    <t>A61K39/44</t>
  </si>
  <si>
    <t>Antibodies bound to carriers</t>
  </si>
  <si>
    <t>A61K41/00</t>
  </si>
  <si>
    <t>Medicinal preparations obtained by treating materials with wave energy or particle radiation (A61K0031590000 takes precedence);;</t>
  </si>
  <si>
    <t>A61K45/00</t>
  </si>
  <si>
    <t>Medicinal preparations containing active ingredients not provided for in groups ; A61K0031000000-A61K0041000000</t>
  </si>
  <si>
    <t>A61K45/06</t>
  </si>
  <si>
    <t>Mixtures of active ingredients without chemical characterisation, e.g. antiphlogistics and cardiaca</t>
  </si>
  <si>
    <t>Chemicals</t>
  </si>
  <si>
    <t>A61K47/00</t>
  </si>
  <si>
    <t>Medicinal preparations characterised by the non-active ingredients used, e.g. carriers, inert additives</t>
  </si>
  <si>
    <t>A61K47/02</t>
  </si>
  <si>
    <t>Inorganic compounds</t>
  </si>
  <si>
    <t>A61K47/06</t>
  </si>
  <si>
    <t>Organic compounds</t>
  </si>
  <si>
    <t>A61K47/10</t>
  </si>
  <si>
    <t>Alcohols; Phenols; Salts thereof</t>
  </si>
  <si>
    <t>A61K47/12</t>
  </si>
  <si>
    <t>Carboxylic acids; Salts or anhydrides thereof</t>
  </si>
  <si>
    <t>A61K47/14</t>
  </si>
  <si>
    <t>Esters of carboxylic acids</t>
  </si>
  <si>
    <t>A61K47/18</t>
  </si>
  <si>
    <t>Amines; Quaternary ammonium compounds</t>
  </si>
  <si>
    <t>A61K47/20</t>
  </si>
  <si>
    <t>containing sulfur</t>
  </si>
  <si>
    <t>A61K47/22</t>
  </si>
  <si>
    <t>A61K47/24</t>
  </si>
  <si>
    <t>containing atoms other than carbon, hydrogen, halogen, oxygen, nitrogen or sulfur</t>
  </si>
  <si>
    <t>A61K47/26</t>
  </si>
  <si>
    <t>Carbohydrates</t>
  </si>
  <si>
    <t>A61K47/28</t>
  </si>
  <si>
    <t>Steroids</t>
  </si>
  <si>
    <t>A61K47/30</t>
  </si>
  <si>
    <t>Macromolecular compounds</t>
  </si>
  <si>
    <t>A61K47/32</t>
  </si>
  <si>
    <t>Macromolecular compounds obtained by reactions only involving carbon-to-carbon unsaturated bonds</t>
  </si>
  <si>
    <t>A61K47/34</t>
  </si>
  <si>
    <t>Macromolecular compounds obtained otherwise than by reactions only involving carbon-to-carbon unsaturated bonds</t>
  </si>
  <si>
    <t>A61K47/36</t>
  </si>
  <si>
    <t>Polysaccharides; Derivatives thereof</t>
  </si>
  <si>
    <t>A61K47/42</t>
  </si>
  <si>
    <t>Proteins; Polypeptides; Degradation products thereof; Derivatives thereof</t>
  </si>
  <si>
    <t>A61K47/44</t>
  </si>
  <si>
    <t>Oils, fats or waxes according to more than one of groups ; A61K0047020000-A61K0047420000</t>
  </si>
  <si>
    <t>A61K47/46</t>
  </si>
  <si>
    <t>Ingredients of undetermined constitution or reaction products thereof</t>
  </si>
  <si>
    <t>A61K47/48</t>
  </si>
  <si>
    <t>the non-active ingredient being chemically bound to the active ingredient, e.g. polymer drug conjugates</t>
  </si>
  <si>
    <t>A61K48/00</t>
  </si>
  <si>
    <t>Medicinal preparations containing genetic material which is inserted into cells of the living body to treat genetic diseases; Gene therapy</t>
  </si>
  <si>
    <t>Genetic Material</t>
  </si>
  <si>
    <t>A61K49/00</t>
  </si>
  <si>
    <t>Preparations for testing ; in vivo</t>
  </si>
  <si>
    <t>A61K49/06</t>
  </si>
  <si>
    <t>Nuclear magnetic resonance (NMR) contrast preparations; Magnetic resonance imaging (MRI) contrast preparations</t>
  </si>
  <si>
    <t>A61K49/10</t>
  </si>
  <si>
    <t>A61K49/14</t>
  </si>
  <si>
    <t>Peptides, e.g. proteins</t>
  </si>
  <si>
    <t>A61K49/18</t>
  </si>
  <si>
    <t>characterised by a special physical form, e.g. emulsions, microcapsules, liposomes</t>
  </si>
  <si>
    <t>A61K49/22</t>
  </si>
  <si>
    <t>Echographic preparations; Ultrasound imaging preparations</t>
  </si>
  <si>
    <t>A61K51/00</t>
  </si>
  <si>
    <t>Preparations containing radioactive substances for use in therapy or testing ; in vivo</t>
  </si>
  <si>
    <t>A61K51/04</t>
  </si>
  <si>
    <t>A61K51/06</t>
  </si>
  <si>
    <t>A61K51/10</t>
  </si>
  <si>
    <t>Antibodies or immunoglobulins; Fragments thereof</t>
  </si>
  <si>
    <t>A61K51/12</t>
  </si>
  <si>
    <t>characterised by a special physical form, e.g. emulsion, microcapsules, liposomes</t>
  </si>
  <si>
    <t>A61K6/02</t>
  </si>
  <si>
    <t>Use of preparations for artificial teeth, for filling or for capping teeth</t>
  </si>
  <si>
    <t>A61K6/033</t>
  </si>
  <si>
    <t>Phosphorus compounds, e.g. apatite</t>
  </si>
  <si>
    <t>A61K6/08</t>
  </si>
  <si>
    <t>Use of natural or synthetic resins</t>
  </si>
  <si>
    <t>A61K8/00</t>
  </si>
  <si>
    <t>Cosmetics or similar toilet preparations</t>
  </si>
  <si>
    <t>A61K8/02</t>
  </si>
  <si>
    <t>characterised by special physical form</t>
  </si>
  <si>
    <t>A61K8/06</t>
  </si>
  <si>
    <t>Emulsions</t>
  </si>
  <si>
    <t>A61K8/18</t>
  </si>
  <si>
    <t>A61K8/30</t>
  </si>
  <si>
    <t>containing organic compounds</t>
  </si>
  <si>
    <t>A61K8/31</t>
  </si>
  <si>
    <t>Hydrocarbons</t>
  </si>
  <si>
    <t>A61K8/34</t>
  </si>
  <si>
    <t>Alcohols</t>
  </si>
  <si>
    <t>A61K8/36</t>
  </si>
  <si>
    <t>A61K8/365</t>
  </si>
  <si>
    <t>Hydroxycarboxylic acids; Ketocarboxylic acids</t>
  </si>
  <si>
    <t>A61K8/37</t>
  </si>
  <si>
    <t>A61K8/44</t>
  </si>
  <si>
    <t>Aminocarboxylic acids or derivatives thereof, e.g. aminocarboxylic acids containing sulfur; Salts, esters or N-acylated derivatives thereof</t>
  </si>
  <si>
    <t>A61K8/55</t>
  </si>
  <si>
    <t>containing phosphorus</t>
  </si>
  <si>
    <t>A61K8/60</t>
  </si>
  <si>
    <t>Sugars; Derivatives thereof</t>
  </si>
  <si>
    <t>A61K8/63</t>
  </si>
  <si>
    <t>Steroids; Derivatives thereof</t>
  </si>
  <si>
    <t>A61K8/64</t>
  </si>
  <si>
    <t>Proteins; Peptides; Derivatives or degradation products thereof</t>
  </si>
  <si>
    <t>A61K8/65</t>
  </si>
  <si>
    <t>Collagen; Gelatin; Keratin; Derivatives or degradation products thereof</t>
  </si>
  <si>
    <t>A61K8/66</t>
  </si>
  <si>
    <t>A61K8/72</t>
  </si>
  <si>
    <t>containing organic macromolecular compounds</t>
  </si>
  <si>
    <t>A61K8/73</t>
  </si>
  <si>
    <t>Polysaccharides</t>
  </si>
  <si>
    <t>A61K8/89</t>
  </si>
  <si>
    <t>Polysiloxanes</t>
  </si>
  <si>
    <t>A61K8/894</t>
  </si>
  <si>
    <t>modified by a polyoxyalkylene group, e.g. cetyl dimethicone copolyol</t>
  </si>
  <si>
    <t>A61K8/898</t>
  </si>
  <si>
    <t>containing nitrogen, e.g. amodimethicone, trimethyl silyl amodimethicone or dimethicone propyl PG-betaine</t>
  </si>
  <si>
    <t>A61K8/92</t>
  </si>
  <si>
    <t>Oils, fats or waxes; Derivatives thereof, e.g. hydrogenation products</t>
  </si>
  <si>
    <t>A61K8/96</t>
  </si>
  <si>
    <t>containing materials, or derivatives thereof, of undetermined constitution</t>
  </si>
  <si>
    <t>A61K8/97</t>
  </si>
  <si>
    <t>of vegetable origin, e.g. plant extracts</t>
  </si>
  <si>
    <t>A61K8/98</t>
  </si>
  <si>
    <t>of animal origin</t>
  </si>
  <si>
    <t>Animal Origin</t>
  </si>
  <si>
    <t>A61K8/99</t>
  </si>
  <si>
    <t>from micro-organisms</t>
  </si>
  <si>
    <t>A61K9/00</t>
  </si>
  <si>
    <t>Medicinal preparations characterised by special physical form</t>
  </si>
  <si>
    <t>Medicines</t>
  </si>
  <si>
    <t>A61K9/02</t>
  </si>
  <si>
    <t>Suppositories; Bougies; Bases for suppositories or bougies (apparatus for making A61J0003080000; devices for introducing into the body A61M0031000000)</t>
  </si>
  <si>
    <t>A61K9/06</t>
  </si>
  <si>
    <t>Ointments; Bases therefor (apparatus for making A61J0003040000)</t>
  </si>
  <si>
    <t>A61K9/08</t>
  </si>
  <si>
    <t>Solutions</t>
  </si>
  <si>
    <t>A61K9/10</t>
  </si>
  <si>
    <t>Dispersions; Emulsions</t>
  </si>
  <si>
    <t>A61K9/107</t>
  </si>
  <si>
    <t>A61K9/113</t>
  </si>
  <si>
    <t>Multiple emulsions, e.g. oil-in-water-in-oil</t>
  </si>
  <si>
    <t>A61K9/12</t>
  </si>
  <si>
    <t>Aerosols; Foams</t>
  </si>
  <si>
    <t>A61K9/127</t>
  </si>
  <si>
    <t>Liposomes</t>
  </si>
  <si>
    <t>A61K9/133</t>
  </si>
  <si>
    <t>Unilamellar vesicles</t>
  </si>
  <si>
    <t>A61K9/14</t>
  </si>
  <si>
    <t>Particulate form, e.g. powders (microcapsules A61K0009500000)</t>
  </si>
  <si>
    <t>Powders</t>
  </si>
  <si>
    <t>A61K9/20</t>
  </si>
  <si>
    <t>Pills, lozenges or tablets</t>
  </si>
  <si>
    <t>Pills</t>
  </si>
  <si>
    <t>A61K9/22</t>
  </si>
  <si>
    <t>Sustained or differential release type</t>
  </si>
  <si>
    <t>A61K9/26</t>
  </si>
  <si>
    <t>Discrete particles in supporting matrix</t>
  </si>
  <si>
    <t>A61K9/28</t>
  </si>
  <si>
    <t>Dragees; Coated pills or tablets</t>
  </si>
  <si>
    <t>A61K9/48</t>
  </si>
  <si>
    <t>Preparations in capsules, e.g. of gelatin, of chocolate</t>
  </si>
  <si>
    <t>Gelatine, Bovine not genetics</t>
  </si>
  <si>
    <t>A61K9/50</t>
  </si>
  <si>
    <t>Microcapsules (A61K0009520000 takes precedence);;</t>
  </si>
  <si>
    <t>A61K9/51</t>
  </si>
  <si>
    <t>Nanocapsules</t>
  </si>
  <si>
    <t>A61K9/52</t>
  </si>
  <si>
    <t>A61K9/64</t>
  </si>
  <si>
    <t>containing proteins or derivatives thereof</t>
  </si>
  <si>
    <t>A61K9/68</t>
  </si>
  <si>
    <t>chewing gum type</t>
  </si>
  <si>
    <t>A61K9/70</t>
  </si>
  <si>
    <t>Web, sheet or filament bases</t>
  </si>
  <si>
    <t>METHODS OR APPARATUS FOR STERILISING MATERIALS OR OBJECTS IN GENERAL; DISINFECTION, STERILISATION, OR DEODORISATION OF AIR; CHEMICAL ASPECTS OF BANDAGES, DRESSINGS, ABSORBENT PADS, OR SURGICAL ARTICLES; MATERIALS FOR BANDAGES, DRESSINGS, ABSORBENT PADS, OR SURGICAL ARTICLES (preservation of bodies or disinfecting characterised by the agent employed A01N; preserving, e.g. sterilising, food or foodstuffs A23; preparations for medical, dental or toilet purposes A61K)</t>
  </si>
  <si>
    <t>A61L11/00</t>
  </si>
  <si>
    <t>Disinfection or sterilising methods specially adapted for refuse</t>
  </si>
  <si>
    <t>A61L15/00</t>
  </si>
  <si>
    <t>Chemical aspects of bandages, dressings, or absorbent pads or use of materials for their realisation; Materials for surgical articles, e.g. surgical sutures; Surgical adhesives or cements; Materials for prostheses, catheters or colostomy devices</t>
  </si>
  <si>
    <t>Chemical aspects of, or use of materials for, bandages, dressings or absorbent pads (for liquid bandages A61L0026000000; radioactive dressings A61M0036140000)</t>
  </si>
  <si>
    <t>A61L15/16</t>
  </si>
  <si>
    <t>Bandages, dressings or absorbent pads for physiological fluids such as urine or blood, e.g. sanitary towels, tampons</t>
  </si>
  <si>
    <t>A61L15/18</t>
  </si>
  <si>
    <t>containing inorganic materials</t>
  </si>
  <si>
    <t>A61L15/40</t>
  </si>
  <si>
    <t>containing ingredients of undetermined constitution or reaction products thereof</t>
  </si>
  <si>
    <t>A61L15/44</t>
  </si>
  <si>
    <t>Medicaments</t>
  </si>
  <si>
    <t>A61L15/46</t>
  </si>
  <si>
    <t>Deodorants or malodour counteractants, e.g. to inhibit the formation of ammonia or bacteria</t>
  </si>
  <si>
    <t>A61L15/58</t>
  </si>
  <si>
    <t>Adhesives (electrically conductive adhesives for use in therapy or testing in vivoA61K0050000000)</t>
  </si>
  <si>
    <t>A61L15/64</t>
  </si>
  <si>
    <t>specially adapted to be resorbable inside the body</t>
  </si>
  <si>
    <t>A61L17/00</t>
  </si>
  <si>
    <t>Materials for surgical sutures or for ligaturing blood vessels</t>
  </si>
  <si>
    <t>A61L2/00</t>
  </si>
  <si>
    <t>Disinfection or sterilising</t>
  </si>
  <si>
    <t>Sterilising Apparatus</t>
  </si>
  <si>
    <t>Methods or apparatus for disinfecting or sterilising materials or objects other than foodstuffs or contact lenses; Accessories therefor (atomisers for disinfecting agents A61M; sterilisation of packages or package contents in association with packaging B65B0055000000; treatment of water, waste water, sewage or sludge C02F; disinfecting paper D21H0021360000; disinfecting devices for water closets E03D; articles having provision for disinfection, see the relevant subclasses for these articles, e.g. H04R0001120000)</t>
  </si>
  <si>
    <t>Appuratus</t>
  </si>
  <si>
    <t>A61L2/08</t>
  </si>
  <si>
    <t>Radiation</t>
  </si>
  <si>
    <t>A61L2/10</t>
  </si>
  <si>
    <t>Ultra-violet radiation</t>
  </si>
  <si>
    <t>A61L2/16</t>
  </si>
  <si>
    <t>using chemical substances</t>
  </si>
  <si>
    <t>Steralizing</t>
  </si>
  <si>
    <t>A61L2/18</t>
  </si>
  <si>
    <t>Liquid substances</t>
  </si>
  <si>
    <t>A61L2/20</t>
  </si>
  <si>
    <t>Gaseous substances, e.g. vapours</t>
  </si>
  <si>
    <t>A61L24/04</t>
  </si>
  <si>
    <t>containing macromolecular materials</t>
  </si>
  <si>
    <t>A61L26/00</t>
  </si>
  <si>
    <t>Chemical aspects of, or use of materials for, liquid bandages</t>
  </si>
  <si>
    <t>A61L27/00</t>
  </si>
  <si>
    <t>Materials for prostheses or for coating prostheses (dental prostheses A61C0013000000; shape or structure of prostheses A61F0002000000; use of preparations for artificial teeth A61K0006020000; artificial kidneys A61M0001140000)</t>
  </si>
  <si>
    <t>A61L27/02</t>
  </si>
  <si>
    <t>Inorganic materials</t>
  </si>
  <si>
    <t>A61L27/18</t>
  </si>
  <si>
    <t>obtained otherwise than by reactions only involving carbon-to-carbon unsaturated bonds</t>
  </si>
  <si>
    <t>A61L27/20</t>
  </si>
  <si>
    <t>A61L27/22</t>
  </si>
  <si>
    <t>Polypeptides or derivatives thereof</t>
  </si>
  <si>
    <t>A61L27/24</t>
  </si>
  <si>
    <t>Collagen</t>
  </si>
  <si>
    <t>A61L27/26</t>
  </si>
  <si>
    <t>Mixtures of macromolecular materials</t>
  </si>
  <si>
    <t>A61L27/34</t>
  </si>
  <si>
    <t>Macromolecular materials</t>
  </si>
  <si>
    <t>A61L27/36</t>
  </si>
  <si>
    <t>A61L27/38</t>
  </si>
  <si>
    <t>Animal cells (for use in artificial skin A61L0027600000)</t>
  </si>
  <si>
    <t>Sterlising</t>
  </si>
  <si>
    <t>A61L27/40</t>
  </si>
  <si>
    <t>Composite materials, i.e. layered or containing one material dispersed in a matrix of the same or different material</t>
  </si>
  <si>
    <t>A61L27/44</t>
  </si>
  <si>
    <t>having a macromolecular matrix</t>
  </si>
  <si>
    <t>A61L27/52</t>
  </si>
  <si>
    <t>Hydrogels or hydrocolloids</t>
  </si>
  <si>
    <t>A61L27/54</t>
  </si>
  <si>
    <t>Biologically active materials, e.g. therapeutic substances</t>
  </si>
  <si>
    <t>A61L27/58</t>
  </si>
  <si>
    <t>Materials at least partially resorbable by the body</t>
  </si>
  <si>
    <t>A61L29/00</t>
  </si>
  <si>
    <t>Materials for catheters or for coating catheters (shape or structure of catheters A61M0025000000)</t>
  </si>
  <si>
    <t>A61L29/08</t>
  </si>
  <si>
    <t>Materials for coatings</t>
  </si>
  <si>
    <t>A61L29/16</t>
  </si>
  <si>
    <t>A61L31/00</t>
  </si>
  <si>
    <t>Materials for other surgical articles</t>
  </si>
  <si>
    <t>A61L31/04</t>
  </si>
  <si>
    <t>A61L31/10</t>
  </si>
  <si>
    <t>A61L31/12</t>
  </si>
  <si>
    <t>A61L31/14</t>
  </si>
  <si>
    <t>Materials characterised by their function or physical properties</t>
  </si>
  <si>
    <t>A61L31/16</t>
  </si>
  <si>
    <t>A61L33/00</t>
  </si>
  <si>
    <t>Antithrombogenic treatment of surgical articles, e.g. sutures, catheters, prostheses, or of articles for the manipulation or conditioning of blood; Materials for such treatment</t>
  </si>
  <si>
    <t>A61L33/06</t>
  </si>
  <si>
    <t>Use of macromolecular materials</t>
  </si>
  <si>
    <t>A61L33/10</t>
  </si>
  <si>
    <t>Heparin, heparinoid or derivatives thereof</t>
  </si>
  <si>
    <t>A61L33/14</t>
  </si>
  <si>
    <t>Use of fibrinolytic agents or platelet aggregation inhibitors</t>
  </si>
  <si>
    <t>A61L9/01</t>
  </si>
  <si>
    <t>Deodorant compositions</t>
  </si>
  <si>
    <t>A61L9/04</t>
  </si>
  <si>
    <t>using substances evaporated in the air without heating</t>
  </si>
  <si>
    <t>DEVICES FOR INTRODUCING MEDIA INTO, OR ONTO, THE BODY (introducing media into or onto the bodies of animals A61D0007000000; means for inserting tampons A61F0013260000; devices for administering food or medicines orally A61J; containers for collecting, storing or administering blood or medical fluids A61J0001050000); DEVICES FOR TRANSDUCING BODY MEDIA OR FOR TAKING MEDIA FROM THE BODY (surgery A61B; chemical aspects of surgical articles A61L; magnetotherapy using magnetic elements placed within the body A61N0002100000); DEVICES FOR PRODUCING OR ENDING SLEEP OR STUPOR</t>
  </si>
  <si>
    <t>A61M1/00</t>
  </si>
  <si>
    <t>Suction or pumping devices for medical purposes; Devices for carrying-off, for treatment of, or for carrying-over, body-liquids; Drainage systems (catheters A61M0025000000; tube connectors, tube couplings, valves or branch units, specially adapted for medical use A61M0039000000; devices for taking samples of blood A61B0005150000; ┬ásaliva removers for dentists A61C0017060000; filters implantable into blood vessels A61F0002010000)</t>
  </si>
  <si>
    <t>A61M1/10</t>
  </si>
  <si>
    <t>Blood pumps; Artificial hearts; Devices for mechanical circulatory assistance, e.g. intra-aortic balloon pumps (heart stimulation A61H0031000000)</t>
  </si>
  <si>
    <t>A61M1/34</t>
  </si>
  <si>
    <t>Filtering material out of the blood by passing it through a membrane, i.e. hemofiltration, diafiltration</t>
  </si>
  <si>
    <t>A61M1/38</t>
  </si>
  <si>
    <t>Removing constituents from donor blood and returning remainder to body</t>
  </si>
  <si>
    <t>A61M11/00</t>
  </si>
  <si>
    <t>Sprayers; Atomisers; Insufflators</t>
  </si>
  <si>
    <t>Atomisers</t>
  </si>
  <si>
    <t>Sprayers or atomisers specially adapted for therapeutic purposes</t>
  </si>
  <si>
    <t>A61M25/00</t>
  </si>
  <si>
    <t>Catheters; Hollow probes (for measuring or testing A61B)</t>
  </si>
  <si>
    <t>A61M25/095</t>
  </si>
  <si>
    <t>Arrangements for enabling the detection of the internal position of the catheter, e.g. radiographically</t>
  </si>
  <si>
    <t>A61M25/10</t>
  </si>
  <si>
    <t>Balloon catheters (inflatable balloons for placing stents or stent-grafts A61F0002958000)</t>
  </si>
  <si>
    <t>A61M29/00</t>
  </si>
  <si>
    <t>Dilators with or without means for introducing media, e.g. remedies (stents A61F0002820000)</t>
  </si>
  <si>
    <t>A61M29/02</t>
  </si>
  <si>
    <t>Inflatable dilators (connection of valves to inflatable elastic bodies B60C0029000000); Dilators made of swellable materials</t>
  </si>
  <si>
    <t>A61M31/00</t>
  </si>
  <si>
    <t>Devices for introducing or retaining media, e.g. remedies, in cavities of the body (A61M0025000000 takes precedence);;</t>
  </si>
  <si>
    <t>A61M35/00</t>
  </si>
  <si>
    <t>Devices for applying media, e.g. remedies, on the human body (devices for handling toilet or cosmetic substances A45D; absorbent pads, e.g. swabs, A61F0013150000)</t>
  </si>
  <si>
    <t>A61M37/00</t>
  </si>
  <si>
    <t>Other apparatus for introducing media into the body (for reproduction or fertilisation A61B0017425000; apparatus for iontophoresis or cataphoresis A61N0001300000); Percutany, i.e. introducing medicines into the body by diffusion through the skin (salt baths A61H0033040000)</t>
  </si>
  <si>
    <t>A61M5/00</t>
  </si>
  <si>
    <t>Devices for bringing media into the body in a subcutaneous, intra-vascular or intramuscular way; Accessories therefor, e.g. filling or cleaning devices, arm rests (tube connectors, tube couplings, valves or branch units, specially adapted for medical use A61M0039000000; containers specially adapted for medical or pharmaceutical purposes A61J0001000000)</t>
  </si>
  <si>
    <t>A61M5/158</t>
  </si>
  <si>
    <t>Needles</t>
  </si>
  <si>
    <t>A61M5/24</t>
  </si>
  <si>
    <t>Ampoule syringes, i.e. syringes with needle for use in combination with replaceable ampoules or cartridges, e.g. automatic</t>
  </si>
  <si>
    <t>A61M5/31</t>
  </si>
  <si>
    <t>Details</t>
  </si>
  <si>
    <t>A61M5/32</t>
  </si>
  <si>
    <t>Needles; Details of needles pertaining to their connection with syringe or hub (infusion needles A61M0005158000); Accessories for bringing the needle into, or holding the needle on, the body; Devices for protection of needles</t>
  </si>
  <si>
    <t>ELECTROTHERAPY; MAGNETOTHERAPY; RADIATION THERAPY; ULTRASOUND THERAPY (measurement of bioelectric currents A61B; surgical instruments, devices or methods for transferring non-mechanical forms of energy to or from the body A61B0018000000; anaesthetic apparatus in general A61M; incandescent lamps H01K; infra-red radiators for heating H05B)</t>
  </si>
  <si>
    <t>A61N1/00</t>
  </si>
  <si>
    <t>Electrotherapy; Circuits therefor (A61N0002000000┬átakes precedence;electrically conductive preparations for use in therapy or testing in vivoA61K0050000000)</t>
  </si>
  <si>
    <t>A61N1/30</t>
  </si>
  <si>
    <t>Apparatus for iontophoresis or cataphoresis</t>
  </si>
  <si>
    <t>A61N1/32</t>
  </si>
  <si>
    <t>alternating or intermittent currents</t>
  </si>
  <si>
    <t>A61N1/36</t>
  </si>
  <si>
    <t>for stimulation, e.g. heart pace-makers</t>
  </si>
  <si>
    <t>A61N1/362</t>
  </si>
  <si>
    <t>Heart stimulators (A61N0001372000 takes precedence;heart defibrillators A61N0001390000)</t>
  </si>
  <si>
    <t>A61N1/39</t>
  </si>
  <si>
    <t>Heart defibrillators</t>
  </si>
  <si>
    <t>A61N5/00</t>
  </si>
  <si>
    <t>Radiation therapy (devices or apparatus applicable to both therapy and diagnosis A61B0006000000; applying radioactive material to the body A61M0036000000)</t>
  </si>
  <si>
    <t>A61N5/10</t>
  </si>
  <si>
    <t>X-ray therapy; Gamma-ray therapy; Particle-irradiation therapy (A61N0005010000 takes precedence);;</t>
  </si>
  <si>
    <t>A61N7/00</t>
  </si>
  <si>
    <t>Ultrasound therapy (lithotripsy A61B0017220000, A61B0017225000; massage using supersonic vibration A61H0023000000)</t>
  </si>
  <si>
    <t>SPECIFIC THERAPEUTIC ACTIVITY OF CHEMICAL COMPOUNDS OR MEDICINAL PREPARATIONS</t>
  </si>
  <si>
    <t>A61P1/00</t>
  </si>
  <si>
    <t>Drugs for disorders of the alimentary tract or the digestive system</t>
  </si>
  <si>
    <t>Antacids</t>
  </si>
  <si>
    <t>A61P1/02</t>
  </si>
  <si>
    <t>Stomatological preparations, e.g. drugs for caries, aphtae, periodontitis</t>
  </si>
  <si>
    <t>A61P1/04</t>
  </si>
  <si>
    <t>for ulcers, gastritis or reflux esophagitis, e.g. antacids, inhibitors of acid secretion, mucosal protectants</t>
  </si>
  <si>
    <t>A61P1/06</t>
  </si>
  <si>
    <t>Anti-spasmodics, e.g. drugs for colics, esophagic dyskinesia</t>
  </si>
  <si>
    <t>A61P1/08</t>
  </si>
  <si>
    <t>for nausea, cinetosis or vertigo; Antiemetics</t>
  </si>
  <si>
    <t>A61P1/10</t>
  </si>
  <si>
    <t>Laxatives</t>
  </si>
  <si>
    <t>A61P1/12</t>
  </si>
  <si>
    <t>Antidiarrhoeals</t>
  </si>
  <si>
    <t>A61P1/14</t>
  </si>
  <si>
    <t>Prodigestives, e.g. acids, enzymes, appetite stimulants, antidyspeptics, tonics, antiflatulents</t>
  </si>
  <si>
    <t>A61P1/16</t>
  </si>
  <si>
    <t>for liver or gallbladder disorders, e.g. hepatoprotective agents, cholagogues, litholytics</t>
  </si>
  <si>
    <t>A61P1/18</t>
  </si>
  <si>
    <t>for pancreatic disorders, e.g. pancreatic enzymes</t>
  </si>
  <si>
    <t>A61P11/00</t>
  </si>
  <si>
    <t>Drugs for disorders of the respiratory system</t>
  </si>
  <si>
    <t>A61P11/02</t>
  </si>
  <si>
    <t>Nasal agents, e.g. decongestants</t>
  </si>
  <si>
    <t>A61P11/04</t>
  </si>
  <si>
    <t>for throat disorders</t>
  </si>
  <si>
    <t>A61P11/06</t>
  </si>
  <si>
    <t>Antiasthmatics</t>
  </si>
  <si>
    <t>A61P11/08</t>
  </si>
  <si>
    <t>Bronchodilators</t>
  </si>
  <si>
    <t>A61P11/12</t>
  </si>
  <si>
    <t>Mucolytics</t>
  </si>
  <si>
    <t>A61P11/16</t>
  </si>
  <si>
    <t>Central respiratory analeptics</t>
  </si>
  <si>
    <t>A61P13/00</t>
  </si>
  <si>
    <t>Drugs for disorders of the urinary system (diuretics A61P0007100000)</t>
  </si>
  <si>
    <t>A61P13/02</t>
  </si>
  <si>
    <t>of urine or of the urinary tract, e.g. urine acidifiers</t>
  </si>
  <si>
    <t>A61P13/04</t>
  </si>
  <si>
    <t>for urolithiasis</t>
  </si>
  <si>
    <t>A61P13/08</t>
  </si>
  <si>
    <t>of the prostate</t>
  </si>
  <si>
    <t>A61P13/10</t>
  </si>
  <si>
    <t>of the bladder</t>
  </si>
  <si>
    <t>A61P13/12</t>
  </si>
  <si>
    <t>of the kidneys</t>
  </si>
  <si>
    <t>A61P15/00</t>
  </si>
  <si>
    <t>Drugs for genital or sexual disorders (for disorders of sex hormones A61P0005240000); Contraceptives</t>
  </si>
  <si>
    <t>A61P15/02</t>
  </si>
  <si>
    <t>for disorders of the vagina</t>
  </si>
  <si>
    <t>A61P15/04</t>
  </si>
  <si>
    <t>for inducing labour or abortion; Uterotonics</t>
  </si>
  <si>
    <t>A61P15/06</t>
  </si>
  <si>
    <t>Antiabortive agents; Labour repressants</t>
  </si>
  <si>
    <t>A61P15/08</t>
  </si>
  <si>
    <t>for gonadal disorders or for enhancing fertility, e.g. inducers of ovulation or of spermatogenesis</t>
  </si>
  <si>
    <t>A61P15/10</t>
  </si>
  <si>
    <t>for impotence</t>
  </si>
  <si>
    <t>A61P15/12</t>
  </si>
  <si>
    <t>for climacteric disorders</t>
  </si>
  <si>
    <t>A61P15/14</t>
  </si>
  <si>
    <t>for lactation disorders, e.g. galactorrhoea</t>
  </si>
  <si>
    <t>A61P15/16</t>
  </si>
  <si>
    <t>Masculine contraceptives</t>
  </si>
  <si>
    <t>A61P15/18</t>
  </si>
  <si>
    <t>Feminine contraceptives</t>
  </si>
  <si>
    <t>Contraceptives</t>
  </si>
  <si>
    <t>A61P17/00</t>
  </si>
  <si>
    <t>Drugs for dermatological disorders</t>
  </si>
  <si>
    <t>A61P17/02</t>
  </si>
  <si>
    <t>for treating wounds, ulcers, burns, scars, keloids, or the like</t>
  </si>
  <si>
    <t>A61P17/04</t>
  </si>
  <si>
    <t>Antipruritics</t>
  </si>
  <si>
    <t>A61P17/06</t>
  </si>
  <si>
    <t>Antipsoriatics</t>
  </si>
  <si>
    <t>A61P17/08</t>
  </si>
  <si>
    <t>Antiseborrheics</t>
  </si>
  <si>
    <t>A61P17/10</t>
  </si>
  <si>
    <t>Anti-acne agents</t>
  </si>
  <si>
    <t>A61P17/12</t>
  </si>
  <si>
    <t>Keratolytics, e.g. wart or anti-corn preparations</t>
  </si>
  <si>
    <t>A61P17/14</t>
  </si>
  <si>
    <t>for baldness or alopecia</t>
  </si>
  <si>
    <t>A61P17/16</t>
  </si>
  <si>
    <t>Emollients or protectives, e.g. against radiation</t>
  </si>
  <si>
    <t>A61P19/00</t>
  </si>
  <si>
    <t>Drugs for skeletal disorders</t>
  </si>
  <si>
    <t>A61P19/02</t>
  </si>
  <si>
    <t>for joint disorders, e.g. arthritis, arthrosis</t>
  </si>
  <si>
    <t>A61P19/04</t>
  </si>
  <si>
    <t>for non-specific disorders of the connective tissue</t>
  </si>
  <si>
    <t>A61P19/06</t>
  </si>
  <si>
    <t>Antigout agents, e.g. antihyperuricemic or uricosuric agents</t>
  </si>
  <si>
    <t>A61P19/08</t>
  </si>
  <si>
    <t>for bone diseases, e.g. rachitism, Paget's disease</t>
  </si>
  <si>
    <t>A61P19/10</t>
  </si>
  <si>
    <t>for osteoporosis</t>
  </si>
  <si>
    <t>A61P21/00</t>
  </si>
  <si>
    <t>Drugs for disorders of the muscular or neuromuscular system</t>
  </si>
  <si>
    <t>A61P21/02</t>
  </si>
  <si>
    <t>Muscle relaxants, e.g. for tetanus or cramps</t>
  </si>
  <si>
    <t>A61P21/04</t>
  </si>
  <si>
    <t>for myasthenia gravis</t>
  </si>
  <si>
    <t>A61P21/06</t>
  </si>
  <si>
    <t>Anabolic agents (androgens A61P0005260000)</t>
  </si>
  <si>
    <t>A61P23/00</t>
  </si>
  <si>
    <t>Anaesthetics</t>
  </si>
  <si>
    <t>A61P25/00</t>
  </si>
  <si>
    <t>Drugs for disorders of the nervous system</t>
  </si>
  <si>
    <t>Testing</t>
  </si>
  <si>
    <t>A61P25/02</t>
  </si>
  <si>
    <t>for peripheral neuropathies</t>
  </si>
  <si>
    <t>A61P25/04</t>
  </si>
  <si>
    <t>Centrally acting analgesics, e.g. opioids</t>
  </si>
  <si>
    <t>A61P25/06</t>
  </si>
  <si>
    <t>Antimigraine agents</t>
  </si>
  <si>
    <t>A61P25/08</t>
  </si>
  <si>
    <t>Antiepileptics; Anticonvulsants</t>
  </si>
  <si>
    <t>A61P25/14</t>
  </si>
  <si>
    <t>for treating abnormal movements, e.g. chorea, dyskinesia</t>
  </si>
  <si>
    <t>A61P25/16</t>
  </si>
  <si>
    <t>Anti-Parkinson drugs</t>
  </si>
  <si>
    <t>NO reference to animal genetics</t>
  </si>
  <si>
    <t>A61P25/18</t>
  </si>
  <si>
    <t>Antipsychotics, i.e. neuroleptics; Drugs for mania or schizophrenia</t>
  </si>
  <si>
    <t>A61P25/20</t>
  </si>
  <si>
    <t>Hypnotics; Sedatives</t>
  </si>
  <si>
    <t>A61P25/22</t>
  </si>
  <si>
    <t>Anxiolytics</t>
  </si>
  <si>
    <t>A61P25/24</t>
  </si>
  <si>
    <t>Antidepressants</t>
  </si>
  <si>
    <t>A61P25/28</t>
  </si>
  <si>
    <t>for treating neurodegenerative disorders of the central nervous system, e.g. nootropic agents, cognition enhancers, drugs for treating Alzheimer's disease or other forms of dementia</t>
  </si>
  <si>
    <t>Human Medical</t>
  </si>
  <si>
    <t>A61P25/30</t>
  </si>
  <si>
    <t>for treating abuse or dependence</t>
  </si>
  <si>
    <t>A61P25/32</t>
  </si>
  <si>
    <t>Alcohol-abuse</t>
  </si>
  <si>
    <t>A61P25/34</t>
  </si>
  <si>
    <t>Tobacco-abuse</t>
  </si>
  <si>
    <t>A61P25/36</t>
  </si>
  <si>
    <t>Opioid-abuse</t>
  </si>
  <si>
    <t>A61P27/00</t>
  </si>
  <si>
    <t>Drugs for disorders of the senses</t>
  </si>
  <si>
    <t>A61P27/02</t>
  </si>
  <si>
    <t>Ophthalmic agents</t>
  </si>
  <si>
    <t>A61P27/06</t>
  </si>
  <si>
    <t>Antiglaucoma agents or miotics</t>
  </si>
  <si>
    <t>A61P27/10</t>
  </si>
  <si>
    <t>for accommodation disorders, e.g. myopia</t>
  </si>
  <si>
    <t>A61P27/12</t>
  </si>
  <si>
    <t>for cataracts</t>
  </si>
  <si>
    <t>A61P27/14</t>
  </si>
  <si>
    <t>Decongestants or antiallergics</t>
  </si>
  <si>
    <t>A61P27/16</t>
  </si>
  <si>
    <t>Otologicals</t>
  </si>
  <si>
    <t>A61P29/00</t>
  </si>
  <si>
    <t>Non-central analgesic, antipyretic or antiinflammatory agents, e.g antirheumatic agents; Non-steroidal antiinflammatory drugs (NSAIDs)</t>
  </si>
  <si>
    <t>A61P29/02</t>
  </si>
  <si>
    <t>without antiinflammatory effect</t>
  </si>
  <si>
    <t>A61P3/00</t>
  </si>
  <si>
    <t>Drugs for disorders of the metabolism (of the blood or the extracellular fluid A61P0007000000)</t>
  </si>
  <si>
    <t>A61P3/02</t>
  </si>
  <si>
    <t>Nutrients, e.g. vitamins, minerals</t>
  </si>
  <si>
    <t>A61P3/04</t>
  </si>
  <si>
    <t>Anorexiants; Antiobesity agents</t>
  </si>
  <si>
    <t>A61P3/06</t>
  </si>
  <si>
    <t>Antihyperlipidemics</t>
  </si>
  <si>
    <t>A61P3/08</t>
  </si>
  <si>
    <t>for glucose homeostasis (pancreatic hormones A61P0005480000)</t>
  </si>
  <si>
    <t>A61P3/10</t>
  </si>
  <si>
    <t>for hyperglycaemia, e.g. antidiabetics</t>
  </si>
  <si>
    <t>A61P3/12</t>
  </si>
  <si>
    <t>for electrolyte homeostasis</t>
  </si>
  <si>
    <t>A61P3/14</t>
  </si>
  <si>
    <t>for calcium homeostasis (vitamin D A61P0003020000; parathyroid hormones A61P0005180000; calcitonin A61P0005220000; osteoporosis A61P0019100000; bone metastasis A61P0035040000)</t>
  </si>
  <si>
    <t>Calcium</t>
  </si>
  <si>
    <t>A61P31/00</t>
  </si>
  <si>
    <t>Antiinfectives, i.e. antibiotics, antiseptics, chemotherapeutics</t>
  </si>
  <si>
    <t>A61P31/04</t>
  </si>
  <si>
    <t>Antibacterial agents</t>
  </si>
  <si>
    <t>Enyzmes from Bovine</t>
  </si>
  <si>
    <t>A61P31/06</t>
  </si>
  <si>
    <t>for tuberculosis</t>
  </si>
  <si>
    <t>A61P31/08</t>
  </si>
  <si>
    <t>for leprosy</t>
  </si>
  <si>
    <t>A61P31/10</t>
  </si>
  <si>
    <t>Antimycotics</t>
  </si>
  <si>
    <t>A61P31/12</t>
  </si>
  <si>
    <t>Antivirals</t>
  </si>
  <si>
    <t>A61P31/14</t>
  </si>
  <si>
    <t>for RNA viruses</t>
  </si>
  <si>
    <t>A61P31/16</t>
  </si>
  <si>
    <t>for influenza or rhinoviruses</t>
  </si>
  <si>
    <t>A61P31/18</t>
  </si>
  <si>
    <t>for HIV</t>
  </si>
  <si>
    <t>A61P31/20</t>
  </si>
  <si>
    <t>for DNA viruses</t>
  </si>
  <si>
    <t>A61P31/22</t>
  </si>
  <si>
    <t>for herpes viruses</t>
  </si>
  <si>
    <t>A61P33/00</t>
  </si>
  <si>
    <t>Antiparasitic agents</t>
  </si>
  <si>
    <t>A61P33/02</t>
  </si>
  <si>
    <t>Antiprotozoals, e.g. for leishmaniasis, trichomoniasis, toxoplasmosis</t>
  </si>
  <si>
    <t>A61P33/04</t>
  </si>
  <si>
    <t>Amoebicides</t>
  </si>
  <si>
    <t>A61P33/06</t>
  </si>
  <si>
    <t>Antimalarials</t>
  </si>
  <si>
    <t>A61P33/10</t>
  </si>
  <si>
    <t>Anthelmintics</t>
  </si>
  <si>
    <t>A61P33/12</t>
  </si>
  <si>
    <t>Schistosomicides</t>
  </si>
  <si>
    <t>A61P33/14</t>
  </si>
  <si>
    <t>Ectoparasiticides, e.g. scabicides</t>
  </si>
  <si>
    <t>Animal treatments</t>
  </si>
  <si>
    <t>A61P35/00</t>
  </si>
  <si>
    <t>Antineoplastic agents</t>
  </si>
  <si>
    <t>NO reference to animal enetic</t>
  </si>
  <si>
    <t>A61P35/02</t>
  </si>
  <si>
    <t>specific for leukemia</t>
  </si>
  <si>
    <t>A61P35/04</t>
  </si>
  <si>
    <t>specific for metastasis</t>
  </si>
  <si>
    <t>A61P37/00</t>
  </si>
  <si>
    <t>Drugs for immunological or allergic disorders</t>
  </si>
  <si>
    <t>A61P37/02</t>
  </si>
  <si>
    <t>Immunomodulators</t>
  </si>
  <si>
    <t>A61P37/04</t>
  </si>
  <si>
    <t>Immunostimulants</t>
  </si>
  <si>
    <t>A61P37/06</t>
  </si>
  <si>
    <t>Immunosuppressants, e.g. drugs for graft rejection</t>
  </si>
  <si>
    <t>A61P37/08</t>
  </si>
  <si>
    <t>Antiallergic agents (antiasthmatic agents A61P0011060000; ophthalmic antiallergics A61P0027140000)</t>
  </si>
  <si>
    <t>A61P39/00</t>
  </si>
  <si>
    <t>General protective or antinoxious agents</t>
  </si>
  <si>
    <t>A61P39/02</t>
  </si>
  <si>
    <t>Antidotes</t>
  </si>
  <si>
    <t>A61P39/06</t>
  </si>
  <si>
    <t>Free radical scavengers or antioxidants</t>
  </si>
  <si>
    <t>A61P41/00</t>
  </si>
  <si>
    <t>Drugs used in surgical methods, e.g. surgery adjuvants for preventing adhesion or for vitreum substitution</t>
  </si>
  <si>
    <t>A61P43/00</t>
  </si>
  <si>
    <t>Drugs for specific purposes, not provided for in groups ; A61P0001000000-A61P0041000000</t>
  </si>
  <si>
    <t>A61P5/00</t>
  </si>
  <si>
    <t>Drugs for disorders of the endocrine system</t>
  </si>
  <si>
    <t>A61P5/06</t>
  </si>
  <si>
    <t>of the anterior pituitary hormones, e.g. TSH, ACTH, FSH, LH, PRL, GH</t>
  </si>
  <si>
    <t>A61P5/10</t>
  </si>
  <si>
    <t>of the posterior pituitary hormones, e.g. oxytocin, ADH</t>
  </si>
  <si>
    <t>A61P5/14</t>
  </si>
  <si>
    <t>of the thyroid hormones, e.g. T3, T4</t>
  </si>
  <si>
    <t>Human polypeptides</t>
  </si>
  <si>
    <t>A61P5/16</t>
  </si>
  <si>
    <t>for decreasing, blocking or antagonising the activity of the thyroid hormones</t>
  </si>
  <si>
    <t>A61P5/18</t>
  </si>
  <si>
    <t>of the parathyroid hormones</t>
  </si>
  <si>
    <t>Chicken  Stem Cells</t>
  </si>
  <si>
    <t>A61P5/22</t>
  </si>
  <si>
    <t>for decreasing, blocking or antagonising the activity of calcitonin</t>
  </si>
  <si>
    <t>A61P5/24</t>
  </si>
  <si>
    <t>of the sex hormones</t>
  </si>
  <si>
    <t>A61P5/38</t>
  </si>
  <si>
    <t>of the suprarenal hormones</t>
  </si>
  <si>
    <t>A61P5/48</t>
  </si>
  <si>
    <t>of the pancreatic hormones</t>
  </si>
  <si>
    <t>A61P5/50</t>
  </si>
  <si>
    <t>for increasing or potentiating the activity of insulin</t>
  </si>
  <si>
    <t>A61P7/00</t>
  </si>
  <si>
    <t>Drugs for disorders of the blood or the extracellular fluid</t>
  </si>
  <si>
    <t>A61P7/02</t>
  </si>
  <si>
    <t>Antithrombotic agents; Anticoagulants; Platelet aggregation inhibitors</t>
  </si>
  <si>
    <t>A61P7/04</t>
  </si>
  <si>
    <t>Antihaemorrhagics; Procoagulants; Haemostatatic agents; Antifibrinolytic agents</t>
  </si>
  <si>
    <t>A61P7/06</t>
  </si>
  <si>
    <t>Antianaemics</t>
  </si>
  <si>
    <t>A61P7/08</t>
  </si>
  <si>
    <t>Plasma substitutes; Perfusion solutions; Dialytics or haemodialytics; Drugs for electrolytic or acid-base disorders, e.g. hypovolemic shock (artificial tears A61P0027040000)</t>
  </si>
  <si>
    <t>A61P7/10</t>
  </si>
  <si>
    <t>Antioedematous agents; Diuretics</t>
  </si>
  <si>
    <t>A61P7/12</t>
  </si>
  <si>
    <t>Antidiuretics, e.g. drugs for diabetes insipidus (ADH A61P0005100000)</t>
  </si>
  <si>
    <t>A61P9/00</t>
  </si>
  <si>
    <t>Drugs for disorders of the cardiovascular system</t>
  </si>
  <si>
    <t>A61P9/02</t>
  </si>
  <si>
    <t>Non-specific cardiovascular stimulants, e.g. drugs for syncope, antihypotensives</t>
  </si>
  <si>
    <t>A61P9/04</t>
  </si>
  <si>
    <t>Inotropic agents, i.e. stimulants of cardiac contraction; Drugs for heart failure</t>
  </si>
  <si>
    <t>A61P9/06</t>
  </si>
  <si>
    <t>Antiarrhythmics</t>
  </si>
  <si>
    <t>A61P9/08</t>
  </si>
  <si>
    <t>Vasodilators for multiple indications</t>
  </si>
  <si>
    <t>A61P9/10</t>
  </si>
  <si>
    <t>for treating ischaemic or atherosclerotic diseases, e.g. antianginal drugs, coronary vasodilators, drugs for myocardial infarction, retinopathy, cerebrovascula insufficiency, renal arteriosclerosis</t>
  </si>
  <si>
    <t>A61P9/12</t>
  </si>
  <si>
    <t>Antihypertensives</t>
  </si>
  <si>
    <t>A61P9/14</t>
  </si>
  <si>
    <t>Vasoprotectives; Antihaemorrhoidals; Drugs for varicose therapy; Capillary stabilisers</t>
  </si>
  <si>
    <t>SPECIFIC USE OF COSMETICS OR SIMILAR TOILET PREPARATIONS</t>
  </si>
  <si>
    <t>A61Q1/00</t>
  </si>
  <si>
    <t>Make-up preparations; Body powders; Preparations for removing make-up</t>
  </si>
  <si>
    <t>A61Q1/02</t>
  </si>
  <si>
    <t>Preparations containing skin colorants, e.g. pigments (preparations in powder form A61Q0001120000)</t>
  </si>
  <si>
    <t>A61Q1/06</t>
  </si>
  <si>
    <t>Lipsticks</t>
  </si>
  <si>
    <t>A61Q11/00</t>
  </si>
  <si>
    <t>Preparations for care of the teeth, of the oral cavity or of dentures, e.g. dentifrices or toothpastes; Mouth rinses</t>
  </si>
  <si>
    <t>A61Q13/00</t>
  </si>
  <si>
    <t>Formulations or additives for perfume preparations (essential oils or perfumes per seC11B0009000000)</t>
  </si>
  <si>
    <t>A61Q15/00</t>
  </si>
  <si>
    <t>Anti-perspirants or body deodorants (deodorisation of air A61L0009000000)</t>
  </si>
  <si>
    <t>A61Q17/04</t>
  </si>
  <si>
    <t>Topical preparations for affording protection against sunlight or other radiation; Topical sun tanning preparations</t>
  </si>
  <si>
    <t>A61Q19/00</t>
  </si>
  <si>
    <t>Preparations for care of the skin</t>
  </si>
  <si>
    <t>A61Q19/06</t>
  </si>
  <si>
    <t>for countering cellulitis</t>
  </si>
  <si>
    <t>A61Q19/08</t>
  </si>
  <si>
    <t>Anti-ageing preparations</t>
  </si>
  <si>
    <t>A61Q19/10</t>
  </si>
  <si>
    <t>Washing or bathing preparations</t>
  </si>
  <si>
    <t>A61Q3/00</t>
  </si>
  <si>
    <t>Manicure or pedicure preparations</t>
  </si>
  <si>
    <t>A61Q3/02</t>
  </si>
  <si>
    <t>Nail coatings</t>
  </si>
  <si>
    <t>A61Q5/00</t>
  </si>
  <si>
    <t>Preparations for care of the hair</t>
  </si>
  <si>
    <t>A61Q5/02</t>
  </si>
  <si>
    <t>Preparations for cleaning the hair</t>
  </si>
  <si>
    <t>A61Q5/04</t>
  </si>
  <si>
    <t>Preparations for permanent waving or straightening the hair</t>
  </si>
  <si>
    <t>A61Q5/06</t>
  </si>
  <si>
    <t>Preparations for styling the hair, e.g. by temporary shaping or colouring</t>
  </si>
  <si>
    <t>A61Q5/10</t>
  </si>
  <si>
    <t>Preparations for permanently dyeing the hair</t>
  </si>
  <si>
    <t>A61Q5/12</t>
  </si>
  <si>
    <t>Preparations containing hair conditioners</t>
  </si>
  <si>
    <t>A61Q7/00</t>
  </si>
  <si>
    <t>Preparations for affecting hair growth</t>
  </si>
  <si>
    <t>A61Q7/02</t>
  </si>
  <si>
    <t>Preparations for inhibiting or slowing hair growth</t>
  </si>
  <si>
    <t>A61Q9/00</t>
  </si>
  <si>
    <t>Preparations for removing hair or for aiding hair removal</t>
  </si>
  <si>
    <t>A61Q9/02</t>
  </si>
  <si>
    <t>Shaving preparations</t>
  </si>
  <si>
    <t>A61Q90/00</t>
  </si>
  <si>
    <t>Cosmetics or similar toilet preparations for specific uses not provided for in other groups of this subclass</t>
  </si>
  <si>
    <t>CHEMICAL MEANS FOR EXTINGUISHING FIRES; PROCESSES FOR MAKING HARMFUL CHEMICAL SUBSTANCES HARMLESS, OR LESS HARMFUL, BY EFFECTING A CHEMICAL CHANGE; COMPOSITION OF MATERIALS FOR COVERINGS OR CLOTHING FOR PROTECTING AGAINST HARMFUL CHEMICAL AGENTS; COMPOSITION OF MATERIALS FOR TRANSPARENT PARTS OF GAS-MASKS, RESPIRATORS, BREATHING BAGS OR HELMETS; COMPOSITION OF CHEMICAL MATERIALS FOR USE IN BREATHING APPARATUS</t>
  </si>
  <si>
    <t>A62D3/00</t>
  </si>
  <si>
    <t>Processes for making harmful chemical substances harmless, or less harmful, by effecting a chemical change in the substances (devices for rendering harmful chemical agents harmless A62B0029000000; consuming noxious gases by combustion F23G0007060000)</t>
  </si>
  <si>
    <t>A62D3/02</t>
  </si>
  <si>
    <t>by biological methods, i.e. processes using enzymes or micro-organisms</t>
  </si>
  <si>
    <t>CARD, BOARD, OR ROULETTE GAMES; INDOOR GAMES USING SMALL MOVING PLAYING BODIES; GAMES NOT OTHERWISE PROVIDED FOR (data-processing equipment characterised by a specific application for game playing G06F0017000000, G06F0019000000)</t>
  </si>
  <si>
    <t>A63F3/00</t>
  </si>
  <si>
    <t>Board games; Raffle games (racing games, traffic games, or obstacle games characterised by figures moved by action of the players A63F0009140000; aspects of games using an electronically generated display having two or more dimensions showing representations related to the game A63F0013000000)</t>
  </si>
  <si>
    <t>A63F9/00</t>
  </si>
  <si>
    <t>Games not otherwise provided for (aspects of games using an electronically generated display having two or more dimensions showing representations related to the game A63F0013000000)</t>
  </si>
  <si>
    <t>SEPARATION (separating solids from solids by wet methods B03B, B03D, by pneumatic jigs or tables B03B, by other dry methods B07; magnetic or electrostatic separation of solid materials from solid materials or fluids, separation by high-voltage electric fields B03C; centrifuges B04B; presses per se for squeezing-out liquid from liquid-containing material B30B0009020000)</t>
  </si>
  <si>
    <t>B01D15/08</t>
  </si>
  <si>
    <t>Selective adsorption, e.g. chromatography</t>
  </si>
  <si>
    <t>B01D15/10</t>
  </si>
  <si>
    <t>characterised by constructional or operational features</t>
  </si>
  <si>
    <t>B01D15/38</t>
  </si>
  <si>
    <t>involving specific interaction not covered by one or more of groups ; B01D0015300000-B01D0015360000, e.g. affinity, ligand exchange or chiral chromatography</t>
  </si>
  <si>
    <t>B01D57/02</t>
  </si>
  <si>
    <t>by electrophoresis</t>
  </si>
  <si>
    <t>B01D59/44</t>
  </si>
  <si>
    <t>Separation by mass spectrography (particle spectrometers or separator tubes H01J0049000000)</t>
  </si>
  <si>
    <t>Animals tested for radiation exposure</t>
  </si>
  <si>
    <t>B01D61/14</t>
  </si>
  <si>
    <t>Ultrafiltration; Microfiltration</t>
  </si>
  <si>
    <t>B01D61/18</t>
  </si>
  <si>
    <t>Apparatus therefor</t>
  </si>
  <si>
    <t>CHEMICAL OR PHYSICAL PROCESSES, e.g. CATALYSIS, COLLOID CHEMISTRY; THEIR RELEVANT APPARATUS (processes or apparatus for specific applications, see the relevant places for these processes or apparatus, e.g. F26B0003080000)</t>
  </si>
  <si>
    <t>B01J19/00</t>
  </si>
  <si>
    <t>Chemical, physical, or physico-chemical processes in general (physical treatment of fibres, threads, yarns, fabrics, feathers or fibrous goods made from such materials, see the relevant places for such treatment, e.g. D06M0010000000); Their relevant apparatus (packings, fillings or grids specially adapted for biological treatment of water, waste water or sewage C02F0003100000; splashing boards or grids specially adapted for trickle coolers F28F0025080000)</t>
  </si>
  <si>
    <t>B01J19/08</t>
  </si>
  <si>
    <t>Processes employing the direct application of electric or wave energy, or particle radiation; Apparatus therefor (application of shock waves B01J0003080000; generating or handling plasma H05H0001000000)</t>
  </si>
  <si>
    <t>B01J23/745</t>
  </si>
  <si>
    <t>B01J8/00</t>
  </si>
  <si>
    <t>Chemical or physical processes in general, conducted in the presence of fluids and solid particles; Apparatus for such processes (processes or devices for granulating material B01J0002000000; furnaces F27B)</t>
  </si>
  <si>
    <t>B01J8/06</t>
  </si>
  <si>
    <t>in tube reactors; the solid particles being arranged in tubes</t>
  </si>
  <si>
    <t>Chemical</t>
  </si>
  <si>
    <t>CHEMICAL OR PHYSICAL LABORATORY APPARATUS FOR GENERAL USE (apparatus for medical or pharmaceutical purposes A61; apparatus for industrial purposes or laboratory apparatus whose construction and performance are comparable to that of similar industrial apparatus, see the relevant classes for industrial apparatus, particularly subclasses of B01 and C12; separating or distilling apparatus B01D; mixing or stirring devices B01F; atomisers B05B; sieves B07B; corks, bungs B65D; handling liquids in general B67; vacuum pumps F04; siphons F04F0010000000; taps, stop-cocks F16K; tubes, tube joints F16L; apparatus specially adapted for investigating or analysing materials G01, particularly G01N; electrical or optical apparatus, see the relevant classes in sections G and H);</t>
  </si>
  <si>
    <t>B01L3/00</t>
  </si>
  <si>
    <t>Containers or dishes for laboratory use, e.g. laboratory glassware (bottles B65D; apparatus for enzymology or microbiology C12M0001000000); Droppers (receptacles for volumetric purposes G01F)</t>
  </si>
  <si>
    <t>B01L3/02</t>
  </si>
  <si>
    <t>Burettes; Pipettes</t>
  </si>
  <si>
    <t>B01L9/00</t>
  </si>
  <si>
    <t>Supporting devices; Holding devices (tweezers, tongs B25B)</t>
  </si>
  <si>
    <t>PROCESSES FOR APPLYING LIQUIDS OR OTHER FLUENT MATERIALS TO SURFACES, IN GENERAL (conveying articles or workpieces through baths of liquid B65G, e.g. B65G0049020000)</t>
  </si>
  <si>
    <t>B05D3/00</t>
  </si>
  <si>
    <t>Pretreatment of surfaces to which liquids or other fluent materials are to be applied; After-treatment of applied coatings, e.g. intermediate treating of an applied coating preparatory to subsequent applications of liquids or other fluent materials</t>
  </si>
  <si>
    <t>treating surfaces</t>
  </si>
  <si>
    <t>B05D5/00</t>
  </si>
  <si>
    <t>Processes for applying liquids or other fluent materials to surfaces to obtain special surface effects, finishes or structures</t>
  </si>
  <si>
    <t>SEPARATING SOLIDS FROM SOLIDS BY SIEVING, SCREENING, OR SIFTING OR BY USING GAS CURRENTS; OTHER SEPARATING BY DRY METHODS APPLICABLE TO BULK MATERIAL, e.g. LOOSE ARTICLES FIT TO BE HANDLED LIKE BULK MATERIAL (wet separating processes, sorting by processes using fluent material in the same way as liquid B03; combinations of dry separating apparatus with wet separating apparatus B03B; using liquids B03B, B03D; sorting by magnetic or electrostatic separation of solid materials from solid materials or fluids, separation by high voltage electric fields B03C; centrifuges or vortex apparatus for carrying out physical processes B04; hand sorting, postal sorting, sorting by switching or other devices actuated in response to detection or measurement of some feature of articles or samples of material B07C)</t>
  </si>
  <si>
    <t>B07B13/00</t>
  </si>
  <si>
    <t>Grading or sorting solid materials by dry methods, not otherwise provided for; Sorting articles otherwise than by indirectly controlled devices</t>
  </si>
  <si>
    <t>Other separating, e.g. grading, resulting automatically from the construction of the apparatus used and properties of the material concerned; Combinations</t>
  </si>
  <si>
    <t>WORKING METALLIC POWDER; MANUFACTURE OF ARTICLES FROM METALLIC POWDER; MAKING METALLIC POWDER (making alloys by powder metallurgy C22C); APPARATUS OR DEVICES SPECIALLY ADAPTED FOR METALLIC POWDER</t>
  </si>
  <si>
    <t>B22F9/16</t>
  </si>
  <si>
    <t>using chemical processes</t>
  </si>
  <si>
    <t>SHAPING OR JOINING OF PLASTICS; SHAPING OF SUBSTANCES IN A PLASTIC STATE, IN GENERAL; AFTER- TREATMENT OF THE SHAPED PRODUCTS, e.g. REPAIRING (working in the manner of metal B23; grinding, polishing B24; cutting B26D, B26F; making preforms B29B0011000000; ┬ámaking laminated products by combining previously unconnected layers which become one product whose layers will remain together B32B0037000000-B32B0041000000)</t>
  </si>
  <si>
    <t>B29C35/02</t>
  </si>
  <si>
    <t>Heating or curing, e.g. crosslinking, vulcanising (cold vulcanisation B29C0035180000)</t>
  </si>
  <si>
    <t>B29C47/00</t>
  </si>
  <si>
    <t>Extrusion moulding, i.e. expressing the moulding material through a die or nozzle which imparts the desired form; Apparatus therefor (extrusion blow-moulding B29C0049040000; extrusion presses in general B30B0011220000)</t>
  </si>
  <si>
    <t>MECHANICAL WORKING OR DEFORMATION OF PAPER OR CARDBOARD (cutting, trimming, in general B26; incising, scoring, in general B26D0003080000; making layered products not composed wholly of paper or cardboard B32B; multi-ply material of paper or cardboard, its manufacture D21H)</t>
  </si>
  <si>
    <t>B31F1/00</t>
  </si>
  <si>
    <t>Mechanical deformation of paper or cardboard without removing material including combined deformation and laminating (embossing combined with application of ink, type marking presses, selective embossing machines B41F, B41J, B41K, B41M; machines or apparatus for embossing decorations or marks B44B0005000000; artists hand tools for embossing B44B0011040000; producing decorative effects by processes for stamping ornamental designs on surfaces B44C0001240000; mechanical deformation during paper or board making, kinds of paper or board D21)</t>
  </si>
  <si>
    <t>ARRANGEMENT OR MOUNTING OF PROPULSION UNITS OR OF TRANSMISSIONS IN VEHICLES; ARRANGEMENT OR MOUNTING OF PLURAL DIVERSE PRIME-MOVERS; AUXILIARY DRIVES; INSTRUMENTATION OR DASHBOARDS FOR VEHICLES; ARRANGEMENTS IN CONNECTION WITH COOLING, AIR INTAKE, GAS EXHAUST, OR FUEL SUPPLY, OF PROPULSION UNITS, IN VEHICLES</t>
  </si>
  <si>
    <t>B60K15/03</t>
  </si>
  <si>
    <t>Fuel tanks (chassis frame comprising fluid storage compartment B62D0021160000)</t>
  </si>
  <si>
    <t>MOTOR VEHICLES; TRAILERS (steering, or guiding on a desired track, of agricultural machines or implements A01B0069000000; wheels, castors, axles, increasing wheel adhesion B60B; vehicle tyres, tyre inflation or tyre changing B60C; connections between vehicles of a train or the like B60D; vehicles for use on rail and road, amphibious or convertible vehicles B60F; suspension arrangements B60G; heating, cooling, ventilating or other air treating devices B60H; windows, windscreens, non-fixed roofs, doors or similar devices, protective coverings for vehicles not in use B60J; propulsion plant arrangements, auxiliary drives, transmissions, controls, instrumentation or dashboards B60K; electric equipment or propulsion of electrically-propelled vehicles B60L; power supply for electrically-propelled vehicles B60M; passenger accommodation not otherwise provided for B60N; adaptations for load transportation or to carry special loads or objects B60P; arrangement of signalling or lighting devices, the mounting or supporting thereof or circuits therefor, for vehicles in general B60Q; vehicles, vehicle fittings or vehicle parts, not otherwise provided for B60R; servicing, cleaning, repairing, supporting, lifting, or manoeuvring, not otherwise provided for B60S; brake arrangements, brake control systems or parts thereof B60T; air-cushion vehicles B60V; motorcycles, accessories therefor B62J, B62K; testing of vehicles G01M)</t>
  </si>
  <si>
    <t>B62D39/00</t>
  </si>
  <si>
    <t>Vehicle bodies not otherwise provided for</t>
  </si>
  <si>
    <t>MACHINES, APPARATUS OR DEVICES FOR, OR METHODS OF, PACKAGING ARTICLES OR MATERIALS; UNPACKING (bundling and pressing devices for cigars A24C0001440000; paper-bag holders as shop or office accessories A47F0013080000; apparatus for coating, e.g. by dipping, B05C; devices for tensioning and securing binders adapted to be supported by the article or articles to be bound B25B; nailing or stapling devices B25C, B27F; inserting documents in envelopes and closing the latter B43M0003000000, B43M0005000000; labelling B65C; wrappers, containers or other packaging elements, e.g. binders, closures, protective caps, B65D; transport or storage devices B65G; devices for handling sheets or webs of interest apart from their application in packaging machines B65H; applying closure members to bottles, jars or similar containers B67B; hand- or power-operated devices not attached to, or not incorporated in, containers or container closures for opening closed containers B67B0007000000; packaging of matches C06F; wrapping sugar during manufacture C13B0045020000; packaging of ammunition or explosive charges F42B0039000000; making containers or receptacles, see the appropriate subclasses);</t>
  </si>
  <si>
    <t>B65B25/06</t>
  </si>
  <si>
    <t>Packaging slices or specially-shaped pieces of meat, cheese, or other plastic or tacky products</t>
  </si>
  <si>
    <t>CONTAINERS FOR STORAGE OR TRANSPORT OF ARTICLES OR MATERIALS, e.g. BAGS, BARRELS, BOTTLES, BOXES, CANS, CARTONS, CRATES, DRUMS, JARS, TANKS, HOPPERS, FORWARDING CONTAINERS; ACCESSORIES, CLOSURES, OR FITTINGS THEREFOR; PACKAGING ELEMENTS; PACKAGES</t>
  </si>
  <si>
    <t>B65D33/00</t>
  </si>
  <si>
    <t>Details of, or accessories for, sacks or bags</t>
  </si>
  <si>
    <t>B65D81/00</t>
  </si>
  <si>
    <t>Containers, packaging elements, or packages, for contents presenting particular transport or storage problems, or adapted to be used for non-packaging purposes after removal of contents</t>
  </si>
  <si>
    <t>Containers, packaging elements, or packages, of special types or forms or specially adapted for organisms, articles, or materials presenting particular transport, storage, or dispensing problems</t>
  </si>
  <si>
    <t>NANO-STRUCTURES FORMED BY MANIPULATION OF INDIVIDUAL ATOMS, MOLECULES, OR LIMITED COLLECTIONS OF ATOMS OR MOLECULES AS DISCRETE UNITS; MANUFACTURE OR TREATMENT THEREOF</t>
  </si>
  <si>
    <t>B82B1/00</t>
  </si>
  <si>
    <t>Nano-structures formed by manipulation of individual atoms or┬ámolecules, or limited collections of atoms or molecules as discrete units</t>
  </si>
  <si>
    <t>B82B3/00</t>
  </si>
  <si>
    <t>Manufacture or treatment of nano-structures by manipulation of individual atoms or molecules, or limited collections of atoms or molecules as discrete units</t>
  </si>
  <si>
    <t>NON-METALLIC ELEMENTS; COMPOUNDS THEREOF (fermentation or enzyme-using processes for the preparation of elements or inorganic compounds except carbon dioxide C12P0003000000; ┬áproduction of non-metallic elements or inorganic compounds by electrolysis or electrophoresis C25B)</t>
  </si>
  <si>
    <t>C01B13/00</t>
  </si>
  <si>
    <t>Oxygen; Oxides or hydroxides in general; Per-compounds</t>
  </si>
  <si>
    <t>Oxygen; Ozone; Oxides or hydroxides in general</t>
  </si>
  <si>
    <t>C01B15/01</t>
  </si>
  <si>
    <t>Hydrogen peroxide</t>
  </si>
  <si>
    <t>COMPOUNDS OF THE METALS BERYLLIUM, MAGNESIUM, ALUMINIUM, CALCIUM, STRONTIUM, BARIUM, RADIUM, THORIUM, OR OF THE RARE-EARTH METALS (metal hydrides C01B0006000000; salts of oxyacids of halogens C01B0011000000; peroxides, salts of peroxyacids C01B0015000000; sulfides or polysulfides of magnesium, calcium, strontium, or barium C01B0017420000; thiosulfates, dithionites, polythionates C01B0017640000; compounds containing selenium or tellurium C01B0019000000; binary compounds of nitrogen with metals C01B0021060000; azides C01B0021080000; metal amides C01B0021092000; nitrites C01B0021500000; phosphides C01B0025080000; salts of oxyacids of phosphorus C01B0025160000; carbides C01B0031300000; compounds containing silicon C01B0033000000; compounds containing boron C01B0035000000; compounds having molecular sieve properties but not having base-exchange properties C01B0037000000; compounds having molecular sieve and base-exchange properties, e.g. crystalline zeolites, C01B0039000000; cyanides C01C0003080000; salts of cyanic acid C01C0003140000; salts of cyanamide C01C0003160000; thiocyanates C01C0003200000; fermentation or enzyme-using processes for the preparation of elements or inorganic compounds except carbon dioxide C12P0003000000; obtaining metal compounds from mixtures, e.g. ores, which are intermediate compounds in a metallurgical process for obtaining a free metal┬áC22B; production of non-metallic elements or inorganic compounds by electrolysis or electrophoresis C25B)</t>
  </si>
  <si>
    <t>C01F11/18</t>
  </si>
  <si>
    <t>Carbonates</t>
  </si>
  <si>
    <t>COMPOUNDS CONTAINING METALS NOT COVERED BY SUBCLASSES  C01D;  OR C01F; (metal hydrides C01B0006000000; salts of oxyacids of halogens C01B0011000000; peroxides, salts of peroxyacids C01B0015000000; thiosulfates, dithionites, polythionates C01B0017640000; compounds containing selenium or tellurium C01B0019000000; binary compounds of nitrogen with metals C01B0021060000; azides C01B0021080000; metal amides C01B0021092000; nitrites C01B0021500000; phosphides C01B0025080000; salts of oxyacids of phosphorus C01B0025160000; carbides C01B0031300000; compounds containing silicon C01B0033000000; compounds containing boron C01B0035000000; compounds having molecular sieve properties but not having base-exchange properties C01B0037000000; compounds having molecular sieve and base-exchange properties, e.g. crystalline zeolites, C01B0039000000; cyanides C01C0003080000; salts of cyanic acid C01C0003140000; salts of cyanamide C01C0003160000; thiocyanates C01C0003200000; fermentation or enzyme-using processes for the preparation of elements or inorganic compounds except carbon dioxide C12P0003000000; obtaining metal compounds from mixtures, e.g. ores, which are intermediate compounds in a metallurgical process for obtaining a free metal C21B, C22B; production of non-metallic elements or inorganic compounds by electrolysis or electrophoresis C25B)</t>
  </si>
  <si>
    <t>C01G1/00</t>
  </si>
  <si>
    <t>Methods of preparing compounds of metals not covered by subclasses  C01B, C01C, C01D, C01F, in general(electrolytic production of inorganic compounds C25B0001000000)</t>
  </si>
  <si>
    <t>C01G11/00</t>
  </si>
  <si>
    <t>Compounds of cadmium</t>
  </si>
  <si>
    <t>TREATMENT OF WATER, WASTE WATER, SEWAGE, OR SLUDGE (processes for making harmful chemical substances harmless, or less harmful, by effecting a chemical change in the substances A62D0003000000; separation, settling tanks or filter devices┬á B01D; special arrangements on waterborne vessels of installations for treating water, waste water or sewage, e.g. for producing fresh water, B63J; adding materials to water to prevent corrosion C23F; treating radioactively-contaminated liquids G21F0009040000)</t>
  </si>
  <si>
    <t>C02F1/00</t>
  </si>
  <si>
    <t>Treatment of water, waste water, or sewage (C02F0003000000-C02F0009000000;  take precedence);;</t>
  </si>
  <si>
    <t>C02F1/52</t>
  </si>
  <si>
    <t>by flocculation or precipitation of suspended impurities</t>
  </si>
  <si>
    <t>C02F1/66</t>
  </si>
  <si>
    <t>by neutralisation; pH adjustment (for degassing C02F0001200000; using ion-exchange C02F0001420000; for flocculation or precipitation of suspended impurities C02F0001520000; for removing dissolved compounds C02F0001580000)</t>
  </si>
  <si>
    <t>C02F11/14</t>
  </si>
  <si>
    <t>with addition of chemical agents</t>
  </si>
  <si>
    <t>C02F3/00</t>
  </si>
  <si>
    <t>Biological treatment of water, waste water, or sewage</t>
  </si>
  <si>
    <t>C02F3/32</t>
  </si>
  <si>
    <t>characterised by the animals or plants used, e.g. algae</t>
  </si>
  <si>
    <t>ORGANIC FERTILISERS NOT COVERED BY SUBCLASSES ; C05B, C05C, e.g. FERTILISERS FROM WASTE OR REFUSE</t>
  </si>
  <si>
    <t>C05F11/00</t>
  </si>
  <si>
    <t>Other organic fertilisers</t>
  </si>
  <si>
    <t>C05F11/08</t>
  </si>
  <si>
    <t>Organic fertilisers containing added bacterial cultures, mycelia or the like</t>
  </si>
  <si>
    <t>Fertilizers</t>
  </si>
  <si>
    <t>C05F11/10</t>
  </si>
  <si>
    <t>Fertilisers containing plant vitamins or hormones</t>
  </si>
  <si>
    <t>GENERAL METHODS OF ORGANIC CHEMISTRY; APPARATUS THEREFOR (preparation of carboxylic acid esters by telomerisation C07C0067470000; processes for preparing macromolecular compounds, e.g. telomerisation C08F, C08G)</t>
  </si>
  <si>
    <t>C07B59/00</t>
  </si>
  <si>
    <t>Introduction of isotopes of elements into organic compounds</t>
  </si>
  <si>
    <t>C07B61/00</t>
  </si>
  <si>
    <t>Other general methods</t>
  </si>
  <si>
    <t>ACYCLIC OR CARBOCYCLIC COMPOUNDS (macromolecular compounds C08; production of organic compounds by electrolysis┬áor electrophoresis C25B0003000000, C25B0007000000)</t>
  </si>
  <si>
    <t>C07C1/00</t>
  </si>
  <si>
    <t>Preparation of hydrocarbons from one or more compounds, none of them being a hydrocarbon</t>
  </si>
  <si>
    <t>C07C11/02</t>
  </si>
  <si>
    <t>Alkenes</t>
  </si>
  <si>
    <t>C07C13/28</t>
  </si>
  <si>
    <t>Polycyclic hydrocarbons or acyclic hydrocarbon derivatives thereof</t>
  </si>
  <si>
    <t>C07C211/00</t>
  </si>
  <si>
    <t>Compounds containing amino groups bound to a carbon skeleton</t>
  </si>
  <si>
    <t>C07C211/18</t>
  </si>
  <si>
    <t>containing at least two amino groups bound to the carbon skeleton</t>
  </si>
  <si>
    <t>C07C211/22</t>
  </si>
  <si>
    <t>C07C211/23</t>
  </si>
  <si>
    <t>the carbon skeleton containing carbon-to-carbon triple bonds</t>
  </si>
  <si>
    <t>C07C211/36</t>
  </si>
  <si>
    <t>C07C215/14</t>
  </si>
  <si>
    <t>the nitrogen atom of the amino group being further bound to hydrocarbon groups substituted by amino groups</t>
  </si>
  <si>
    <t>C07C215/24</t>
  </si>
  <si>
    <t>and acyclic</t>
  </si>
  <si>
    <t>C07C229/00</t>
  </si>
  <si>
    <t>Compounds containing amino and carboxyl groups bound to the same carbon skeleton</t>
  </si>
  <si>
    <t>C07C229/36</t>
  </si>
  <si>
    <t>with at least one amino group and one carboxyl group bound to the same carbon atom of the carbon skeleton</t>
  </si>
  <si>
    <t>C07C231/12</t>
  </si>
  <si>
    <t>by reactions not involving the formation of carboxamide groups</t>
  </si>
  <si>
    <t>C07C233/00</t>
  </si>
  <si>
    <t>Carboxylic acid amides</t>
  </si>
  <si>
    <t>C07C233/01</t>
  </si>
  <si>
    <t>having carbon atoms of carboxamide groups bound to hydrogen atoms or to acyclic carbon atoms</t>
  </si>
  <si>
    <t>C07C233/19</t>
  </si>
  <si>
    <t>having the carbon atom of the carboxamide group bound to an acyclic carbon atom of a saturated carbon skeleton containing rings</t>
  </si>
  <si>
    <t>C07C233/31</t>
  </si>
  <si>
    <t>with the substituted hydrocarbon radical bound to the nitrogen atom of the carboxamide group by an acyclic carbon atom</t>
  </si>
  <si>
    <t>C07C233/46</t>
  </si>
  <si>
    <t>C07C233/57</t>
  </si>
  <si>
    <t>having carbon atoms of carboxamide groups bound to carbon atoms of rings other than six-membered aromatic rings</t>
  </si>
  <si>
    <t>C07C233/76</t>
  </si>
  <si>
    <t>having the nitrogen atom of at least one of the carboxamide groups bound to a carbon atom of a hydrocarbon radical substituted by doubly-bound oxygen atoms</t>
  </si>
  <si>
    <t>C07C235/46</t>
  </si>
  <si>
    <t>having the nitrogen atoms of the carboxamide groups bound to hydrogen atoms or to acyclic carbon atoms</t>
  </si>
  <si>
    <t>C07C235/48</t>
  </si>
  <si>
    <t>having the nitrogen atom of at least one of the carboxamide groups bound to an acyclic carbon atom of a hydrocarbon radical substituted by singly-bound oxygen atoms</t>
  </si>
  <si>
    <t>C07C235/50</t>
  </si>
  <si>
    <t>having the nitrogen atom of at least one of the carboxamide groups bound to an acyclic carbon atom of a hydrocarbon radical substituted by nitrogen atoms not being part of nitro or nitroso groups</t>
  </si>
  <si>
    <t>C07C235/54</t>
  </si>
  <si>
    <t>having the nitrogen atom of at least one of the carboxamide groups bound to a carbon atom of a ring other than a six-membered aromatic ring</t>
  </si>
  <si>
    <t>C07C235/84</t>
  </si>
  <si>
    <t>with the carbon atom of at least one of the carboxamide groups bound to a carbon atom of a six-membered aromatic ring</t>
  </si>
  <si>
    <t>C07C237/10</t>
  </si>
  <si>
    <t>C07C237/22</t>
  </si>
  <si>
    <t>having nitrogen atoms of amino groups bound to the carbon skeleton of the acid part, further acylated</t>
  </si>
  <si>
    <t>C07C237/32</t>
  </si>
  <si>
    <t>having the nitrogen atom of the carboxamide group bound to an acyclic carbon atom of a hydrocarbon radical substituted by oxygen atoms</t>
  </si>
  <si>
    <t>C07C237/38</t>
  </si>
  <si>
    <t>having the nitrogen atom of the carboxamide group bound to a carbon atom of a ring other than a six-membered aromatic ring</t>
  </si>
  <si>
    <t>C07C241/00</t>
  </si>
  <si>
    <t>Preparation of compounds containing chains of nitrogen atoms singly-bound to each other, e.g. hydrazines, triazanes</t>
  </si>
  <si>
    <t>C07C241/02</t>
  </si>
  <si>
    <t>Preparation of hydrazines</t>
  </si>
  <si>
    <t>C07C243/18</t>
  </si>
  <si>
    <t>containing rings</t>
  </si>
  <si>
    <t>C07C243/24</t>
  </si>
  <si>
    <t>Hydrazines having nitrogen atoms of hydrazine groups acylated by carboxylic acids</t>
  </si>
  <si>
    <t>C07C243/38</t>
  </si>
  <si>
    <t>with acylating carboxyl groups bound to carbon atoms of six-membered aromatic rings</t>
  </si>
  <si>
    <t>C07C247/12</t>
  </si>
  <si>
    <t>being further substituted by carboxyl groups</t>
  </si>
  <si>
    <t>C07C251/08</t>
  </si>
  <si>
    <t>being acyclic</t>
  </si>
  <si>
    <t>C07C251/38</t>
  </si>
  <si>
    <t>to carbon atoms of a saturated carbon skeleton</t>
  </si>
  <si>
    <t>C07C255/60</t>
  </si>
  <si>
    <t>at least one of the singly-bound nitrogen atoms being acylated</t>
  </si>
  <si>
    <t>C07C255/66</t>
  </si>
  <si>
    <t>having cyano groups and nitrogen atoms being part of hydrazine or hydrazone groups bound to the same carbon skeleton</t>
  </si>
  <si>
    <t>C07C257/18</t>
  </si>
  <si>
    <t>having carbon atoms of amidino groups bound to carbon atoms of six-membered aromatic rings</t>
  </si>
  <si>
    <t>C07C271/20</t>
  </si>
  <si>
    <t>to carbon atoms of hydrocarbon radicals substituted by nitrogen atoms not being part of nitro or nitroso groups</t>
  </si>
  <si>
    <t>C07C275/24</t>
  </si>
  <si>
    <t>containing six-membered aromatic rings</t>
  </si>
  <si>
    <t>C07C279/14</t>
  </si>
  <si>
    <t>C07C279/16</t>
  </si>
  <si>
    <t>having nitrogen atoms of guanidine groups bound to carbon atoms of rings other than six-membered aromatic rings</t>
  </si>
  <si>
    <t>C07C279/18</t>
  </si>
  <si>
    <t>having nitrogen atoms of guanidine groups bound to carbon atoms of six-membered aromatic rings</t>
  </si>
  <si>
    <t>C07C281/10</t>
  </si>
  <si>
    <t>the carbon atom being further bound to an acyclic carbon atom or to a carbon atom of a ring other than a six-membered aromatic ring</t>
  </si>
  <si>
    <t>C07C303/00</t>
  </si>
  <si>
    <t>Preparation of esters or amides of sulfuric acids; Preparation of sulfonic acids or of their esters, halides, anhydrides or amides</t>
  </si>
  <si>
    <t>C07C309/59</t>
  </si>
  <si>
    <t>Nitrogen analogues of carboxyl groups</t>
  </si>
  <si>
    <t>C07C31/12</t>
  </si>
  <si>
    <t>containing four carbon atoms</t>
  </si>
  <si>
    <t>C07C31/125</t>
  </si>
  <si>
    <t>containing five to twenty-two carbon atoms</t>
  </si>
  <si>
    <t>C07C311/06</t>
  </si>
  <si>
    <t>to acyclic carbon atoms of hydrocarbon radicals substituted by carboxyl groups</t>
  </si>
  <si>
    <t>C07C311/10</t>
  </si>
  <si>
    <t>of a saturated carbon skeleton containing rings</t>
  </si>
  <si>
    <t>C07C311/20</t>
  </si>
  <si>
    <t>having the nitrogen atom of at least one of the sulfonamide groups bound to a carbon atom of a ring other than a six-membered aromatic ring</t>
  </si>
  <si>
    <t>C07C311/29</t>
  </si>
  <si>
    <t>having the sulfur atom of at least one of the sulfonamide groups bound to a carbon atom of a six-membered aromatic ring</t>
  </si>
  <si>
    <t>C07C311/47</t>
  </si>
  <si>
    <t>Y being a hetero atom</t>
  </si>
  <si>
    <t>C07C317/32</t>
  </si>
  <si>
    <t>with sulfone or sulfoxide groups bound to carbon atoms of six-membered aromatic rings of the carbon skeleton</t>
  </si>
  <si>
    <t>C07C317/44</t>
  </si>
  <si>
    <t>having sulfone or sulfoxide groups and carboxyl groups bound to the same carbon skeleton</t>
  </si>
  <si>
    <t>C07C317/46</t>
  </si>
  <si>
    <t>the carbon skeleton being further substituted by singly-bound oxygen atoms</t>
  </si>
  <si>
    <t>C07C323/41</t>
  </si>
  <si>
    <t>Y being a hydrogen or an acyclic carbon atom</t>
  </si>
  <si>
    <t>C07C33/34</t>
  </si>
  <si>
    <t>Monohydroxylic alcohols containing six-membered aromatic rings and other rings</t>
  </si>
  <si>
    <t>C07C35/16</t>
  </si>
  <si>
    <t>Inositol</t>
  </si>
  <si>
    <t>C07C35/21</t>
  </si>
  <si>
    <t>polycyclic, at least one hydroxy group bound to a non-condensed ring</t>
  </si>
  <si>
    <t>C07C39/04</t>
  </si>
  <si>
    <t>Phenol</t>
  </si>
  <si>
    <t>C07C39/21</t>
  </si>
  <si>
    <t>with at least one hydroxy group on a non-condensed ring</t>
  </si>
  <si>
    <t>C07C403/24</t>
  </si>
  <si>
    <t>having side-chains substituted by six-membered non-aromatic rings, e.g. beta-carotene</t>
  </si>
  <si>
    <t>C07C43/04</t>
  </si>
  <si>
    <t>Saturated ethers</t>
  </si>
  <si>
    <t>C07C45/41</t>
  </si>
  <si>
    <t>by hydrogenolysis or reduction of carboxylic groups or functional derivatives thereof</t>
  </si>
  <si>
    <t>C07C47/02</t>
  </si>
  <si>
    <t>Saturated compounds having ; CHO groups bound to acyclic carbon atoms or to hydrogen</t>
  </si>
  <si>
    <t>C07C49/00</t>
  </si>
  <si>
    <t>Ketones; Ketenes; Dimeric ketenes; Ketonic chelates</t>
  </si>
  <si>
    <t>C07C49/23</t>
  </si>
  <si>
    <t>containing rings other than six-membered aromatic rings</t>
  </si>
  <si>
    <t>C07C49/603</t>
  </si>
  <si>
    <t>of a six-membered ring</t>
  </si>
  <si>
    <t>C07C49/653</t>
  </si>
  <si>
    <t>polycyclic</t>
  </si>
  <si>
    <t>C07C49/743</t>
  </si>
  <si>
    <t>having unsaturation outside the rings, e.g. humulones, lupulones</t>
  </si>
  <si>
    <t>C07C50/28</t>
  </si>
  <si>
    <t>with monocyclic quinoid structure</t>
  </si>
  <si>
    <t>C07C50/30</t>
  </si>
  <si>
    <t>with polycyclic non-condensed quinoid structure</t>
  </si>
  <si>
    <t>C07C51/43</t>
  </si>
  <si>
    <t>by change of the physical state, e.g. crystallisation</t>
  </si>
  <si>
    <t>C07C51/44</t>
  </si>
  <si>
    <t>by distillation</t>
  </si>
  <si>
    <t>C07C51/48</t>
  </si>
  <si>
    <t>by liquid-liquid treatment</t>
  </si>
  <si>
    <t>C07C51/487</t>
  </si>
  <si>
    <t>by treatment giving rise to chemical modification (by chemisorption C07C0051470000)</t>
  </si>
  <si>
    <t>C07C53/00</t>
  </si>
  <si>
    <t>Saturated compounds having only one carboxyl group bound to an acyclic carbon atom or hydrogen</t>
  </si>
  <si>
    <t>C07C53/126</t>
  </si>
  <si>
    <t>Acids containing more than four carbon atoms</t>
  </si>
  <si>
    <t>C07C57/00</t>
  </si>
  <si>
    <t>Unsaturated compounds having carboxyl groups bound to acyclic carbon atoms</t>
  </si>
  <si>
    <t>C07C57/02</t>
  </si>
  <si>
    <t>with only carbon-to-carbon double bonds as unsaturation</t>
  </si>
  <si>
    <t>C07C57/03</t>
  </si>
  <si>
    <t>Monocarboxylic acids</t>
  </si>
  <si>
    <t>C07C57/50</t>
  </si>
  <si>
    <t>containing condensed ring systems</t>
  </si>
  <si>
    <t>C07C59/00</t>
  </si>
  <si>
    <t>Compounds having carboxyl groups bound to acyclic carbon atoms and containing any of the groups OH, O-metal, ; CHO, keto, ether,  groups,  groups, or  groups</t>
  </si>
  <si>
    <t>C07C59/01</t>
  </si>
  <si>
    <t>Saturated compounds having only one carboxyl group and containing hydroxy or O-metal groups</t>
  </si>
  <si>
    <t>C07C59/48</t>
  </si>
  <si>
    <t>C07C61/08</t>
  </si>
  <si>
    <t>Saturated compounds having a carboxyl group bound to a six-membered ring</t>
  </si>
  <si>
    <t>C07C63/04</t>
  </si>
  <si>
    <t>Monocyclic monocarboxylic acids</t>
  </si>
  <si>
    <t>C07C69/02</t>
  </si>
  <si>
    <t>Esters of acyclic saturated monocarboxylic acids having the carboxyl group bound to an acyclic carbon atom or to hydrogen</t>
  </si>
  <si>
    <t>C07C7/09</t>
  </si>
  <si>
    <t>by fractional condensation</t>
  </si>
  <si>
    <t>HETEROCYCLIC COMPOUNDS (macromolecular compounds C08)</t>
  </si>
  <si>
    <t>C07D207/00</t>
  </si>
  <si>
    <t>Heterocyclic compounds containing five-membered rings not condensed with other rings, with one nitrogen atom as the only ring hetero atom</t>
  </si>
  <si>
    <t>C07D207/14</t>
  </si>
  <si>
    <t>Nitrogen atoms not forming part of a nitro radical</t>
  </si>
  <si>
    <t>C07D207/16</t>
  </si>
  <si>
    <t>Carbon atoms having three bonds to hetero atoms with at the most one bond to halogen, e.g. ester or nitrile radicals</t>
  </si>
  <si>
    <t>C07D207/24</t>
  </si>
  <si>
    <t>Oxygen or sulfur atoms</t>
  </si>
  <si>
    <t>C07D207/26</t>
  </si>
  <si>
    <t>2-Pyrrolidones</t>
  </si>
  <si>
    <t>C07D207/273</t>
  </si>
  <si>
    <t>with hetero atoms or with carbon atoms having three bonds to hetero atoms with at the most one bond to halogen, e.g. ester or nitrile radicals, directly attached to other ring carbon atoms</t>
  </si>
  <si>
    <t>C07D207/40</t>
  </si>
  <si>
    <t>2,5-Pyrrolidine-diones</t>
  </si>
  <si>
    <t>C07D207/44</t>
  </si>
  <si>
    <t>having three double bonds between ring members or between ring members and non-ring members</t>
  </si>
  <si>
    <t>C07D207/448</t>
  </si>
  <si>
    <t>with only hydrogen atoms or radicals containing only hydrogen and carbon atoms directly attached to other ring carbon atoms, e.g. maleimide</t>
  </si>
  <si>
    <t>C07D207/48</t>
  </si>
  <si>
    <t>Sulfur atoms</t>
  </si>
  <si>
    <t>C07D209/20</t>
  </si>
  <si>
    <t>substituted additionally by nitrogen atoms, e.g. tryptophane</t>
  </si>
  <si>
    <t>C07D211/08</t>
  </si>
  <si>
    <t>with hydrocarbon or substituted hydrocarbon radicals directly attached to ring carbon atoms</t>
  </si>
  <si>
    <t>C07D211/56</t>
  </si>
  <si>
    <t>Nitrogen atoms (nitro radicals C07D0211380000)</t>
  </si>
  <si>
    <t>C07D211/58</t>
  </si>
  <si>
    <t>attached in position 4</t>
  </si>
  <si>
    <t>C07D213/40</t>
  </si>
  <si>
    <t>Acylated substituent nitrogen atom</t>
  </si>
  <si>
    <t>C07D213/54</t>
  </si>
  <si>
    <t>Radicals substituted by carbon atoms having three bonds to hetero atoms with at the most one bond to halogen, e.g. ester or nitrile radicals</t>
  </si>
  <si>
    <t>C07D213/63</t>
  </si>
  <si>
    <t>One oxygen atom</t>
  </si>
  <si>
    <t>C07D213/64</t>
  </si>
  <si>
    <t>attached in position 2 or 6</t>
  </si>
  <si>
    <t>C07D213/70</t>
  </si>
  <si>
    <t>C07D213/78</t>
  </si>
  <si>
    <t>Carbon atoms having three bonds to hetero atoms, with at the most one bond to halogen, e.g. ester or nitrile radicals</t>
  </si>
  <si>
    <t>C07D213/81</t>
  </si>
  <si>
    <t>Amides; Imides</t>
  </si>
  <si>
    <t>C07D213/82</t>
  </si>
  <si>
    <t>in position 3</t>
  </si>
  <si>
    <t>C07D215/16</t>
  </si>
  <si>
    <t>with hetero atoms or with carbon atoms having three bonds to hetero atoms with at the most one bond to halogen, e.g. ester or nitrile radicals, directly attached to ring carbon atoms</t>
  </si>
  <si>
    <t>C07D215/42</t>
  </si>
  <si>
    <t>C07D223/04</t>
  </si>
  <si>
    <t>with only hydrogen atoms, halogen atoms, hydrocarbon or substituted hydrocarbon radicals, directly attached to ring carbon atoms</t>
  </si>
  <si>
    <t>C07D225/00</t>
  </si>
  <si>
    <t>Heterocyclic compounds containing rings of more than seven members having one nitrogen atom as the only ring hetero atom</t>
  </si>
  <si>
    <t>C07D231/12</t>
  </si>
  <si>
    <t>with only hydrogen atoms, hydrocarbon or substituted hydrocarbon radicals, directly attached to ring carbon atoms</t>
  </si>
  <si>
    <t>C07D233/54</t>
  </si>
  <si>
    <t>having two double bonds between ring members or between ring members and non-ring members</t>
  </si>
  <si>
    <t>C07D233/61</t>
  </si>
  <si>
    <t>with hydrocarbon radicals, substituted by nitrogen atoms not forming part of a nitro radical, attached to ring nitrogen atoms</t>
  </si>
  <si>
    <t>C07D233/64</t>
  </si>
  <si>
    <t>with substituted hydrocarbon radicals attached to ring carbon atoms, e.g. histidine</t>
  </si>
  <si>
    <t>C07D235/02</t>
  </si>
  <si>
    <t>condensed with carbocyclic rings or ring systems</t>
  </si>
  <si>
    <t>C07D235/04</t>
  </si>
  <si>
    <t>Benzimidazoles; Hydrogenated benzimidazoles</t>
  </si>
  <si>
    <t>C07D235/06</t>
  </si>
  <si>
    <t>with only hydrogen atoms, hydrocarbon or substituted hydrocarbon radicals, directly attached in position 2</t>
  </si>
  <si>
    <t>C07D237/26</t>
  </si>
  <si>
    <t>C07D239/94</t>
  </si>
  <si>
    <t>Nitrogen atoms</t>
  </si>
  <si>
    <t>C07D241/08</t>
  </si>
  <si>
    <t>with oxygen atoms directly attached to ring carbon atoms</t>
  </si>
  <si>
    <t>C07D249/08</t>
  </si>
  <si>
    <t>1,2,4-Triazoles; Hydrogenated 1,2,4-triazoles</t>
  </si>
  <si>
    <t>C07D257/00</t>
  </si>
  <si>
    <t>Heterocyclic compounds containing rings having four nitrogen atoms as the only ring hetero atoms</t>
  </si>
  <si>
    <t>C07D261/06</t>
  </si>
  <si>
    <t>having two or more double bonds between ring members or between ring members and non-ring members</t>
  </si>
  <si>
    <t>C07D263/08</t>
  </si>
  <si>
    <t>having one double bond between ring members or between a ring member and a non-ring member</t>
  </si>
  <si>
    <t>C07D263/38</t>
  </si>
  <si>
    <t>attached in position 2</t>
  </si>
  <si>
    <t>C07D263/52</t>
  </si>
  <si>
    <t>C07D267/00</t>
  </si>
  <si>
    <t>Heterocyclic compounds containing rings of more than six members having one nitrogen atom and one oxygen atom as the only ring hetero atoms</t>
  </si>
  <si>
    <t>C07D267/22</t>
  </si>
  <si>
    <t>Eight-membered rings</t>
  </si>
  <si>
    <t>C07D271/06</t>
  </si>
  <si>
    <t>1,2,4-Oxadiazoles; Hydrogenated 1,2,4-oxadiazoles</t>
  </si>
  <si>
    <t>C07D271/07</t>
  </si>
  <si>
    <t>with oxygen, sulfur or nitrogen atoms, directly attached to ring carbon atoms, the nitrogen atoms not forming part of a nitro radical</t>
  </si>
  <si>
    <t>C07D271/12</t>
  </si>
  <si>
    <t>C07D273/04</t>
  </si>
  <si>
    <t>Six-membered rings</t>
  </si>
  <si>
    <t>C07D273/08</t>
  </si>
  <si>
    <t>having two nitrogen atoms and more than one oxygen atom</t>
  </si>
  <si>
    <t>C07D277/04</t>
  </si>
  <si>
    <t>having no double bonds between ring members or between ring members and non-ring members</t>
  </si>
  <si>
    <t>C07D277/06</t>
  </si>
  <si>
    <t>with carbon atoms having three bonds to hetero atoms with at the most one bond to halogen, e.g. ester or nitrile radicals, directly attached to ring carbon atoms</t>
  </si>
  <si>
    <t>C07D277/38</t>
  </si>
  <si>
    <t>C07D279/00</t>
  </si>
  <si>
    <t>Heterocyclic compounds containing six-membered rings having one nitrogen atom and one sulfur atom as the only ring hetero atoms</t>
  </si>
  <si>
    <t>C07D279/10</t>
  </si>
  <si>
    <t>1,4-Thiazines; Hydrogenated 1,4-thiazines</t>
  </si>
  <si>
    <t>C07D281/18</t>
  </si>
  <si>
    <t>C07D285/08</t>
  </si>
  <si>
    <t>1,2,4-Thiadiazoles; Hydrogenated 1,2,4-thiadiazoles</t>
  </si>
  <si>
    <t>C07D291/00</t>
  </si>
  <si>
    <t>Heterocyclic compounds containing rings having nitrogen, oxygen and sulfur atoms as the only ring hetero atoms</t>
  </si>
  <si>
    <t>C07D295/00</t>
  </si>
  <si>
    <t>Heterocyclic compounds containing polymethylene-imine rings with at least five ring members, 3-azabicyclo [3.2.2] nonane, piperazine, morpholine or thiomorpholine rings, having only hydrogen atoms directly attached to the ring carbon atoms</t>
  </si>
  <si>
    <t>C07D295/185</t>
  </si>
  <si>
    <t>from aliphatic carboxylic acids</t>
  </si>
  <si>
    <t>C07D295/20</t>
  </si>
  <si>
    <t>by radicals derived from carbonic acid, or sulfur or nitrogen analogues thereof</t>
  </si>
  <si>
    <t>C07D295/215</t>
  </si>
  <si>
    <t>Radicals derived from nitrogen analogues of carbonic acid</t>
  </si>
  <si>
    <t>C07D303/22</t>
  </si>
  <si>
    <t>with monohydroxy compounds</t>
  </si>
  <si>
    <t>C07D303/36</t>
  </si>
  <si>
    <t>with hydrocarbon radicals, substituted by nitrogen atoms (nitro, nitroso radicals C07D0303080000)</t>
  </si>
  <si>
    <t>C07D303/38</t>
  </si>
  <si>
    <t>with hydrocarbon radicals, substituted by carbon atoms having three bonds to hetero atoms with at the most one bond to halogen, e.g. ester or nitrile radicals</t>
  </si>
  <si>
    <t>C07D305/14</t>
  </si>
  <si>
    <t>C07D307/85</t>
  </si>
  <si>
    <t>C07D309/14</t>
  </si>
  <si>
    <t>C07D311/00</t>
  </si>
  <si>
    <t>Heterocyclic compounds containing six-membered rings having one oxygen atom as the only hetero atom, condensed with other rings</t>
  </si>
  <si>
    <t>C07D311/04</t>
  </si>
  <si>
    <t>Benzo [b] pyrans, not hydrogenated in the carbocyclic ring</t>
  </si>
  <si>
    <t>C07D311/30</t>
  </si>
  <si>
    <t>not hydrogenated in the hetero ring, e.g. flavones</t>
  </si>
  <si>
    <t>C07D311/58</t>
  </si>
  <si>
    <t>other than with oxygen or sulfur atoms in position 2 or 4</t>
  </si>
  <si>
    <t>C07D311/66</t>
  </si>
  <si>
    <t>with carbon atoms having three bonds to hetero atoms with at the most one bond to halogen, e.g. ester or nitrile radicals, directly attached in position 2</t>
  </si>
  <si>
    <t>C07D313/02</t>
  </si>
  <si>
    <t>Seven-membered rings</t>
  </si>
  <si>
    <t>C07D315/00</t>
  </si>
  <si>
    <t>Heterocyclic compounds containing rings having one oxygen atom as the only ring hetero atom according to more than one of groups ; C07D0303000000-C07D0313000000</t>
  </si>
  <si>
    <t>C07D317/44</t>
  </si>
  <si>
    <t>ortho- or peri-condensed with carbocyclic rings or ring systems</t>
  </si>
  <si>
    <t>C07D317/54</t>
  </si>
  <si>
    <t>Radicals substituted by oxygen atoms</t>
  </si>
  <si>
    <t>C07D317/58</t>
  </si>
  <si>
    <t>Radicals substituted by nitrogen atoms (nitro radicals C07D0317520000)</t>
  </si>
  <si>
    <t>C07D317/68</t>
  </si>
  <si>
    <t>Carbon atoms having three bonds to hetero atoms with at the most one bond to halogen</t>
  </si>
  <si>
    <t>C07D317/72</t>
  </si>
  <si>
    <t>spiro-condensed with carbocyclic rings</t>
  </si>
  <si>
    <t>C07D319/08</t>
  </si>
  <si>
    <t>C07D319/14</t>
  </si>
  <si>
    <t>C07D319/16</t>
  </si>
  <si>
    <t>condensed with one six-membered ring</t>
  </si>
  <si>
    <t>C07D319/18</t>
  </si>
  <si>
    <t>Ethylenedioxybenzenes, not substituted on the hetero ring</t>
  </si>
  <si>
    <t>C07D319/20</t>
  </si>
  <si>
    <t>with substituents attached to the hetero ring</t>
  </si>
  <si>
    <t>C07D321/00</t>
  </si>
  <si>
    <t>Heterocyclic compounds containing rings having two oxygen atoms as the only ring hetero atoms, not provided for by groups ; C07D0317000000-C07D0319000000</t>
  </si>
  <si>
    <t>C07D321/08</t>
  </si>
  <si>
    <t>1, 4-Dioxepines; Hydrogenated 1,4-dioxepines</t>
  </si>
  <si>
    <t>C07D323/00</t>
  </si>
  <si>
    <t>Heterocyclic compounds containing more than two oxygen atoms as the only ring hetero atoms</t>
  </si>
  <si>
    <t>C07D331/02</t>
  </si>
  <si>
    <t>Three-membered rings</t>
  </si>
  <si>
    <t>C07D335/02</t>
  </si>
  <si>
    <t>not condensed with other rings</t>
  </si>
  <si>
    <t>C07D337/16</t>
  </si>
  <si>
    <t>C07D401/02</t>
  </si>
  <si>
    <t>containing two hetero rings</t>
  </si>
  <si>
    <t>C07D401/06</t>
  </si>
  <si>
    <t>linked by a carbon chain containing only aliphatic carbon atoms</t>
  </si>
  <si>
    <t>C07D401/12</t>
  </si>
  <si>
    <t>linked by a chain containing hetero atoms as chain links</t>
  </si>
  <si>
    <t>C07D401/14</t>
  </si>
  <si>
    <t>containing three or more hetero rings</t>
  </si>
  <si>
    <t>C07D403/02</t>
  </si>
  <si>
    <t>C07D403/04</t>
  </si>
  <si>
    <t>directly linked by a ring-member-to-ring- member bond</t>
  </si>
  <si>
    <t>C07D403/06</t>
  </si>
  <si>
    <t>C07D403/10</t>
  </si>
  <si>
    <t>linked by a carbon chain containing aromatic rings</t>
  </si>
  <si>
    <t>C07D403/12</t>
  </si>
  <si>
    <t>C07D403/14</t>
  </si>
  <si>
    <t>C07D405/00</t>
  </si>
  <si>
    <t>Heterocyclic compounds containing both one or more hetero rings having oxygen atoms as the only ring hetero atoms, and one or more rings having nitrogen as the only ring hetero atom</t>
  </si>
  <si>
    <t>C07D405/06</t>
  </si>
  <si>
    <t>C07D405/12</t>
  </si>
  <si>
    <t>C07D405/14</t>
  </si>
  <si>
    <t>C07D407/06</t>
  </si>
  <si>
    <t>C07D407/14</t>
  </si>
  <si>
    <t>C07D409/02</t>
  </si>
  <si>
    <t>C07D409/06</t>
  </si>
  <si>
    <t>C07D409/12</t>
  </si>
  <si>
    <t>C07D409/14</t>
  </si>
  <si>
    <t>C07D411/14</t>
  </si>
  <si>
    <t>C07D413/02</t>
  </si>
  <si>
    <t>C07D413/04</t>
  </si>
  <si>
    <t>C07D413/06</t>
  </si>
  <si>
    <t>C07D413/12</t>
  </si>
  <si>
    <t>C07D413/14</t>
  </si>
  <si>
    <t>C07D417/00</t>
  </si>
  <si>
    <t>Heterocyclic compounds containing two or more hetero rings, at least one ring having nitrogen and sulfur atoms as the only ring hetero atoms, not provided for by group ; C07D0415000000</t>
  </si>
  <si>
    <t>C07D417/02</t>
  </si>
  <si>
    <t>C07D417/04</t>
  </si>
  <si>
    <t>C07D417/12</t>
  </si>
  <si>
    <t>C07D417/14</t>
  </si>
  <si>
    <t>C07D451/02</t>
  </si>
  <si>
    <t>containing not further condensed 8-azabicyclo [3.2.1] octane or 3-oxa-9-azatricyclo [3.3.1.0; 2,4] nonane ring systems, e.g. tropaneCyclic acetals thereof</t>
  </si>
  <si>
    <t>C07D451/04</t>
  </si>
  <si>
    <t>with hetero atoms directly attached in position 3 of the 8-azabicyclo [3.2.1] octane or in position 7 of the 3-oxa-9-azatricyclo [3.3.1.0; 2,4] nonane ring system</t>
  </si>
  <si>
    <t>C07D471/04</t>
  </si>
  <si>
    <t>Ortho-condensed systems</t>
  </si>
  <si>
    <t>C07D473/30</t>
  </si>
  <si>
    <t>attached in position 6, e.g. hypoxanthine</t>
  </si>
  <si>
    <t>C07D487/04</t>
  </si>
  <si>
    <t>C07D487/08</t>
  </si>
  <si>
    <t>Bridged systems</t>
  </si>
  <si>
    <t>C07D487/14</t>
  </si>
  <si>
    <t>C07D491/00</t>
  </si>
  <si>
    <t>Heterocyclic compounds containing in the condensed ring system both one or more rings having oxygen atoms as the only ring hetero atoms and one or more rings having nitrogen atoms as the only ring hetero atoms, not provided for by groups ; C07D0451000000-C07D0459000000, C07D0463000000, C07D0477000000;  or C07D0489000000</t>
  </si>
  <si>
    <t>C07D491/20</t>
  </si>
  <si>
    <t>Spiro-condensed systems</t>
  </si>
  <si>
    <t>C07D493/14</t>
  </si>
  <si>
    <t>C07D493/16</t>
  </si>
  <si>
    <t>Peri-condensed systems</t>
  </si>
  <si>
    <t>C07D493/18</t>
  </si>
  <si>
    <t>C07D493/20</t>
  </si>
  <si>
    <t>Inducing aptosis in animal. Treating scin cancer</t>
  </si>
  <si>
    <t>C07D493/22</t>
  </si>
  <si>
    <t>in which the condensed system contains four or more hetero rings</t>
  </si>
  <si>
    <t>C07D495/04</t>
  </si>
  <si>
    <t>C07D498/04</t>
  </si>
  <si>
    <t>C07D498/10</t>
  </si>
  <si>
    <t>C07D519/00</t>
  </si>
  <si>
    <t>Heterocyclic compounds containing more than one system of two or more relevant hetero rings condensed among themselves or condensed with a common carbocyclic ring system not provided for in groups ; C07D0453000000;  or C07D0455000000</t>
  </si>
  <si>
    <t>ACYCLIC, CARBOCYCLIC, OR HETEROCYCLIC COMPOUNDS CONTAINING ELEMENTS OTHER THAN CARBON, HYDROGEN, HALOGEN, OXYGEN, NITROGEN, SULFUR, SELENIUM OR TELLURIUM (metal-containing porphyrins C07D0487220000; macromolecular compounds C08)</t>
  </si>
  <si>
    <t>C07F15/02</t>
  </si>
  <si>
    <t>Iron compounds</t>
  </si>
  <si>
    <t>C07F9/02</t>
  </si>
  <si>
    <t>C07F9/10</t>
  </si>
  <si>
    <t>Phosphatides, e.g. lecithin</t>
  </si>
  <si>
    <t>C07F9/36</t>
  </si>
  <si>
    <t>Amides thereof</t>
  </si>
  <si>
    <t>C07F9/58</t>
  </si>
  <si>
    <t>Pyridine rings</t>
  </si>
  <si>
    <t>C07F9/6512</t>
  </si>
  <si>
    <t>having the nitrogen atoms in positions 1 and 3</t>
  </si>
  <si>
    <t>COMPOUNDS OF UNKNOWN CONSTITUTION (sulfonated fats, oils or waxes of undetermined constution C07C0309620000)</t>
  </si>
  <si>
    <t>C07G15/00</t>
  </si>
  <si>
    <t>Hormones</t>
  </si>
  <si>
    <t>C07G99/00</t>
  </si>
  <si>
    <t>Subject matter not provided for in other groups of this subclass</t>
  </si>
  <si>
    <t>SUGARS; DERIVATIVES THEREOF; NUCLEOSIDES; NUCLEOTIDES; NUCLEIC ACIDS (derivatives of aldonic or saccharic acids C07C, C07D; aldonic acids, saccharic acids C07C0059105000, C07C0059285000; cyanohydrins C07C0255160000; glycals C07D; compounds of unknown constitution C07G; polysaccharides, derivatives thereof C08B; DNA or RNA concerning genetic engineering, vectors, e.g. plasmids, or their isolation, preparation or purification C12N0015000000; sugar industry C13)</t>
  </si>
  <si>
    <t>C07H1/04</t>
  </si>
  <si>
    <t>Introducing polyphosphoric acid radicals</t>
  </si>
  <si>
    <t>C07H1/06</t>
  </si>
  <si>
    <t>Separation; Purification</t>
  </si>
  <si>
    <t>C07H1/08</t>
  </si>
  <si>
    <t>from natural products</t>
  </si>
  <si>
    <t>C07H15/10</t>
  </si>
  <si>
    <t>containing unsaturated carbon-to-carbon bonds</t>
  </si>
  <si>
    <t>C07H15/12</t>
  </si>
  <si>
    <t>attached to a nitrogen atom of a saccharide radical</t>
  </si>
  <si>
    <t>C07H15/14</t>
  </si>
  <si>
    <t>attached to a sulfur, selenium or tellurium atom of a saccharide radical</t>
  </si>
  <si>
    <t>C07H15/203</t>
  </si>
  <si>
    <t>Monocyclic carbocyclic rings other than cyclohexane rings; Bicyclic carbocyclic ring systems</t>
  </si>
  <si>
    <t>C07H19/00</t>
  </si>
  <si>
    <t>Compounds containing a hetero ring sharing one ring hetero atom with a saccharide radical; Nucleosides; Mononucleotides; Anhydro derivatives thereof</t>
  </si>
  <si>
    <t>C07H19/044</t>
  </si>
  <si>
    <t>Pyrrole radicals</t>
  </si>
  <si>
    <t>C07H19/052</t>
  </si>
  <si>
    <t>Imidazole radicals</t>
  </si>
  <si>
    <t>C07H19/056</t>
  </si>
  <si>
    <t>Triazole or tetrazole radicals</t>
  </si>
  <si>
    <t>C07H19/06</t>
  </si>
  <si>
    <t>Pyrimidine radicals</t>
  </si>
  <si>
    <t>C07H19/067</t>
  </si>
  <si>
    <t>with ribosyl as the saccharide radical</t>
  </si>
  <si>
    <t>C07H19/10</t>
  </si>
  <si>
    <t>with the saccharide radical being esterified by phosphoric or polyphosphoric acids</t>
  </si>
  <si>
    <t>C07H19/12</t>
  </si>
  <si>
    <t>Triazine radicals</t>
  </si>
  <si>
    <t>C07H19/16</t>
  </si>
  <si>
    <t>Purine radicals</t>
  </si>
  <si>
    <t>C07H19/167</t>
  </si>
  <si>
    <t>C07H19/19</t>
  </si>
  <si>
    <t>with arabinosyl as the saccharide radical</t>
  </si>
  <si>
    <t>C07H19/20</t>
  </si>
  <si>
    <t>C07H19/23</t>
  </si>
  <si>
    <t>Heterocyclic radicals containing two or more heterocyclic rings condensed among themselves or condensed with a common carbocyclic ring system, not provided for in groups ; C07H0019140000-C07H0019220000</t>
  </si>
  <si>
    <t>C07H21/00</t>
  </si>
  <si>
    <t>Compounds containing two or more mononucleotide units having separate phosphate or polyphosphate groups linked by saccharide radicals of nucleoside groups, e.g. nucleic acids</t>
  </si>
  <si>
    <t>C07H21/02</t>
  </si>
  <si>
    <t>with ribosyl as saccharide radical</t>
  </si>
  <si>
    <t>Sweeteners</t>
  </si>
  <si>
    <t>C07H21/04</t>
  </si>
  <si>
    <t>with deoxyribosyl as saccharide radical</t>
  </si>
  <si>
    <t>DNA</t>
  </si>
  <si>
    <t>C07H3/02</t>
  </si>
  <si>
    <t>Monosaccharides</t>
  </si>
  <si>
    <t>C07H3/04</t>
  </si>
  <si>
    <t>Disaccharides</t>
  </si>
  <si>
    <t>Sugars</t>
  </si>
  <si>
    <t>C07H3/06</t>
  </si>
  <si>
    <t>Oligosaccharides, i.e. having three to five saccharide radicals attached to each other by glycosidic linkages</t>
  </si>
  <si>
    <t>C07H5/04</t>
  </si>
  <si>
    <t>to nitrogen</t>
  </si>
  <si>
    <t>C07H5/06</t>
  </si>
  <si>
    <t>Aminosugars</t>
  </si>
  <si>
    <t>C07H5/10</t>
  </si>
  <si>
    <t>to sulfur</t>
  </si>
  <si>
    <t>C07H7/027</t>
  </si>
  <si>
    <t>Keto-aldonic acids</t>
  </si>
  <si>
    <t>STEROIDS (seco-steroids C07C)</t>
  </si>
  <si>
    <t>C07J1/00</t>
  </si>
  <si>
    <t>Normal steroids containing carbon, hydrogen, halogen, or oxygen, not substituted in position 17 beta by a carbon atom, e.g. oestrane, androstane</t>
  </si>
  <si>
    <t>Normal steroids, i.e. cyclopenta[a]hydrophenanthrenes, containing carbon, hydrogen, halogen, or oxygen</t>
  </si>
  <si>
    <t>C07J31/00</t>
  </si>
  <si>
    <t>Normal steroids containing one or more sulfur atoms not belonging to a hetero ring</t>
  </si>
  <si>
    <t>Normal steroids, i.e. cyclopenta[a]hydrophenanthrenes, containing sulfur</t>
  </si>
  <si>
    <t>C07J53/00</t>
  </si>
  <si>
    <t>Steroids in which the cyclopenta[a]hydrophenanthrene skeleton has been modified by condensation with carbocyclic rings or by formation of an additional ring by means of a direct link between two ring carbon atoms</t>
  </si>
  <si>
    <t>C07J9/00</t>
  </si>
  <si>
    <t>Normal steroids containing carbon, hydrogen, halogen, or oxygen, substituted in position 17 beta by a chain of more than two carbon atoms, e.g. cholane, cholestane, coprostane</t>
  </si>
  <si>
    <t>PEPTIDES (peptides containing -lactam rings C07D; cyclic dipeptides not having in their molecule any other peptide link than those which form their ring, e.g. piperazine-2,5-diones, C07D; ergot alkaloids of the cyclic peptide type C07D0519020000; genetic engineering processes for obtaining peptides C12N0015000000)</t>
  </si>
  <si>
    <t>C07K1/00</t>
  </si>
  <si>
    <t>General processes for the preparation of peptides</t>
  </si>
  <si>
    <t>C07K1/02</t>
  </si>
  <si>
    <t>in solution</t>
  </si>
  <si>
    <t>C07K1/04</t>
  </si>
  <si>
    <t>on carriers</t>
  </si>
  <si>
    <t>Anti Dental Plaque</t>
  </si>
  <si>
    <t>C07K1/10</t>
  </si>
  <si>
    <t>using coupling agents</t>
  </si>
  <si>
    <t>C07K1/107</t>
  </si>
  <si>
    <t>by chemical modification of precursor peptides</t>
  </si>
  <si>
    <t>C07K1/113</t>
  </si>
  <si>
    <t>without change of the primary structure</t>
  </si>
  <si>
    <t>C07K1/12</t>
  </si>
  <si>
    <t>by hydrolysis</t>
  </si>
  <si>
    <t>C07K1/13</t>
  </si>
  <si>
    <t>Labelling of peptides</t>
  </si>
  <si>
    <t>C07K1/14</t>
  </si>
  <si>
    <t>Extraction; Separation; Purification</t>
  </si>
  <si>
    <t>C07K1/16</t>
  </si>
  <si>
    <t>by chromatography</t>
  </si>
  <si>
    <t>C07K1/18</t>
  </si>
  <si>
    <t>Ion-exchange chromatography</t>
  </si>
  <si>
    <t>C07K1/20</t>
  </si>
  <si>
    <t>Partition-, reverse-phase or hydrophobic interaction chromatography</t>
  </si>
  <si>
    <t>C07K1/22</t>
  </si>
  <si>
    <t>Affinity chromatography or related techniques based upon selective absorption processes</t>
  </si>
  <si>
    <t>C07K1/26</t>
  </si>
  <si>
    <t>Electrophoresis</t>
  </si>
  <si>
    <t>C07K1/34</t>
  </si>
  <si>
    <t>by filtration, ultrafiltration or reverse osmosis</t>
  </si>
  <si>
    <t>C07K1/36</t>
  </si>
  <si>
    <t>by a combination of two or more processes of different types</t>
  </si>
  <si>
    <t>C07K11/00</t>
  </si>
  <si>
    <t>Depsipeptides having up to 20 amino acids in a fully defined sequence; Derivatives thereof</t>
  </si>
  <si>
    <t>C07K11/02</t>
  </si>
  <si>
    <t>cyclic, e.g. valinomycins</t>
  </si>
  <si>
    <t>C07K14/00</t>
  </si>
  <si>
    <t>C07K14/005</t>
  </si>
  <si>
    <t>from viruses</t>
  </si>
  <si>
    <t>C07K14/01</t>
  </si>
  <si>
    <t>DNA viruses</t>
  </si>
  <si>
    <t>C07K14/02</t>
  </si>
  <si>
    <t>Hepadnaviridae, e.g. hepatitis B virus</t>
  </si>
  <si>
    <t>C07K14/03</t>
  </si>
  <si>
    <t>Herpetoviridae, e.g. pseudorabies virus</t>
  </si>
  <si>
    <t>C07K14/035</t>
  </si>
  <si>
    <t>Herpes simplex virus I or II</t>
  </si>
  <si>
    <t>C07K14/04</t>
  </si>
  <si>
    <t>Varicella-zoster virus</t>
  </si>
  <si>
    <t>C07K14/05</t>
  </si>
  <si>
    <t>Epstein-Barr virus</t>
  </si>
  <si>
    <t>C07K14/055</t>
  </si>
  <si>
    <t>C07K14/065</t>
  </si>
  <si>
    <t>C07K14/075</t>
  </si>
  <si>
    <t>Adenoviridae</t>
  </si>
  <si>
    <t>C07K14/08</t>
  </si>
  <si>
    <t>RNA viruses</t>
  </si>
  <si>
    <t>C07K14/095</t>
  </si>
  <si>
    <t>Rhinovirus</t>
  </si>
  <si>
    <t>C07K14/105</t>
  </si>
  <si>
    <t>Poliovirus</t>
  </si>
  <si>
    <t>C07K14/11</t>
  </si>
  <si>
    <t>C07K14/12</t>
  </si>
  <si>
    <t>Mumps virus; Measles virus</t>
  </si>
  <si>
    <t>C07K14/125</t>
  </si>
  <si>
    <t>C07K14/15</t>
  </si>
  <si>
    <t>Retroviridae, e.g. bovine leukaemia virus, feline leukaemia virus, human T-cell leukaemia-lymphoma virus</t>
  </si>
  <si>
    <t>C07K14/155</t>
  </si>
  <si>
    <t>Lentiviridae, e.g. human immunodeficiency virus (HIV), visna-maedi virus, equine infectious anaemia virus</t>
  </si>
  <si>
    <t>C07K14/16</t>
  </si>
  <si>
    <t>HIV-1</t>
  </si>
  <si>
    <t>C07K14/165</t>
  </si>
  <si>
    <t>C07K14/18</t>
  </si>
  <si>
    <t>Togaviridae, e.g. flavivirus, pestivirus, yellow fever virus, hepatitis C virus, japanese encephalitis virus</t>
  </si>
  <si>
    <t>C07K14/185</t>
  </si>
  <si>
    <t>Hog cholera virus</t>
  </si>
  <si>
    <t>C07K14/19</t>
  </si>
  <si>
    <t>Rubella virus</t>
  </si>
  <si>
    <t>C07K14/195</t>
  </si>
  <si>
    <t>from bacteria</t>
  </si>
  <si>
    <t>C07K14/21</t>
  </si>
  <si>
    <t>from Pseudomonadaceae (F)</t>
  </si>
  <si>
    <t>C07K14/22</t>
  </si>
  <si>
    <t>from Neisseriaceae (F), e.g. Acinetobacter</t>
  </si>
  <si>
    <t>C07K14/24</t>
  </si>
  <si>
    <t>from Enterobacteriaceae (F), e.g. Citrobacter, Serratia, Proteus, Providencia, Morganella, Yersinia</t>
  </si>
  <si>
    <t>C07K14/245</t>
  </si>
  <si>
    <t>Escherichia (G)</t>
  </si>
  <si>
    <t>C07K14/285</t>
  </si>
  <si>
    <t>from Pasteurellaceae (F), e.g. Haemophilus influenza</t>
  </si>
  <si>
    <t>C07K14/29</t>
  </si>
  <si>
    <t>from Richettsiales (O)</t>
  </si>
  <si>
    <t>C07K14/295</t>
  </si>
  <si>
    <t>from Chlamydiales (O)</t>
  </si>
  <si>
    <t>C07K14/31</t>
  </si>
  <si>
    <t>from Staphylococcus (G)</t>
  </si>
  <si>
    <t>C07K14/315</t>
  </si>
  <si>
    <t>from Streptococcus (G), e.g. Enterococci</t>
  </si>
  <si>
    <t>C07K14/32</t>
  </si>
  <si>
    <t>from Bacillus (G)</t>
  </si>
  <si>
    <t>C07K14/325</t>
  </si>
  <si>
    <t>Bacillus thuringiensis crystal peptide (delta-endotoxin)</t>
  </si>
  <si>
    <t>C07K14/33</t>
  </si>
  <si>
    <t>from Clostridium (G)</t>
  </si>
  <si>
    <t>C07K14/335</t>
  </si>
  <si>
    <t>from Lactobacillus (G)</t>
  </si>
  <si>
    <t>C07K14/34</t>
  </si>
  <si>
    <t>from Corynebacterium (G)</t>
  </si>
  <si>
    <t>C07K14/35</t>
  </si>
  <si>
    <t>from Mycobacteriaceae (F)</t>
  </si>
  <si>
    <t>C07K14/36</t>
  </si>
  <si>
    <t>from Actinomyces; from Streptomyces (G)</t>
  </si>
  <si>
    <t>C07K14/37</t>
  </si>
  <si>
    <t>from fungi</t>
  </si>
  <si>
    <t>C07K14/375</t>
  </si>
  <si>
    <t>from Basidiomycetes</t>
  </si>
  <si>
    <t>C07K14/38</t>
  </si>
  <si>
    <t>from Aspergillus</t>
  </si>
  <si>
    <t>C07K14/39</t>
  </si>
  <si>
    <t>from yeasts</t>
  </si>
  <si>
    <t>C07K14/395</t>
  </si>
  <si>
    <t>from Saccharomyces</t>
  </si>
  <si>
    <t>C07K14/40</t>
  </si>
  <si>
    <t>from Candida</t>
  </si>
  <si>
    <t>C07K14/405</t>
  </si>
  <si>
    <t>from algae</t>
  </si>
  <si>
    <t>C07K14/41</t>
  </si>
  <si>
    <t>from lichens</t>
  </si>
  <si>
    <t>C07K14/415</t>
  </si>
  <si>
    <t>from plants</t>
  </si>
  <si>
    <t>C07K14/42</t>
  </si>
  <si>
    <t>Lectins, e.g. concanavalin, phytohaemagglutinin</t>
  </si>
  <si>
    <t>C07K14/425</t>
  </si>
  <si>
    <t>Zeins</t>
  </si>
  <si>
    <t>C07K14/43</t>
  </si>
  <si>
    <t>Thaumatin</t>
  </si>
  <si>
    <t>C07K14/435</t>
  </si>
  <si>
    <t>From animals</t>
  </si>
  <si>
    <t>C07K14/44</t>
  </si>
  <si>
    <t>from protozoa</t>
  </si>
  <si>
    <t>C07K14/445</t>
  </si>
  <si>
    <t>Plasmodium</t>
  </si>
  <si>
    <t>C07K14/455</t>
  </si>
  <si>
    <t>Eimeria</t>
  </si>
  <si>
    <t>C07K14/46</t>
  </si>
  <si>
    <t>from vertebrates</t>
  </si>
  <si>
    <t>Polypeptides for human treatment</t>
  </si>
  <si>
    <t>C07K14/465</t>
  </si>
  <si>
    <t>from birds</t>
  </si>
  <si>
    <t>Birds</t>
  </si>
  <si>
    <t>C07K14/47</t>
  </si>
  <si>
    <t>from mammals</t>
  </si>
  <si>
    <t>C07K14/475</t>
  </si>
  <si>
    <t>Bovine Growth Factors</t>
  </si>
  <si>
    <t>C07K14/48</t>
  </si>
  <si>
    <t>Nerve growth factor (NGF)</t>
  </si>
  <si>
    <t>C07K14/485</t>
  </si>
  <si>
    <t>Epidermal growth factor (EGF) (urogastrone)</t>
  </si>
  <si>
    <t>C07K14/49</t>
  </si>
  <si>
    <t>Platelet-derived growth factor (PDGF)</t>
  </si>
  <si>
    <t>C07K14/495</t>
  </si>
  <si>
    <t>Transforming growth factor (TGF)</t>
  </si>
  <si>
    <t>C07K14/50</t>
  </si>
  <si>
    <t>Fibroblast growth factor (FGF)</t>
  </si>
  <si>
    <t>C07K14/505</t>
  </si>
  <si>
    <t>Erythropoietin (EPO)</t>
  </si>
  <si>
    <t>C07K14/51</t>
  </si>
  <si>
    <t>Bone morphogenic factor; Osteogenin; Osteogenic factor; Bone-inducing factor</t>
  </si>
  <si>
    <t>C07K14/515</t>
  </si>
  <si>
    <t>Angiogenic factor; Angiogenin</t>
  </si>
  <si>
    <t>Human amino acid</t>
  </si>
  <si>
    <t>C07K14/52</t>
  </si>
  <si>
    <t>C07K14/525</t>
  </si>
  <si>
    <t>Tumour necrosis factor (TNF)</t>
  </si>
  <si>
    <t>C07K14/53</t>
  </si>
  <si>
    <t>Colony-stimulating factor (CSF)</t>
  </si>
  <si>
    <t>C07K14/535</t>
  </si>
  <si>
    <t>Granulocyte CSF; Granulocyte-macrophage CSF</t>
  </si>
  <si>
    <t>Blood rekated</t>
  </si>
  <si>
    <t>C07K14/54</t>
  </si>
  <si>
    <t>Interleukins (IL)</t>
  </si>
  <si>
    <t>C07K14/545</t>
  </si>
  <si>
    <t>IL-1</t>
  </si>
  <si>
    <t>C07K14/55</t>
  </si>
  <si>
    <t>IL-2</t>
  </si>
  <si>
    <t>C07K14/555</t>
  </si>
  <si>
    <t>Interferons (IFN)</t>
  </si>
  <si>
    <t>C07K14/56</t>
  </si>
  <si>
    <t>IFN-alpha</t>
  </si>
  <si>
    <t>C07K14/565</t>
  </si>
  <si>
    <t>IFN-beta</t>
  </si>
  <si>
    <t>C07K14/57</t>
  </si>
  <si>
    <t>IFN-gamma</t>
  </si>
  <si>
    <t>C07K14/575</t>
  </si>
  <si>
    <t>C07K14/58</t>
  </si>
  <si>
    <t>Atrial natriuretic factor complex; Atriopeptin; Atrial natriuretic peptide (ANP); Cardionatrin; Cardiodilatin</t>
  </si>
  <si>
    <t>C07K14/59</t>
  </si>
  <si>
    <t>C07K14/60</t>
  </si>
  <si>
    <t>C07K14/605</t>
  </si>
  <si>
    <t>C07K14/61</t>
  </si>
  <si>
    <t>C07K14/62</t>
  </si>
  <si>
    <t>Plant cells</t>
  </si>
  <si>
    <t>C07K14/635</t>
  </si>
  <si>
    <t>Parathyroid hormone (parathormone); Parathyroid hormone-related peptides</t>
  </si>
  <si>
    <t>C07K14/64</t>
  </si>
  <si>
    <t>Relaxins</t>
  </si>
  <si>
    <t>C07K14/65</t>
  </si>
  <si>
    <t>C07K14/655</t>
  </si>
  <si>
    <t>C07K14/665</t>
  </si>
  <si>
    <t>derived from pro-opiomelanocortin, pro-enkephalin or pro-dynorphin</t>
  </si>
  <si>
    <t>C07K14/68</t>
  </si>
  <si>
    <t>Melanocyte-stimulating hormone (MSH)</t>
  </si>
  <si>
    <t>C07K14/705</t>
  </si>
  <si>
    <t>Receptors; Cell surface antigens; Cell surface determinants</t>
  </si>
  <si>
    <t>C07K14/71</t>
  </si>
  <si>
    <t>for growth factors; for growth regulators</t>
  </si>
  <si>
    <t>C07K14/715</t>
  </si>
  <si>
    <t>for cytokines; for lymphokines; for interferons</t>
  </si>
  <si>
    <t>Polypetides for Human Treatment</t>
  </si>
  <si>
    <t>C07K14/72</t>
  </si>
  <si>
    <t>for hormones</t>
  </si>
  <si>
    <t>C07K14/725</t>
  </si>
  <si>
    <t>T-cell receptors</t>
  </si>
  <si>
    <t>C07K14/73</t>
  </si>
  <si>
    <t>CD4</t>
  </si>
  <si>
    <t>C07K14/735</t>
  </si>
  <si>
    <t>Fc receptors</t>
  </si>
  <si>
    <t>C07K14/74</t>
  </si>
  <si>
    <t>Major histocompatibility complex (MHC)</t>
  </si>
  <si>
    <t>Porcine Grafts. Poly peptides from bovine, sheep etc</t>
  </si>
  <si>
    <t>C07K14/745</t>
  </si>
  <si>
    <t>polypeptide treatments</t>
  </si>
  <si>
    <t>C07K14/75</t>
  </si>
  <si>
    <t>Fibrinogen</t>
  </si>
  <si>
    <t>C07K14/755</t>
  </si>
  <si>
    <t>Factors VIII</t>
  </si>
  <si>
    <t>polypeptide haemophilia</t>
  </si>
  <si>
    <t>C07K14/76</t>
  </si>
  <si>
    <t>C07K14/765</t>
  </si>
  <si>
    <t>Serum albumin, e.g. HSA</t>
  </si>
  <si>
    <t>C07K14/77</t>
  </si>
  <si>
    <t>Ovalbumin</t>
  </si>
  <si>
    <t>Avian Genes</t>
  </si>
  <si>
    <t>C07K14/775</t>
  </si>
  <si>
    <t>Apolipopeptides</t>
  </si>
  <si>
    <t>Various Polypeptides</t>
  </si>
  <si>
    <t>C07K14/78</t>
  </si>
  <si>
    <t>C07K14/785</t>
  </si>
  <si>
    <t>Alveolar surfactant peptides; Pulmonary surfactant peptides</t>
  </si>
  <si>
    <t>C07K14/79</t>
  </si>
  <si>
    <t>C07K14/795</t>
  </si>
  <si>
    <t>C07K14/80</t>
  </si>
  <si>
    <t>Cytochromes</t>
  </si>
  <si>
    <t>C07K14/805</t>
  </si>
  <si>
    <t>C07K14/81</t>
  </si>
  <si>
    <t>C07K14/82</t>
  </si>
  <si>
    <t>Translation products from oncogenes</t>
  </si>
  <si>
    <t>Cancer treatments</t>
  </si>
  <si>
    <t>C07K16/00</t>
  </si>
  <si>
    <t>Immunoglobulins, e.g. monoclonal or polyclonal antibodies</t>
  </si>
  <si>
    <t>C07K16/02</t>
  </si>
  <si>
    <t>from eggs</t>
  </si>
  <si>
    <t>Eggs</t>
  </si>
  <si>
    <t>C07K16/04</t>
  </si>
  <si>
    <t>from milk</t>
  </si>
  <si>
    <t>C07K16/06</t>
  </si>
  <si>
    <t>from serum</t>
  </si>
  <si>
    <t>C07K16/08</t>
  </si>
  <si>
    <t>against material from viruses</t>
  </si>
  <si>
    <t>C07K16/10</t>
  </si>
  <si>
    <t>from RNA viruses</t>
  </si>
  <si>
    <t>C07K16/12</t>
  </si>
  <si>
    <t>against material from bacteria</t>
  </si>
  <si>
    <t>C07K16/14</t>
  </si>
  <si>
    <t>against material from fungi, algae or lichens</t>
  </si>
  <si>
    <t>C07K16/16</t>
  </si>
  <si>
    <t>against material from plants</t>
  </si>
  <si>
    <t>C07K16/18</t>
  </si>
  <si>
    <t>against material from animals or humans</t>
  </si>
  <si>
    <t>C07K16/20</t>
  </si>
  <si>
    <t>C07K16/22</t>
  </si>
  <si>
    <t>against growth factors</t>
  </si>
  <si>
    <t>C07K16/24</t>
  </si>
  <si>
    <t>against cytokines, lymphokines or interferons</t>
  </si>
  <si>
    <t>Humans</t>
  </si>
  <si>
    <t>C07K16/26</t>
  </si>
  <si>
    <t>against hormones</t>
  </si>
  <si>
    <t>C07K16/28</t>
  </si>
  <si>
    <t>against receptors, cell surface antigens or cell surface determinants</t>
  </si>
  <si>
    <t>Treatments fo cancer/genetic disorders</t>
  </si>
  <si>
    <t>C07K16/30</t>
  </si>
  <si>
    <t>from tumour cells</t>
  </si>
  <si>
    <t>Tumor Cells, maybe chicken relationship</t>
  </si>
  <si>
    <t>C07K16/32</t>
  </si>
  <si>
    <t>against translation products from oncogenes</t>
  </si>
  <si>
    <t>C07K16/34</t>
  </si>
  <si>
    <t>against blood group antigens</t>
  </si>
  <si>
    <t>C07K16/38</t>
  </si>
  <si>
    <t>against protease inhibitors of peptide structure</t>
  </si>
  <si>
    <t>C07K16/40</t>
  </si>
  <si>
    <t>against enzymes</t>
  </si>
  <si>
    <t>C07K16/42</t>
  </si>
  <si>
    <t>against immunoglobulins (anti-idiotypic antibodies)</t>
  </si>
  <si>
    <t>C07K16/44</t>
  </si>
  <si>
    <t>against material not provided for elsewhere</t>
  </si>
  <si>
    <t>C07K16/46</t>
  </si>
  <si>
    <t>Hybrid immunoglobulins (hybrids of an immunoglobulin with a peptide not being an immunoglobulin C07K0019000000)</t>
  </si>
  <si>
    <t>Nucleotide sequences from camels</t>
  </si>
  <si>
    <t>C07K17/00</t>
  </si>
  <si>
    <t>Carrier-bound or immobilised peptides; Preparation thereof</t>
  </si>
  <si>
    <t>C07K17/02</t>
  </si>
  <si>
    <t>Peptides being immobilised on, or in, an organic carrier</t>
  </si>
  <si>
    <t>C07K17/04</t>
  </si>
  <si>
    <t>entrapped within the carrier, e.g. gel, hollow fibre</t>
  </si>
  <si>
    <t>C07K17/08</t>
  </si>
  <si>
    <t>the carrier being a synthetic polymer</t>
  </si>
  <si>
    <t>C07K17/14</t>
  </si>
  <si>
    <t>Peptides being immobilised on, or in, an inorganic carrier</t>
  </si>
  <si>
    <t>C07K19/00</t>
  </si>
  <si>
    <t>Hybrid peptides (hybrid immunoglobulins composedsolely of immunoglobulins C07K0016460000)</t>
  </si>
  <si>
    <t>C07K2/00</t>
  </si>
  <si>
    <t>C07K4/00</t>
  </si>
  <si>
    <t>Peptides having up to 20 amino acids in an undefined or only partially defined sequence; Derivatives thereof</t>
  </si>
  <si>
    <t>C07K4/10</t>
  </si>
  <si>
    <t>C07K4/12</t>
  </si>
  <si>
    <t>Camel Immuglobins</t>
  </si>
  <si>
    <t>C07K5/00</t>
  </si>
  <si>
    <t>Peptides having up to four amino acids in a fully defined sequence; Derivatives thereof</t>
  </si>
  <si>
    <t>C07K5/04</t>
  </si>
  <si>
    <t>containing only normal peptide links</t>
  </si>
  <si>
    <t>C07K5/06</t>
  </si>
  <si>
    <t>C07K5/062</t>
  </si>
  <si>
    <t>the side chain of the first amino acid being acyclic, e.g. Gly, Ala</t>
  </si>
  <si>
    <t>C07K5/068</t>
  </si>
  <si>
    <t>the side chain of the first amino acid containing more amino groups than carboxyl groups, or derivatives thereof, e.g. Lys, Arg</t>
  </si>
  <si>
    <t>C07K5/072</t>
  </si>
  <si>
    <t>the side chain of the first amino acid containing more carboxyl groups than amino groups, or derivatives thereof, e.g. Asp, Glu, Asn</t>
  </si>
  <si>
    <t>C07K5/08</t>
  </si>
  <si>
    <t>C07K5/083</t>
  </si>
  <si>
    <t>Peptides from pig</t>
  </si>
  <si>
    <t>C07K5/087</t>
  </si>
  <si>
    <t>the side chain of the first amino acid containing carbocyclic rings, e.g. Phe, Tyr</t>
  </si>
  <si>
    <t>Human disease treatment</t>
  </si>
  <si>
    <t>C07K5/09</t>
  </si>
  <si>
    <t>C07K5/10</t>
  </si>
  <si>
    <t>C07K5/103</t>
  </si>
  <si>
    <t>C07K5/107</t>
  </si>
  <si>
    <t>C07K5/11</t>
  </si>
  <si>
    <t>C07K5/117</t>
  </si>
  <si>
    <t>the first amino acid being heterocyclic, e.g. Pro, His, Trp</t>
  </si>
  <si>
    <t>C07K5/12</t>
  </si>
  <si>
    <t>C07K7/00</t>
  </si>
  <si>
    <t>Peptides having 5 to 20 amino acids in a fully defined sequence; Derivatives thereof</t>
  </si>
  <si>
    <t>C07K7/04</t>
  </si>
  <si>
    <t>Linear peptides containing only normal peptide links</t>
  </si>
  <si>
    <t>C07K7/06</t>
  </si>
  <si>
    <t>having 5 to 11 amino acids</t>
  </si>
  <si>
    <t>C07K7/08</t>
  </si>
  <si>
    <t>having 12 to 20 amino acids</t>
  </si>
  <si>
    <t>C07K7/14</t>
  </si>
  <si>
    <t>Angiotensins; Related peptides</t>
  </si>
  <si>
    <t>C07K7/18</t>
  </si>
  <si>
    <t>Kallidins; Bradykinins; Related peptides</t>
  </si>
  <si>
    <t>C07K7/22</t>
  </si>
  <si>
    <t>Eledoisins; Related peptides</t>
  </si>
  <si>
    <t>C07K7/23</t>
  </si>
  <si>
    <t>C07K7/50</t>
  </si>
  <si>
    <t>Cyclic peptides containing at least one abnormal peptide link</t>
  </si>
  <si>
    <t>C07K7/52</t>
  </si>
  <si>
    <t>with only normal peptide links in the ring</t>
  </si>
  <si>
    <t>C07K7/54</t>
  </si>
  <si>
    <t>with at least one abnormal peptide link in the ring</t>
  </si>
  <si>
    <t>C07K7/56</t>
  </si>
  <si>
    <t>the cyclisation not occurring through 2,4-diamino-butanoic acid</t>
  </si>
  <si>
    <t>C07K7/64</t>
  </si>
  <si>
    <t>Cyclic peptides containing only normal peptide links</t>
  </si>
  <si>
    <t>C07K9/00</t>
  </si>
  <si>
    <t>Peptides having up to 20 amino acids, containing saccharide radicals and having a fully defined sequence; Derivatives thereof</t>
  </si>
  <si>
    <t>POLYSACCHARIDES; DERIVATIVES THEREOF (polysaccharides containing less than six saccharide radicals attached to each other by glycosidic linkages C07H; fermentation or enzyme-using processes C12P0019000000; sugar industry C13; production of cellulose D21)</t>
  </si>
  <si>
    <t>C08B1/00</t>
  </si>
  <si>
    <t>Preparation</t>
  </si>
  <si>
    <t>Preparatory treatment of cellulose for making derivatives thereof</t>
  </si>
  <si>
    <t>C08B15/00</t>
  </si>
  <si>
    <t>Preparation of other cellulose derivatives or modified cellulose</t>
  </si>
  <si>
    <t>C08B37/00</t>
  </si>
  <si>
    <t>Preparation of polysaccharides not provided for in groups ; C08B0001000000-C08B0035000000; Derivatives thereof (cellulose D21)</t>
  </si>
  <si>
    <t>C08B37/08</t>
  </si>
  <si>
    <t>Chitin; Chondroitin sulfate; Hyaluronic acid; Derivatives thereof</t>
  </si>
  <si>
    <t>C08B37/10</t>
  </si>
  <si>
    <t>Heparin; Derivatives thereof</t>
  </si>
  <si>
    <t>MACROMOLECULAR COMPOUNDS OBTAINED OTHERWISE THAN BY REACTIONS ONLY INVOLVING CARBON-TO-CARBON UNSATURATED BONDS (fermentation or enzyme-using processes to synthesise a desired chemical compound or composition or to separate optical isomers from a racemic mixture C12P)</t>
  </si>
  <si>
    <t>C08G59/14</t>
  </si>
  <si>
    <t>Polycondensates modified by chemical after-treatment</t>
  </si>
  <si>
    <t>C08G59/40</t>
  </si>
  <si>
    <t>characterised by the curing agents used</t>
  </si>
  <si>
    <t>C08G61/00</t>
  </si>
  <si>
    <t>Macromolecular compounds obtained by reactions forming a carbon-to-carbon link in the main chain of the macromolecule (C08G0002000000-C08G0016000000;  take precedence);;</t>
  </si>
  <si>
    <t>C08G63/91</t>
  </si>
  <si>
    <t>Polymers modified by chemical after-treatment</t>
  </si>
  <si>
    <t>C08G65/00</t>
  </si>
  <si>
    <t>Macromolecular compounds obtained by reactions forming an ether link in the main chain of the macromolecule (epoxy resins C08G0059000000; polythioether-ethers C08G0075120000; polyethers containing less than eleven monomer units C07C)</t>
  </si>
  <si>
    <t>C08G65/336</t>
  </si>
  <si>
    <t>containing silicon</t>
  </si>
  <si>
    <t>C08G69/26</t>
  </si>
  <si>
    <t>derived from polyamines and polycarboxylic acids</t>
  </si>
  <si>
    <t>C08G77/04</t>
  </si>
  <si>
    <t>C08G77/388</t>
  </si>
  <si>
    <t>containing nitrogen</t>
  </si>
  <si>
    <t>C08G77/42</t>
  </si>
  <si>
    <t>Block- or graft-polymers containing polysiloxane sequences (polymerising aliphatic unsaturated monomers on to a polysiloxane C08F0283120000)</t>
  </si>
  <si>
    <t>C08G77/455</t>
  </si>
  <si>
    <t>containing polyamide, polyesteramide or polyimide sequences</t>
  </si>
  <si>
    <t>C08G77/54</t>
  </si>
  <si>
    <t>Nitrogen-containing linkages</t>
  </si>
  <si>
    <t>DERIVATIVES OF NATURAL MACROMOLECULAR COMPOUNDS (polysaccharides C08B; natural rubber C08C; natural resins or their derivatives C09F; working up pitch, asphalt or bitumen C10C0003000000)</t>
  </si>
  <si>
    <t>C08H1/00</t>
  </si>
  <si>
    <t>Macromolecular products derived from proteins (food proteins A23, e.g. A23J; glue, gelatine C09H)</t>
  </si>
  <si>
    <t>C08H1/02</t>
  </si>
  <si>
    <t>Protein-aldehyde condensates</t>
  </si>
  <si>
    <t>C08H1/04</t>
  </si>
  <si>
    <t>Casein-aldehyde condensates</t>
  </si>
  <si>
    <t>C08H1/06</t>
  </si>
  <si>
    <t>derived from horn, hoofs, hair, skin, or leather</t>
  </si>
  <si>
    <t>WORKING-UP; GENERAL PROCESSES OF COMPOUNDING; AFTER-TREATMENT NOT COVERED BY SUBCLASSES  C08B, C08C, C08F, C08G;  or C08H; (working, e.g. shaping, of plastics B29)</t>
  </si>
  <si>
    <t>C08J3/03</t>
  </si>
  <si>
    <t>in aqueous media</t>
  </si>
  <si>
    <t>C08J3/09</t>
  </si>
  <si>
    <t>in organic liquids</t>
  </si>
  <si>
    <t>USE OF INORGANIC OR NON-MACROMOLECULAR ORGANIC SUBSTANCES AS COMPOUNDING INGREDIENTS (paints, inks, varnishes, dyes, polishes, adhesives C09)</t>
  </si>
  <si>
    <t>C08K5/00</t>
  </si>
  <si>
    <t>Use of organic ingredients</t>
  </si>
  <si>
    <t>COMPOSITIONS OF MACROMOLECULAR COMPOUNDS (compositions based on polymerisable monomers C08F, C08G; artificial filaments or fibres D01F; textile treating compositions D06)</t>
  </si>
  <si>
    <t>C08L5/08</t>
  </si>
  <si>
    <t>C08L59/00</t>
  </si>
  <si>
    <t>Compositions of macromolecular compounds obtained otherwise than by reactions only involving carbon-to-carbon unsaturated bonds</t>
  </si>
  <si>
    <t>Compositions of polyacetals; Compositions of derivatives of polyacetals (of polyvinyl acetals C08L0029140000)</t>
  </si>
  <si>
    <t>C08L91/00</t>
  </si>
  <si>
    <t>Compositions of oils, fats or waxes; Compositions of derivatives thereof</t>
  </si>
  <si>
    <t>COATING COMPOSITIONS, e.g. PAINTS, VARNISHES┬áOR LACQUERS; FILLING PASTES; CHEMICAL PAINT OR INK REMOVERS; INKS; CORRECTING FLUIDS; WOODSTAINS; PASTES OR SOLIDS FOR COLOURING OR PRINTING; USE OF MATERIALS THEREFOR (cosmetics A61K; processes for applying liquids or other fluent materials to surfaces, in general, B05D; staining wood B27K0005020000; glazes or vitreous enamels C03C; natural resins, French polish, drying-oils, driers, turpentine, per se, C09F; polishing compositions other than French polish, ski waxes C09G; adhesives or use of materials as adhesives C09J; materials for sealing or packing joints or covers C09K0003100000; materials for stopping leaks C09K0003120000; processes for the electrolytic or electrophoretic production of coatings C25D)</t>
  </si>
  <si>
    <t>C09D11/00</t>
  </si>
  <si>
    <t>Inks</t>
  </si>
  <si>
    <t>C09D5/00</t>
  </si>
  <si>
    <t>Coating compositions, e.g. paints, varnishes or lacquers, characterised by their physical nature or the effects produced; Filling pastes</t>
  </si>
  <si>
    <t>Coating compositions</t>
  </si>
  <si>
    <t>C09D5/14</t>
  </si>
  <si>
    <t>Paints containing biocides, e.g. fungicides, insecticides┬áor pesticides (C09D0005160000┬átakes precedence);;</t>
  </si>
  <si>
    <t>C09D5/16</t>
  </si>
  <si>
    <t>Anti-fouling paints; Underwater paints</t>
  </si>
  <si>
    <t>C09D7/12</t>
  </si>
  <si>
    <t>Other additives</t>
  </si>
  <si>
    <t>NATURAL RESINS; FRENCH POLISH; DRYING-OILS; DRIERS (SICCATIVES); TURPENTINE</t>
  </si>
  <si>
    <t>C09F3/02</t>
  </si>
  <si>
    <t>as a by-product in the paper-pulping process</t>
  </si>
  <si>
    <t>ADHESIVES; NON-MECHANICAL┬áASPECTS OF┬áADHESIVE PROCESSES IN GENERAL; ADHESIVE PROCESSES NOT PROVIDED FOR ELSEWHERE; USE OF MATERIALS AS ADHESIVES (surgical adhesives A61L0024000000; adhesives on the basis of non specified organic macromolecular compounds used as bonding agents in layered products B32B; labelling fabrics or comparable materials or articles with deformable surface using adhesives and thermo-activatable adhesives respectively B65C0005020000, B65C0005040000; ┬ápreparation of glue or gelatine C09H; adhesive labels, tag tickets or similar identification of indication means G09F0003100000)</t>
  </si>
  <si>
    <t>C09J11/08</t>
  </si>
  <si>
    <t>Macromolecular additives</t>
  </si>
  <si>
    <t>C09J189/00</t>
  </si>
  <si>
    <t>Adhesives based on natural macromolecular compounds or on derivatives thereof</t>
  </si>
  <si>
    <t>Adhesives based on proteins; Adhesives based on derivatives thereof</t>
  </si>
  <si>
    <t>C09J189/02</t>
  </si>
  <si>
    <t>MATERIALS FOR APPLICATIONS NOT OTHERWISE PROVIDED FOR; APPLICATIONS OF MATERIALS NOT OTHERWISE PROVIDED FOR</t>
  </si>
  <si>
    <t>C09K15/08</t>
  </si>
  <si>
    <t>containing a phenol or quinone moiety</t>
  </si>
  <si>
    <t>C09K3/00</t>
  </si>
  <si>
    <t>Materials not provided for elsewhere</t>
  </si>
  <si>
    <t>CRACKING HYDROCARBON OILS; PRODUCTION OF LIQUID HYDROCARBON MIXTURES, e.g. BY DESTRUCTIVE HYDROGENATION, OLIGOMERISATION, POLYMERISATION (cracking to hydrogen or synthesis gas C01B; cracking or pyrolysis of hydrocarbon gases to individual hydrocarbons or mixtures thereof of definite or specified constitution C07C; cracking to cokes C10B); RECOVERY OF HYDROCARBON OILS FROM OIL-SHALE, OIL-SAND, OR GASES; REFINING MIXTURES MAINLY CONSISTING OF HYDROCARBONS; REFORMING OF NAPHTHA; MINERAL WAXES</t>
  </si>
  <si>
    <t>C10G11/00</t>
  </si>
  <si>
    <t>Catalytic cracking, in the absence of hydrogen, of hydrocarbon oils (cracking in direct contact with molten metals or salts C10G0009340000)</t>
  </si>
  <si>
    <t>C10G3/00</t>
  </si>
  <si>
    <t>Production of liquid hydrocarbon mixtures from oxygen-containing organic materials, e.g. fatty oils, fatty acids (production from non-melting solid oxygen-containing carbonaceous materials C10G0001000000)</t>
  </si>
  <si>
    <t>FUELS NOT OTHERWISE PROVIDED FOR; NATURAL GAS; SYNTHETIC NATURAL GAS OBTAINED BY PROCESSES NOT COVERED BY SUBCLASSES ; C10G; OR C10K; LIQUEFIED PETROLEUM GAS;  USE OF ADDITIVES TO FUELS OR FIRES; FIRE-LIGHTERS</t>
  </si>
  <si>
    <t>C10L1/00</t>
  </si>
  <si>
    <t>Liquid carbonaceous fuels</t>
  </si>
  <si>
    <t>C10L1/02</t>
  </si>
  <si>
    <t>essentially based on components consisting of carbon, hydrogen, and oxygen only</t>
  </si>
  <si>
    <t>C10L1/04</t>
  </si>
  <si>
    <t>essentially based on blends of hydrocarbons</t>
  </si>
  <si>
    <t>C10L1/06</t>
  </si>
  <si>
    <t>for spark ignition</t>
  </si>
  <si>
    <t>C10L1/10</t>
  </si>
  <si>
    <t>C10L1/16</t>
  </si>
  <si>
    <t>C10L1/18</t>
  </si>
  <si>
    <t>containing oxygen</t>
  </si>
  <si>
    <t>C10L1/182</t>
  </si>
  <si>
    <t>containing hydroxy groups; Salts thereof</t>
  </si>
  <si>
    <t>C10L1/185</t>
  </si>
  <si>
    <t>Ethers; Acetals; Ketals; Aldehydes; Ketones</t>
  </si>
  <si>
    <t>C10L10/10</t>
  </si>
  <si>
    <t>for improving the octane number</t>
  </si>
  <si>
    <t>LUBRICATING COMPOSITIONS (well drilling compositions C09K0008020000); USE OF CHEMICAL SUBSTANCES EITHER ALONE OR AS LUBRICATING INGREDIENTS IN A LUBRICATING COMPOSITION (mould release, i.e. separating, agents for metals B22C0003000000, for plastics or substances in a plastic state, in general B29C0033560000, for glass C03B0040020000; textile lubricating compositions D06M0011000000, D06M0013000000, D06M0015000000; immersion oils for microscopy G02B0021330000)</t>
  </si>
  <si>
    <t>C10M145/14</t>
  </si>
  <si>
    <t>Acrylate; Methacrylate</t>
  </si>
  <si>
    <t>PRODUCING, e.g. BY PRESSING RAW MATERIALS OR BY EXTRACTION FROM WASTE MATERIALS, REFINING OR PRESERVING FATS, FATTY SUBSTANCES, e.g. LANOLIN, FATTY OILS OR WAXES; ESSENTIAL OILS; PERFUMES (drying-oils C09F)</t>
  </si>
  <si>
    <t>C11B1/00</t>
  </si>
  <si>
    <t>Production of fats or fatty oils from raw materials</t>
  </si>
  <si>
    <t>C11B1/04</t>
  </si>
  <si>
    <t>of vegetable raw material</t>
  </si>
  <si>
    <t>C11B1/08</t>
  </si>
  <si>
    <t>by hot pressing</t>
  </si>
  <si>
    <t>C11B1/10</t>
  </si>
  <si>
    <t>by extracting</t>
  </si>
  <si>
    <t>C11B11/00</t>
  </si>
  <si>
    <t>Recovery or refining of other fatty substances, e.g. lanolin, waxes (synthetic waxes C07, C08; mineral waxes C10G)</t>
  </si>
  <si>
    <t>C11B3/00</t>
  </si>
  <si>
    <t>Refining fats or fatty oils</t>
  </si>
  <si>
    <t>C11B3/02</t>
  </si>
  <si>
    <t>by chemical reaction</t>
  </si>
  <si>
    <t>C11B3/04</t>
  </si>
  <si>
    <t>with acids</t>
  </si>
  <si>
    <t>C11B3/06</t>
  </si>
  <si>
    <t>with bases</t>
  </si>
  <si>
    <t>C11B5/00</t>
  </si>
  <si>
    <t>Preserving by using additives, e.g. anti-oxidants</t>
  </si>
  <si>
    <t>FATTY ACIDS FROM FATS, OILS OR WAXES; CANDLES; FATS, OILS OR FATTY ACIDS BY CHEMICAL MODIFICATION OF FATS, OILS, OR FATTY ACIDS OBTAINED THEREFROM</t>
  </si>
  <si>
    <t>C11C1/00</t>
  </si>
  <si>
    <t>Preparation of fatty acids from fats, fatty oils, or waxes; Refining the fatty acids (recovery of fatty acids from waste materials C11B0013000000)</t>
  </si>
  <si>
    <t>C11C1/10</t>
  </si>
  <si>
    <t>C11C3/14</t>
  </si>
  <si>
    <t>by isomerisation</t>
  </si>
  <si>
    <t>DETERGENT COMPOSITIONS; USE OF SINGLE SUBSTANCES AS DETERGENTS; SOAP OR SOAP-MAKING; RESIN SOAPS; RECOVERY OF GLYCEROL</t>
  </si>
  <si>
    <t>C11D3/20</t>
  </si>
  <si>
    <t>C11D3/386</t>
  </si>
  <si>
    <t>Preparations containing enzymes</t>
  </si>
  <si>
    <t>Enyzmes for disinfectant</t>
  </si>
  <si>
    <t>C11D3/39</t>
  </si>
  <si>
    <t>Organic or inorganic per-compounds</t>
  </si>
  <si>
    <t>Compositions</t>
  </si>
  <si>
    <t>C11D3/395</t>
  </si>
  <si>
    <t>Bleaching agents</t>
  </si>
  <si>
    <t>Detergents</t>
  </si>
  <si>
    <t>C11D7/38</t>
  </si>
  <si>
    <t>Per-compounds</t>
  </si>
  <si>
    <t>C11D7/42</t>
  </si>
  <si>
    <t>C11D7/44</t>
  </si>
  <si>
    <t>Vegetable products (C11D0007420000 takes precedence);;</t>
  </si>
  <si>
    <t>C11D9/42</t>
  </si>
  <si>
    <t>BREWING OF BEER (cleaning of raw materials A23N; pitching or depitching machines, cellar tools C12L; propagating yeasts C12N0001140000)</t>
  </si>
  <si>
    <t>C12C11/00</t>
  </si>
  <si>
    <t>Fermentation processes for beer</t>
  </si>
  <si>
    <t>APPARATUS FOR ENZYMOLOGY OR MICROBIOLOGY (installations for fermenting manure A01C0003020000; preservation of living parts of humans or animals A01N0001020000; brewing apparatus C12C; fermentation apparatus for wine C12G; apparatus for preparing vinegar C12J0001100000)</t>
  </si>
  <si>
    <t>C12M1/00</t>
  </si>
  <si>
    <t>Apparatus for enzymology or microbiology</t>
  </si>
  <si>
    <t>C12M1/02</t>
  </si>
  <si>
    <t>with agitation means; with heat exchange means</t>
  </si>
  <si>
    <t>C12M1/04</t>
  </si>
  <si>
    <t>with gas introduction means</t>
  </si>
  <si>
    <t>C12M1/107</t>
  </si>
  <si>
    <t>with means for collecting fermentation gases, e.g. methane (producing methane by anaerobic treatment of sludge C02F0011040000)</t>
  </si>
  <si>
    <t>C12M1/12</t>
  </si>
  <si>
    <t>with sterilisation, filtration, or dialysis means</t>
  </si>
  <si>
    <t>C12M1/34</t>
  </si>
  <si>
    <t>Measuring or testing with condition measuring or sensing means, e.g. colony counters</t>
  </si>
  <si>
    <t>C12M1/36</t>
  </si>
  <si>
    <t>including condition or time responsive control, e.g. automatically controlled fermentors</t>
  </si>
  <si>
    <t>C12M3/00</t>
  </si>
  <si>
    <t>Tissue, human, animal or plant cell, or virus culture apparatus</t>
  </si>
  <si>
    <t>MICRO-ORGANISMS OR ENZYMES; COMPOSITIONS THEREOF (biocides, pest repellants or attractants, or plant growth regulators containing micro-organisms, viruses, microbial fungi, enzymes, fermentates, or substances produced by, or extracted from, micro-organisms or animal material A01N0063000000; medicinal preparations A61K; fertilisers C05F); PROPAGATING, PRESERVING, OR MAINTAINING MICRO-ORGANISMS; MUTATION OR GENETIC ENGINEERING; CULTURE MEDIA (microbiological testing media C12Q0001000000)</t>
  </si>
  <si>
    <t>C12N1/00</t>
  </si>
  <si>
    <t>Micro-organisms, e.g. protozoa; Compositions thereof (medicinal preparations containing material from protozoa, bacteria or viruses A61K0035660000, from algae A61K0036020000, from fungi A61K0036060000; preparing medicinal bacterial antigen or antibody compositions, e.g. bacterial vaccines, A61K0039000000); Processes of propagating, maintaining or preserving micro-organisms or compositions thereof; Processes of preparing or isolating a composition containing a micro-organism; Culture media therefor</t>
  </si>
  <si>
    <t>Micro organism</t>
  </si>
  <si>
    <t>C12N1/08</t>
  </si>
  <si>
    <t>Reducing the nucleic acid content</t>
  </si>
  <si>
    <t>C12N1/10</t>
  </si>
  <si>
    <t>Protozoa; Culture media therefor</t>
  </si>
  <si>
    <t>C12N1/11</t>
  </si>
  <si>
    <t>modified by introduction of foreign genetic material</t>
  </si>
  <si>
    <t>Disease treatment</t>
  </si>
  <si>
    <t>C12N1/12</t>
  </si>
  <si>
    <t>Unicellular algae; Culture media therefor (as new plants A01H0013000000)</t>
  </si>
  <si>
    <t>Algae</t>
  </si>
  <si>
    <t>C12N1/13</t>
  </si>
  <si>
    <t>C12N1/14</t>
  </si>
  <si>
    <t>Fungi (culture of mushrooms A01G0001040000; as new plants A01H0015000000); Culture media therefor</t>
  </si>
  <si>
    <t>C12N1/15</t>
  </si>
  <si>
    <t>C12N1/16</t>
  </si>
  <si>
    <t>Yeasts; Culture media therefor</t>
  </si>
  <si>
    <t>C12N1/18</t>
  </si>
  <si>
    <t>Baker's yeast; Brewer's yeast</t>
  </si>
  <si>
    <t>C12N1/19</t>
  </si>
  <si>
    <t>C12N1/20</t>
  </si>
  <si>
    <t>Bacteria; Culture media therefor</t>
  </si>
  <si>
    <t>C12N1/21</t>
  </si>
  <si>
    <t>C12N1/32</t>
  </si>
  <si>
    <t>Processes using, or culture media containing, lower alkanols, i.e. C; 1 to C6</t>
  </si>
  <si>
    <t>C12N1/34</t>
  </si>
  <si>
    <t>Processes using foam culture</t>
  </si>
  <si>
    <t>C12N1/36</t>
  </si>
  <si>
    <t>Adaptation or attenuation of cells</t>
  </si>
  <si>
    <t>C12N11/00</t>
  </si>
  <si>
    <t>Carrier-bound or immobilised enzymes; Carrier-bound or immobilised microbial cells; Preparation thereof</t>
  </si>
  <si>
    <t>C12N11/02</t>
  </si>
  <si>
    <t>Enzymes or microbial cells being immobilised on or in an organic carrier</t>
  </si>
  <si>
    <t>C12N11/08</t>
  </si>
  <si>
    <t>C12N11/10</t>
  </si>
  <si>
    <t>the carrier being a carbohydrate</t>
  </si>
  <si>
    <t>C12N11/12</t>
  </si>
  <si>
    <t>Cellulose or derivatives thereof</t>
  </si>
  <si>
    <t>C12N11/16</t>
  </si>
  <si>
    <t>Enzymes or microbial cells being immobilised on or in a biological cell</t>
  </si>
  <si>
    <t>C12N11/18</t>
  </si>
  <si>
    <t>Multi-enzyme systems</t>
  </si>
  <si>
    <t>C12N13/00</t>
  </si>
  <si>
    <t>Treatment of micro-organisms or enzymes with electrical or wave energy, e.g. magnetism, sonic waves</t>
  </si>
  <si>
    <t>C12N15/00</t>
  </si>
  <si>
    <t>Mutation or genetic engineering; DNA or RNA concerning genetic engineering, vectors, e.g. plasmids, or their isolation, preparation or purification; Use of hosts therefor (mutants or genetically engineered micro-organisms C12N0001000000, C12N0005000000, C12N0007000000; new plants A01H; plant reproduction by tissue culture techniques A01H0004000000; new animals A01K0067000000; use of medicinal preparations containing genetic material which is inserted into cells of the living body to treat genetic diseases, gene therapy A61K0048000000; peptides in general C07K)</t>
  </si>
  <si>
    <t>Genetic Engineering</t>
  </si>
  <si>
    <t>C12N15/01</t>
  </si>
  <si>
    <t>Preparation of mutants without inserting foreign genetic material therein; Screening processes therefor</t>
  </si>
  <si>
    <t>C12N15/02</t>
  </si>
  <si>
    <t>Preparation of hybrid cells by fusion of two or more cells, e.g. protoplast fusion</t>
  </si>
  <si>
    <t>Avian Oviduct</t>
  </si>
  <si>
    <t>C12N15/03</t>
  </si>
  <si>
    <t>C12N15/06</t>
  </si>
  <si>
    <t>Animal cells</t>
  </si>
  <si>
    <t>Transgenic avian. Pork DNA</t>
  </si>
  <si>
    <t>C12N15/07</t>
  </si>
  <si>
    <t>Human cells</t>
  </si>
  <si>
    <t>C12N15/08</t>
  </si>
  <si>
    <t>Cells resulting from interspecies fusion</t>
  </si>
  <si>
    <t>C12N15/09</t>
  </si>
  <si>
    <t>Recombinant DNA-technology</t>
  </si>
  <si>
    <t>C12N15/10</t>
  </si>
  <si>
    <t>Processes for the isolation, preparation or purification of DNA or RNA (chemical preparation of DNA or RNA C07H0021000000; preparation of non-structural polynucleotides from micro-organisms or with enzymes C12P0019340000)</t>
  </si>
  <si>
    <t>C12N15/11</t>
  </si>
  <si>
    <t>DNA or RNA fragments; Modified forms thereof (DNA or RNA not used in recombinant technology C07H0021000000)</t>
  </si>
  <si>
    <t>C12N15/113</t>
  </si>
  <si>
    <t>Non-coding nucleic acids modulating the expression of genes, e.g. antisense oligonucleotides</t>
  </si>
  <si>
    <t>C12N15/115</t>
  </si>
  <si>
    <t>Aptamers, i.e. nucleic acids binding a target molecule specifically and with high affinity without hybridising therewith</t>
  </si>
  <si>
    <t>C12N15/117</t>
  </si>
  <si>
    <t>Nucleic acids having immunomodulatory properties, e.g. containing CpG-motifs</t>
  </si>
  <si>
    <t>C12N15/12</t>
  </si>
  <si>
    <t>Genes encoding animal proteins</t>
  </si>
  <si>
    <t>C12N15/13</t>
  </si>
  <si>
    <t>Immunoglobulins</t>
  </si>
  <si>
    <t>Immunoglobins from camelids</t>
  </si>
  <si>
    <t>C12N15/15</t>
  </si>
  <si>
    <t>Protease inhibitors, e.g. antithrombin, antitrypsin, hirudin</t>
  </si>
  <si>
    <t>C12N15/16</t>
  </si>
  <si>
    <t>Used to produce higher quality meat. Not reference to animal genetic material.</t>
  </si>
  <si>
    <t>C12N15/17</t>
  </si>
  <si>
    <t>C12N15/18</t>
  </si>
  <si>
    <t>Growth hormones</t>
  </si>
  <si>
    <t>C12N15/19</t>
  </si>
  <si>
    <t>Interferons; Lymphokines; Cytokines</t>
  </si>
  <si>
    <t>C12N15/20</t>
  </si>
  <si>
    <t>C12N15/21</t>
  </si>
  <si>
    <t>Alpha-interferons</t>
  </si>
  <si>
    <t>C12N15/22</t>
  </si>
  <si>
    <t>Beta-interferons</t>
  </si>
  <si>
    <t>C12N15/24</t>
  </si>
  <si>
    <t>C12N15/25</t>
  </si>
  <si>
    <t>Interleukin-1</t>
  </si>
  <si>
    <t>C12N15/27</t>
  </si>
  <si>
    <t>Colony stimulating factors</t>
  </si>
  <si>
    <t>C12N15/28</t>
  </si>
  <si>
    <t>Tumor necrosis factors</t>
  </si>
  <si>
    <t>C12N15/29</t>
  </si>
  <si>
    <t>Genes encoding plant proteins, e.g. thaumatin</t>
  </si>
  <si>
    <t>Plant Genetics</t>
  </si>
  <si>
    <t>C12N15/30</t>
  </si>
  <si>
    <t>Genes encoding protozoal proteins, e.g. from Plasmodium, Trypanosoma, Eimeria</t>
  </si>
  <si>
    <t>C12N15/31</t>
  </si>
  <si>
    <t>Genes encoding microbial proteins, e.g. enterotoxins</t>
  </si>
  <si>
    <t>C12N15/32</t>
  </si>
  <si>
    <t>Bacillus crystal proteins</t>
  </si>
  <si>
    <t>C12N15/33</t>
  </si>
  <si>
    <t>Genes encoding viral proteins</t>
  </si>
  <si>
    <t>C12N15/34</t>
  </si>
  <si>
    <t>Proteins from DNA viruses</t>
  </si>
  <si>
    <t>C12N15/36</t>
  </si>
  <si>
    <t>Hepadnaviridae</t>
  </si>
  <si>
    <t>C12N15/38</t>
  </si>
  <si>
    <t>Herpetoviridae, e.g. herpes simplex virus, varicella-zoster virus, Epstein-Barr virus, cytomegalovirus, pseudorabies virus</t>
  </si>
  <si>
    <t>C12N15/40</t>
  </si>
  <si>
    <t>Proteins from RNA viruses, e.g. flaviviruses</t>
  </si>
  <si>
    <t>C12N15/41</t>
  </si>
  <si>
    <t>Picornaviridae, e.g. rhinovirus, coxsackie viruses, echoviruses, enteroviruses</t>
  </si>
  <si>
    <t>C12N15/44</t>
  </si>
  <si>
    <t>C12N15/48</t>
  </si>
  <si>
    <t>Retroviridae, e.g. bovine leukaemia virus, feline leukaemia virus</t>
  </si>
  <si>
    <t>Bovine Virus</t>
  </si>
  <si>
    <t>C12N15/50</t>
  </si>
  <si>
    <t>Coronaviridae, e.g. infectious bronchitis virus, transmissible gastroenteritis virus</t>
  </si>
  <si>
    <t>C12N15/52</t>
  </si>
  <si>
    <t>Genes encoding for enzymes or proenzymes</t>
  </si>
  <si>
    <t>Gentics</t>
  </si>
  <si>
    <t>C12N15/53</t>
  </si>
  <si>
    <t>Bacteria related</t>
  </si>
  <si>
    <t>C12N15/54</t>
  </si>
  <si>
    <t>C12N15/55</t>
  </si>
  <si>
    <t>C12N15/56</t>
  </si>
  <si>
    <t>acting on glycosyl compounds (3.2), e.g. amylase, galactosidase, lysozyme</t>
  </si>
  <si>
    <t>C12N15/57</t>
  </si>
  <si>
    <t>Bovine endotholin</t>
  </si>
  <si>
    <t>C12N15/59</t>
  </si>
  <si>
    <t>Chymosin</t>
  </si>
  <si>
    <t>Enzyme Bovine</t>
  </si>
  <si>
    <t>C12N15/60</t>
  </si>
  <si>
    <t>C12N15/61</t>
  </si>
  <si>
    <t>C12N15/62</t>
  </si>
  <si>
    <t>DNA sequences coding for fusion proteins</t>
  </si>
  <si>
    <t>C12N15/63</t>
  </si>
  <si>
    <t>Introduction of foreign genetic material using vectors; Vectors; Use of hosts therefor; Regulation of expression</t>
  </si>
  <si>
    <t>Gentic Material</t>
  </si>
  <si>
    <t>C12N15/64</t>
  </si>
  <si>
    <t>General methods for preparing the vector, for introducing it into the cell or for selecting the vector-containing host</t>
  </si>
  <si>
    <t>C12N15/65</t>
  </si>
  <si>
    <t>using markers (enzymes used as markers C12N0015520000)</t>
  </si>
  <si>
    <t>C12N15/66</t>
  </si>
  <si>
    <t>General methods for inserting a gene into a vector to form a recombinant vector using cleavage and ligation; Use of non-functional linkers or adaptors, e.g. linkers containing the sequence for a restriction endonuclease</t>
  </si>
  <si>
    <t>C12N15/67</t>
  </si>
  <si>
    <t>General methods for enhancing the expression</t>
  </si>
  <si>
    <t>C12N15/68</t>
  </si>
  <si>
    <t>Stabilisation of the vector</t>
  </si>
  <si>
    <t>C12N15/69</t>
  </si>
  <si>
    <t>Increasing the copy number of the vector</t>
  </si>
  <si>
    <t>C12N15/70</t>
  </si>
  <si>
    <t>Vectors or expression systems specially adapted for E. coli</t>
  </si>
  <si>
    <t>C12N15/71</t>
  </si>
  <si>
    <t>Expression systems using regulatory sequences derived from the trp-operon</t>
  </si>
  <si>
    <t>C12N15/73</t>
  </si>
  <si>
    <t>Expression systems using phage lambda regulatory sequences</t>
  </si>
  <si>
    <t>C12N15/74</t>
  </si>
  <si>
    <t>Vectors or expression systems specially adapted for prokaryotic hosts other than E. coli, e.g. Lactobacillus, Micromonospora</t>
  </si>
  <si>
    <t>Bacteria/Viruses</t>
  </si>
  <si>
    <t>C12N15/75</t>
  </si>
  <si>
    <t>for Bacillus</t>
  </si>
  <si>
    <t>C12N15/79</t>
  </si>
  <si>
    <t>Vectors or expression systems specially adapted for eukaryotic hosts</t>
  </si>
  <si>
    <t>C12N15/80</t>
  </si>
  <si>
    <t>for fungi</t>
  </si>
  <si>
    <t>C12N15/81</t>
  </si>
  <si>
    <t>for yeasts</t>
  </si>
  <si>
    <t>C12N15/82</t>
  </si>
  <si>
    <t>for plant cells</t>
  </si>
  <si>
    <t>C12N15/83</t>
  </si>
  <si>
    <t>Viral vectors, e.g. cauliflower mosaic virus</t>
  </si>
  <si>
    <t>C12N15/84</t>
  </si>
  <si>
    <t>Ti-plasmids</t>
  </si>
  <si>
    <t>C12N15/85</t>
  </si>
  <si>
    <t>for animal cells</t>
  </si>
  <si>
    <t>C12N15/86</t>
  </si>
  <si>
    <t>Viral vectors</t>
  </si>
  <si>
    <t>C12N15/861</t>
  </si>
  <si>
    <t>Adenoviral vectors</t>
  </si>
  <si>
    <t>C12N15/863</t>
  </si>
  <si>
    <t>Poxviral vectors, e.g. vaccinia virus</t>
  </si>
  <si>
    <t>C12N15/864</t>
  </si>
  <si>
    <t>Parvoviral vectors</t>
  </si>
  <si>
    <t>C12N15/866</t>
  </si>
  <si>
    <t>Baculoviral vectors</t>
  </si>
  <si>
    <t>C12N15/867</t>
  </si>
  <si>
    <t>Retroviral vectors</t>
  </si>
  <si>
    <t>C12N15/869</t>
  </si>
  <si>
    <t>Herpesviral vectors</t>
  </si>
  <si>
    <t>C12N15/87</t>
  </si>
  <si>
    <t>Introduction of foreign genetic material using processes not otherwise provided for, e.g. co-transformation</t>
  </si>
  <si>
    <t>C12N15/873</t>
  </si>
  <si>
    <t>Techniques for producing new embryos, e.g. nuclear transfer, manipulation of totipotent cells or production of chimeric embryos</t>
  </si>
  <si>
    <t>C12N15/877</t>
  </si>
  <si>
    <t>Techniques for producing new mammalian cloned embryos</t>
  </si>
  <si>
    <t>Cloning/Gentics</t>
  </si>
  <si>
    <t>C12N15/88</t>
  </si>
  <si>
    <t>using micro-encapsulation, e.g. using liposome vesicle</t>
  </si>
  <si>
    <t>C12N15/89</t>
  </si>
  <si>
    <t>using micro-injection</t>
  </si>
  <si>
    <t>C12N15/90</t>
  </si>
  <si>
    <t>Stable introduction of foreign DNA into chromosome</t>
  </si>
  <si>
    <t>Bovine/Avian genetics</t>
  </si>
  <si>
    <t>C12N5/00</t>
  </si>
  <si>
    <t>Undifferentiated human, animal or plant cells, e.g. cell lines; Tissues; Cultivation or maintenance thereof; Culture media therefor (plant reproduction by tissue culture techniques A01H0004000000)</t>
  </si>
  <si>
    <t>C12N5/02</t>
  </si>
  <si>
    <t>Propagation of single cells or cells in suspension; Maintenance thereof; Culture media therefor</t>
  </si>
  <si>
    <t>C12N5/04</t>
  </si>
  <si>
    <t>Plant cells or tissues</t>
  </si>
  <si>
    <t>C12N5/06</t>
  </si>
  <si>
    <t>From subclass</t>
  </si>
  <si>
    <t>C12N5/07</t>
  </si>
  <si>
    <t>Animal cells or tissues</t>
  </si>
  <si>
    <t>Bovine cells</t>
  </si>
  <si>
    <t>C12N5/071</t>
  </si>
  <si>
    <t>Vertebrate cells or tissues, e.g. human cells or tissues</t>
  </si>
  <si>
    <t>C12N5/073</t>
  </si>
  <si>
    <t>Embryonic cells or tissues; Foetal cells or tissues</t>
  </si>
  <si>
    <t>Human</t>
  </si>
  <si>
    <t>C12N5/0735</t>
  </si>
  <si>
    <t>Embryonic stem cells; Embryonic germ cells</t>
  </si>
  <si>
    <t>Stem cells from bovine</t>
  </si>
  <si>
    <t>C12N5/074</t>
  </si>
  <si>
    <t>Adult stem cells</t>
  </si>
  <si>
    <t>C12N5/075</t>
  </si>
  <si>
    <t>Oocytes; Oogonia</t>
  </si>
  <si>
    <t>Human ovaries</t>
  </si>
  <si>
    <t>C12N5/076</t>
  </si>
  <si>
    <t>Sperm cells; Spermatogonia</t>
  </si>
  <si>
    <t>C12N5/077</t>
  </si>
  <si>
    <t>Mesenchymal cells, e.g. bone cells, cartilage cells, marrow stromal cells, fat cells or muscle cells</t>
  </si>
  <si>
    <t>C12N5/0775</t>
  </si>
  <si>
    <t>Mesenchymal stem cells; Adipose-tissue derived stem cells</t>
  </si>
  <si>
    <t>C12N5/078</t>
  </si>
  <si>
    <t>Cells from blood or from the immune system</t>
  </si>
  <si>
    <t>C12N5/0783</t>
  </si>
  <si>
    <t>T cells; NK cells; Progenitors of T or NK cells</t>
  </si>
  <si>
    <t>C12N5/0784</t>
  </si>
  <si>
    <t>Dendritic cells; Progenitors thereof</t>
  </si>
  <si>
    <t>C12N5/0786</t>
  </si>
  <si>
    <t>Monocytes; Macrophages</t>
  </si>
  <si>
    <t>C12N5/0789</t>
  </si>
  <si>
    <t>Stem cells; Multipotent progenitor cells</t>
  </si>
  <si>
    <t>C12N5/079</t>
  </si>
  <si>
    <t>Neural cells</t>
  </si>
  <si>
    <t>C12N5/0793</t>
  </si>
  <si>
    <t>Neurons</t>
  </si>
  <si>
    <t>C12N5/0797</t>
  </si>
  <si>
    <t>Stem cells; Progenitor cells</t>
  </si>
  <si>
    <t>C12N5/08</t>
  </si>
  <si>
    <t>C12N5/09</t>
  </si>
  <si>
    <t>Tumour cells</t>
  </si>
  <si>
    <t>C12N5/10</t>
  </si>
  <si>
    <t>Cells modified by introduction of foreign genetic material, e.g. virus-transformed cells</t>
  </si>
  <si>
    <t>C12N5/12</t>
  </si>
  <si>
    <t>Fused cells, e.g. hybridomas</t>
  </si>
  <si>
    <t>C12N5/14</t>
  </si>
  <si>
    <t>C12N5/16</t>
  </si>
  <si>
    <t>Bovine polypeptides, bovine nervous tissue</t>
  </si>
  <si>
    <t>C12N5/18</t>
  </si>
  <si>
    <t>Murine cells, e.g. mouse cells</t>
  </si>
  <si>
    <t>Mouse</t>
  </si>
  <si>
    <t>C12N5/20</t>
  </si>
  <si>
    <t>one of the fusion partners being a B lymphocyte</t>
  </si>
  <si>
    <t>No references</t>
  </si>
  <si>
    <t>C12N5/22</t>
  </si>
  <si>
    <t>C12N5/26</t>
  </si>
  <si>
    <t>Rabbit Mouse Hybrid</t>
  </si>
  <si>
    <t>C12N7/00</t>
  </si>
  <si>
    <t>Viruses, e.g. bacteriophages; Compositions thereof; Preparation or purification thereof (medicinal preparations containing viruses A61K0035760000; preparing medicinal viral antigen or antibody compositions, e.g. virus vaccines, A61K0039000000)</t>
  </si>
  <si>
    <t>C12N7/01</t>
  </si>
  <si>
    <t>Viruses, e.g. bacteriophages, modified by introduction of foreign genetic material (vectors C12N0015000000)</t>
  </si>
  <si>
    <t>C12N7/02</t>
  </si>
  <si>
    <t>Recovery or purification</t>
  </si>
  <si>
    <t>C12N7/04</t>
  </si>
  <si>
    <t>Inactivation or attenuation; Producing viral sub-units</t>
  </si>
  <si>
    <t>C12N7/06</t>
  </si>
  <si>
    <t>by chemical treatment</t>
  </si>
  <si>
    <t>C12N7/08</t>
  </si>
  <si>
    <t>by serial passage of virus</t>
  </si>
  <si>
    <t>C12N9/00</t>
  </si>
  <si>
    <t>Enzymes, e.g. ligases (6.); Proenzymes; Compositions thereof (preparations containing enzymes for cleaning teeth A61K0008660000, A61Q0011000000; medicinal preparations containing enzymes or proenzymes A61K0038430000; enzyme containing detergent compositions C11D); Processes for preparing, activating, inhibiting, separating, or purifying enzymes</t>
  </si>
  <si>
    <t>C12N9/02</t>
  </si>
  <si>
    <t>Oxidoreductases (1.), e.g. luciferase</t>
  </si>
  <si>
    <t>Emzymes</t>
  </si>
  <si>
    <t>C12N9/04</t>
  </si>
  <si>
    <t>acting on CHOH groups as donors, e.g. glucose oxidase, lactate dehydrogenase (1.1)</t>
  </si>
  <si>
    <t>C12N9/06</t>
  </si>
  <si>
    <t>acting on nitrogen containing compounds as donors (1.4, 1.5, 1.7)</t>
  </si>
  <si>
    <t>C12N9/08</t>
  </si>
  <si>
    <t>acting on hydrogen peroxide as acceptor (1.11)</t>
  </si>
  <si>
    <t>C12N9/10</t>
  </si>
  <si>
    <t>Transferases (2.) (ribonucleases C12N0009220000)</t>
  </si>
  <si>
    <t>C12N9/12</t>
  </si>
  <si>
    <t>transferring phosphorus containing groups, e.g. kinases (2.7)</t>
  </si>
  <si>
    <t>Phosphorus</t>
  </si>
  <si>
    <t>C12N9/14</t>
  </si>
  <si>
    <t>Hydrolases (3.)</t>
  </si>
  <si>
    <t>Genetic</t>
  </si>
  <si>
    <t>C12N9/16</t>
  </si>
  <si>
    <t>acting on ester bonds (3.1)</t>
  </si>
  <si>
    <t>C12N9/18</t>
  </si>
  <si>
    <t>Carboxylic ester hydrolases</t>
  </si>
  <si>
    <t>C12N9/20</t>
  </si>
  <si>
    <t>Triglyceride splitting, e.g. by means of lipase</t>
  </si>
  <si>
    <t>C12N9/22</t>
  </si>
  <si>
    <t>Ribonucleases</t>
  </si>
  <si>
    <t>C12N9/24</t>
  </si>
  <si>
    <t>acting on glycosyl compounds (3.2)</t>
  </si>
  <si>
    <t>C12N9/26</t>
  </si>
  <si>
    <t>acting on alpha-1, 4-glucosidic bonds, e.g. hyaluronidase, invertase, amylase</t>
  </si>
  <si>
    <t>C12N9/32</t>
  </si>
  <si>
    <t>Alpha-amylase from plant source</t>
  </si>
  <si>
    <t>C12N9/36</t>
  </si>
  <si>
    <t>acting on beta-1, 4 bonds between N-acetylmuramic acid and 2-acetylamino 2-deoxy-D-glucose, e.g. lysozyme</t>
  </si>
  <si>
    <t>C12N9/48</t>
  </si>
  <si>
    <t>acting on peptide bonds, e.g. thromboplastin, leucine aminopeptidase (3.4)</t>
  </si>
  <si>
    <t>C12N9/50</t>
  </si>
  <si>
    <t>Proteinases</t>
  </si>
  <si>
    <t>C12N9/52</t>
  </si>
  <si>
    <t>derived from bacteria</t>
  </si>
  <si>
    <t>C12N9/58</t>
  </si>
  <si>
    <t>derived from fungi</t>
  </si>
  <si>
    <t>C12N9/62</t>
  </si>
  <si>
    <t>C12N9/64</t>
  </si>
  <si>
    <t>derived from animal tissue, e.g. rennin</t>
  </si>
  <si>
    <t>Animal Tissue</t>
  </si>
  <si>
    <t>C12N9/68</t>
  </si>
  <si>
    <t>Plasmin, i.e. fibrinolysin</t>
  </si>
  <si>
    <t>C12N9/70</t>
  </si>
  <si>
    <t>Streptokinase</t>
  </si>
  <si>
    <t>C12N9/72</t>
  </si>
  <si>
    <t>Urokinase</t>
  </si>
  <si>
    <t>C12N9/74</t>
  </si>
  <si>
    <t>Thrombin</t>
  </si>
  <si>
    <t>Human Protease</t>
  </si>
  <si>
    <t>C12N9/76</t>
  </si>
  <si>
    <t>Trypsin; Chymotrypsin</t>
  </si>
  <si>
    <t>C12N9/78</t>
  </si>
  <si>
    <t>acting on carbon to nitrogen bonds other than peptide bonds (3.5)</t>
  </si>
  <si>
    <t>C12N9/86</t>
  </si>
  <si>
    <t>acting on amide bonds in cyclic amides, e.g. penicillinase</t>
  </si>
  <si>
    <t>C12N9/88</t>
  </si>
  <si>
    <t>Lyases (4.)</t>
  </si>
  <si>
    <t>Biosynthetic genes</t>
  </si>
  <si>
    <t>C12N9/90</t>
  </si>
  <si>
    <t>Isomerases (5.)</t>
  </si>
  <si>
    <t>C12N9/92</t>
  </si>
  <si>
    <t>Glucose isomerase</t>
  </si>
  <si>
    <t>C12N9/94</t>
  </si>
  <si>
    <t>Pancreatin</t>
  </si>
  <si>
    <t>C12N9/96</t>
  </si>
  <si>
    <t>Stabilising an enzyme by forming an adduct or a composition; Forming enzyme conjugates</t>
  </si>
  <si>
    <t>C12N9/99</t>
  </si>
  <si>
    <t>Enzyme inactivation by chemical treatment</t>
  </si>
  <si>
    <t>FERMENTATION OR ENZYME-USING PROCESSES TO SYNTHESISE A DESIRED CHEMICAL COMPOUND OR COMPOSITION OR TO SEPARATE OPTICAL ISOMERS FROM A RACEMIC MIXTURE</t>
  </si>
  <si>
    <t>C12P1/00</t>
  </si>
  <si>
    <t>Preparation of compounds or compositions, not provided for in groups ; C12P0003000000-C12P0039000000, by using micro-organisms or enzymesGeneral processes for the preparation of compounds or compositions by using micro-organisms or enzymes</t>
  </si>
  <si>
    <t>C12P1/02</t>
  </si>
  <si>
    <t>by using fungi</t>
  </si>
  <si>
    <t>C12P1/04</t>
  </si>
  <si>
    <t>by using bacteria</t>
  </si>
  <si>
    <t>C12P11/00</t>
  </si>
  <si>
    <t>Preparation of sulfur-containing organic compounds</t>
  </si>
  <si>
    <t>C12P13/00</t>
  </si>
  <si>
    <t>Preparation of nitrogen-containing organic compounds</t>
  </si>
  <si>
    <t>C12P13/02</t>
  </si>
  <si>
    <t>Amides, e.g. chloramphenicol</t>
  </si>
  <si>
    <t>C12P13/04</t>
  </si>
  <si>
    <t>Alpha- or beta-amino acids</t>
  </si>
  <si>
    <t>Amino acid</t>
  </si>
  <si>
    <t>C12P13/06</t>
  </si>
  <si>
    <t>Alanine; Leucine; Isoleucine; Serine; Homoserine</t>
  </si>
  <si>
    <t>C12P13/08</t>
  </si>
  <si>
    <t>Lysine; Diaminopimelic acid; Threonine; Valine</t>
  </si>
  <si>
    <t>C12P13/10</t>
  </si>
  <si>
    <t>Citrulline; Arginine; Ornithine</t>
  </si>
  <si>
    <t>C12P13/12</t>
  </si>
  <si>
    <t>Methionine; Cysteine; Cystine</t>
  </si>
  <si>
    <t>C12P13/14</t>
  </si>
  <si>
    <t>Glutamic acid; Glutamine</t>
  </si>
  <si>
    <t>C12P13/16</t>
  </si>
  <si>
    <t>using surfactants, fatty acids or fatty acid esters, i.e. having at least seven carbon atoms in an unbroken chain bound to a carboxyl group or a carboxyl ester group</t>
  </si>
  <si>
    <t>C12P13/18</t>
  </si>
  <si>
    <t>using biotin or its derivatives</t>
  </si>
  <si>
    <t>C12P13/20</t>
  </si>
  <si>
    <t>Aspartic acid; Asparagine</t>
  </si>
  <si>
    <t>C12P13/22</t>
  </si>
  <si>
    <t>Tryptophan; Tyrosine; Phenylalanine; 3,4-Dihydroxyphenylalanine</t>
  </si>
  <si>
    <t>C12P13/24</t>
  </si>
  <si>
    <t>Proline; Hydroxyproline; Histidine</t>
  </si>
  <si>
    <t>C12P17/04</t>
  </si>
  <si>
    <t>containing a five-membered hetero ring, e.g. griseofulvin</t>
  </si>
  <si>
    <t>Polypeptide sequences from shep,goats and pigs</t>
  </si>
  <si>
    <t>C12P17/06</t>
  </si>
  <si>
    <t>containing a six-membered hetero ring, e.g. fluorescein</t>
  </si>
  <si>
    <t>C12P17/10</t>
  </si>
  <si>
    <t>Nitrogen as only ring hetero atom</t>
  </si>
  <si>
    <t>C12P17/12</t>
  </si>
  <si>
    <t>containing a six-membered hetero ring</t>
  </si>
  <si>
    <t>C12P19/00</t>
  </si>
  <si>
    <t>Preparation of compounds containing saccharide radicals (ketoaldonic acids C12P0007580000)</t>
  </si>
  <si>
    <t>C12P19/02</t>
  </si>
  <si>
    <t>C12P19/04</t>
  </si>
  <si>
    <t>Polysaccharides, i.e. compounds containing more than five saccharide radicals attached to each other by glycosidic bonds</t>
  </si>
  <si>
    <t>C12P19/12</t>
  </si>
  <si>
    <t>Proteins from cattle. No genetics</t>
  </si>
  <si>
    <t>C12P19/18</t>
  </si>
  <si>
    <t>produced by the action of a glycosyl transferase, e.g. alpha-, beta- or gamma-cyclodextrins</t>
  </si>
  <si>
    <t>Testing on bovine, etc</t>
  </si>
  <si>
    <t>C12P19/20</t>
  </si>
  <si>
    <t>produced by the action of an exo-1, 4 alpha-glucosidase, e.g. dextrose</t>
  </si>
  <si>
    <t>C12P19/24</t>
  </si>
  <si>
    <t>produced by the action of an isomerase, e.g. fructose</t>
  </si>
  <si>
    <t>Sugar from plants</t>
  </si>
  <si>
    <t>C12P19/26</t>
  </si>
  <si>
    <t>Preparation of nitrogen-containing carbohydrates</t>
  </si>
  <si>
    <t>C12P19/28</t>
  </si>
  <si>
    <t>N-glycosides</t>
  </si>
  <si>
    <t>C12P19/30</t>
  </si>
  <si>
    <t>C12P19/32</t>
  </si>
  <si>
    <t>having a condensed ring system containing a six-membered ring having two nitrogen atoms in the same-ring, e.g. purine nucleotides, nicotineamide-adenine dinucleotide</t>
  </si>
  <si>
    <t>C12P19/34</t>
  </si>
  <si>
    <t>Polynucleotides, e.g. nucleic acids, oligoribonucleotides</t>
  </si>
  <si>
    <t>C12P19/36</t>
  </si>
  <si>
    <t>Dinucleotides, e.g. nicotineamide-adenine dinucleotide phosphate</t>
  </si>
  <si>
    <t>Camel immuglobins</t>
  </si>
  <si>
    <t>C12P19/38</t>
  </si>
  <si>
    <t>Nucleosides</t>
  </si>
  <si>
    <t>C12P19/40</t>
  </si>
  <si>
    <t>having a condensed ring system containing a six-membered ring having two nitrogen atoms in the same ring, e.g. purine nucleosides</t>
  </si>
  <si>
    <t>C12P19/46</t>
  </si>
  <si>
    <t>having an oxygen atom of the saccharide radical bound to a cyclohexyl radical, e.g. kasugamycin</t>
  </si>
  <si>
    <t>C12P19/62</t>
  </si>
  <si>
    <t>the hetero ring having eight or more ring members and only oxygen as ring hetero atoms, e.g. erythromycin, spiramycin, nystatin</t>
  </si>
  <si>
    <t>C12P21/00</t>
  </si>
  <si>
    <t>Preparation of peptides or proteins (single-cell protein C12N0001000000)</t>
  </si>
  <si>
    <t>C12P21/02</t>
  </si>
  <si>
    <t>having a known sequence of two or more amino acids, e.g. glutathione</t>
  </si>
  <si>
    <t>C12P21/04</t>
  </si>
  <si>
    <t>Cyclic or bridged peptides or polypeptides, e.g. bacitracin (cyclised by S;S; bonds only C12P0021020000)</t>
  </si>
  <si>
    <t>C12P21/06</t>
  </si>
  <si>
    <t>produced by the hydrolysis of a peptide bond, e.g. hydrolysate products</t>
  </si>
  <si>
    <t>C12P21/08</t>
  </si>
  <si>
    <t>Monoclonal antibodies</t>
  </si>
  <si>
    <t>C12P23/00</t>
  </si>
  <si>
    <t>Preparation of compounds containing a cyclohexene ring having an unsaturated side chain containing at least ten carbon atoms bound by conjugated double bonds, e.g. carotenes (containing hetero-rings C12P0017000000)</t>
  </si>
  <si>
    <t>C12P29/00</t>
  </si>
  <si>
    <t>Preparation of compounds containing a naphthacene ring system, e.g. tetracycline (C12P0019000000 takes precedence);;</t>
  </si>
  <si>
    <t>C12P33/00</t>
  </si>
  <si>
    <t>Preparation of steroids</t>
  </si>
  <si>
    <t>C12P37/06</t>
  </si>
  <si>
    <t>by desacylation of the substituent in the 6 position</t>
  </si>
  <si>
    <t>C12P5/00</t>
  </si>
  <si>
    <t>Preparation of hydrocarbons</t>
  </si>
  <si>
    <t>C12P5/02</t>
  </si>
  <si>
    <t>acyclic</t>
  </si>
  <si>
    <t>C12P7/00</t>
  </si>
  <si>
    <t>Preparation of oxygen-containing organic compounds</t>
  </si>
  <si>
    <t>C12P7/02</t>
  </si>
  <si>
    <t>containing a hydroxy group</t>
  </si>
  <si>
    <t>C12P7/04</t>
  </si>
  <si>
    <t>C12P7/06</t>
  </si>
  <si>
    <t>Ethanol, i.e. non-beverage</t>
  </si>
  <si>
    <t>C12P7/16</t>
  </si>
  <si>
    <t>Butanols</t>
  </si>
  <si>
    <t>C12P7/18</t>
  </si>
  <si>
    <t>polyhydric</t>
  </si>
  <si>
    <t>C12P7/20</t>
  </si>
  <si>
    <t>Glycerol</t>
  </si>
  <si>
    <t>C12P7/22</t>
  </si>
  <si>
    <t>aromatic</t>
  </si>
  <si>
    <t>C12P7/24</t>
  </si>
  <si>
    <t>containing a carbonyl group</t>
  </si>
  <si>
    <t>C12P7/26</t>
  </si>
  <si>
    <t>C12P7/40</t>
  </si>
  <si>
    <t>containing a carboxyl group</t>
  </si>
  <si>
    <t>C12P7/42</t>
  </si>
  <si>
    <t>Hydroxy carboxylic acids</t>
  </si>
  <si>
    <t>C12P7/44</t>
  </si>
  <si>
    <t>Carbolic Acides</t>
  </si>
  <si>
    <t>C12P7/46</t>
  </si>
  <si>
    <t>Dicarboxylic acids having four or less carbon atoms, e.g. fumaric acid, maleic acid</t>
  </si>
  <si>
    <t>C12P7/52</t>
  </si>
  <si>
    <t>Propionic acid; Butyric acids</t>
  </si>
  <si>
    <t>C12P7/56</t>
  </si>
  <si>
    <t>Lactic acid</t>
  </si>
  <si>
    <t>Bovine</t>
  </si>
  <si>
    <t>C12P7/58</t>
  </si>
  <si>
    <t>Aldonic, ketoaldonic or saccharic acids (uronic acids C12P0019000000)</t>
  </si>
  <si>
    <t>C12P7/62</t>
  </si>
  <si>
    <t>Carboxylic acid esters</t>
  </si>
  <si>
    <t>C12P7/64</t>
  </si>
  <si>
    <t>Fats; Fatty oils; Ester-type waxes; Higher fatty acids, i.e. having at least seven carbon atoms in an unbroken chain bound to a carboxyl group; Oxidised oils or fats</t>
  </si>
  <si>
    <t>C12P7/66</t>
  </si>
  <si>
    <t>containing the quinoid structure</t>
  </si>
  <si>
    <t>C12P9/00</t>
  </si>
  <si>
    <t>Preparation of organic compounds containing a metal or atom other than H, N, C, O, S, or halogen</t>
  </si>
  <si>
    <t>MEASURING OR TESTING PROCESSES INVOLVING ENZYMES OR MICRO-ORGANISMS (immunoassay G01N0033530000); COMPOSITIONS OR TEST PAPERS THEREFOR; PROCESSES OF PREPARING SUCH COMPOSITIONS; CONDITION-RESPONSIVE CONTROL IN MICROBIOLOGICAL OR ENZYMOLOGICAL PROCESSES</t>
  </si>
  <si>
    <t>C12Q1/00</t>
  </si>
  <si>
    <t>Measuring or testing processes involving enzymes or micro-organisms (measuring or testing apparatus with condition measuring or sensing means, e.g. colony counters, C12M0001340000); Compositions therefor; Processes of preparing such compositions</t>
  </si>
  <si>
    <t>C12Q1/02</t>
  </si>
  <si>
    <t>involving viable micro-organisms</t>
  </si>
  <si>
    <t>Micro-Organisms</t>
  </si>
  <si>
    <t>C12Q1/04</t>
  </si>
  <si>
    <t>Determining presence or kind of micro-organism; Use of selective media for testing antibiotics or bacteriocides; Compositions containing a chemical indicator therefor</t>
  </si>
  <si>
    <t>C12Q1/06</t>
  </si>
  <si>
    <t>Quantitative determination</t>
  </si>
  <si>
    <t>C12Q1/18</t>
  </si>
  <si>
    <t>Testing for antimicrobial activity of a material</t>
  </si>
  <si>
    <t>C12Q1/20</t>
  </si>
  <si>
    <t>using multifield media</t>
  </si>
  <si>
    <t>C12Q1/24</t>
  </si>
  <si>
    <t>Methods of sampling, or inoculating or spreading a sample; Methods of physically isolating an intact micro-organism</t>
  </si>
  <si>
    <t>C12Q1/25</t>
  </si>
  <si>
    <t>involving enzymes not classifiable in groups ; C12Q0001260000-C12Q0001700000</t>
  </si>
  <si>
    <t>Flea Infestations</t>
  </si>
  <si>
    <t>C12Q1/26</t>
  </si>
  <si>
    <t>involving oxidoreductase</t>
  </si>
  <si>
    <t>C12Q1/32</t>
  </si>
  <si>
    <t>involving dehydrogenase</t>
  </si>
  <si>
    <t>C12Q1/34</t>
  </si>
  <si>
    <t>involving hydrolase</t>
  </si>
  <si>
    <t>C12Q1/37</t>
  </si>
  <si>
    <t>involving peptidase or proteinase</t>
  </si>
  <si>
    <t>C12Q1/42</t>
  </si>
  <si>
    <t>involving phosphatase</t>
  </si>
  <si>
    <t>C12Q1/44</t>
  </si>
  <si>
    <t>involving esterase</t>
  </si>
  <si>
    <t>C12Q1/46</t>
  </si>
  <si>
    <t>involving cholinesterase</t>
  </si>
  <si>
    <t>C12Q1/48</t>
  </si>
  <si>
    <t>involving transferase</t>
  </si>
  <si>
    <t>C12Q1/50</t>
  </si>
  <si>
    <t>involving creatine phosphokinase</t>
  </si>
  <si>
    <t>C12Q1/52</t>
  </si>
  <si>
    <t>involving transaminase</t>
  </si>
  <si>
    <t>C12Q1/527</t>
  </si>
  <si>
    <t>involving lyase</t>
  </si>
  <si>
    <t>E.coli</t>
  </si>
  <si>
    <t>C12Q1/533</t>
  </si>
  <si>
    <t>involving isomerase</t>
  </si>
  <si>
    <t>C12Q1/54</t>
  </si>
  <si>
    <t>involving glucose or galactose</t>
  </si>
  <si>
    <t>C12Q1/58</t>
  </si>
  <si>
    <t>involving urea or urease</t>
  </si>
  <si>
    <t>C12Q1/60</t>
  </si>
  <si>
    <t>involving cholesterol</t>
  </si>
  <si>
    <t>C12Q1/66</t>
  </si>
  <si>
    <t>involving luciferase</t>
  </si>
  <si>
    <t>C12Q1/68</t>
  </si>
  <si>
    <t>involving nucleic acids</t>
  </si>
  <si>
    <t>Pig/bovine genetics</t>
  </si>
  <si>
    <t>C12Q1/70</t>
  </si>
  <si>
    <t>involving virus or bacteriophage</t>
  </si>
  <si>
    <t>C12Q3/00</t>
  </si>
  <si>
    <t>Condition-responsive control processes (apparatus therefor C12M0001360000)</t>
  </si>
  <si>
    <t>INDEXING SCHEME ASSOCIATED WITH SUBCLASSES C12C-C12Q, RELATING TO MICRO-ORGANISMS</t>
  </si>
  <si>
    <t>C12R1/01</t>
  </si>
  <si>
    <t>Bacteria or actinomycetales</t>
  </si>
  <si>
    <t>C12R1/125</t>
  </si>
  <si>
    <t>Bacillus subtilis</t>
  </si>
  <si>
    <t>C12R1/13</t>
  </si>
  <si>
    <t>Brevibacterium</t>
  </si>
  <si>
    <t>C12R1/145</t>
  </si>
  <si>
    <t>Clostridium</t>
  </si>
  <si>
    <t>C12R1/15</t>
  </si>
  <si>
    <t>Corynebacterium</t>
  </si>
  <si>
    <t>C12R1/16</t>
  </si>
  <si>
    <t>Corynebacterium diphtheriae</t>
  </si>
  <si>
    <t>C12R1/19</t>
  </si>
  <si>
    <t>Escherichia coli</t>
  </si>
  <si>
    <t>C12R1/225</t>
  </si>
  <si>
    <t>Lactobacillus</t>
  </si>
  <si>
    <t>C12R1/245</t>
  </si>
  <si>
    <t>Lactobacillus casei</t>
  </si>
  <si>
    <t>C12R1/38</t>
  </si>
  <si>
    <t>C12R1/46</t>
  </si>
  <si>
    <t>C12R1/645</t>
  </si>
  <si>
    <t>C12R1/66</t>
  </si>
  <si>
    <t>Aspergillus</t>
  </si>
  <si>
    <t>C12R1/685</t>
  </si>
  <si>
    <t>Aspergillus niger</t>
  </si>
  <si>
    <t>C12R1/77</t>
  </si>
  <si>
    <t>Fusarium</t>
  </si>
  <si>
    <t>C12R1/84</t>
  </si>
  <si>
    <t>Pichia</t>
  </si>
  <si>
    <t>C12R1/85</t>
  </si>
  <si>
    <t>Saccharomyces</t>
  </si>
  <si>
    <t>C12R1/865</t>
  </si>
  <si>
    <t>Saccharomyces cerevisiae</t>
  </si>
  <si>
    <t>C12R1/90</t>
  </si>
  <si>
    <t>C12R1/91</t>
  </si>
  <si>
    <t>Cell lines</t>
  </si>
  <si>
    <t>C12S11/00</t>
  </si>
  <si>
    <t>C12S3/14</t>
  </si>
  <si>
    <t>Out of scope</t>
  </si>
  <si>
    <t>TREATING SKINS, HIDES OR LEATHER WITH CHEMICALS, ENZYMES OR MICRO-ORGANISMS, e.g. TANNING, IMPREGNATING OR FINISHING; APPARATUS THEREFOR; COMPOSITIONS FOR TANNING (bleaching┬á of leather or furs D06L; dyeing of leather or furs D06P)</t>
  </si>
  <si>
    <t>C14C1/00</t>
  </si>
  <si>
    <t>Treating skins or hides with chemicals, enzymes or micro-organisms prior to tanning</t>
  </si>
  <si>
    <t>C14C1/02</t>
  </si>
  <si>
    <t>Curing raw hides</t>
  </si>
  <si>
    <t>COATING METALLIC MATERIAL; COATING MATERIAL WITH METALLIC MATERIAL; SURFACE TREATMENT OF METALLIC MATERIAL BY DIFFUSION INTO THE SURFACE, BY CHEMICAL CONVERSION OR SUBSTITUTION; COATING BY VACUUM EVAPORATION, BY SPUTTERING, BY ION IMPLANTATION OR BY CHEMICAL VAPOUR DEPOSITION, IN GENERAL (applying liquids or other fluent materials to surfaces in general B05; making metal-coated products by extrusion B21C0023220000; covering with metal by connecting pre-existing layers to articles, see the relevant places, e.g. B21D0039000000, B23K; working of metal by the action of a high concentration of electric current on a workpiece using an electrode B23H; metallising of glass C03C; metallising mortars, concrete, artificial stone, ceramics or natural stone C04B0041000000; paints, varnishes, lacquers C09D; enamelling of, or applying a vitreous layer to, metals C23D; inhibiting corrosion of metallic material or incrustation in general C23F; treating metal surfaces or coating of metals by electrolysis or electrophoresis C25D, C25F; single-crystal film growth C30B; by metallising textiles D06M0011830000; decorating textiles by locally metallising D06Q0001040000; details of scanning-probe apparatus, in general G01Q; manufacture of semiconductor devices H01L; manufacture of printed circuits H05K)</t>
  </si>
  <si>
    <t>C23C4/12</t>
  </si>
  <si>
    <t>characterised by the method of spraying</t>
  </si>
  <si>
    <t>ELECTROLYTIC OR ELECTROPHORETIC PROCESSES FOR THE PRODUCTION OF COMPOUNDS OR NON- METALS; APPARATUS THEREFOR (anodic or cathodic protection C23F0013000000; single-crystal growth C30B)</t>
  </si>
  <si>
    <t>C25B1/00</t>
  </si>
  <si>
    <t>Electrolytic production of inorganic compounds or non-metals</t>
  </si>
  <si>
    <t>C25B3/00</t>
  </si>
  <si>
    <t>Electrolytic production of organic compounds</t>
  </si>
  <si>
    <t>C25B9/00</t>
  </si>
  <si>
    <t>Cells or assemblies of cells; Constructional parts of cells; Assemblies of constructional parts, e.g. electrode-diaphragm assemblies</t>
  </si>
  <si>
    <t>SINGLE-CRYSTAL GROWTH (by using ultra-high pressure, e.g. for the formation of diamonds B01J0003060000); UNIDIRECTIONAL SOLIDIFICATION OF EUTECTIC MATERIAL OR UNIDIRECTIONAL DEMIXING OF EUTECTOID MATERIAL; REFINING BY ZONE-MELTING OF MATERIAL (zone-refining of metals or alloys C22B); PRODUCTION OF A HOMOGENEOUS POLYCRYSTALLINE MATERIAL WITH DEFINED STRUCTURE (casting of metals, casting of other substances by the same processes or devices B22D; working of plastics B29; modifying the physical structure of metals or alloys C21D, C22F); SINGLE CRYSTALS OR HOMOGENEOUS POLYCRYSTALLINE MATERIAL WITH DEFINED STRUCTURE; AFTER-TREATMENT OF SINGLE CRYSTALS OR A HOMOGENEOUS POLYCRYSTALLINE MATERIAL WITH DEFINED STRUCTURE (for producing semiconductor devices or parts thereof H01L); APPARATUS THEREFOR</t>
  </si>
  <si>
    <t>C30B29/54</t>
  </si>
  <si>
    <t>C30B29/58</t>
  </si>
  <si>
    <t>C30B7/00</t>
  </si>
  <si>
    <t>Single-crystal growth from liquids; Unidirectional solidification of eutectic materials</t>
  </si>
  <si>
    <t>Single-crystal growth from solutions using solvents which are liquid at normal temperature, e.g. aqueous solutions (from molten solvents C30B0009000000; by normal or gradient freezing C30B0011000000; under a protective fluid C30B0027000000)</t>
  </si>
  <si>
    <t>COMBINATORIAL CHEMISTRY; LIBRARIES, e.g. CHEMICAL LIBRARIES, ; IN SILICO LIBRARIES</t>
  </si>
  <si>
    <t>C40B10/00</t>
  </si>
  <si>
    <t>Directed molecular evolution of macromolecules, e.g. RNA, DNA or proteins</t>
  </si>
  <si>
    <t>C40B20/00</t>
  </si>
  <si>
    <t>Methods specially adapted for identifying library members</t>
  </si>
  <si>
    <t>C40B30/00</t>
  </si>
  <si>
    <t>Methods of screening libraries</t>
  </si>
  <si>
    <t>C40B30/02</t>
  </si>
  <si>
    <t>; In silico screening</t>
  </si>
  <si>
    <t>C40B30/04</t>
  </si>
  <si>
    <t>by measuring the ability to specifically bind a target molecule, e.g. antibody-antigen binding, receptor-ligand binding</t>
  </si>
  <si>
    <t>C40B30/06</t>
  </si>
  <si>
    <t>by measuring effects on living organisms, tissues or cells</t>
  </si>
  <si>
    <t>C40B30/08</t>
  </si>
  <si>
    <t>by measuring catalytic activity</t>
  </si>
  <si>
    <t>C40B40/00</t>
  </si>
  <si>
    <t>Libraries ; per se, e.g. arrays, mixtures</t>
  </si>
  <si>
    <t>C40B40/02</t>
  </si>
  <si>
    <t>Libraries contained in or displayed by micro-organisms, e.g. bacteria or animal cells; Libraries contained in or displayed by vectors, e.g. plasmids; Libraries containing only micro-organisms or vectors</t>
  </si>
  <si>
    <t>C40B40/06</t>
  </si>
  <si>
    <t>Libraries containing nucleotides or polynucleotides, or derivatives thereof</t>
  </si>
  <si>
    <t>C40B40/08</t>
  </si>
  <si>
    <t>Libraries containing RNA or DNA which encodes proteins, e.g. gene libraries</t>
  </si>
  <si>
    <t>C40B40/10</t>
  </si>
  <si>
    <t>Libraries containing peptides or polypeptides, or derivatives thereof</t>
  </si>
  <si>
    <t>Polypetides</t>
  </si>
  <si>
    <t>C40B50/00</t>
  </si>
  <si>
    <t>Methods of creating libraries, e.g. combinatorial synthesis</t>
  </si>
  <si>
    <t>C40B50/06</t>
  </si>
  <si>
    <t>Biochemical methods, e.g. using enzymes or whole viable micro-organisms</t>
  </si>
  <si>
    <t>C40B50/14</t>
  </si>
  <si>
    <t>Solid phase synthesis, i.e. wherein one or more library building blocks are bound to a solid support during library creation; Particular methods of cleavage from the solid support</t>
  </si>
  <si>
    <t>C40B60/14</t>
  </si>
  <si>
    <t>for creating libraries</t>
  </si>
  <si>
    <t>TREATMENT, NOT PROVIDED FOR ELSEWHERE IN CLASS  D06, OF FIBRES, THREADS, YARNS, FABRICS, FEATHERS, OR FIBROUS GOODS MADE FROM SUCH MATERIALS(surface treatment of fibres or filaments from glass, minerals or slags C03C0025000000; treatment of textiles by mechanical means, seeD06B-D06J)</t>
  </si>
  <si>
    <t>D06M16/00</t>
  </si>
  <si>
    <t>Biochemical treatment of fibres, threads, yarns, fabrics, or fibrous goods made from such materials, e.g. enzymatic</t>
  </si>
  <si>
    <t>DYEING OR PRINTING TEXTILES; DYEING LEATHER, FURS, OR SOLID MACROMOLECULAR SUBSTANCES IN ANY FORM (for mechanical matters, seeB41F, B41J, D06B, D06C; printing on surfaces of materials other than textiles B41M; surface treatment of fibres or filaments from glass, minerals, or slags C03C0025000000; mordanting D06M; dyeing paper D21H)</t>
  </si>
  <si>
    <t>D06P1/46</t>
  </si>
  <si>
    <t>using compositions containing natural macromolecular substances or derivatives thereof</t>
  </si>
  <si>
    <t>PRODUCTION OF CELLULOSE BY REMOVING NON-CELLULOSE SUBSTANCES FROM CELLULOSE- CONTAINING MATERIALS; REGENERATION OF PULPING LIQUORS; APPARATUS THEREFOR</t>
  </si>
  <si>
    <t>D21C9/00</t>
  </si>
  <si>
    <t>After-treatment of cellulose pulp, e.g. of wood pulp, or cotton linters</t>
  </si>
  <si>
    <t>PULP COMPOSITIONS; PREPARATION THEREOF NOT COVERED BY SUBCLASSES ; D21C, D21D; IMPREGNATING OR COATING OF PAPER; TREATMENT OF FINISHED PAPER NOT COVERED BY CLASS ; B31;  OR SUBCLASS D21G; PAPER NOT OTHERWISE PROVIDED FOR</t>
  </si>
  <si>
    <t>D21H11/00</t>
  </si>
  <si>
    <t>Pulp or paper, comprising cellulose or lignocellulose fibres of natural origin only</t>
  </si>
  <si>
    <t>FOUNDATIONS; EXCAVATIONS; EMBANKMENTS (specially adapted for hydraulic engineering E02B); UNDERGROUND OR UNDERWATER STRUCTURES</t>
  </si>
  <si>
    <t>E02D27/01</t>
  </si>
  <si>
    <t>Flat foundations</t>
  </si>
  <si>
    <t>BUILDINGS OR LIKE STRUCTURES FOR PARTICULAR PURPOSES; SWIMMING OR SPLASH BATHS OR POOLS; MASTS; FENCING; TENTS OR CANOPIES, IN GENERAL (foundations E02D)</t>
  </si>
  <si>
    <t>E04H6/10</t>
  </si>
  <si>
    <t>without mechanical means for shifting or lifting vehicles, e.g. with helically-arranged fixed ramps, with movable ramps</t>
  </si>
  <si>
    <t>INTERNAL-COMBUSTION PISTON ENGINES; COMBUSTION ENGINES IN GENERAL (cyclically operating valves therefor F01L; lubricating internal-combustion engines F01M; gas-flow silencers or exhaust apparatus therefor F01N; cooling of internal-combustion engines F01P; internal-combustion turbines F02C; plants in which engines use combustion products F02C, F02G)</t>
  </si>
  <si>
    <t>F02B43/00</t>
  </si>
  <si>
    <t>Engines characterised by operating on gaseous fuels; Plants including such engines (engines characterised by the gas-air charge being ignited by compression ignition of an additional fuel F02B0007060000; engines convertible from gas to other fuel consumption F02B0069040000)</t>
  </si>
  <si>
    <t>Engines operating on non-liquid fuels; Plants including such engines, i.e. combinations of the engine with fuel-generating apparatus</t>
  </si>
  <si>
    <t>F02B47/00</t>
  </si>
  <si>
    <t>Methods of operating engines involving adding non-fuel substances or anti-knock agents to combustion air, fuel, or fuel-air mixtures of engines</t>
  </si>
  <si>
    <t>Methods of operating engines involving specific pre-treating of, or adding specific substances to, combustion air, fuel or fuel-air mixture of the engines, and not otherwise provided for</t>
  </si>
  <si>
    <t>F02B47/04</t>
  </si>
  <si>
    <t>the substances being other than water or steam only</t>
  </si>
  <si>
    <t>F02B75/12</t>
  </si>
  <si>
    <t>Other methods of operation</t>
  </si>
  <si>
    <t>GAS-TURBINE PLANTS; AIR INTAKES FOR JET-PROPULSION PLANTS; CONTROLLING FUEL SUPPLY IN AIR-BREATHING JET-PROPULSION PLANTS (construction of turbines F01D; jet-propulsion plants F02K; construction of compressors or fans F04; combustion apparatus in which combustion takes place in a fluidised bed of fuel or other particles F23C0010000000; generating combustion products of high pressure or high velocity F23R; using gas turbines in compression refrigeration plants F25B0011000000; using gas-turbine plants in vehicles, see the relevant vehicle classes);</t>
  </si>
  <si>
    <t>F02C3/24</t>
  </si>
  <si>
    <t>the fuel or oxidant being liquid at standard temperature and pressure</t>
  </si>
  <si>
    <t>SUPPLYING COMBUSTION ENGINES IN GENERAL WITH COMBUSTIBLE MIXTURES OR CONSTITUENTS THEREOF (charging such engines F02B)</t>
  </si>
  <si>
    <t>F02M25/08</t>
  </si>
  <si>
    <t>adding fuel vapours drawn from engine fuel reservoir</t>
  </si>
  <si>
    <t>POSITIVE-DISPLACEMENT MACHINES FOR LIQUIDS; PUMPS (engine fuel-injection pumps F02M; machines for liquids, or pumps, of rotary-piston or oscillating-piston type F04C; non-positive-displacement pumps F04D; pumping of fluid by direct contact of another fluid or by using inertia of fluid to be pumped F04F; crankshafts, crossheads, connecting-rods F16C; flywheels F16F; gearings for interconverting rotary motion and reciprocating motion in general F16H; pistons, piston-rods, cylinders, in general F16J; ion pumps H01J0041120000; electrodynamic pumps H02K0044020000)</t>
  </si>
  <si>
    <t>F04B45/047</t>
  </si>
  <si>
    <t>Pumps having electric drive</t>
  </si>
  <si>
    <t>VALVES; TAPS; COCKS; ACTUATING-FLOATS; DEVICES FOR VENTING OR AERATING</t>
  </si>
  <si>
    <t>F16K11/20</t>
  </si>
  <si>
    <t>operated by separate actuating members (with one plug turning in another F16K0011120000)</t>
  </si>
  <si>
    <t>F16K3/36</t>
  </si>
  <si>
    <t>Features relating to lubrication</t>
  </si>
  <si>
    <t>LIQUEFACTION, SOLIDIFICATION, OR SEPARATION OF GASES OR GASEOUS MIXTURES BY PRESSURE AND COLD TREATMENT (cryogenic pumps F04B0037080000; gas storage vessels, gas-holders F17; filling vessels with, or discharging from vessels, compressed, liquefied, or solidified gases F17C; refrigeration machines, plants, or systems F25B)</t>
  </si>
  <si>
    <t>F25J3/00</t>
  </si>
  <si>
    <t>Processes or apparatus for separating the constituents of gaseous mixtures involving the use of liquefaction or solidification</t>
  </si>
  <si>
    <t>EXPLOSIVE CHARGES, e.g. FOR BLASTING; FIREWORKS; AMMUNITION (explosive compositions C06B; fuzes F42C; blasting F42D)</t>
  </si>
  <si>
    <t>F42B12/00</t>
  </si>
  <si>
    <t>Projectiles, missiles or mines characterised by the warhead, the intended effect, or the material (F42B0006000000, F42B0010000000, F42B0014000000 take precedence;for practice or training F42B0008120000, F42B0008280000; self-propulsion or guidance aspects F42B0015000000)</t>
  </si>
  <si>
    <t>F42B12/40</t>
  </si>
  <si>
    <t>of target-marking, i.e. impact-indicating, type (F42B0012480000 takes precedence);;</t>
  </si>
  <si>
    <t>MEASURING VOLUME, VOLUME FLOW, MASS FLOW, OR LIQUID LEVEL; METERING BY VOLUME</t>
  </si>
  <si>
    <t>G01F1/684</t>
  </si>
  <si>
    <t>Structural arrangements; Mounting of elements, e.g. in relation to fluid flow</t>
  </si>
  <si>
    <t>MEASUREMENT OF INTENSITY, VELOCITY, SPECTRAL CONTENT, POLARISATION, PHASE OR PULSE CHARACTERISTICS OF INFRA-RED, VISIBLE OR ULTRA-VIOLET LIGHT; COLORIMETRY; RADIATION PYROMETRY</t>
  </si>
  <si>
    <t>G01J1/58</t>
  </si>
  <si>
    <t>using luminescence generated by light</t>
  </si>
  <si>
    <t>G01J3/42</t>
  </si>
  <si>
    <t>Absorption spectrometry; Double-beam spectrometry; Flicker spectrometry; Reflection spectrometry (beam-switching arrangements G01J0003080000)</t>
  </si>
  <si>
    <t>Spectomotry</t>
  </si>
  <si>
    <t>INVESTIGATING OR ANALYSING MATERIALS BY DETERMINING THEIR CHEMICAL OR PHYSICAL PROPERTIES (measuring or testing processes other than immunoassay, involving enzymes or micro-organisms C12M, C12Q)</t>
  </si>
  <si>
    <t>G01N1/00</t>
  </si>
  <si>
    <t>Sampling; Preparing specimens for investigation (handling materials for automatic analysis G01N0035000000)</t>
  </si>
  <si>
    <t>G01N1/18</t>
  </si>
  <si>
    <t>with provision for splitting samples into portions (G01N0001120000, G01N0001140000 take precedence;fraction-collection apparatus for chromatography B01D0015080000)</t>
  </si>
  <si>
    <t>G01N1/28</t>
  </si>
  <si>
    <t>Preparing specimens for investigation (mounting specimens on microscopic slides G02B0021340000; means for supporting the objects or the materials to be analysed in electron microscopes H01J0037200000)</t>
  </si>
  <si>
    <t>G01N1/30</t>
  </si>
  <si>
    <t>Staining; Impregnating</t>
  </si>
  <si>
    <t>Detecting mycrobecterium in pigs</t>
  </si>
  <si>
    <t>G01N1/40</t>
  </si>
  <si>
    <t>Concentrating samples</t>
  </si>
  <si>
    <t>G01N13/00</t>
  </si>
  <si>
    <t>Investigating surface or boundary effects, e.g. wetting power; Investigating diffusion effects; Analysing materials by determining surface, boundary, or diffusion effects (scanning-probe techniques or apparatus G01Q)</t>
  </si>
  <si>
    <t>G01N15/00</t>
  </si>
  <si>
    <t>Investigating characteristics of particles; Investigating permeability, pore-volume or surface-area of porous materials (identification of micro-organisms C12Q)</t>
  </si>
  <si>
    <t>G01N15/06</t>
  </si>
  <si>
    <t>Investigating concentration of particle suspensions (G01N0015040000, G01N0015100000 take precedence;by weighing G01N0005000000)</t>
  </si>
  <si>
    <t>G01N21/00</t>
  </si>
  <si>
    <t>Investigating or analysing materials by the use of optical means, i.e. using infra-red, visible, or ultra-violet light (      G01N0003000000-G01N0019000000; ┬átake precedence);;</t>
  </si>
  <si>
    <t>G01N21/35</t>
  </si>
  <si>
    <t>using infra-red light (G01N0021390000 takes precedence);;</t>
  </si>
  <si>
    <t>G01N21/64</t>
  </si>
  <si>
    <t>Fluorescence; Phosphorescence</t>
  </si>
  <si>
    <t>G01N21/75</t>
  </si>
  <si>
    <t>Systems in which material is subjected to a chemical reaction, the progress or the result of the reaction being investigated (systems in which material is burnt in a flame or plasma G01N0021720000, G01N0021730000)</t>
  </si>
  <si>
    <t>G01N21/76</t>
  </si>
  <si>
    <t>Chemiluminescence; Bioluminescence</t>
  </si>
  <si>
    <t>G01N21/77</t>
  </si>
  <si>
    <t>by observing the effect on a chemical indicator</t>
  </si>
  <si>
    <t>G01N21/78</t>
  </si>
  <si>
    <t>producing a change of colour</t>
  </si>
  <si>
    <t>G01N21/84</t>
  </si>
  <si>
    <t>Systems specially adapted for particular applications</t>
  </si>
  <si>
    <t>G01N23/20</t>
  </si>
  <si>
    <t>by using diffraction of the radiation, e.g. for investigating crystal structure; by using reflection of the radiation</t>
  </si>
  <si>
    <t>G01N24/08</t>
  </si>
  <si>
    <t>by using nuclear magnetic resonance (G01N0024120000 takes precedence);;</t>
  </si>
  <si>
    <t>G01N25/20</t>
  </si>
  <si>
    <t>by investigating the development of heat, i.e. calorimetry, e.g. by measuring specific heat, by measuring thermal conductivity</t>
  </si>
  <si>
    <t>G01N25/48</t>
  </si>
  <si>
    <t>on solution, sorption, or a chemical reaction not involving combustion or catalytic oxidation</t>
  </si>
  <si>
    <t>G01N25/72</t>
  </si>
  <si>
    <t>Investigating presence of flaws</t>
  </si>
  <si>
    <t>No Link</t>
  </si>
  <si>
    <t>G01N27/00</t>
  </si>
  <si>
    <t>Investigating or analysing materials by the use of electric, electro-chemical, or magnetic means (G01N0003000000-G01N0025000000;  take precedence;measurement or testing of electric or magnetic variables or of electric or magnetic properties of materials G01R)</t>
  </si>
  <si>
    <t>G01N27/02</t>
  </si>
  <si>
    <t>by investigating impedance</t>
  </si>
  <si>
    <t>G01N27/26</t>
  </si>
  <si>
    <t>by investigating electrochemical variables; by using electrolysis or electrophoresis</t>
  </si>
  <si>
    <t>G01N27/416</t>
  </si>
  <si>
    <t>Systems (G01N0027270000 takes precedence);;</t>
  </si>
  <si>
    <t>G01N27/62</t>
  </si>
  <si>
    <t>by investigating the ionisation of gases; by investigating electric discharges, e.g. emission of cathode</t>
  </si>
  <si>
    <t>G01N27/64</t>
  </si>
  <si>
    <t>using wave or particle radiation to ionise a gas, e.g. in an ionisation chamber</t>
  </si>
  <si>
    <t>G01N30/00</t>
  </si>
  <si>
    <t>Investigating or analysing materials by separation into components using adsorption, absorption or similar phenomena or using ion-exchange, e.g. chromatography (      G01N0003000000-G01N0029000000; ┬átake precedence);;</t>
  </si>
  <si>
    <t>G01N30/02</t>
  </si>
  <si>
    <t>Column chromatography</t>
  </si>
  <si>
    <t>G01N30/06</t>
  </si>
  <si>
    <t>G01N30/72</t>
  </si>
  <si>
    <t>Mass spectrometers</t>
  </si>
  <si>
    <t>G01N30/86</t>
  </si>
  <si>
    <t>Signal analysis</t>
  </si>
  <si>
    <t>G01N30/90</t>
  </si>
  <si>
    <t>Plate chromatography, e.g. thin layer or paper chromatography</t>
  </si>
  <si>
    <t>G01N31/00</t>
  </si>
  <si>
    <t>Investigating or analysing non-biological materials by the use of the chemical methods specified in the subgroups; Apparatus specially adapted for such methods</t>
  </si>
  <si>
    <t>G01N33/00</t>
  </si>
  <si>
    <t>Investigating or analysing materials by specific methods not covered by groups ; G01N0001000000-G01N0031000000</t>
  </si>
  <si>
    <t>G01N33/02</t>
  </si>
  <si>
    <t>Food</t>
  </si>
  <si>
    <t>Too general</t>
  </si>
  <si>
    <t>G01N33/04</t>
  </si>
  <si>
    <t>Dairy</t>
  </si>
  <si>
    <t>G01N33/06</t>
  </si>
  <si>
    <t>Determining fat content, e.g. by butyrometer</t>
  </si>
  <si>
    <t>G01N33/12</t>
  </si>
  <si>
    <t>Meat; fish</t>
  </si>
  <si>
    <t>G01N33/15</t>
  </si>
  <si>
    <t>Medicinal preparations</t>
  </si>
  <si>
    <t>Human Treatments</t>
  </si>
  <si>
    <t>G01N33/20</t>
  </si>
  <si>
    <t>G01N33/48</t>
  </si>
  <si>
    <t>Biological material, e.g. blood, urine (      G01N0033020000, G01N0033260000, G01N0033440000, G01N0033460000┬átake precedence);;Haemocytometers (counting blood corpuscules distributed over a surface by scanning the surface G06M0011020000)</t>
  </si>
  <si>
    <t>G01N33/483</t>
  </si>
  <si>
    <t>Physical analysis of biological material</t>
  </si>
  <si>
    <t>Biological material</t>
  </si>
  <si>
    <t>G01N33/487</t>
  </si>
  <si>
    <t>of liquid biological material</t>
  </si>
  <si>
    <t>G01N33/49</t>
  </si>
  <si>
    <t>blood</t>
  </si>
  <si>
    <t>G01N33/50</t>
  </si>
  <si>
    <t>Chemical analysis of biological material, e.g. blood, urine; Testing involving biospecific ligand binding methods; Immunological testing (measuring or testing processes other than immunological involving enzymes or micro-organisms, compositions or test papers thereforprocesses of forming such compositions, condition responsive control in microbiological or enzymological processes C12Q)</t>
  </si>
  <si>
    <t>Bovine Blood</t>
  </si>
  <si>
    <t>G01N33/52</t>
  </si>
  <si>
    <t>Use of compounds or compositions for colorimetric, spectrophotometric or fluorometric investigation, e.g. use of reagent paper</t>
  </si>
  <si>
    <t>G01N33/53</t>
  </si>
  <si>
    <t>Immunoassay; Biospecific binding assay; Materials therefor</t>
  </si>
  <si>
    <t>G01N33/531</t>
  </si>
  <si>
    <t>Production of immunochemical test materials</t>
  </si>
  <si>
    <t>G01N33/532</t>
  </si>
  <si>
    <t>Production of labelled immunochemicals</t>
  </si>
  <si>
    <t>G01N33/533</t>
  </si>
  <si>
    <t>with fluorescent label</t>
  </si>
  <si>
    <t>G01N33/534</t>
  </si>
  <si>
    <t>with radioactive label</t>
  </si>
  <si>
    <t>G01N33/535</t>
  </si>
  <si>
    <t>with enzyme label</t>
  </si>
  <si>
    <t>G01N33/536</t>
  </si>
  <si>
    <t>with immune complex formed in liquid phase</t>
  </si>
  <si>
    <t>G01N33/537</t>
  </si>
  <si>
    <t>with separation of immune complex from unbound antigen or antibody</t>
  </si>
  <si>
    <t>G01N33/539</t>
  </si>
  <si>
    <t>involving precipitating reagent</t>
  </si>
  <si>
    <t>G01N33/542</t>
  </si>
  <si>
    <t>with steric inhibition or signal modification, e.g. fluorescent quenching</t>
  </si>
  <si>
    <t>G01N33/543</t>
  </si>
  <si>
    <t>with an insoluble carrier for immobilising immunochemicals</t>
  </si>
  <si>
    <t>G01N33/544</t>
  </si>
  <si>
    <t>the carrier being organic</t>
  </si>
  <si>
    <t>G01N33/545</t>
  </si>
  <si>
    <t>Synthetic resin</t>
  </si>
  <si>
    <t>G01N33/552</t>
  </si>
  <si>
    <t>Glass or silica</t>
  </si>
  <si>
    <t>G01N33/553</t>
  </si>
  <si>
    <t>Metal or metal coated</t>
  </si>
  <si>
    <t>G01N33/554</t>
  </si>
  <si>
    <t>the carrier being a biological cell or cell fragment, e.g. bacteria, yeast cells</t>
  </si>
  <si>
    <t>Bacteria, Yeast</t>
  </si>
  <si>
    <t>G01N33/556</t>
  </si>
  <si>
    <t>Fixed or stabilised red blood cell</t>
  </si>
  <si>
    <t>G01N33/557</t>
  </si>
  <si>
    <t>using kinetic measurement, i.e. time rate of progress of an antigen-antibody interaction</t>
  </si>
  <si>
    <t>G01N33/558</t>
  </si>
  <si>
    <t>using diffusion or migration of antigen or antibody</t>
  </si>
  <si>
    <t>G01N33/559</t>
  </si>
  <si>
    <t>through a gel, e.g. Ouchterlony technique</t>
  </si>
  <si>
    <t>G01N33/561</t>
  </si>
  <si>
    <t>Immunoelectrophoresis</t>
  </si>
  <si>
    <t>G01N33/563</t>
  </si>
  <si>
    <t>involving antibody fragments</t>
  </si>
  <si>
    <t>G01N33/564</t>
  </si>
  <si>
    <t>for pre-existing immune complex or autoimmune disease</t>
  </si>
  <si>
    <t>G01N33/566</t>
  </si>
  <si>
    <t>using specific carrier or receptor proteins as ligand binding reagent</t>
  </si>
  <si>
    <t>G01N33/567</t>
  </si>
  <si>
    <t>utilising isolate of tissue or organ as binding agent</t>
  </si>
  <si>
    <t>Tissue</t>
  </si>
  <si>
    <t>G01N33/569</t>
  </si>
  <si>
    <t>for micro-organisms, e.g. protozoa, bacteria, viruses</t>
  </si>
  <si>
    <t>Micro -organisms</t>
  </si>
  <si>
    <t>G01N33/573</t>
  </si>
  <si>
    <t>for enzymes or isoenzymes</t>
  </si>
  <si>
    <t>Human peptides</t>
  </si>
  <si>
    <t>G01N33/574</t>
  </si>
  <si>
    <t>for cancer</t>
  </si>
  <si>
    <t>G01N33/576</t>
  </si>
  <si>
    <t>for hepatitis</t>
  </si>
  <si>
    <t>G01N33/577</t>
  </si>
  <si>
    <t>involving monoclonal antibodies</t>
  </si>
  <si>
    <t>Human treatments, cancer.</t>
  </si>
  <si>
    <t>G01N33/58</t>
  </si>
  <si>
    <t>involving labelled substances (      G01N0033530000┬átakes precedence);;</t>
  </si>
  <si>
    <t>G01N33/60</t>
  </si>
  <si>
    <t>involving radioactive labelled substances</t>
  </si>
  <si>
    <t>G01N33/66</t>
  </si>
  <si>
    <t>involving blood sugars, e.g. galactose</t>
  </si>
  <si>
    <t>G01N33/68</t>
  </si>
  <si>
    <t>involving proteins, peptides or amino acids</t>
  </si>
  <si>
    <t>G01N33/72</t>
  </si>
  <si>
    <t>involving blood pigments, e.g. hemoglobin, bilirubin</t>
  </si>
  <si>
    <t>G01N33/74</t>
  </si>
  <si>
    <t>involving hormones</t>
  </si>
  <si>
    <t>G01N33/76</t>
  </si>
  <si>
    <t>Human chorionic gonadotropin</t>
  </si>
  <si>
    <t>G01N33/78</t>
  </si>
  <si>
    <t>Thyroid gland hormones</t>
  </si>
  <si>
    <t>G01N33/82</t>
  </si>
  <si>
    <t>involving vitamins</t>
  </si>
  <si>
    <t>G01N33/84</t>
  </si>
  <si>
    <t>involving inorganic compounds or pH</t>
  </si>
  <si>
    <t>G01N33/86</t>
  </si>
  <si>
    <t>involving blood coagulating time</t>
  </si>
  <si>
    <t>G01N33/88</t>
  </si>
  <si>
    <t>involving prostaglandins</t>
  </si>
  <si>
    <t>G01N33/92</t>
  </si>
  <si>
    <t>involving lipids, e.g. cholesterol</t>
  </si>
  <si>
    <t>G01N33/94</t>
  </si>
  <si>
    <t>involving narcotics</t>
  </si>
  <si>
    <t>Narcotics</t>
  </si>
  <si>
    <t>G01N35/00</t>
  </si>
  <si>
    <t>Automatic analysis not limited to methods or materials provided for in any single one of groups ; G01N0001000000-G01N0033000000; Handling materials therefor</t>
  </si>
  <si>
    <t>G01N37/00</t>
  </si>
  <si>
    <t>Details not covered by any other group of this subclass</t>
  </si>
  <si>
    <t>MEASURING ELECTRIC VARIABLES; MEASURING MAGNETIC VARIABLES (indicating correct tuning of resonant circuits H03J0003120000)</t>
  </si>
  <si>
    <t>G01R27/08</t>
  </si>
  <si>
    <t>Measuring resistance by measuring both voltage and current</t>
  </si>
  <si>
    <t>G01R33/28</t>
  </si>
  <si>
    <t>Details of apparatus provided for in groups ; G01R0033440000-G01R0033640000</t>
  </si>
  <si>
    <t>G01R33/465</t>
  </si>
  <si>
    <t>applied to biological material, e.g. ; in vitro testing</t>
  </si>
  <si>
    <t>OPTICAL ELEMENTS, SYSTEMS, OR APPARATUS (G02F takes precedence;optical elements specially adapted for use in lighting devices or systems thereof F21V0001000000-F21V0013000000; measuring-instruments, see the relevant subclass of class G01, e.g. optical rangefinders G01C; testing of optical elements, systems, or apparatus G01M0011000000; spectacles G02C; apparatus or arrangements for taking photographs or for projecting or viewing them G03B; sound lenses G10K0011300000; electron and ion "optics" H01J; X-ray "optics" H01J, H05G0001000000; optical elements structurally combined with electric discharge tubes H01J0005160000, H01J0029890000, H01J0037220000; microwave "optics" H01Q; combination of optical elements with television receivers H04N0005720000; optical systems or arrangements in colour television systems H04N0009000000; heating arrangements specially adapted for transparent or reflecting areas H05B0003840000)</t>
  </si>
  <si>
    <t>G02B21/34</t>
  </si>
  <si>
    <t>Microscope slides, e.g. mounting specimens on microscope slides (preparing specimens for investigation G01N0001280000; means for supporting the objects or the materials to be analysed in electron microscopes H01J0037200000)</t>
  </si>
  <si>
    <t>G02B21/36</t>
  </si>
  <si>
    <t>arranged for photographic purposes or projection purposes (G02B0021180000 takes precedence);;</t>
  </si>
  <si>
    <t>APPARATUS OR ARRANGEMENTS FOR TAKING PHOTOGRAPHS OR FOR PROJECTING OR VIEWING THEM; APPARATUS OR ARRANGEMENTS EMPLOYING ANALOGOUS TECHNIQUES USING WAVES OTHER THAN OPTICAL WAVES; ACCESSORIES THEREFOR (optical parts of such apparatus G02B; photosensitive materials or processes for photographic purposes G03C; apparatus for processing exposed photographic materials G03D)</t>
  </si>
  <si>
    <t>G03B21/00</t>
  </si>
  <si>
    <t>Projectors or projection-type viewers; Accessories therefor (devices for changing pictures G03B0023000000; zoetropes G03B0025000000; photographic printing apparatus G03B0027000000; devices or systems producing a varying lighting effect F21S0010000000; optical projection comparators G01B0009080000; projection microscopes G02B0021360000)</t>
  </si>
  <si>
    <t>CONTROL OR REGULATING SYSTEMS IN GENERAL; FUNCTIONAL ELEMENTS OF SUCH SYSTEMS; MONITORING OR TESTING ARRANGEMENTS FOR SUCH SYSTEMS OR ELEMENTS (fluid-pressure actuators or systems acting by means of fluids in general F15B; valves per seF16K; characterised by mechanical features only G05G; sensitive elements, see the appropriate subclasses, e.g. G12B, subclasses of G01, H01; correcting units, see the appropriate subclasses, e.g. H02K)</t>
  </si>
  <si>
    <t>G05B19/408</t>
  </si>
  <si>
    <t>characterised by data handling or data format, e.g. reading, buffering or conversion of data</t>
  </si>
  <si>
    <t>G05B19/418</t>
  </si>
  <si>
    <t>Total factory control, i.e. centrally controlling a plurality of machines, e.g. direct or distributed numerical control (DNC), flexible manufacturing systems (FMS), integrated manufacturing systems (IMS), computer integrated manufacturing (CIM)</t>
  </si>
  <si>
    <t>SYSTEMS FOR CONTROLLING OR REGULATING NON-ELECTRIC VARIABLES (for continuous casting of metals B22D0011160000; valves per seF16K; sensing non-electric variables, see the relevant subclasses of G01; for regulating electric or magnetic variables G05F)</t>
  </si>
  <si>
    <t>G05D1/00</t>
  </si>
  <si>
    <t>Control of position, course, altitude, or attitude of land, water, air, or space vehicles, e.g. automatic pilot (radio navigation systems or analogous systems using other waves G01S)</t>
  </si>
  <si>
    <t>ELECTRIC DIGITAL DATA PROCESSING (computers in which a part of the computation is effected hydraulically or pneumatically G06D, optically G06E; computer systems based on specific computational models G06N)</t>
  </si>
  <si>
    <t>G06F15/00</t>
  </si>
  <si>
    <t>Digital computers in general (details G06F0001000000-G06F0013000000);  ;Data processing equipment in general</t>
  </si>
  <si>
    <t>G06F15/16</t>
  </si>
  <si>
    <t>Combinations of two or more digital computers each having at least an arithmetic unit, a programme unit and a register, e.g. for a simultaneous processing of several programmes</t>
  </si>
  <si>
    <t>G06F15/173</t>
  </si>
  <si>
    <t>using an interconnection network, e.g. matrix, shuffle, pyramid, star or snowflake</t>
  </si>
  <si>
    <t>G06F15/18</t>
  </si>
  <si>
    <t>in which a programme is changed according to experience gained by the computer itself during a complete run; Learning machines (adaptive control systems G05B0013000000)</t>
  </si>
  <si>
    <t>G06F17/00</t>
  </si>
  <si>
    <t>Digital computing or data processing equipment or methods, specially adapted for specific functions</t>
  </si>
  <si>
    <t>G06F17/10</t>
  </si>
  <si>
    <t>Complex mathematical operations</t>
  </si>
  <si>
    <t>G06F17/16</t>
  </si>
  <si>
    <t>Matrix or vector computation</t>
  </si>
  <si>
    <t>G06F17/18</t>
  </si>
  <si>
    <t>for evaluating statistical data</t>
  </si>
  <si>
    <t>G06F17/30</t>
  </si>
  <si>
    <t>Information retrieval; Database structures therefor</t>
  </si>
  <si>
    <t>G06F17/40</t>
  </si>
  <si>
    <t>Data acquisition and logging (for input to computer G06F0003000000)</t>
  </si>
  <si>
    <t>G06F17/50</t>
  </si>
  <si>
    <t>Computer-aided design (for the design of test circuits for static stores G11C0029540000)</t>
  </si>
  <si>
    <t>G06F19/00</t>
  </si>
  <si>
    <t>Digital computing or data processing equipment or methods, specially adapted for specific applications (      G06F0017000000┬átakes precedence;data processing systems or methods specially adapted for administrative, commercial, financial, managerial, supervisory or forecasting purposes G06Q)</t>
  </si>
  <si>
    <t>Data Processing</t>
  </si>
  <si>
    <t>G06F19/12</t>
  </si>
  <si>
    <t>for modelling or simulation in systems biology, e.g. probabilistic or dynamic models, gene-regulatory networks, protein interaction networks or metabolic networks</t>
  </si>
  <si>
    <t>G06F19/14</t>
  </si>
  <si>
    <t>for phylogeny or evolution, e.g. evolutionarily conserved regions determination or phylogenetic tree construction</t>
  </si>
  <si>
    <t>G06F19/16</t>
  </si>
  <si>
    <t>for molecular structure, e.g. structure alignment, structural or functional relations, protein folding, domain topologies, drug targeting using structure data, involving two-dimensional or three-dimensional structures</t>
  </si>
  <si>
    <t>G06F19/18</t>
  </si>
  <si>
    <t>for functional genomics or proteomics, e.g. genotype-phenotype associations, linkage disequilibrium, population genetics, binding site identification, mutagenesis, genotyping or genome annotation, protein-protein interactions or protein-nucleic acid interactions</t>
  </si>
  <si>
    <t>Computing/genomics</t>
  </si>
  <si>
    <t>G06F19/20</t>
  </si>
  <si>
    <t>for hybridisation or gene expression, e.g. microarrays, sequencing by hybridisation, normalisation, profiling, noise correction models, expression ratio estimation, probe design or probe optimisation</t>
  </si>
  <si>
    <t>No direct reference</t>
  </si>
  <si>
    <t>G06F19/22</t>
  </si>
  <si>
    <t>for sequence comparison involving nucleotides or amino acids, e.g. homology search, motif or SNP [Single-Nucleotide Polymorphism] discovery or sequence alignment</t>
  </si>
  <si>
    <t>Computing/nucleotides</t>
  </si>
  <si>
    <t>G06F19/24</t>
  </si>
  <si>
    <t>for machine learning, data mining or biostatistics, e.g. pattern finding, knowledge discovery, rule extraction, correlation, clustering or classification</t>
  </si>
  <si>
    <t>Data mining</t>
  </si>
  <si>
    <t>G06F19/26</t>
  </si>
  <si>
    <t>for data visualisation, e.g. graphics generation, display of maps or networks or other visual representations</t>
  </si>
  <si>
    <t>G06F19/28</t>
  </si>
  <si>
    <t>for programming tools or database systems, e.g. ontologies, heterogeneous data integration, data warehousing or┬ácomputing architectures</t>
  </si>
  <si>
    <t>G06F3/048</t>
  </si>
  <si>
    <t>Interaction techniques based on graphical user interfaces [GUIs]</t>
  </si>
  <si>
    <t>G06F3/12</t>
  </si>
  <si>
    <t>Digital output to print unit (arrangements for producing a permanent visual presentation of the output data using printers G06K0015020000)</t>
  </si>
  <si>
    <t>Polynucletodes for predicting fat animals</t>
  </si>
  <si>
    <t>G06F7/06</t>
  </si>
  <si>
    <t>Arrangements for sorting, selecting, merging, or comparing data on individual record carriers</t>
  </si>
  <si>
    <t>ANALOGUE COMPUTERS (analogue optical computing devices G06E0003000000; computer systems based on specific computational models G06N)</t>
  </si>
  <si>
    <t>G06G7/48</t>
  </si>
  <si>
    <t>Analogue computers for specific processes, systems, or devices, e.g. simulators</t>
  </si>
  <si>
    <t>G06G7/58</t>
  </si>
  <si>
    <t>for chemical processes (G06G0007750000 takes precedence);;</t>
  </si>
  <si>
    <t>RECOGNITION OF DATA; PRESENTATION OF DATA; RECORD CARRIERS; HANDLING RECORD CARRIERS (printing per se      B41J)</t>
  </si>
  <si>
    <t>G06K9/62</t>
  </si>
  <si>
    <t>Methods or arrangements for recognition using electronic means</t>
  </si>
  <si>
    <t>COMPUTER SYSTEMS BASED ON SPECIFIC COMPUTATIONAL MODELS</t>
  </si>
  <si>
    <t>G06N3/00</t>
  </si>
  <si>
    <t>Computer systems based on biological models (analogue computers simulating functional aspects of living beings G06G0007600000)</t>
  </si>
  <si>
    <t>G06N3/08</t>
  </si>
  <si>
    <t>Learning methods</t>
  </si>
  <si>
    <t>G06N5/00</t>
  </si>
  <si>
    <t>Computer systems utilizing knowledge based models</t>
  </si>
  <si>
    <t>G06N5/02</t>
  </si>
  <si>
    <t>Knowledge representation</t>
  </si>
  <si>
    <t>G06N5/04</t>
  </si>
  <si>
    <t>Inference methods or devices</t>
  </si>
  <si>
    <t>DATA PROCESSING SYSTEMS OR METHODS, SPECIALLY ADAPTED FOR ADMINISTRATIVE, COMMERCIAL, FINANCIAL, MANAGERIAL, SUPERVISORY OR FORECASTING PURPOSES; SYSTEMS OR METHODS SPECIALLY ADAPTED FOR ADMINISTRATIVE, COMMERCIAL, FINANCIAL, MANAGERIAL, SUPERVISORY OR FORECASTING PURPOSES, NOT OTHERWISE PROVIDED FOR</t>
  </si>
  <si>
    <t>G06Q10/00</t>
  </si>
  <si>
    <t>Administration; Management</t>
  </si>
  <si>
    <t>G06Q30/00</t>
  </si>
  <si>
    <t>Commerce, e.g. shopping or e-commerce</t>
  </si>
  <si>
    <t>G06Q40/00</t>
  </si>
  <si>
    <t>Finance; Insurance; Tax strategies; Processing of corporate or income taxes</t>
  </si>
  <si>
    <t>G06Q50/00</t>
  </si>
  <si>
    <t>Systems or methods specially adapted for a specific business sector, e.g. utilities or tourism</t>
  </si>
  <si>
    <t>G06Q90/00</t>
  </si>
  <si>
    <t>Systems or methods specially adapted for administrative, commercial, financial, managerial, supervisory or forecasting purposes, not involving significant data processing</t>
  </si>
  <si>
    <t>G06Q99/00</t>
  </si>
  <si>
    <t>IMAGE DATA PROCESSING OR GENERATION, IN GENERAL (specially adapted for particular applications, see the relevant subclasses, e.g. G01C, G06K, G09G, H04N)</t>
  </si>
  <si>
    <t>G06T11/00</t>
  </si>
  <si>
    <t>2D [Two Dimensional] image generation</t>
  </si>
  <si>
    <t>Data processing</t>
  </si>
  <si>
    <t>G06T5/00</t>
  </si>
  <si>
    <t>Image enhancement or restoration, e.g. from bit-mapped to bit-mapped creating a similar image</t>
  </si>
  <si>
    <t>G06T7/00</t>
  </si>
  <si>
    <t>Image analysis, e.g. from bit-mapped to non bit-mapped</t>
  </si>
  <si>
    <t>COIN-FREED OR LIKE APPARATUS (coin sorting G07D0003000000; coin testing G07D0005000000)</t>
  </si>
  <si>
    <t>G07F15/00</t>
  </si>
  <si>
    <t>Coin-freed apparatus with meter-controlled dispensing of liquid, gas, or electricity</t>
  </si>
  <si>
    <t>SIGNALLING OR CALLING SYSTEMS; ORDER TELEGRAPHS; ALARM SYSTEMS (signalling arrangements on vehicles B60Q, B62D0041000000; railway signalling systems or devices B61L; on cycles B62J0003000000, B62J0006000000; safes or strong-rooms with alarm devices E05G; signalling or alarm devices in mines E21F0017180000; sensitive measuring elements, see the appropriate subclasses of G01; traffic control systems G08G; visual indicating means G09; sound-producing devices G10; radio or near-field calling systems H04B0005000000, H04B0007000000)</t>
  </si>
  <si>
    <t>G08B21/12</t>
  </si>
  <si>
    <t>responsive to undesired emission of substances, e.g. pollution alarms (alarms on pipe-lines F17D0003010000)</t>
  </si>
  <si>
    <t>EDUCATIONAL OR DEMONSTRATION APPLIANCES; APPLIANCES FOR TEACHING, OR COMMUNICATING WITH, THE BLIND, DEAF OR MUTE; MODELS; PLANETARIA; GLOBES; MAPS; DIAGRAMS</t>
  </si>
  <si>
    <t>G09B19/06</t>
  </si>
  <si>
    <t>Foreign languages (with audible presentation of the material to be studied G09B0005040000)</t>
  </si>
  <si>
    <t>ELECTRIC DISCHARGE TUBES OR DISCHARGE LAMPS (spark-gaps H01T; arc lamps with consumable electrodes H05B; particle accelerators H05H)</t>
  </si>
  <si>
    <t>H01J49/00</t>
  </si>
  <si>
    <t>Particle spectrometers or separator tubes</t>
  </si>
  <si>
    <t>H01J49/02</t>
  </si>
  <si>
    <t>H01J49/04</t>
  </si>
  <si>
    <t>Arrangements for introducing or extracting samples to be analysed, e.g. vacuum locks; Arrangements for external adjustment of electron- or ion-optical components</t>
  </si>
  <si>
    <t>H01J49/10</t>
  </si>
  <si>
    <t>Ion sources; Ion guns</t>
  </si>
  <si>
    <t>H01J49/16</t>
  </si>
  <si>
    <t>using surface ionisation, e.g. field-, thermionic- or photo-emission</t>
  </si>
  <si>
    <t>H01J49/26</t>
  </si>
  <si>
    <t>Mass spectrometers or separator tubes</t>
  </si>
  <si>
    <t>H01J49/40</t>
  </si>
  <si>
    <t>Time-of-flight spectrometers (H01J0049360000 takes precedence);;</t>
  </si>
  <si>
    <t>H01J49/42</t>
  </si>
  <si>
    <t>Stability-of-path spectrometers, e.g. monopole, quadrupole, multipole, farvitrons</t>
  </si>
  <si>
    <t>SEMICONDUCTOR DEVICES; ELECTRIC SOLID STATE DEVICES NOT OTHERWISE PROVIDED FOR (use of semiconductor devices for measuring G01; resistors in general H01C; magnets, inductors, transformers H01F; capacitors in general H01G; electrolytic devices H01G0009000000; batteries, accumulators H01M; waveguides, resonators, or lines of the waveguide type H01P; line connectors, current collectors H01R; stimulated-emission devices H01S; electromechanical resonators H03H; loudspeakers, microphones, gramophone pick-ups or like acoustic electromechanical transducers H04R; electric light sources in general H05B; printed circuits, hybrid circuits, casings or constructional details of electrical apparatus, manufacture of assemblages of electrical components H05K; use of semiconductor devices in circuits having a particular application, see the subclass for the application);</t>
  </si>
  <si>
    <t>H01L21/322</t>
  </si>
  <si>
    <t>to modify their internal properties, e.g. to produce internal imperfections</t>
  </si>
  <si>
    <t>DEVICES USING STIMULATED EMISSION</t>
  </si>
  <si>
    <t>H01S1/06</t>
  </si>
  <si>
    <t>gaseous</t>
  </si>
  <si>
    <t>TRANSMISSION OF DIGITAL INFORMATION, e.g. TELEGRAPHIC COMMUNICATION (arrangements common to telegraphic and telephonic communication H04M)</t>
  </si>
  <si>
    <t>H04L29/08</t>
  </si>
  <si>
    <t>Transmission control procedure, e.g. data link level control procedure</t>
  </si>
  <si>
    <t>PICTORIAL COMMUNICATION, e.g. TELEVISION</t>
  </si>
  <si>
    <t>H04N7/16</t>
  </si>
  <si>
    <t>Analogue secrecy systems; Analogue subscription systems</t>
  </si>
  <si>
    <t>H04N7/173</t>
  </si>
  <si>
    <t>with two-way working, e.g. subscriber sending a programme selection signal</t>
  </si>
  <si>
    <t>PLASMA TECHNIQUE (ion-beam tubes H01J0027000000; magnetohydrodynamic generators H02K0044080000; producing X-rays involving plasma generation H05G0002000000); PRODUCTION OF ACCELERATED ELECTRICALLY- CHARGED PARTICLES OR OF NEUTRONS (obtaining neutrons from radioactive sources G21, e.g. G21B, G21C, G21G); PRODUCTION OR ACCELERATION OF NEUTRAL MOLECULAR OR ATOMIC BEAMS (atomic clocks G04F0005140000; devices using stimulated emission H01S; frequency regulation by comparison with a reference frequency determined by energy levels of molecules, atoms, or subatomic particles H03L0007260000)</t>
  </si>
  <si>
    <t>H05H1/24</t>
  </si>
  <si>
    <t>Generating plasma</t>
  </si>
  <si>
    <t>ipc_subclass</t>
  </si>
  <si>
    <t>ipc_subclass_description</t>
  </si>
  <si>
    <t>ipc_full</t>
  </si>
  <si>
    <t>ipc_full_description</t>
  </si>
  <si>
    <t>tac_occurrences</t>
  </si>
  <si>
    <t>publications</t>
  </si>
  <si>
    <t>occurrences</t>
  </si>
  <si>
    <t>A01B</t>
  </si>
  <si>
    <t>SOIL WORKING IN AGRICULTURE OR FORESTRY; PARTS, DETAILS, OR ACCESSORIES OF AGRICULTURAL MACHINES OR IMPLEMENTS, IN GENERAL (making or covering furrows or holes for sowing, planting or manuring A01C0005000000; machines for harvesting root crops A01D; mowers convertible to soil working apparatus or capable of soil working A01D0042040000; mowers combined with soil working implements A01D0043120000; soil working for engineering purposes E01, E02, E21)</t>
  </si>
  <si>
    <t>A01B1/00</t>
  </si>
  <si>
    <t>Hand tools (edge trimmers for lawns A01G0003060000)</t>
  </si>
  <si>
    <t>A01B1/02</t>
  </si>
  <si>
    <t>Spades; Shovels</t>
  </si>
  <si>
    <t>A01B1/06</t>
  </si>
  <si>
    <t>Hoes; Hand cultivators</t>
  </si>
  <si>
    <t>A01B1/16</t>
  </si>
  <si>
    <t>Tools for uprooting weeds</t>
  </si>
  <si>
    <t>A01B19/02</t>
  </si>
  <si>
    <t>with tools rigidly or elastically attached to a tool-frame</t>
  </si>
  <si>
    <t>A01B19/08</t>
  </si>
  <si>
    <t>with link network supporting tooth-like tools</t>
  </si>
  <si>
    <t>A01B21/04</t>
  </si>
  <si>
    <t>on horizontally-arranged axles</t>
  </si>
  <si>
    <t>A01B23/02</t>
  </si>
  <si>
    <t>Teeth; Fixing the teeth</t>
  </si>
  <si>
    <t>A01B23/04</t>
  </si>
  <si>
    <t>Frames (means or arrangements to facilitate transportation A01B0073000000); Drawing-arrangements</t>
  </si>
  <si>
    <t>A01B31/00</t>
  </si>
  <si>
    <t>Drags</t>
  </si>
  <si>
    <t>A01B33/02</t>
  </si>
  <si>
    <t>with tools on horizontal shaft transverse to direction of travel</t>
  </si>
  <si>
    <t>A01B33/14</t>
  </si>
  <si>
    <t>Attaching the tools to the rotating shaft, e.g. resiliently-attached tools</t>
  </si>
  <si>
    <t>A01B35/04</t>
  </si>
  <si>
    <t>drawn by animal or tractor</t>
  </si>
  <si>
    <t>A01B35/16</t>
  </si>
  <si>
    <t>with rotating or circulating non-propelled tools</t>
  </si>
  <si>
    <t>A01B35/18</t>
  </si>
  <si>
    <t>with both rotating and non-rotating tools</t>
  </si>
  <si>
    <t>A01B35/22</t>
  </si>
  <si>
    <t>Non-rotating tools; Mounting non-rotating tools</t>
  </si>
  <si>
    <t>A01B37/00</t>
  </si>
  <si>
    <t>Devices for loosening soil compacted by wheels or the like</t>
  </si>
  <si>
    <t>A01B39/18</t>
  </si>
  <si>
    <t>for weeding</t>
  </si>
  <si>
    <t>A01B43/00</t>
  </si>
  <si>
    <t>Gatherers for removing stones, undesirable roots or the like from the soil, e.g. tractor-drawn rakes</t>
  </si>
  <si>
    <t>A01B45/00</t>
  </si>
  <si>
    <t>Machines for treating meadows or lawns</t>
  </si>
  <si>
    <t>A01B45/02</t>
  </si>
  <si>
    <t>for aerating</t>
  </si>
  <si>
    <t>A01B49/00</t>
  </si>
  <si>
    <t>Combined machines (auxiliary devices attached to machines of a different kind, e.g. harrows attached to ploughs, see the relevant groups for the machines);;</t>
  </si>
  <si>
    <t>A01B49/02</t>
  </si>
  <si>
    <t>with two or more soil-working tools of different kind</t>
  </si>
  <si>
    <t>A01B49/06</t>
  </si>
  <si>
    <t>for sowing or fertilising</t>
  </si>
  <si>
    <t>A01B51/02</t>
  </si>
  <si>
    <t>propelled by a motor</t>
  </si>
  <si>
    <t>A01B61/04</t>
  </si>
  <si>
    <t>of the connection between tools and carrier beam or frame</t>
  </si>
  <si>
    <t>A01B63/04</t>
  </si>
  <si>
    <t>Hand devices; Hand devices with mechanical accumulators, e.g. springs</t>
  </si>
  <si>
    <t>A01B63/16</t>
  </si>
  <si>
    <t>with wheels adjustable relatively to the frame</t>
  </si>
  <si>
    <t>A01B69/02</t>
  </si>
  <si>
    <t>Ridge-marking or like devices; Checkrow wires; Accessories therefor</t>
  </si>
  <si>
    <t>A01B69/04</t>
  </si>
  <si>
    <t>Special adaptations of automatic tractor steering, e.g. electric system for contour ploughing</t>
  </si>
  <si>
    <t>A01B73/06</t>
  </si>
  <si>
    <t>foldable about a vertical axis</t>
  </si>
  <si>
    <t>A01B79/00</t>
  </si>
  <si>
    <t>Methods for working soil (essentially requiring the use of particular machines, see the relevant groups for the machines);;</t>
  </si>
  <si>
    <t>A01C</t>
  </si>
  <si>
    <t>A01C1/00</t>
  </si>
  <si>
    <t>Apparatus, or methods of use thereof, for testing or treating seed, roots, or the like, prior to sowing or planting (chemicals therefor A01N0025000000-A01N0065000000)</t>
  </si>
  <si>
    <t>A01C1/02</t>
  </si>
  <si>
    <t>Germinating apparatus; Determining germination capacity of seeds or the like (germinating in preparation of malt C12C0001027000)</t>
  </si>
  <si>
    <t>A01C1/04</t>
  </si>
  <si>
    <t>Arranging seed on carriers, e.g. on tapes, on cords</t>
  </si>
  <si>
    <t>A01C3/00</t>
  </si>
  <si>
    <t>Treating manure; Manuring (dung forks A01D0009000000; organic fertilisers from waste or refuse C05F)</t>
  </si>
  <si>
    <t>A01C3/02</t>
  </si>
  <si>
    <t>Storage places for manure, e.g. cisterns for liquid manure; Installations for fermenting manure (sewerage structures E03F0005000000; silos, bunkers E04H0007220000)</t>
  </si>
  <si>
    <t>A01C3/06</t>
  </si>
  <si>
    <t>Manure distributors, e.g. dung distributors</t>
  </si>
  <si>
    <t>A01C5/06</t>
  </si>
  <si>
    <t>Machines for making or covering drills or furrows for sowing or planting</t>
  </si>
  <si>
    <t>A01C7/00</t>
  </si>
  <si>
    <t>Sowing (arrangements for driving working parts A01C0019000000)</t>
  </si>
  <si>
    <t>A01C7/08</t>
  </si>
  <si>
    <t>Broadcast seeders; Seeders depositing seeds in rows</t>
  </si>
  <si>
    <t>A01C7/10</t>
  </si>
  <si>
    <t>Devices for adjusting the seed-box</t>
  </si>
  <si>
    <t>A01C7/12</t>
  </si>
  <si>
    <t>Seeders with feeding-wheels</t>
  </si>
  <si>
    <t>A01C7/20</t>
  </si>
  <si>
    <t>Parts of seeders for conducting and depositing seed</t>
  </si>
  <si>
    <t>A01C15/00</t>
  </si>
  <si>
    <t>Fertiliser distributors (A01C0007060000 takes precedence;with centrifugal wheels A01C0017000000; arrangements for driving working parts A01C0019000000; sand, gravel or salt spreaders for roads E01C0019200000)</t>
  </si>
  <si>
    <t>A01C15/16</t>
  </si>
  <si>
    <t>with means for pushing out the fertiliser, e.g. by a roller</t>
  </si>
  <si>
    <t>A01C15/18</t>
  </si>
  <si>
    <t>with endless chains</t>
  </si>
  <si>
    <t>A01C17/00</t>
  </si>
  <si>
    <t>Fertilisers or seeders with centrifugal wheels (mechanical throwing machines for articles or solid bulk materials, in general B65G0031000000; sand, gravel, or salt spreaders E01C0019200000)</t>
  </si>
  <si>
    <t>A01C19/02</t>
  </si>
  <si>
    <t>by a motor</t>
  </si>
  <si>
    <t>A01C21/00</t>
  </si>
  <si>
    <t>Methods of fertilising (fertilisers C05; soil-conditioning or soil-stabilising materials C09K0017000000)</t>
  </si>
  <si>
    <t>A01C23/00</t>
  </si>
  <si>
    <t>Distributing devices specially adapted for liquid manure or other fertilising liquid, including ammonia, e.g. transport tanks, sprinkling wagons (watering fields in general A01G0025000000; spraying or applying liquids or other fluent materials in general B05)</t>
  </si>
  <si>
    <t>A01C23/04</t>
  </si>
  <si>
    <t>Distributing under pressure; Distributing mud; Adaptation of watering systems for fertilising-liquids</t>
  </si>
  <si>
    <t>A01D</t>
  </si>
  <si>
    <t>A01D1/02</t>
  </si>
  <si>
    <t>Scythes</t>
  </si>
  <si>
    <t>A01D7/06</t>
  </si>
  <si>
    <t>with tines specially shaped or attached</t>
  </si>
  <si>
    <t>A01D7/10</t>
  </si>
  <si>
    <t>combined with strippers, grippers, or the like</t>
  </si>
  <si>
    <t>A01D9/00</t>
  </si>
  <si>
    <t>Forks</t>
  </si>
  <si>
    <t>A01D11/06</t>
  </si>
  <si>
    <t>Combined implements, e.g. fork and rake</t>
  </si>
  <si>
    <t>A01D15/00</t>
  </si>
  <si>
    <t>Digging machines with sieve graters but without conveying mechanisms</t>
  </si>
  <si>
    <t>A01D33/06</t>
  </si>
  <si>
    <t>Haulm-cutting mechanisms</t>
  </si>
  <si>
    <t>A01D34/00</t>
  </si>
  <si>
    <t>Harvesters or mowers for grass, cereals or other crops</t>
  </si>
  <si>
    <t>Mowers (combined with apparatus performing additional operations while mowing A01D0037000000-A01D0041000000, A01D0043000000; convertible to apparatus for purposes other than mowing or capable of performing operations other than mowing A01D0042000000); Mowing apparatus of harvesters</t>
  </si>
  <si>
    <t>A01D34/416</t>
  </si>
  <si>
    <t>Flexible line cutters</t>
  </si>
  <si>
    <t>A01D34/53</t>
  </si>
  <si>
    <t>Helically shaped cutting members</t>
  </si>
  <si>
    <t>A01D34/63</t>
  </si>
  <si>
    <t>having cutters rotating about a vertical axis</t>
  </si>
  <si>
    <t>A01D34/73</t>
  </si>
  <si>
    <t>Cutting apparatus</t>
  </si>
  <si>
    <t>A01D34/82</t>
  </si>
  <si>
    <t>Other details</t>
  </si>
  <si>
    <t>A01D34/90</t>
  </si>
  <si>
    <t>for carrying by the operator</t>
  </si>
  <si>
    <t>A01D41/14</t>
  </si>
  <si>
    <t>Mowing tables</t>
  </si>
  <si>
    <t>A01D43/00</t>
  </si>
  <si>
    <t>Mowers combined with apparatus performing additional operations while mowing (A01D0037000000, A01D0039000000, A01D0041000000 take precedence);;</t>
  </si>
  <si>
    <t>A01D43/08</t>
  </si>
  <si>
    <t>with means for cutting up the mown crop</t>
  </si>
  <si>
    <t>A01D43/10</t>
  </si>
  <si>
    <t>with means for crushing or bruising the mown crop</t>
  </si>
  <si>
    <t>A01D43/14</t>
  </si>
  <si>
    <t>with dispensing apparatus, e.g. for fertilisers, herbicides or preservatives</t>
  </si>
  <si>
    <t>A01D44/00</t>
  </si>
  <si>
    <t>Harvesting of underwater plants, e.g. harvesting of seaweed</t>
  </si>
  <si>
    <t>A01D45/00</t>
  </si>
  <si>
    <t>Harvesting of standing crops (A01D0044000000 takes precedence;threshing machines adapted for special crops, threshing devices for combines adapted for special crops A01F0011000000)</t>
  </si>
  <si>
    <t>A01D45/02</t>
  </si>
  <si>
    <t>of maize</t>
  </si>
  <si>
    <t>A01D45/16</t>
  </si>
  <si>
    <t>of tobacco</t>
  </si>
  <si>
    <t>A01D46/00</t>
  </si>
  <si>
    <t>Picking of fruits, vegetables, hops, or the like; Devices for shaking trees or shrubs</t>
  </si>
  <si>
    <t>A01D46/02</t>
  </si>
  <si>
    <t>of hops</t>
  </si>
  <si>
    <t>A01D46/08</t>
  </si>
  <si>
    <t>of cotton</t>
  </si>
  <si>
    <t>A01D46/24</t>
  </si>
  <si>
    <t>Devices for picking apples or like fruit (A01D0046260000 takes precedence);;</t>
  </si>
  <si>
    <t>A01D46/26</t>
  </si>
  <si>
    <t>Devices for shaking trees or shrubs; Fruit catching devices to be used therewith (A01D0046280000 takes precedence);;</t>
  </si>
  <si>
    <t>A01D47/00</t>
  </si>
  <si>
    <t>Headers</t>
  </si>
  <si>
    <t>A01D51/00</t>
  </si>
  <si>
    <t>Apparatus for gathering together crops spread on the soil, e.g. apples, beets, nuts, potatoes</t>
  </si>
  <si>
    <t>A01D57/10</t>
  </si>
  <si>
    <t>using fans</t>
  </si>
  <si>
    <t>A01D61/02</t>
  </si>
  <si>
    <t>Endless belts</t>
  </si>
  <si>
    <t>A01D67/00</t>
  </si>
  <si>
    <t>Undercarriages or frames specially adapted for harvesters or mowers (coupling arrangements between animal or tractor and harvester or mower A01B0059000000); Mechanisms for adjusting the frame (adjusting devices for the cutter-bar A01D0034280000); Platforms</t>
  </si>
  <si>
    <t>A01D75/18</t>
  </si>
  <si>
    <t>Safety devices for parts of the machines</t>
  </si>
  <si>
    <t>A01D82/00</t>
  </si>
  <si>
    <t>Crop conditioners, i.e. machines for crushing or bruising stalks (mowers combined with means for crushing or bruising the mown crop A01D0043100000)</t>
  </si>
  <si>
    <t>A01D87/12</t>
  </si>
  <si>
    <t>Loaders for sheaves, stacks, or bales</t>
  </si>
  <si>
    <t>A01D90/02</t>
  </si>
  <si>
    <t>Loading means</t>
  </si>
  <si>
    <t>A01D90/08</t>
  </si>
  <si>
    <t>with bale-forming means additionally used for loading; with means for picking-up bales and transporting them into the vehicle</t>
  </si>
  <si>
    <t>A01D90/10</t>
  </si>
  <si>
    <t>Unloading means</t>
  </si>
  <si>
    <t>A01D90/12</t>
  </si>
  <si>
    <t>with additional devices or implements (arrangements of coupling devices, A01B0059000000)</t>
  </si>
  <si>
    <t>A01D91/04</t>
  </si>
  <si>
    <t>Products growing above the soil (fruit, hops A01D0046000000)</t>
  </si>
  <si>
    <t>A01F</t>
  </si>
  <si>
    <t>A01F12/44</t>
  </si>
  <si>
    <t>Grain cleaners; Grain separators</t>
  </si>
  <si>
    <t>A01F15/00</t>
  </si>
  <si>
    <t>Baling presses for straw, hay or the like</t>
  </si>
  <si>
    <t>A01F15/07</t>
  </si>
  <si>
    <t>Rotobalers, i.e. machines for forming cylindrical bales by winding and pressing</t>
  </si>
  <si>
    <t>A01F15/14</t>
  </si>
  <si>
    <t>Tying devices specially adapted for baling presses</t>
  </si>
  <si>
    <t>A01F25/13</t>
  </si>
  <si>
    <t>Coverings (A01F0025140000 takes precedence);;</t>
  </si>
  <si>
    <t>A01F25/14</t>
  </si>
  <si>
    <t>Containers specially adapted for storing</t>
  </si>
  <si>
    <t>A01F25/20</t>
  </si>
  <si>
    <t>Unloading arrangements</t>
  </si>
  <si>
    <t>A01F29/00</t>
  </si>
  <si>
    <t>Cutting apparatus specially adapted for cutting hay, straw or the like (mowers combined with means for cutting up the mown crop A01D0043080000)</t>
  </si>
  <si>
    <t>A01G</t>
  </si>
  <si>
    <t>HORTICULTURE; CULTIVATION OF VEGETABLES, FLOWERS, RICE, FRUIT, VINES, HOPS, OR SEAWEED; FORESTRY; WATERING (picking of fruits, vegetables, hops, or the like A01D0046000000; plant reproduction by tissue culture techniques A01H0004000000; devices for topping or skinning onions or flower bulbs A23N0015080000; propagating unicellular algae C12N0001120000; plant cell culture C12N0005000000)</t>
  </si>
  <si>
    <t>A01G1/00</t>
  </si>
  <si>
    <t>Horticulture; Cultivation of vegetables (labels or name-plates G09F0003000000, G09F0007000000)</t>
  </si>
  <si>
    <t>A01G1/04</t>
  </si>
  <si>
    <t>Cultivation of mushrooms (composts or fertilisers for cultivating mushrooms C05)</t>
  </si>
  <si>
    <t>A01G3/08</t>
  </si>
  <si>
    <t>Other tools for pruning, branching or delimbing standing trees</t>
  </si>
  <si>
    <t>A01G5/00</t>
  </si>
  <si>
    <t>Floral handling</t>
  </si>
  <si>
    <t>A01G5/04</t>
  </si>
  <si>
    <t>Mountings for wreaths, or the like; Racks or holders for flowers</t>
  </si>
  <si>
    <t>A01G5/06</t>
  </si>
  <si>
    <t>Devices for preserving flowers (chemical substances A01N0003020000; flower vases A47G0007060000)</t>
  </si>
  <si>
    <t>A01G7/00</t>
  </si>
  <si>
    <t>Botany in general (cultivation without soil A01G0031000000)</t>
  </si>
  <si>
    <t>A01G7/04</t>
  </si>
  <si>
    <t>Electric or magnetic treatment of plants for promoting growth</t>
  </si>
  <si>
    <t>A01G7/06</t>
  </si>
  <si>
    <t>Treatment of growing trees or plants, e.g. for preventing decay of wood, for tingeing flowers or wood, for prolonging the life of plants</t>
  </si>
  <si>
    <t>A01G9/02</t>
  </si>
  <si>
    <t>Receptacles, e.g. flower-pots or boxes (hanging flower baskets, holders or containers for flower-pots A47G0007000000); Glasses for cultivating flowers</t>
  </si>
  <si>
    <t>A01G9/08</t>
  </si>
  <si>
    <t>Devices for filling-up flower-pots; Devices for setting plants in pots</t>
  </si>
  <si>
    <t>A01G9/10</t>
  </si>
  <si>
    <t>Pots for seedlings; Soil-blocks for seedlings; Means for forming soil-blocks</t>
  </si>
  <si>
    <t>A01G9/12</t>
  </si>
  <si>
    <t>Supports for plants; Trellis for strawberries or the like (stays for trees, props for vines A01G0017140000)</t>
  </si>
  <si>
    <t>A01G9/14</t>
  </si>
  <si>
    <t>Greenhouses (cloches A01G0013040000)</t>
  </si>
  <si>
    <t>A01G9/16</t>
  </si>
  <si>
    <t>Dismountable or portable greenhouses</t>
  </si>
  <si>
    <t>A01G9/22</t>
  </si>
  <si>
    <t>Shades or blinds for greenhouses, or the like</t>
  </si>
  <si>
    <t>A01G9/24</t>
  </si>
  <si>
    <t>Devices for heating, ventilating, regulating temperature, or watering, in greenhouses, forcing-frames, or the like</t>
  </si>
  <si>
    <t>A01G13/00</t>
  </si>
  <si>
    <t>Protecting plants (apparatus for the destruction of vermin or noxious animals A01M; use of chemical materials therefor, composition of protective materials, e.g. grafting wax, A01N)</t>
  </si>
  <si>
    <t>A01G13/02</t>
  </si>
  <si>
    <t>Protective coverings for plants; Devices for laying-out coverings</t>
  </si>
  <si>
    <t>A01G13/04</t>
  </si>
  <si>
    <t>Cloches</t>
  </si>
  <si>
    <t>A01G13/10</t>
  </si>
  <si>
    <t>Devices for affording protection against animals, birds, or other pests (A01M0029000000 takes precedence;traps A01M0023000000; pesticides A01N)</t>
  </si>
  <si>
    <t>A01G15/00</t>
  </si>
  <si>
    <t>Devices or methods for influencing weather conditions (dispersing fog in general E01H0013000000)</t>
  </si>
  <si>
    <t>A01G17/00</t>
  </si>
  <si>
    <t>Cultivation of hops, vines, fruit trees, or like trees</t>
  </si>
  <si>
    <t>A01G17/02</t>
  </si>
  <si>
    <t>Cultivation of hops or vines</t>
  </si>
  <si>
    <t>A01G17/06</t>
  </si>
  <si>
    <t>Trellis-work</t>
  </si>
  <si>
    <t>A01G17/08</t>
  </si>
  <si>
    <t>Tools for attaching hops, vines, or boughs to trellis-work; Tying devices</t>
  </si>
  <si>
    <t>A01G17/14</t>
  </si>
  <si>
    <t>Props; Stays</t>
  </si>
  <si>
    <t>A01G23/00</t>
  </si>
  <si>
    <t>Forestry</t>
  </si>
  <si>
    <t>A01G23/04</t>
  </si>
  <si>
    <t>Transplanting trees; Devices for grasping the root ball, e.g. stump forceps; Wrappings or packages for transporting trees</t>
  </si>
  <si>
    <t>A01G23/06</t>
  </si>
  <si>
    <t>Uprooting or pulling up trees; Extracting or eliminating stumps</t>
  </si>
  <si>
    <t>A01G23/095</t>
  </si>
  <si>
    <t>Delimbers (A01G0023083000 takes precedence;manufacture of wood shavings, chips, powder, or the like B27L0011000000)</t>
  </si>
  <si>
    <t>A01G25/00</t>
  </si>
  <si>
    <t>Watering gardens, fields, sports grounds, or the like (special apparatus or adaptations for fertilising-liquids A01C0023000000; nozzles or outlets, spraying apparatus B05B; gravity flow, open channel irrigation ditch systems E02B0013000000)</t>
  </si>
  <si>
    <t>A01G25/06</t>
  </si>
  <si>
    <t>Watering arrangements making use of perforated pipe-lines located in the soil (perforated pipes per seB05B0001200000; similar arrangements for drainage E02B0011000000)</t>
  </si>
  <si>
    <t>A01G25/09</t>
  </si>
  <si>
    <t>Watering arrangements making use of movable installations on wheels or the like</t>
  </si>
  <si>
    <t>A01G27/04</t>
  </si>
  <si>
    <t>using wicks or the like</t>
  </si>
  <si>
    <t>A01G29/00</t>
  </si>
  <si>
    <t>Root feeders; Injecting fertilisers into the roots</t>
  </si>
  <si>
    <t>A01G31/00</t>
  </si>
  <si>
    <t>Hydroponics; Cultivation without soil (A01G0033000000 takes precedence);;</t>
  </si>
  <si>
    <t>A01G31/02</t>
  </si>
  <si>
    <t>Special apparatus therefor (apparatus for cultivation in receptacles or greenhouses in general A01G0009000000; self-acting watering devices A01G0027000000)</t>
  </si>
  <si>
    <t>A01G31/04</t>
  </si>
  <si>
    <t>Hydroponic culture on conveyers</t>
  </si>
  <si>
    <t>A01G33/00</t>
  </si>
  <si>
    <t>Cultivation of seaweed</t>
  </si>
  <si>
    <t>A01H</t>
  </si>
  <si>
    <t>A01H3/04</t>
  </si>
  <si>
    <t>by treatment with chemicals</t>
  </si>
  <si>
    <t>A01H5/02</t>
  </si>
  <si>
    <t>Flowers</t>
  </si>
  <si>
    <t>A01H5/06</t>
  </si>
  <si>
    <t>Roots</t>
  </si>
  <si>
    <t>A01H5/12</t>
  </si>
  <si>
    <t>Leaves</t>
  </si>
  <si>
    <t>A01H9/00</t>
  </si>
  <si>
    <t>Pteridophytes, e.g. ferns, club-mosses, horse-tails</t>
  </si>
  <si>
    <t>A01H11/00</t>
  </si>
  <si>
    <t>Bryophytes, e.g. mosses, liverworts</t>
  </si>
  <si>
    <t>A01J</t>
  </si>
  <si>
    <t>MANUFACTURE OF DAIRY PRODUCTS (preservation, pasteurisation, sterilisation of milk products A23; for chemical matters, see subclass A23C)</t>
  </si>
  <si>
    <t>A01J3/00</t>
  </si>
  <si>
    <t>Milking with catheters</t>
  </si>
  <si>
    <t>A01J5/00</t>
  </si>
  <si>
    <t>Milking machines or devices (A01J0001000000, A01J0003000000 take precedence;milking stations A01K0001120000)</t>
  </si>
  <si>
    <t>A01J5/003</t>
  </si>
  <si>
    <t>Movable milking machines</t>
  </si>
  <si>
    <t>A01J5/007</t>
  </si>
  <si>
    <t>Monitoring milking processes; Control or regulation of milking machines</t>
  </si>
  <si>
    <t>A01J5/01</t>
  </si>
  <si>
    <t>Milkmeters; Milk flow sensing devices</t>
  </si>
  <si>
    <t>A01J5/013</t>
  </si>
  <si>
    <t>On-site detection of mastitis in milk</t>
  </si>
  <si>
    <t>A01J5/017</t>
  </si>
  <si>
    <t>Automatic attaching or detaching of clusters</t>
  </si>
  <si>
    <t>A01J5/02</t>
  </si>
  <si>
    <t>with mechanical manipulation of teats</t>
  </si>
  <si>
    <t>A01J5/04</t>
  </si>
  <si>
    <t>with pneumatic manipulation of teats</t>
  </si>
  <si>
    <t>A01J5/06</t>
  </si>
  <si>
    <t>Teat-cups with one chamber</t>
  </si>
  <si>
    <t>A01J5/08</t>
  </si>
  <si>
    <t>Teat-cups with two chambers</t>
  </si>
  <si>
    <t>A01J5/10</t>
  </si>
  <si>
    <t>Pulsators arranged otherwise than on teat-cups</t>
  </si>
  <si>
    <t>A01J5/12</t>
  </si>
  <si>
    <t>with membranes</t>
  </si>
  <si>
    <t>A01J5/14</t>
  </si>
  <si>
    <t>electromagnetically controlled</t>
  </si>
  <si>
    <t>A01J5/16</t>
  </si>
  <si>
    <t>Teat-cups with pulsating devices</t>
  </si>
  <si>
    <t>A01J7/00</t>
  </si>
  <si>
    <t>Accessories for milking machines or devices (milking stationsA01K0001120000)</t>
  </si>
  <si>
    <t>A01J7/02</t>
  </si>
  <si>
    <t>for cleaning or sanitising milking machines or devices (cleaning the internal surfaces of pipes or tubes of milking machines B08B0009027000)</t>
  </si>
  <si>
    <t>A01J7/04</t>
  </si>
  <si>
    <t>for treatment of udders or teats, e.g. for cleaning</t>
  </si>
  <si>
    <t>A01J9/00</t>
  </si>
  <si>
    <t>Milk receptacles (containers in general B65D; devices for tilting and emptying of containers B65G0065230000)</t>
  </si>
  <si>
    <t>A01J9/02</t>
  </si>
  <si>
    <t>with straining or filtering devices</t>
  </si>
  <si>
    <t>A01J9/04</t>
  </si>
  <si>
    <t>with cooling arrangements</t>
  </si>
  <si>
    <t>A01J9/06</t>
  </si>
  <si>
    <t>with self-closing valve</t>
  </si>
  <si>
    <t>A01J9/08</t>
  </si>
  <si>
    <t>Holding or supporting devices for milking receptacles</t>
  </si>
  <si>
    <t>A01J11/00</t>
  </si>
  <si>
    <t>Treatment of milk or cream</t>
  </si>
  <si>
    <t>Apparatus for treating milk (preserving or sterilising A23C)</t>
  </si>
  <si>
    <t>A01J11/06</t>
  </si>
  <si>
    <t>Strainers or filters for milk (filtering materials B01D)</t>
  </si>
  <si>
    <t>A01J11/16</t>
  </si>
  <si>
    <t>Homogenising milk (homogenising in general B01F)</t>
  </si>
  <si>
    <t>A01J15/00</t>
  </si>
  <si>
    <t>Manufacturing butter</t>
  </si>
  <si>
    <t>A01J15/08</t>
  </si>
  <si>
    <t>without beating equipment which is movable in respect of the churn wall</t>
  </si>
  <si>
    <t>A01J15/12</t>
  </si>
  <si>
    <t>with arrangements for making butter in a continuous process</t>
  </si>
  <si>
    <t>A01J25/00</t>
  </si>
  <si>
    <t>Cheese-making (coating the cheese A01J0027020000)</t>
  </si>
  <si>
    <t>Cheese-making</t>
  </si>
  <si>
    <t>A01J25/06</t>
  </si>
  <si>
    <t>Devices for dividing curdled milk</t>
  </si>
  <si>
    <t>A01J25/11</t>
  </si>
  <si>
    <t>Separating whey from curds; Washing the curds</t>
  </si>
  <si>
    <t>A01J25/12</t>
  </si>
  <si>
    <t>Forming the cheese</t>
  </si>
  <si>
    <t>A01J27/04</t>
  </si>
  <si>
    <t>Milling or recasting cheese</t>
  </si>
  <si>
    <t>A01J99/00</t>
  </si>
  <si>
    <t>A01K</t>
  </si>
  <si>
    <t>A01K1/02</t>
  </si>
  <si>
    <t>Pigsties; Dog-kennels; Rabbit-hutches or the like</t>
  </si>
  <si>
    <t>A01K1/035</t>
  </si>
  <si>
    <t>Devices for use in keeping domestic animals, e.g. fittings in housings, dog beds</t>
  </si>
  <si>
    <t>A01K1/04</t>
  </si>
  <si>
    <t>Tethering-poles or the like</t>
  </si>
  <si>
    <t>A01K1/06</t>
  </si>
  <si>
    <t>Devices for fastening animals, e.g. halters, toggles, neck-bars, chain fastenings</t>
  </si>
  <si>
    <t>A01K1/064</t>
  </si>
  <si>
    <t>Chain fastenings</t>
  </si>
  <si>
    <t>A01K1/08</t>
  </si>
  <si>
    <t>Arrangements for simultaneously releasing several animals</t>
  </si>
  <si>
    <t>A01K1/10</t>
  </si>
  <si>
    <t>Feed racks (devices for impeding movement of animals A01K0015040000)</t>
  </si>
  <si>
    <t>A01K1/12</t>
  </si>
  <si>
    <t>Milking stations</t>
  </si>
  <si>
    <t>A01K3/00</t>
  </si>
  <si>
    <t>Pasturing equipment, e.g. tethering devices; Grids for preventing cattle from straying; Electrified wire fencing (construction of fencing in general E04H0017000000; electric circuits for fences H05C)</t>
  </si>
  <si>
    <t>A01K5/00</t>
  </si>
  <si>
    <t>Feeding devices for stock or game (A01K0001100000 takes precedence;for poultry A01K0039000000)</t>
  </si>
  <si>
    <t>A01K5/01</t>
  </si>
  <si>
    <t>Feed troughs; Feed pails</t>
  </si>
  <si>
    <t>A01K5/015</t>
  </si>
  <si>
    <t>Licking-stone holders (salt blocks A23K0001160000)</t>
  </si>
  <si>
    <t>A01K5/02</t>
  </si>
  <si>
    <t>Automatic devices</t>
  </si>
  <si>
    <t>A01K7/00</t>
  </si>
  <si>
    <t>Watering equipment for stock or game</t>
  </si>
  <si>
    <t>A01K7/02</t>
  </si>
  <si>
    <t>Automatic devices (construction of valves F16K)</t>
  </si>
  <si>
    <t>A01K7/04</t>
  </si>
  <si>
    <t>actuated by float</t>
  </si>
  <si>
    <t>A01K7/06</t>
  </si>
  <si>
    <t>actuated by the animal</t>
  </si>
  <si>
    <t>A01K9/00</t>
  </si>
  <si>
    <t>Sucking apparatus for young stock</t>
  </si>
  <si>
    <t>A01K14/00</t>
  </si>
  <si>
    <t>Removing the fleece from live sheep or similar animals (hand-held cutting tools B26B)</t>
  </si>
  <si>
    <t>A01K15/02</t>
  </si>
  <si>
    <t>Training or exercising equipment, e.g. mazes or labyrinths for animals (A01K0015040000 takes precedence);;</t>
  </si>
  <si>
    <t>A01K15/04</t>
  </si>
  <si>
    <t>Devices for impeding movement; Devices for impeding passage through fencing</t>
  </si>
  <si>
    <t>A01K17/00</t>
  </si>
  <si>
    <t>Dehorners; Horn trainers</t>
  </si>
  <si>
    <t>A01K19/00</t>
  </si>
  <si>
    <t>Weaning apparatus</t>
  </si>
  <si>
    <t>A01K21/00</t>
  </si>
  <si>
    <t>Devices for assisting or preventing mating (covering boxes A01K0015000000)</t>
  </si>
  <si>
    <t>A01K23/00</t>
  </si>
  <si>
    <t>Manure or urine pouches</t>
  </si>
  <si>
    <t>A01K25/00</t>
  </si>
  <si>
    <t>Muzzles</t>
  </si>
  <si>
    <t>A01K27/00</t>
  </si>
  <si>
    <t>Leads or collars, e.g. for dogs (devices specially adapted or mounted for storing and repeatedly paying-out and re-storing lengths of material B65H0075340000)</t>
  </si>
  <si>
    <t>A01K31/00</t>
  </si>
  <si>
    <t>Aviculture; Testing, cleaning, stamping, or grading eggs</t>
  </si>
  <si>
    <t>Housing birds</t>
  </si>
  <si>
    <t>A01K31/04</t>
  </si>
  <si>
    <t>Dropping-boards; Devices for removing excrement</t>
  </si>
  <si>
    <t>A01K31/06</t>
  </si>
  <si>
    <t>Cages</t>
  </si>
  <si>
    <t>A01K31/07</t>
  </si>
  <si>
    <t>Transportable cages (A01K0031080000 takes precedence);;</t>
  </si>
  <si>
    <t>A01K31/08</t>
  </si>
  <si>
    <t>Collapsible cages</t>
  </si>
  <si>
    <t>A01K31/10</t>
  </si>
  <si>
    <t>Doors; Trap-doors</t>
  </si>
  <si>
    <t>A01K31/14</t>
  </si>
  <si>
    <t>Nest-boxes</t>
  </si>
  <si>
    <t>A01K31/16</t>
  </si>
  <si>
    <t>Laying nests for poultry; Egg collecting</t>
  </si>
  <si>
    <t>A01K31/17</t>
  </si>
  <si>
    <t>Laying batteries</t>
  </si>
  <si>
    <t>A01K31/18</t>
  </si>
  <si>
    <t>Chicken coops or houses; Brooders</t>
  </si>
  <si>
    <t>A01K31/19</t>
  </si>
  <si>
    <t>Brooders</t>
  </si>
  <si>
    <t>A01K31/20</t>
  </si>
  <si>
    <t>Heating arrangements</t>
  </si>
  <si>
    <t>A01K31/22</t>
  </si>
  <si>
    <t>Poultry runs</t>
  </si>
  <si>
    <t>A01K33/00</t>
  </si>
  <si>
    <t>Nest-eggs</t>
  </si>
  <si>
    <t>A01K37/00</t>
  </si>
  <si>
    <t>Constraining birds, e.g. wing clamps</t>
  </si>
  <si>
    <t>A01K39/00</t>
  </si>
  <si>
    <t>Feeding or drinking appliances for poultry or other birds</t>
  </si>
  <si>
    <t>A01K39/01</t>
  </si>
  <si>
    <t>Feeding devices (A01K0039040000 takes precedence);;</t>
  </si>
  <si>
    <t>A01K39/012</t>
  </si>
  <si>
    <t>filling automatically</t>
  </si>
  <si>
    <t>A01K39/014</t>
  </si>
  <si>
    <t>Feed troughs; Feed throwers</t>
  </si>
  <si>
    <t>A01K39/02</t>
  </si>
  <si>
    <t>Drinking appliances (A01K0039040000 takes precedence;construction of valves F16K)</t>
  </si>
  <si>
    <t>A01K39/022</t>
  </si>
  <si>
    <t>with weight-controlled supply</t>
  </si>
  <si>
    <t>A01K39/024</t>
  </si>
  <si>
    <t>with float-controlled supply</t>
  </si>
  <si>
    <t>A01K39/026</t>
  </si>
  <si>
    <t>kept filled to constant level from incorporated storage</t>
  </si>
  <si>
    <t>A01K39/04</t>
  </si>
  <si>
    <t>Combined feeding and drinking appliances</t>
  </si>
  <si>
    <t>A01K39/06</t>
  </si>
  <si>
    <t>Cramming appliances</t>
  </si>
  <si>
    <t>A01K41/00</t>
  </si>
  <si>
    <t>Incubators for poultry</t>
  </si>
  <si>
    <t>A01K41/02</t>
  </si>
  <si>
    <t>A01K41/04</t>
  </si>
  <si>
    <t>Controlling humidity in incubators</t>
  </si>
  <si>
    <t>A01K41/06</t>
  </si>
  <si>
    <t>Egg-turning appliances for incubators</t>
  </si>
  <si>
    <t>A01K43/00</t>
  </si>
  <si>
    <t>Testing, sorting, or cleaning eggs (investigating or analysing eggs, e.g. by candling, G01N0033080000)</t>
  </si>
  <si>
    <t>Egg Grading Machine</t>
  </si>
  <si>
    <t>A01K43/04</t>
  </si>
  <si>
    <t>Grading eggs</t>
  </si>
  <si>
    <t>A01K43/06</t>
  </si>
  <si>
    <t>according to size</t>
  </si>
  <si>
    <t>A01K43/08</t>
  </si>
  <si>
    <t>according to weight (sorting according to weight in general B07C0005160000)</t>
  </si>
  <si>
    <t>A01K57/00</t>
  </si>
  <si>
    <t>Appliances for providing, preventing, or catching swarms; Drone-catching devices</t>
  </si>
  <si>
    <t>A01K61/00</t>
  </si>
  <si>
    <t>Culture of fish, mussels, crayfish, lobsters, sponges, pearls, or the like (harvesting oysters, mussels, sponges or the like A01K0080000000)</t>
  </si>
  <si>
    <t>Pisciculture; Aquaria; Terraria</t>
  </si>
  <si>
    <t>A01K61/02</t>
  </si>
  <si>
    <t>Feeding devices for fish</t>
  </si>
  <si>
    <t>A01K63/00</t>
  </si>
  <si>
    <t>Receptacles for live fish, e.g. aquaria (keepnets or other containers for keeping captured fish A01K0097200000); Terraria</t>
  </si>
  <si>
    <t>A01K63/04</t>
  </si>
  <si>
    <t>Arrangements for treating water specially adapted to receptacles for live fish (filters in general B01D; water treatment in general C02F)</t>
  </si>
  <si>
    <t>A01K63/06</t>
  </si>
  <si>
    <t>Arrangements for heating or lighting in, or attached to, receptacles for live fish (heating or lighting apparatus per seF21, H01, H05B)</t>
  </si>
  <si>
    <t>A01K69/06</t>
  </si>
  <si>
    <t>Traps</t>
  </si>
  <si>
    <t>A01K69/08</t>
  </si>
  <si>
    <t>Rigid traps, e.g. lobster pots</t>
  </si>
  <si>
    <t>A01K75/00</t>
  </si>
  <si>
    <t>Accessories for fishing nets; Details of fishing nets, e.g. structure</t>
  </si>
  <si>
    <t>A01K79/00</t>
  </si>
  <si>
    <t>Methods or means of catching fish in bulk not provided for in groups ; A01K0069000000-A01K0077000000</t>
  </si>
  <si>
    <t>A01K79/02</t>
  </si>
  <si>
    <t>by electrocution (electric circuits therefor H05C)</t>
  </si>
  <si>
    <t>A01K80/00</t>
  </si>
  <si>
    <t>Harvesting oysters, mussels, sponges or the like (fishing nets A01K0073000000, A01K0074000000; dredgers E02F)</t>
  </si>
  <si>
    <t>A01K83/02</t>
  </si>
  <si>
    <t>Expanding fish-hook assembly</t>
  </si>
  <si>
    <t>A01K85/00</t>
  </si>
  <si>
    <t>Artificial bait for fishing</t>
  </si>
  <si>
    <t>A01K85/01</t>
  </si>
  <si>
    <t>with light emission, sound emission, scent dispersal or the like</t>
  </si>
  <si>
    <t>A01K85/08</t>
  </si>
  <si>
    <t>Artificial flies (fly tying devices A01K0097260000)</t>
  </si>
  <si>
    <t>A01K85/16</t>
  </si>
  <si>
    <t>with other than flat, or substantially flat, undulating bodies, e.g. plugs</t>
  </si>
  <si>
    <t>A01K85/18</t>
  </si>
  <si>
    <t>in two or more pieces</t>
  </si>
  <si>
    <t>A01K87/00</t>
  </si>
  <si>
    <t>Fishing rods</t>
  </si>
  <si>
    <t>A01K91/00</t>
  </si>
  <si>
    <t>Fishing lines</t>
  </si>
  <si>
    <t>A01K91/02</t>
  </si>
  <si>
    <t>Devices for casting lines</t>
  </si>
  <si>
    <t>A01K91/18</t>
  </si>
  <si>
    <t>Trotlines, longlines; Accessories therefor, e.g. baiting devices, lifters, setting reelers</t>
  </si>
  <si>
    <t>A01K93/00</t>
  </si>
  <si>
    <t>Floats for angling, with or without signalling devices</t>
  </si>
  <si>
    <t>A01K93/02</t>
  </si>
  <si>
    <t>with signalling devices</t>
  </si>
  <si>
    <t>A01K97/00</t>
  </si>
  <si>
    <t>Accessories for angling (fish stringers A01K0065000000; landing-nets or landing-spoons forfishingA01K0077000000)</t>
  </si>
  <si>
    <t>A01K97/02</t>
  </si>
  <si>
    <t>Devices for laying ground-bait, e.g. chum dispensers</t>
  </si>
  <si>
    <t>A01K97/04</t>
  </si>
  <si>
    <t>Containers for bait; Preparation of bait (feeding-stuffs for particular animals A23K0001180000)</t>
  </si>
  <si>
    <t>A01K97/06</t>
  </si>
  <si>
    <t>Containers or holders for hooks, lines, sinkers, flies or the like</t>
  </si>
  <si>
    <t>A01K97/08</t>
  </si>
  <si>
    <t>Containers for rods</t>
  </si>
  <si>
    <t>A01K97/10</t>
  </si>
  <si>
    <t>Supports for rods</t>
  </si>
  <si>
    <t>A01K97/12</t>
  </si>
  <si>
    <t>Signalling devices, e.g. tip-up devices (A01K0091060000 takes precedence);;</t>
  </si>
  <si>
    <t>A01K97/26</t>
  </si>
  <si>
    <t>Fly tying devices</t>
  </si>
  <si>
    <t>A01L</t>
  </si>
  <si>
    <t>A01L1/00</t>
  </si>
  <si>
    <t>Shoes for horses or other solipeds fastened with nails (A01L0003000000 takes precedence);;</t>
  </si>
  <si>
    <t>A01L1/02</t>
  </si>
  <si>
    <t>Solid horseshoes consisting of one part</t>
  </si>
  <si>
    <t>A01L1/04</t>
  </si>
  <si>
    <t>Solid horseshoes consisting of multiple parts</t>
  </si>
  <si>
    <t>A01L3/00</t>
  </si>
  <si>
    <t>Horseshoes fastened by means other than nails, with or without additional fastening by nailing</t>
  </si>
  <si>
    <t>A01L3/02</t>
  </si>
  <si>
    <t>Horseshoes consisting of one part</t>
  </si>
  <si>
    <t>A01L3/04</t>
  </si>
  <si>
    <t>Horseshoes consisting of two or more parts connected by hinged joints</t>
  </si>
  <si>
    <t>A01L3/06</t>
  </si>
  <si>
    <t>Shoe-like appliances enabling draught animals to walk on bogs or the like</t>
  </si>
  <si>
    <t>A01L5/00</t>
  </si>
  <si>
    <t>Horseshoes made of elastic materials</t>
  </si>
  <si>
    <t>A01L7/00</t>
  </si>
  <si>
    <t>Accessories for shoeing animals</t>
  </si>
  <si>
    <t>A01L7/02</t>
  </si>
  <si>
    <t>Elastic inserts or soles for horseshoes</t>
  </si>
  <si>
    <t>A01L7/04</t>
  </si>
  <si>
    <t>Solid calks or studs</t>
  </si>
  <si>
    <t>A01L7/06</t>
  </si>
  <si>
    <t>Elastic calks or studs</t>
  </si>
  <si>
    <t>A01L7/10</t>
  </si>
  <si>
    <t>Horseshoe nails</t>
  </si>
  <si>
    <t>A01L9/00</t>
  </si>
  <si>
    <t>Shoes for other animals, e.g. oxen</t>
  </si>
  <si>
    <t>A01L13/00</t>
  </si>
  <si>
    <t>Pens for animals while being shod</t>
  </si>
  <si>
    <t>A01L15/00</t>
  </si>
  <si>
    <t>Apparatus or use of substances for the care of hoofs</t>
  </si>
  <si>
    <t>A01M</t>
  </si>
  <si>
    <t>A01M1/00</t>
  </si>
  <si>
    <t>Stationary means for catching or killing insects</t>
  </si>
  <si>
    <t>A01M1/02</t>
  </si>
  <si>
    <t>with devices attracting the insects</t>
  </si>
  <si>
    <t>A01M1/04</t>
  </si>
  <si>
    <t>using illumination</t>
  </si>
  <si>
    <t>A01M1/06</t>
  </si>
  <si>
    <t>using a suction effect</t>
  </si>
  <si>
    <t>A01M1/08</t>
  </si>
  <si>
    <t>using combined illumination and suction effects</t>
  </si>
  <si>
    <t>A01M1/10</t>
  </si>
  <si>
    <t>A01M1/12</t>
  </si>
  <si>
    <t>automatically reset</t>
  </si>
  <si>
    <t>A01M1/14</t>
  </si>
  <si>
    <t>Catching by adhesive surfaces</t>
  </si>
  <si>
    <t>A01M1/16</t>
  </si>
  <si>
    <t>Fly papers or ribbons</t>
  </si>
  <si>
    <t>A01M1/18</t>
  </si>
  <si>
    <t>Adhesive bands or coatings for trees</t>
  </si>
  <si>
    <t>A01M1/20</t>
  </si>
  <si>
    <t>Poisoning, narcotising, or burning insects</t>
  </si>
  <si>
    <t>A01M1/22</t>
  </si>
  <si>
    <t>by electric means (electric circuits therefor H05C)</t>
  </si>
  <si>
    <t>A01M1/24</t>
  </si>
  <si>
    <t>Arrangements connected with buildings, doors, windows, or the like</t>
  </si>
  <si>
    <t>A01M5/00</t>
  </si>
  <si>
    <t>Catching insects in fields, gardens, or forests by movable appliances</t>
  </si>
  <si>
    <t>A01M5/08</t>
  </si>
  <si>
    <t>with fans</t>
  </si>
  <si>
    <t>A01M7/00</t>
  </si>
  <si>
    <t>Special adaptations or arrangements of liquid-spraying apparatus for purposes covered by this subclass (spraying apparatus in general B05B)</t>
  </si>
  <si>
    <t>A01M13/00</t>
  </si>
  <si>
    <t>Fumigators; Apparatus for distributing gases</t>
  </si>
  <si>
    <t>A01M15/00</t>
  </si>
  <si>
    <t>Flame-throwers specially adapted for purposes covered by this subclass (flame-throwers in general F41H0009020000)</t>
  </si>
  <si>
    <t>A01M17/00</t>
  </si>
  <si>
    <t>Apparatus for the destruction of vermin in soil or in foodstuffs</t>
  </si>
  <si>
    <t>A01M21/00</t>
  </si>
  <si>
    <t>Apparatus for the destruction of unwanted vegetation, e.g. weeds (biocides, plant growth regulators A01N0025000000-A01N0065000000; spraying or atomising apparatus in general B05B; soil-conditioning or soil-stabilising materials C09K0017000000; control of undesirable vegetation on roads or permanent ways of railways E01H0011000000)</t>
  </si>
  <si>
    <t>A01M23/00</t>
  </si>
  <si>
    <t>Traps for animals</t>
  </si>
  <si>
    <t>A01M23/26</t>
  </si>
  <si>
    <t>of the double-jaw or pincer type</t>
  </si>
  <si>
    <t>A01M25/00</t>
  </si>
  <si>
    <t>Devices for dispensing poison for animals (A01M0027000000 takes precedence;for insects A01M0001200000)</t>
  </si>
  <si>
    <t>A01M27/00</t>
  </si>
  <si>
    <t>Apparatus having projectiles or killing implements projected to kill the animal, e.g. pierce or shoot, and triggered thereby</t>
  </si>
  <si>
    <t>A01M29/00</t>
  </si>
  <si>
    <t>Scaring or repelling devices, e.g. bird-scaring apparatus</t>
  </si>
  <si>
    <t>A01M29/10</t>
  </si>
  <si>
    <t>using light sources, e.g. lasers or flashing lights</t>
  </si>
  <si>
    <t>A01M29/12</t>
  </si>
  <si>
    <t>using odoriferous substances, e.g. aromas, pheromones or chemical agents</t>
  </si>
  <si>
    <t>A01M29/16</t>
  </si>
  <si>
    <t>using sound waves</t>
  </si>
  <si>
    <t>A01M29/30</t>
  </si>
  <si>
    <t>preventing or obstructing access or passage, e.g. by means of barriers, spikes, cords, obstacles or sprinkled water</t>
  </si>
  <si>
    <t>A01M29/32</t>
  </si>
  <si>
    <t>specially adapted for birds, e.g. spikes</t>
  </si>
  <si>
    <t>A01M29/34</t>
  </si>
  <si>
    <t>specially adapted for insects</t>
  </si>
  <si>
    <t>A01M31/02</t>
  </si>
  <si>
    <t>Shooting stands (folding seats A47C)</t>
  </si>
  <si>
    <t>A01M31/06</t>
  </si>
  <si>
    <t>Decoys</t>
  </si>
  <si>
    <t>A01N</t>
  </si>
  <si>
    <t>A01N25/02</t>
  </si>
  <si>
    <t>containing liquids as carriers, diluents or solvents</t>
  </si>
  <si>
    <t>A01N25/04</t>
  </si>
  <si>
    <t>Dispersions or gels (foams A01N0025160000)</t>
  </si>
  <si>
    <t>A01N25/06</t>
  </si>
  <si>
    <t>Aerosols</t>
  </si>
  <si>
    <t>A01N25/10</t>
  </si>
  <si>
    <t>A01N25/12</t>
  </si>
  <si>
    <t>Powders or granules (A01N0025260000 takes precedence);;</t>
  </si>
  <si>
    <t>A01N25/16</t>
  </si>
  <si>
    <t>Foams</t>
  </si>
  <si>
    <t>A01N25/18</t>
  </si>
  <si>
    <t>Vapour or smoke emitting compositions with delayed or sustained release</t>
  </si>
  <si>
    <t>A01N25/20</t>
  </si>
  <si>
    <t>Combustible or heat-generating compositions</t>
  </si>
  <si>
    <t>A01N25/22</t>
  </si>
  <si>
    <t>containing ingredients stabilising the active ingredients</t>
  </si>
  <si>
    <t>A01N25/24</t>
  </si>
  <si>
    <t>containing ingredients to enhance the sticking of the active ingredients</t>
  </si>
  <si>
    <t>A01N25/28</t>
  </si>
  <si>
    <t>Microcapsules</t>
  </si>
  <si>
    <t>A01N25/30</t>
  </si>
  <si>
    <t>characterised by the surfactants</t>
  </si>
  <si>
    <t>A01N25/32</t>
  </si>
  <si>
    <t>Ingredients for reducing the noxious effect of the active substances to organisms other than pests, e.g. toxicity reducing compositions, self-destructing compositions</t>
  </si>
  <si>
    <t>A01N25/34</t>
  </si>
  <si>
    <t>Shaped forms, e.g. sheets, not provided for in any other group of this main group</t>
  </si>
  <si>
    <t>A01N27/00</t>
  </si>
  <si>
    <t>Biocides, pest repellants or attractants, or plant growth regulators containing hydrocarbons</t>
  </si>
  <si>
    <t>A01N29/02</t>
  </si>
  <si>
    <t>Acyclic compounds or compounds containing halogen attached to an aliphatic side chain of a cycloaliphatic ring system</t>
  </si>
  <si>
    <t>A01N29/04</t>
  </si>
  <si>
    <t>Halogen directly attached to a carbocyclic ring system</t>
  </si>
  <si>
    <t>A01N31/00</t>
  </si>
  <si>
    <t>Biocides, pest repellants or attractants, or plant growth regulators containing organic oxygen or sulfur compounds</t>
  </si>
  <si>
    <t>A01N31/04</t>
  </si>
  <si>
    <t>Oxygen or sulfur attached to an aliphatic side chain of a carbocyclic ring system</t>
  </si>
  <si>
    <t>A01N31/06</t>
  </si>
  <si>
    <t>Oxygen or sulfur directly attached to a cycloaliphatic ring system</t>
  </si>
  <si>
    <t>A01N31/08</t>
  </si>
  <si>
    <t>Oxygen or sulfur directly attached to an aromatic ring system</t>
  </si>
  <si>
    <t>A01N31/10</t>
  </si>
  <si>
    <t>Pentachlorophenol</t>
  </si>
  <si>
    <t>A01N31/14</t>
  </si>
  <si>
    <t>A01N31/16</t>
  </si>
  <si>
    <t>with two or more oxygen or sulfur atoms directly attached to the same aromatic ring system</t>
  </si>
  <si>
    <t>A01N33/02</t>
  </si>
  <si>
    <t>A01N33/04</t>
  </si>
  <si>
    <t>Nitrogen directly attached to aliphatic or cycloaliphatic carbon atoms</t>
  </si>
  <si>
    <t>A01N33/06</t>
  </si>
  <si>
    <t>Nitrogen directly attached to an aromatic ring system</t>
  </si>
  <si>
    <t>A01N33/12</t>
  </si>
  <si>
    <t>Quaternary ammonium compounds</t>
  </si>
  <si>
    <t>A01N33/24</t>
  </si>
  <si>
    <t>only one oxygen atom attached to the nitrogen atom</t>
  </si>
  <si>
    <t>A01N33/26</t>
  </si>
  <si>
    <t>containing nitrogen-to-nitrogen bonds, e.g. azides, diazo-amino compounds, diazonium compounds, hydrazine derivatives</t>
  </si>
  <si>
    <t>A01N35/00</t>
  </si>
  <si>
    <t>Biocides, pest repellants or attractants, or plant growth regulators containing organic compounds containing a carbon atom having two bonds to hetero atoms with at the most one bond to halogen, e.g. aldehyde radical</t>
  </si>
  <si>
    <t>A01N35/02</t>
  </si>
  <si>
    <t>containing aliphatically bound aldehyde or keto groups, or thio-analogues thereof; Derivatives thereof, e.g. acetals</t>
  </si>
  <si>
    <t>A01N35/08</t>
  </si>
  <si>
    <t>at least one of the bonds to hetero atoms is to nitrogen</t>
  </si>
  <si>
    <t>A01N35/10</t>
  </si>
  <si>
    <t>containing a carbon-to-nitrogen double bond</t>
  </si>
  <si>
    <t>A01N37/04</t>
  </si>
  <si>
    <t>polybasic</t>
  </si>
  <si>
    <t>A01N37/06</t>
  </si>
  <si>
    <t>Unsaturated carboxylic acids or thio-analogues thereof; Derivatives thereof</t>
  </si>
  <si>
    <t>A01N37/08</t>
  </si>
  <si>
    <t>containing carboxylic groups or thio-analogues thereof, directly attached by the carbon atom to a cycloaliphatic ring; Derivatives thereof</t>
  </si>
  <si>
    <t>A01N37/12</t>
  </si>
  <si>
    <t>containing the group , wherein Cn means a carbon skeleton not containing a ringThio-analogues thereof</t>
  </si>
  <si>
    <t>A01N37/16</t>
  </si>
  <si>
    <t>containing the group ; Thio-analogues thereof</t>
  </si>
  <si>
    <t>A01N37/20</t>
  </si>
  <si>
    <t>A01N37/28</t>
  </si>
  <si>
    <t>A01N37/34</t>
  </si>
  <si>
    <t>Nitriles</t>
  </si>
  <si>
    <t>A01N37/36</t>
  </si>
  <si>
    <t>containing at least one carboxylic group or a thio-analogue, or a derivative thereof, and a singly bound oxygen or sulfur atom attached to the same carbon skeleton, this oxygen or sulfur atom not being a member of a carboxylic group or of a thio-analogue, or of a derivative thereof, e.g. hydroxy-carboxylic acids</t>
  </si>
  <si>
    <t>A01N37/38</t>
  </si>
  <si>
    <t>having at least one oxygen or sulfur atom attached to an aromatic ring system</t>
  </si>
  <si>
    <t>A01N37/40</t>
  </si>
  <si>
    <t>having at least one carboxylic group or a thio-analogue, or a derivative thereof, and one oxygen or sulfur atom attached to the same aromatic ring system</t>
  </si>
  <si>
    <t>A01N37/42</t>
  </si>
  <si>
    <t>containing within the same carbon skeleton a carboxylic group or a thio-analogue, or a derivative thereof, and a carbon atom having only two bonds to hetero atoms with at the most one bond to halogen, e.g. keto-carboxylic acids</t>
  </si>
  <si>
    <t>A01N37/50</t>
  </si>
  <si>
    <t>the nitrogen atom being doubly bound to the carbon skeleton</t>
  </si>
  <si>
    <t>A01N37/52</t>
  </si>
  <si>
    <t>containing groups, e.g. carboxylic acid amidines</t>
  </si>
  <si>
    <t>A01N39/00</t>
  </si>
  <si>
    <t>Biocides, pest repellants or attractants, or plant growth regulators containing aryloxy- or arylthio-aliphatic or cycloaliphatic compounds, containing the group or , e.g. phenoxyethylamine, phenylthio-acetonitrile, phenoxyacetone</t>
  </si>
  <si>
    <t>A01N41/02</t>
  </si>
  <si>
    <t>containing a sulfur-to-oxygen double bond</t>
  </si>
  <si>
    <t>A01N41/04</t>
  </si>
  <si>
    <t>Sulfonic acids; Derivatives thereof</t>
  </si>
  <si>
    <t>A01N41/06</t>
  </si>
  <si>
    <t>Sulfonic acid amides</t>
  </si>
  <si>
    <t>A01N41/10</t>
  </si>
  <si>
    <t>Sulfones; Sulfoxides</t>
  </si>
  <si>
    <t>A01N41/12</t>
  </si>
  <si>
    <t>not containing sulfur-to-oxygen bonds, e.g. polysulfides</t>
  </si>
  <si>
    <t>A01N43/00</t>
  </si>
  <si>
    <t>Biocides, pest repellants or attractants, or plant growth regulators containing heterocyclic compounds (containing cyclic anhydrides, cyclic imides A01N0037000000; containing compounds of the formula , containing only one heterocyclic ring, wherein m1 and n0 and  is unsubstituted or alkylsubstituted pyrrolidine, piperidine, morpholine, thiomorpholine, piperazine or a polymethyleneimine with four or more CH2 groups A01N0033000000-A01N0041120000; containing cyclopropane carboxylic acids or derivatives thereof, e.g. esters having heterocyclic rings, A01N0053000000)</t>
  </si>
  <si>
    <t>A01N43/08</t>
  </si>
  <si>
    <t>A01N43/10</t>
  </si>
  <si>
    <t>with sulfur as the ring hetero atom</t>
  </si>
  <si>
    <t>A01N43/20</t>
  </si>
  <si>
    <t>three- or four-membered rings</t>
  </si>
  <si>
    <t>A01N43/22</t>
  </si>
  <si>
    <t>rings with more than six members</t>
  </si>
  <si>
    <t>A01N43/24</t>
  </si>
  <si>
    <t>with two or more hetero atoms</t>
  </si>
  <si>
    <t>A01N43/30</t>
  </si>
  <si>
    <t>with two oxygen atoms in positions 1,3, condensed with a carbocyclic ring</t>
  </si>
  <si>
    <t>A01N43/38</t>
  </si>
  <si>
    <t>A01N43/42</t>
  </si>
  <si>
    <t>A01N43/44</t>
  </si>
  <si>
    <t>A01N43/48</t>
  </si>
  <si>
    <t>having rings with two nitrogen atoms as the only ring hetero atoms</t>
  </si>
  <si>
    <t>A01N43/50</t>
  </si>
  <si>
    <t>1,3-Diazoles; Hydrogenated 1,3-diazoles</t>
  </si>
  <si>
    <t>A01N43/54</t>
  </si>
  <si>
    <t>1,3-Diazines; Hydrogenated 1,3-diazines</t>
  </si>
  <si>
    <t>A01N43/58</t>
  </si>
  <si>
    <t>1,2-Diazines; Hydrogenated 1,2-diazines</t>
  </si>
  <si>
    <t>A01N43/60</t>
  </si>
  <si>
    <t>1,4-Diazines; Hydrogenated 1,4-diazines</t>
  </si>
  <si>
    <t>A01N43/62</t>
  </si>
  <si>
    <t>three- or four-membered rings or rings with more than six members</t>
  </si>
  <si>
    <t>A01N43/64</t>
  </si>
  <si>
    <t>having rings with three nitrogen atoms as the only ring hetero atoms</t>
  </si>
  <si>
    <t>A01N43/653</t>
  </si>
  <si>
    <t>A01N43/66</t>
  </si>
  <si>
    <t>1,3,5-Triazines, not hydrogenated and not substituted at the ring nitrogen atoms</t>
  </si>
  <si>
    <t>A01N43/707</t>
  </si>
  <si>
    <t>1,2,3- or 1,2,4-Triazines; Hydrogenated 1,2,3- or 1,2,4-triazines</t>
  </si>
  <si>
    <t>A01N43/76</t>
  </si>
  <si>
    <t>1,3-Oxazoles; Hydrogenated 1,3-oxazoles</t>
  </si>
  <si>
    <t>A01N43/78</t>
  </si>
  <si>
    <t>1,3-Thiazoles; Hydrogenated 1,3-thiazoles</t>
  </si>
  <si>
    <t>A01N43/80</t>
  </si>
  <si>
    <t>five-membered rings with one nitrogen atom and either one oxygen atom or one sulfur atom in positions 1,2</t>
  </si>
  <si>
    <t>A01N43/82</t>
  </si>
  <si>
    <t>five-membered rings with three hetero atoms</t>
  </si>
  <si>
    <t>A01N43/84</t>
  </si>
  <si>
    <t>six-membered rings with one nitrogen atom and either one oxygen atom or one sulfur atom in positions 1,4</t>
  </si>
  <si>
    <t>A01N43/86</t>
  </si>
  <si>
    <t>six-membered rings with one nitrogen atom and either one oxygen atom or one sulfur atom in positions 1,3</t>
  </si>
  <si>
    <t>A01N43/88</t>
  </si>
  <si>
    <t>six-membered rings with three ring hetero atoms</t>
  </si>
  <si>
    <t>A01N45/00</t>
  </si>
  <si>
    <t>Biocides, pest repellants or attractants, or plant growth regulators containing compounds having three or more carbocyclic rings condensed among themselves, at least one ring not being a six-membered ring (halogenated hydrocarbons A01N0029080000; condensed with heterocyclic rings A01N0043000000)</t>
  </si>
  <si>
    <t>A01N45/02</t>
  </si>
  <si>
    <t>having three carbocyclic rings</t>
  </si>
  <si>
    <t>A01N47/02</t>
  </si>
  <si>
    <t>the carbon atom having no bond to a nitrogen atom</t>
  </si>
  <si>
    <t>A01N47/06</t>
  </si>
  <si>
    <t>containing ; OCOO groupsThio-analogues thereof</t>
  </si>
  <si>
    <t>A01N47/10</t>
  </si>
  <si>
    <t>Carbamic acid derivatives, i.e. containing the group ; OCONThio-analogues thereof</t>
  </si>
  <si>
    <t>A01N47/16</t>
  </si>
  <si>
    <t>the nitrogen atom being part of a heterocyclic ring</t>
  </si>
  <si>
    <t>A01N47/22</t>
  </si>
  <si>
    <t>O-Aryl or S-Aryl esters thereof</t>
  </si>
  <si>
    <t>A01N47/24</t>
  </si>
  <si>
    <t>containing the groups ,  or Thio-analogues thereof</t>
  </si>
  <si>
    <t>A01N47/28</t>
  </si>
  <si>
    <t>Ureas or thioureas containing the groups  NCON or NCSN(isoureas, isothioureas A01N0047420000)</t>
  </si>
  <si>
    <t>A01N47/30</t>
  </si>
  <si>
    <t>Derivatives containing the group ; NCONaryl or NCSNaryl</t>
  </si>
  <si>
    <t>A01N47/34</t>
  </si>
  <si>
    <t>containing the groups , e.g. biuretThio-analogues thereof; Urea-aldehyde condensation products</t>
  </si>
  <si>
    <t>A01N47/36</t>
  </si>
  <si>
    <t>containing the group ; NCON directly attached to at least one heterocyclic ringThio-analogues thereof</t>
  </si>
  <si>
    <t>A01N47/38</t>
  </si>
  <si>
    <t>containing the group ; NCON where at least one nitrogen atom is part of a heterocyclic ringThio-analogues thereof</t>
  </si>
  <si>
    <t>A01N47/40</t>
  </si>
  <si>
    <t>the carbon atom having a double or triple bond to nitrogen, e.g. cyanates, cyanamides (inorganic cyanamides A01N0059240000)</t>
  </si>
  <si>
    <t>A01N47/42</t>
  </si>
  <si>
    <t>containing ; NCX2 groups, e.g. isothiourea</t>
  </si>
  <si>
    <t>A01N47/44</t>
  </si>
  <si>
    <t>Guanidine; Derivatives thereof</t>
  </si>
  <si>
    <t>A01N47/46</t>
  </si>
  <si>
    <t>containing ; NCS groups</t>
  </si>
  <si>
    <t>A01N47/48</t>
  </si>
  <si>
    <t>containing  SCN groups(A01N0043000000-A01N0047380000;  take precedence);;</t>
  </si>
  <si>
    <t>A01N49/00</t>
  </si>
  <si>
    <t>Biocides, pest repellants or attractants, or plant growth regulators containing compounds containing the group   wherein m+n1, both X together may also mean Y or a direct carbon-to-carbon bond, and the carbon atoms marked with an asterisk are not part of any ring system other than that which may be formed by the atoms X, the carbon atoms in square brackets being part of any acyclic or cyclic structure, or the group  wherein A means a carbon atom or Y, n  0, and not more than one of these carbon atoms being a member of the same ring system, e.g. juvenile insect hormones or mimics thereof(containing hydrocarbons A01N0027000000)</t>
  </si>
  <si>
    <t>A01N53/00</t>
  </si>
  <si>
    <t>Biocides, pest repellants or attractants, or plant growth regulators containing cyclopropane carboxylic acids or derivatives thereof</t>
  </si>
  <si>
    <t>A01N53/02</t>
  </si>
  <si>
    <t>Esters containing the group , wherein the carbon atom marked with an asterisk is acyclic or part of a ring or ring systemThio-analogues thereof</t>
  </si>
  <si>
    <t>A01N53/08</t>
  </si>
  <si>
    <t>with aryloxy groups bound to the six-membered aromatic ring, e.g. phenoxybenzyl esters; Thio-analogues thereof</t>
  </si>
  <si>
    <t>A01N53/10</t>
  </si>
  <si>
    <t>Esters not provided for in groups ; A01N0053040000;  or A01N0053060000</t>
  </si>
  <si>
    <t>A01N55/00</t>
  </si>
  <si>
    <t>Biocides, pest repellants or attractants, or plant growth regulators containing organic compounds containing elements other than carbon, hydrogen, halogen, oxygen, nitrogen and sulfur (containing organo-phosphorus compounds A01N0057000000)</t>
  </si>
  <si>
    <t>A01N55/02</t>
  </si>
  <si>
    <t>containing metal atoms</t>
  </si>
  <si>
    <t>A01N55/06</t>
  </si>
  <si>
    <t>Mercury</t>
  </si>
  <si>
    <t>A01N55/08</t>
  </si>
  <si>
    <t>containing boron</t>
  </si>
  <si>
    <t>A01N55/10</t>
  </si>
  <si>
    <t>A01N57/00</t>
  </si>
  <si>
    <t>Biocides, pest repellants or attractants, or plant growth regulators containing organic phosphorus compounds</t>
  </si>
  <si>
    <t>A01N57/10</t>
  </si>
  <si>
    <t>having phosphorus-to-oxygen bonds or phosphorus-to-sulfur bonds (A01N0057020000 takes precedence);;</t>
  </si>
  <si>
    <t>A01N57/18</t>
  </si>
  <si>
    <t>having phosphorus-to-carbon bonds (A01N0057020000 takes precedence);;</t>
  </si>
  <si>
    <t>A01N57/20</t>
  </si>
  <si>
    <t>A01N57/22</t>
  </si>
  <si>
    <t>A01N57/26</t>
  </si>
  <si>
    <t>having phosphorus-to-nitrogen bonds (A01N0057020000 takes precedence);;</t>
  </si>
  <si>
    <t>A01N59/06</t>
  </si>
  <si>
    <t>Aluminium; Calcium; Magnesium; Compounds thereof</t>
  </si>
  <si>
    <t>A01N59/08</t>
  </si>
  <si>
    <t>A01N59/10</t>
  </si>
  <si>
    <t>Fluorides</t>
  </si>
  <si>
    <t>A01N59/12</t>
  </si>
  <si>
    <t>Iodine, e.g. iodophors; Compounds thereof</t>
  </si>
  <si>
    <t>A01N59/14</t>
  </si>
  <si>
    <t>Boron; Compounds thereof</t>
  </si>
  <si>
    <t>A01N59/16</t>
  </si>
  <si>
    <t>A01N59/20</t>
  </si>
  <si>
    <t>Copper</t>
  </si>
  <si>
    <t>A01N59/22</t>
  </si>
  <si>
    <t>Arsenic</t>
  </si>
  <si>
    <t>A01N59/24</t>
  </si>
  <si>
    <t>Cyanogen or compounds thereof, e.g. hydrogen cyanide, cyanic acid, cyanamide, thiocyanic acid</t>
  </si>
  <si>
    <t>A01N59/26</t>
  </si>
  <si>
    <t>A01N61/02</t>
  </si>
  <si>
    <t>Mineral oils; Tar oils; Tar; Distillates, extracts or conversion products thereof (containing single chemical compounds isolated from these materials A01N0027000000-A01N0059000000)</t>
  </si>
  <si>
    <t>A01N65/03</t>
  </si>
  <si>
    <t>A01N65/06</t>
  </si>
  <si>
    <t>Coniferophyta [gymnosperms], e.g. cypress</t>
  </si>
  <si>
    <t>A01N65/08</t>
  </si>
  <si>
    <t>Magnoliopsida [dicotyledons]</t>
  </si>
  <si>
    <t>A01N65/10</t>
  </si>
  <si>
    <t>Apiaceae or Umbelliferae [Carrot family], e.g. parsley, caraway, dill, lovage, fennel or snakebed</t>
  </si>
  <si>
    <t>A01N65/12</t>
  </si>
  <si>
    <t>Asteraceae or Compositae [Aster or Sunflower family], e.g. daisy, pyrethrum, artichoke, lettuce, sunflower, wormwood or tarragon</t>
  </si>
  <si>
    <t>A01N65/20</t>
  </si>
  <si>
    <t>Fabaceae or Leguminosae [Pea or Legume family], e.g. pea, lentil, soybean, clover, acacia, honey locust, derris or millettia</t>
  </si>
  <si>
    <t>A01N65/22</t>
  </si>
  <si>
    <t>Lamiaceae or Labiatae [Mint family], e.g. thyme, rosemary, skullcap, selfheal, lavender, perilla, pennyroyal, peppermint or spearmint</t>
  </si>
  <si>
    <t>A01N65/38</t>
  </si>
  <si>
    <t>Solanaceae [Potato family], e.g. nightshade, tomato, tobacco or chilli pepper</t>
  </si>
  <si>
    <t>A01N65/40</t>
  </si>
  <si>
    <t>Liliopsida [monocotyledons]</t>
  </si>
  <si>
    <t>A01N65/42</t>
  </si>
  <si>
    <t>Aloeaceae [Aloe family] or Liliaceae [Lily family], e.g. aloe, veratrum, onion, garlic or chives</t>
  </si>
  <si>
    <t>A01N65/44</t>
  </si>
  <si>
    <t>Poaceae or Gramineae [Grass family], e.g. bamboo, lemon grass or citronella grass</t>
  </si>
  <si>
    <t>A01P</t>
  </si>
  <si>
    <t>A01P13/00</t>
  </si>
  <si>
    <t>Herbicides; Algicides</t>
  </si>
  <si>
    <t>A01P19/00</t>
  </si>
  <si>
    <t>Pest attractants</t>
  </si>
  <si>
    <t>A21B</t>
  </si>
  <si>
    <t>BAKERS' OVENS; MACHINES OR EQUIPMENT FOR BAKING (domestic baking equipment A47J0037000000; combustion apparatus F23; domestic stoves or ranges being wholly or partly ovens F24B, F24C)</t>
  </si>
  <si>
    <t>A21B1/00</t>
  </si>
  <si>
    <t>Bakers' ovens</t>
  </si>
  <si>
    <t>A21B1/08</t>
  </si>
  <si>
    <t>by steam-heated radiators</t>
  </si>
  <si>
    <t>A21B1/22</t>
  </si>
  <si>
    <t>by electric radiators (A21B0002000000 takes precedence;electric heating elements H05B)</t>
  </si>
  <si>
    <t>A21B1/24</t>
  </si>
  <si>
    <t>Ovens heated by media flowing therethrough</t>
  </si>
  <si>
    <t>A21B1/26</t>
  </si>
  <si>
    <t>by hot air</t>
  </si>
  <si>
    <t>A21B1/40</t>
  </si>
  <si>
    <t>characterised by the means for regulating the temperature (temperature-sensitive elements G01K)</t>
  </si>
  <si>
    <t>A21B1/42</t>
  </si>
  <si>
    <t>characterised by the baking surfaces moving during the baking (conveying in general B65G)</t>
  </si>
  <si>
    <t>A21B1/48</t>
  </si>
  <si>
    <t>with surfaces in the form of an endless band</t>
  </si>
  <si>
    <t>A21B2/00</t>
  </si>
  <si>
    <t>Baking apparatus employing high-frequency or infra-red heating</t>
  </si>
  <si>
    <t>A21B3/04</t>
  </si>
  <si>
    <t>Air-treatment devices for ovens, e.g. regulating humidity</t>
  </si>
  <si>
    <t>A21B3/07</t>
  </si>
  <si>
    <t>Charging or discharging ovens (A21B0003180000 takes precedence);;</t>
  </si>
  <si>
    <t>A21B3/13</t>
  </si>
  <si>
    <t>Baking-tins; Baking forms</t>
  </si>
  <si>
    <t>A21B3/18</t>
  </si>
  <si>
    <t>Discharging baked goods from tins (unpacking in general B65B0069000000)</t>
  </si>
  <si>
    <t>A21B5/00</t>
  </si>
  <si>
    <t>Baking apparatus for special goods; Other baking apparatus</t>
  </si>
  <si>
    <t>A21B5/02</t>
  </si>
  <si>
    <t>Apparatus for baking hollow articles, waffles, pastry, biscuits, or the like</t>
  </si>
  <si>
    <t>A21B5/03</t>
  </si>
  <si>
    <t>for baking pancakes (frying pans A47J0037100000)</t>
  </si>
  <si>
    <t>A21B5/08</t>
  </si>
  <si>
    <t>Apparatus for baking in baking fat or oil, e.g. for making doughnuts</t>
  </si>
  <si>
    <t>A21B7/00</t>
  </si>
  <si>
    <t>Baking plants</t>
  </si>
  <si>
    <t>A21C</t>
  </si>
  <si>
    <t>MACHINES OR EQUIPMENT FOR MAKING OR PROCESSING DOUGHS; HANDLING BAKED ARTICLES MADE FROM DOUGH</t>
  </si>
  <si>
    <t>A21C1/00</t>
  </si>
  <si>
    <t>Mixing or kneading machines for the preparation of dough (domestic mixing or kneading machines A47J0043000000, A47J0044000000)</t>
  </si>
  <si>
    <t>A21C1/02</t>
  </si>
  <si>
    <t>with vertically-mounted tools; Machines for whipping or beating</t>
  </si>
  <si>
    <t>A21C1/14</t>
  </si>
  <si>
    <t>Structural elements of mixing or kneading machines</t>
  </si>
  <si>
    <t>A21C5/00</t>
  </si>
  <si>
    <t>Dough-dividing machines</t>
  </si>
  <si>
    <t>A21C7/04</t>
  </si>
  <si>
    <t>with moulding cups (A21C0007010000 takes precedence);;</t>
  </si>
  <si>
    <t>A21C9/04</t>
  </si>
  <si>
    <t>Apparatus for spreading granular material on, or sweeping or coating the surfaces of, pieces or sheets of dough</t>
  </si>
  <si>
    <t>A21C9/06</t>
  </si>
  <si>
    <t>Apparatus for filling pieces of dough such as doughnuts</t>
  </si>
  <si>
    <t>A21C11/00</t>
  </si>
  <si>
    <t>Other machines for forming the dough into its final shape before cooking or baking</t>
  </si>
  <si>
    <t>A21C11/16</t>
  </si>
  <si>
    <t>Extruding machines</t>
  </si>
  <si>
    <t>A21C11/18</t>
  </si>
  <si>
    <t>with pistons</t>
  </si>
  <si>
    <t>A21C15/00</t>
  </si>
  <si>
    <t>Apparatus for handling baked articles</t>
  </si>
  <si>
    <t>A21C15/02</t>
  </si>
  <si>
    <t>Apparatus for shaping or moulding baked wafers; Making multi-layer wafer sheets</t>
  </si>
  <si>
    <t>A21D</t>
  </si>
  <si>
    <t>A21D2/00</t>
  </si>
  <si>
    <t>Treatment of flour or dough by adding materials thereto before or during baking (A21D0010000000 takes precedence);;</t>
  </si>
  <si>
    <t>A21D2/02</t>
  </si>
  <si>
    <t>by adding inorganic substances</t>
  </si>
  <si>
    <t>A21D2/14</t>
  </si>
  <si>
    <t>Organic oxygen compounds</t>
  </si>
  <si>
    <t>A21D2/16</t>
  </si>
  <si>
    <t>Fatty acid esters</t>
  </si>
  <si>
    <t>A21D2/18</t>
  </si>
  <si>
    <t>A21D2/24</t>
  </si>
  <si>
    <t>Organic nitrogen compounds</t>
  </si>
  <si>
    <t>A21D2/26</t>
  </si>
  <si>
    <t>Proteins</t>
  </si>
  <si>
    <t>A21D2/32</t>
  </si>
  <si>
    <t>Phosphatides</t>
  </si>
  <si>
    <t>A21D2/36</t>
  </si>
  <si>
    <t>Vegetable material</t>
  </si>
  <si>
    <t>A21D4/00</t>
  </si>
  <si>
    <t>Preserving flour or dough before baking by storage in an inert atmosphere</t>
  </si>
  <si>
    <t>A21D6/00</t>
  </si>
  <si>
    <t>Other treatment of flour or dough before baking, e.g. cooling, irradiating, heating</t>
  </si>
  <si>
    <t>A21D8/00</t>
  </si>
  <si>
    <t>Methods for preparing dough or for baking (A21D0002000000 takes precedence);;</t>
  </si>
  <si>
    <t>A21D8/02</t>
  </si>
  <si>
    <t>Methods for preparing dough; Treating dough prior to baking (machines or equipment for making or processing dough A21C)</t>
  </si>
  <si>
    <t>A21D8/06</t>
  </si>
  <si>
    <t>Baking processes (bakers' ovens A21B)</t>
  </si>
  <si>
    <t>A21D8/08</t>
  </si>
  <si>
    <t>Prevention of sticking, e.g. to baking plates</t>
  </si>
  <si>
    <t>A21D10/00</t>
  </si>
  <si>
    <t>Batters, dough or mixtures before baking</t>
  </si>
  <si>
    <t>A21D10/02</t>
  </si>
  <si>
    <t>Ready-for-oven doughs, e.g. packaged doughs</t>
  </si>
  <si>
    <t>A21D10/04</t>
  </si>
  <si>
    <t>Batters</t>
  </si>
  <si>
    <t>A21D13/00</t>
  </si>
  <si>
    <t>Finished or partly finished bakery products</t>
  </si>
  <si>
    <t>A21D13/02</t>
  </si>
  <si>
    <t>Bread from whole meal or containing rough-ground grain or bran</t>
  </si>
  <si>
    <t>A21D13/04</t>
  </si>
  <si>
    <t>Bread from materials other than rye or wheat flour</t>
  </si>
  <si>
    <t>A21D13/06</t>
  </si>
  <si>
    <t>Bread with modified starch or protein content</t>
  </si>
  <si>
    <t>A21D13/08</t>
  </si>
  <si>
    <t>Pastry, e.g. cake, biscuit, puff-pastry (icing or frosting or mixes therefor A23G0003000000)</t>
  </si>
  <si>
    <t>A21D15/00</t>
  </si>
  <si>
    <t>Preserving finished bakery products; Improving (refreshing A21D0017000000; packaging or wrapping bakery products B65B, e.g. B65B0023100000, B65B0025160000)</t>
  </si>
  <si>
    <t>A21D15/02</t>
  </si>
  <si>
    <t>by cooling</t>
  </si>
  <si>
    <t>A21D15/08</t>
  </si>
  <si>
    <t>by coating</t>
  </si>
  <si>
    <t>A21D17/00</t>
  </si>
  <si>
    <t>Refreshing bakery products (improving A21D0015000000)</t>
  </si>
  <si>
    <t>A22B</t>
  </si>
  <si>
    <t>A22B1/00</t>
  </si>
  <si>
    <t>Apparatus for fettering animals to be slaughtered</t>
  </si>
  <si>
    <t>A22B3/06</t>
  </si>
  <si>
    <t>Slaughtering or stunning by electric current (electric circuits therefor H05C)</t>
  </si>
  <si>
    <t>A22B3/08</t>
  </si>
  <si>
    <t>for poultry or fish, e.g. slaughtering pliers, slaughtering shears</t>
  </si>
  <si>
    <t>A22B3/10</t>
  </si>
  <si>
    <t>Slaughtering tools; Slaughtering knives</t>
  </si>
  <si>
    <t>A22B3/12</t>
  </si>
  <si>
    <t>Kosher slaughtering devices</t>
  </si>
  <si>
    <t>A22B5/02</t>
  </si>
  <si>
    <t>Slaughtering pens</t>
  </si>
  <si>
    <t>A22B5/04</t>
  </si>
  <si>
    <t>Blood-collecting apparatus; Blood-stirring devices</t>
  </si>
  <si>
    <t>A22B5/06</t>
  </si>
  <si>
    <t>Slaughtering stands or spreaders for cattle</t>
  </si>
  <si>
    <t>A22B5/08</t>
  </si>
  <si>
    <t>Scalding; Scraping; Dehairing; Singeing (treatment of hides or skins C14B)</t>
  </si>
  <si>
    <t>A22B5/10</t>
  </si>
  <si>
    <t>Hand-operated instruments</t>
  </si>
  <si>
    <t>A22B5/12</t>
  </si>
  <si>
    <t>Scalding kettles</t>
  </si>
  <si>
    <t>A22B5/14</t>
  </si>
  <si>
    <t>Clips for the tongue; Arrangements for closing the throat</t>
  </si>
  <si>
    <t>A22B5/18</t>
  </si>
  <si>
    <t>Cleaning the stomach of slaughtered animals</t>
  </si>
  <si>
    <t>A22B5/20</t>
  </si>
  <si>
    <t>Splitting instruments</t>
  </si>
  <si>
    <t>A22B7/00</t>
  </si>
  <si>
    <t>Slaughterhouse arrangements</t>
  </si>
  <si>
    <t>A22C</t>
  </si>
  <si>
    <t>A22C5/00</t>
  </si>
  <si>
    <t>Processing meat</t>
  </si>
  <si>
    <t>Apparatus for mixing meat, sausage-meat, or meat products (mixing in general B01F)</t>
  </si>
  <si>
    <t>A22C7/00</t>
  </si>
  <si>
    <t>Apparatus for pounding, forming, or pressing meat, sausage-meat, or meat products</t>
  </si>
  <si>
    <t>A22C11/00</t>
  </si>
  <si>
    <t>Sausage-making</t>
  </si>
  <si>
    <t>A22C11/02</t>
  </si>
  <si>
    <t>Sausage filling or stuffing machines</t>
  </si>
  <si>
    <t>A22C11/06</t>
  </si>
  <si>
    <t>with piston operated by liquid or gaseous means</t>
  </si>
  <si>
    <t>A22C11/10</t>
  </si>
  <si>
    <t>Apparatus for twisting sausages</t>
  </si>
  <si>
    <t>A22C13/00</t>
  </si>
  <si>
    <t>Sausage casings</t>
  </si>
  <si>
    <t>A22C13/02</t>
  </si>
  <si>
    <t>Shirring of sausage casings</t>
  </si>
  <si>
    <t>A22C15/00</t>
  </si>
  <si>
    <t>Apparatus for hanging-up meat or sausages (conveyers B65G)</t>
  </si>
  <si>
    <t>A22C17/02</t>
  </si>
  <si>
    <t>Apparatus for holding meat or bones while cutting</t>
  </si>
  <si>
    <t>A22C17/04</t>
  </si>
  <si>
    <t>Bone cleaning devices</t>
  </si>
  <si>
    <t>A22C17/06</t>
  </si>
  <si>
    <t>Bone-shears; Bone-crushers</t>
  </si>
  <si>
    <t>A22C17/08</t>
  </si>
  <si>
    <t>Cleaning, e.g. washing, meat or sausages</t>
  </si>
  <si>
    <t>A22C17/10</t>
  </si>
  <si>
    <t>Marking meat or sausages</t>
  </si>
  <si>
    <t>A22C17/12</t>
  </si>
  <si>
    <t>Apparatus for cutting-off rind</t>
  </si>
  <si>
    <t>A22C17/14</t>
  </si>
  <si>
    <t>Working-up animal intestines; Apparatus for cutting intestines; Machines for pulling intestines to pieces</t>
  </si>
  <si>
    <t>A22C17/16</t>
  </si>
  <si>
    <t>Cleaning of intestines; Machines for removing fat or slime from intestines</t>
  </si>
  <si>
    <t>A22C18/00</t>
  </si>
  <si>
    <t>Plants, factories, or the like for processing meat (for processing poultry only A22C0021000000; for processing fish only A22C0025000000)</t>
  </si>
  <si>
    <t>A22C21/00</t>
  </si>
  <si>
    <t>Processing poultry</t>
  </si>
  <si>
    <t>A22C21/02</t>
  </si>
  <si>
    <t>Plucking mechanisms for poultry</t>
  </si>
  <si>
    <t>A22C21/04</t>
  </si>
  <si>
    <t>Scalding, singeing, waxing, or dewaxing poultry</t>
  </si>
  <si>
    <t>A22C21/06</t>
  </si>
  <si>
    <t>Eviscerating devices for poultry</t>
  </si>
  <si>
    <t>A22C25/04</t>
  </si>
  <si>
    <t>Sorting fish; Separating ice from fish packed in ice</t>
  </si>
  <si>
    <t>A22C25/06</t>
  </si>
  <si>
    <t>Work-tables; Fish-holding or auxiliary devices in connection with work-tables</t>
  </si>
  <si>
    <t>A22C25/08</t>
  </si>
  <si>
    <t>Holding, guiding, or conveying fish before, during or after its preparation (A22C0025060000 takes precedence);;</t>
  </si>
  <si>
    <t>A22C25/14</t>
  </si>
  <si>
    <t>Beheading, eviscerating, or cleaning fish</t>
  </si>
  <si>
    <t>A22C25/16</t>
  </si>
  <si>
    <t>Removing fish-bones; Filleting fish</t>
  </si>
  <si>
    <t>A22C25/17</t>
  </si>
  <si>
    <t>Skinning fish</t>
  </si>
  <si>
    <t>A22C25/18</t>
  </si>
  <si>
    <t>Cutting fish into portions</t>
  </si>
  <si>
    <t>A23B</t>
  </si>
  <si>
    <t>A23B4/005</t>
  </si>
  <si>
    <t>Preserving by heating</t>
  </si>
  <si>
    <t>A23B4/01</t>
  </si>
  <si>
    <t>by irradiation or electric treatment</t>
  </si>
  <si>
    <t>A23B4/015</t>
  </si>
  <si>
    <t>Preserving by irradiation or electric treatment without heating effect</t>
  </si>
  <si>
    <t>A23B4/02</t>
  </si>
  <si>
    <t>Preserving by means of inorganic salts (apparatus therefor A23B0004260000, A23B0004320000)</t>
  </si>
  <si>
    <t>A23B4/023</t>
  </si>
  <si>
    <t>by kitchen salt or mixtures thereof with inorganic or organic compounds</t>
  </si>
  <si>
    <t>A23B4/027</t>
  </si>
  <si>
    <t>by inorganic salts other than kitchen salt or mixtures thereof with organic compounds, e.g. biochemical compounds</t>
  </si>
  <si>
    <t>A23B4/03</t>
  </si>
  <si>
    <t>Drying; Subsequent reconstitution</t>
  </si>
  <si>
    <t>A23B4/033</t>
  </si>
  <si>
    <t>with addition of chemicals (A23B0004037000 takes precedence);;</t>
  </si>
  <si>
    <t>A23B4/037</t>
  </si>
  <si>
    <t>A23B4/044</t>
  </si>
  <si>
    <t>Smoking; Smoking devices</t>
  </si>
  <si>
    <t>A23B4/048</t>
  </si>
  <si>
    <t>with addition of chemicals other than natural smoke</t>
  </si>
  <si>
    <t>A23B4/052</t>
  </si>
  <si>
    <t>Smoke generators</t>
  </si>
  <si>
    <t>A23B4/056</t>
  </si>
  <si>
    <t>Smoking combined with irradiation or electric treatment, e.g. electrostatic smoking</t>
  </si>
  <si>
    <t>A23B4/06</t>
  </si>
  <si>
    <t>Freezing; Subsequent thawing; Cooling</t>
  </si>
  <si>
    <t>A23B4/07</t>
  </si>
  <si>
    <t>Thawing subsequent to freezing</t>
  </si>
  <si>
    <t>A23B4/08</t>
  </si>
  <si>
    <t>with addition of chemicals before or during cooling</t>
  </si>
  <si>
    <t>A23B4/09</t>
  </si>
  <si>
    <t>with direct contact between the food and the chemical, e.g. liquid N; 2, at cryogenic temperature</t>
  </si>
  <si>
    <t>A23B4/10</t>
  </si>
  <si>
    <t>Coating with a protective layer; Compositions or apparatus therefor</t>
  </si>
  <si>
    <t>A23B4/12</t>
  </si>
  <si>
    <t>A23B4/14</t>
  </si>
  <si>
    <t>Preserving with chemicals not covered by groups ; A23B0004020000;  or A23B0004120000</t>
  </si>
  <si>
    <t>A23B4/16</t>
  </si>
  <si>
    <t>in the form of gases, e.g. fumigation; Compositions or apparatus therefor</t>
  </si>
  <si>
    <t>A23B4/18</t>
  </si>
  <si>
    <t>in the form of liquids or solids (apparatus therefor A23B0004260000, A23B0004320000)</t>
  </si>
  <si>
    <t>A23B4/20</t>
  </si>
  <si>
    <t>A23B4/22</t>
  </si>
  <si>
    <t>Micro-organisms; Enzymes</t>
  </si>
  <si>
    <t>A23B4/24</t>
  </si>
  <si>
    <t>A23B4/26</t>
  </si>
  <si>
    <t>Apparatus for preserving using liquids</t>
  </si>
  <si>
    <t>A23B4/28</t>
  </si>
  <si>
    <t>by injection of liquids</t>
  </si>
  <si>
    <t>A23B4/30</t>
  </si>
  <si>
    <t>by spraying of liquids</t>
  </si>
  <si>
    <t>A23B4/32</t>
  </si>
  <si>
    <t>Apparatus for preserving using solids</t>
  </si>
  <si>
    <t>A23B5/00</t>
  </si>
  <si>
    <t>Preservation of eggs or egg products</t>
  </si>
  <si>
    <t>A23B5/005</t>
  </si>
  <si>
    <t>A23B5/02</t>
  </si>
  <si>
    <t>A23B5/025</t>
  </si>
  <si>
    <t>with addition of chemicals (A23B0005030000, A23B0005035000 take precedence);;</t>
  </si>
  <si>
    <t>A23B5/04</t>
  </si>
  <si>
    <t>A23B5/05</t>
  </si>
  <si>
    <t>with addition of chemicals</t>
  </si>
  <si>
    <t>A23B5/055</t>
  </si>
  <si>
    <t>A23B5/06</t>
  </si>
  <si>
    <t>Coating eggs with a protective layer; Compositions or apparatus therefor</t>
  </si>
  <si>
    <t>A23B5/08</t>
  </si>
  <si>
    <t>Preserving with chemicals</t>
  </si>
  <si>
    <t>A23B5/10</t>
  </si>
  <si>
    <t>A23B5/12</t>
  </si>
  <si>
    <t>in the form of liquids or solids</t>
  </si>
  <si>
    <t>A23B5/14</t>
  </si>
  <si>
    <t>A23B5/16</t>
  </si>
  <si>
    <t>A23B5/18</t>
  </si>
  <si>
    <t>A23B5/20</t>
  </si>
  <si>
    <t>A23B7/00</t>
  </si>
  <si>
    <t>Preservation or chemical ripening of fruit or vegetables</t>
  </si>
  <si>
    <t>A23B7/005</t>
  </si>
  <si>
    <t>A23B7/01</t>
  </si>
  <si>
    <t>A23B7/02</t>
  </si>
  <si>
    <t>Dehydrating; Subsequent reconstitution (dried cooked potatoes A23L0001216000)</t>
  </si>
  <si>
    <t>A23B7/022</t>
  </si>
  <si>
    <t>with addition of chemicals (A23B0007024000-A23B0007028000;  take precedence);;</t>
  </si>
  <si>
    <t>A23B7/024</t>
  </si>
  <si>
    <t>A23B7/04</t>
  </si>
  <si>
    <t>A23B7/05</t>
  </si>
  <si>
    <t>A23B7/055</t>
  </si>
  <si>
    <t>A23B7/06</t>
  </si>
  <si>
    <t>Blanching (machines therefor A23N0012000000)</t>
  </si>
  <si>
    <t>A23B7/12</t>
  </si>
  <si>
    <t>Apparatus for compressing sauerkraut</t>
  </si>
  <si>
    <t>A23B7/144</t>
  </si>
  <si>
    <t>A23B7/148</t>
  </si>
  <si>
    <t>in a controlled atmosphere, e.g. partial vacuum, comprising only CO; 2, N2, O2 or H2O</t>
  </si>
  <si>
    <t>A23B7/152</t>
  </si>
  <si>
    <t>in a controlled atmosphere comprising other gases in addition to CO; 2, N2, O2 or H2O</t>
  </si>
  <si>
    <t>A23B7/153</t>
  </si>
  <si>
    <t>A23B7/155</t>
  </si>
  <si>
    <t>A23B7/157</t>
  </si>
  <si>
    <t>A23B7/158</t>
  </si>
  <si>
    <t>A23B7/159</t>
  </si>
  <si>
    <t>A23B9/00</t>
  </si>
  <si>
    <t>Preservation of edible seeds, e.g. cereals</t>
  </si>
  <si>
    <t>A23B9/02</t>
  </si>
  <si>
    <t>A23B9/04</t>
  </si>
  <si>
    <t>A23B9/08</t>
  </si>
  <si>
    <t>A23B9/16</t>
  </si>
  <si>
    <t>A23B9/26</t>
  </si>
  <si>
    <t>A23B9/28</t>
  </si>
  <si>
    <t>A23B9/30</t>
  </si>
  <si>
    <t>A23B9/32</t>
  </si>
  <si>
    <t>A23C</t>
  </si>
  <si>
    <t>A23C1/04</t>
  </si>
  <si>
    <t>by spraying into a gas stream</t>
  </si>
  <si>
    <t>A23C1/14</t>
  </si>
  <si>
    <t>combined with other treatment</t>
  </si>
  <si>
    <t>A23C3/03</t>
  </si>
  <si>
    <t>the materials being loose unpacked</t>
  </si>
  <si>
    <t>A23C3/033</t>
  </si>
  <si>
    <t>and progressively transported through the apparatus</t>
  </si>
  <si>
    <t>A23C3/037</t>
  </si>
  <si>
    <t>in direct contact with the heating medium, e.g. steam</t>
  </si>
  <si>
    <t>A23C3/04</t>
  </si>
  <si>
    <t>by freezing or cooling</t>
  </si>
  <si>
    <t>A23C3/07</t>
  </si>
  <si>
    <t>by irradiation, e.g. by microwaves</t>
  </si>
  <si>
    <t>A23C3/08</t>
  </si>
  <si>
    <t>by addition of preservatives (additions of micro-organisms or enzymes A23C0009120000, of other substances A23C0009152000)</t>
  </si>
  <si>
    <t>A23C7/00</t>
  </si>
  <si>
    <t>Other dairy technology</t>
  </si>
  <si>
    <t>Chemical cleaning milk</t>
  </si>
  <si>
    <t>A23C7/04</t>
  </si>
  <si>
    <t>Removing unwanted substances from milk (by filtering A01J0009020000, A01J0011060000)</t>
  </si>
  <si>
    <t>A23C9/127</t>
  </si>
  <si>
    <t>using micro-organisms of the genus lactobacteriaceae and other micro-organisms or enzymes, e.g. kefir, koumiss (A23C0009130000 takes precedence);;</t>
  </si>
  <si>
    <t>A23C9/13</t>
  </si>
  <si>
    <t>using additives</t>
  </si>
  <si>
    <t>A23C9/133</t>
  </si>
  <si>
    <t>Fruit or vegetables</t>
  </si>
  <si>
    <t>A23C9/137</t>
  </si>
  <si>
    <t>Thickening substances</t>
  </si>
  <si>
    <t>A23C9/144</t>
  </si>
  <si>
    <t>by electrical means, e.g. electrodialysis</t>
  </si>
  <si>
    <t>A23C9/148</t>
  </si>
  <si>
    <t>by molecular sieve or gel filtration</t>
  </si>
  <si>
    <t>A23C9/15</t>
  </si>
  <si>
    <t>Reconstituted or recombined milk products containing neither non-milk fat nor non-milk proteins (containing thickening substances A23C0009154000; mixtures of whey, with milk products or milk components A23C0021060000)</t>
  </si>
  <si>
    <t>A23C9/18</t>
  </si>
  <si>
    <t>Milk in dried and compressed or semi-solid form</t>
  </si>
  <si>
    <t>A23C11/00</t>
  </si>
  <si>
    <t>Milk substitutes, e.g. coffee whitener compositions (cheese substitutes A23C0020000000; butter substitutes A23D; cream substitutes A23L0001190000)</t>
  </si>
  <si>
    <t>A23C11/02</t>
  </si>
  <si>
    <t>containing at least one non-milk component as source of fats or proteins (A23C0019055000, A23C0021040000 take precedence);;</t>
  </si>
  <si>
    <t>A23C11/06</t>
  </si>
  <si>
    <t>containing non-milk proteins (A23C0011080000, A23C0011100000 take precedence);;</t>
  </si>
  <si>
    <t>A23C11/08</t>
  </si>
  <si>
    <t>containing caseinates but no other milk proteins nor milk fats</t>
  </si>
  <si>
    <t>A23C11/10</t>
  </si>
  <si>
    <t>containing or not lactose but no other milk components as source of fats, carbohydrates or proteins, e.g. soy milk</t>
  </si>
  <si>
    <t>A23C13/00</t>
  </si>
  <si>
    <t>Cream; Cream preparations (ice-cream A23G0009000000); Making thereof (coffee whitener compositions A23C0011000000; cream substitutes A23L0001190000)</t>
  </si>
  <si>
    <t>A23C13/10</t>
  </si>
  <si>
    <t>by addition of preservatives (A23C0013140000, A23C0013160000 take precedence);;</t>
  </si>
  <si>
    <t>A23C13/14</t>
  </si>
  <si>
    <t>containing milk products or milk components</t>
  </si>
  <si>
    <t>A23C15/02</t>
  </si>
  <si>
    <t>Making thereof</t>
  </si>
  <si>
    <t>A23C15/12</t>
  </si>
  <si>
    <t>Butter preparations</t>
  </si>
  <si>
    <t>A23C15/14</t>
  </si>
  <si>
    <t>Butter powder; Butter oil, i.e. melted butter, e.g. ghee</t>
  </si>
  <si>
    <t>A23C15/16</t>
  </si>
  <si>
    <t>Butter having reduced fat content</t>
  </si>
  <si>
    <t>A23C17/00</t>
  </si>
  <si>
    <t>Buttermilk; Buttermilk preparations (A23C0009140000 takes precedence;preservation A23C0003000000)</t>
  </si>
  <si>
    <t>A23C19/024</t>
  </si>
  <si>
    <t>using continuous procedure</t>
  </si>
  <si>
    <t>A23C19/028</t>
  </si>
  <si>
    <t>without substantial whey separation from coagulated milk</t>
  </si>
  <si>
    <t>A23C19/045</t>
  </si>
  <si>
    <t>Coagulation of milk without rennet or rennet substitutes</t>
  </si>
  <si>
    <t>A23C19/072</t>
  </si>
  <si>
    <t>Cheddar type</t>
  </si>
  <si>
    <t>A23C19/076</t>
  </si>
  <si>
    <t>Soft unripened cheese, e.g. cottage or cream cheese</t>
  </si>
  <si>
    <t>A23C19/08</t>
  </si>
  <si>
    <t>Process cheese preparations; Making thereof, e.g. melting, emulsifying, sterilizing</t>
  </si>
  <si>
    <t>A23C19/082</t>
  </si>
  <si>
    <t>Adding substances to the curd before or during melting; Melting salts</t>
  </si>
  <si>
    <t>A23C19/086</t>
  </si>
  <si>
    <t>Cheese powder; Dried cheese preparations</t>
  </si>
  <si>
    <t>A23C19/09</t>
  </si>
  <si>
    <t>Other cheese preparations; Mixtures of cheese with other foodstuffs (preservation A23C0019097000)</t>
  </si>
  <si>
    <t>A23C19/093</t>
  </si>
  <si>
    <t>A23C19/10</t>
  </si>
  <si>
    <t>Addition of preservatives</t>
  </si>
  <si>
    <t>A23C19/11</t>
  </si>
  <si>
    <t>of antibiotics</t>
  </si>
  <si>
    <t>A23C19/14</t>
  </si>
  <si>
    <t>Treating cheese after having reached its definite form, e.g. ripening, smoking (preservation A23C0019097000)</t>
  </si>
  <si>
    <t>A23C19/16</t>
  </si>
  <si>
    <t>Covering the cheese surface, e.g. with paraffin wax</t>
  </si>
  <si>
    <t>A23C20/00</t>
  </si>
  <si>
    <t>Cheese substitutes (A23C0019055000, A23C0019093000 take precedence);;</t>
  </si>
  <si>
    <t>A23C20/02</t>
  </si>
  <si>
    <t>containing neither milk components, nor caseinate, nor lactose, as sources of fats, proteins or carbohydrates</t>
  </si>
  <si>
    <t>A23C21/00</t>
  </si>
  <si>
    <t>Whey; Whey preparations (A23C0001000000, A23C0003000000, A23C0009140000 take precedence);;</t>
  </si>
  <si>
    <t>A23C21/02</t>
  </si>
  <si>
    <t>containing, or treated with, micro-organisms or enzymes</t>
  </si>
  <si>
    <t>A23C21/06</t>
  </si>
  <si>
    <t>Mixtures of whey with milk products or milk components</t>
  </si>
  <si>
    <t>A23C21/08</t>
  </si>
  <si>
    <t>containing other organic additives, e.g. vegetable or animal products</t>
  </si>
  <si>
    <t>A23C21/10</t>
  </si>
  <si>
    <t>containing inorganic additives</t>
  </si>
  <si>
    <t>A23C23/00</t>
  </si>
  <si>
    <t>Other dairy products</t>
  </si>
  <si>
    <t>A23D</t>
  </si>
  <si>
    <t>A23D7/00</t>
  </si>
  <si>
    <t>Edible oil or fat compositions containing an aqueous phase, e.g. margarines</t>
  </si>
  <si>
    <t>A23D7/005</t>
  </si>
  <si>
    <t>characterised by ingredients other than fatty acid triglycerides</t>
  </si>
  <si>
    <t>A23D7/01</t>
  </si>
  <si>
    <t>Other fatty acid esters, e.g. phosphatides</t>
  </si>
  <si>
    <t>A23D7/015</t>
  </si>
  <si>
    <t>Reducing calorie content; Reducing fat content</t>
  </si>
  <si>
    <t>A23D7/02</t>
  </si>
  <si>
    <t>A23D7/04</t>
  </si>
  <si>
    <t>Working-up</t>
  </si>
  <si>
    <t>A23D7/06</t>
  </si>
  <si>
    <t>Preservation of finished products</t>
  </si>
  <si>
    <t>A23D9/007</t>
  </si>
  <si>
    <t>A23D9/013</t>
  </si>
  <si>
    <t>A23D9/04</t>
  </si>
  <si>
    <t>A23D9/05</t>
  </si>
  <si>
    <t>Forming free-flowing pieces</t>
  </si>
  <si>
    <t>A23D9/06</t>
  </si>
  <si>
    <t>A23F</t>
  </si>
  <si>
    <t>COFFEE; TEA; THEIR SUBSTITUTES; MANUFACTURE, PREPARATION, OR INFUSION THEREOF</t>
  </si>
  <si>
    <t>A23F3/00</t>
  </si>
  <si>
    <t>Tea; Tea substitutes; Preparations thereof</t>
  </si>
  <si>
    <t>A23F3/10</t>
  </si>
  <si>
    <t>Fermentation with addition of micro-organisms or enzymes</t>
  </si>
  <si>
    <t>A23F3/14</t>
  </si>
  <si>
    <t>Tea preparations, e.g. using additives (flavouring A23F0003400000)</t>
  </si>
  <si>
    <t>A23F3/16</t>
  </si>
  <si>
    <t>Tea extraction; Tea extracts; Treating tea extract; Making instant tea</t>
  </si>
  <si>
    <t>A23F3/18</t>
  </si>
  <si>
    <t>Extraction of water soluble tea constituents (isolation of tea flavour or tea oil A23F0003420000)</t>
  </si>
  <si>
    <t>A23F3/20</t>
  </si>
  <si>
    <t>Removing unwanted substances (reducing or removing alkaloid content A23F0003380000)</t>
  </si>
  <si>
    <t>A23F3/22</t>
  </si>
  <si>
    <t>Drying or concentrating tea extract</t>
  </si>
  <si>
    <t>A23F3/30</t>
  </si>
  <si>
    <t>Further treatment of dried tea extract; Preparations produced thereby, e.g. instant tea (flavouring A23F0003400000)</t>
  </si>
  <si>
    <t>A23F3/32</t>
  </si>
  <si>
    <t>Agglomerating, flaking or tabletting</t>
  </si>
  <si>
    <t>A23F3/34</t>
  </si>
  <si>
    <t>Tea substitutes, e.g. mate; Extracts or infusions thereof</t>
  </si>
  <si>
    <t>A23F3/40</t>
  </si>
  <si>
    <t>Tea flavour; Tea oil; Flavouring of tea or tea extract (synthetic tea flavours A23L0001226000)</t>
  </si>
  <si>
    <t>A23F3/42</t>
  </si>
  <si>
    <t>Isolation of tea flavour or tea oil</t>
  </si>
  <si>
    <t>A23F5/00</t>
  </si>
  <si>
    <t>Coffee; Coffee substitutes; Preparations thereof</t>
  </si>
  <si>
    <t>A23F5/14</t>
  </si>
  <si>
    <t>using additives, e.g. milk, sugar; Coating, e.g. for preserving (flavouring A23F0005460000)</t>
  </si>
  <si>
    <t>A23F5/18</t>
  </si>
  <si>
    <t>from coffee extract</t>
  </si>
  <si>
    <t>A23F5/24</t>
  </si>
  <si>
    <t>Extraction of coffee (isolation of coffee flavour or coffee oil A23F0005480000); Coffee extracts (with reduced alkaloid content A23F0005200000); Making instant coffee (methods of roasting extracted coffee A23F0005060000)</t>
  </si>
  <si>
    <t>A23F5/40</t>
  </si>
  <si>
    <t>using organic additives, e.g. milk, sugar</t>
  </si>
  <si>
    <t>A23F5/46</t>
  </si>
  <si>
    <t>Coffee flavour; Coffee oil; Flavouring of coffee or coffee extract (synthetic coffee flavours A23L0001234000)</t>
  </si>
  <si>
    <t>A23F5/48</t>
  </si>
  <si>
    <t>Isolation of coffee flavour or coffee oil</t>
  </si>
  <si>
    <t>A23G</t>
  </si>
  <si>
    <t>A23G1/02</t>
  </si>
  <si>
    <t>Preliminary treatment, e.g. fermentation of cocoa (machines for roasting cocoa A23N0012000000)</t>
  </si>
  <si>
    <t>A23G1/04</t>
  </si>
  <si>
    <t>Apparatus specially adapted for manufacture or treatment of cocoa or cocoa products (machines for roasting cocoa A23N0012000000; crushing or grinding apparatus in general B02C)</t>
  </si>
  <si>
    <t>A23G1/10</t>
  </si>
  <si>
    <t>Mixing apparatus; Roller mills for preparing chocolate</t>
  </si>
  <si>
    <t>A23G1/30</t>
  </si>
  <si>
    <t>Cocoa products, e.g. chocolate; Substitutes therefor</t>
  </si>
  <si>
    <t>A23G1/32</t>
  </si>
  <si>
    <t>A23G1/36</t>
  </si>
  <si>
    <t>characterised by the fats used (containing dairy products A23G0001460000)</t>
  </si>
  <si>
    <t>A23G1/38</t>
  </si>
  <si>
    <t>Cocoa butter substitutes</t>
  </si>
  <si>
    <t>A23G1/42</t>
  </si>
  <si>
    <t>containing micro-organisms or enzymes; containing paramedical or dietetical agents, e.g. vitamins (containing dairy products A23G0001460000)</t>
  </si>
  <si>
    <t>A23G1/44</t>
  </si>
  <si>
    <t>containing peptides or proteins (containing dairy products A23G0001460000)</t>
  </si>
  <si>
    <t>A23G1/48</t>
  </si>
  <si>
    <t>containing plants or parts thereof, e.g. fruits, seeds, extracts (containing gums A23G0001400000)</t>
  </si>
  <si>
    <t>A23G1/50</t>
  </si>
  <si>
    <t>characterised by shape, structure or physical form, e.g. products with an inedible support (liquid products, solid products in the form of powders, flakes or granules for making liquid products A23G0001560000)</t>
  </si>
  <si>
    <t>A23G1/52</t>
  </si>
  <si>
    <t>Aerated, foamed, cellular or porous products</t>
  </si>
  <si>
    <t>A23G1/56</t>
  </si>
  <si>
    <t>Liquid products; Solid products in the form of powders, flakes or granules for making liquid products, e.g. for making chocolate milk</t>
  </si>
  <si>
    <t>A23G3/00</t>
  </si>
  <si>
    <t>Sweetmeats; Confectionery; Marzipan; Coated or filled products (chewing gum A23G0004000000)</t>
  </si>
  <si>
    <t>A23G3/02</t>
  </si>
  <si>
    <t>Apparatus specially adapted for manufacture or treatment of sweetmeats or confectionery; Accessories therefor</t>
  </si>
  <si>
    <t>A23G3/20</t>
  </si>
  <si>
    <t>Apparatus for coating or filling sweetmeats or confectionery</t>
  </si>
  <si>
    <t>A23G3/26</t>
  </si>
  <si>
    <t>Apparatus for coating by tumbling</t>
  </si>
  <si>
    <t>A23G3/28</t>
  </si>
  <si>
    <t>Apparatus for decorating sweetmeats or confectionery (applying liquids to surfaces in general B05)</t>
  </si>
  <si>
    <t>A23G3/34</t>
  </si>
  <si>
    <t>Sweetmeats, confectionery or marzipan; Processes for the preparation thereof</t>
  </si>
  <si>
    <t>A23G3/36</t>
  </si>
  <si>
    <t>A23G3/40</t>
  </si>
  <si>
    <t>characterised by the fats used (containing dairy products A23G0003460000)</t>
  </si>
  <si>
    <t>A23G3/48</t>
  </si>
  <si>
    <t>containing plants or parts thereof, e.g. fruits, seeds, extracts (containing gums A23G0003420000)</t>
  </si>
  <si>
    <t>A23G3/50</t>
  </si>
  <si>
    <t>characterised by shape, structure or physical form, e.g. products with supported structure (composite structures including chocolate, e.g. as layer, coating or filler A23G0001540000)</t>
  </si>
  <si>
    <t>A23G3/52</t>
  </si>
  <si>
    <t>A23G3/54</t>
  </si>
  <si>
    <t>Composite products, e.g. layered, coated, filled</t>
  </si>
  <si>
    <t>A23G3/56</t>
  </si>
  <si>
    <t>Products with edible or inedible supports, e.g. lollipops</t>
  </si>
  <si>
    <t>A23G4/00</t>
  </si>
  <si>
    <t>Chewing gum (medicinal preparations characterised by chewing gum form A61K0009680000)</t>
  </si>
  <si>
    <t>A23G4/06</t>
  </si>
  <si>
    <t>A23G4/08</t>
  </si>
  <si>
    <t>of the chewing gum base</t>
  </si>
  <si>
    <t>A23G4/10</t>
  </si>
  <si>
    <t>characterised by the carbohydrates used, e.g. polysaccharides (containing dairy products A23G0004160000)</t>
  </si>
  <si>
    <t>A23G4/12</t>
  </si>
  <si>
    <t>containing micro-organisms or enzymes; containing paramedical or dietetical agents, e.g. vitamins (containing dairy products A23G0004160000)</t>
  </si>
  <si>
    <t>A23G4/14</t>
  </si>
  <si>
    <t>containing peptides or proteins (containing dairy products A23G0004160000)</t>
  </si>
  <si>
    <t>A23G4/18</t>
  </si>
  <si>
    <t>characterised by shape, structure or physical form, e.g. aerated products</t>
  </si>
  <si>
    <t>A23G4/20</t>
  </si>
  <si>
    <t>Composite products, e.g. centre-filled</t>
  </si>
  <si>
    <t>A23G7/00</t>
  </si>
  <si>
    <t>Other apparatus specially adapted for the chocolate or confectionery industry</t>
  </si>
  <si>
    <t>A23G9/00</t>
  </si>
  <si>
    <t>Frozen sweets, e.g. ice confectionery, ice-cream; Mixtures therefor</t>
  </si>
  <si>
    <t>A23G9/04</t>
  </si>
  <si>
    <t>Production of frozen sweets, e.g. ice-cream (packages B65D0085780000)</t>
  </si>
  <si>
    <t>A23G9/06</t>
  </si>
  <si>
    <t>characterised by using carbon dioxide or carbon dioxide snow as cooling medium</t>
  </si>
  <si>
    <t>A23G9/20</t>
  </si>
  <si>
    <t>the products being mixed with gas, e.g. soft-ice</t>
  </si>
  <si>
    <t>A23G9/22</t>
  </si>
  <si>
    <t>Details, component parts or accessories of apparatus insofar as not peculiar to a single one of the preceding groups</t>
  </si>
  <si>
    <t>A23G9/24</t>
  </si>
  <si>
    <t>for coating or filling the products</t>
  </si>
  <si>
    <t>A23G9/26</t>
  </si>
  <si>
    <t>for producing frozen sweets on sticks</t>
  </si>
  <si>
    <t>A23G9/28</t>
  </si>
  <si>
    <t>for portioning or dispensing</t>
  </si>
  <si>
    <t>A23G9/30</t>
  </si>
  <si>
    <t>Cleaning; Keeping clean; Sterilisation</t>
  </si>
  <si>
    <t>A23G9/36</t>
  </si>
  <si>
    <t>containing micro-organisms or enzymes; containing paramedical or dietetical agents, e.g. vitamins (characterised by the dairy products used A23G0009400000)</t>
  </si>
  <si>
    <t>A23G9/38</t>
  </si>
  <si>
    <t>containing peptides or proteins (characterised by the dairy products used A23G0009400000)</t>
  </si>
  <si>
    <t>A23G9/42</t>
  </si>
  <si>
    <t>containing plants or parts thereof, e.g. fruits, seeds, extracts (containing gums A23G0009340000)</t>
  </si>
  <si>
    <t>A23G9/44</t>
  </si>
  <si>
    <t>characterised by shape, structure or physical form (liquid products, solid products in the form of powders, flakes or granules for making liquid products A23G0009520000)</t>
  </si>
  <si>
    <t>A23G9/46</t>
  </si>
  <si>
    <t>A23G9/48</t>
  </si>
  <si>
    <t>A23G9/50</t>
  </si>
  <si>
    <t>Products with edible or inedible supports, e.g. cornets</t>
  </si>
  <si>
    <t>A23G9/52</t>
  </si>
  <si>
    <t>Liquid products; Solid products in the form of powders, flakes or granules for making liquid products</t>
  </si>
  <si>
    <t>A23J</t>
  </si>
  <si>
    <t>A23J1/02</t>
  </si>
  <si>
    <t>from meat</t>
  </si>
  <si>
    <t>A23J1/04</t>
  </si>
  <si>
    <t>from fish or other sea animals</t>
  </si>
  <si>
    <t>A23J1/06</t>
  </si>
  <si>
    <t>from blood</t>
  </si>
  <si>
    <t>A23J1/08</t>
  </si>
  <si>
    <t>A23J1/09</t>
  </si>
  <si>
    <t>separating yolks from whites</t>
  </si>
  <si>
    <t>A23J1/10</t>
  </si>
  <si>
    <t>from hair, feathers, horn, skins, leather, bones, or the like</t>
  </si>
  <si>
    <t>A23J1/12</t>
  </si>
  <si>
    <t>from cereals, wheat, bran, or molasses</t>
  </si>
  <si>
    <t>A23J1/14</t>
  </si>
  <si>
    <t>from leguminous or other vegetable seeds; from press-cake or oil-bearing seeds</t>
  </si>
  <si>
    <t>A23J1/16</t>
  </si>
  <si>
    <t>from waste water of starch-manufacturing plant or like wastes</t>
  </si>
  <si>
    <t>A23J1/18</t>
  </si>
  <si>
    <t>A23J3/00</t>
  </si>
  <si>
    <t>Working-up of proteins for foodstuffs</t>
  </si>
  <si>
    <t>A23J3/04</t>
  </si>
  <si>
    <t>Animal proteins</t>
  </si>
  <si>
    <t>A23J3/06</t>
  </si>
  <si>
    <t>Gelatine</t>
  </si>
  <si>
    <t>A23J3/08</t>
  </si>
  <si>
    <t>Dairy proteins</t>
  </si>
  <si>
    <t>A23J3/12</t>
  </si>
  <si>
    <t>A23J3/14</t>
  </si>
  <si>
    <t>Vegetable proteins</t>
  </si>
  <si>
    <t>A23J3/16</t>
  </si>
  <si>
    <t>from soybean</t>
  </si>
  <si>
    <t>A23J3/18</t>
  </si>
  <si>
    <t>from wheat</t>
  </si>
  <si>
    <t>A23J3/22</t>
  </si>
  <si>
    <t>by texturising</t>
  </si>
  <si>
    <t>A23J3/24</t>
  </si>
  <si>
    <t>using freezing</t>
  </si>
  <si>
    <t>A23J3/26</t>
  </si>
  <si>
    <t>using extrusion or expansion</t>
  </si>
  <si>
    <t>A23J3/28</t>
  </si>
  <si>
    <t>using coagulation from or in a bath, e.g. spun fibres</t>
  </si>
  <si>
    <t>A23J3/34</t>
  </si>
  <si>
    <t>using enzymes</t>
  </si>
  <si>
    <t>A23J7/00</t>
  </si>
  <si>
    <t>Phosphatide compositions for foodstuffs, e.g. lecithin</t>
  </si>
  <si>
    <t>A23K</t>
  </si>
  <si>
    <t>A23K1/02</t>
  </si>
  <si>
    <t>from molasses</t>
  </si>
  <si>
    <t>A23K1/04</t>
  </si>
  <si>
    <t>A23K1/08</t>
  </si>
  <si>
    <t>from waste products of dairy plant</t>
  </si>
  <si>
    <t>A23K1/12</t>
  </si>
  <si>
    <t>from hydrolysates of wood or straw</t>
  </si>
  <si>
    <t>A23K1/20</t>
  </si>
  <si>
    <t>Cakes or briquettes</t>
  </si>
  <si>
    <t>A23K1/22</t>
  </si>
  <si>
    <t>containing chemicals which are converted to proteins by cattle, e.g. ammonium salts, urea</t>
  </si>
  <si>
    <t>A23K1/24</t>
  </si>
  <si>
    <t>Poultry grit</t>
  </si>
  <si>
    <t>A23K3/00</t>
  </si>
  <si>
    <t>Processes specially adapted for preservation of materials in order to produce animal feeding-stuffs</t>
  </si>
  <si>
    <t>A23K3/02</t>
  </si>
  <si>
    <t>of green fodder (mechanical aspects of methods specially adapted for storing agricultural or horticultural crops┬á A01F0025000000)</t>
  </si>
  <si>
    <t>A23L</t>
  </si>
  <si>
    <t>A23L1/01</t>
  </si>
  <si>
    <t>General methods of cooking foods, e.g. by roasting or frying (methods specialized to particular food, see the relevant subgroups);;</t>
  </si>
  <si>
    <t>A23L1/015</t>
  </si>
  <si>
    <t>Removal of unwanted matter, e.g. deodorisation, detoxification (A23L0001211000 takes precedence);;</t>
  </si>
  <si>
    <t>A23L1/025</t>
  </si>
  <si>
    <t>Physical treatment, e.g. with wave energy, irradiation, electrical means, magnetic fields (cooking A23L0001010000; preserving A23L0003000000, A23B)</t>
  </si>
  <si>
    <t>A23L1/035</t>
  </si>
  <si>
    <t>Emulsifiers</t>
  </si>
  <si>
    <t>A23L1/05</t>
  </si>
  <si>
    <t>containing gelling or thickening agents (A23L0001060000 takes precedence);;</t>
  </si>
  <si>
    <t>A23L1/052</t>
  </si>
  <si>
    <t>of vegetable origin</t>
  </si>
  <si>
    <t>A23L1/0522</t>
  </si>
  <si>
    <t>Starch; Modified starch; Starch derivatives, e.g. esters, ethers</t>
  </si>
  <si>
    <t>A23L1/0524</t>
  </si>
  <si>
    <t>Pectin; Derivatives thereof</t>
  </si>
  <si>
    <t>A23L1/0526</t>
  </si>
  <si>
    <t>from seeds, e.g. locust bean gum, guar gum (A23L0001052200, A23L0001052400 take precedence);;</t>
  </si>
  <si>
    <t>A23L1/0528</t>
  </si>
  <si>
    <t>from corms, tubers or roots, e.g. glucomannan (A23L0001052200 takes precedence);;</t>
  </si>
  <si>
    <t>A23L1/053</t>
  </si>
  <si>
    <t>Exudates, e.g. gum arabic, gum acacia, gum karaya, tragacanth</t>
  </si>
  <si>
    <t>A23L1/0532</t>
  </si>
  <si>
    <t>from seaweeds, e.g. alginates, agar, carrageenan</t>
  </si>
  <si>
    <t>A23L1/0534</t>
  </si>
  <si>
    <t>Cellulose; Derivatives thereof, e.g. ethers</t>
  </si>
  <si>
    <t>A23L1/054</t>
  </si>
  <si>
    <t>of microbial origin, e.g. xanthan, dextran</t>
  </si>
  <si>
    <t>A23L1/0562</t>
  </si>
  <si>
    <t>Proteins, e.g. gelatin, collagen</t>
  </si>
  <si>
    <t>A23L1/06</t>
  </si>
  <si>
    <t>Marmalades; Jams; Jellies; Other similar fruit or vegetable compositions; Simulated fruit products</t>
  </si>
  <si>
    <t>A23L1/068</t>
  </si>
  <si>
    <t>derived from fruit or vegetable juices</t>
  </si>
  <si>
    <t>A23L1/076</t>
  </si>
  <si>
    <t>Products from apiculture, e.g. royal jelly or pollen; Substitutes therefor</t>
  </si>
  <si>
    <t>A23L1/08</t>
  </si>
  <si>
    <t>Honey; Honey substitutes</t>
  </si>
  <si>
    <t>A23L1/10</t>
  </si>
  <si>
    <t>containing cereal-derived products</t>
  </si>
  <si>
    <t>A23L1/105</t>
  </si>
  <si>
    <t>Fermentation of farinaceous cereal or cereal material; Addition of enzymes or micro-organisms (A23L0001160000, A23L0001185000, A23L0001238000 take precedence);;</t>
  </si>
  <si>
    <t>A23L1/16</t>
  </si>
  <si>
    <t>Types of pasta, e.g. macaroni, noodles</t>
  </si>
  <si>
    <t>A23L1/162</t>
  </si>
  <si>
    <t>Par-boiled or instant pasta</t>
  </si>
  <si>
    <t>A23L1/164</t>
  </si>
  <si>
    <t>Flakes or other shapes of the ready-to-eat type (A23L0001180000 takes precedence);;</t>
  </si>
  <si>
    <t>A23L1/168</t>
  </si>
  <si>
    <t>Cereal granules or flakes to be cooked and eaten hot, e.g. oatmeal</t>
  </si>
  <si>
    <t>A23L1/172</t>
  </si>
  <si>
    <t>Cereal germ products</t>
  </si>
  <si>
    <t>A23L1/176</t>
  </si>
  <si>
    <t>Farinaceous granules for dressing meat, fish or the like</t>
  </si>
  <si>
    <t>A23L1/18</t>
  </si>
  <si>
    <t>Puffed cereals, e.g. popcorn, puffed rice</t>
  </si>
  <si>
    <t>A23L1/182</t>
  </si>
  <si>
    <t>Products in which the original granular shape is maintained, e.g. par-boiled rice</t>
  </si>
  <si>
    <t>A23L1/185</t>
  </si>
  <si>
    <t>Malt products (malt products of pulse A23L0001202000; preparation of malt for brewing C12C)</t>
  </si>
  <si>
    <t>A23L1/187</t>
  </si>
  <si>
    <t>Puddings; Dry powder puddings</t>
  </si>
  <si>
    <t>A23L1/19</t>
  </si>
  <si>
    <t>Cream substitutes</t>
  </si>
  <si>
    <t>A23L1/201</t>
  </si>
  <si>
    <t>Rapid cooking pulse</t>
  </si>
  <si>
    <t>A23L1/214</t>
  </si>
  <si>
    <t>of tuberous or like starch containing root crops</t>
  </si>
  <si>
    <t>A23L1/216</t>
  </si>
  <si>
    <t>of potatoes</t>
  </si>
  <si>
    <t>A23L1/2165</t>
  </si>
  <si>
    <t>Unshaped dry products, e.g. powders, flakes, granules or agglomerates</t>
  </si>
  <si>
    <t>A23L1/217</t>
  </si>
  <si>
    <t>Roasted or fried products, e.g. snacks or chips</t>
  </si>
  <si>
    <t>A23L1/218</t>
  </si>
  <si>
    <t>by pickling, e.g. sauerkraut, pickles</t>
  </si>
  <si>
    <t>A23L1/22</t>
  </si>
  <si>
    <t>Spices; Flavouring agents or condiments; Artificial sweetening agents; Table salts; Dietetic salt substitutes</t>
  </si>
  <si>
    <t>A23L1/221</t>
  </si>
  <si>
    <t>Natural spices, flavouring agents, or condiments; Extracts thereof</t>
  </si>
  <si>
    <t>A23L1/222</t>
  </si>
  <si>
    <t>from fruit, e.g. essential oils</t>
  </si>
  <si>
    <t>A23L1/223</t>
  </si>
  <si>
    <t>Dried spices</t>
  </si>
  <si>
    <t>A23L1/224</t>
  </si>
  <si>
    <t>Onions</t>
  </si>
  <si>
    <t>A23L1/225</t>
  </si>
  <si>
    <t>Mustard</t>
  </si>
  <si>
    <t>A23L1/226</t>
  </si>
  <si>
    <t>Synthetic spices or flavouring agents or condiments</t>
  </si>
  <si>
    <t>A23L1/227</t>
  </si>
  <si>
    <t>containing amino acids</t>
  </si>
  <si>
    <t>A23L1/228</t>
  </si>
  <si>
    <t>containing glutamic acids</t>
  </si>
  <si>
    <t>A23L1/229</t>
  </si>
  <si>
    <t>containing nucleotides</t>
  </si>
  <si>
    <t>A23L1/23</t>
  </si>
  <si>
    <t>prepared by fermentation</t>
  </si>
  <si>
    <t>A23L1/231</t>
  </si>
  <si>
    <t>Meat flavours</t>
  </si>
  <si>
    <t>A23L1/232</t>
  </si>
  <si>
    <t>Smoke flavours</t>
  </si>
  <si>
    <t>A23L1/234</t>
  </si>
  <si>
    <t>Coffee or cocoa flavours</t>
  </si>
  <si>
    <t>A23L1/235</t>
  </si>
  <si>
    <t>Fruit flavours</t>
  </si>
  <si>
    <t>A23L1/236</t>
  </si>
  <si>
    <t>Artificial sweetening agents</t>
  </si>
  <si>
    <t>A23L1/237</t>
  </si>
  <si>
    <t>Table salts; Dietetic salt substitutes</t>
  </si>
  <si>
    <t>A23L1/238</t>
  </si>
  <si>
    <t>Soya sauce</t>
  </si>
  <si>
    <t>A23L1/24</t>
  </si>
  <si>
    <t>Salad dressings; Mayonnaise; Ketchup</t>
  </si>
  <si>
    <t>A23L1/27</t>
  </si>
  <si>
    <t>Colouring or decolouring of foods</t>
  </si>
  <si>
    <t>A23L1/272</t>
  </si>
  <si>
    <t>Retaining or modifying natural colour by use of additives, e.g. optical brighteners (A23L0001275000 takes precedence);;</t>
  </si>
  <si>
    <t>A23L1/303</t>
  </si>
  <si>
    <t>Vitamins A or D</t>
  </si>
  <si>
    <t>A23L1/307</t>
  </si>
  <si>
    <t>Reducing nutritive value; Dietetic products with reduced nutritive value</t>
  </si>
  <si>
    <t>A23L1/311</t>
  </si>
  <si>
    <t>Meat meal or powder; Granules, agglomerates or flakes</t>
  </si>
  <si>
    <t>A23L1/313</t>
  </si>
  <si>
    <t>Meat extracts</t>
  </si>
  <si>
    <t>A23L1/315</t>
  </si>
  <si>
    <t>Poultry products, e.g. poultry sausages</t>
  </si>
  <si>
    <t>A23L1/317</t>
  </si>
  <si>
    <t>Comminuted or emulsified meat products, including sausages; Reformed meat from comminuted meat products</t>
  </si>
  <si>
    <t>A23L1/32</t>
  </si>
  <si>
    <t>Egg products</t>
  </si>
  <si>
    <t>A23L1/322</t>
  </si>
  <si>
    <t>Egg rolls</t>
  </si>
  <si>
    <t>A23L1/325</t>
  </si>
  <si>
    <t>Food-from-the-sea products; Fish products; Fish meal; Fish-egg substitutes</t>
  </si>
  <si>
    <t>A23L1/326</t>
  </si>
  <si>
    <t>Fish meal or powder; Granules, agglomerates or flakes</t>
  </si>
  <si>
    <t>A23L1/327</t>
  </si>
  <si>
    <t>Fish extracts</t>
  </si>
  <si>
    <t>A23L1/328</t>
  </si>
  <si>
    <t>Fish eggs, e.g. caviar; Fish-egg substitutes</t>
  </si>
  <si>
    <t>A23L1/333</t>
  </si>
  <si>
    <t>Molluscs</t>
  </si>
  <si>
    <t>A23L1/36</t>
  </si>
  <si>
    <t>Food consisting mainly of nut meats or seeds</t>
  </si>
  <si>
    <t>A23L1/38</t>
  </si>
  <si>
    <t>Peanut butter</t>
  </si>
  <si>
    <t>A23L1/39</t>
  </si>
  <si>
    <t>Soups; Sauces (A23L0001238000, A23L0001240000 take precedence);;</t>
  </si>
  <si>
    <t>A23L1/40</t>
  </si>
  <si>
    <t>Soup concentrates, e.g. powders, cakes</t>
  </si>
  <si>
    <t>A23L1/48</t>
  </si>
  <si>
    <t>Food compositions or treatment thereof not covered by the preceding subgroups</t>
  </si>
  <si>
    <t>A23L2/00</t>
  </si>
  <si>
    <t>Non-alcoholic beverages; Dry compositions or concentrates therefor; Their preparation (soup concentrates A23L0001400000; preparation of non-alcoholic beverages by removal of alcohol C12H0003000000)</t>
  </si>
  <si>
    <t>A23L2/02</t>
  </si>
  <si>
    <t>containing fruit or vegetable juices</t>
  </si>
  <si>
    <t>A23L2/06</t>
  </si>
  <si>
    <t>from citrus fruits</t>
  </si>
  <si>
    <t>A23L2/08</t>
  </si>
  <si>
    <t>Concentrating or drying of juices</t>
  </si>
  <si>
    <t>A23L2/12</t>
  </si>
  <si>
    <t>by freezing</t>
  </si>
  <si>
    <t>A23L2/38</t>
  </si>
  <si>
    <t>Other non-alcoholic beverages</t>
  </si>
  <si>
    <t>A23L2/385</t>
  </si>
  <si>
    <t>Concentrates of non-alcoholic beverages</t>
  </si>
  <si>
    <t>A23L2/39</t>
  </si>
  <si>
    <t>Dry compositions</t>
  </si>
  <si>
    <t>A23L2/395</t>
  </si>
  <si>
    <t>in a particular shape or form</t>
  </si>
  <si>
    <t>A23L2/42</t>
  </si>
  <si>
    <t>Preservation of non-alcoholic beverages</t>
  </si>
  <si>
    <t>A23L2/44</t>
  </si>
  <si>
    <t>by adding preservatives</t>
  </si>
  <si>
    <t>A23L2/46</t>
  </si>
  <si>
    <t>by heating</t>
  </si>
  <si>
    <t>A23L2/48</t>
  </si>
  <si>
    <t>A23L2/50</t>
  </si>
  <si>
    <t>by irradiation or electric treatment without heating</t>
  </si>
  <si>
    <t>A23L2/52</t>
  </si>
  <si>
    <t>Adding ingredients (adding preservatives A23L0002440000)</t>
  </si>
  <si>
    <t>A23L2/56</t>
  </si>
  <si>
    <t>Flavouring or bittering agents (sweeteners A23L0002600000)</t>
  </si>
  <si>
    <t>A23L2/58</t>
  </si>
  <si>
    <t>Colouring agents</t>
  </si>
  <si>
    <t>A23L2/60</t>
  </si>
  <si>
    <t>A23L2/62</t>
  </si>
  <si>
    <t>Clouding agents; Agents to improve the cloud-stability</t>
  </si>
  <si>
    <t>A23L2/66</t>
  </si>
  <si>
    <t>A23L2/68</t>
  </si>
  <si>
    <t>Acidifying substances</t>
  </si>
  <si>
    <t>A23L2/70</t>
  </si>
  <si>
    <t>Clarifying or fining of non-alcoholic beverages; Removing unwanted matter</t>
  </si>
  <si>
    <t>A23L2/78</t>
  </si>
  <si>
    <t>A23L2/84</t>
  </si>
  <si>
    <t>using micro-organisms or biological material, e.g. enzymes</t>
  </si>
  <si>
    <t>A23L3/00</t>
  </si>
  <si>
    <t>Preservation of foods or foodstuffs, in general, e.g. pasteurising, sterilising, specially adapted for foods or foodstuffs (preserving foods or foodstuffs in association with packaging B65B0055000000)</t>
  </si>
  <si>
    <t>A23L3/005</t>
  </si>
  <si>
    <t>by heating using irradiation or electric treatment (drying or kilning A23L0003400000)</t>
  </si>
  <si>
    <t>A23L3/01</t>
  </si>
  <si>
    <t>using micro-waves or dielectric heating</t>
  </si>
  <si>
    <t>A23L3/02</t>
  </si>
  <si>
    <t>by heating materials in packages which are progressively transported, continuously or stepwise, through the apparatus (A23L0003005000 takes precedence);;</t>
  </si>
  <si>
    <t>A23L3/04</t>
  </si>
  <si>
    <t>with packages on endless chain or band conveyers</t>
  </si>
  <si>
    <t>A23L3/06</t>
  </si>
  <si>
    <t>with packages transported along a helical path</t>
  </si>
  <si>
    <t>A23L3/08</t>
  </si>
  <si>
    <t>with packages on a revolving platform</t>
  </si>
  <si>
    <t>A23L3/10</t>
  </si>
  <si>
    <t>by heating materials in packages which are not progressively transported through the apparatus (A23L0003005000 takes precedence);;</t>
  </si>
  <si>
    <t>A23L3/16</t>
  </si>
  <si>
    <t>by heating loose unpacked materials (A23L0003005000 takes precedence);;</t>
  </si>
  <si>
    <t>A23L3/18</t>
  </si>
  <si>
    <t>while they are progressively transported through the apparatus</t>
  </si>
  <si>
    <t>A23L3/20</t>
  </si>
  <si>
    <t>with transport along plates</t>
  </si>
  <si>
    <t>A23L3/22</t>
  </si>
  <si>
    <t>with transport through tubes</t>
  </si>
  <si>
    <t>A23L3/26</t>
  </si>
  <si>
    <t>by irradiation without heating</t>
  </si>
  <si>
    <t>A23L3/28</t>
  </si>
  <si>
    <t>with ultra-violet light</t>
  </si>
  <si>
    <t>A23L3/30</t>
  </si>
  <si>
    <t>by treatment with ultrasonic waves</t>
  </si>
  <si>
    <t>A23L3/32</t>
  </si>
  <si>
    <t>by treatment with electric currents without heating effect</t>
  </si>
  <si>
    <t>A23L3/34</t>
  </si>
  <si>
    <t>A23L3/3418</t>
  </si>
  <si>
    <t>A23L3/3436</t>
  </si>
  <si>
    <t>Oxygen absorbent</t>
  </si>
  <si>
    <t>A23L3/3445</t>
  </si>
  <si>
    <t>A23L3/3454</t>
  </si>
  <si>
    <t>A23L3/3472</t>
  </si>
  <si>
    <t>Compounds of undetermined constitution obtained from animals or plants</t>
  </si>
  <si>
    <t>A23L3/3481</t>
  </si>
  <si>
    <t>Organic compounds containing oxygen</t>
  </si>
  <si>
    <t>A23L3/349</t>
  </si>
  <si>
    <t>with singly-bound oxygen</t>
  </si>
  <si>
    <t>A23L3/3499</t>
  </si>
  <si>
    <t>with doubly-bound oxygen</t>
  </si>
  <si>
    <t>A23L3/3517</t>
  </si>
  <si>
    <t>A23L3/3544</t>
  </si>
  <si>
    <t>Organic compounds containing hetero rings</t>
  </si>
  <si>
    <t>A23L3/3562</t>
  </si>
  <si>
    <t>A23L3/3571</t>
  </si>
  <si>
    <t>A23L3/358</t>
  </si>
  <si>
    <t>A23L3/3589</t>
  </si>
  <si>
    <t>A23L3/36</t>
  </si>
  <si>
    <t>A23L3/365</t>
  </si>
  <si>
    <t>A23L3/37</t>
  </si>
  <si>
    <t>A23L3/375</t>
  </si>
  <si>
    <t>A23L3/40</t>
  </si>
  <si>
    <t>by drying or kilning; Subsequent reconstitution</t>
  </si>
  <si>
    <t>A23L3/44</t>
  </si>
  <si>
    <t>A23L3/50</t>
  </si>
  <si>
    <t>Fluidised-bed drying</t>
  </si>
  <si>
    <t>A23L3/54</t>
  </si>
  <si>
    <t>using irradiation or electric treatment, e.g. ultrasonic waves</t>
  </si>
  <si>
    <t>A23N</t>
  </si>
  <si>
    <t>MACHINES OR APPARATUS FOR TREATING HARVESTED FRUIT, VEGETABLES, OR FLOWER BULBS IN BULK, NOT OTHERWISE PROVIDED FOR; PEELING VEGETABLES OR FRUIT IN BULK; APPARATUS FOR PREPARING ANIMAL FEEDING-STUFFS (machines for cutting straw or fodder A01F0029000000; disintegrating, e.g. shredding, B02C; severing, e.g. cutting, splitting, slicing, B26B, B26D)</t>
  </si>
  <si>
    <t>A23N1/00</t>
  </si>
  <si>
    <t>Machines or apparatus for extracting juice (preparation of non-alcoholic beverages, e.g. by adding ingredients to fruit or vegetable juices, A23L0002000000; apparatus for making beverages A47J0031000000; extracting presses B30B)</t>
  </si>
  <si>
    <t>A23N5/00</t>
  </si>
  <si>
    <t>Machines for hulling, husking, or cracking nuts</t>
  </si>
  <si>
    <t>A23N7/02</t>
  </si>
  <si>
    <t>Peeling potatoes, apples or similarly shaped vegetables or fruit (A23N0007010000 takes precedence);;</t>
  </si>
  <si>
    <t>A23N15/04</t>
  </si>
  <si>
    <t>Devices for topping fruit or vegetables (topping onions A23N0015080000)</t>
  </si>
  <si>
    <t>A23N17/00</t>
  </si>
  <si>
    <t>Apparatus specially adapted for preparing animal feeding-stuffs</t>
  </si>
  <si>
    <t>A23P</t>
  </si>
  <si>
    <t>SHAPING OR WORKING OF FOODSTUFFS, NOT FULLY COVERED BY A SINGLE OTHER SUBCLASS (shaping substances in a plastic state in general B29C)</t>
  </si>
  <si>
    <t>A23P1/00</t>
  </si>
  <si>
    <t>Shaping or working of foodstuffs</t>
  </si>
  <si>
    <t>A23P1/02</t>
  </si>
  <si>
    <t>Agglomerating; Granulating; Tabletting</t>
  </si>
  <si>
    <t>A23P1/04</t>
  </si>
  <si>
    <t>Encapsulation of particles, e.g. foodstuff additives (flavouring agents A23L0001220000)</t>
  </si>
  <si>
    <t>A23P1/08</t>
  </si>
  <si>
    <t>Coating of foodstuffs; Coatings therefor; Making of laminated, multilayered or stuffed foodstuffs</t>
  </si>
  <si>
    <t>A23P1/10</t>
  </si>
  <si>
    <t>Other shaping methods, e.g. moulding</t>
  </si>
  <si>
    <t>A23P1/12</t>
  </si>
  <si>
    <t>Extruding</t>
  </si>
  <si>
    <t>A23P1/14</t>
  </si>
  <si>
    <t>Puffing or expanding (A23L0001164000, A23L0001180000, A23L0001217000 take precedence);;</t>
  </si>
  <si>
    <t>A23P1/16</t>
  </si>
  <si>
    <t>Foaming or whipping (cream substitutes A23L0001190000)</t>
  </si>
  <si>
    <t>A24B</t>
  </si>
  <si>
    <t>MANUFACTURE OR PREPARATION OF TOBACCO FOR SMOKING OR CHEWING; TOBACCO; SNUFF</t>
  </si>
  <si>
    <t>A24B1/00</t>
  </si>
  <si>
    <t>Preparation of tobacco on the plantation (harvesters for tobacco A01D0045160000)</t>
  </si>
  <si>
    <t>A24B15/20</t>
  </si>
  <si>
    <t>Biochemical treatment</t>
  </si>
  <si>
    <t>A24B15/26</t>
  </si>
  <si>
    <t>Use of organic solvents for extraction</t>
  </si>
  <si>
    <t>A24B15/30</t>
  </si>
  <si>
    <t>by organic substances</t>
  </si>
  <si>
    <t>A24B15/32</t>
  </si>
  <si>
    <t>by acyclic compounds</t>
  </si>
  <si>
    <t>A24C</t>
  </si>
  <si>
    <t>MACHINES FOR MAKING CIGARS OR CIGARETTES</t>
  </si>
  <si>
    <t>A24C5/39</t>
  </si>
  <si>
    <t>Tobacco feeding devices (regulating feed according to rod or cigarette condition A24C0005340000)</t>
  </si>
  <si>
    <t>A24D</t>
  </si>
  <si>
    <t>CIGARS; CIGARETTES; TOBACCO SMOKE FILTERS; MOUTHPIECES FOR CIGARS OR CIGARETTES; MANUFACTURE OF TOBACCO SMOKE FILTERS OR MOUTHPIECES</t>
  </si>
  <si>
    <t>A24D1/02</t>
  </si>
  <si>
    <t>with special covers</t>
  </si>
  <si>
    <t>A24D3/04</t>
  </si>
  <si>
    <t>Tobacco smoke filters characterised by their shape or structure</t>
  </si>
  <si>
    <t>A24D3/06</t>
  </si>
  <si>
    <t>Use of materials for tobacco smoke filters</t>
  </si>
  <si>
    <t>A24D3/10</t>
  </si>
  <si>
    <t>of cellulose or cellulose derivatives</t>
  </si>
  <si>
    <t>A24D3/16</t>
  </si>
  <si>
    <t>of inorganic materials</t>
  </si>
  <si>
    <t>A24F</t>
  </si>
  <si>
    <t>SMOKERS' REQUISITES; MATCH BOXES (lighters F23Q)</t>
  </si>
  <si>
    <t>A24F13/00</t>
  </si>
  <si>
    <t>Appliances for smoking cigars or cigarettes</t>
  </si>
  <si>
    <t>A24F13/02</t>
  </si>
  <si>
    <t>Cigar or cigarette holders (mouthpieces A24F0007000000)</t>
  </si>
  <si>
    <t>A24F15/00</t>
  </si>
  <si>
    <t>Cigar or cigarette receptacles or boxes (adaptations for use in vehicles B60N0003120000; packages B65D)</t>
  </si>
  <si>
    <t>A24F15/18</t>
  </si>
  <si>
    <t>combined with other objects</t>
  </si>
  <si>
    <t>A24F23/04</t>
  </si>
  <si>
    <t>combined with other objects, e.g. with filling devices for pipes</t>
  </si>
  <si>
    <t>A24F25/00</t>
  </si>
  <si>
    <t>Devices used by the smoker for controlling the moisture content of, or for scenting, cigars, cigarettes or tobacco (humidifying in the factory A24B0003040000)</t>
  </si>
  <si>
    <t>A41B</t>
  </si>
  <si>
    <t>SHIRTS; UNDERWEAR; BABY LINEN; HANDKERCHIEFS</t>
  </si>
  <si>
    <t>A41B3/04</t>
  </si>
  <si>
    <t>fastening to shirts (collar-studs A44B0003000000)</t>
  </si>
  <si>
    <t>A41B9/12</t>
  </si>
  <si>
    <t>Protective undergarments (combined with swabs or absorbent pads or specially adapted for supporting them A61F0013150000)</t>
  </si>
  <si>
    <t>A41B11/00</t>
  </si>
  <si>
    <t>Hosiery; Panti-hose (elastic stockings for curative purposes A61F0013080000)</t>
  </si>
  <si>
    <t>A41B11/02</t>
  </si>
  <si>
    <t>Reinforcements</t>
  </si>
  <si>
    <t>A41B11/14</t>
  </si>
  <si>
    <t>Panti-hose; Body-stockings</t>
  </si>
  <si>
    <t>A41B13/00</t>
  </si>
  <si>
    <t>Baby linen (babies' napkins or holders therefor A61F0013150000)</t>
  </si>
  <si>
    <t>A41B13/10</t>
  </si>
  <si>
    <t>Bibs</t>
  </si>
  <si>
    <t>A41B17/00</t>
  </si>
  <si>
    <t>Selection of special materials for underwear</t>
  </si>
  <si>
    <t>A41C</t>
  </si>
  <si>
    <t>CORSETS; BRASSI├êRES</t>
  </si>
  <si>
    <t>A41C3/00</t>
  </si>
  <si>
    <t>Brassi├¿res</t>
  </si>
  <si>
    <t>A41C3/02</t>
  </si>
  <si>
    <t>with front closures</t>
  </si>
  <si>
    <t>A41D</t>
  </si>
  <si>
    <t>OUTERWEAR; PROTECTIVE GARMENTS; ACCESSORIES (eye or ear protectors A61F0009000000, A61F0011000000; sweating suits A61H0036000000)</t>
  </si>
  <si>
    <t>A41D1/00</t>
  </si>
  <si>
    <t>Garments (for children A41D0011000000)</t>
  </si>
  <si>
    <t>A41D1/06</t>
  </si>
  <si>
    <t>Trousers</t>
  </si>
  <si>
    <t>A41D1/08</t>
  </si>
  <si>
    <t>for sporting purposes, e.g. ski trousers, riding breeches</t>
  </si>
  <si>
    <t>A41D1/10</t>
  </si>
  <si>
    <t>Means for maintaining the crease</t>
  </si>
  <si>
    <t>A41D3/02</t>
  </si>
  <si>
    <t>Overcoats</t>
  </si>
  <si>
    <t>A41D3/06</t>
  </si>
  <si>
    <t>with leg-protecting means</t>
  </si>
  <si>
    <t>A41D3/08</t>
  </si>
  <si>
    <t>Capes</t>
  </si>
  <si>
    <t>A41D7/00</t>
  </si>
  <si>
    <t>Bathing gowns; Swim-suits, drawers, or trunks; Beach suits (bathing caps A42B0001120000)</t>
  </si>
  <si>
    <t>A41D11/00</t>
  </si>
  <si>
    <t>Garments for children</t>
  </si>
  <si>
    <t>A41D13/00</t>
  </si>
  <si>
    <t>Professional, industrial or sporting protective garments, e.g. garments affording protection against blows or punches, surgeons' gowns (helmets A42B0003000000; clothing affording protection against chemical agents or for use at high altitudes A62B0017000000; life-saving garments for use at sea, diving suits B63C; bulletproof or armoured clothing F41H; clothing affording protection against radiation G21F0003020000; electric heating elements H05B)</t>
  </si>
  <si>
    <t>A41D13/005</t>
  </si>
  <si>
    <t>with controlled temperature</t>
  </si>
  <si>
    <t>A41D13/01</t>
  </si>
  <si>
    <t>with reflective or luminous safety means</t>
  </si>
  <si>
    <t>A41D13/012</t>
  </si>
  <si>
    <t>for aquatic activities, e.g. with buoyancy aids</t>
  </si>
  <si>
    <t>A41D13/015</t>
  </si>
  <si>
    <t>with shock-absorbing means (A41D0013050000 takes precedence);;</t>
  </si>
  <si>
    <t>A41D13/018</t>
  </si>
  <si>
    <t>inflatable automatically</t>
  </si>
  <si>
    <t>A41D13/02</t>
  </si>
  <si>
    <t>Overalls</t>
  </si>
  <si>
    <t>A41D13/05</t>
  </si>
  <si>
    <t>protecting only a particular body part (sports brassi├¿res A41C0003000000)</t>
  </si>
  <si>
    <t>A41D13/06</t>
  </si>
  <si>
    <t>Knee or foot</t>
  </si>
  <si>
    <t>A41D13/08</t>
  </si>
  <si>
    <t>Arm or hand (protective gloves A41D0019015000)</t>
  </si>
  <si>
    <t>A41D13/11</t>
  </si>
  <si>
    <t>Protective face masks, e.g. for surgical use, or for use in foul atmospheres (eye-masks A61F0009040000)</t>
  </si>
  <si>
    <t>A41D15/04</t>
  </si>
  <si>
    <t>Garments convertible into other articles</t>
  </si>
  <si>
    <t>A41D17/00</t>
  </si>
  <si>
    <t>Gaiters; Spats</t>
  </si>
  <si>
    <t>A41D17/02</t>
  </si>
  <si>
    <t>Leggings</t>
  </si>
  <si>
    <t>A41D19/00</t>
  </si>
  <si>
    <t>Gloves (operating gloves A61B0019040000; swimming gloves A63B0031020000; as accessories for games or sports, e.g. baseball, boxing or golf gloves, A63B0071140000; gloves for glove-boxes B25J0021020000)</t>
  </si>
  <si>
    <t>A41D19/01</t>
  </si>
  <si>
    <t>with undivided covering for all four fingers, i.e. mittens (A41D0019015000 takes precedence);;</t>
  </si>
  <si>
    <t>A41D19/015</t>
  </si>
  <si>
    <t>Protective gloves</t>
  </si>
  <si>
    <t>A41D19/04</t>
  </si>
  <si>
    <t>Appliances for making gloves; Measuring devices for glove-making</t>
  </si>
  <si>
    <t>A41D27/00</t>
  </si>
  <si>
    <t>Details of garments or of their making (haberdashery A44)</t>
  </si>
  <si>
    <t>A41D27/04</t>
  </si>
  <si>
    <t>Removable linings</t>
  </si>
  <si>
    <t>A41D27/06</t>
  </si>
  <si>
    <t>Stiffening-pieces</t>
  </si>
  <si>
    <t>A41D27/08</t>
  </si>
  <si>
    <t>Trimmings; Ornaments (trimmings in general D04D)</t>
  </si>
  <si>
    <t>A41D27/12</t>
  </si>
  <si>
    <t>Shields or protectors</t>
  </si>
  <si>
    <t>A41D27/20</t>
  </si>
  <si>
    <t>Pockets; Making or setting-in pockets</t>
  </si>
  <si>
    <t>A41D27/24</t>
  </si>
  <si>
    <t>Hems; Seams</t>
  </si>
  <si>
    <t>A41D27/28</t>
  </si>
  <si>
    <t>Means for ventilation</t>
  </si>
  <si>
    <t>A41D31/00</t>
  </si>
  <si>
    <t>Selection of special materials for outerwear</t>
  </si>
  <si>
    <t>A41D31/02</t>
  </si>
  <si>
    <t>of layered materials</t>
  </si>
  <si>
    <t>A41F</t>
  </si>
  <si>
    <t>GARMENT FASTENINGS; SUSPENDERS</t>
  </si>
  <si>
    <t>A41F1/00</t>
  </si>
  <si>
    <t>Fastening devices specially adapted for garments (fastening devices in general A44B)</t>
  </si>
  <si>
    <t>A41F3/00</t>
  </si>
  <si>
    <t>Garment suspenders</t>
  </si>
  <si>
    <t>Braces</t>
  </si>
  <si>
    <t>A41F9/00</t>
  </si>
  <si>
    <t>Belts, girdles, or waistbands for trousers or skirts</t>
  </si>
  <si>
    <t>A41F15/00</t>
  </si>
  <si>
    <t>Shoulder or like straps</t>
  </si>
  <si>
    <t>A41F15/02</t>
  </si>
  <si>
    <t>Means for retaining the straps in position</t>
  </si>
  <si>
    <t>A41G</t>
  </si>
  <si>
    <t>ARTIFICIAL FLOWERS; WIGS; MASKS; FEATHERS</t>
  </si>
  <si>
    <t>A41G3/00</t>
  </si>
  <si>
    <t>Wigs (for dolls only A63H0003440000)</t>
  </si>
  <si>
    <t>A41G5/00</t>
  </si>
  <si>
    <t>Hair pieces, inserts, rolls, pads, or the like; Toup├®es</t>
  </si>
  <si>
    <t>A41G7/00</t>
  </si>
  <si>
    <t>Masks or dominoes for concealing identity, e.g. for theatrical use</t>
  </si>
  <si>
    <t>A41G9/00</t>
  </si>
  <si>
    <t>Adornments of natural feathers; Working natural feathers (treatment of bed feathers B68G0003000000, D06M)</t>
  </si>
  <si>
    <t>A41H</t>
  </si>
  <si>
    <t>APPLIANCES OR METHODS FOR MAKING CLOTHES, e.g. FOR DRESS-MAKING, FOR TAILORING, NOT OTHERWISE PROVIDED FOR (machines, appliances or methods for making particular articles of apparel, see the relevant groups for these articles in A41B-A41F; cutting tools or machines in general B26; weaving, braiding, lace-making, knitting, tufting, treating of textiles D03-D06; sewing-machines, sewing appliances, seam-ripping devices D05B; cutting or otherwise severing textile materials D06H0007000000)</t>
  </si>
  <si>
    <t>A41H41/00</t>
  </si>
  <si>
    <t>Machines or appliances for making garments from natural or artificial fur (fur garments A41D0005000000)</t>
  </si>
  <si>
    <t>A41H43/02</t>
  </si>
  <si>
    <t>Handling garment parts or blanks, e.g. feeding, piling, separating, reversing (handling thin material in general B65H)</t>
  </si>
  <si>
    <t>A42B</t>
  </si>
  <si>
    <t>A42B1/00</t>
  </si>
  <si>
    <t>Hats; Caps; Hoods</t>
  </si>
  <si>
    <t>A42B1/02</t>
  </si>
  <si>
    <t>Hats; Stiff caps</t>
  </si>
  <si>
    <t>A42B1/04</t>
  </si>
  <si>
    <t>Soft caps; Hoods</t>
  </si>
  <si>
    <t>A42B1/06</t>
  </si>
  <si>
    <t>Caps with flaps; Motoring caps; Caps with means for protecting the eyes, ears, or nape of neck (ear and nape protecting devices in general A41D); Caps with airpads or removable linings</t>
  </si>
  <si>
    <t>A42B1/18</t>
  </si>
  <si>
    <t>with coverings for protecting against dust, rain, or sunshine</t>
  </si>
  <si>
    <t>A42B1/20</t>
  </si>
  <si>
    <t>Collapsible hats; Hats made of separable parts</t>
  </si>
  <si>
    <t>A42B1/22</t>
  </si>
  <si>
    <t>adjustable in size</t>
  </si>
  <si>
    <t>A42B1/24</t>
  </si>
  <si>
    <t>with means for attaching articles thereto, e.g. memorandum tablets, mirrors, lamps, insignia</t>
  </si>
  <si>
    <t>A42B3/00</t>
  </si>
  <si>
    <t>Helmets; Helmet covers (hoods as protection against chemical agents or for use at high altitudes A62B0017000000; gas helmets A62B0018040000; swimming helmets A63B0033000000; defence protection helmets F41H0001040000)</t>
  </si>
  <si>
    <t>A42B3/04</t>
  </si>
  <si>
    <t>Parts, details or accessories of helmets</t>
  </si>
  <si>
    <t>A42B3/08</t>
  </si>
  <si>
    <t>Chin straps or similar retention devices</t>
  </si>
  <si>
    <t>A42B3/10</t>
  </si>
  <si>
    <t>Linings (A42B0003160000 takes precedence);;</t>
  </si>
  <si>
    <t>A42B3/26</t>
  </si>
  <si>
    <t>with cleaning means, e.g. wipers</t>
  </si>
  <si>
    <t>A42B3/28</t>
  </si>
  <si>
    <t>Ventilating arrangements (A42B0003240000 takes precedence);;</t>
  </si>
  <si>
    <t>A42B3/32</t>
  </si>
  <si>
    <t>Collapsible helmets; Helmets made of separable parts (A42B0003040000 takes precedence);;</t>
  </si>
  <si>
    <t>A42B7/00</t>
  </si>
  <si>
    <t>Fastening means for head coverings; Elastic cords; Ladies' hat fasteners (hat-pins A44B0009060000)</t>
  </si>
  <si>
    <t>A42C</t>
  </si>
  <si>
    <t>MANUFACTURING OR TRIMMING HATS OR OTHER HEAD COVERINGS</t>
  </si>
  <si>
    <t>A42C1/00</t>
  </si>
  <si>
    <t>Manufacturing hats</t>
  </si>
  <si>
    <t>A42C5/02</t>
  </si>
  <si>
    <t>Sweat-bands</t>
  </si>
  <si>
    <t>A42C5/04</t>
  </si>
  <si>
    <t>Ventilating arrangements for head coverings (for helmets A42B0003280000)</t>
  </si>
  <si>
    <t>A43B</t>
  </si>
  <si>
    <t>CHARACTERISTIC FEATURES OF FOOTWEAR; PARTS OF FOOTWEAR</t>
  </si>
  <si>
    <t>A43B1/02</t>
  </si>
  <si>
    <t>Footwear made of animal or plant fibres or fabrics made therefrom</t>
  </si>
  <si>
    <t>A43B1/10</t>
  </si>
  <si>
    <t>Footwear made of rubber</t>
  </si>
  <si>
    <t>A43B3/00</t>
  </si>
  <si>
    <t>Footwear characterised by the shape or the use</t>
  </si>
  <si>
    <t>A43B3/02</t>
  </si>
  <si>
    <t>Top-boots; Leg-boots; Shoes with batswing tabs</t>
  </si>
  <si>
    <t>A43B3/04</t>
  </si>
  <si>
    <t>with rubber or elastic insertions or gussets</t>
  </si>
  <si>
    <t>A43B3/12</t>
  </si>
  <si>
    <t>Sandals; Strap guides thereon</t>
  </si>
  <si>
    <t>A43B3/16</t>
  </si>
  <si>
    <t>Overshoes</t>
  </si>
  <si>
    <t>A43B3/18</t>
  </si>
  <si>
    <t>Devices for holding overshoes in position</t>
  </si>
  <si>
    <t>A43B3/20</t>
  </si>
  <si>
    <t>Heel-less overshoes</t>
  </si>
  <si>
    <t>A43B3/24</t>
  </si>
  <si>
    <t>Collapsible or convertible footwear</t>
  </si>
  <si>
    <t>A43B3/30</t>
  </si>
  <si>
    <t>Footwear specially adapted for babies or small children</t>
  </si>
  <si>
    <t>A43B5/00</t>
  </si>
  <si>
    <t>Footwear for sporting purposes (non-skid devices, e.g. ice spurs, studs for football shoes, A43C0015000000)</t>
  </si>
  <si>
    <t>A43B5/02</t>
  </si>
  <si>
    <t>Football boots</t>
  </si>
  <si>
    <t>A43B5/04</t>
  </si>
  <si>
    <t>Ski boots; Similar boots</t>
  </si>
  <si>
    <t>A43B5/06</t>
  </si>
  <si>
    <t>Running boots</t>
  </si>
  <si>
    <t>A43B5/14</t>
  </si>
  <si>
    <t>Shoes for cyclists</t>
  </si>
  <si>
    <t>A43B5/16</t>
  </si>
  <si>
    <t>Skating boots</t>
  </si>
  <si>
    <t>A43B5/18</t>
  </si>
  <si>
    <t>Attachable overshoes for sporting purposes</t>
  </si>
  <si>
    <t>A43B7/02</t>
  </si>
  <si>
    <t>Footwear with heating arrangements (footwarmers A61F0007080000; electric heating elements H05B)</t>
  </si>
  <si>
    <t>A43B7/06</t>
  </si>
  <si>
    <t>Ventilated footwear</t>
  </si>
  <si>
    <t>A43B7/08</t>
  </si>
  <si>
    <t>Footwear with air-holes, with or without closures</t>
  </si>
  <si>
    <t>A43B7/12</t>
  </si>
  <si>
    <t>Special watertight footwear (overshoes A43B0003160000)</t>
  </si>
  <si>
    <t>A43B7/14</t>
  </si>
  <si>
    <t>Footwear with foot-supporting parts</t>
  </si>
  <si>
    <t>A43B7/28</t>
  </si>
  <si>
    <t>Adapting the inner sole of the shoe to the sole of the foot</t>
  </si>
  <si>
    <t>A43B7/32</t>
  </si>
  <si>
    <t>Footwear with shock-absorbing means (resilient soles A43B0013180000)</t>
  </si>
  <si>
    <t>A43B13/00</t>
  </si>
  <si>
    <t>Parts of footwear</t>
  </si>
  <si>
    <t>Soles (socks A43B0017000000); Sole and heel units</t>
  </si>
  <si>
    <t>A43B13/04</t>
  </si>
  <si>
    <t>plastics, rubber or vulcanised fibre</t>
  </si>
  <si>
    <t>A43B13/12</t>
  </si>
  <si>
    <t>Soles with several layers of different materials</t>
  </si>
  <si>
    <t>A43B13/14</t>
  </si>
  <si>
    <t>characterised by the constructive form</t>
  </si>
  <si>
    <t>A43B13/18</t>
  </si>
  <si>
    <t>Resilient soles</t>
  </si>
  <si>
    <t>A43B13/20</t>
  </si>
  <si>
    <t>Pneumatic soles</t>
  </si>
  <si>
    <t>A43B13/24</t>
  </si>
  <si>
    <t>by use of insertions</t>
  </si>
  <si>
    <t>A43B13/26</t>
  </si>
  <si>
    <t>projecting beyond the sole surface</t>
  </si>
  <si>
    <t>A43B13/38</t>
  </si>
  <si>
    <t>Insoles</t>
  </si>
  <si>
    <t>A43B17/02</t>
  </si>
  <si>
    <t>Wedge-like or resilient socks or sock parts</t>
  </si>
  <si>
    <t>A43B17/03</t>
  </si>
  <si>
    <t>pneumatic</t>
  </si>
  <si>
    <t>A43B17/08</t>
  </si>
  <si>
    <t>Ventilated socks</t>
  </si>
  <si>
    <t>A43B17/14</t>
  </si>
  <si>
    <t>made of sponge, rubber, or plastic materials</t>
  </si>
  <si>
    <t>A43B21/28</t>
  </si>
  <si>
    <t>Pneumatic heels</t>
  </si>
  <si>
    <t>A43B21/32</t>
  </si>
  <si>
    <t>Resilient supports for the heel of the foot</t>
  </si>
  <si>
    <t>A43B21/36</t>
  </si>
  <si>
    <t>characterised by their attachment; Securing devices for the attaching means (combined with soles A43B0013280000)</t>
  </si>
  <si>
    <t>A43B21/52</t>
  </si>
  <si>
    <t>Interchangeable heel parts without special attachments</t>
  </si>
  <si>
    <t>A43B23/00</t>
  </si>
  <si>
    <t>Uppers; Boot legs; Stiffeners; Other single parts of footwear</t>
  </si>
  <si>
    <t>A43B23/02</t>
  </si>
  <si>
    <t>Uppers; Boot legs</t>
  </si>
  <si>
    <t>A43B23/08</t>
  </si>
  <si>
    <t>Heel stiffeners; Toe stiffeners (footwear with sock-absorbing means A43B0007320000)</t>
  </si>
  <si>
    <t>A43B23/17</t>
  </si>
  <si>
    <t>made of plastics</t>
  </si>
  <si>
    <t>A43B23/24</t>
  </si>
  <si>
    <t>Ornamental buckles; Other ornaments for shoes without fastening function</t>
  </si>
  <si>
    <t>A43C</t>
  </si>
  <si>
    <t>FASTENINGS OR ATTACHMENTS FOR FOOTWEAR; LACES IN GENERAL</t>
  </si>
  <si>
    <t>A43C9/02</t>
  </si>
  <si>
    <t>provided with tags, buttons, or decorative tufts</t>
  </si>
  <si>
    <t>A43C15/00</t>
  </si>
  <si>
    <t>Non-skid devices or attachments (apparatus for climbing poles, trees, or the like A63B0027000000)</t>
  </si>
  <si>
    <t>A43C15/04</t>
  </si>
  <si>
    <t>attached to the heel</t>
  </si>
  <si>
    <t>A43C15/16</t>
  </si>
  <si>
    <t>Studs for football or like boots</t>
  </si>
  <si>
    <t>A43C17/00</t>
  </si>
  <si>
    <t>Spurs</t>
  </si>
  <si>
    <t>A43C17/02</t>
  </si>
  <si>
    <t>Spurs; Means for fastening spurs</t>
  </si>
  <si>
    <t>A43C17/04</t>
  </si>
  <si>
    <t>Releasable spur fastenings</t>
  </si>
  <si>
    <t>A43D</t>
  </si>
  <si>
    <t>MACHINES, TOOLS, EQUIPMENT OR METHODS FOR MANUFACTURING OR REPAIRING FOOTWEAR (sewing D05B)</t>
  </si>
  <si>
    <t>A43D3/14</t>
  </si>
  <si>
    <t>Stretching or spreading lasts; Boot-trees; Fillers; Devices for maintaining the shape of the shoe (drying of footwear A47L0023200000)</t>
  </si>
  <si>
    <t>A43D8/00</t>
  </si>
  <si>
    <t>Machines for cutting, ornamenting, marking or otherwise working up shoe part blanks (pulling-over or lasting A43D0009000000-A43D0023000000; making or fastening soles, heels or welts A43D0025000000-A43D0083000000)</t>
  </si>
  <si>
    <t>A43D21/00</t>
  </si>
  <si>
    <t>Lasting machines</t>
  </si>
  <si>
    <t>A43D86/00</t>
  </si>
  <si>
    <t>Machines for assembling soles or heels onto uppers, not provided for in groups ; A43D0025000000-A43D0083000000, e.g. by welding</t>
  </si>
  <si>
    <t>A44B</t>
  </si>
  <si>
    <t>BUTTONS, PINS, BUCKLES, SLIDE FASTENERS, OR THE LIKE (fastenings specially adapted for footwear A43C)</t>
  </si>
  <si>
    <t>A44B1/04</t>
  </si>
  <si>
    <t>Ornamental buttons</t>
  </si>
  <si>
    <t>A44B11/00</t>
  </si>
  <si>
    <t>Buckles; Similar fasteners for interconnecting straps or the like, e.g. for safety belts</t>
  </si>
  <si>
    <t>A44B11/10</t>
  </si>
  <si>
    <t>sliding wedge</t>
  </si>
  <si>
    <t>A44B11/12</t>
  </si>
  <si>
    <t>turnable clamp</t>
  </si>
  <si>
    <t>A44B11/14</t>
  </si>
  <si>
    <t>with snap-action</t>
  </si>
  <si>
    <t>A44B11/22</t>
  </si>
  <si>
    <t>Buckle with fixed prong</t>
  </si>
  <si>
    <t>A44B11/24</t>
  </si>
  <si>
    <t>Buckle with movable prong</t>
  </si>
  <si>
    <t>A44B11/25</t>
  </si>
  <si>
    <t>with two or more separable parts</t>
  </si>
  <si>
    <t>A44B11/26</t>
  </si>
  <si>
    <t>with push-button fastenings</t>
  </si>
  <si>
    <t>A44B11/28</t>
  </si>
  <si>
    <t>with hooks engaging end-pieces on the strap</t>
  </si>
  <si>
    <t>A44B13/00</t>
  </si>
  <si>
    <t>Hook or eye fasteners</t>
  </si>
  <si>
    <t>A44B17/00</t>
  </si>
  <si>
    <t>Press-button or snap fasteners</t>
  </si>
  <si>
    <t>A44B18/00</t>
  </si>
  <si>
    <t>Fasteners of the touch-and-close type; Making such fasteners</t>
  </si>
  <si>
    <t>A44B19/16</t>
  </si>
  <si>
    <t>Interlocking member having uniform section throughout the length of the stringer</t>
  </si>
  <si>
    <t>A44B19/26</t>
  </si>
  <si>
    <t>Sliders</t>
  </si>
  <si>
    <t>A44B19/30</t>
  </si>
  <si>
    <t>with means for locking in position</t>
  </si>
  <si>
    <t>A44B99/00</t>
  </si>
  <si>
    <t>A44C</t>
  </si>
  <si>
    <t>JEWELLERY; BRACELETS; OTHER PERSONAL ADORNMENTS; COINS (jewel boxes A45C0011160000)</t>
  </si>
  <si>
    <t>A44C5/00</t>
  </si>
  <si>
    <t>Bracelets; Wrist-watch straps; Fastenings for bracelets or wrist-watch straps</t>
  </si>
  <si>
    <t>A44C5/02</t>
  </si>
  <si>
    <t>Link constructions</t>
  </si>
  <si>
    <t>A44C5/20</t>
  </si>
  <si>
    <t>for open straps</t>
  </si>
  <si>
    <t>A44C7/00</t>
  </si>
  <si>
    <t>Ear-rings; Devices for piercing the ear-lobes</t>
  </si>
  <si>
    <t>A44C15/00</t>
  </si>
  <si>
    <t>Other forms of jewellery</t>
  </si>
  <si>
    <t>A44C17/00</t>
  </si>
  <si>
    <t>Gems or the like</t>
  </si>
  <si>
    <t>A44C25/00</t>
  </si>
  <si>
    <t>Fancy ware for personal wear, not provided for in groups ; A44C0001000000-A44C0019000000;  or A44C0023000000, e.g. crosses, crucifixes, charms</t>
  </si>
  <si>
    <t>A44C27/00</t>
  </si>
  <si>
    <t>Making jewellery or other personal adornments (single step processes, see the relevant places, e.g. making rings from wire B21F0037000000)</t>
  </si>
  <si>
    <t>A45B</t>
  </si>
  <si>
    <t>WALKING STICKS (walking aids, e.g. sticks, for blind persons A61H0003060000; walking sticks formed as supports or tripod stands F16M0013080000); UMBRELLAS; LADIES' OR LIKE FANS (cane or umbrella stands or holders A47G0025120000)</t>
  </si>
  <si>
    <t>A45B3/00</t>
  </si>
  <si>
    <t>Sticks combined with other objects</t>
  </si>
  <si>
    <t>A45B5/00</t>
  </si>
  <si>
    <t>Walking sticks or umbrellas convertible into seats; Hunting sticks</t>
  </si>
  <si>
    <t>A45B9/02</t>
  </si>
  <si>
    <t>Handles or heads</t>
  </si>
  <si>
    <t>A45B11/00</t>
  </si>
  <si>
    <t>Umbrellas characterised by their shape or attachment</t>
  </si>
  <si>
    <t>Umbrellas</t>
  </si>
  <si>
    <t>A45B19/00</t>
  </si>
  <si>
    <t>Special folding or telescoping of umbrellas</t>
  </si>
  <si>
    <t>A45B23/00</t>
  </si>
  <si>
    <t>Other umbrellas</t>
  </si>
  <si>
    <t>A45B25/02</t>
  </si>
  <si>
    <t>Umbrella frames</t>
  </si>
  <si>
    <t>A45B25/18</t>
  </si>
  <si>
    <t>Covers (detachable A45B0015000000); Means for fastening same</t>
  </si>
  <si>
    <t>A45B25/30</t>
  </si>
  <si>
    <t>Name-plates; Badges; Labelling or marking devices; Means for attaching same (attached to the umbrella stick A45B0009060000)</t>
  </si>
  <si>
    <t>A45C</t>
  </si>
  <si>
    <t>PURSES; LUGGAGE; HAND CARRIED BAGS (sacks or packs carried on the body A45F; containers in general B65D, e.g. portable flexible containers, B65D0027000000-B65D0037000000; making leather, canvas, or like articles B68F)</t>
  </si>
  <si>
    <t>A45C1/00</t>
  </si>
  <si>
    <t>Purses; Money-bags; Wallets (for holding keys A45C0011320000)</t>
  </si>
  <si>
    <t>A45C1/04</t>
  </si>
  <si>
    <t>Purses to be worn at the belt or bracelet; Money-belts</t>
  </si>
  <si>
    <t>A45C1/06</t>
  </si>
  <si>
    <t>Wallets; Notecases</t>
  </si>
  <si>
    <t>A45C1/12</t>
  </si>
  <si>
    <t>Savings boxes (safes E05G0001000000)</t>
  </si>
  <si>
    <t>A45C3/00</t>
  </si>
  <si>
    <t>Flexible luggage; Hand bags (collapsible or extensible luggage, bags or the like A45C0007000000; handbag mirrors A45D0042040000)</t>
  </si>
  <si>
    <t>A45C3/02</t>
  </si>
  <si>
    <t>Briefcases or the like</t>
  </si>
  <si>
    <t>A45C3/04</t>
  </si>
  <si>
    <t>Shopping bags; Shopping nets</t>
  </si>
  <si>
    <t>A45C5/02</t>
  </si>
  <si>
    <t>Materials therefor (making luggage of leather, canvas, or the like B68F)</t>
  </si>
  <si>
    <t>A45C5/04</t>
  </si>
  <si>
    <t>Trunks; Travelling baskets</t>
  </si>
  <si>
    <t>A45C5/14</t>
  </si>
  <si>
    <t>with built-in rolling means</t>
  </si>
  <si>
    <t>A45C7/00</t>
  </si>
  <si>
    <t>Collapsible or extensible luggage, bags or the like</t>
  </si>
  <si>
    <t>A45C9/00</t>
  </si>
  <si>
    <t>Luggage or bags convertible into objects for other use (trunk-wardrobes A47B0061060000; trunks convertible into tables A47B0085000000; trunk-beds A47C0017820000)</t>
  </si>
  <si>
    <t>A45C11/00</t>
  </si>
  <si>
    <t>Receptacles for purposes not provided for in groups  A45C0001000000-A45C0009000000; (specially adapted for toilet or cosmetic equipment A45D; travelling sewing kits A45F0003480000)</t>
  </si>
  <si>
    <t>A45C11/04</t>
  </si>
  <si>
    <t>Spectacle cases; Pince-nez cases</t>
  </si>
  <si>
    <t>A45C11/16</t>
  </si>
  <si>
    <t>Jewel boxes</t>
  </si>
  <si>
    <t>A45C11/20</t>
  </si>
  <si>
    <t>Lunch or picnic boxes or the like</t>
  </si>
  <si>
    <t>A45C11/26</t>
  </si>
  <si>
    <t>Roll-up holders with pockets for separate articles</t>
  </si>
  <si>
    <t>A45C11/32</t>
  </si>
  <si>
    <t>Bags or wallets for holding keys</t>
  </si>
  <si>
    <t>A45C11/38</t>
  </si>
  <si>
    <t>Camera cases, e.g. of ever-ready type</t>
  </si>
  <si>
    <t>A45C13/00</t>
  </si>
  <si>
    <t>Details; Accessories (haberdashery A44; hinged lids for containers B65D0043160000; hinges E05D)</t>
  </si>
  <si>
    <t>A45C13/02</t>
  </si>
  <si>
    <t>Interior fittings; Means for holding or packing articles</t>
  </si>
  <si>
    <t>A45C13/08</t>
  </si>
  <si>
    <t>Decorative devices for handbags or purses</t>
  </si>
  <si>
    <t>A45C13/10</t>
  </si>
  <si>
    <t>Arrangement of fasteners (fastening devices for containers B65D, e.g. B65D0043140000; locks E05B)</t>
  </si>
  <si>
    <t>A45C13/18</t>
  </si>
  <si>
    <t>Devices to prevent theft or loss of luggage or bags</t>
  </si>
  <si>
    <t>A45C13/20</t>
  </si>
  <si>
    <t>Chains or bands</t>
  </si>
  <si>
    <t>A45C13/24</t>
  </si>
  <si>
    <t>Devices for sound-producing, piercing, gas-discharging, or the like</t>
  </si>
  <si>
    <t>A45C13/30</t>
  </si>
  <si>
    <t>Straps; Bands</t>
  </si>
  <si>
    <t>A45C13/34</t>
  </si>
  <si>
    <t>Stays or supports for holding lids or covers open</t>
  </si>
  <si>
    <t>A45C13/42</t>
  </si>
  <si>
    <t>Devices for identifying luggage; Means for attaching same</t>
  </si>
  <si>
    <t>A45C15/00</t>
  </si>
  <si>
    <t>Purses, bags, luggage or other receptacles covered by groups  A45C0001000000-A45C0011000000, combined with other articles(A45C0001080000, A45C0003140000 take precedence);;</t>
  </si>
  <si>
    <t>A45D</t>
  </si>
  <si>
    <t>HAIRDRESSING OR SHAVING EQUIPMENT; MANICURING OR OTHER COSMETIC TREATMENT (wigs, toupees, or the like A41G0003000000, A41G0005000000; hairdressers' chairs A47C0001040000; hair cutting appliances, razors B26B)</t>
  </si>
  <si>
    <t>A45D1/00</t>
  </si>
  <si>
    <t>Curling-tongs, i.e. tongs for use when hot; Curling-irons, i.e. irons for use when hot; Accessories therefor</t>
  </si>
  <si>
    <t>Curling or holding the hair</t>
  </si>
  <si>
    <t>A45D2/00</t>
  </si>
  <si>
    <t>Hair-curling or hair-waving appliances (heated curling-tongs, curling-irons A45D0001000000)</t>
  </si>
  <si>
    <t>A45D7/02</t>
  </si>
  <si>
    <t>thermal</t>
  </si>
  <si>
    <t>A45D8/00</t>
  </si>
  <si>
    <t>Hair-holding devices; Accessories therefor</t>
  </si>
  <si>
    <t>A45D8/12</t>
  </si>
  <si>
    <t>High combs or dress combs</t>
  </si>
  <si>
    <t>A45D8/24</t>
  </si>
  <si>
    <t>Hair clasps, i.e. multi-part clasps with pivotal connection of parts at their ends</t>
  </si>
  <si>
    <t>A45D8/34</t>
  </si>
  <si>
    <t>Hair-braid holders; Hair-plait holders</t>
  </si>
  <si>
    <t>A45D8/36</t>
  </si>
  <si>
    <t>Hair straps; Hair rings</t>
  </si>
  <si>
    <t>A45D19/18</t>
  </si>
  <si>
    <t>Hair-colouring caps</t>
  </si>
  <si>
    <t>A45D20/00</t>
  </si>
  <si>
    <t>Hair drying devices; Accessories therefor (      A45D0002000000┬átakes precedence);;</t>
  </si>
  <si>
    <t>A45D20/16</t>
  </si>
  <si>
    <t>Fixed installed drying devices</t>
  </si>
  <si>
    <t>A45D20/18</t>
  </si>
  <si>
    <t>Flexible caps with provision for hot air supply</t>
  </si>
  <si>
    <t>A45D20/50</t>
  </si>
  <si>
    <t>and provision for an air stream</t>
  </si>
  <si>
    <t>A45D24/04</t>
  </si>
  <si>
    <t>Multi-part combs</t>
  </si>
  <si>
    <t>A45D24/16</t>
  </si>
  <si>
    <t>with brushes, pads, or the like whereon the additional devices are operable without more ado</t>
  </si>
  <si>
    <t>A45D24/22</t>
  </si>
  <si>
    <t>Combs with dispensing devices for liquids, pastes or powders</t>
  </si>
  <si>
    <t>A45D26/00</t>
  </si>
  <si>
    <t>Hair-singeing apparatus; Apparatus for removing superfluous hair, e.g. tweezers (removing hair using electrosurgical instruments A61B0018040000, A61B0018180000)</t>
  </si>
  <si>
    <t>A45D27/00</t>
  </si>
  <si>
    <t>Shaving accessories (containers for handling shaving soap A45D0040000000; shaving mirrors A45D0042080000)</t>
  </si>
  <si>
    <t>A45D27/04</t>
  </si>
  <si>
    <t>Hand implement for lathering, e.g. using brush</t>
  </si>
  <si>
    <t>A45D27/22</t>
  </si>
  <si>
    <t>Containers or carriers for storing shaving appliances</t>
  </si>
  <si>
    <t>A45D29/20</t>
  </si>
  <si>
    <t>Boxes, cases, etuis or the like specially adapted therefor</t>
  </si>
  <si>
    <t>A45D33/00</t>
  </si>
  <si>
    <t>Containers or accessories specially adapted for handling toilet or cosmetic substances</t>
  </si>
  <si>
    <t>Containers or accessories specially adapted for handling toilet or cosmetic powder</t>
  </si>
  <si>
    <t>A45D34/04</t>
  </si>
  <si>
    <t>Appliances specially adapted for applying liquid, e.g. using roller or ball</t>
  </si>
  <si>
    <t>A45D40/00</t>
  </si>
  <si>
    <t>Casings or accessories specially adapted for storing or handling solid or pasty toilet or cosmetic substances, e.g. shaving soap, lipstick or make-up (features common to containers for handling powdery or liquid toilet or cosmetic substances A45D0033000000-A45D0037000000; cosmetic or like preparations A61K0008000000, A61Q; sample tables or the like G09F0005000000)</t>
  </si>
  <si>
    <t>A45D40/26</t>
  </si>
  <si>
    <t>Appliances specially adapted for applying pasty paint, e.g. using roller, using a ball</t>
  </si>
  <si>
    <t>A45D40/28</t>
  </si>
  <si>
    <t>Appliances specially adapted for spreading already applied paint</t>
  </si>
  <si>
    <t>A45D44/02</t>
  </si>
  <si>
    <t>Furniture or other equipment specially adapted for hairdressers' rooms and not covered elsewhere (hairdressers' chairs A47C0001040000)</t>
  </si>
  <si>
    <t>A45D44/14</t>
  </si>
  <si>
    <t>Stands for performing hairdressing work; Postiche heads</t>
  </si>
  <si>
    <t>A45F</t>
  </si>
  <si>
    <t>TRAVELLING OR CAMP EQUIPMENT; SACKS OR PACKS CARRIED ON THE BODY (hand carried bags or luggage A45C)</t>
  </si>
  <si>
    <t>A45F3/00</t>
  </si>
  <si>
    <t>Travelling or camp articles (travelling rugs A47G0009060000); Sacks or packs carried on the body (convertible into other articles A45F0004000000)</t>
  </si>
  <si>
    <t>A45F3/02</t>
  </si>
  <si>
    <t>Sacks or packs carried on the body by means of one strap passing over the shoulder</t>
  </si>
  <si>
    <t>A45F3/04</t>
  </si>
  <si>
    <t>Sacks or packs carried on the body by means of two straps passing over the two shoulders</t>
  </si>
  <si>
    <t>A45F3/06</t>
  </si>
  <si>
    <t>specially adapted for military purposes</t>
  </si>
  <si>
    <t>A45F3/08</t>
  </si>
  <si>
    <t>Carrying-frames; Frames combined with sacks (wheeled carriers A45C0013380000)</t>
  </si>
  <si>
    <t>A45F3/14</t>
  </si>
  <si>
    <t>Carrying-straps; Pack-carrying harnesses</t>
  </si>
  <si>
    <t>A45F3/15</t>
  </si>
  <si>
    <t>Harnesses specially adapted for carrying small boats</t>
  </si>
  <si>
    <t>A45F3/16</t>
  </si>
  <si>
    <t>Water-bottles; Mess-tins; Cups</t>
  </si>
  <si>
    <t>A45F3/18</t>
  </si>
  <si>
    <t>of rigid material</t>
  </si>
  <si>
    <t>A45F3/20</t>
  </si>
  <si>
    <t>of flexible material; Collapsible or stackable cups</t>
  </si>
  <si>
    <t>A45F3/22</t>
  </si>
  <si>
    <t>Hammocks; Hammock spreaders</t>
  </si>
  <si>
    <t>A45F3/44</t>
  </si>
  <si>
    <t>Article supports adapted to be stuck into the ground</t>
  </si>
  <si>
    <t>A45F4/00</t>
  </si>
  <si>
    <t>Travelling or camp articles which may be converted into articles for other use; Sacks or packs carried on the body and convertible into other articles</t>
  </si>
  <si>
    <t>A45F4/02</t>
  </si>
  <si>
    <t>Sacks or packs convertible into other articles</t>
  </si>
  <si>
    <t>A45F4/04</t>
  </si>
  <si>
    <t>into tents</t>
  </si>
  <si>
    <t>A45F4/06</t>
  </si>
  <si>
    <t>into beds or mattresses</t>
  </si>
  <si>
    <t>A45F5/00</t>
  </si>
  <si>
    <t>Holders or carriers for hand articles; Holders or carriers for use while travelling or camping</t>
  </si>
  <si>
    <t>A45F5/02</t>
  </si>
  <si>
    <t>Fastening articles to the garment</t>
  </si>
  <si>
    <t>A45F5/10</t>
  </si>
  <si>
    <t>Handles for carrying purposes (handles for suitcases or bags A45C0013260000)</t>
  </si>
  <si>
    <t>A46B</t>
  </si>
  <si>
    <t>BRUSHES (handles not integral with brushware B25G)</t>
  </si>
  <si>
    <t>A46B1/00</t>
  </si>
  <si>
    <t>Brush bodies and bristles moulded as a unit</t>
  </si>
  <si>
    <t>A46B3/06</t>
  </si>
  <si>
    <t>by welding together bristles made of metal wires or plastic materials</t>
  </si>
  <si>
    <t>A46B3/10</t>
  </si>
  <si>
    <t>into rings or the like</t>
  </si>
  <si>
    <t>A46B3/18</t>
  </si>
  <si>
    <t>the bristles being fixed on or between belts or wires</t>
  </si>
  <si>
    <t>A46B3/22</t>
  </si>
  <si>
    <t>rubber bristles being fixed in or on brush bodies</t>
  </si>
  <si>
    <t>A46B5/00</t>
  </si>
  <si>
    <t>Brush bodies; Handles integral with brushware</t>
  </si>
  <si>
    <t>A46B5/02</t>
  </si>
  <si>
    <t>specially shaped for holding by the hand</t>
  </si>
  <si>
    <t>A46B5/04</t>
  </si>
  <si>
    <t>shaped as gloves or finger-stalls</t>
  </si>
  <si>
    <t>A46B7/00</t>
  </si>
  <si>
    <t>Bristle carriers arranged in the brush body</t>
  </si>
  <si>
    <t>A46B7/04</t>
  </si>
  <si>
    <t>interchangeably</t>
  </si>
  <si>
    <t>A46B7/10</t>
  </si>
  <si>
    <t>as a rotating cylinder</t>
  </si>
  <si>
    <t>A46B9/02</t>
  </si>
  <si>
    <t>Position or arrangement of bristles in relation to surface of the brush body, e.g. inclined, in rows, in groups</t>
  </si>
  <si>
    <t>A46B9/04</t>
  </si>
  <si>
    <t>for toothbrushes</t>
  </si>
  <si>
    <t>A46B9/06</t>
  </si>
  <si>
    <t>Arrangement of mixed bristles or tufts of bristles, e.g. wire, fibre, rubber</t>
  </si>
  <si>
    <t>A46B11/00</t>
  </si>
  <si>
    <t>Brushes with reservoir or other means for applying substances, e.g. paints, pastes, water (driven brush bodies A46B0013000000; applying liquids or other fluent materials to surfaces by liquid carrying members in general, e.g. by pads, B05C0001000000, B05D0001280000)</t>
  </si>
  <si>
    <t>A46B11/02</t>
  </si>
  <si>
    <t>with substance discharged from reservoir by pressure</t>
  </si>
  <si>
    <t>A46B11/04</t>
  </si>
  <si>
    <t>with substance discharged from reservoir otherwise than by pressure</t>
  </si>
  <si>
    <t>A46B11/06</t>
  </si>
  <si>
    <t>connected to supply pipe</t>
  </si>
  <si>
    <t>A46B13/00</t>
  </si>
  <si>
    <t>Brushes with driven brush bodies (power-driven toothbrushes A61C0017160000)</t>
  </si>
  <si>
    <t>A46B13/02</t>
  </si>
  <si>
    <t>power-driven</t>
  </si>
  <si>
    <t>A46B13/06</t>
  </si>
  <si>
    <t>with brush driven by the supplied medium</t>
  </si>
  <si>
    <t>A46B15/00</t>
  </si>
  <si>
    <t>Other brushes; Brushes with additional arrangements</t>
  </si>
  <si>
    <t>A46B17/02</t>
  </si>
  <si>
    <t>Devices for holding brushes in use</t>
  </si>
  <si>
    <t>A46B17/04</t>
  </si>
  <si>
    <t>Protective covers for the bristles</t>
  </si>
  <si>
    <t>A46B17/06</t>
  </si>
  <si>
    <t>Devices for cleaning brushes after use</t>
  </si>
  <si>
    <t>A46D</t>
  </si>
  <si>
    <t>MANUFACTURE OF BRUSHES</t>
  </si>
  <si>
    <t>A46D1/00</t>
  </si>
  <si>
    <t>Bristles; Selection of materials for bristles (making artificial bristles D01D, D01F)</t>
  </si>
  <si>
    <t>A46D1/08</t>
  </si>
  <si>
    <t>Preparing uniform tufts of bristles</t>
  </si>
  <si>
    <t>A46D3/00</t>
  </si>
  <si>
    <t>Preparing brush bodies</t>
  </si>
  <si>
    <t>A46D9/00</t>
  </si>
  <si>
    <t>Machines for finishing brushes</t>
  </si>
  <si>
    <t>A46D9/02</t>
  </si>
  <si>
    <t>Cutting; Trimming</t>
  </si>
  <si>
    <t>A47B</t>
  </si>
  <si>
    <t>TABLES; DESKS; OFFICE FURNITURE; CABINETS; DRAWERS; GENERAL DETAILS OF FURNITURE (jointing of furnitureF16B0012000000)</t>
  </si>
  <si>
    <t>A47B3/00</t>
  </si>
  <si>
    <t>Folding or stowable tables (folded and suspended or hinged, or wall tables A47B0005040000; with tops of variable height A47B0009000000; foldable service or tea tables A47B0031040000)</t>
  </si>
  <si>
    <t>A47B3/02</t>
  </si>
  <si>
    <t>with foldable cross legs (adjustable for varying height of tops A47B0009160000)</t>
  </si>
  <si>
    <t>A47B3/08</t>
  </si>
  <si>
    <t>with legs pivoted to top or underframe</t>
  </si>
  <si>
    <t>A47B3/12</t>
  </si>
  <si>
    <t>Stowable tables with detachable top leaves</t>
  </si>
  <si>
    <t>A47B13/00</t>
  </si>
  <si>
    <t>Details of tables or desks (drawers A47B0088000000; feet for furniture in general A47B0091000000)</t>
  </si>
  <si>
    <t>A47B13/02</t>
  </si>
  <si>
    <t>Underframes</t>
  </si>
  <si>
    <t>A47B13/12</t>
  </si>
  <si>
    <t>Transparent tops</t>
  </si>
  <si>
    <t>A47B13/16</t>
  </si>
  <si>
    <t>Holders for glasses, ashtrays, lamps, candles or the like forming part of tables</t>
  </si>
  <si>
    <t>A47B21/03</t>
  </si>
  <si>
    <t>the parts being horizontally adjustable, e.g. extensible, only (drawers A47B0088000000)</t>
  </si>
  <si>
    <t>A47B23/02</t>
  </si>
  <si>
    <t>releasably mounted on the bedstead</t>
  </si>
  <si>
    <t>A47B31/02</t>
  </si>
  <si>
    <t>with heating, cooling or ventilating means</t>
  </si>
  <si>
    <t>A47B37/00</t>
  </si>
  <si>
    <t>Tables adapted for other particular purposes (flower tables A47G0007040000; operating tables A61G0013000000; laboratory tables B01L0009020000; work tablesB25H0001020000)</t>
  </si>
  <si>
    <t>A47B43/00</t>
  </si>
  <si>
    <t>Structural features of cabinets, racks, shelf units or similar furniture; Similar features of built-in cupboards</t>
  </si>
  <si>
    <t>Cabinets, racks or shelf units, characterised by features enabling folding of the cabinet or the like</t>
  </si>
  <si>
    <t>A47B61/02</t>
  </si>
  <si>
    <t>with extensible garment-holders</t>
  </si>
  <si>
    <t>A47B81/00</t>
  </si>
  <si>
    <t>Cabinets, racks or shelf units specially adapted for other particular purposes, e.g. for storing guns or skis (racks for dispensing merchandise A47F0001000000; showcases or show cabinets A47F0003000000; racks specially adapted for workshops B25H0003040000; peculiar to housing recording apparatus or records therefor G11B0033020000; peculiar to housing electrical apparatus or installations H05K)</t>
  </si>
  <si>
    <t>A47B83/02</t>
  </si>
  <si>
    <t>Tables combined with seats</t>
  </si>
  <si>
    <t>A47B85/00</t>
  </si>
  <si>
    <t>Furniture convertible into other kinds of furniture (convertible chairs, stools or benches A47C0013000000; into beds A47C0017520000; into billiard tables A63D0015040000)</t>
  </si>
  <si>
    <t>A47B88/04</t>
  </si>
  <si>
    <t>Sliding drawers; Slides or guides therefor</t>
  </si>
  <si>
    <t>A47B95/00</t>
  </si>
  <si>
    <t>Fittings for furniture</t>
  </si>
  <si>
    <t>A47B96/06</t>
  </si>
  <si>
    <t>Brackets or similar supporting means for cabinets, racks or shelves (aspects of adjusting height or inclination A47B0057000000)</t>
  </si>
  <si>
    <t>A47B96/14</t>
  </si>
  <si>
    <t>Bars, uprights, struts, or like supports, for cabinets, brackets, or the like (aspects of adjusting height or inclination of shelves or brackets A47B0057000000)</t>
  </si>
  <si>
    <t>A47B97/00</t>
  </si>
  <si>
    <t>Furniture or accessories for furniture, not provided for in other groups of this subclass</t>
  </si>
  <si>
    <t>A47B97/04</t>
  </si>
  <si>
    <t>Easels or stands for blackboards or the like</t>
  </si>
  <si>
    <t>A47C</t>
  </si>
  <si>
    <t>CHAIRS (seats specially adapted for vehicles B60N0002000000); SOFAS; BEDS (upholstery in general B68G)</t>
  </si>
  <si>
    <t>A47C1/08</t>
  </si>
  <si>
    <t>with auxiliary seats (insertable seats for children A47C0001110000)</t>
  </si>
  <si>
    <t>A47C1/13</t>
  </si>
  <si>
    <t>Indicators; Devices for reserving or the like</t>
  </si>
  <si>
    <t>A47C3/00</t>
  </si>
  <si>
    <t>Chairs characterised by structural features; Chairs or stools with rotatable or vertically-adjustable seats (A47C0001000000, A47C0004000000 take precedence);;</t>
  </si>
  <si>
    <t>A47C3/029</t>
  </si>
  <si>
    <t>with curved rocking members resting on the floor</t>
  </si>
  <si>
    <t>A47C3/03</t>
  </si>
  <si>
    <t>Locking members (A47C0003027000 takes precedence);;</t>
  </si>
  <si>
    <t>A47C3/16</t>
  </si>
  <si>
    <t>of legless type, e.g. with seat directly resting on the floor (A47C0003140000 takes precedence;detachably mounted on stadium benches A47C0001160000; children's chairs mounted on back-rest of chair A47D0001100000); Hassocks; Pouffes</t>
  </si>
  <si>
    <t>A47C4/00</t>
  </si>
  <si>
    <t>Foldable, collapsible or dismountable chairs (of tubular metal type A47C0005100000; children's foldable chairs A47D0001020000)</t>
  </si>
  <si>
    <t>A47C4/02</t>
  </si>
  <si>
    <t>Dismountable chairs</t>
  </si>
  <si>
    <t>A47C4/04</t>
  </si>
  <si>
    <t>Folding chairs with inflexible seats</t>
  </si>
  <si>
    <t>A47C4/42</t>
  </si>
  <si>
    <t>having a frame made of metal</t>
  </si>
  <si>
    <t>A47C4/54</t>
  </si>
  <si>
    <t>Inflatable chairs (connection of valves to inflatable elastic bodies B60C0029000000)</t>
  </si>
  <si>
    <t>A47C7/02</t>
  </si>
  <si>
    <t>Seat parts (adaptation of seats to mounting in tubular chairs A47C0005060000; such parts not restricted to chairs A47C0023000000; removable upholstered units or cushions A47C0027000000)</t>
  </si>
  <si>
    <t>A47C7/36</t>
  </si>
  <si>
    <t>Support for the head or the back (for operating or dental chairs A61G0015000000)</t>
  </si>
  <si>
    <t>A47C7/38</t>
  </si>
  <si>
    <t>for the head, e.g. detachable</t>
  </si>
  <si>
    <t>A47C7/42</t>
  </si>
  <si>
    <t>of detachable type</t>
  </si>
  <si>
    <t>A47C7/46</t>
  </si>
  <si>
    <t>with special, e.g. adjustable, profile; "Ackerblom" profile chairs</t>
  </si>
  <si>
    <t>A47C7/50</t>
  </si>
  <si>
    <t>Supports for the feet or the legs (coupled to other adjustable parts A47C0001034000, A47C0001037000; footstools A47C0016020000)</t>
  </si>
  <si>
    <t>A47C7/72</t>
  </si>
  <si>
    <t>Adaptations for incorporating lamps, radio sets, bars, telephones, ventilation, heating or cooling arrangements or the like</t>
  </si>
  <si>
    <t>A47C7/74</t>
  </si>
  <si>
    <t>for ventilation, heating or cooling</t>
  </si>
  <si>
    <t>A47C9/00</t>
  </si>
  <si>
    <t>Stools for specified purposes (with rotatable seats A47C0003180000; with vertically adjustable seats A47C0003200000; step-stools A47C0012000000; footstools A47C0016020000; prayer stools A47C0016040000; platforms or seat-boxes specially adapted for angling A01K0097220000; walking sticks or umbrellas convertible into seats A45B0005000000)</t>
  </si>
  <si>
    <t>A47C9/02</t>
  </si>
  <si>
    <t>Office stools; Workshop stools</t>
  </si>
  <si>
    <t>A47C9/10</t>
  </si>
  <si>
    <t>Camp, travelling, or sports stools</t>
  </si>
  <si>
    <t>A47C13/00</t>
  </si>
  <si>
    <t>Convertible chairs, stools, or benches (step-stools requiring conversion between the step and seat functions A47C0012020000; stretchers, for patients or invalids, convertible into chairs A61G0001017000)</t>
  </si>
  <si>
    <t>A47C15/00</t>
  </si>
  <si>
    <t>Other seating furniture (school forms A47B0039000000)</t>
  </si>
  <si>
    <t>A47C16/00</t>
  </si>
  <si>
    <t>Rests or supports for feet, legs, arms, back or head (associated with chairs A47C0007000000; associated with beds or sofas A47C0020000000)</t>
  </si>
  <si>
    <t>A47C17/00</t>
  </si>
  <si>
    <t>Sofas; Couches; Beds (bedsteads A47C0019000000; spring mattresses A47C0023000000; divan bases A47C0023000000; stuffed mattresses A47C0027000000; beds with special provisions for nursing A61G0007000000)</t>
  </si>
  <si>
    <t>Sofas; Beds</t>
  </si>
  <si>
    <t>A47C17/04</t>
  </si>
  <si>
    <t>Sofas, couches, settees, or the like, with movable parts; Chair beds</t>
  </si>
  <si>
    <t>A47C17/22</t>
  </si>
  <si>
    <t>with means for uncovering a previously hidden mattress or similar bed part</t>
  </si>
  <si>
    <t>A47C17/80</t>
  </si>
  <si>
    <t>adapted to be used in or connected to vehicles</t>
  </si>
  <si>
    <t>A47C17/84</t>
  </si>
  <si>
    <t>Suspended beds, e.g. suspended from ceiling (hammocks A45F0003220000)</t>
  </si>
  <si>
    <t>A47C19/00</t>
  </si>
  <si>
    <t>Bedsteads (spring mattresses with rigid frame or forming part of the bedstead A47C0023000000; for children's beds A47D0007000000; bed jointing members or fittings for bedsteads F16B)</t>
  </si>
  <si>
    <t>A47C19/02</t>
  </si>
  <si>
    <t>Parts or details of bedsteads not fully covered in a single one of the following subgroups, e.g. bed rails, post rails</t>
  </si>
  <si>
    <t>A47C20/00</t>
  </si>
  <si>
    <t>Head-, foot- or like rests for beds, sofas or the like (book-rests or bed tables A47B0023000000; bed-rests specially adapted for nursing A61G0007065000)</t>
  </si>
  <si>
    <t>A47C20/02</t>
  </si>
  <si>
    <t>of detachable type (A47C0020040000, A47C0020080000 take precedence);;</t>
  </si>
  <si>
    <t>A47C20/04</t>
  </si>
  <si>
    <t>with adjustable inclination (A47C0020080000 takes precedence);;</t>
  </si>
  <si>
    <t>A47C21/00</t>
  </si>
  <si>
    <t>Attachments for beds, e.g. sheet holders, bed-cover holders (bed tables supported on the bedstead A47B0023020000; for children's beds A47D0015000000); Ventilating, cooling or heating means in connection with bedsteads or mattresses</t>
  </si>
  <si>
    <t>A47C21/04</t>
  </si>
  <si>
    <t>Devices for ventilating, cooling or heating</t>
  </si>
  <si>
    <t>A47C21/06</t>
  </si>
  <si>
    <t>Mattress underlays</t>
  </si>
  <si>
    <t>A47C23/02</t>
  </si>
  <si>
    <t>using leaf springs, e.g. metal strips (wooden springs A47C0023060000)</t>
  </si>
  <si>
    <t>A47C23/06</t>
  </si>
  <si>
    <t>using wooden springs, e.g. of slat type</t>
  </si>
  <si>
    <t>A47C27/00</t>
  </si>
  <si>
    <t>Spring, stuffed┬áor fluid mattresses specially adapted for chairs, beds or sofas</t>
  </si>
  <si>
    <t>A47C27/06</t>
  </si>
  <si>
    <t>Spring inlays or spring units therefor</t>
  </si>
  <si>
    <t>A47C27/08</t>
  </si>
  <si>
    <t>Fluid mattresses (connecting valves to inflatable elastic bodies B60C0029000000)</t>
  </si>
  <si>
    <t>A47C27/10</t>
  </si>
  <si>
    <t>with two or more independently-fillable chambers</t>
  </si>
  <si>
    <t>A47C27/12</t>
  </si>
  <si>
    <t>with fibrous inlays, e.g. made of wool, of cotton</t>
  </si>
  <si>
    <t>A47C27/14</t>
  </si>
  <si>
    <t>with foamed material inlays</t>
  </si>
  <si>
    <t>A47C27/15</t>
  </si>
  <si>
    <t>consisting of two or more layers (A47C0027160000 takes precedence);;</t>
  </si>
  <si>
    <t>A47C31/00</t>
  </si>
  <si>
    <t>Details or accessories for chairs, beds, or the like, not provided for in other groups of this subclass, e.g. upholstery fasteners, mattress protectors, stretching devices for mattress nets</t>
  </si>
  <si>
    <t>A47C31/08</t>
  </si>
  <si>
    <t>Mattress hand-straps</t>
  </si>
  <si>
    <t>A47C31/10</t>
  </si>
  <si>
    <t>Loose furniture covers</t>
  </si>
  <si>
    <t>A47C31/11</t>
  </si>
  <si>
    <t>for chairs</t>
  </si>
  <si>
    <t>A47C31/12</t>
  </si>
  <si>
    <t>Means, e.g. measuring means, for adapting chairs, beds or mattresses to the shape or weight of persons (body measuring means for clothing manufacture A41H0001000000)</t>
  </si>
  <si>
    <t>A47D</t>
  </si>
  <si>
    <t>FURNITURE SPECIALLY ADAPTED FOR CHILDREN (school benches or desks A47B0039000000, A47B0041000000)</t>
  </si>
  <si>
    <t>A47D1/00</t>
  </si>
  <si>
    <t>Children's chairs (chairs generally A47C; vehicle seats for children B60N0002260000)</t>
  </si>
  <si>
    <t>A47D1/04</t>
  </si>
  <si>
    <t>convertible from a high chair to a low one by reversing</t>
  </si>
  <si>
    <t>A47D1/08</t>
  </si>
  <si>
    <t>convertible to a rocking chair</t>
  </si>
  <si>
    <t>A47D7/03</t>
  </si>
  <si>
    <t>with adjustably-mounted mattresses</t>
  </si>
  <si>
    <t>A47D9/00</t>
  </si>
  <si>
    <t>Cradles</t>
  </si>
  <si>
    <t>A47D9/02</t>
  </si>
  <si>
    <t>with rocking mechanisms (devices for moving perambulators to and fro B62B0009220000)</t>
  </si>
  <si>
    <t>A47D11/00</t>
  </si>
  <si>
    <t>Children's furniture convertible into other kinds of furniture, e.g. children's chairs or benches convertible into beds (convertible furniture in general A47B0085000000)</t>
  </si>
  <si>
    <t>A47D13/04</t>
  </si>
  <si>
    <t>Apparatus for helping babies to walk; Baby walkers or strollers (wheeled walking aids for patients or disabled persons A61H0003040000)</t>
  </si>
  <si>
    <t>A47D13/06</t>
  </si>
  <si>
    <t>Children's pens</t>
  </si>
  <si>
    <t>A47D13/08</t>
  </si>
  <si>
    <t>Devices for use in guiding or supporting children, e.g. safety harness</t>
  </si>
  <si>
    <t>A47D13/10</t>
  </si>
  <si>
    <t>Rocking-chairs (in general A47C0003020000; rocking horses A63G0015000000); Swings (in general A63G0009000000)</t>
  </si>
  <si>
    <t>A47D15/00</t>
  </si>
  <si>
    <t>Accessories for children's furniture, e.g. safety belts, baby-bottle holders (holders for bottles for medicinal feeding A61J0009060000; safety belts or body harnesses, in general A62B0035000000; safety belts or body harnesses in land vehicles B60R0022000000; harnessing in aircraft B64D0025060000)</t>
  </si>
  <si>
    <t>A47F</t>
  </si>
  <si>
    <t>SPECIAL FURNITURE, FITTINGS, OR ACCESSORIES FOR SHOPS, STOREHOUSES, BARS, RESTAURANTS, OR THE LIKE; PAYING COUNTERS</t>
  </si>
  <si>
    <t>A47F1/04</t>
  </si>
  <si>
    <t>Containers with arrangements for dispensing articles</t>
  </si>
  <si>
    <t>A47F3/00</t>
  </si>
  <si>
    <t>Showcases or show cabinets</t>
  </si>
  <si>
    <t>A47F3/04</t>
  </si>
  <si>
    <t>air-conditioned, refrigerated (refrigerators F25D; heating arrangements specially adapted for transparent or reflecting areas H05B0003840000)</t>
  </si>
  <si>
    <t>A47F3/06</t>
  </si>
  <si>
    <t>with movable or removable shelves</t>
  </si>
  <si>
    <t>A47F3/08</t>
  </si>
  <si>
    <t>with arrangements for continuously or intermittently moving the merchandise</t>
  </si>
  <si>
    <t>A47F3/10</t>
  </si>
  <si>
    <t>Rotary showcases or show cabinets</t>
  </si>
  <si>
    <t>A47F5/12</t>
  </si>
  <si>
    <t>Tiltable stands</t>
  </si>
  <si>
    <t>A47F7/08</t>
  </si>
  <si>
    <t>for shoes</t>
  </si>
  <si>
    <t>A47F9/00</t>
  </si>
  <si>
    <t>Shop, bar, bank or like counters (showcases or show cabinets A47F0003000000; safety transaction partitions, e.g. movable pay plates, E05G0007000000)</t>
  </si>
  <si>
    <t>A47F10/06</t>
  </si>
  <si>
    <t>for restaurant service systems (table equipment A47G)</t>
  </si>
  <si>
    <t>A47G</t>
  </si>
  <si>
    <t>HOUSEHOLD OR TABLE EQUIPMENT (book-ends A47B0065000000; knives B26B)</t>
  </si>
  <si>
    <t>A47G1/12</t>
  </si>
  <si>
    <t>Frames or housings for storing medals, badges, or the like</t>
  </si>
  <si>
    <t>A47G7/04</t>
  </si>
  <si>
    <t>Flower tables; Stands or hangers, e.g. baskets, for flowers (stands for use during growing of flowers A01G)</t>
  </si>
  <si>
    <t>A47G9/00</t>
  </si>
  <si>
    <t>Bed-covers; Counterpanes; Travelling rugs; Sleeping rugs; Sleeping bags; Pillows (pillows specially adapted for preventing snoring A61F0005560000)</t>
  </si>
  <si>
    <t>A47G9/02</t>
  </si>
  <si>
    <t>Bed linen; Blankets; Counterpanes (sheets specially adapted for use as or with stretchers for patients or invalids A61G0001010000)</t>
  </si>
  <si>
    <t>A47G9/06</t>
  </si>
  <si>
    <t>Travelling rugs; Sleeping rugs</t>
  </si>
  <si>
    <t>A47G9/08</t>
  </si>
  <si>
    <t>Sleeping bags</t>
  </si>
  <si>
    <t>A47G9/10</t>
  </si>
  <si>
    <t>Pillows (pillow holders A47C0021000000)</t>
  </si>
  <si>
    <t>A47G19/00</t>
  </si>
  <si>
    <t>Table service</t>
  </si>
  <si>
    <t>Table devices or equipment</t>
  </si>
  <si>
    <t>A47G19/02</t>
  </si>
  <si>
    <t>Plates, dishes or the like</t>
  </si>
  <si>
    <t>A47G19/03</t>
  </si>
  <si>
    <t>for using only once, e.g. made of paper</t>
  </si>
  <si>
    <t>A47G19/06</t>
  </si>
  <si>
    <t>Plates with integral holders for spoons, glasses, or the like</t>
  </si>
  <si>
    <t>A47G19/12</t>
  </si>
  <si>
    <t>Vessels or pots for table use</t>
  </si>
  <si>
    <t>A47G19/18</t>
  </si>
  <si>
    <t>Containers for delivering jam, mustard, or the like (soap deliverers A47K0005060000)</t>
  </si>
  <si>
    <t>A47G19/22</t>
  </si>
  <si>
    <t>Drinking vessels or saucers used for table service (glass or drinking-vessel underlays A47G0023030000)</t>
  </si>
  <si>
    <t>A47G21/00</t>
  </si>
  <si>
    <t>Table-ware (crumb trays A47L0013520000; table knives B26B)</t>
  </si>
  <si>
    <t>A47G21/06</t>
  </si>
  <si>
    <t>Combined or separable sets of table-service utensils; Oyster knives with openers; Fish servers with means for removing bones (kitchen equipment A47J)</t>
  </si>
  <si>
    <t>A47G21/10</t>
  </si>
  <si>
    <t>Sugar tongs; Asparagus tongs; Other food tongs</t>
  </si>
  <si>
    <t>A47G23/02</t>
  </si>
  <si>
    <t>Glass or bottle holders</t>
  </si>
  <si>
    <t>A47G23/06</t>
  </si>
  <si>
    <t>Serving trays (service tables A47B0031000000)</t>
  </si>
  <si>
    <t>A47G25/06</t>
  </si>
  <si>
    <t>Clothes hooks; Clothes racks; Garment-supporting stands with swingable or extending arms (with lockable hooks E05B0069020000)</t>
  </si>
  <si>
    <t>A47G25/10</t>
  </si>
  <si>
    <t>Hat holders; Hat racks</t>
  </si>
  <si>
    <t>A47G25/48</t>
  </si>
  <si>
    <t>Hangers with clamps or the like, e.g. for trousers or skirts</t>
  </si>
  <si>
    <t>A47G27/02</t>
  </si>
  <si>
    <t>Carpets; Stair runners; Bedside rugs; Foot mats (mat-like foot scrapers A47L0023220000)</t>
  </si>
  <si>
    <t>A47G29/00</t>
  </si>
  <si>
    <t>Supports, holders, or containers for household use, not provided for in groups  A47G0001000000-A47G0027000000;  or A47G0033000000; (for fastening kitchen utensils A47J0045000000; for drying towels A47K0010040000; stands, racks, or the like for airing beds, garments, or the like, clothes, drying devices D06F0057000000)</t>
  </si>
  <si>
    <t>A47G29/08</t>
  </si>
  <si>
    <t>Holders for articles of personal use in general, e.g. brushes</t>
  </si>
  <si>
    <t>A47G33/00</t>
  </si>
  <si>
    <t>Religious or ritual equipment in dwelling or for general use</t>
  </si>
  <si>
    <t>A47G33/08</t>
  </si>
  <si>
    <t>Christmas tree decorations</t>
  </si>
  <si>
    <t>A47H</t>
  </si>
  <si>
    <t>FURNISHINGS FOR WINDOWS OR DOORS (concerned with the functioning of the door or window E05; roller blinds E06B; special arrangements or measures in connection with doors or windows, e.g. for ventilation or sealing, E06B0007000000)</t>
  </si>
  <si>
    <t>A47H5/032</t>
  </si>
  <si>
    <t>Devices with guiding means and draw cords (cord pulleys A47H0011060000)</t>
  </si>
  <si>
    <t>A47J</t>
  </si>
  <si>
    <t>KITCHEN EQUIPMENT; COFFEE MILLS; SPICE MILLS; APPARATUS FOR MAKING BEVERAGES</t>
  </si>
  <si>
    <t>A47J17/02</t>
  </si>
  <si>
    <t>Hand devices for scraping or peeling vegetables or the like</t>
  </si>
  <si>
    <t>A47J17/14</t>
  </si>
  <si>
    <t>Machines for peeling</t>
  </si>
  <si>
    <t>A47J17/18</t>
  </si>
  <si>
    <t>with scraping discs or rotors</t>
  </si>
  <si>
    <t>A47J19/00</t>
  </si>
  <si>
    <t>Household machines for straining foodstuffs; Household implements for mashing or straining foodstuffs (for foodstuffs in bulk A23N)</t>
  </si>
  <si>
    <t>A47J27/00</t>
  </si>
  <si>
    <t>Cooking-vessels (A47J0029000000-A47J0033000000;  take precedence);;</t>
  </si>
  <si>
    <t>Cooking; Apparatus for making beverages</t>
  </si>
  <si>
    <t>A47J27/04</t>
  </si>
  <si>
    <t>for cooking food in steam; Devices for extracting fruit juice by means of steam</t>
  </si>
  <si>
    <t>A47J27/08</t>
  </si>
  <si>
    <t>Pressure cookers; Lids or locking devices specially adapted therefor</t>
  </si>
  <si>
    <t>A47J27/086</t>
  </si>
  <si>
    <t>with built-in heating means (adaptations of automatic switches for the heating means A47J0027620000)</t>
  </si>
  <si>
    <t>A47J27/092</t>
  </si>
  <si>
    <t>Devices for automatically releasing pressure before opening</t>
  </si>
  <si>
    <t>A47J27/12</t>
  </si>
  <si>
    <t>Multiple-unit cooking-vessels</t>
  </si>
  <si>
    <t>A47J27/14</t>
  </si>
  <si>
    <t>Cooking-vessels for use in hotels, restaurants, or canteens</t>
  </si>
  <si>
    <t>A47J27/16</t>
  </si>
  <si>
    <t>heated by steam</t>
  </si>
  <si>
    <t>A47J27/17</t>
  </si>
  <si>
    <t>with steam jacket</t>
  </si>
  <si>
    <t>A47J27/18</t>
  </si>
  <si>
    <t>heated by water-bath</t>
  </si>
  <si>
    <t>A47J27/62</t>
  </si>
  <si>
    <t>by devices for automatically controlling the heat supply by switching off heaters or for automatically lifting the cooking-vessels</t>
  </si>
  <si>
    <t>A47J29/00</t>
  </si>
  <si>
    <t>Egg-cookers</t>
  </si>
  <si>
    <t>A47J29/02</t>
  </si>
  <si>
    <t>for eggs or poached eggs; Time-controlled cookers</t>
  </si>
  <si>
    <t>A47J31/00</t>
  </si>
  <si>
    <t>Apparatus for making beverages (household machines or implements for straining foodstuffs A47J0019000000; preparation of non-alcoholic beverages, e.g. by adding ingredients to fruit or vegetable juices, A23L0002000000; coffee or tea pots A47G0019140000; tea infusers A47G0019160000; brewing of beer C12C; preparation of wine or other alcoholic beverages C12G)</t>
  </si>
  <si>
    <t>A47J31/40</t>
  </si>
  <si>
    <t>Beverage-making apparatus with dispensing means for adding a measured quantity of ingredients, e.g. coffee, water, sugar, cocoa, milk, tea</t>
  </si>
  <si>
    <t>A47J31/54</t>
  </si>
  <si>
    <t>Water boiling vessels</t>
  </si>
  <si>
    <t>A47J33/00</t>
  </si>
  <si>
    <t>Camp cooking devices without integral heating means (travelling cookers with one burner A47J0036260000)</t>
  </si>
  <si>
    <t>A47J36/00</t>
  </si>
  <si>
    <t>Parts, details or accessories of cooking-vessels (      A47J0027000000-A47J0033000000; ┬átake precedence insofar as these parts, details or accessories are restricted to a particular kind of cooking-vessel provided for in a single one of those groups);;</t>
  </si>
  <si>
    <t>A47J36/02</t>
  </si>
  <si>
    <t>Selection of specific materials, e.g. heavy bottoms with copper inlay or with insulating inlay</t>
  </si>
  <si>
    <t>A47J36/06</t>
  </si>
  <si>
    <t>Lids or covers for cooking-vessels (specially adapted for pressure cookers A47J0027080000)</t>
  </si>
  <si>
    <t>A47J36/08</t>
  </si>
  <si>
    <t>for draining liquids from vessels</t>
  </si>
  <si>
    <t>A47J36/16</t>
  </si>
  <si>
    <t>Inserts</t>
  </si>
  <si>
    <t>A47J36/18</t>
  </si>
  <si>
    <t>Boilers or utensils with sieves inserted therein, e.g. potato-cookers</t>
  </si>
  <si>
    <t>A47J36/20</t>
  </si>
  <si>
    <t>Perforated bases or perforated containers to be placed inside a cooking utensil</t>
  </si>
  <si>
    <t>A47J36/22</t>
  </si>
  <si>
    <t>Wire inserts (for deep fat fryers A47J0037120000)</t>
  </si>
  <si>
    <t>A47J36/24</t>
  </si>
  <si>
    <t>Warming devices</t>
  </si>
  <si>
    <t>A47J36/26</t>
  </si>
  <si>
    <t>Devices for warming vessels containing drinks or food, especially by means of burners; Travelling cookers, e.g. using petroleum or gasoline with one burner</t>
  </si>
  <si>
    <t>A47J36/28</t>
  </si>
  <si>
    <t>Warming devices generating the heat by exothermic reactions, e.g. heat released by the contact of unslaked lime with water</t>
  </si>
  <si>
    <t>A47J36/30</t>
  </si>
  <si>
    <t>Devices for warming by making use of burning cartridges or other chemical substances</t>
  </si>
  <si>
    <t>A47J36/32</t>
  </si>
  <si>
    <t>Time-controlled igniting mechanisms or alarm devices</t>
  </si>
  <si>
    <t>A47J36/34</t>
  </si>
  <si>
    <t>Supports for cooking-vessels</t>
  </si>
  <si>
    <t>A47J36/36</t>
  </si>
  <si>
    <t>Shields or jackets for cooking utensils minimising the radiation of heat, fastened or movably mounted</t>
  </si>
  <si>
    <t>A47J36/38</t>
  </si>
  <si>
    <t>for withdrawing or condensing cooking vapours from cooking utensils</t>
  </si>
  <si>
    <t>A47J37/00</t>
  </si>
  <si>
    <t>Baking; Roasting; Grilling; Frying (bakers' ovens, non-domestic baking apparatus or equipment A21B; domestic stoves or ranges F24B, F24C)</t>
  </si>
  <si>
    <t>A47J37/01</t>
  </si>
  <si>
    <t>Vessels uniquely adapted for baking (for use in bakers' ovens A21B)</t>
  </si>
  <si>
    <t>A47J37/04</t>
  </si>
  <si>
    <t>Roasting apparatus with movably-mounted food supports or with movable heating implements; Spits</t>
  </si>
  <si>
    <t>A47J37/06</t>
  </si>
  <si>
    <t>Roasters; Grills, Sandwich grills</t>
  </si>
  <si>
    <t>A47J37/07</t>
  </si>
  <si>
    <t>Roasting devices for outdoor use; Barbecues</t>
  </si>
  <si>
    <t>A47J37/08</t>
  </si>
  <si>
    <t>Bread-toasters</t>
  </si>
  <si>
    <t>A47J37/10</t>
  </si>
  <si>
    <t>Frying-pans, including lids or basting devices</t>
  </si>
  <si>
    <t>A47J37/12</t>
  </si>
  <si>
    <t>Deep fat fryers, including apparatus specially adapted for frying fish</t>
  </si>
  <si>
    <t>A47J39/00</t>
  </si>
  <si>
    <t>Heat-insulated warming chambers; Cupboards with heating arrangements for warming kitchen utensils</t>
  </si>
  <si>
    <t>A47J39/02</t>
  </si>
  <si>
    <t>Dish-warmers; Devices to keep food hot</t>
  </si>
  <si>
    <t>A47J42/36</t>
  </si>
  <si>
    <t>mechanically driven</t>
  </si>
  <si>
    <t>A47J42/46</t>
  </si>
  <si>
    <t>Driving mechanisms; Coupling to drives</t>
  </si>
  <si>
    <t>A47J43/00</t>
  </si>
  <si>
    <t>Implements for preparing or holding food, not provided for in other groups of this subclass</t>
  </si>
  <si>
    <t>A47J43/04</t>
  </si>
  <si>
    <t>Machines for domestic use not covered elsewhere, e.g. for grinding, mixing, stirring, kneading, emulsifying, whipping or beating foodstuffs, e.g. power-driven</t>
  </si>
  <si>
    <t>A47J43/044</t>
  </si>
  <si>
    <t>with tools driven from the top side</t>
  </si>
  <si>
    <t>A47J43/046</t>
  </si>
  <si>
    <t>with tools driven from the bottom side</t>
  </si>
  <si>
    <t>A47J43/14</t>
  </si>
  <si>
    <t>Devices for opening raw eggs or separating the contents thereof</t>
  </si>
  <si>
    <t>A47J43/16</t>
  </si>
  <si>
    <t>Implements for introducing fat, bacon or the like into meat; Larding-pins</t>
  </si>
  <si>
    <t>A47J43/18</t>
  </si>
  <si>
    <t>Holding or clamping devices for supporting fowl, venison, or other meat, or vegetables, during cooking or during subsequent cutting</t>
  </si>
  <si>
    <t>A47J43/20</t>
  </si>
  <si>
    <t>Shapes for preparing foodstuffs, e.g. meat-patty moulding devices</t>
  </si>
  <si>
    <t>A47J43/24</t>
  </si>
  <si>
    <t>Devices for washing vegetables or the like</t>
  </si>
  <si>
    <t>A47J43/25</t>
  </si>
  <si>
    <t>Devices for grating</t>
  </si>
  <si>
    <t>A47J43/28</t>
  </si>
  <si>
    <t>Other culinary hand implements, e.g. spatulas, pincers, forks or like food holders, ladles, skimming ladles, cooking spoons; Spoon-holders attached to cooking pots</t>
  </si>
  <si>
    <t>A47J45/07</t>
  </si>
  <si>
    <t>of detachable type (separate handles A47J0045100000)</t>
  </si>
  <si>
    <t>A47J45/10</t>
  </si>
  <si>
    <t>Devices for gripping or lifting hot cooking utensils, e.g. pincers, separate pot handles, fabric or like pads</t>
  </si>
  <si>
    <t>A47J47/00</t>
  </si>
  <si>
    <t>Kitchen containers, stands or the like, not provided for in other groups of this subclass; Cutting-boards, e.g. for bread</t>
  </si>
  <si>
    <t>A47J47/02</t>
  </si>
  <si>
    <t>Closed containers for foodstuffs</t>
  </si>
  <si>
    <t>A47J47/08</t>
  </si>
  <si>
    <t>for non-granulated foodstuffs</t>
  </si>
  <si>
    <t>A47J47/14</t>
  </si>
  <si>
    <t>Carriers for prepared human food (lunch boxes, picnic boxes, or the like A45C0011200000)</t>
  </si>
  <si>
    <t>A47J47/16</t>
  </si>
  <si>
    <t>Stands, or holders for kitchen articles</t>
  </si>
  <si>
    <t>A47J47/18</t>
  </si>
  <si>
    <t>Pails for kitchen use</t>
  </si>
  <si>
    <t>A47J47/20</t>
  </si>
  <si>
    <t>Grids, racks, or other supports removably mounted in, on, or over sinks; Splash guards for sinks</t>
  </si>
  <si>
    <t>A47K</t>
  </si>
  <si>
    <t>SANITARY EQUIPMENT NOT OTHERWISE PROVIDED FOR (connecting to water supply or waste pipe, sinks E03C; water-closets E03D); TOILET ACCESSORIES (cosmetic equipment A45D)</t>
  </si>
  <si>
    <t>A47K1/09</t>
  </si>
  <si>
    <t>Holders for drinking glasses, tooth brushes, hair brushes, or the like</t>
  </si>
  <si>
    <t>A47K3/00</t>
  </si>
  <si>
    <t>Baths; Showers; Appurtenances therefor (for curative purposes A61H, A61M, e.g. bathing devices for special therapeutic or hygienic purposes A61H0033000000)</t>
  </si>
  <si>
    <t>A47K3/024</t>
  </si>
  <si>
    <t>specially adapted for use for children or babies</t>
  </si>
  <si>
    <t>A47K3/12</t>
  </si>
  <si>
    <t>Separate seats or body supports (seats for chairs A47C0007020000)</t>
  </si>
  <si>
    <t>A47K3/16</t>
  </si>
  <si>
    <t>Devices for fastening baths to floors or walls; Adjustable bath feet</t>
  </si>
  <si>
    <t>A47K3/40</t>
  </si>
  <si>
    <t>Pans or trays</t>
  </si>
  <si>
    <t>A47K5/02</t>
  </si>
  <si>
    <t>Soap boxes or receptacles</t>
  </si>
  <si>
    <t>A47K5/04</t>
  </si>
  <si>
    <t>Other soap-cake holders</t>
  </si>
  <si>
    <t>A47K5/08</t>
  </si>
  <si>
    <t>for solid soap</t>
  </si>
  <si>
    <t>A47K5/12</t>
  </si>
  <si>
    <t>for liquid or pasty soap</t>
  </si>
  <si>
    <t>A47K7/02</t>
  </si>
  <si>
    <t>Bathing sponges, brushes, gloves, or similar cleaning or rubbing implements (brushes in general A46B; sponges for domestic cleaning A47L0013160000; specially for massage A61H0007000000)</t>
  </si>
  <si>
    <t>A47K7/03</t>
  </si>
  <si>
    <t>containing soap or other cleaning ingredients, e.g. impregnated</t>
  </si>
  <si>
    <t>A47K7/04</t>
  </si>
  <si>
    <t>Washing or cleaning devices, hand or mechanically operated</t>
  </si>
  <si>
    <t>A47K10/02</t>
  </si>
  <si>
    <t>Towels (made of paper A47K0010160000; woven fabrics D03D; non-woven fabrics D04H)</t>
  </si>
  <si>
    <t>A47K10/22</t>
  </si>
  <si>
    <t>for rolled-up webs (drawing-off paper from a roll in general B65H)</t>
  </si>
  <si>
    <t>A47K10/32</t>
  </si>
  <si>
    <t>Dispensers for paper towels or toilet-paper</t>
  </si>
  <si>
    <t>A47K10/38</t>
  </si>
  <si>
    <t>the web being rolled-up</t>
  </si>
  <si>
    <t>A47K10/42</t>
  </si>
  <si>
    <t>dispensing from a store of single sheets, e.g. stacked</t>
  </si>
  <si>
    <t>A47K10/48</t>
  </si>
  <si>
    <t>Drying by means of hot air (hair-drying devices A45D0020000000; curative hot-air baths A61H0033060000; electric heating elements H05B)</t>
  </si>
  <si>
    <t>A47K11/04</t>
  </si>
  <si>
    <t>Room closets; Chairs with toilet conveniences or specially adapted for use with toilets, e.g. night chairs</t>
  </si>
  <si>
    <t>A47K11/06</t>
  </si>
  <si>
    <t>Chamber-pots (bed pans or other sanitary devices for bed-ridden persons A61G0009000000)</t>
  </si>
  <si>
    <t>A47K11/10</t>
  </si>
  <si>
    <t>Hand tools for cleaning the toilet bowl</t>
  </si>
  <si>
    <t>A47K13/00</t>
  </si>
  <si>
    <t>Seats or covers for all kinds of closets</t>
  </si>
  <si>
    <t>A47K13/22</t>
  </si>
  <si>
    <t>rolled-up (A47K0013200000 takes precedence);;</t>
  </si>
  <si>
    <t>A47K13/30</t>
  </si>
  <si>
    <t>Seats having provisions for heating, deodorising or the like</t>
  </si>
  <si>
    <t>A47L</t>
  </si>
  <si>
    <t>DOMESTIC WASHING OR CLEANING (brushes A46B; cleaning quantities of bottles or of other hollow articles of one kind B08B0009000000; laundry D06F); SUCTION CLEANERS IN GENERAL (cleaning in general B08)</t>
  </si>
  <si>
    <t>A47L1/08</t>
  </si>
  <si>
    <t>with provision for supplying liquids, e.g. cleaning agents (A47L0001095000, A47L0001130000, A47L0001150000 take precedence);;</t>
  </si>
  <si>
    <t>A47L5/00</t>
  </si>
  <si>
    <t>Suction cleaners</t>
  </si>
  <si>
    <t>Structural features of suction cleaners</t>
  </si>
  <si>
    <t>A47L5/14</t>
  </si>
  <si>
    <t>cleaning by blowing-off, also combined with suction cleaning</t>
  </si>
  <si>
    <t>A47L5/38</t>
  </si>
  <si>
    <t>Built-in suction cleaner installations, i.e. with fixed tube system to which, at different stations, hoses can be connected</t>
  </si>
  <si>
    <t>A47L9/00</t>
  </si>
  <si>
    <t>Details or accessories of suction cleaners, e.g. mechanical means for controlling the suction or for effecting pulsating action; Storing devices specially adapted to suction cleaners or parts thereof; Carrying-vehicles specially adapted for suction cleaners</t>
  </si>
  <si>
    <t>A47L9/04</t>
  </si>
  <si>
    <t>with driven brushes or agitators</t>
  </si>
  <si>
    <t>A47L9/06</t>
  </si>
  <si>
    <t>with fixed, e.g. adjustably fixed brushes or the like</t>
  </si>
  <si>
    <t>A47L9/12</t>
  </si>
  <si>
    <t>Dry filters</t>
  </si>
  <si>
    <t>A47L9/24</t>
  </si>
  <si>
    <t>Hoses; Hose couplings (hoses or hose joints in general F16L)</t>
  </si>
  <si>
    <t>A47L11/164</t>
  </si>
  <si>
    <t>Parts or details of the brushing tools</t>
  </si>
  <si>
    <t>A47L11/22</t>
  </si>
  <si>
    <t>Floor-sweeping machines, hand-driven</t>
  </si>
  <si>
    <t>A47L11/30</t>
  </si>
  <si>
    <t>by suction</t>
  </si>
  <si>
    <t>A47L11/32</t>
  </si>
  <si>
    <t>Carpet-sweepers (combined with suction cleaners A47L0007020000)</t>
  </si>
  <si>
    <t>A47L11/33</t>
  </si>
  <si>
    <t>having means for storing dirt</t>
  </si>
  <si>
    <t>A47L13/00</t>
  </si>
  <si>
    <t>Implements for cleaning floors, carpets, furniture, walls, or wall coverings (brushes, their handles or fastenings A46B, B25G; scrapers for finishing work on buildings E04F0021000000)</t>
  </si>
  <si>
    <t>A47L13/10</t>
  </si>
  <si>
    <t>Scrubbing; Scouring; Cleaning; Polishing</t>
  </si>
  <si>
    <t>A47L13/12</t>
  </si>
  <si>
    <t>Implements with several different treating devices</t>
  </si>
  <si>
    <t>A47L13/16</t>
  </si>
  <si>
    <t>Cloths; Pads; Sponges (metal scraping sponges A47L0013070000)</t>
  </si>
  <si>
    <t>A47L13/17</t>
  </si>
  <si>
    <t>containing cleaning agents (A47L0013190000 takes precedence);;</t>
  </si>
  <si>
    <t>A47L13/18</t>
  </si>
  <si>
    <t>Gloves; Glove-like cloths</t>
  </si>
  <si>
    <t>A47L13/20</t>
  </si>
  <si>
    <t>Mops</t>
  </si>
  <si>
    <t>A47L13/22</t>
  </si>
  <si>
    <t>with liquid-feeding devices</t>
  </si>
  <si>
    <t>A47L13/24</t>
  </si>
  <si>
    <t>Frames for mops; Mop heads (handles B25G)</t>
  </si>
  <si>
    <t>A47L13/254</t>
  </si>
  <si>
    <t>Plate frames</t>
  </si>
  <si>
    <t>A47L13/256</t>
  </si>
  <si>
    <t>for mops made of cloth</t>
  </si>
  <si>
    <t>A47L13/26</t>
  </si>
  <si>
    <t>Other cleaning devices with liquid supply arrangements (such arrangements on floor-polishing machines A47L0011000000, on scrapers A47L0013030000, on mops A47L0013220000; cloths, pads, or the like containing cleaning agents A47L0013170000, A47L0013190000)</t>
  </si>
  <si>
    <t>A47L13/34</t>
  </si>
  <si>
    <t>Scouring implements for hearths or metal objects</t>
  </si>
  <si>
    <t>A47L15/14</t>
  </si>
  <si>
    <t>with stationary crockery baskets and spraying devices within the cleaning chamber</t>
  </si>
  <si>
    <t>A47L15/22</t>
  </si>
  <si>
    <t>Rotary spraying devices</t>
  </si>
  <si>
    <t>A47L17/06</t>
  </si>
  <si>
    <t>Scrapers</t>
  </si>
  <si>
    <t>A47L17/08</t>
  </si>
  <si>
    <t>Pads; Balls of steel wool, wire, or plastic meshes</t>
  </si>
  <si>
    <t>A47L23/20</t>
  </si>
  <si>
    <t>Devices or implements for drying footwear, also with heating arrangements (cabinets for shoes A47B0061040000)</t>
  </si>
  <si>
    <t>A47L23/24</t>
  </si>
  <si>
    <t>Rigid cleaning-gratings; Tread plates or scrapers for cleaning the soles of footwear (floor mats in general A47G0027020000)</t>
  </si>
  <si>
    <t>A47L25/00</t>
  </si>
  <si>
    <t>Domestic cleaning devices not provided for in other groups of this subclass (for cleaning spectacles G02C0013000000)</t>
  </si>
  <si>
    <t>A61B</t>
  </si>
  <si>
    <t>A61B1/00</t>
  </si>
  <si>
    <t>Diagnosis; Psycho-physical tests</t>
  </si>
  <si>
    <t>Instruments for performing medical examinations of the interior of cavities or tubes of the body by visual or photographical inspection, e.g. endoscopes (examination of body cavities or body tracts using ultrasonic, sonic or infrasonic waves A61B0008120000; endoscopic instruments for taking cell samples or for biopsy A61B0010040000; for surgical purposes A61B0017000000; surgical instruments using a laser beam being directed along or through a flexible conduit A61B0018220000); Illuminating arrangements therefor (for the eyes A61B0003000000)</t>
  </si>
  <si>
    <t>A61B1/015</t>
  </si>
  <si>
    <t>Control of fluid supply or evacuation</t>
  </si>
  <si>
    <t>A61B1/018</t>
  </si>
  <si>
    <t>for receiving instruments</t>
  </si>
  <si>
    <t>A61B1/04</t>
  </si>
  <si>
    <t>combined with photographic or television appliances</t>
  </si>
  <si>
    <t>A61B1/06</t>
  </si>
  <si>
    <t>with illuminating arrangements</t>
  </si>
  <si>
    <t>A61B1/07</t>
  </si>
  <si>
    <t>using light-conductive means, e.g. optical fibres</t>
  </si>
  <si>
    <t>A61B1/12</t>
  </si>
  <si>
    <t>with cooling or rinsing arrangements (A61B0001015000 takes precedence);;</t>
  </si>
  <si>
    <t>A61B1/227</t>
  </si>
  <si>
    <t>for ears, i.e. otoscopes</t>
  </si>
  <si>
    <t>A61B1/24</t>
  </si>
  <si>
    <t>for the mouth, i.e. stomatoscopes, e.g. with tongue depressors (tongue depressors per seA61B0013000000); Instruments for opening or keeping open the mouth (combined with saliva removers A61C0017100000)</t>
  </si>
  <si>
    <t>A61B1/247</t>
  </si>
  <si>
    <t>with means for viewing areas outside the direct line of sight, e.g. dentists' mirrors</t>
  </si>
  <si>
    <t>A61B1/267</t>
  </si>
  <si>
    <t>for the respiratory tract, e.g. laryngoscopes, bronchoscopes</t>
  </si>
  <si>
    <t>A61B1/303</t>
  </si>
  <si>
    <t>for the vagina, i.e. vaginoscopes</t>
  </si>
  <si>
    <t>A61B1/317</t>
  </si>
  <si>
    <t>for bones or joints, e.g. osteoscopes, arthroscopes</t>
  </si>
  <si>
    <t>A61B1/32</t>
  </si>
  <si>
    <t>Devices for opening or enlarging the visual field, e.g. of a tube of the body (dilators A61M0029000000)</t>
  </si>
  <si>
    <t>A61B3/10</t>
  </si>
  <si>
    <t>Objective types, i.e. instruments for examining the eyes independent of the patients perceptions or reactions</t>
  </si>
  <si>
    <t>A61B3/103</t>
  </si>
  <si>
    <t>for determining refraction, e.g. refractometers, skiascopes</t>
  </si>
  <si>
    <t>A61B3/11</t>
  </si>
  <si>
    <t>for measuring interpupillary distance or diameter of pupils</t>
  </si>
  <si>
    <t>A61B3/12</t>
  </si>
  <si>
    <t>for looking at the eye fundus, e.g. ophthalmoscopes (A61B0003130000 takes precedence);;</t>
  </si>
  <si>
    <t>A61B3/135</t>
  </si>
  <si>
    <t>Slit-lamp microscopes</t>
  </si>
  <si>
    <t>A61B3/14</t>
  </si>
  <si>
    <t>Arrangements specially adapted for eye photography</t>
  </si>
  <si>
    <t>A61B3/15</t>
  </si>
  <si>
    <t>with means for aligning, spacing or blocking spurious reflection</t>
  </si>
  <si>
    <t>A61B3/16</t>
  </si>
  <si>
    <t>for measuring intraocular pressure, e.g. tonometers</t>
  </si>
  <si>
    <t>A61B5/02</t>
  </si>
  <si>
    <t>Measuring pulse, heart rate, blood pressure or blood flow; Combined pulse/heart-rate/blood pressure determination; Evaluating a cardiovascular condition not otherwise provided for, e.g. using combinations of techniques provided for in this group with electrocardiography; Heart catheters for measuring blood pressure</t>
  </si>
  <si>
    <t>Simultaneously evaluating both cardiovascular conditions and different types of body conditions, e.g. heart and respiratory condition</t>
  </si>
  <si>
    <t>A61B5/021</t>
  </si>
  <si>
    <t>Measuring pressure in heart or blood vessels (A61B0005020500 takes precedence);;</t>
  </si>
  <si>
    <t>A61B5/0215</t>
  </si>
  <si>
    <t>by means inserted into the body</t>
  </si>
  <si>
    <t>A61B5/022</t>
  </si>
  <si>
    <t>by applying pressure to close blood vessels, e.g. against the skin; Ophthaldynamometers</t>
  </si>
  <si>
    <t>A61B5/0225</t>
  </si>
  <si>
    <t>the pressure being controlled by electric signals, e.g. derived from Korotkoff sounds</t>
  </si>
  <si>
    <t>A61B5/024</t>
  </si>
  <si>
    <t>Measuring pulse rate or heart rate (A61B0005020500, A61B0005021000 take precedence);;</t>
  </si>
  <si>
    <t>A61B5/0245</t>
  </si>
  <si>
    <t>using sensing means generating electric signals</t>
  </si>
  <si>
    <t>A61B5/0275</t>
  </si>
  <si>
    <t>using tracers, e.g. dye dilution</t>
  </si>
  <si>
    <t>A61B5/028</t>
  </si>
  <si>
    <t>by thermo-dilution</t>
  </si>
  <si>
    <t>A61B5/029</t>
  </si>
  <si>
    <t>Measuring blood output from the heart, e.g. minute volume</t>
  </si>
  <si>
    <t>A61B5/03</t>
  </si>
  <si>
    <t>Measuring fluid pressure within the body other than blood pressure, e.g. cerebral pressure</t>
  </si>
  <si>
    <t>A61B5/04</t>
  </si>
  <si>
    <t>Hand-held devices</t>
  </si>
  <si>
    <t>Measuring bioelectric signals of the body or parts thereof</t>
  </si>
  <si>
    <t>Electrodes specially adapted therefor (for foetal cardiography A61B0005044800; for electroencephalograph signals A61B0005047800; for electromyography A61B0005049200)</t>
  </si>
  <si>
    <t>Electrocardiography, i.e. ECG</t>
  </si>
  <si>
    <t>A61B5/042</t>
  </si>
  <si>
    <t>for introducing into the body</t>
  </si>
  <si>
    <t>A61B5/0428</t>
  </si>
  <si>
    <t>Input circuits specially adapted therefor</t>
  </si>
  <si>
    <t>A61B5/0452</t>
  </si>
  <si>
    <t>Detecting specific parameters of the electrocardiograph cycle</t>
  </si>
  <si>
    <t>A61B5/0456</t>
  </si>
  <si>
    <t>Detecting R peaks, e.g. for synchronising diagnostic apparatus</t>
  </si>
  <si>
    <t>A61B5/046</t>
  </si>
  <si>
    <t>Detecting fibrillation</t>
  </si>
  <si>
    <t>A61B5/0468</t>
  </si>
  <si>
    <t>Detecting abnormal ECG interval</t>
  </si>
  <si>
    <t>A61B5/0472</t>
  </si>
  <si>
    <t>Detecting abnormal QRS complex</t>
  </si>
  <si>
    <t>A61B5/0476</t>
  </si>
  <si>
    <t>Electroencephalography</t>
  </si>
  <si>
    <t>A61B5/0484</t>
  </si>
  <si>
    <t>using evoked response</t>
  </si>
  <si>
    <t>A61B5/0488</t>
  </si>
  <si>
    <t>Electromyography</t>
  </si>
  <si>
    <t>A61B5/07</t>
  </si>
  <si>
    <t>Endoradiosondes</t>
  </si>
  <si>
    <t>A61B5/08</t>
  </si>
  <si>
    <t>Measuring devices for evaluating the respiratory organs (A61B0005020500 takes precedence);;</t>
  </si>
  <si>
    <t>A61B5/083</t>
  </si>
  <si>
    <t>Measuring rate of metabolism by using breath test, e.g. measuring rate of oxygen consumption</t>
  </si>
  <si>
    <t>A61B5/085</t>
  </si>
  <si>
    <t>Measuring impedance of respiratory organs or lung elasticity</t>
  </si>
  <si>
    <t>A61B5/087</t>
  </si>
  <si>
    <t>Measuring breath flow</t>
  </si>
  <si>
    <t>A61B5/09</t>
  </si>
  <si>
    <t>using an element rotated by the flow</t>
  </si>
  <si>
    <t>A61B5/097</t>
  </si>
  <si>
    <t>Devices for facilitating collection of breath or for directing breath into or through measuring devices</t>
  </si>
  <si>
    <t>A61B5/107</t>
  </si>
  <si>
    <t>Measuring physical dimensions, e.g. size of the entire body or parts thereof</t>
  </si>
  <si>
    <t>A61B5/11</t>
  </si>
  <si>
    <t>Measuring movement of the entire body or parts thereof, e.g. head or hand tremor or mobility of a limb (for measuring pulse A61B0005020000)</t>
  </si>
  <si>
    <t>A61B5/12</t>
  </si>
  <si>
    <t>Audiometering</t>
  </si>
  <si>
    <t>A61B5/145</t>
  </si>
  <si>
    <t>Measuring characteristics of blood  in vivo, e.g. gas concentration, pH-value(measuring of blood pressure or blood flow A61B0005020000; non-radiation detecting or locating of foreign bodies in blood A61B0005060000)</t>
  </si>
  <si>
    <t>A61B5/1455</t>
  </si>
  <si>
    <t>using optical sensors, e.g. spectral photometrical oximeters</t>
  </si>
  <si>
    <t>A61B5/1464</t>
  </si>
  <si>
    <t>specially adapted for foetal tissue</t>
  </si>
  <si>
    <t>A61B5/1473</t>
  </si>
  <si>
    <t>invasive, e.g. introduced into the body by a catheter</t>
  </si>
  <si>
    <t>A61B5/1486</t>
  </si>
  <si>
    <t>using enzyme electrodes, e.g. with immobilised oxidase</t>
  </si>
  <si>
    <t>A61B5/15</t>
  </si>
  <si>
    <t>Devices for taking samples of blood (hypodermic syringes A61M0005178000)</t>
  </si>
  <si>
    <t>A61B5/153</t>
  </si>
  <si>
    <t>specially adapted for taking samples of venous or arterial blood, e.g. by syringes</t>
  </si>
  <si>
    <t>A61B5/155</t>
  </si>
  <si>
    <t>specially adapted for continuous or multiple sampling, e.g. at predetermined intervals</t>
  </si>
  <si>
    <t>A61B5/157</t>
  </si>
  <si>
    <t>characterised by integrated means for measuring characteristics of blood</t>
  </si>
  <si>
    <t>A61B5/20</t>
  </si>
  <si>
    <t>Measuring urological functions</t>
  </si>
  <si>
    <t>A61B5/22</t>
  </si>
  <si>
    <t>Ergometry; Measuring muscular strength or the force of a muscular blow</t>
  </si>
  <si>
    <t>A61B6/00</t>
  </si>
  <si>
    <t>Apparatus for radiation diagnosis, e.g. combined with radiation therapy equipment (instruments measuring radiation intensity for application in the field of nuclear medicine, e.g. in vivo counting, G01T0001161000; apparatus for taking X-ray photographs G03B0042020000)</t>
  </si>
  <si>
    <t>A61B6/03</t>
  </si>
  <si>
    <t>Computerised tomographs (echo-tomography A61B0008140000)</t>
  </si>
  <si>
    <t>A61B6/04</t>
  </si>
  <si>
    <t>Positioning of patients; Tiltable beds or the like (operating tables A61G0013000000; operating chairs A61G0015000000)</t>
  </si>
  <si>
    <t>A61B6/12</t>
  </si>
  <si>
    <t>Devices for detecting or locating foreign bodies (A61B0006020000 takes precedence);;</t>
  </si>
  <si>
    <t>A61B7/00</t>
  </si>
  <si>
    <t>Instruments for auscultation</t>
  </si>
  <si>
    <t>A61B7/02</t>
  </si>
  <si>
    <t>Stethoscopes</t>
  </si>
  <si>
    <t>A61B7/04</t>
  </si>
  <si>
    <t>Electric stethoscopes (microphones, acoustic transducers therefor H04R)</t>
  </si>
  <si>
    <t>A61B8/02</t>
  </si>
  <si>
    <t>Measuring pulse or heart rate</t>
  </si>
  <si>
    <t>A61B8/06</t>
  </si>
  <si>
    <t>A61B8/08</t>
  </si>
  <si>
    <t>Detecting organic movements or changes, e.g. tumours, cysts, swellings (A61B0008020000-A61B0008060000;  take precedence);;</t>
  </si>
  <si>
    <t>A61B8/12</t>
  </si>
  <si>
    <t>in body cavities or body tracts, e.g. by using catheters (catheters per seA61M0025000000)</t>
  </si>
  <si>
    <t>A61B8/13</t>
  </si>
  <si>
    <t>Tomography (A61B0008100000, A61B0008120000 take precedence;tomography for radiation diagnosis A61B0006020000)</t>
  </si>
  <si>
    <t>A61B16/00</t>
  </si>
  <si>
    <t>Devices specially adapted for vivisection or autopsy (similar devices for medical purposes, see the relevant groups for such devices);;</t>
  </si>
  <si>
    <t>A61B17/02</t>
  </si>
  <si>
    <t>for holding wounds open; Tractors</t>
  </si>
  <si>
    <t>A61B17/062</t>
  </si>
  <si>
    <t>Needle manipulators</t>
  </si>
  <si>
    <t>A61B17/068</t>
  </si>
  <si>
    <t>Surgical staplers (for performing anastomosis A61B0017115000)</t>
  </si>
  <si>
    <t>A61B17/072</t>
  </si>
  <si>
    <t>for applying a row of staples in a single action</t>
  </si>
  <si>
    <t>A61B17/08</t>
  </si>
  <si>
    <t>Wound clamps</t>
  </si>
  <si>
    <t>A61B17/10</t>
  </si>
  <si>
    <t>for applying or removing wound clamps; Wound clamp magazines</t>
  </si>
  <si>
    <t>A61B17/122</t>
  </si>
  <si>
    <t>Clamps or clips</t>
  </si>
  <si>
    <t>A61B17/125</t>
  </si>
  <si>
    <t>combined with cutting implements</t>
  </si>
  <si>
    <t>A61B17/17</t>
  </si>
  <si>
    <t>Guides for drills</t>
  </si>
  <si>
    <t>A61B17/22</t>
  </si>
  <si>
    <t>Implements for squeezing-off ulcers or the like on inner organs of the body; Implements for scraping-out cavities of body organs, e.g. bones; for invasive removal or destruction of calculus using mechanical vibrations; for removing obstructions in blood vessels, not otherwise provided for</t>
  </si>
  <si>
    <t>A61B17/28</t>
  </si>
  <si>
    <t>Surgical forceps (biopsy forceps A61B0010060000; obstetrical forceps A61B0017440000)</t>
  </si>
  <si>
    <t>A61B17/30</t>
  </si>
  <si>
    <t>Surgical pincettes (wound clamps A61B0017080000)</t>
  </si>
  <si>
    <t>A61B17/32</t>
  </si>
  <si>
    <t>Scissors (for biopsy A61B0010020000)</t>
  </si>
  <si>
    <t>Fluid jet cutting instruments</t>
  </si>
  <si>
    <t>Excision instruments</t>
  </si>
  <si>
    <t>Surgical cutting instruments (implements for ligaturing and cutting A61B0017125000, A61B0017138000)</t>
  </si>
  <si>
    <t>Incision instruments</t>
  </si>
  <si>
    <t>Atherectomy devices</t>
  </si>
  <si>
    <t>A61B17/34</t>
  </si>
  <si>
    <t>Trocars; Puncturing needles</t>
  </si>
  <si>
    <t>A61B17/42</t>
  </si>
  <si>
    <t>Gynaecological or obstetrical instruments or methods</t>
  </si>
  <si>
    <t>A61B17/425</t>
  </si>
  <si>
    <t>for reproduction or fertilisation</t>
  </si>
  <si>
    <t>A61B17/50</t>
  </si>
  <si>
    <t>Instruments, other than pincettes or toothpicks, for removing foreign bodies from the human body</t>
  </si>
  <si>
    <t>A61B17/52</t>
  </si>
  <si>
    <t>Magnets</t>
  </si>
  <si>
    <t>A61B17/64</t>
  </si>
  <si>
    <t>Devices extending alongside the bones to be positioned (A61B0017660000 takes precedence);;</t>
  </si>
  <si>
    <t>A61B17/66</t>
  </si>
  <si>
    <t>Compression or distraction mechanisms</t>
  </si>
  <si>
    <t>A61B17/68</t>
  </si>
  <si>
    <t>Internal fixation devices</t>
  </si>
  <si>
    <t>A61B17/70</t>
  </si>
  <si>
    <t>Spinal positioners or stabilisers</t>
  </si>
  <si>
    <t>A61B17/72</t>
  </si>
  <si>
    <t>Intramedullary devices</t>
  </si>
  <si>
    <t>A61B17/94</t>
  </si>
  <si>
    <t>Endoscopic surgical instruments (endoscopic instruments for taking cell samples or for biopsy A61B0010040000)</t>
  </si>
  <si>
    <t>A61B18/00</t>
  </si>
  <si>
    <t>Surgical instruments, devices or methods for transferring non-mechanical forms of energy to or from the body (eye surgery A61F0009007000; ear surgery A61F0011000000)</t>
  </si>
  <si>
    <t>A61B18/02</t>
  </si>
  <si>
    <t>by cooling, e.g. cryogenic techniques (devices for cooling specific reflex points of the body within cell-life limits A61H0039060000)</t>
  </si>
  <si>
    <t>A61B18/04</t>
  </si>
  <si>
    <t>by heating (by applying electromagnetic radiation A61B0018180000; devices for heating specific reflex points of the body within cell-life limits A61H0039060000)</t>
  </si>
  <si>
    <t>A61B18/08</t>
  </si>
  <si>
    <t>by means of electrically-heated probes</t>
  </si>
  <si>
    <t>A61B18/12</t>
  </si>
  <si>
    <t>by passing a current through the tissue to be heated, e.g. high-frequency current</t>
  </si>
  <si>
    <t>A61B18/14</t>
  </si>
  <si>
    <t>Probes or electrodes therefor</t>
  </si>
  <si>
    <t>A61B18/18</t>
  </si>
  <si>
    <t>by applying electromagnetic radiation, e.g. microwaves (radiation therapy A61N0005000000)</t>
  </si>
  <si>
    <t>A61B18/20</t>
  </si>
  <si>
    <t>using laser</t>
  </si>
  <si>
    <t>A61B18/22</t>
  </si>
  <si>
    <t>the beam being directed along or through a flexible conduit, e.g. an optical fibre; Hand-pieces therefor</t>
  </si>
  <si>
    <t>A61B18/24</t>
  </si>
  <si>
    <t>with a catheter (A61B0018260000, A61B0018280000 take precedence);;</t>
  </si>
  <si>
    <t>A61B19/02</t>
  </si>
  <si>
    <t>Protective casings or covers for appliances or instruments, e.g. boxes or sterile covers; Instrument tables or cupboards; Doctors' bags</t>
  </si>
  <si>
    <t>A61B19/04</t>
  </si>
  <si>
    <t>Operating gloves; Finger-stalls for operating; Devices for treating them, e.g. cleaning or┬ápowdering</t>
  </si>
  <si>
    <t>A61B19/08</t>
  </si>
  <si>
    <t>Surgical drapes</t>
  </si>
  <si>
    <t>A61B19/10</t>
  </si>
  <si>
    <t>with means to retain or hold surgical implements</t>
  </si>
  <si>
    <t>A61B19/12</t>
  </si>
  <si>
    <t>tubular, e.g. for arms or legs</t>
  </si>
  <si>
    <t>A61C</t>
  </si>
  <si>
    <t>A61C1/00</t>
  </si>
  <si>
    <t>Dental surgery</t>
  </si>
  <si>
    <t>Dental machines for boring or cutting</t>
  </si>
  <si>
    <t>A61C1/08</t>
  </si>
  <si>
    <t>Machine parts specially adapted for dentistry</t>
  </si>
  <si>
    <t>A61C1/10</t>
  </si>
  <si>
    <t>Straight hand-pieces</t>
  </si>
  <si>
    <t>A61C1/16</t>
  </si>
  <si>
    <t>Protecting caps for hand-pieces or angle-pieces</t>
  </si>
  <si>
    <t>A61C1/18</t>
  </si>
  <si>
    <t>Flexible shafts; Clutches or the like</t>
  </si>
  <si>
    <t>A61C3/02</t>
  </si>
  <si>
    <t>Tooth drilling or cutting instruments; Instruments acting like a sandblast machine</t>
  </si>
  <si>
    <t>A61C3/025</t>
  </si>
  <si>
    <t>Instruments acting like a sandblast machine, e.g. for cleaning, polishing or cutting teeth</t>
  </si>
  <si>
    <t>A61C3/06</t>
  </si>
  <si>
    <t>Tooth grinding or polishing discs; Holders therefor</t>
  </si>
  <si>
    <t>A61C3/14</t>
  </si>
  <si>
    <t>Dentists' forceps or the like for extracting teeth</t>
  </si>
  <si>
    <t>A61C5/00</t>
  </si>
  <si>
    <t>Filling or capping teeth</t>
  </si>
  <si>
    <t>A61C7/00</t>
  </si>
  <si>
    <t>Orthodontics, i.e. obtaining or maintaining the desired position of teeth, e.g. by straightening, evening, regulating, separating, or by correcting malocclusions</t>
  </si>
  <si>
    <t>A61C7/04</t>
  </si>
  <si>
    <t>plier type</t>
  </si>
  <si>
    <t>A61C7/06</t>
  </si>
  <si>
    <t>Extra-oral force transmitting means, i.e. means worn externally of the mouth and placing a member in the mouth under tension</t>
  </si>
  <si>
    <t>A61C7/10</t>
  </si>
  <si>
    <t>Devices having means to apply outwardly directed force, e.g. expanders</t>
  </si>
  <si>
    <t>A61C7/16</t>
  </si>
  <si>
    <t>specially adapted to be cemented to teeth</t>
  </si>
  <si>
    <t>A61C7/28</t>
  </si>
  <si>
    <t>Securing arch wire to bracket</t>
  </si>
  <si>
    <t>A61C8/00</t>
  </si>
  <si>
    <t>Means to be fixed to the jaw-bone for consolidating natural teeth or for fixing dental prostheses thereon; Dental implants; Implanting tools (fastening of peg-teeth in the mouth A61C0013300000)</t>
  </si>
  <si>
    <t>A61C9/00</t>
  </si>
  <si>
    <t>Dental prosthetics; Artificial teeth</t>
  </si>
  <si>
    <t>Impression methods specially adapted for dental prosthetics; Impression cups therefor</t>
  </si>
  <si>
    <t>A61C11/00</t>
  </si>
  <si>
    <t>Dental articulators, i.e. for simulating movement of the temporo-mandibular joints; Articulation forms or mouldings</t>
  </si>
  <si>
    <t>A61C11/02</t>
  </si>
  <si>
    <t>characterised by the arrangement, location or type of the hinge means</t>
  </si>
  <si>
    <t>A61C11/08</t>
  </si>
  <si>
    <t>with means to secure dental casts to articulator</t>
  </si>
  <si>
    <t>A61C13/225</t>
  </si>
  <si>
    <t>Fastening prostheses in the mouth (securing tooth crowns in capping teeth A61C0005080000)</t>
  </si>
  <si>
    <t>A61C13/265</t>
  </si>
  <si>
    <t>Sliding or snap attachments</t>
  </si>
  <si>
    <t>A61C15/00</t>
  </si>
  <si>
    <t>Tooth-cleaning or mouth-rinsing devices</t>
  </si>
  <si>
    <t>Devices for cleaning between the teeth</t>
  </si>
  <si>
    <t>A61C15/04</t>
  </si>
  <si>
    <t>Dental floss; Floss holders</t>
  </si>
  <si>
    <t>A61C17/02</t>
  </si>
  <si>
    <t>Rinsing or air-blowing devices, e.g. using fluid jets (combined with receptacles for spittle A61C0017140000; combined with power-driven cleaning or polishing devices A61C0017160000)</t>
  </si>
  <si>
    <t>A61C17/22</t>
  </si>
  <si>
    <t>with brushes, cushions, cups or the like (brush bodies, e.g. arrangements of the bristles, A46B)</t>
  </si>
  <si>
    <t>A61C17/30</t>
  </si>
  <si>
    <t>driven by hydraulic motor, e.g. water motor</t>
  </si>
  <si>
    <t>A61C19/00</t>
  </si>
  <si>
    <t>Dental auxiliary appliances (dental chairs or accessories therefor, working stands whether or not combined with chairs A61G0015000000)</t>
  </si>
  <si>
    <t>A61C19/045</t>
  </si>
  <si>
    <t>for recording mandibular movement, e.g. face bows</t>
  </si>
  <si>
    <t>A61C19/05</t>
  </si>
  <si>
    <t>for determining occlusion</t>
  </si>
  <si>
    <t>A61C19/06</t>
  </si>
  <si>
    <t>Implements for therapeutic treatment (radiation therapy A61N0005000000)</t>
  </si>
  <si>
    <t>A61D</t>
  </si>
  <si>
    <t>A61D1/00</t>
  </si>
  <si>
    <t>Surgical instruments for veterinary use</t>
  </si>
  <si>
    <t>A61D1/02</t>
  </si>
  <si>
    <t>Trocars or cannulas for teats; Vaccination appliances</t>
  </si>
  <si>
    <t>A61D1/04</t>
  </si>
  <si>
    <t>Cropping devices for tails or ears</t>
  </si>
  <si>
    <t>A61D1/06</t>
  </si>
  <si>
    <t>Castrating appliances</t>
  </si>
  <si>
    <t>A61D1/08</t>
  </si>
  <si>
    <t>Veterinary obstetrical instruments or devices (devices for indicating trouble during labour of animals A61D0017000000)</t>
  </si>
  <si>
    <t>A61D1/12</t>
  </si>
  <si>
    <t>Instruments for removing foreign bodies from animals' throats, oesophagus, or stomachs</t>
  </si>
  <si>
    <t>A61D1/14</t>
  </si>
  <si>
    <t>Devices for degassing animals' stomachs</t>
  </si>
  <si>
    <t>A61D1/16</t>
  </si>
  <si>
    <t>Magnets for the stomach (A61D0001120000 takes precedence);;</t>
  </si>
  <si>
    <t>A61D3/00</t>
  </si>
  <si>
    <t>Appliances for supporting or fettering animals for operative purposes┬á</t>
  </si>
  <si>
    <t>A61D5/00</t>
  </si>
  <si>
    <t>Instruments for treating animals' teeth</t>
  </si>
  <si>
    <t>A61D7/04</t>
  </si>
  <si>
    <t>Devices for anaesthetising animals by gases or vapours; Inhaling devices</t>
  </si>
  <si>
    <t>A61D9/00</t>
  </si>
  <si>
    <t>Bandages, poultices, compresses specially adapted to veterinary purposes</t>
  </si>
  <si>
    <t>A61D9/02</t>
  </si>
  <si>
    <t>Prolapsus appliances</t>
  </si>
  <si>
    <t>A61D11/00</t>
  </si>
  <si>
    <t>Washing devices or gaseous curative baths specially adapted to veterinary purposes</t>
  </si>
  <si>
    <t>A61D13/00</t>
  </si>
  <si>
    <t>Thermometer holders specially adapted to veterinary purposes</t>
  </si>
  <si>
    <t>A61D15/00</t>
  </si>
  <si>
    <t>Mouth openers</t>
  </si>
  <si>
    <t>A61D99/00</t>
  </si>
  <si>
    <t>A61F</t>
  </si>
  <si>
    <t>A61F2/01</t>
  </si>
  <si>
    <t>Filters implantable into blood vessels</t>
  </si>
  <si>
    <t>A61F2/14</t>
  </si>
  <si>
    <t>Eye parts, e.g. lenses, corneal implants (removable contact lenses G02C0007040000); Artificial eyes (making thereof from organic plastic material B29C, B29D0011020000)</t>
  </si>
  <si>
    <t>A61F2/16</t>
  </si>
  <si>
    <t>Intraocular lenses</t>
  </si>
  <si>
    <t>A61F2/18</t>
  </si>
  <si>
    <t>Internal ear or nose parts, e.g. ear-drums</t>
  </si>
  <si>
    <t>A61F2/32</t>
  </si>
  <si>
    <t>for the hip</t>
  </si>
  <si>
    <t>A61F2/34</t>
  </si>
  <si>
    <t>Acetabular cups</t>
  </si>
  <si>
    <t>A61F2/36</t>
  </si>
  <si>
    <t>Femoral heads</t>
  </si>
  <si>
    <t>A61F2/42</t>
  </si>
  <si>
    <t>for wrists or ankles; for hands, e.g. fingers; for feet, e.g. toes</t>
  </si>
  <si>
    <t>A61F2/44</t>
  </si>
  <si>
    <t>for the spine, e.g. vertebrae, spinal discs</t>
  </si>
  <si>
    <t>A61F2/48</t>
  </si>
  <si>
    <t>Operating or control means, e.g. from outside the body, control of sphincters</t>
  </si>
  <si>
    <t>A61F2/50</t>
  </si>
  <si>
    <t>Prostheses not implantable in the body</t>
  </si>
  <si>
    <t>A61F2/64</t>
  </si>
  <si>
    <t>Knee joints</t>
  </si>
  <si>
    <t>A61F2/68</t>
  </si>
  <si>
    <t>Operating or control means</t>
  </si>
  <si>
    <t>A61F2/74</t>
  </si>
  <si>
    <t>fluid</t>
  </si>
  <si>
    <t>A61F2/78</t>
  </si>
  <si>
    <t>Means for protecting prostheses or for attaching them to the body, e.g. bandages, harnesses, straps, or stockings for the limb stump</t>
  </si>
  <si>
    <t>A61F2/80</t>
  </si>
  <si>
    <t>Sockets, e.g. of suction type</t>
  </si>
  <si>
    <t>A61F2/86</t>
  </si>
  <si>
    <t>Stents in a form characterised by wire-like elements; Stents in a form characterised by a net-like or mesh-like structure</t>
  </si>
  <si>
    <t>A61F2/92</t>
  </si>
  <si>
    <t>Stents in the form of a rolled-up sheet expanding after insertion into the vessel</t>
  </si>
  <si>
    <t>A61F2/94</t>
  </si>
  <si>
    <t>Stents retaining their form, i.e. not being deformable, after placement in the predetermined place</t>
  </si>
  <si>
    <t>A61F5/01</t>
  </si>
  <si>
    <t>Orthopaedic devices, e.g. long-term immobilising or pressure directing devices for treating broken or deformed bones such as splints, casts or braces</t>
  </si>
  <si>
    <t>A61F5/02</t>
  </si>
  <si>
    <t>Orthopaedic corsets</t>
  </si>
  <si>
    <t>A61F5/03</t>
  </si>
  <si>
    <t>Corsets or bandages for abdomen, teat, or breast support, with or without pads (brassi├¿res A41C0003000000)</t>
  </si>
  <si>
    <t>A61F5/04</t>
  </si>
  <si>
    <t>Devices for stretching or reducing fractured limbs; Devices for distractions; Splints</t>
  </si>
  <si>
    <t>A61F5/055</t>
  </si>
  <si>
    <t>Cervical collars</t>
  </si>
  <si>
    <t>A61F5/058</t>
  </si>
  <si>
    <t>Splints (A61F0005052000 takes precedence);;</t>
  </si>
  <si>
    <t>A61F5/08</t>
  </si>
  <si>
    <t>Devices for correcting deformities of the nose</t>
  </si>
  <si>
    <t>A61F5/14</t>
  </si>
  <si>
    <t>Special medical insertions for shoes for flat-feet, club-feet, or the like (ordinary arch supports A43B0007140000)</t>
  </si>
  <si>
    <t>A61F5/24</t>
  </si>
  <si>
    <t>Trusses</t>
  </si>
  <si>
    <t>A61F5/28</t>
  </si>
  <si>
    <t>Supports for trusses</t>
  </si>
  <si>
    <t>A61F5/34</t>
  </si>
  <si>
    <t>Pressure pads filled with air or liquid (valves specially adapted for medical use A61M0039000000)</t>
  </si>
  <si>
    <t>A61F5/37</t>
  </si>
  <si>
    <t>Restraining devices for the body or for body parts; Restraining shirts</t>
  </si>
  <si>
    <t>A61F5/441</t>
  </si>
  <si>
    <t>having deodorant means, e.g. filters</t>
  </si>
  <si>
    <t>A61F5/445</t>
  </si>
  <si>
    <t>Colostomy devices (A61F0005441000, A61F0005442000, A61F0005443000 take precedence);;</t>
  </si>
  <si>
    <t>A61F5/451</t>
  </si>
  <si>
    <t>Genital receptacles (A61F0005441000, A61F0005442000, A61F0005443000 take precedence);;</t>
  </si>
  <si>
    <t>A61F5/453</t>
  </si>
  <si>
    <t>for collecting urine or other discharge from male member (A61F0006040000 takes precedence);;</t>
  </si>
  <si>
    <t>A61F5/455</t>
  </si>
  <si>
    <t>for collecting urine or discharge from female member</t>
  </si>
  <si>
    <t>A61F5/48</t>
  </si>
  <si>
    <t>Devices for preventing wetting or pollution of the bed</t>
  </si>
  <si>
    <t>A61F5/56</t>
  </si>
  <si>
    <t>Devices for preventing snoring</t>
  </si>
  <si>
    <t>A61F6/00</t>
  </si>
  <si>
    <t>Contraceptive devices; Pessaries; Applicators therefor (chemical aspects of contraception A61K)</t>
  </si>
  <si>
    <t>A61F6/08</t>
  </si>
  <si>
    <t>Pessaries, i.e. devices worn in the vagina to support the uterus, remedy a malposition or prevent conception</t>
  </si>
  <si>
    <t>A61F6/14</t>
  </si>
  <si>
    <t>intra-uterine type</t>
  </si>
  <si>
    <t>A61F6/18</t>
  </si>
  <si>
    <t>Inserters or removers</t>
  </si>
  <si>
    <t>A61F6/20</t>
  </si>
  <si>
    <t>Vas deferens occluders; Fallopian occluders</t>
  </si>
  <si>
    <t>A61F6/22</t>
  </si>
  <si>
    <t>implantable in tubes</t>
  </si>
  <si>
    <t>A61F7/02</t>
  </si>
  <si>
    <t>Compresses or poultices for effecting heating or cooling</t>
  </si>
  <si>
    <t>A61F7/03</t>
  </si>
  <si>
    <t>thermophore, i.e. self-heating</t>
  </si>
  <si>
    <t>A61F7/08</t>
  </si>
  <si>
    <t>Warming pads, pans or mats (A61F0007020000 takes precedence);;Hot-water bottles</t>
  </si>
  <si>
    <t>A61F7/10</t>
  </si>
  <si>
    <t>Cooling bags, e.g. ice-bags</t>
  </si>
  <si>
    <t>A61F7/12</t>
  </si>
  <si>
    <t>Devices for heating or cooling internal body cavities</t>
  </si>
  <si>
    <t>A61F9/00</t>
  </si>
  <si>
    <t>Methods or devices for treatment of the eyes; Devices for putting in contact-lenses; Devices to correct squinting; Apparatus to guide the blind; Protective devices for the eyes, carried on the body or in the hand (caps with means for protecting the eyes A42B0001060000; visors for helmets A42B0003220000; eye baths A61H0035020000; sunglasses or goggles having the same features as spectacles G02C)</t>
  </si>
  <si>
    <t>Treatment or protection of the eyes or ears; Substitution by other senses</t>
  </si>
  <si>
    <t>A61F9/007</t>
  </si>
  <si>
    <t>Methods or devices for eye surgery</t>
  </si>
  <si>
    <t>A61F9/008</t>
  </si>
  <si>
    <t>A61F9/01</t>
  </si>
  <si>
    <t>Treatment of the cornea</t>
  </si>
  <si>
    <t>A61F9/013</t>
  </si>
  <si>
    <t>for compensation of ocular refraction (A61F0009008000 takes precedence);;</t>
  </si>
  <si>
    <t>A61F9/02</t>
  </si>
  <si>
    <t>Goggles (for swimming A63B0033000000)</t>
  </si>
  <si>
    <t>A61F9/04</t>
  </si>
  <si>
    <t>Eye-masks</t>
  </si>
  <si>
    <t>A61F11/00</t>
  </si>
  <si>
    <t>Methods or devices for treatment of the ears, e.g. surgical; Protective devices for the ears, carried on the body or in the hand (headwear, e.g. caps or helmets, with means for protecting the ears A42B0001060000, A42B0003160000)</t>
  </si>
  <si>
    <t>A61F13/02</t>
  </si>
  <si>
    <t>Adhesive plasters or dressings (A61F0013060000-A61F0013150000;  take precedence;surgical adhesives or cements A61L0024000000)</t>
  </si>
  <si>
    <t>A61F13/04</t>
  </si>
  <si>
    <t>Plaster of Paris bandages; Other stiffening bandages (A61F0013060000-A61F0013150000;  take precedence;orthopaedic casts made from stiffening bandages A61F0005010000)</t>
  </si>
  <si>
    <t>A61F13/06</t>
  </si>
  <si>
    <t>specially adapted for feet or legs; Corn-pads; Corn-rings</t>
  </si>
  <si>
    <t>A61F13/10</t>
  </si>
  <si>
    <t>specially adapted for fingers, hands, or arms; Finger-stalls; Nail-protectors</t>
  </si>
  <si>
    <t>A61F13/12</t>
  </si>
  <si>
    <t>specially adapted for the head or neck</t>
  </si>
  <si>
    <t>A61F13/14</t>
  </si>
  <si>
    <t>specially adapted for the breast or abdomen (corsets or bandages for support of breast or abdomen A61F0005030000)</t>
  </si>
  <si>
    <t>A61F13/15</t>
  </si>
  <si>
    <t>Absorbent pads, e.g. sanitary towels, swabs or tampons for external or internal application to the body (non-absorbent catamenial receptacles A61F0005440000); Supporting or fastening means therefor; Tampon applicators</t>
  </si>
  <si>
    <t>A61F13/38</t>
  </si>
  <si>
    <t>Swabs having a stick-type handle (A61F0013400000 takes precedence);;</t>
  </si>
  <si>
    <t>A61F13/40</t>
  </si>
  <si>
    <t>having means integral therewith for supplying media to the absorbent material, e.g. contained in a rupturable reservoir</t>
  </si>
  <si>
    <t>A61F13/472</t>
  </si>
  <si>
    <t>specially adapted for female use</t>
  </si>
  <si>
    <t>A61F13/49</t>
  </si>
  <si>
    <t>specially adapted to be worn around the waist, e.g. diapers, nappies</t>
  </si>
  <si>
    <t>A61F13/511</t>
  </si>
  <si>
    <t>Topsheet, i.e. the permeable cover or layer facing the skin</t>
  </si>
  <si>
    <t>A61F13/514</t>
  </si>
  <si>
    <t>Backsheet, i.e. the impermeable cover or layer furthest from the skin</t>
  </si>
  <si>
    <t>A61F13/53</t>
  </si>
  <si>
    <t>characterised by the absorbing medium (A61F0013200000 takes precedence);;</t>
  </si>
  <si>
    <t>A61F13/534</t>
  </si>
  <si>
    <t>having an inhomogeneous composition through the thickness of the pad (A61F0013538000, A61F0013539000 take precedence;homogeneous cores with tissue wrapping A61F0013531000)</t>
  </si>
  <si>
    <t>A61F13/56</t>
  </si>
  <si>
    <t>Supporting or fastening means</t>
  </si>
  <si>
    <t>A61F13/84</t>
  </si>
  <si>
    <t>Accessories, not otherwise provided for, for absorbent pads</t>
  </si>
  <si>
    <t>A61F15/00</t>
  </si>
  <si>
    <t>Auxiliary appliances for wound dressings; Dispensing containers for dressings or bandages</t>
  </si>
  <si>
    <t>A61F15/02</t>
  </si>
  <si>
    <t>Devices for cutting bandages of any kind, e.g. shears, cast-cutting saws</t>
  </si>
  <si>
    <t>A61F17/00</t>
  </si>
  <si>
    <t>First-aid kits</t>
  </si>
  <si>
    <t>A61G</t>
  </si>
  <si>
    <t>TRANSPORT, PERSONAL CONVEYANCES, OR ACCOMMODATION SPECIALLY ADAPTED FOR PATIENTS OR DISABLED PERSONS (appliances for aiding patients or disabled persons to walk A61H0003000000); OPERATING TABLES OR CHAIRS; CHAIRS FOR DENTISTRY; FUNERAL DEVICES (embalming corpses A01N0001000000)</t>
  </si>
  <si>
    <t>A61G1/00</t>
  </si>
  <si>
    <t>Stretchers</t>
  </si>
  <si>
    <t>A61G3/00</t>
  </si>
  <si>
    <t>Ambulance aspects of vehicles; Vehicles with special provisions for transporting patients or disabled persons, or their personal conveyances, e.g. for facilitating access of, or for loading, wheelchairs</t>
  </si>
  <si>
    <t>A61G3/02</t>
  </si>
  <si>
    <t>Loading or unloading personal conveyances; Facilitating access of patients or disabled persons to, or exit from, vehicles</t>
  </si>
  <si>
    <t>A61G3/06</t>
  </si>
  <si>
    <t>Transfer using ramps, lifts or the like (A61G0003040000 takes precedence);;</t>
  </si>
  <si>
    <t>A61G3/08</t>
  </si>
  <si>
    <t>Accommodating or securing wheelchairs</t>
  </si>
  <si>
    <t>A61G5/00</t>
  </si>
  <si>
    <t>Chairs or personal conveyances specially adapted for patients or disabled persons, e.g. wheelchairs (devices enabling patients or disabled persons to operate an apparatus or device not forming part of the body A61F0004000000; bicycles specially adapted for disabled riders B62K0003160000)</t>
  </si>
  <si>
    <t>A61G5/04</t>
  </si>
  <si>
    <t>motor-driven (      A61G0005060000┬átakes precedence;motor-operated rests A61G0005120000; for vehicles with handlebars, equipped with three or more wheels B62K0005003000, B62K0005023000)</t>
  </si>
  <si>
    <t>A61G5/10</t>
  </si>
  <si>
    <t>Parts, details or accessories</t>
  </si>
  <si>
    <t>A61G5/14</t>
  </si>
  <si>
    <t>Standing-up or sitting-down aids</t>
  </si>
  <si>
    <t>A61G7/00</t>
  </si>
  <si>
    <t>Beds or accessories for patients or disabled persons; Treatment rooms for medical purposes; Accommodation for nursing</t>
  </si>
  <si>
    <t>Beds specially adapted for nursing; Devices for lifting patients or disabled persons (equipment for beds, treatment tables, floor frames or the like for extending or stretching A61F0005045000; stretchers with facilities for picking up patients or disabled persons A61G0001003000)</t>
  </si>
  <si>
    <t>A61G7/005</t>
  </si>
  <si>
    <t>tiltable around transverse horizontal axis, e.g. for Trendelenburg position</t>
  </si>
  <si>
    <t>A61G7/02</t>
  </si>
  <si>
    <t>with toilet conveniences, or specially adapted for use with, toilets</t>
  </si>
  <si>
    <t>A61G7/05</t>
  </si>
  <si>
    <t>Parts, details or accessories of beds (devices for prevention against falling out A47C0021080000, A47D0007000000)</t>
  </si>
  <si>
    <t>A61G7/057</t>
  </si>
  <si>
    <t>Arrangements for preventing bed-sores or for supporting patients with burns, e.g. mattresses specially adapted therefor</t>
  </si>
  <si>
    <t>A61G7/065</t>
  </si>
  <si>
    <t>Rests specially adapted therefor</t>
  </si>
  <si>
    <t>A61G7/07</t>
  </si>
  <si>
    <t>for the head or torso</t>
  </si>
  <si>
    <t>A61G7/10</t>
  </si>
  <si>
    <t>Devices for lifting patients or disabled persons, e.g. special adaptations of hoists thereto</t>
  </si>
  <si>
    <t>A61G9/00</t>
  </si>
  <si>
    <t>Bed-pans, urinals or other sanitary devices for bed-ridden persons; Cleaning devices therefor, e.g. combined with toilet-urinals (urinals worn by the patient A61F0005440000)</t>
  </si>
  <si>
    <t>A61G10/00</t>
  </si>
  <si>
    <t>Treatment rooms for medical purposes (baby incubators, couveuses A61G0011000000; devices for gas baths with ozone, hydrogen or the like A61H0033140000; containers or portable cabins for affording breathing protection in general A62B0031000000)</t>
  </si>
  <si>
    <t>A61G10/02</t>
  </si>
  <si>
    <t>with artificial climate; with means to maintain a desired pressure, e.g. for germ-free rooms</t>
  </si>
  <si>
    <t>A61G11/00</t>
  </si>
  <si>
    <t>Baby-incubators; Couveuses</t>
  </si>
  <si>
    <t>A61G12/00</t>
  </si>
  <si>
    <t>Accommodation for nursing, e.g. in hospitals, not covered by groups ; A61G0001000000-A61G0011000000, e.g. trolleys for transport of medicaments or foodPrescription lists</t>
  </si>
  <si>
    <t>A61G13/00</t>
  </si>
  <si>
    <t>Operating tables or chairs; Dental chairs</t>
  </si>
  <si>
    <t>Operating tables; Auxiliary appliances therefor (illumination of operating tables F21L, F21S; or F21V)</t>
  </si>
  <si>
    <t>A61G13/10</t>
  </si>
  <si>
    <t>Parts, details or accessories (surgical drape sheets A61B0019080000)</t>
  </si>
  <si>
    <t>A61G13/12</t>
  </si>
  <si>
    <t>Rests specially adapted therefor; Arrangements of patient-supporting surfaces</t>
  </si>
  <si>
    <t>A61G15/00</t>
  </si>
  <si>
    <t>Operating chairs; Dental chairs; Accessories specially adapted therefor, e.g. work stands</t>
  </si>
  <si>
    <t>A61G21/00</t>
  </si>
  <si>
    <t>Funeral aspects of hearses or like vehicles</t>
  </si>
  <si>
    <t>A61H</t>
  </si>
  <si>
    <t>PHYSICAL THERAPY APPARATUS, e.g. DEVICES FOR LOCATING OR STIMULATING REFLEX POINTS IN THE BODY; ARTIFICIAL RESPIRATION; MASSAGE; BATHING DEVICES FOR SPECIAL THERAPEUTIC OR HYGIENIC PURPOSES OR SPECIFIC PARTS OF THE BODY (electrotherapy, magnetotherapy, radiation therapy, ultrasound therapy A61N)</t>
  </si>
  <si>
    <t>A61H1/00</t>
  </si>
  <si>
    <t>Apparatus for passive exercising (      A61H0005000000┬átakes precedence);;Vibrating apparatus; Chiropractic devices, e.g. body impacting devices, external devices for briefly extending or aligning unbroken bones┬á</t>
  </si>
  <si>
    <t>A61H1/02</t>
  </si>
  <si>
    <t>Stretching or bending apparatus for exercising</t>
  </si>
  <si>
    <t>A61H3/00</t>
  </si>
  <si>
    <t>Appliances for aiding patients or disabled persons to walk about (apparatus for helping babies to walk A47D0013040000)</t>
  </si>
  <si>
    <t>A61H3/02</t>
  </si>
  <si>
    <t>Crutches</t>
  </si>
  <si>
    <t>A61H7/00</t>
  </si>
  <si>
    <t>Devices for suction-kneading massage; Devices for massaging the skin by rubbing or brushing not otherwise provided for (electro-medical massage devices applying electric current by contact A61N0001180000)</t>
  </si>
  <si>
    <t>A61H9/00</t>
  </si>
  <si>
    <t>Pneumatic or hydraulic massage</t>
  </si>
  <si>
    <t>A61H15/00</t>
  </si>
  <si>
    <t>Massage by means of rollers, balls, e.g. inflatable, chains, or roller chains</t>
  </si>
  <si>
    <t>A61H23/02</t>
  </si>
  <si>
    <t>with electric or magnetic drive</t>
  </si>
  <si>
    <t>A61H23/04</t>
  </si>
  <si>
    <t>with hydraulic or pneumatic drive</t>
  </si>
  <si>
    <t>A61H31/00</t>
  </si>
  <si>
    <t>Artificial respiration or heart stimulation, e.g. heart massage  (artificial respiration by treatment with gas or air, e.g. mouth-to-mouth respiration, A61M0016000000; applying electric currents by contact electrodes for stimulation, e.g. heart pace-makers, A61N0001360000)</t>
  </si>
  <si>
    <t>A61H33/00</t>
  </si>
  <si>
    <t>Bathing devices for special therapeutic or hygienic purposes (A61H0035000000 takes precedence;for subaquatic intestinal cleaning A61M0009000000; electric or magnetic baths, applying ionised fluids A61N0001440000)</t>
  </si>
  <si>
    <t>A61H33/02</t>
  </si>
  <si>
    <t>Bathing devices for use with gas-containing liquid, or liquid in which gas is led or generated, e.g. carbon dioxide baths</t>
  </si>
  <si>
    <t>A61H33/04</t>
  </si>
  <si>
    <t>Appliances for sand, mud, or foam baths; Appliances for metal baths, e.g. using metal salt solutions</t>
  </si>
  <si>
    <t>A61H33/14</t>
  </si>
  <si>
    <t>Devices for gas baths with ozone, hydrogen, or the like</t>
  </si>
  <si>
    <t>A61H35/00</t>
  </si>
  <si>
    <t>Baths for specific parts of the body, e.g. breast douches (bidets without upward-spraying means A47K0003260000; devices for cleaning the buttocks A47K0007080000; for subaquatic intestinal cleaning A61M0009000000)</t>
  </si>
  <si>
    <t>A61H37/00</t>
  </si>
  <si>
    <t>Accessories for massage</t>
  </si>
  <si>
    <t>A61H39/00</t>
  </si>
  <si>
    <t>Devices for locating or stimulating specific reflex points of the body for physical therapy, e.g. acupuncture (locating by bioelectric signal detection A61B0005040000; locating by using electric currents or magnetic fields A61B0005050000)</t>
  </si>
  <si>
    <t>A61H39/08</t>
  </si>
  <si>
    <t>Devices for applying needles to such points, i.e. for acupuncture</t>
  </si>
  <si>
    <t>A61H99/00</t>
  </si>
  <si>
    <t>A61J</t>
  </si>
  <si>
    <t>A61J1/05</t>
  </si>
  <si>
    <t>for collecting, storing or administering blood, plasma or medical fluids</t>
  </si>
  <si>
    <t>A61J1/06</t>
  </si>
  <si>
    <t>Ampoules or cartridges (syringe ampoules or cartridges A61M0005280000)</t>
  </si>
  <si>
    <t>A61J1/10</t>
  </si>
  <si>
    <t>Bag-type containers</t>
  </si>
  <si>
    <t>A61J1/12</t>
  </si>
  <si>
    <t>with means for holding samples of contents</t>
  </si>
  <si>
    <t>A61J1/14</t>
  </si>
  <si>
    <t>Details; Accessories therefor (A61J0007000000 takes precedence;openers B65D, B67B0007000000)</t>
  </si>
  <si>
    <t>A61J1/16</t>
  </si>
  <si>
    <t>Holders for containers</t>
  </si>
  <si>
    <t>A61J1/20</t>
  </si>
  <si>
    <t>Arrangements for transferring fluids, e.g. from vial to syringe</t>
  </si>
  <si>
    <t>A61J3/00</t>
  </si>
  <si>
    <t>Devices or methods specially adapted for bringing pharmaceutical products into particular physical or administering forms (chemical aspects, see the relevant classes);;</t>
  </si>
  <si>
    <t>A61J3/06</t>
  </si>
  <si>
    <t>into the form of pills, lozenges or dragees</t>
  </si>
  <si>
    <t>A61J3/07</t>
  </si>
  <si>
    <t>into the form of capsules or similar small containers for oral use</t>
  </si>
  <si>
    <t>A61J3/10</t>
  </si>
  <si>
    <t>into the form of compressed tablets (tablet presses B30B0011000000)</t>
  </si>
  <si>
    <t>A61J7/00</t>
  </si>
  <si>
    <t>Devices for administering medicines orally, e.g. spoons (weighing spoons G01G0019560000); Pill counting devices; Arrangements for time indication or reminder for taking medicine</t>
  </si>
  <si>
    <t>Administering medicines orally; Feeding-bottles in general; Teats; Devices for receiving spittle</t>
  </si>
  <si>
    <t>A61J7/04</t>
  </si>
  <si>
    <t>Arrangements for time indication or reminder for taking medicine, e.g. programmed dispensers</t>
  </si>
  <si>
    <t>A61J9/00</t>
  </si>
  <si>
    <t>Feeding-bottles in general┬á</t>
  </si>
  <si>
    <t>A61J9/04</t>
  </si>
  <si>
    <t>with means for supplying air</t>
  </si>
  <si>
    <t>A61J9/06</t>
  </si>
  <si>
    <t>Holders for bottles</t>
  </si>
  <si>
    <t>A61J11/00</t>
  </si>
  <si>
    <t>Teats</t>
  </si>
  <si>
    <t>A61J11/02</t>
  </si>
  <si>
    <t>A61J11/04</t>
  </si>
  <si>
    <t>with means for fastening to bottles</t>
  </si>
  <si>
    <t>A61J13/00</t>
  </si>
  <si>
    <t>Breast-nipple shields</t>
  </si>
  <si>
    <t>A61J15/00</t>
  </si>
  <si>
    <t>Feeding-tubes for therapeutic purposes</t>
  </si>
  <si>
    <t>A61J17/00</t>
  </si>
  <si>
    <t>Baby comforters; Teething rings</t>
  </si>
  <si>
    <t>A61J17/02</t>
  </si>
  <si>
    <t>Teething rings</t>
  </si>
  <si>
    <t>A61J19/00</t>
  </si>
  <si>
    <t>Devices for receiving spittle, e.g. spittoons (for dentists A61C0017140000; on invalid beds A61G0007050000)</t>
  </si>
  <si>
    <t>A61K</t>
  </si>
  <si>
    <t>A61K6/00</t>
  </si>
  <si>
    <t>Preparations for dentistry (teeth cleaning preparations A61K0008000000, A61Q0011000000)</t>
  </si>
  <si>
    <t>A61K6/083</t>
  </si>
  <si>
    <t>Compounds obtained by reactions only involving carbon-to-carbon unsaturated bonds</t>
  </si>
  <si>
    <t>A61K6/093</t>
  </si>
  <si>
    <t>Polyorganosilicon compounds</t>
  </si>
  <si>
    <t>A61K6/10</t>
  </si>
  <si>
    <t>Compositions for taking dental impressions</t>
  </si>
  <si>
    <t>A61K8/04</t>
  </si>
  <si>
    <t>A61K8/11</t>
  </si>
  <si>
    <t>Encapsulated compositions</t>
  </si>
  <si>
    <t>A61K8/14</t>
  </si>
  <si>
    <t>A61K8/19</t>
  </si>
  <si>
    <t>containing inorganic ingredients</t>
  </si>
  <si>
    <t>A61K8/20</t>
  </si>
  <si>
    <t>Halogens; Compounds thereof</t>
  </si>
  <si>
    <t>A61K8/21</t>
  </si>
  <si>
    <t>Fluorides; Derivatives thereof</t>
  </si>
  <si>
    <t>A61K8/22</t>
  </si>
  <si>
    <t>Peroxides; Oxygen; Ozone</t>
  </si>
  <si>
    <t>A61K8/23</t>
  </si>
  <si>
    <t>A61K8/24</t>
  </si>
  <si>
    <t>A61K8/25</t>
  </si>
  <si>
    <t>Silicon; Compounds thereof</t>
  </si>
  <si>
    <t>A61K8/26</t>
  </si>
  <si>
    <t>Aluminium; Compounds thereof</t>
  </si>
  <si>
    <t>A61K8/27</t>
  </si>
  <si>
    <t>A61K8/28</t>
  </si>
  <si>
    <t>Zirconium; Compounds thereof</t>
  </si>
  <si>
    <t>A61K8/29</t>
  </si>
  <si>
    <t>Titanium; Compounds thereof</t>
  </si>
  <si>
    <t>A61K8/33</t>
  </si>
  <si>
    <t>A61K8/35</t>
  </si>
  <si>
    <t>Ketones, e.g. quinones, benzophenone</t>
  </si>
  <si>
    <t>A61K8/362</t>
  </si>
  <si>
    <t>A61K8/368</t>
  </si>
  <si>
    <t>with carboxyl groups directly bound to carbon atoms of aromatic rings</t>
  </si>
  <si>
    <t>A61K8/39</t>
  </si>
  <si>
    <t>Derivatives containing from 2 to 10 oxyalkylene groups</t>
  </si>
  <si>
    <t>A61K8/40</t>
  </si>
  <si>
    <t>containing nitrogen (quinones containing nitrogen A61K0008350000)</t>
  </si>
  <si>
    <t>A61K8/41</t>
  </si>
  <si>
    <t>Amines</t>
  </si>
  <si>
    <t>A61K8/42</t>
  </si>
  <si>
    <t>Amides</t>
  </si>
  <si>
    <t>A61K8/43</t>
  </si>
  <si>
    <t>Guanidines</t>
  </si>
  <si>
    <t>A61K8/46</t>
  </si>
  <si>
    <t>containing sulfur (A61K0008440000 takes precedence);;</t>
  </si>
  <si>
    <t>A61K8/49</t>
  </si>
  <si>
    <t>containing heterocyclic compounds</t>
  </si>
  <si>
    <t>A61K8/58</t>
  </si>
  <si>
    <t>containing atoms other than carbon, hydrogen, halogen, oxygen, nitrogen, sulfur or phosphorus</t>
  </si>
  <si>
    <t>A61K8/67</t>
  </si>
  <si>
    <t>A61K8/68</t>
  </si>
  <si>
    <t>Sphingolipids, e.g. ceramides, cerebrosides, gangliosides</t>
  </si>
  <si>
    <t>A61K8/81</t>
  </si>
  <si>
    <t>obtained by reactions involving only carbon-to-carbon unsaturated bonds</t>
  </si>
  <si>
    <t>A61K8/85</t>
  </si>
  <si>
    <t>Polyesters</t>
  </si>
  <si>
    <t>A61K8/86</t>
  </si>
  <si>
    <t>Polyethers</t>
  </si>
  <si>
    <t>A61K8/87</t>
  </si>
  <si>
    <t>Polyurethanes</t>
  </si>
  <si>
    <t>A61K8/88</t>
  </si>
  <si>
    <t>Polyamides</t>
  </si>
  <si>
    <t>A61K8/891</t>
  </si>
  <si>
    <t>saturated, e.g. dimethicone, phenyl trimethicone, C24-C28 methicone or stearyl dimethicone</t>
  </si>
  <si>
    <t>A61K8/896</t>
  </si>
  <si>
    <t>containing atoms other than silicon, carbon, oxygen and hydrogen, e.g. dimethicone copolyol phosphate</t>
  </si>
  <si>
    <t>A61K8/899</t>
  </si>
  <si>
    <t>containing sulfur, e.g. sodium PG-propyldimethicone thiosulfate copolyol</t>
  </si>
  <si>
    <t>A61K8/90</t>
  </si>
  <si>
    <t>Block copolymers (A61K0008890000 takes precedence);;</t>
  </si>
  <si>
    <t>A61K8/91</t>
  </si>
  <si>
    <t>Graft copolymers (A61K0008890000 takes precedence);;</t>
  </si>
  <si>
    <t>A61K9/16</t>
  </si>
  <si>
    <t>Agglomerates; Granulates; Microbeadlets</t>
  </si>
  <si>
    <t>A61K9/18</t>
  </si>
  <si>
    <t>Adsorbates</t>
  </si>
  <si>
    <t>A61K9/19</t>
  </si>
  <si>
    <t>lyophilised</t>
  </si>
  <si>
    <t>A61K9/24</t>
  </si>
  <si>
    <t>Layered or laminated unitary dosage forms</t>
  </si>
  <si>
    <t>A61K9/30</t>
  </si>
  <si>
    <t>Organic coatings</t>
  </si>
  <si>
    <t>A61K9/32</t>
  </si>
  <si>
    <t>containing solid synthetic polymers</t>
  </si>
  <si>
    <t>A61K9/36</t>
  </si>
  <si>
    <t>containing carbohydrates or derivatives thereof (A61K0009340000 takes precedence);;</t>
  </si>
  <si>
    <t>A61K9/38</t>
  </si>
  <si>
    <t>A61K9/40</t>
  </si>
  <si>
    <t>Gelatin containing</t>
  </si>
  <si>
    <t>A61K9/42</t>
  </si>
  <si>
    <t>containing waxes, higher fatty acids, higher fatty alcohols, or derivatives thereof, e.g. chocolate</t>
  </si>
  <si>
    <t>A61K9/46</t>
  </si>
  <si>
    <t>effervescent</t>
  </si>
  <si>
    <t>A61K9/54</t>
  </si>
  <si>
    <t>containing discrete particles with coatings of different thicknesses or different materials</t>
  </si>
  <si>
    <t>A61K9/56</t>
  </si>
  <si>
    <t>A61K9/58</t>
  </si>
  <si>
    <t>A61K9/60</t>
  </si>
  <si>
    <t>containing natural gums or resins</t>
  </si>
  <si>
    <t>A61K9/62</t>
  </si>
  <si>
    <t>containing carbohydrates or derivatives thereof (A61K0009600000 takes precedence);;</t>
  </si>
  <si>
    <t>A61K9/66</t>
  </si>
  <si>
    <t>containing emulsions, dispersions or solutions</t>
  </si>
  <si>
    <t>A61K9/72</t>
  </si>
  <si>
    <t>for smoking or inhaling</t>
  </si>
  <si>
    <t>A61K31/01</t>
  </si>
  <si>
    <t>A61K31/025</t>
  </si>
  <si>
    <t>A61K31/03</t>
  </si>
  <si>
    <t>A61K31/035</t>
  </si>
  <si>
    <t>having aliphatic unsaturation</t>
  </si>
  <si>
    <t>A61K31/055</t>
  </si>
  <si>
    <t>the aromatic ring being substituted by halogen</t>
  </si>
  <si>
    <t>A61K31/06</t>
  </si>
  <si>
    <t>the aromatic ring being substituted by nitro groups</t>
  </si>
  <si>
    <t>A61K31/065</t>
  </si>
  <si>
    <t>Diphenyl-substituted acyclic alcohols</t>
  </si>
  <si>
    <t>A61K31/08</t>
  </si>
  <si>
    <t>acyclic, e.g. paraformaldehyde</t>
  </si>
  <si>
    <t>A61K31/09</t>
  </si>
  <si>
    <t>having two or more such linkages</t>
  </si>
  <si>
    <t>A61K31/095</t>
  </si>
  <si>
    <t>Sulfur, selenium or tellurium compounds, e.g. thiols</t>
  </si>
  <si>
    <t>A61K31/105</t>
  </si>
  <si>
    <t>Persulfides (thiuram disulfides A61K0031145000; thiosulfonic acids A61K0031185000)</t>
  </si>
  <si>
    <t>A61K31/121</t>
  </si>
  <si>
    <t>A61K31/125</t>
  </si>
  <si>
    <t>Camphor; Nuclear substituted derivatives thereof</t>
  </si>
  <si>
    <t>A61K31/131</t>
  </si>
  <si>
    <t>A61K31/132</t>
  </si>
  <si>
    <t>having two or more amino groups, e.g. spermidine, putrescine</t>
  </si>
  <si>
    <t>A61K31/133</t>
  </si>
  <si>
    <t>having hydroxy groups, e.g. sphingosine</t>
  </si>
  <si>
    <t>A61K31/14</t>
  </si>
  <si>
    <t>Quaternary ammonium compounds, e.g. edrophonium, choline (betaines A61K0031205000)</t>
  </si>
  <si>
    <t>A61K31/175</t>
  </si>
  <si>
    <t>having the group , NC(O)NN or , e.g. carbonohydrazides, carbazones, semicarbazides, semicarbazonesThioanalogues thereof</t>
  </si>
  <si>
    <t>A61K31/21</t>
  </si>
  <si>
    <t>Esters, e.g. nitroglycerine, selenocyanates</t>
  </si>
  <si>
    <t>A61K31/221</t>
  </si>
  <si>
    <t>with compounds having an amino group, e.g. acetylcholine, acetylcarnitine</t>
  </si>
  <si>
    <t>A61K31/222</t>
  </si>
  <si>
    <t>with compounds having aromatic groups, e.g. dipivefrine, ibopamine</t>
  </si>
  <si>
    <t>A61K31/223</t>
  </si>
  <si>
    <t>of alpha-amino acids</t>
  </si>
  <si>
    <t>A61K31/23</t>
  </si>
  <si>
    <t>of acids having a carboxyl group bound to a chain of seven or more carbon atoms</t>
  </si>
  <si>
    <t>A61K31/231</t>
  </si>
  <si>
    <t>having one or two double bonds</t>
  </si>
  <si>
    <t>A61K31/232</t>
  </si>
  <si>
    <t>having three or more double bonds, e.g. etretinate</t>
  </si>
  <si>
    <t>A61K31/235</t>
  </si>
  <si>
    <t>having an aromatic ring attached to a carboxyl group</t>
  </si>
  <si>
    <t>A61K31/24</t>
  </si>
  <si>
    <t>having an amino or nitro group</t>
  </si>
  <si>
    <t>A61K31/245</t>
  </si>
  <si>
    <t>Amino benzoic acid types, e.g. procaine, novocaine (salicylic acid esters A61K0031600000)</t>
  </si>
  <si>
    <t>A61K31/255</t>
  </si>
  <si>
    <t>of sulfoxy acids or sulfur analogues thereof</t>
  </si>
  <si>
    <t>A61K31/26</t>
  </si>
  <si>
    <t>Cyanate or isocyanate esters; Thiocyanate or isothiocyanate esters</t>
  </si>
  <si>
    <t>A61K31/265</t>
  </si>
  <si>
    <t>of carbonic, thiocarbonic or thiocarboxylic acids, e.g. thioacetic acid, xanthogenic acid, trithiocarbonic acid</t>
  </si>
  <si>
    <t>A61K31/27</t>
  </si>
  <si>
    <t>of carbamic or thiocarbamic acids, e.g. meprobamate, carbachol, neostigmine</t>
  </si>
  <si>
    <t>A61K31/28</t>
  </si>
  <si>
    <t>Compounds containing heavy metals</t>
  </si>
  <si>
    <t>A61K31/29</t>
  </si>
  <si>
    <t>Antimony or bismuth compounds</t>
  </si>
  <si>
    <t>A61K31/295</t>
  </si>
  <si>
    <t>Iron group metal compounds</t>
  </si>
  <si>
    <t>A61K31/30</t>
  </si>
  <si>
    <t>Copper compounds</t>
  </si>
  <si>
    <t>A61K31/305</t>
  </si>
  <si>
    <t>Mercury compounds</t>
  </si>
  <si>
    <t>A61K31/31</t>
  </si>
  <si>
    <t>A61K31/315</t>
  </si>
  <si>
    <t>Zinc compounds</t>
  </si>
  <si>
    <t>A61K31/32</t>
  </si>
  <si>
    <t>Tin compounds</t>
  </si>
  <si>
    <t>A61K31/325</t>
  </si>
  <si>
    <t>Carbamic acids; Thiocarbamic acids; Anhydrides or salts thereof (thiurams A61K0031145000)</t>
  </si>
  <si>
    <t>A61K31/327</t>
  </si>
  <si>
    <t>Peroxy compounds, e.g. hydroperoxides, peroxides, peroxy acids</t>
  </si>
  <si>
    <t>A61K31/34</t>
  </si>
  <si>
    <t>having five-membered rings with one oxygen as the only ring hetero atom, e.g. isosorbide</t>
  </si>
  <si>
    <t>A61K31/37</t>
  </si>
  <si>
    <t>Coumarins, e.g. psoralen</t>
  </si>
  <si>
    <t>A61K31/38</t>
  </si>
  <si>
    <t>A61K31/39</t>
  </si>
  <si>
    <t>having oxygen atoms in the same ring</t>
  </si>
  <si>
    <t>A61K31/396</t>
  </si>
  <si>
    <t>having three-membered rings, e.g. aziridine</t>
  </si>
  <si>
    <t>A61K31/402</t>
  </si>
  <si>
    <t>1-aryl-substituted, e.g. piretanide</t>
  </si>
  <si>
    <t>A61K31/409</t>
  </si>
  <si>
    <t>having four such rings, e.g. porphine derivatives, bilirubin, biliverdine (hemin, hematin A61K0031555000)</t>
  </si>
  <si>
    <t>A61K31/4155</t>
  </si>
  <si>
    <t>A61K31/416</t>
  </si>
  <si>
    <t>condensed with carbocyclic ring systems, e.g. indazole</t>
  </si>
  <si>
    <t>A61K31/4166</t>
  </si>
  <si>
    <t>having oxo groups directly attached to the heterocyclic ring, e.g. phenytoin</t>
  </si>
  <si>
    <t>A61K31/4168</t>
  </si>
  <si>
    <t>having a nitrogen atom attached in position 2, e.g. clonidine</t>
  </si>
  <si>
    <t>A61K31/417</t>
  </si>
  <si>
    <t>Imidazole-alkylamines, e.g. histamine, phentolamine</t>
  </si>
  <si>
    <t>A61K31/4172</t>
  </si>
  <si>
    <t>Imidazole-alkanecarboxylic acids, e.g. histidine</t>
  </si>
  <si>
    <t>A61K31/4192</t>
  </si>
  <si>
    <t>1,2,3-Triazoles</t>
  </si>
  <si>
    <t>A61K31/424</t>
  </si>
  <si>
    <t>condensed with heterocyclic ring systems, e.g. clavulanic acid</t>
  </si>
  <si>
    <t>A61K31/425</t>
  </si>
  <si>
    <t>Thiazoles</t>
  </si>
  <si>
    <t>A61K31/431</t>
  </si>
  <si>
    <t>containing further heterocyclic ring systems, e.g. ticarcillin, azlocillin, oxacillin</t>
  </si>
  <si>
    <t>A61K31/4353</t>
  </si>
  <si>
    <t>A61K31/4365</t>
  </si>
  <si>
    <t>the heterocyclic ring system having sulfur as a ring hetero atom, e.g. ticlopidine</t>
  </si>
  <si>
    <t>A61K31/4375</t>
  </si>
  <si>
    <t>the heterocyclic ring system containing a six-membered ring having nitrogen as a ring hetero atom, e.g. quinolizines, naphthyridines, berberine, vincamine</t>
  </si>
  <si>
    <t>A61K31/438</t>
  </si>
  <si>
    <t>the ring being spiro-condensed with carbocyclic or heterocyclic ring systems</t>
  </si>
  <si>
    <t>A61K31/4425</t>
  </si>
  <si>
    <t>Pyridinium derivatives, e.g. pralidoxime, pyridostigmine</t>
  </si>
  <si>
    <t>A61K31/4436</t>
  </si>
  <si>
    <t>containing a heterocyclic ring having sulfur as a ring hetero atom</t>
  </si>
  <si>
    <t>A61K31/4453</t>
  </si>
  <si>
    <t>only substituted in position 1, e.g. propipocaine, diperodon</t>
  </si>
  <si>
    <t>A61K31/45</t>
  </si>
  <si>
    <t>having oxo groups directly attached to the heterocyclic ring, e.g. cycloheximide</t>
  </si>
  <si>
    <t>A61K31/451</t>
  </si>
  <si>
    <t>having a carbocyclic ring directly attached to the heterocyclic ring, e.g. glutethimide, meperidine, loperamide, phencyclidine, piminodine</t>
  </si>
  <si>
    <t>A61K31/4515</t>
  </si>
  <si>
    <t>having a butyrophenone group in position 1, e.g. haloperidol (pipamperone A61K0031454500)</t>
  </si>
  <si>
    <t>A61K31/4523</t>
  </si>
  <si>
    <t>A61K31/4525</t>
  </si>
  <si>
    <t>A61K31/453</t>
  </si>
  <si>
    <t>A61K31/4535</t>
  </si>
  <si>
    <t>containing a heterocyclic ring having sulfur as a ring hetero atom, e.g. pizotifen</t>
  </si>
  <si>
    <t>A61K31/472</t>
  </si>
  <si>
    <t>Non-condensed isoquinolines, e.g. papaverine</t>
  </si>
  <si>
    <t>A61K31/4747</t>
  </si>
  <si>
    <t>spiro-condensed</t>
  </si>
  <si>
    <t>A61K31/48</t>
  </si>
  <si>
    <t>Ergoline derivatives, e.g. lysergic acid, ergotamine</t>
  </si>
  <si>
    <t>A61K31/49</t>
  </si>
  <si>
    <t>Cinchonan derivatives, e.g. quinine</t>
  </si>
  <si>
    <t>A61K31/4965</t>
  </si>
  <si>
    <t>Non-condensed pyrazines</t>
  </si>
  <si>
    <t>A61K31/497</t>
  </si>
  <si>
    <t>A61K31/498</t>
  </si>
  <si>
    <t>Pyrazines or piperazines ortho- or peri-condensed with carbocyclic ring systems, e.g. quinoxaline, phenazine</t>
  </si>
  <si>
    <t>A61K31/4995</t>
  </si>
  <si>
    <t>Pyrazines or piperazines forming part of bridged ring systems</t>
  </si>
  <si>
    <t>A61K31/502</t>
  </si>
  <si>
    <t>ortho- or peri-condensed with carbocyclic ring systems, e.g. cinnoline, phthalazine</t>
  </si>
  <si>
    <t>A61K31/503</t>
  </si>
  <si>
    <t>A61K31/51</t>
  </si>
  <si>
    <t>Thiamines, e.g. vitamin B; 1</t>
  </si>
  <si>
    <t>A61K31/515</t>
  </si>
  <si>
    <t>Barbituric acids; Derivatives thereof, e.g. sodium pentobarbital</t>
  </si>
  <si>
    <t>A61K31/525</t>
  </si>
  <si>
    <t>Isoalloxazines, e.g. riboflavins, vitamin B; 2</t>
  </si>
  <si>
    <t>A61K31/529</t>
  </si>
  <si>
    <t>forming part of bridged ring systems</t>
  </si>
  <si>
    <t>A61K31/5355</t>
  </si>
  <si>
    <t>Non-condensed oxazines containing further heterocyclic rings</t>
  </si>
  <si>
    <t>A61K31/536</t>
  </si>
  <si>
    <t>ortho- or peri-condensed with carbocyclic ring systems</t>
  </si>
  <si>
    <t>A61K31/537</t>
  </si>
  <si>
    <t>spiro-condensed or forming part of bridged ring systems</t>
  </si>
  <si>
    <t>A61K31/5375</t>
  </si>
  <si>
    <t>1,4-Oxazines, e.g. morpholine</t>
  </si>
  <si>
    <t>A61K31/538</t>
  </si>
  <si>
    <t>A61K31/5386</t>
  </si>
  <si>
    <t>A61K31/5395</t>
  </si>
  <si>
    <t>having two or more nitrogen atoms in the same ring, e.g. oxadiazines</t>
  </si>
  <si>
    <t>A61K31/542</t>
  </si>
  <si>
    <t>A61K31/545</t>
  </si>
  <si>
    <t>Compounds containing 5-thia-1-azabicyclo [4.2.0] octane ring systems, i.e. compounds containing a ring system of the formula , e.g. cephalosporins, cefaclor, cephalexine</t>
  </si>
  <si>
    <t>A61K31/549</t>
  </si>
  <si>
    <t>having two or more nitrogen atoms in the same ring, e.g. hydrochlorothiazide</t>
  </si>
  <si>
    <t>A61K31/5513</t>
  </si>
  <si>
    <t>1,4-Benzodiazepines, e.g. diazepam</t>
  </si>
  <si>
    <t>A61K31/5575</t>
  </si>
  <si>
    <t>having a cyclopentane ring, e.g. prostaglandin E; 2, prostaglandin F2-alpha</t>
  </si>
  <si>
    <t>A61K31/5578</t>
  </si>
  <si>
    <t>having a pentalene ring system, e.g. carbacyclin, iloprost</t>
  </si>
  <si>
    <t>A61K31/558</t>
  </si>
  <si>
    <t>having heterocyclic rings containing oxygen as the only ring hetero atom, e.g. thromboxanes</t>
  </si>
  <si>
    <t>A61K31/566</t>
  </si>
  <si>
    <t>having an oxo group in position 17, e.g. oestrone</t>
  </si>
  <si>
    <t>A61K31/567</t>
  </si>
  <si>
    <t>substituted in position 17 alpha, e.g. mestranol, norethandrolone</t>
  </si>
  <si>
    <t>A61K31/568</t>
  </si>
  <si>
    <t>substituted in positions 10 and 13 by a chain having at least one carbon atom, e.g. androstane, testosterone</t>
  </si>
  <si>
    <t>A61K31/5685</t>
  </si>
  <si>
    <t>having an oxo group in position 17, e.g. androsterone</t>
  </si>
  <si>
    <t>A61K31/585</t>
  </si>
  <si>
    <t>containing lactone rings, e.g. oxandrolone, bufalin</t>
  </si>
  <si>
    <t>A61K31/592</t>
  </si>
  <si>
    <t>9,10-Secoergostane derivatives, e.g. ergocalciferol, vitamin D; 2</t>
  </si>
  <si>
    <t>A61K31/606</t>
  </si>
  <si>
    <t>having amino groups</t>
  </si>
  <si>
    <t>A61K31/612</t>
  </si>
  <si>
    <t>having the hydroxy group in position 2 esterified, e.g. salicylsulfuric acid (fosfosal A61K0031661000)</t>
  </si>
  <si>
    <t>A61K31/618</t>
  </si>
  <si>
    <t>having the carboxyl group in position 1 esterified, e.g. salsalate</t>
  </si>
  <si>
    <t>A61K31/625</t>
  </si>
  <si>
    <t>having heterocyclic substituents, e.g. 4-salicyloylmorpholine (sulfasalazine A61K0031635000)</t>
  </si>
  <si>
    <t>A61K31/635</t>
  </si>
  <si>
    <t>having a heterocyclic ring, e.g. sulfasalazine</t>
  </si>
  <si>
    <t>A61K31/64</t>
  </si>
  <si>
    <t>Sulfonylureas, e.g. glibenclamide, tolbutamide, chlorpropamide</t>
  </si>
  <si>
    <t>A61K31/6615</t>
  </si>
  <si>
    <t>Compounds having two or more esterified phosphorus acid groups, e.g. inositol triphosphate, phytic acid</t>
  </si>
  <si>
    <t>A61K31/662</t>
  </si>
  <si>
    <t>Phosphorus acids or esters thereof having P; C bonds, e.g. foscarnet, trichlorfon</t>
  </si>
  <si>
    <t>A61K31/664</t>
  </si>
  <si>
    <t>Amides of phosphorus acids</t>
  </si>
  <si>
    <t>A61K31/665</t>
  </si>
  <si>
    <t>having oxygen as a ring hetero atom, e.g. fosfomycin</t>
  </si>
  <si>
    <t>A61K31/688</t>
  </si>
  <si>
    <t>both hydroxy compounds having nitrogen atoms, e.g. sphingomyelins</t>
  </si>
  <si>
    <t>A61K31/69</t>
  </si>
  <si>
    <t>Boron compounds</t>
  </si>
  <si>
    <t>A61K31/7012</t>
  </si>
  <si>
    <t>Compounds having a free or esterified carboxyl group attached, directly or through a carbon chain, to a carbon atom of the saccharide radical, e.g. glucuronic acid, neuraminic acid (gluconic acid A61K0031191000; ascorbic acid A61K0031375000)</t>
  </si>
  <si>
    <t>A61K31/702</t>
  </si>
  <si>
    <t>A61K31/7036</t>
  </si>
  <si>
    <t>having at least one amino group directly attached to the carbocyclic ring, e.g. streptomycin, gentamycin, amikacin, validamycin, fortimicins</t>
  </si>
  <si>
    <t>A61K31/7135</t>
  </si>
  <si>
    <t>A61K31/717</t>
  </si>
  <si>
    <t>Celluloses</t>
  </si>
  <si>
    <t>A61K31/718</t>
  </si>
  <si>
    <t>Starch or degraded starch, e.g. amylose, amylopectin</t>
  </si>
  <si>
    <t>A61K31/721</t>
  </si>
  <si>
    <t>Dextrans</t>
  </si>
  <si>
    <t>A61K31/722</t>
  </si>
  <si>
    <t>Chitin; Chitosan</t>
  </si>
  <si>
    <t>A61K31/724</t>
  </si>
  <si>
    <t>Cyclodextrins</t>
  </si>
  <si>
    <t>A61K31/729</t>
  </si>
  <si>
    <t>Agar; Agarose; Agaropectin</t>
  </si>
  <si>
    <t>A61K31/732</t>
  </si>
  <si>
    <t>Pectin</t>
  </si>
  <si>
    <t>A61K31/733</t>
  </si>
  <si>
    <t>Fructosans, e.g. inulin</t>
  </si>
  <si>
    <t>A61K31/736</t>
  </si>
  <si>
    <t>Glucomannans or galactomannans, e.g locust bean gum, guar gum</t>
  </si>
  <si>
    <t>A61K31/75</t>
  </si>
  <si>
    <t>of ethene</t>
  </si>
  <si>
    <t>A61K31/755</t>
  </si>
  <si>
    <t>Polymers containing halogen</t>
  </si>
  <si>
    <t>A61K31/765</t>
  </si>
  <si>
    <t>Polymers containing oxygen</t>
  </si>
  <si>
    <t>A61K31/77</t>
  </si>
  <si>
    <t>of oxiranes</t>
  </si>
  <si>
    <t>A61K31/775</t>
  </si>
  <si>
    <t>Phenolic resins</t>
  </si>
  <si>
    <t>A61K31/78</t>
  </si>
  <si>
    <t>of acrylic acid or derivatives thereof</t>
  </si>
  <si>
    <t>A61K31/785</t>
  </si>
  <si>
    <t>Polymers containing nitrogen</t>
  </si>
  <si>
    <t>A61K31/787</t>
  </si>
  <si>
    <t>containing heterocyclic rings having nitrogen as a ring hetero atom</t>
  </si>
  <si>
    <t>A61K31/79</t>
  </si>
  <si>
    <t>Polymers of vinyl pyrrolidone</t>
  </si>
  <si>
    <t>A61K31/795</t>
  </si>
  <si>
    <t>Polymers containing sulfur</t>
  </si>
  <si>
    <t>A61K31/80</t>
  </si>
  <si>
    <t>Polymers containing hetero atoms not provided for in groups ; A61K0031755000-A61K0031795000</t>
  </si>
  <si>
    <t>A61K33/00</t>
  </si>
  <si>
    <t>Medicinal preparations containing inorganic active ingredients</t>
  </si>
  <si>
    <t>A61K33/02</t>
  </si>
  <si>
    <t>Ammonia; Compounds thereof</t>
  </si>
  <si>
    <t>A61K33/08</t>
  </si>
  <si>
    <t>Oxides; Hydroxides</t>
  </si>
  <si>
    <t>A61K33/10</t>
  </si>
  <si>
    <t>Carbonates; Bicarbonates</t>
  </si>
  <si>
    <t>A61K33/12</t>
  </si>
  <si>
    <t>Magnesium silicate</t>
  </si>
  <si>
    <t>A61K33/16</t>
  </si>
  <si>
    <t>Fluorine compounds</t>
  </si>
  <si>
    <t>A61K33/18</t>
  </si>
  <si>
    <t>Iodine; Compounds thereof</t>
  </si>
  <si>
    <t>A61K33/22</t>
  </si>
  <si>
    <t>A61K33/28</t>
  </si>
  <si>
    <t>Mercury; Compounds thereof</t>
  </si>
  <si>
    <t>A61K33/32</t>
  </si>
  <si>
    <t>Manganese; Compounds thereof</t>
  </si>
  <si>
    <t>A61K33/34</t>
  </si>
  <si>
    <t>Copper; Compounds thereof</t>
  </si>
  <si>
    <t>A61K33/36</t>
  </si>
  <si>
    <t>Arsenic; Compounds thereof</t>
  </si>
  <si>
    <t>A61K33/38</t>
  </si>
  <si>
    <t>Silver; Compounds thereof</t>
  </si>
  <si>
    <t>A61K33/40</t>
  </si>
  <si>
    <t>Peroxides</t>
  </si>
  <si>
    <t>A61K33/44</t>
  </si>
  <si>
    <t>Elemental carbon, e.g. charcoal, carbon black</t>
  </si>
  <si>
    <t>A61K35/02</t>
  </si>
  <si>
    <t>from inanimate materials</t>
  </si>
  <si>
    <t>A61K35/16</t>
  </si>
  <si>
    <t>Plasma; Serum</t>
  </si>
  <si>
    <t>A61K35/18</t>
  </si>
  <si>
    <t>Erythrocytes</t>
  </si>
  <si>
    <t>A61K35/24</t>
  </si>
  <si>
    <t>Mucus; Mucous glands; Bursa; Arthral fluid; Excreta; Spinal fluid</t>
  </si>
  <si>
    <t>A61K35/37</t>
  </si>
  <si>
    <t>Digestive system</t>
  </si>
  <si>
    <t>A61K35/48</t>
  </si>
  <si>
    <t>Reproductive organs; Embryos</t>
  </si>
  <si>
    <t>A61K35/55</t>
  </si>
  <si>
    <t>Glands not provided for in one of the preceding subgroups of this main group</t>
  </si>
  <si>
    <t>A61K35/62</t>
  </si>
  <si>
    <t>Leeches</t>
  </si>
  <si>
    <t>A61K35/64</t>
  </si>
  <si>
    <t>Insects, e.g. royal jelly</t>
  </si>
  <si>
    <t>A61K36/02</t>
  </si>
  <si>
    <t>A61K36/03</t>
  </si>
  <si>
    <t>Phaeophycota or phaeophyta (brown algae), e.g. Fucus</t>
  </si>
  <si>
    <t>A61K36/04</t>
  </si>
  <si>
    <t>Rhodophycota or rhodophyta (red algae), e.g. Porphyra</t>
  </si>
  <si>
    <t>A61K36/05</t>
  </si>
  <si>
    <t>Chlorophycota or chlorophyta (green algae), e.g. Chlorella</t>
  </si>
  <si>
    <t>A61K36/062</t>
  </si>
  <si>
    <t>Ascomycota</t>
  </si>
  <si>
    <t>A61K36/09</t>
  </si>
  <si>
    <t>Lichens</t>
  </si>
  <si>
    <t>A61K36/10</t>
  </si>
  <si>
    <t>Bryophyta (mosses)</t>
  </si>
  <si>
    <t>A61K36/11</t>
  </si>
  <si>
    <t>Pteridophyta or Filicophyta (ferns)</t>
  </si>
  <si>
    <t>A61K36/13</t>
  </si>
  <si>
    <t>Coniferophyta (gymnosperms)</t>
  </si>
  <si>
    <t>A61K36/19</t>
  </si>
  <si>
    <t>Acanthaceae (Acanthus family)</t>
  </si>
  <si>
    <t>A61K36/20</t>
  </si>
  <si>
    <t>Aceraceae (Maple family)</t>
  </si>
  <si>
    <t>A61K36/21</t>
  </si>
  <si>
    <t>Amaranthaceae (Amaranth family), e.g. pigweed, rockwort or globe amaranth</t>
  </si>
  <si>
    <t>A61K36/22</t>
  </si>
  <si>
    <t>Anacardiaceae (Sumac family), e.g. smoketree, sumac or poison oak</t>
  </si>
  <si>
    <t>A61K36/235</t>
  </si>
  <si>
    <t>Foeniculum (fennel)</t>
  </si>
  <si>
    <t>A61K36/236</t>
  </si>
  <si>
    <t>Ligusticum (licorice-root)</t>
  </si>
  <si>
    <t>A61K36/24</t>
  </si>
  <si>
    <t>Apocynaceae (Dogbane family), e.g. plumeria or periwinkle</t>
  </si>
  <si>
    <t>A61K36/25</t>
  </si>
  <si>
    <t>Araliaceae (Ginseng family), e.g. ivy, aralia, schefflera or tetrapanax</t>
  </si>
  <si>
    <t>A61K36/27</t>
  </si>
  <si>
    <t>Asclepiadaceae (Milkweed family), e.g. hoya</t>
  </si>
  <si>
    <t>A61K36/282</t>
  </si>
  <si>
    <t>Artemisia, e.g. wormwood or sagebrush</t>
  </si>
  <si>
    <t>A61K36/287</t>
  </si>
  <si>
    <t>Chrysanthemum, e.g. daisy</t>
  </si>
  <si>
    <t>A61K36/288</t>
  </si>
  <si>
    <t>Taraxacum (dandelion)</t>
  </si>
  <si>
    <t>A61K36/29</t>
  </si>
  <si>
    <t>Berberidaceae (Barberry family), e.g. barberry, cohosh or mayapple</t>
  </si>
  <si>
    <t>A61K36/296</t>
  </si>
  <si>
    <t>Epimedium</t>
  </si>
  <si>
    <t>A61K36/30</t>
  </si>
  <si>
    <t>Boraginaceae (Borage family), e.g. comfrey, lungwort or forget-me-not</t>
  </si>
  <si>
    <t>A61K36/324</t>
  </si>
  <si>
    <t>Boswellia, e.g. frankincense</t>
  </si>
  <si>
    <t>A61K36/328</t>
  </si>
  <si>
    <t>Commiphora, e.g. mecca myrrh or balm of Gilead</t>
  </si>
  <si>
    <t>A61K36/33</t>
  </si>
  <si>
    <t>Cactaceae (Cactus family), e.g. pricklypear or Cereus</t>
  </si>
  <si>
    <t>A61K36/34</t>
  </si>
  <si>
    <t>Campanulaceae (Bellflower family)</t>
  </si>
  <si>
    <t>A61K36/35</t>
  </si>
  <si>
    <t>Caprifoliaceae (Honeysuckle family)</t>
  </si>
  <si>
    <t>A61K36/355</t>
  </si>
  <si>
    <t>Lonicera (honeysuckle)</t>
  </si>
  <si>
    <t>A61K36/45</t>
  </si>
  <si>
    <t>Ericaceae or Vacciniaceae (Heath or Blueberry family), e.g. blueberry, cranberry or bilberry</t>
  </si>
  <si>
    <t>A61K36/46</t>
  </si>
  <si>
    <t>Eucommiaceae (Eucommia family), e.g. hardy rubber tree</t>
  </si>
  <si>
    <t>A61K36/47</t>
  </si>
  <si>
    <t>Euphorbiaceae (Spurge family), e.g. Ricinus (castorbean)</t>
  </si>
  <si>
    <t>A61K36/483</t>
  </si>
  <si>
    <t>Gleditsia (locust)</t>
  </si>
  <si>
    <t>A61K36/486</t>
  </si>
  <si>
    <t>Millettia</t>
  </si>
  <si>
    <t>A61K36/49</t>
  </si>
  <si>
    <t>Fagaceae (Beech family), e.g. oak or chestnut</t>
  </si>
  <si>
    <t>A61K36/51</t>
  </si>
  <si>
    <t>Gentianaceae (Gentian family)</t>
  </si>
  <si>
    <t>A61K36/515</t>
  </si>
  <si>
    <t>Gentiana</t>
  </si>
  <si>
    <t>A61K36/52</t>
  </si>
  <si>
    <t>Juglandaceae (Walnut family)</t>
  </si>
  <si>
    <t>A61K36/533</t>
  </si>
  <si>
    <t>Leonurus (motherwort)</t>
  </si>
  <si>
    <t>A61K36/534</t>
  </si>
  <si>
    <t>Mentha (mint)</t>
  </si>
  <si>
    <t>A61K36/535</t>
  </si>
  <si>
    <t>Perilla (beefsteak plant)</t>
  </si>
  <si>
    <t>A61K36/537</t>
  </si>
  <si>
    <t>Salvia (sage)</t>
  </si>
  <si>
    <t>A61K36/56</t>
  </si>
  <si>
    <t>Loganiaceae (Logania family), e.g. trumpetflower or pinkroot</t>
  </si>
  <si>
    <t>A61K36/57</t>
  </si>
  <si>
    <t>Magnoliaceae (Magnolia family)</t>
  </si>
  <si>
    <t>A61K36/58</t>
  </si>
  <si>
    <t>Meliaceae (Chinaberry or Mahogany family), e.g. Azadirachta (neem)</t>
  </si>
  <si>
    <t>A61K36/60</t>
  </si>
  <si>
    <t>Moraceae (Mulberry family), e.g. breadfruit or fig</t>
  </si>
  <si>
    <t>A61K36/605</t>
  </si>
  <si>
    <t>Morus (mulberry)</t>
  </si>
  <si>
    <t>A61K36/66</t>
  </si>
  <si>
    <t>Papaveraceae (Poppy family), e.g. bloodroot</t>
  </si>
  <si>
    <t>A61K36/68</t>
  </si>
  <si>
    <t>Plantaginaceae (Plantain Family)</t>
  </si>
  <si>
    <t>A61K36/69</t>
  </si>
  <si>
    <t>Polygalaceae (Milkwort family)</t>
  </si>
  <si>
    <t>A61K36/704</t>
  </si>
  <si>
    <t>Polygonum, e.g. knotweed</t>
  </si>
  <si>
    <t>A61K36/708</t>
  </si>
  <si>
    <t>Rheum (rhubarb)</t>
  </si>
  <si>
    <t>A61K36/71</t>
  </si>
  <si>
    <t>Ranunculaceae (Buttercup family), e.g. larkspur, hepatica, hydrastis, columbine or goldenseal</t>
  </si>
  <si>
    <t>A61K36/738</t>
  </si>
  <si>
    <t>Rosa (rose)</t>
  </si>
  <si>
    <t>A61K36/739</t>
  </si>
  <si>
    <t>Sanguisorba (burnet)</t>
  </si>
  <si>
    <t>A61K36/74</t>
  </si>
  <si>
    <t>Rubiaceae (Madder family)</t>
  </si>
  <si>
    <t>A61K36/744</t>
  </si>
  <si>
    <t>Gardenia</t>
  </si>
  <si>
    <t>A61K36/746</t>
  </si>
  <si>
    <t>Morinda</t>
  </si>
  <si>
    <t>A61K36/758</t>
  </si>
  <si>
    <t>Zanthoxylum, e.g. pricklyash</t>
  </si>
  <si>
    <t>A61K36/76</t>
  </si>
  <si>
    <t>Salicaceae (Willow family), e.g. poplar</t>
  </si>
  <si>
    <t>A61K36/77</t>
  </si>
  <si>
    <t>Sapindaceae (Soapberry family), e.g. lychee or soapberry</t>
  </si>
  <si>
    <t>A61K36/815</t>
  </si>
  <si>
    <t>Lycium (desert-thorn)</t>
  </si>
  <si>
    <t>A61K36/84</t>
  </si>
  <si>
    <t>Valerianaceae (Valerian family), e.g. valerian</t>
  </si>
  <si>
    <t>A61K36/85</t>
  </si>
  <si>
    <t>Verbenaceae (Verbena family)</t>
  </si>
  <si>
    <t>A61K36/86</t>
  </si>
  <si>
    <t>Violaceae (Violet family)</t>
  </si>
  <si>
    <t>A61K36/888</t>
  </si>
  <si>
    <t>Araceae (Arum family), e.g. caladium, calla lily or skunk cabbage</t>
  </si>
  <si>
    <t>A61K36/889</t>
  </si>
  <si>
    <t>Arecaceae, Palmae or Palmaceae (Palm family), e.g. date or coconut palm or palmetto</t>
  </si>
  <si>
    <t>A61K36/8962</t>
  </si>
  <si>
    <t>Allium, e.g. garden onion, leek, garlic or chives</t>
  </si>
  <si>
    <t>A61K36/898</t>
  </si>
  <si>
    <t>Orchidaceae (Orchid family)</t>
  </si>
  <si>
    <t>A61K36/8994</t>
  </si>
  <si>
    <t>Coix (Job's tears)</t>
  </si>
  <si>
    <t>A61K36/8998</t>
  </si>
  <si>
    <t>Hordeum (barley)</t>
  </si>
  <si>
    <t>A61K36/90</t>
  </si>
  <si>
    <t>Smilacaceae (Catbrier family), e.g. greenbrier or sarsaparilla</t>
  </si>
  <si>
    <t>A61K36/906</t>
  </si>
  <si>
    <t>Zingiberaceae (Ginger family)</t>
  </si>
  <si>
    <t>A61K36/9066</t>
  </si>
  <si>
    <t>Curcuma, e.g. common turmeric, East Indian arrowroot or mango ginger</t>
  </si>
  <si>
    <t>A61K38/03</t>
  </si>
  <si>
    <t>A61K38/29</t>
  </si>
  <si>
    <t>A61K38/33</t>
  </si>
  <si>
    <t>A61K38/35</t>
  </si>
  <si>
    <t>Corticotropin (ACTH)</t>
  </si>
  <si>
    <t>A61K38/37</t>
  </si>
  <si>
    <t>A61K38/56</t>
  </si>
  <si>
    <t>A61K38/58</t>
  </si>
  <si>
    <t>from leeches, e.g. hirudin, eglin</t>
  </si>
  <si>
    <t>A61K39/05</t>
  </si>
  <si>
    <t>Corynebacterium; Propionibacterium</t>
  </si>
  <si>
    <t>A61K39/095</t>
  </si>
  <si>
    <t>Neisseria</t>
  </si>
  <si>
    <t>A61K39/114</t>
  </si>
  <si>
    <t>Fusobacterium</t>
  </si>
  <si>
    <t>A61K39/116</t>
  </si>
  <si>
    <t>Polyvalent bacterial antigens</t>
  </si>
  <si>
    <t>A61K39/125</t>
  </si>
  <si>
    <t>Picornaviridae, e.g. calicivirus</t>
  </si>
  <si>
    <t>A61K39/13</t>
  </si>
  <si>
    <t>A61K39/135</t>
  </si>
  <si>
    <t>Foot-and-mouth disease virus</t>
  </si>
  <si>
    <t>A61K39/175</t>
  </si>
  <si>
    <t>Canine distemper virus</t>
  </si>
  <si>
    <t>A61K39/187</t>
  </si>
  <si>
    <t>A61K39/20</t>
  </si>
  <si>
    <t>A61K39/205</t>
  </si>
  <si>
    <t>Rhabdoviridae, e.g. rabies virus</t>
  </si>
  <si>
    <t>A61K39/23</t>
  </si>
  <si>
    <t>Parvoviridae, e.g. feline panleukopenia virus</t>
  </si>
  <si>
    <t>A61K39/235</t>
  </si>
  <si>
    <t>A61K39/25</t>
  </si>
  <si>
    <t>A61K39/265</t>
  </si>
  <si>
    <t>Infectious rhinotracheitis virus</t>
  </si>
  <si>
    <t>A61K39/27</t>
  </si>
  <si>
    <t>Equine rhinopneumonitis virus</t>
  </si>
  <si>
    <t>A61K45/08</t>
  </si>
  <si>
    <t>Mixtures of an active ingredient and an auxiliary substance neither being chemically characterised, e.g. antihistaminicum and surface active substance</t>
  </si>
  <si>
    <t>A61K47/04</t>
  </si>
  <si>
    <t>Non-metals; Compounds thereof</t>
  </si>
  <si>
    <t>A61K47/08</t>
  </si>
  <si>
    <t>A61K47/16</t>
  </si>
  <si>
    <t>A61K47/38</t>
  </si>
  <si>
    <t>Cellulose; Derivatives thereof</t>
  </si>
  <si>
    <t>A61K47/40</t>
  </si>
  <si>
    <t>Cyclodextrins; Derivatives thereof</t>
  </si>
  <si>
    <t>A61K49/04</t>
  </si>
  <si>
    <t>X-ray contrast preparations</t>
  </si>
  <si>
    <t>A61K49/08</t>
  </si>
  <si>
    <t>characterised by the carrier</t>
  </si>
  <si>
    <t>A61K49/12</t>
  </si>
  <si>
    <t>A61K49/16</t>
  </si>
  <si>
    <t>Antibodies; Immunoglobulins; Fragments thereof</t>
  </si>
  <si>
    <t>A61K49/20</t>
  </si>
  <si>
    <t>containing free radicals</t>
  </si>
  <si>
    <t>A61K51/02</t>
  </si>
  <si>
    <t>A61K51/08</t>
  </si>
  <si>
    <t>A61K101/00</t>
  </si>
  <si>
    <t>Radioactive non-metals</t>
  </si>
  <si>
    <t>Indexing scheme associated with group A61K0051000000, relating to the nature of the radioactive substance.</t>
  </si>
  <si>
    <t>A61K101/02</t>
  </si>
  <si>
    <t>Halogens</t>
  </si>
  <si>
    <t>A61K103/10</t>
  </si>
  <si>
    <t>TechnetiumRhenium</t>
  </si>
  <si>
    <t>A61K125/00</t>
  </si>
  <si>
    <t>Containing or obtained from roots, bulbs, tubers, corms or rhizomes</t>
  </si>
  <si>
    <t>Indexing scheme associated with group A61K0036000000, relating to plant parts with medicinal activity.</t>
  </si>
  <si>
    <t>A61K127/00</t>
  </si>
  <si>
    <t>Containing or obtained from leaves</t>
  </si>
  <si>
    <t>A61K131/00</t>
  </si>
  <si>
    <t>Containing or obtained from seeds, nuts, fruits or grains</t>
  </si>
  <si>
    <t>A61K133/00</t>
  </si>
  <si>
    <t>Containing or obtained from flowers or blossoms</t>
  </si>
  <si>
    <t>A61K135/00</t>
  </si>
  <si>
    <t>Containing or obtained from stems, stalks, branches, twigs or shoots</t>
  </si>
  <si>
    <t>A61L</t>
  </si>
  <si>
    <t>A61L2/02</t>
  </si>
  <si>
    <t>using physical phenomena</t>
  </si>
  <si>
    <t>A61L2/025</t>
  </si>
  <si>
    <t>Ultrasonics</t>
  </si>
  <si>
    <t>A61L2/03</t>
  </si>
  <si>
    <t>Electric current, e.g. electrolysis</t>
  </si>
  <si>
    <t>A61L2/04</t>
  </si>
  <si>
    <t>Heat (A61L0002080000 takes precedence);;</t>
  </si>
  <si>
    <t>A61L2/12</t>
  </si>
  <si>
    <t>Microwaves</t>
  </si>
  <si>
    <t>A61L2/22</t>
  </si>
  <si>
    <t>Phase substances, e.g. smokes, aerosols</t>
  </si>
  <si>
    <t>A61L2/23</t>
  </si>
  <si>
    <t>Solid substances, e.g. granules, powders, blocks, tablets</t>
  </si>
  <si>
    <t>A61L2/24</t>
  </si>
  <si>
    <t>Apparatus using programmed or automatic operation</t>
  </si>
  <si>
    <t>A61L2/26</t>
  </si>
  <si>
    <t>Accessories</t>
  </si>
  <si>
    <t>A61L2/28</t>
  </si>
  <si>
    <t>Devices for testing the effectiveness or completeness of sterilisation, e.g. indicators which change colour (apparatus involving enzymes or micro-organisms C12M0001340000)</t>
  </si>
  <si>
    <t>A61L9/00</t>
  </si>
  <si>
    <t>Disinfection, sterilisation or deodorisation of air (purifying air by respirators A62B, A62D0009000000; ┬áchemical or biological purification of waste gases B01D0053340000; ┬áair-conditioning systems incorporating sterilisation F24F0003160000)</t>
  </si>
  <si>
    <t>A61L9/012</t>
  </si>
  <si>
    <t>characterised by being in a special form, e.g. gels, emulsions</t>
  </si>
  <si>
    <t>A61L9/013</t>
  </si>
  <si>
    <t>containing animal or plant extracts, or vegetable material</t>
  </si>
  <si>
    <t>A61L9/014</t>
  </si>
  <si>
    <t>containing sorbent material, e.g. activated carbon</t>
  </si>
  <si>
    <t>A61L9/02</t>
  </si>
  <si>
    <t>using substances evaporated in the air by heating or combustion</t>
  </si>
  <si>
    <t>A61L9/03</t>
  </si>
  <si>
    <t>A61L9/12</t>
  </si>
  <si>
    <t>Apparatus, e.g. holders, therefor</t>
  </si>
  <si>
    <t>A61L9/14</t>
  </si>
  <si>
    <t>using sprayed or atomised substances</t>
  </si>
  <si>
    <t>A61L9/16</t>
  </si>
  <si>
    <t>A61L9/20</t>
  </si>
  <si>
    <t>A61L15/12</t>
  </si>
  <si>
    <t>A61L15/14</t>
  </si>
  <si>
    <t>Use of materials characterised by their function or physical properties</t>
  </si>
  <si>
    <t>A61L15/20</t>
  </si>
  <si>
    <t>containing organic materials</t>
  </si>
  <si>
    <t>A61L15/22</t>
  </si>
  <si>
    <t>A61L15/24</t>
  </si>
  <si>
    <t>Macromolecular compounds obtained by reactions only involving carbon-to-carbon unsaturated bonds; Derivatives thereof</t>
  </si>
  <si>
    <t>A61L15/26</t>
  </si>
  <si>
    <t>Macromolecular compounds obtained otherwise than by reactions only involving carbon-to-carbon unsaturated bonds; Derivatives thereof</t>
  </si>
  <si>
    <t>A61L15/28</t>
  </si>
  <si>
    <t>Polysaccharides or their derivatives</t>
  </si>
  <si>
    <t>A61L15/32</t>
  </si>
  <si>
    <t>Proteins, polypeptides; Degradation products or derivatives thereof, e.g. albumin, collagen, fibrin, gelatin</t>
  </si>
  <si>
    <t>A61L15/34</t>
  </si>
  <si>
    <t>Oils, fats, waxes, or natural resins</t>
  </si>
  <si>
    <t>A61L15/38</t>
  </si>
  <si>
    <t>containing enzymes</t>
  </si>
  <si>
    <t>A61L15/42</t>
  </si>
  <si>
    <t>A61L15/48</t>
  </si>
  <si>
    <t>Surfactants</t>
  </si>
  <si>
    <t>A61L15/50</t>
  </si>
  <si>
    <t>Lubricants; Anti-adhesive agents</t>
  </si>
  <si>
    <t>A61L15/60</t>
  </si>
  <si>
    <t>Liquid-swellable gel-forming materials, e.g. super-absorbents</t>
  </si>
  <si>
    <t>A61L15/62</t>
  </si>
  <si>
    <t>Hydrosoluble or hydrodegradable materials</t>
  </si>
  <si>
    <t>A61L17/08</t>
  </si>
  <si>
    <t>of animal origin, e.g. catgut, collagen</t>
  </si>
  <si>
    <t>A61L17/10</t>
  </si>
  <si>
    <t>A61L17/12</t>
  </si>
  <si>
    <t>Homopolymers or copolymers of glycolic or lactic acid</t>
  </si>
  <si>
    <t>A61L17/14</t>
  </si>
  <si>
    <t>Post-treatment to improve physical properties</t>
  </si>
  <si>
    <t>A61L24/00</t>
  </si>
  <si>
    <t>Surgical adhesives or cements; Adhesives for colostomy devices (electrically conductive adhesives for use in therapy or testing in vivoA61K0050000000)</t>
  </si>
  <si>
    <t>A61L24/02</t>
  </si>
  <si>
    <t>A61L24/06</t>
  </si>
  <si>
    <t>obtained by reactions only involving carbon-to-carbon unsaturated bonds</t>
  </si>
  <si>
    <t>A61L24/10</t>
  </si>
  <si>
    <t>Polypeptides; Proteins</t>
  </si>
  <si>
    <t>A61L27/04</t>
  </si>
  <si>
    <t>Metals or alloys</t>
  </si>
  <si>
    <t>A61L27/08</t>
  </si>
  <si>
    <t>Carbon</t>
  </si>
  <si>
    <t>A61L27/10</t>
  </si>
  <si>
    <t>Ceramics or glasses</t>
  </si>
  <si>
    <t>A61L27/12</t>
  </si>
  <si>
    <t>Phosphorus-containing materials, e.g. apatite</t>
  </si>
  <si>
    <t>A61L27/14</t>
  </si>
  <si>
    <t>A61L27/16</t>
  </si>
  <si>
    <t>A61L27/28</t>
  </si>
  <si>
    <t>Materials for coating prostheses</t>
  </si>
  <si>
    <t>A61L27/30</t>
  </si>
  <si>
    <t>A61L27/32</t>
  </si>
  <si>
    <t>A61L27/46</t>
  </si>
  <si>
    <t>with phosphorus-containing inorganic fillers</t>
  </si>
  <si>
    <t>A61L27/48</t>
  </si>
  <si>
    <t>with macromolecular fillers</t>
  </si>
  <si>
    <t>A61L27/50</t>
  </si>
  <si>
    <t>A61L27/56</t>
  </si>
  <si>
    <t>Porous or cellular materials</t>
  </si>
  <si>
    <t>A61L27/60</t>
  </si>
  <si>
    <t>Materials for use in artificial skin</t>
  </si>
  <si>
    <t>A61L29/04</t>
  </si>
  <si>
    <t>A61L29/06</t>
  </si>
  <si>
    <t>A61L29/10</t>
  </si>
  <si>
    <t>A61L29/14</t>
  </si>
  <si>
    <t>A61L29/18</t>
  </si>
  <si>
    <t>Materials at least partially X-ray or laser opaque</t>
  </si>
  <si>
    <t>A61L31/02</t>
  </si>
  <si>
    <t>A61L31/06</t>
  </si>
  <si>
    <t>A61L31/08</t>
  </si>
  <si>
    <t>A61L33/02</t>
  </si>
  <si>
    <t>Use of inorganic materials</t>
  </si>
  <si>
    <t>A61L33/04</t>
  </si>
  <si>
    <t>Use of organic materials, e.g. acetylsalicylic acid</t>
  </si>
  <si>
    <t>A61L33/08</t>
  </si>
  <si>
    <t>A61L33/12</t>
  </si>
  <si>
    <t>Polypeptides, proteins or derivatives thereof</t>
  </si>
  <si>
    <t>A61L33/16</t>
  </si>
  <si>
    <t>Use of enzymes, e.g. urokinase, streptokinase</t>
  </si>
  <si>
    <t>A61M</t>
  </si>
  <si>
    <t>A61M1/02</t>
  </si>
  <si>
    <t>Blood transfusion apparatus (blood infusion by syringes A61M0005140000)</t>
  </si>
  <si>
    <t>A61M1/06</t>
  </si>
  <si>
    <t>Milking pumps</t>
  </si>
  <si>
    <t>A61M1/08</t>
  </si>
  <si>
    <t>Cupping glasses</t>
  </si>
  <si>
    <t>A61M1/12</t>
  </si>
  <si>
    <t>implantable into the body</t>
  </si>
  <si>
    <t>A61M1/14</t>
  </si>
  <si>
    <t>Dialysis systems; Artificial kidneys; Blood oxygenators (semi-permeable membranes characterised by the material, manufacturing processes therefor B01D0071000000)</t>
  </si>
  <si>
    <t>Apparatus-Not Relevant</t>
  </si>
  <si>
    <t>A61M1/16</t>
  </si>
  <si>
    <t>A61M1/22</t>
  </si>
  <si>
    <t>sheet-like</t>
  </si>
  <si>
    <t>A61M1/28</t>
  </si>
  <si>
    <t>Peritoneal dialysis</t>
  </si>
  <si>
    <t>A61M1/36</t>
  </si>
  <si>
    <t>Other treatment of blood in a by-pass of the natural circulatory system, e.g. temperature adaptation, irradiation</t>
  </si>
  <si>
    <t>A61M3/00</t>
  </si>
  <si>
    <t>Syringes; Irrigators; Baths for subaquatic intestinal cleaning</t>
  </si>
  <si>
    <t>Medical syringes, e.g. enemata; Irrigators (A61M0005000000 takes precedence;pistons A61M0005315000)</t>
  </si>
  <si>
    <t>A61M3/02</t>
  </si>
  <si>
    <t>Enemata; Irrigators</t>
  </si>
  <si>
    <t>A61M5/14</t>
  </si>
  <si>
    <t>Infusion devices, e.g. infusing by gravity; Blood infusion; Accessories therefor</t>
  </si>
  <si>
    <t>A61M5/142</t>
  </si>
  <si>
    <t>Pressure infusion, e.g. using pumps</t>
  </si>
  <si>
    <t>A61M5/145</t>
  </si>
  <si>
    <t>using pressurised reservoirs, e.g. by means of pistons</t>
  </si>
  <si>
    <t>A61M5/152</t>
  </si>
  <si>
    <t>pressurised by contraction of elastic reservoirs</t>
  </si>
  <si>
    <t>A61M5/162</t>
  </si>
  <si>
    <t>Needle sets, i.e. connections by puncture between reservoir and tube</t>
  </si>
  <si>
    <t>A61M5/168</t>
  </si>
  <si>
    <t>Means for controlling media flow to the body or for metering media to the body, e.g. drip meters, counters</t>
  </si>
  <si>
    <t>A61M5/175</t>
  </si>
  <si>
    <t>mechanical</t>
  </si>
  <si>
    <t>A61M5/178</t>
  </si>
  <si>
    <t>Syringes</t>
  </si>
  <si>
    <t>A61M5/19</t>
  </si>
  <si>
    <t>having more than one chamber</t>
  </si>
  <si>
    <t>A61M5/20</t>
  </si>
  <si>
    <t>Automatic syringes, e.g. with automatically actuated piston rod, with automatic needle injection, filling automatically (A61M0005142000 takes precedence);;</t>
  </si>
  <si>
    <t>A61M5/28</t>
  </si>
  <si>
    <t>Syringe ampoules or cartridges, i.e. ampoules or cartridges provided with a needle</t>
  </si>
  <si>
    <t>A61M5/30</t>
  </si>
  <si>
    <t>Syringes for injection by jet action, without needle, e.g. for use with replaceable ampoules or cartridges</t>
  </si>
  <si>
    <t>A61M5/315</t>
  </si>
  <si>
    <t>Pistons; Piston-rods; Guiding, blocking or restricting the movement of the rod; Appliances on the rod for facilitating dosing</t>
  </si>
  <si>
    <t>A61M5/34</t>
  </si>
  <si>
    <t>Constructions for connecting the needle</t>
  </si>
  <si>
    <t>A61M5/36</t>
  </si>
  <si>
    <t>with means for eliminating or preventing injection or infusion of air into body</t>
  </si>
  <si>
    <t>A61M5/40</t>
  </si>
  <si>
    <t>using low-level float-valve to cut off media flow from reservoir</t>
  </si>
  <si>
    <t>A61M5/46</t>
  </si>
  <si>
    <t>having means for controlling depth of insertion</t>
  </si>
  <si>
    <t>A61M5/48</t>
  </si>
  <si>
    <t>having means for varying, regulating, indicating or limiting injection pressure (A61M0005142000 takes precedence);;</t>
  </si>
  <si>
    <t>A61M5/50</t>
  </si>
  <si>
    <t>having means for preventing re-use, or for indicating if defective, used, tampered with or unsterile</t>
  </si>
  <si>
    <t>A61M11/02</t>
  </si>
  <si>
    <t>operated by air pressure applied to the liquid to be sprayed or atomised</t>
  </si>
  <si>
    <t>A61M11/06</t>
  </si>
  <si>
    <t>of the injector type</t>
  </si>
  <si>
    <t>A61M11/08</t>
  </si>
  <si>
    <t>Pocket atomisers of the injector type</t>
  </si>
  <si>
    <t>A61M13/00</t>
  </si>
  <si>
    <t>Insufflators for therapeutic or disinfectant purposes</t>
  </si>
  <si>
    <t>A61M15/00</t>
  </si>
  <si>
    <t>Inhaling devices</t>
  </si>
  <si>
    <t>Inhalators</t>
  </si>
  <si>
    <t>A61M15/08</t>
  </si>
  <si>
    <t>Inhaling devices inserted into the nose</t>
  </si>
  <si>
    <t>A61M16/00</t>
  </si>
  <si>
    <t>Devices for influencing the respiratory system of patients by gas treatment, e.g. mouth-to-mouth respiration; Tracheal tubes (stimulating the respiratory movement by mechanical, pneumatic or electrical means, iron lungs combined with gas breathing means A61H0031000000)</t>
  </si>
  <si>
    <t>A61M16/01</t>
  </si>
  <si>
    <t>specially adapted for anaesthetising</t>
  </si>
  <si>
    <t>A61M16/04</t>
  </si>
  <si>
    <t>Tracheal tubes</t>
  </si>
  <si>
    <t>A61M16/06</t>
  </si>
  <si>
    <t>Respiratory or anaesthetic masks</t>
  </si>
  <si>
    <t>A61M16/08</t>
  </si>
  <si>
    <t>Bellows; Connecting tubes</t>
  </si>
  <si>
    <t>A61M16/10</t>
  </si>
  <si>
    <t>Preparation of respiratory gases or vapours</t>
  </si>
  <si>
    <t>A61M16/12</t>
  </si>
  <si>
    <t>by mixing different gases</t>
  </si>
  <si>
    <t>A61M16/14</t>
  </si>
  <si>
    <t>by mixing different fluids, one of them being in a liquid phase</t>
  </si>
  <si>
    <t>A61M16/16</t>
  </si>
  <si>
    <t>Devices to humidify the respiration air</t>
  </si>
  <si>
    <t>A61M16/20</t>
  </si>
  <si>
    <t>Valves specially adapted to medical respiratory devices</t>
  </si>
  <si>
    <t>A61M19/00</t>
  </si>
  <si>
    <t>Other devices for producing sleep or stupor; Devices for ending sleep or stupor</t>
  </si>
  <si>
    <t>Devices for local anaesthesia; Devices for hypothermia (      A61M0005420000┬átakes precedence);;</t>
  </si>
  <si>
    <t>A61M21/00</t>
  </si>
  <si>
    <t>Other devices or methods to cause a change in the state of consciousness; Devices for producing or ending sleep by mechanical, optical, or acoustical means, e.g. for hypnosis (beds for promoting sleep A61G0007043000)</t>
  </si>
  <si>
    <t>A61M25/01</t>
  </si>
  <si>
    <t>Introducing, guiding, advancing, emplacing or holding catheters (A61M0025100000 takes precedence);;</t>
  </si>
  <si>
    <t>A61M25/02</t>
  </si>
  <si>
    <t>Holding devices, e.g. on the body</t>
  </si>
  <si>
    <t>A61M25/04</t>
  </si>
  <si>
    <t>in the body, e.g. expansible</t>
  </si>
  <si>
    <t>A61M25/06</t>
  </si>
  <si>
    <t>Body-piercing guide needles or the like (A61M0025088000 takes precedence);;</t>
  </si>
  <si>
    <t>A61M25/08</t>
  </si>
  <si>
    <t>Advancing means, e.g. self-propelled</t>
  </si>
  <si>
    <t>A61M25/14</t>
  </si>
  <si>
    <t>Arrangement or shape of fluid flow passages, e.g. of plural fluid passages (A61M0025100000 takes precedence);;</t>
  </si>
  <si>
    <t>A61M25/16</t>
  </si>
  <si>
    <t>Making or assembling not otherwise provided for</t>
  </si>
  <si>
    <t>A61M25/18</t>
  </si>
  <si>
    <t>Connecting catheters or probes to hubs</t>
  </si>
  <si>
    <t>A61M27/00</t>
  </si>
  <si>
    <t>Drainage appliances for wounds, or the like (implements for holding wounds open A61B0017020000)</t>
  </si>
  <si>
    <t>A61M36/00</t>
  </si>
  <si>
    <t>Applying radioactive material to the body</t>
  </si>
  <si>
    <t>A61M36/04</t>
  </si>
  <si>
    <t>Arrangements specially adapted for placing, e.g. inhaling or injecting, radioactive material within the body</t>
  </si>
  <si>
    <t>A61M36/10</t>
  </si>
  <si>
    <t>Utero-vaginal or pelvic application</t>
  </si>
  <si>
    <t>A61M36/12</t>
  </si>
  <si>
    <t>Injectors, holders for seeds or implants, e.g. capsules</t>
  </si>
  <si>
    <t>A61M36/14</t>
  </si>
  <si>
    <t>Radioactive dressings</t>
  </si>
  <si>
    <t>A61M39/00</t>
  </si>
  <si>
    <t>Tubes, tube connectors, tube couplings, valves, access sites or the like, specially adapted for medical use (for respiratory devices, e.g. tracheal tubes, A61M0016000000; artificial heart valves A61F0002240000)</t>
  </si>
  <si>
    <t>A61M39/02</t>
  </si>
  <si>
    <t>Access sites</t>
  </si>
  <si>
    <t>A61M39/04</t>
  </si>
  <si>
    <t>having pierceable self-sealing members</t>
  </si>
  <si>
    <t>A61M39/06</t>
  </si>
  <si>
    <t>Haemostasis valves, i.e. gaskets sealing around a needle, catheter or the like, closing on removal thereof</t>
  </si>
  <si>
    <t>A61M39/10</t>
  </si>
  <si>
    <t>Tube connectors or tube couplings</t>
  </si>
  <si>
    <t>A61M39/12</t>
  </si>
  <si>
    <t>for joining a flexible tube to a rigid attachment</t>
  </si>
  <si>
    <t>A61M39/16</t>
  </si>
  <si>
    <t>having provision for disinfection or sterilisation</t>
  </si>
  <si>
    <t>A61M39/20</t>
  </si>
  <si>
    <t>Closure caps or plugs for connectors or open ends of tubes</t>
  </si>
  <si>
    <t>A61M39/22</t>
  </si>
  <si>
    <t>Valves or arrangement of valves</t>
  </si>
  <si>
    <t>A61M39/24</t>
  </si>
  <si>
    <t>Check- or non-return valves</t>
  </si>
  <si>
    <t>A61M39/26</t>
  </si>
  <si>
    <t>Valves closing automatically on disconnecting the line and opening on reconnection thereof</t>
  </si>
  <si>
    <t>A61M39/28</t>
  </si>
  <si>
    <t>Clamping means for squeezing flexible tubes, e.g. roller clamps</t>
  </si>
  <si>
    <t>A61N</t>
  </si>
  <si>
    <t>A61N1/02</t>
  </si>
  <si>
    <t>A61N1/04</t>
  </si>
  <si>
    <t>Electrodes</t>
  </si>
  <si>
    <t>A61N1/05</t>
  </si>
  <si>
    <t>for implantation or insertion into the body, e.g. heart electrode (A61N0001060000 takes precedence);;</t>
  </si>
  <si>
    <t>A61N1/08</t>
  </si>
  <si>
    <t>Arrangements or circuits for monitoring, protecting, controlling or indicating (for a single specific type of apparatus A61N0001100000-A61N0001440000)</t>
  </si>
  <si>
    <t>A61N1/16</t>
  </si>
  <si>
    <t>Screening or neutralising undesirable influences from atmospheric or terrestrial radiation or fields</t>
  </si>
  <si>
    <t>A61N1/18</t>
  </si>
  <si>
    <t>Applying electric currents by contact electrodes</t>
  </si>
  <si>
    <t>A61N1/20</t>
  </si>
  <si>
    <t>continuous direct currents</t>
  </si>
  <si>
    <t>A61N1/28</t>
  </si>
  <si>
    <t>Apparatus for applying thermoelectric currents</t>
  </si>
  <si>
    <t>A61N1/34</t>
  </si>
  <si>
    <t>for producing anaesthesia</t>
  </si>
  <si>
    <t>A61N1/365</t>
  </si>
  <si>
    <t>controlled by a physiological parameter, e.g. by heart potential</t>
  </si>
  <si>
    <t>A61N1/37</t>
  </si>
  <si>
    <t>Monitoring; Protecting</t>
  </si>
  <si>
    <t>A61N1/375</t>
  </si>
  <si>
    <t>Constructional arrangements, e.g. casings</t>
  </si>
  <si>
    <t>A61N1/378</t>
  </si>
  <si>
    <t>Electrical supply</t>
  </si>
  <si>
    <t>A61N1/40</t>
  </si>
  <si>
    <t>Applying electric fields by inductive or capacitive coupling</t>
  </si>
  <si>
    <t>A61N2/00</t>
  </si>
  <si>
    <t>Magnetotherapy</t>
  </si>
  <si>
    <t>A61N2/02</t>
  </si>
  <si>
    <t>using magnetic fields produced by coils, including single turn loops or electromagnets (A61N0002120000 takes precedence);;</t>
  </si>
  <si>
    <t>A61N2/04</t>
  </si>
  <si>
    <t>using variable fields, e.g. low frequency or pulsating fields</t>
  </si>
  <si>
    <t>A61N2/06</t>
  </si>
  <si>
    <t>using magnetic fields produced by permanent magnets (A61N0002120000 takes precedence);;</t>
  </si>
  <si>
    <t>A61N2/08</t>
  </si>
  <si>
    <t>applied externally</t>
  </si>
  <si>
    <t>A61N2/10</t>
  </si>
  <si>
    <t>applied within the body, e.g. with injected or implanted elements</t>
  </si>
  <si>
    <t>A61N5/02</t>
  </si>
  <si>
    <t>using microwaves (A61N0005010000 takes precedence);;</t>
  </si>
  <si>
    <t>A61N5/04</t>
  </si>
  <si>
    <t>Radiators for near-field treatment</t>
  </si>
  <si>
    <t>A61N5/06</t>
  </si>
  <si>
    <t>using light (A61N0005010000 takes precedence);;</t>
  </si>
  <si>
    <t>A61N5/067</t>
  </si>
  <si>
    <t>using laser light</t>
  </si>
  <si>
    <t>A61N7/02</t>
  </si>
  <si>
    <t>Localised ultrasound hyperthermia</t>
  </si>
  <si>
    <t>A61P</t>
  </si>
  <si>
    <t>A61P5/02</t>
  </si>
  <si>
    <t>of the hypothalamic hormones, e.g. TRH, GnRH, CRH, GRH, somatostatin</t>
  </si>
  <si>
    <t>A61P5/04</t>
  </si>
  <si>
    <t>for decreasing, blocking or antagonising the activity of the hypothalamic hormones</t>
  </si>
  <si>
    <t>A61P5/08</t>
  </si>
  <si>
    <t>for decreasing, blocking or antagonising the activity of the anterior pituitary hormones</t>
  </si>
  <si>
    <t>A61P5/12</t>
  </si>
  <si>
    <t>for decreasing, blocking or antagonising the activity of the posterior pituitary hormones</t>
  </si>
  <si>
    <t>A61P5/26</t>
  </si>
  <si>
    <t>Androgens</t>
  </si>
  <si>
    <t>A61P5/28</t>
  </si>
  <si>
    <t>Antiandrogens</t>
  </si>
  <si>
    <t>A61P5/30</t>
  </si>
  <si>
    <t>Oestrogens</t>
  </si>
  <si>
    <t>A61P5/32</t>
  </si>
  <si>
    <t>Antioestrogens</t>
  </si>
  <si>
    <t>A61P5/34</t>
  </si>
  <si>
    <t>Gestagens</t>
  </si>
  <si>
    <t>A61P5/40</t>
  </si>
  <si>
    <t>Mineralocorticosteroids, e.g. aldosterone; Drugs increasing or potentiating the activity of mineralocorticosteroids</t>
  </si>
  <si>
    <t>A61P5/42</t>
  </si>
  <si>
    <t>for decreasing, blocking or antagonising the activity of mineralocorticosteroids</t>
  </si>
  <si>
    <t>A61P5/46</t>
  </si>
  <si>
    <t>for decreasing, blocking or antagonising the activity of glucocorticosteroids</t>
  </si>
  <si>
    <t>A61P11/10</t>
  </si>
  <si>
    <t>Expectorants</t>
  </si>
  <si>
    <t>A61P11/14</t>
  </si>
  <si>
    <t>Antitussive agents</t>
  </si>
  <si>
    <t>A61P23/02</t>
  </si>
  <si>
    <t>Local anaesthetics</t>
  </si>
  <si>
    <t>A61P25/10</t>
  </si>
  <si>
    <t>for petit-mal</t>
  </si>
  <si>
    <t>A61P25/12</t>
  </si>
  <si>
    <t>for grand-mal</t>
  </si>
  <si>
    <t>A61P25/26</t>
  </si>
  <si>
    <t>Psychostimulants, e.g. nicotine, cocaine</t>
  </si>
  <si>
    <t>A61P31/02</t>
  </si>
  <si>
    <t>Local antiseptics</t>
  </si>
  <si>
    <t>A61P33/08</t>
  </si>
  <si>
    <t>for Pneumocystis carinii</t>
  </si>
  <si>
    <t>A61P39/04</t>
  </si>
  <si>
    <t>Chelating agents</t>
  </si>
  <si>
    <t>A61Q</t>
  </si>
  <si>
    <t>A61Q1/04</t>
  </si>
  <si>
    <t>for lips</t>
  </si>
  <si>
    <t>A61Q1/08</t>
  </si>
  <si>
    <t>for cheeks, e.g. rouge</t>
  </si>
  <si>
    <t>A61Q1/10</t>
  </si>
  <si>
    <t>for eyes, e.g. eyeliner, mascara</t>
  </si>
  <si>
    <t>A61Q1/12</t>
  </si>
  <si>
    <t>Face or body powders, e.g. for grooming, adorning or absorbing</t>
  </si>
  <si>
    <t>A61Q1/14</t>
  </si>
  <si>
    <t>Preparations for removing make-up</t>
  </si>
  <si>
    <t>A61Q5/08</t>
  </si>
  <si>
    <t>Preparations for bleaching the hair</t>
  </si>
  <si>
    <t>A61Q9/04</t>
  </si>
  <si>
    <t>Depilatories</t>
  </si>
  <si>
    <t>A61Q17/00</t>
  </si>
  <si>
    <t>Barrier preparations; Preparations brought into direct contact with the skin for affording protection against external influences, e.g. sunlight, X-rays or other harmful rays, corrosive materials, bacteria or insect stings</t>
  </si>
  <si>
    <t>A61Q17/02</t>
  </si>
  <si>
    <t>containing insect repellants</t>
  </si>
  <si>
    <t>A61Q19/02</t>
  </si>
  <si>
    <t>for chemically bleaching or whitening the skin</t>
  </si>
  <si>
    <t>A61Q19/04</t>
  </si>
  <si>
    <t>for chemically tanning the skin (topical sun tanning preparations A61Q0017040000)</t>
  </si>
  <si>
    <t>A62B</t>
  </si>
  <si>
    <t>DEVICES, APPARATUS OR METHODS FOR LIFE-SAVING (valves specially adapted for medical use A61M0039000000; composition of chemical substances used in respirators, gas-masks, breathing apparatus or the like A62D; rescuing from mountains or trees A63B0027000000, A63B0029000000; life-saving devices, apparatus or methods specially adapted for use in water B63C0009000000; divers' equipment B63C0011000000; specially adapted for use with aircraft, e.g. parachutes or ejector seats, B64D; rescue devices peculiar to mining E21F0011000000)</t>
  </si>
  <si>
    <t>A62B1/02</t>
  </si>
  <si>
    <t>by making use of rescue cages, bags, or the like (elevators, escalators or moving walkways B66B)</t>
  </si>
  <si>
    <t>A62B1/06</t>
  </si>
  <si>
    <t>by making use of rope-lowering devices (capstans, winches B66D)</t>
  </si>
  <si>
    <t>A62B1/20</t>
  </si>
  <si>
    <t>by making use of sliding-ropes, sliding-poles or chutes, e.g. hoses, pipes, sliding-grooves, sliding sheets</t>
  </si>
  <si>
    <t>A62B7/00</t>
  </si>
  <si>
    <t>Respiratory apparatus (for medical purposes A61M0016000000)</t>
  </si>
  <si>
    <t>Respirators; Gas-masks, including breathing apparatus, e.g. for high altitude, or masks therefor; Devices affording protection against harmful chemical agents</t>
  </si>
  <si>
    <t>A62B7/10</t>
  </si>
  <si>
    <t>with filter elements</t>
  </si>
  <si>
    <t>A62B9/02</t>
  </si>
  <si>
    <t>Valves</t>
  </si>
  <si>
    <t>A62B17/00</t>
  </si>
  <si>
    <t>Protective clothing affording protection against heat or harmful chemical agents or for use at high altitudes (protective clothing or garments for work or sport A41D0013000000; protecting eyes or ears A61F0009000000; composition of materials for protective clothing A62D0005000000; life-saving garments for use at sea B63C; diving suits B63C0011020000; flying suits B64D0010000000; space suits B64G0006000000; bullet-proof clothing F41H0001020000)</t>
  </si>
  <si>
    <t>A62B17/04</t>
  </si>
  <si>
    <t>Hoods</t>
  </si>
  <si>
    <t>A62B18/02</t>
  </si>
  <si>
    <t>Masks (gas-masks for animals A62B0018060000; masks for welders A61F0009060000)</t>
  </si>
  <si>
    <t>A62B18/04</t>
  </si>
  <si>
    <t>Gas helmets</t>
  </si>
  <si>
    <t>A62B18/06</t>
  </si>
  <si>
    <t>Gas masks for animals</t>
  </si>
  <si>
    <t>A62B18/08</t>
  </si>
  <si>
    <t>Component parts for gas-masks or gas-helmets, e.g. windows, straps, speech transmitters, signal-devices (eye-pieces for protective goggles A61F0009020000; composition of materials for the windows or other transparent parts A62D0007000000)</t>
  </si>
  <si>
    <t>A62B18/10</t>
  </si>
  <si>
    <t>A62B23/02</t>
  </si>
  <si>
    <t>for respirators</t>
  </si>
  <si>
    <t>A62B31/00</t>
  </si>
  <si>
    <t>Containers or portable cabins for affording breathing protection with devices for reconditioning the breathing air or for ventilating (ventilation of gasproof shelters A62B0013000000; protective clothes or coverings A62B0017000000; treatment rooms for medical purposes A61G0010000000)</t>
  </si>
  <si>
    <t>A62B35/00</t>
  </si>
  <si>
    <t>Safety belts or body harnesses; Similar equipment for limiting displacement of the human body, especially in case of sudden changes of motion (buckles A44B0011000000; accessories for children's furniture A47D0015000000; children's seats B60N0002240000; safety belts or body harnesses for land vehicles B60R0022000000; harnesses for parachutes B64D0017300000; harnessing in aircraft B64D0025060000; releasable fastenings F16B)</t>
  </si>
  <si>
    <t>A62B35/04</t>
  </si>
  <si>
    <t>incorporating energy absorbing means</t>
  </si>
  <si>
    <t>A62C</t>
  </si>
  <si>
    <t>FIRE-FIGHTING (fire-extinguishing compositions, use of chemical substances in extinguishing fires A62D0001000000; spraying, applying liquids or other fluent materials to surfaces in general B05; fire-fighting aircraft B64D0001160000; alarm arrangements G08B, e.g. fire alarms actuated by smoke or gases G08B0017100000)</t>
  </si>
  <si>
    <t>A62C2/00</t>
  </si>
  <si>
    <t>Fire prevention or containment (A62C0003000000 takes precedence;flame traps A62C0004000000)</t>
  </si>
  <si>
    <t>A62C2/06</t>
  </si>
  <si>
    <t>Physical fire-barriers</t>
  </si>
  <si>
    <t>A62C2/10</t>
  </si>
  <si>
    <t>Fire-proof curtains</t>
  </si>
  <si>
    <t>A62C3/00</t>
  </si>
  <si>
    <t>Fire prevention, containment or extinguishing specially adapted for particular objects or places (for nuclear reactors G21C0009040000)</t>
  </si>
  <si>
    <t>A62C3/02</t>
  </si>
  <si>
    <t>for area conflagrations, e.g. forest fires, subterranean fires</t>
  </si>
  <si>
    <t>A62C3/06</t>
  </si>
  <si>
    <t>of highly inflammable material, e.g. light metals, petroleum products</t>
  </si>
  <si>
    <t>A62C5/00</t>
  </si>
  <si>
    <t>Making of fire-extinguishing materials immediately before use (nozzles A62C0031020000)</t>
  </si>
  <si>
    <t>A62C5/02</t>
  </si>
  <si>
    <t>of foam</t>
  </si>
  <si>
    <t>A62C5/033</t>
  </si>
  <si>
    <t>of gel</t>
  </si>
  <si>
    <t>A62C11/00</t>
  </si>
  <si>
    <t>Portable extinguishers with manually-operated pumps</t>
  </si>
  <si>
    <t>A62C13/62</t>
  </si>
  <si>
    <t>with a single permanently pressurised container</t>
  </si>
  <si>
    <t>A62C13/66</t>
  </si>
  <si>
    <t>with extinguishing material and pressure gas being stored in separate containers</t>
  </si>
  <si>
    <t>A62C15/00</t>
  </si>
  <si>
    <t>Extinguishers essentially of the knapsack type (knapsacks, carrying-frames, pack-frames carried on the body A45F0003000000)</t>
  </si>
  <si>
    <t>A62C31/07</t>
  </si>
  <si>
    <t>for different media</t>
  </si>
  <si>
    <t>A62C33/00</t>
  </si>
  <si>
    <t>Hose accessories</t>
  </si>
  <si>
    <t>A62C33/04</t>
  </si>
  <si>
    <t>Supports or clamps for fire hoses</t>
  </si>
  <si>
    <t>A62C35/08</t>
  </si>
  <si>
    <t>Containers destroyed or opened by bursting charge</t>
  </si>
  <si>
    <t>A62C35/58</t>
  </si>
  <si>
    <t>Pipe-line systems</t>
  </si>
  <si>
    <t>A62C37/00</t>
  </si>
  <si>
    <t>Control of fire-fighting equipment (heat-sensitive devices G01K)</t>
  </si>
  <si>
    <t>A62C37/12</t>
  </si>
  <si>
    <t>with fusible links</t>
  </si>
  <si>
    <t>A62D</t>
  </si>
  <si>
    <t>A62D3/176</t>
  </si>
  <si>
    <t>Ultraviolet radiation, i.e. radiation having a wavelength of about 3 to 400 nm</t>
  </si>
  <si>
    <t>A62D3/20</t>
  </si>
  <si>
    <t>by hydropyrolysis or destructive steam gasification, e.g. using water and heat to effect chemical change</t>
  </si>
  <si>
    <t>A62D3/30</t>
  </si>
  <si>
    <t>by reacting with chemical agents</t>
  </si>
  <si>
    <t>A62D3/33</t>
  </si>
  <si>
    <t>by chemically fixing the harmful substance, e.g. by chelation or complexation</t>
  </si>
  <si>
    <t>A62D3/34</t>
  </si>
  <si>
    <t>Dehalogenation using reactive chemical agents able to degrade</t>
  </si>
  <si>
    <t>A62D3/37</t>
  </si>
  <si>
    <t>by reduction, e.g. hydrogenation</t>
  </si>
  <si>
    <t>A62D3/38</t>
  </si>
  <si>
    <t>by oxidation; by combustion</t>
  </si>
  <si>
    <t>A62D5/00</t>
  </si>
  <si>
    <t>Composition of materials for coverings or clothing affording protection against harmful chemical agents</t>
  </si>
  <si>
    <t>A62D101/02</t>
  </si>
  <si>
    <t>Chemical warfare substances, e.g. cholinesterase inhibitors</t>
  </si>
  <si>
    <t>A62D101/04</t>
  </si>
  <si>
    <t>Pesticides, e.g. insecticides, herbicides, fungicides or nematicides</t>
  </si>
  <si>
    <t>A62D101/08</t>
  </si>
  <si>
    <t>Toxic combustion residues, e.g. toxic substances contained in fly ash from waste incineration</t>
  </si>
  <si>
    <t>A62D101/20</t>
  </si>
  <si>
    <t>Organic substances</t>
  </si>
  <si>
    <t>A62D101/22</t>
  </si>
  <si>
    <t>containing halogen</t>
  </si>
  <si>
    <t>A62D101/24</t>
  </si>
  <si>
    <t>containing heavy metals</t>
  </si>
  <si>
    <t>A62D101/26</t>
  </si>
  <si>
    <t>containing nitrogen or phosphorus</t>
  </si>
  <si>
    <t>A62D101/28</t>
  </si>
  <si>
    <t>containing oxygen, sulfur, selenium or tellurium, i.e. chalcogen</t>
  </si>
  <si>
    <t>A62D101/40</t>
  </si>
  <si>
    <t>Inorganic substances</t>
  </si>
  <si>
    <t>A62D101/43</t>
  </si>
  <si>
    <t>containing heavy metals, in the bonded or free state</t>
  </si>
  <si>
    <t>A62D101/45</t>
  </si>
  <si>
    <t>A63B</t>
  </si>
  <si>
    <t>APPARATUS FOR PHYSICAL TRAINING, GYMNASTICS, SWIMMING, CLIMBING, OR FENCING; BALL GAMES; TRAINING EQUIPMENT (apparatus for passive exercising, massage A61H)</t>
  </si>
  <si>
    <t>A63B1/00</t>
  </si>
  <si>
    <t>Gymnastic exercising apparatus</t>
  </si>
  <si>
    <t>Horizontal bars for gymnastics</t>
  </si>
  <si>
    <t>A63B3/00</t>
  </si>
  <si>
    <t>Parallel bars or similar gymnastic apparatus</t>
  </si>
  <si>
    <t>A63B5/00</t>
  </si>
  <si>
    <t>Apparatus for jumping (mats for jumping A63B0006000000; for racing or riding sports, e.g. hurdles, A63K)</t>
  </si>
  <si>
    <t>A63B5/02</t>
  </si>
  <si>
    <t>High-jumping posts</t>
  </si>
  <si>
    <t>A63B5/04</t>
  </si>
  <si>
    <t>Ropes therefor</t>
  </si>
  <si>
    <t>A63B5/08</t>
  </si>
  <si>
    <t>Spring-boards (of trampoline type A63B0005110000)</t>
  </si>
  <si>
    <t>A63B5/11</t>
  </si>
  <si>
    <t>Trampolines</t>
  </si>
  <si>
    <t>A63B5/12</t>
  </si>
  <si>
    <t>Bolster vaulting apparatus, e.g. horses, bucks, tables</t>
  </si>
  <si>
    <t>A63B5/16</t>
  </si>
  <si>
    <t>Training devices for jumping; Devices for balloon-jumping; Jumping aids</t>
  </si>
  <si>
    <t>A63B5/22</t>
  </si>
  <si>
    <t>Foot obstacles for skipping</t>
  </si>
  <si>
    <t>A63B6/00</t>
  </si>
  <si>
    <t>Mats or the like for absorbing shocks for jumping, gymnastics or the like</t>
  </si>
  <si>
    <t>A63B6/02</t>
  </si>
  <si>
    <t>for landing, e.g. for pole vaulting</t>
  </si>
  <si>
    <t>A63B7/00</t>
  </si>
  <si>
    <t>Freely-suspended gymnastic apparatus</t>
  </si>
  <si>
    <t>A63B21/00</t>
  </si>
  <si>
    <t>Exercising apparatus for developing or strengthening the muscles or joints of the body by working against a counterforce, with or without measuring devices (electric or electronic controls therefor A63B0024000000)</t>
  </si>
  <si>
    <t>A63B21/002</t>
  </si>
  <si>
    <t>isometric or isokinetic, i.e. substantial force variation without substantial muscle motion</t>
  </si>
  <si>
    <t>A63B21/005</t>
  </si>
  <si>
    <t>using electromagnetic or electric force-resisters</t>
  </si>
  <si>
    <t>A63B21/008</t>
  </si>
  <si>
    <t>using hydraulic or pneumatic force-resisters</t>
  </si>
  <si>
    <t>A63B21/012</t>
  </si>
  <si>
    <t>using frictional force-resisters</t>
  </si>
  <si>
    <t>A63B21/015</t>
  </si>
  <si>
    <t>including rotating or oscillating elements</t>
  </si>
  <si>
    <t>A63B21/02</t>
  </si>
  <si>
    <t>using resilient force-resisters</t>
  </si>
  <si>
    <t>A63B21/04</t>
  </si>
  <si>
    <t>attached to static foundation</t>
  </si>
  <si>
    <t>A63B21/045</t>
  </si>
  <si>
    <t>having torsion element</t>
  </si>
  <si>
    <t>A63B21/05</t>
  </si>
  <si>
    <t>Linearly-compressed elements</t>
  </si>
  <si>
    <t>A63B21/055</t>
  </si>
  <si>
    <t>extension element type</t>
  </si>
  <si>
    <t>A63B21/06</t>
  </si>
  <si>
    <t>User-manipulated weights</t>
  </si>
  <si>
    <t>A63B21/065</t>
  </si>
  <si>
    <t>worn on user's body</t>
  </si>
  <si>
    <t>A63B21/068</t>
  </si>
  <si>
    <t>using user's body weight</t>
  </si>
  <si>
    <t>A63B21/072</t>
  </si>
  <si>
    <t>Dumb-bells, bar-bells or the like</t>
  </si>
  <si>
    <t>A63B21/22</t>
  </si>
  <si>
    <t>Resisting devices with rotary bodies</t>
  </si>
  <si>
    <t>A63B22/00</t>
  </si>
  <si>
    <t>Exercising apparatus specially adapted for conditioning the cardio-vascular system, for training agility or co-ordination of movements (force-resisting aspects A63B0021000000; electric or electronic controls therefor A63B0024000000)</t>
  </si>
  <si>
    <t>A63B22/02</t>
  </si>
  <si>
    <t>with movable endless bands</t>
  </si>
  <si>
    <t>A63B22/06</t>
  </si>
  <si>
    <t>with rotating cycling movement (support stands for bicycles A63B0069160000; unicycles B62K0001000000)</t>
  </si>
  <si>
    <t>A63B22/08</t>
  </si>
  <si>
    <t>for the legs</t>
  </si>
  <si>
    <t>A63B22/12</t>
  </si>
  <si>
    <t>for legs and arms simultaneously</t>
  </si>
  <si>
    <t>A63B22/14</t>
  </si>
  <si>
    <t>Platforms for reciprocating rotating motion about a vertical axis</t>
  </si>
  <si>
    <t>A63B22/16</t>
  </si>
  <si>
    <t>Platforms for rocking motion about a horizontal axis; Balancing drums; Balancing boards or the like</t>
  </si>
  <si>
    <t>A63B22/18</t>
  </si>
  <si>
    <t>with elements having a circulating or rotating movement, generated by oscillating movement of the user (hoop exercising apparatus A63B0019000000)</t>
  </si>
  <si>
    <t>A63B22/20</t>
  </si>
  <si>
    <t>using rollers, wheels, castors or the like to be moved over the floor or other surface during exercising</t>
  </si>
  <si>
    <t>A63B23/00</t>
  </si>
  <si>
    <t>Exercising apparatus specially adapted for particular parts of the body (A63B0022000000 takes precedence;force-resisting aspects A63B0021000000; electric or electronic controls therefor A63B0024000000; devices for exercising or strengthening of fingers or arms in teaching operation of keyboards G09B, e.g. G09B0015060000)</t>
  </si>
  <si>
    <t>A63B23/02</t>
  </si>
  <si>
    <t>for the abdomen, the spinal column, the torso, or the shoulders</t>
  </si>
  <si>
    <t>A63B23/035</t>
  </si>
  <si>
    <t>for limbs, i.e. upper or lower limbs, e.g. simultaneously</t>
  </si>
  <si>
    <t>A63B23/04</t>
  </si>
  <si>
    <t>for lower limbs</t>
  </si>
  <si>
    <t>A63B23/08</t>
  </si>
  <si>
    <t>for ankle-joints</t>
  </si>
  <si>
    <t>A63B23/10</t>
  </si>
  <si>
    <t>for feet or toes</t>
  </si>
  <si>
    <t>A63B23/12</t>
  </si>
  <si>
    <t>for upper limbs</t>
  </si>
  <si>
    <t>A63B23/16</t>
  </si>
  <si>
    <t>for hands or fingers</t>
  </si>
  <si>
    <t>A63B23/18</t>
  </si>
  <si>
    <t>for improving respiratory function</t>
  </si>
  <si>
    <t>A63B24/00</t>
  </si>
  <si>
    <t>Electric or electronic controls for exercising apparatus of groups ; A63B0001000000-A63B0023000000</t>
  </si>
  <si>
    <t>A63B25/00</t>
  </si>
  <si>
    <t>Stilts or the like</t>
  </si>
  <si>
    <t>A63B25/08</t>
  </si>
  <si>
    <t>Hopping-sticks, e.g. pogo sticks</t>
  </si>
  <si>
    <t>A63B26/00</t>
  </si>
  <si>
    <t>Exercising apparatus not covered by groups ; A63B0001000000-A63B0025000000</t>
  </si>
  <si>
    <t>A63B29/00</t>
  </si>
  <si>
    <t>Apparatus for mountaineering (helmets A42B0003000000; non-skid devices or attachments for footwear, e.g. crampons, A43C0015000000; breathing masks or helmets for use at high altitudes A62B0018000000; picks B25D0007000000)</t>
  </si>
  <si>
    <t>A63B31/04</t>
  </si>
  <si>
    <t>with arrangements for enlarging the propulsive surface</t>
  </si>
  <si>
    <t>A63B31/11</t>
  </si>
  <si>
    <t>attachable only to the feet</t>
  </si>
  <si>
    <t>A63B31/12</t>
  </si>
  <si>
    <t>held by, or attachable to, the arms or legs</t>
  </si>
  <si>
    <t>A63B31/14</t>
  </si>
  <si>
    <t>with valve-flaps</t>
  </si>
  <si>
    <t>A63B37/00</t>
  </si>
  <si>
    <t>Balls</t>
  </si>
  <si>
    <t>Solid balls; Marbles (heavy throwing-balls A63B0065060000)</t>
  </si>
  <si>
    <t>A63B37/04</t>
  </si>
  <si>
    <t>Rigid cores</t>
  </si>
  <si>
    <t>A63B37/08</t>
  </si>
  <si>
    <t>Liquid cores; Plastic cores</t>
  </si>
  <si>
    <t>A63B37/12</t>
  </si>
  <si>
    <t>Special coverings</t>
  </si>
  <si>
    <t>A63B41/02</t>
  </si>
  <si>
    <t>Bladders</t>
  </si>
  <si>
    <t>A63B43/00</t>
  </si>
  <si>
    <t>Balls with special arrangements</t>
  </si>
  <si>
    <t>A63B43/02</t>
  </si>
  <si>
    <t>with a handle</t>
  </si>
  <si>
    <t>A63B43/06</t>
  </si>
  <si>
    <t>with illuminating devices</t>
  </si>
  <si>
    <t>A63B45/00</t>
  </si>
  <si>
    <t>Apparatus or methods for manufacturing balls (working of plastics or substances in a plastic state B29)</t>
  </si>
  <si>
    <t>A63B47/00</t>
  </si>
  <si>
    <t>Devices for handling or treating balls</t>
  </si>
  <si>
    <t>A63B49/00</t>
  </si>
  <si>
    <t>Tennis, badminton, or like rackets</t>
  </si>
  <si>
    <t>Rackets, bats, or other accessories for ball games</t>
  </si>
  <si>
    <t>A63B49/08</t>
  </si>
  <si>
    <t>with special construction of the handle</t>
  </si>
  <si>
    <t>A63B49/10</t>
  </si>
  <si>
    <t>made of non-metallic materials, other than wood</t>
  </si>
  <si>
    <t>A63B51/02</t>
  </si>
  <si>
    <t>Strings; String substitutes</t>
  </si>
  <si>
    <t>A63B51/14</t>
  </si>
  <si>
    <t>Devices for stringing</t>
  </si>
  <si>
    <t>A63B53/00</t>
  </si>
  <si>
    <t>Golf clubs</t>
  </si>
  <si>
    <t>A63B53/02</t>
  </si>
  <si>
    <t>Joint structures between the head and the shaft</t>
  </si>
  <si>
    <t>A63B53/04</t>
  </si>
  <si>
    <t>Heads</t>
  </si>
  <si>
    <t>A63B53/14</t>
  </si>
  <si>
    <t>Handles</t>
  </si>
  <si>
    <t>A63B55/02</t>
  </si>
  <si>
    <t>with special receptacles for the balls</t>
  </si>
  <si>
    <t>A63B57/00</t>
  </si>
  <si>
    <t>Golf game accessories, e.g. golf cups, golf tees</t>
  </si>
  <si>
    <t>A63B59/00</t>
  </si>
  <si>
    <t>Bats, rackets, or the like, for other games (bats with a ball tethered thereto A63B0067200000)</t>
  </si>
  <si>
    <t>A63B59/02</t>
  </si>
  <si>
    <t>for lacrosse, pelota, or similar games</t>
  </si>
  <si>
    <t>A63B63/00</t>
  </si>
  <si>
    <t>Targets or goals for ball games (golf cups A63B0057000000)</t>
  </si>
  <si>
    <t>A63B63/08</t>
  </si>
  <si>
    <t>with horizontal opening for ball, e.g. for basketball</t>
  </si>
  <si>
    <t>A63B65/00</t>
  </si>
  <si>
    <t>Implements for throwing (throwing toys A63H0033180000)</t>
  </si>
  <si>
    <t>A63B65/12</t>
  </si>
  <si>
    <t>Ball-throwing apparatus with or without catchers</t>
  </si>
  <si>
    <t>A63B67/00</t>
  </si>
  <si>
    <t>Sporting games not provided for in groups ; A63B0001000000-A63B0065000000</t>
  </si>
  <si>
    <t>A63B67/02</t>
  </si>
  <si>
    <t>Special golf games, e.g. miniature golf</t>
  </si>
  <si>
    <t>A63B67/06</t>
  </si>
  <si>
    <t>Ring or disc tossing games</t>
  </si>
  <si>
    <t>A63B67/14</t>
  </si>
  <si>
    <t>Curling stone; Shuffleboard; Similar sliding games</t>
  </si>
  <si>
    <t>A63B67/18</t>
  </si>
  <si>
    <t>Badminton, shuttlecock, or like games with feathered missiles</t>
  </si>
  <si>
    <t>A63B69/00</t>
  </si>
  <si>
    <t>Training appliances or apparatus for special sports (training of parachutists B64D0023000000)</t>
  </si>
  <si>
    <t>A63B69/02</t>
  </si>
  <si>
    <t>for fencing</t>
  </si>
  <si>
    <t>A63B69/04</t>
  </si>
  <si>
    <t>simulating the movement of horses (toy animals for riding A63G0019000000)</t>
  </si>
  <si>
    <t>A63B69/06</t>
  </si>
  <si>
    <t>for rowing or sculling</t>
  </si>
  <si>
    <t>A63B69/10</t>
  </si>
  <si>
    <t>Swimming instruction apparatus for use without water</t>
  </si>
  <si>
    <t>A63B69/12</t>
  </si>
  <si>
    <t>Arrangements in swimming pools for teaching swimming</t>
  </si>
  <si>
    <t>A63B69/14</t>
  </si>
  <si>
    <t>Teaching frames for swimming</t>
  </si>
  <si>
    <t>A63B69/16</t>
  </si>
  <si>
    <t>for cycling</t>
  </si>
  <si>
    <t>A63B69/18</t>
  </si>
  <si>
    <t>for skiing</t>
  </si>
  <si>
    <t>A63B69/20</t>
  </si>
  <si>
    <t>Punching balls</t>
  </si>
  <si>
    <t>A63B69/22</t>
  </si>
  <si>
    <t>mounted on, or suspended from, a fixed support</t>
  </si>
  <si>
    <t>A63B69/32</t>
  </si>
  <si>
    <t>with indicating devices</t>
  </si>
  <si>
    <t>A63B69/34</t>
  </si>
  <si>
    <t>Boxing or football dummies</t>
  </si>
  <si>
    <t>A63B69/36</t>
  </si>
  <si>
    <t>for golf</t>
  </si>
  <si>
    <t>A63B69/38</t>
  </si>
  <si>
    <t>for tennis</t>
  </si>
  <si>
    <t>A63B69/40</t>
  </si>
  <si>
    <t>Stationarily-arranged devices for projecting balls (traps for clay-pigeon targets F41J0009180000)</t>
  </si>
  <si>
    <t>A63B71/00</t>
  </si>
  <si>
    <t>Games or sports accessories not covered in groups  A63B0001000000-A63B0069000000; (starting appliances A63K0003020000)</t>
  </si>
  <si>
    <t>A63B71/02</t>
  </si>
  <si>
    <t>for large-room or outdoor sporting games</t>
  </si>
  <si>
    <t>A63B71/06</t>
  </si>
  <si>
    <t>Indicating or scoring devices for games or players</t>
  </si>
  <si>
    <t>A63B71/08</t>
  </si>
  <si>
    <t>Body-protectors for players or sportsmen (protective clothing or garments for sporting purposes A41D0013000000)</t>
  </si>
  <si>
    <t>A63B71/12</t>
  </si>
  <si>
    <t>for the body or the legs</t>
  </si>
  <si>
    <t>A63B71/14</t>
  </si>
  <si>
    <t>for the hands, e.g. baseball, boxing, or golfing gloves (archer's finger tabs F41B0005160000)</t>
  </si>
  <si>
    <t>A63B71/16</t>
  </si>
  <si>
    <t>air-filled</t>
  </si>
  <si>
    <t>A63C</t>
  </si>
  <si>
    <t>SKATES; SKIS; ROLLER SKATES; DESIGN OR LAYOUT OF COURTS, RINKS OR THE LIKE (water skis┬áB63B0035810000)</t>
  </si>
  <si>
    <t>A63C5/03</t>
  </si>
  <si>
    <t>Mono skis; Snowboards</t>
  </si>
  <si>
    <t>A63C5/11</t>
  </si>
  <si>
    <t>combined with sails or the like</t>
  </si>
  <si>
    <t>A63C9/00</t>
  </si>
  <si>
    <t>Ski bindings</t>
  </si>
  <si>
    <t>A63C9/08</t>
  </si>
  <si>
    <t>yieldable or self-releasing in the event of an accident, i.e. safety bindings</t>
  </si>
  <si>
    <t>A63C9/086</t>
  </si>
  <si>
    <t>using parts which are fixed on the shoe of the user and are releasable from the ski binding</t>
  </si>
  <si>
    <t>A63C9/20</t>
  </si>
  <si>
    <t>Non-self-releasing bindings with special sole edge holders instead of toe-straps</t>
  </si>
  <si>
    <t>A63C17/01</t>
  </si>
  <si>
    <t>Skate-boards (A63C0017020000-A63C0017280000;  take precedence);;</t>
  </si>
  <si>
    <t>A63C17/06</t>
  </si>
  <si>
    <t>single-track type</t>
  </si>
  <si>
    <t>A63C17/12</t>
  </si>
  <si>
    <t>with driving mechanisms</t>
  </si>
  <si>
    <t>A63C17/14</t>
  </si>
  <si>
    <t>with brakes, e.g. toe stoppers, freewheel roller clutches</t>
  </si>
  <si>
    <t>A63C19/00</t>
  </si>
  <si>
    <t>Design or layout of playing courts, rinks, bowling greens or areas for water-skiing; Covers therefor</t>
  </si>
  <si>
    <t>A63C19/04</t>
  </si>
  <si>
    <t>Mats or carpets for courts</t>
  </si>
  <si>
    <t>A63D</t>
  </si>
  <si>
    <t>BOWLING GAMES, e.g. SKITTLES, BOCCE OR BOWLS; INSTALLATIONS THEREFOR; BAGATELLE OR SIMILAR GAMES; BILLIARDS (balls A63B0037000000)</t>
  </si>
  <si>
    <t>A63D5/00</t>
  </si>
  <si>
    <t>Accessories for bowling-alleys or table alleys</t>
  </si>
  <si>
    <t>A63D13/00</t>
  </si>
  <si>
    <t>Bagatelle or similar games</t>
  </si>
  <si>
    <t>A63D15/00</t>
  </si>
  <si>
    <t>Billiards, e.g.┬ácarom billiards┬áor pocket billiards; Billiard tables (bagatelle A63D0013000000)</t>
  </si>
  <si>
    <t>A63F</t>
  </si>
  <si>
    <t>A63F1/00</t>
  </si>
  <si>
    <t>Card games (aspects of games using an electronically generated display having two or more dimensions showing representations related to the game A63F0013000000)</t>
  </si>
  <si>
    <t>A63F1/02</t>
  </si>
  <si>
    <t>Cards; Special shapes of cards (card-printing methods B41K, B41M)</t>
  </si>
  <si>
    <t>A63F1/04</t>
  </si>
  <si>
    <t>Card games combined with other games</t>
  </si>
  <si>
    <t>A63F1/06</t>
  </si>
  <si>
    <t>Card game appurtenances</t>
  </si>
  <si>
    <t>A63F1/10</t>
  </si>
  <si>
    <t>Card-holders</t>
  </si>
  <si>
    <t>A63F1/18</t>
  </si>
  <si>
    <t>Scoring or registering devices; Indicators (A63F0001160000 takes precedence;time-testing devices G07C)</t>
  </si>
  <si>
    <t>A63F3/02</t>
  </si>
  <si>
    <t>Chess; Similar board games</t>
  </si>
  <si>
    <t>A63F3/04</t>
  </si>
  <si>
    <t>Geographical or like games</t>
  </si>
  <si>
    <t>A63F3/06</t>
  </si>
  <si>
    <t>Lottos or bingo games; Systems, apparatus or devices for checking such games</t>
  </si>
  <si>
    <t>A63F3/08</t>
  </si>
  <si>
    <t>Raffle games that can be played by a fairly large number of people</t>
  </si>
  <si>
    <t>A63F5/00</t>
  </si>
  <si>
    <t>Roulette games (aspects of games using an electronically generated display having two or more dimensions showing representations related to the game A63F0013000000)</t>
  </si>
  <si>
    <t>A63F5/04</t>
  </si>
  <si>
    <t>Disc roulettes; Dial roulettes; Teetotums; Dice-tops</t>
  </si>
  <si>
    <t>A63F7/00</t>
  </si>
  <si>
    <t>Indoor games using small moving playing bodies, e.g. balls, discs or blocks (board games, raffle games A63F0003000000; roulette games A63F0005000000; aspects of games using an electronically generated display having two or more dimensions showing representations related to the game A63F0013000000; miniature bowling games A63D0003000000; bagatelle or similar games A63D0013000000; billiards, pocket billiards A63D0015000000)</t>
  </si>
  <si>
    <t>A63F7/02</t>
  </si>
  <si>
    <t>using falling playing bodies or playing bodies running on an inclined surface, e.g. pinball games</t>
  </si>
  <si>
    <t>A63F7/04</t>
  </si>
  <si>
    <t>using balls to be shaken or rolled in small boxes</t>
  </si>
  <si>
    <t>A63F7/06</t>
  </si>
  <si>
    <t>Games simulating outdoor ball games, e.g. hockey (if physically beneficial for the human body A63B0067000000)</t>
  </si>
  <si>
    <t>A63F7/07</t>
  </si>
  <si>
    <t>in which the playing bodies contact, or are supported by, the playing surface continuously, e.g. using air-cushion support</t>
  </si>
  <si>
    <t>A63F7/20</t>
  </si>
  <si>
    <t>in which the playing bodies are projected through the air</t>
  </si>
  <si>
    <t>A63F7/22</t>
  </si>
  <si>
    <t>Accessories; Details</t>
  </si>
  <si>
    <t>A63F7/38</t>
  </si>
  <si>
    <t>Playing surfaces movable during play</t>
  </si>
  <si>
    <t>A63F9/02</t>
  </si>
  <si>
    <t>Shooting or hurling games (throwing-implements for sports or recreational use A63B0065000000; throwing or projecting toys per seA63H0033180000; targets, target ranges, bullet catchers F41J)</t>
  </si>
  <si>
    <t>A63F9/04</t>
  </si>
  <si>
    <t>Dice (dice-tops A63F0005040000); Dice-boxes; Mechanical dice-throwing devices</t>
  </si>
  <si>
    <t>A63F9/06</t>
  </si>
  <si>
    <t>Patience; Other games for self-amusement (balls to be shaken in small boxes A63F0007040000)</t>
  </si>
  <si>
    <t>A63F9/08</t>
  </si>
  <si>
    <t>Puzzles provided with elements movable in relation to each other</t>
  </si>
  <si>
    <t>A63F9/10</t>
  </si>
  <si>
    <t>Two-dimensional jig-saw puzzles</t>
  </si>
  <si>
    <t>A63F9/12</t>
  </si>
  <si>
    <t>Three-dimensional jig-saw puzzles</t>
  </si>
  <si>
    <t>A63F9/14</t>
  </si>
  <si>
    <t>Racing games, traffic games, or obstacle games characterised by figures moved by action of the players (games using dice A63F0003000000)</t>
  </si>
  <si>
    <t>A63F9/18</t>
  </si>
  <si>
    <t>Question-and-answer games</t>
  </si>
  <si>
    <t>A63F9/20</t>
  </si>
  <si>
    <t>Dominoes or like games; Mah-Jongg games</t>
  </si>
  <si>
    <t>A63F9/24</t>
  </si>
  <si>
    <t>Games using electronic circuits not otherwise provided for</t>
  </si>
  <si>
    <t>A63F9/26</t>
  </si>
  <si>
    <t>Balancing games, i.e. bringing elements into or out of balance</t>
  </si>
  <si>
    <t>A63F9/28</t>
  </si>
  <si>
    <t>Chain-reaction games with toppling pieces; Dispensers or positioning devices therefor</t>
  </si>
  <si>
    <t>A63F9/30</t>
  </si>
  <si>
    <t>Capturing games for grabbing or trapping objects, e.g. fishing games</t>
  </si>
  <si>
    <t>A63F9/32</t>
  </si>
  <si>
    <t>Games with a collection of long sticks, e.g. mikado (A63F0009300000 takes precedence);;</t>
  </si>
  <si>
    <t>A63F9/34</t>
  </si>
  <si>
    <t>Games using magnetically moved or magnetically held pieces, not provided for in other subgroups of group ; A63F0009000000</t>
  </si>
  <si>
    <t>A63F11/00</t>
  </si>
  <si>
    <t>Game accessories of general use</t>
  </si>
  <si>
    <t>A63F13/00</t>
  </si>
  <si>
    <t>Aspects of games using an electronically generated display having two or more dimensions, e.g. on a television screen, showing representations related to the game (electric circuitry, see the relevant subclasses therefor);;</t>
  </si>
  <si>
    <t>A63F13/02</t>
  </si>
  <si>
    <t>Accessories (input or output arrangements for electrical digital computers G06F0003000000)</t>
  </si>
  <si>
    <t>A63F13/04</t>
  </si>
  <si>
    <t>for aiming at specific areas on the display, e.g. with photodetecting means</t>
  </si>
  <si>
    <t>A63F13/06</t>
  </si>
  <si>
    <t>using player-operated means for controlling the position of a specific area on the display</t>
  </si>
  <si>
    <t>A63F13/08</t>
  </si>
  <si>
    <t>Constructional details or arrangements, e.g. housing, wiring, connections, cabinets, not otherwise provided for</t>
  </si>
  <si>
    <t>A63F13/10</t>
  </si>
  <si>
    <t>Control of the course of the game, e.g. start, progress, end</t>
  </si>
  <si>
    <t>A63F13/12</t>
  </si>
  <si>
    <t>involving interaction between a plurality of game devices, e.g. transmission or distribution systems</t>
  </si>
  <si>
    <t>A63G</t>
  </si>
  <si>
    <t>MERRY-GO-ROUNDS; SWINGS; ROCKING-HORSES (swings or rockinghorses as nursery furniture A47D0013100000); CHUTES; SWITCHBACKS; SIMILAR DEVICES FOR PUBLIC AMUSEMENT</t>
  </si>
  <si>
    <t>A63G1/12</t>
  </si>
  <si>
    <t>rotated by the passengers themselves</t>
  </si>
  <si>
    <t>A63G1/20</t>
  </si>
  <si>
    <t>rotated by swinging or rocking</t>
  </si>
  <si>
    <t>A63G1/22</t>
  </si>
  <si>
    <t>with bicycles serving as seats</t>
  </si>
  <si>
    <t>A63G1/24</t>
  </si>
  <si>
    <t>with seats performing movements in a horizontal plane, other than circular movements</t>
  </si>
  <si>
    <t>A63G1/30</t>
  </si>
  <si>
    <t>with seats moving up-and-down, e.g. figure-seats</t>
  </si>
  <si>
    <t>A63G1/32</t>
  </si>
  <si>
    <t>with seats two or more of which form a see-saw</t>
  </si>
  <si>
    <t>A63G1/34</t>
  </si>
  <si>
    <t>with seats moving in an undulating track</t>
  </si>
  <si>
    <t>A63G7/00</t>
  </si>
  <si>
    <t>Up-and-down-hill tracks; Switchbacks</t>
  </si>
  <si>
    <t>A63G9/00</t>
  </si>
  <si>
    <t>Swings</t>
  </si>
  <si>
    <t>Swings; See-saws; Rocking horses; Other toy animals for riding</t>
  </si>
  <si>
    <t>A63G9/10</t>
  </si>
  <si>
    <t>with seats shaped as riding horses, breeches, or the like</t>
  </si>
  <si>
    <t>A63G9/16</t>
  </si>
  <si>
    <t>Driving mechanisms, such as ropes, gear, belt, motor drive</t>
  </si>
  <si>
    <t>A63G11/00</t>
  </si>
  <si>
    <t>See-saws</t>
  </si>
  <si>
    <t>A63G13/00</t>
  </si>
  <si>
    <t>Cradle swings; Rocking-horses; Like devices resting on the ground</t>
  </si>
  <si>
    <t>A63G13/04</t>
  </si>
  <si>
    <t>Spring-supported cradle swings</t>
  </si>
  <si>
    <t>A63G13/06</t>
  </si>
  <si>
    <t>Rocking-horses</t>
  </si>
  <si>
    <t>A63G13/08</t>
  </si>
  <si>
    <t>mounted on links or springs</t>
  </si>
  <si>
    <t>A63G13/10</t>
  </si>
  <si>
    <t>with dismountable runners usable for other purposes</t>
  </si>
  <si>
    <t>A63G15/00</t>
  </si>
  <si>
    <t>Rocking horses on runners adapted for progressive movement</t>
  </si>
  <si>
    <t>A63G15/02</t>
  </si>
  <si>
    <t>with divided runners</t>
  </si>
  <si>
    <t>A63G17/00</t>
  </si>
  <si>
    <t>Hobby-horses</t>
  </si>
  <si>
    <t>A63G19/00</t>
  </si>
  <si>
    <t>Toy animals for riding</t>
  </si>
  <si>
    <t>A63G19/02</t>
  </si>
  <si>
    <t>made to travel by riding movements other than by ratchet wheels</t>
  </si>
  <si>
    <t>A63G19/08</t>
  </si>
  <si>
    <t>made to travel by ratchet-wheels, e.g. by stretching the legs</t>
  </si>
  <si>
    <t>A63G19/12</t>
  </si>
  <si>
    <t>by performing oscillations</t>
  </si>
  <si>
    <t>A63G19/14</t>
  </si>
  <si>
    <t>by moving the stirrups or pedals</t>
  </si>
  <si>
    <t>A63G19/18</t>
  </si>
  <si>
    <t>made to travel by pacing</t>
  </si>
  <si>
    <t>A63G19/20</t>
  </si>
  <si>
    <t>motor-driven</t>
  </si>
  <si>
    <t>A63G21/12</t>
  </si>
  <si>
    <t>with special cars, e.g. horse-shaped</t>
  </si>
  <si>
    <t>A63G23/00</t>
  </si>
  <si>
    <t>Rotating or rocking pots</t>
  </si>
  <si>
    <t>A63G25/00</t>
  </si>
  <si>
    <t>Autocar-like self-drivers; Runways therefor</t>
  </si>
  <si>
    <t>A63G31/00</t>
  </si>
  <si>
    <t>Amusement arrangements</t>
  </si>
  <si>
    <t>Other apparatus for public amusement</t>
  </si>
  <si>
    <t>A63G31/04</t>
  </si>
  <si>
    <t>with jolting substructures</t>
  </si>
  <si>
    <t>A63G31/06</t>
  </si>
  <si>
    <t>with undulatory motion of the substructure</t>
  </si>
  <si>
    <t>A63G31/16</t>
  </si>
  <si>
    <t>creating illusions of travel</t>
  </si>
  <si>
    <t>A63H</t>
  </si>
  <si>
    <t>TOYS, e.g. TOPS, DOLLS, HOOPS, BUILDING BLOCKS</t>
  </si>
  <si>
    <t>A63H3/00</t>
  </si>
  <si>
    <t>Dolls</t>
  </si>
  <si>
    <t>Dolls; Figures; Musical toys</t>
  </si>
  <si>
    <t>A63H3/02</t>
  </si>
  <si>
    <t>made of fabrics or stuffed</t>
  </si>
  <si>
    <t>A63H3/04</t>
  </si>
  <si>
    <t>with deformable framework</t>
  </si>
  <si>
    <t>A63H3/06</t>
  </si>
  <si>
    <t>Air-filled or inflatable toy figures</t>
  </si>
  <si>
    <t>A63H3/12</t>
  </si>
  <si>
    <t>Double-faced dolls</t>
  </si>
  <si>
    <t>A63H3/14</t>
  </si>
  <si>
    <t>into which the fingers of the hand can be inserted, e.g. hand-puppets</t>
  </si>
  <si>
    <t>A63H3/16</t>
  </si>
  <si>
    <t>made of parts that can be put together</t>
  </si>
  <si>
    <t>A63H3/24</t>
  </si>
  <si>
    <t>Drinking dolls; Dolls producing tears; Wetting dolls</t>
  </si>
  <si>
    <t>A63H3/28</t>
  </si>
  <si>
    <t>Arrangements of sound-producing means in dolls; Means in dolls for producing sounds</t>
  </si>
  <si>
    <t>A63H3/31</t>
  </si>
  <si>
    <t>Bellows, cylinders or the like for sound production</t>
  </si>
  <si>
    <t>A63H3/33</t>
  </si>
  <si>
    <t>Other sound-producing means specially adapted for dolls</t>
  </si>
  <si>
    <t>A63H3/36</t>
  </si>
  <si>
    <t>Details; Accessories</t>
  </si>
  <si>
    <t>A63H3/44</t>
  </si>
  <si>
    <t>Dolls' hair or wigs; Eyelashes; Eyebrows</t>
  </si>
  <si>
    <t>A63H3/46</t>
  </si>
  <si>
    <t>Connections for limbs</t>
  </si>
  <si>
    <t>A63H3/48</t>
  </si>
  <si>
    <t>Mounting of parts within dolls, e.g. automatic eyes</t>
  </si>
  <si>
    <t>A63H3/50</t>
  </si>
  <si>
    <t>Frames, stands, or wheels for dolls or toy animals</t>
  </si>
  <si>
    <t>A63H3/52</t>
  </si>
  <si>
    <t>Dolls' houses, furniture, or other equipment; Dolls' clothing (dolls' footwear A43B0003280000)</t>
  </si>
  <si>
    <t>A63H5/00</t>
  </si>
  <si>
    <t>Musical or noise-producing devices for additional toy effects other than acoustical (musical tops A63H0001280000; hand-thrown impact-exploded noise makers F42B0004160000)</t>
  </si>
  <si>
    <t>A63H7/00</t>
  </si>
  <si>
    <t>Toy figures led or propelled by the user</t>
  </si>
  <si>
    <t>A63H7/02</t>
  </si>
  <si>
    <t>by pushing or drawing</t>
  </si>
  <si>
    <t>A63H7/04</t>
  </si>
  <si>
    <t>moving together with a toy vehicle</t>
  </si>
  <si>
    <t>A63H7/06</t>
  </si>
  <si>
    <t>with feet formed by rotary members</t>
  </si>
  <si>
    <t>A63H9/00</t>
  </si>
  <si>
    <t>Special methods or compositions for the manufacture of dolls, toy animals, toy figures, or parts thereof</t>
  </si>
  <si>
    <t>A63H11/00</t>
  </si>
  <si>
    <t>Self-movable toy figures</t>
  </si>
  <si>
    <t>Mechanically or gravity driven toy figures</t>
  </si>
  <si>
    <t>A63H11/10</t>
  </si>
  <si>
    <t>Figure toys with single- or multiple-axle undercarriages, by which the figures perform a realistic running motion when the toy is moving over the floor</t>
  </si>
  <si>
    <t>A63H11/12</t>
  </si>
  <si>
    <t>Wheeled toys with figures performing a wriggling motion when moving</t>
  </si>
  <si>
    <t>A63H11/18</t>
  </si>
  <si>
    <t>Figure toys which perform a realistic walking motion</t>
  </si>
  <si>
    <t>A63H11/20</t>
  </si>
  <si>
    <t>with pairs of legs, e.g. horses</t>
  </si>
  <si>
    <t>A63H13/00</t>
  </si>
  <si>
    <t>Toy figures with self-moving parts, with or without movement of the toy as a whole</t>
  </si>
  <si>
    <t>A63H13/02</t>
  </si>
  <si>
    <t>imitating natural actions, e.g. catching a mouse by a cat, the kicking of an animal</t>
  </si>
  <si>
    <t>A63H13/04</t>
  </si>
  <si>
    <t>Mechanical figures imitating the movement of players or workers</t>
  </si>
  <si>
    <t>A63H13/06</t>
  </si>
  <si>
    <t>imitating boxing or fighting</t>
  </si>
  <si>
    <t>A63H13/12</t>
  </si>
  <si>
    <t>Gymnastic or acrobatic toy figures</t>
  </si>
  <si>
    <t>A63H13/15</t>
  </si>
  <si>
    <t>imitating drawing or writing</t>
  </si>
  <si>
    <t>A63H13/16</t>
  </si>
  <si>
    <t>Boxes from which figures jump</t>
  </si>
  <si>
    <t>A63H13/18</t>
  </si>
  <si>
    <t>Toy swinging chairs; Rocking-figure toys</t>
  </si>
  <si>
    <t>A63H13/20</t>
  </si>
  <si>
    <t>Toy roundabouts with moving figures; Toy models of fairs or the like, with moving figures</t>
  </si>
  <si>
    <t>A63H15/02</t>
  </si>
  <si>
    <t>Figures staggering down an inclined path by means of the gravity effect</t>
  </si>
  <si>
    <t>A63H15/04</t>
  </si>
  <si>
    <t>Toy figures swinging about a point above the centre of gravity</t>
  </si>
  <si>
    <t>A63H15/06</t>
  </si>
  <si>
    <t>Self-righting toys</t>
  </si>
  <si>
    <t>A63H17/00</t>
  </si>
  <si>
    <t>Toy vehicles, e.g. with self-drive; Accessories therefor</t>
  </si>
  <si>
    <t>Toy vehicles; Toy engines</t>
  </si>
  <si>
    <t>A63H17/02</t>
  </si>
  <si>
    <t>convertible into other forms under the action of impact or shock, e.g. arrangements for imitating accidents</t>
  </si>
  <si>
    <t>A63H17/06</t>
  </si>
  <si>
    <t>with tipping bodies</t>
  </si>
  <si>
    <t>A63H17/16</t>
  </si>
  <si>
    <t>in the form of a bicycle, with or without riders thereon</t>
  </si>
  <si>
    <t>A63H17/26</t>
  </si>
  <si>
    <t>Details; Accessories (drive mechanisms A63H0029000000)</t>
  </si>
  <si>
    <t>A63H18/00</t>
  </si>
  <si>
    <t>Highways or trackways for toys (railway permanent way A63H0019300000; for special railways A63H0021000000); Propulsion by special interaction between vehicle and track</t>
  </si>
  <si>
    <t>A63H18/02</t>
  </si>
  <si>
    <t>Construction or arrangement of the trackway</t>
  </si>
  <si>
    <t>A63H18/12</t>
  </si>
  <si>
    <t>Electric current supply to toy vehicles through the track</t>
  </si>
  <si>
    <t>A63H18/14</t>
  </si>
  <si>
    <t>Drives arranged in the track, e.g. endless conveying means, magnets, driving-discs</t>
  </si>
  <si>
    <t>A63H18/16</t>
  </si>
  <si>
    <t>Control of vehicle drives by interaction between vehicle and track; Control of track elements by vehicles</t>
  </si>
  <si>
    <t>A63H19/14</t>
  </si>
  <si>
    <t>Arrangements for imitating locomotive features, e.g. whistling, signalling, puffing</t>
  </si>
  <si>
    <t>A63H19/34</t>
  </si>
  <si>
    <t>Bridges; Stations; Signalling systems</t>
  </si>
  <si>
    <t>A63H23/00</t>
  </si>
  <si>
    <t>Toy boats; Floating toys; Other aquatic toy devices</t>
  </si>
  <si>
    <t>A63H23/02</t>
  </si>
  <si>
    <t>Boats; Sailing boats</t>
  </si>
  <si>
    <t>A63H23/08</t>
  </si>
  <si>
    <t>Cartesian or other divers</t>
  </si>
  <si>
    <t>A63H23/10</t>
  </si>
  <si>
    <t>Other water toys, floating toys, or like buoyant toys</t>
  </si>
  <si>
    <t>A63H23/14</t>
  </si>
  <si>
    <t>Special drives</t>
  </si>
  <si>
    <t>A63H27/00</t>
  </si>
  <si>
    <t>Toy aircraft; Other flying toys (toys with parachutes A63H0033200000)</t>
  </si>
  <si>
    <t>A63H27/08</t>
  </si>
  <si>
    <t>Kites</t>
  </si>
  <si>
    <t>A63H27/10</t>
  </si>
  <si>
    <t>Balloons</t>
  </si>
  <si>
    <t>A63H27/20</t>
  </si>
  <si>
    <t>Transmission systems for actuating flying control surfaces, lift-increasing flaps or the like</t>
  </si>
  <si>
    <t>A63H27/22</t>
  </si>
  <si>
    <t>Self-propelled toy aircraft, e.g. with extensible rubber bands (A63H0027040000, A63H0027127000 take precedence);;</t>
  </si>
  <si>
    <t>A63H27/26</t>
  </si>
  <si>
    <t>Jet-propelled flying toys, e.g. aeroplanes (A63H0027040000, A63H0027127000 take precedence);;</t>
  </si>
  <si>
    <t>A63H29/02</t>
  </si>
  <si>
    <t>Clockwork mechanisms</t>
  </si>
  <si>
    <t>A63H29/04</t>
  </si>
  <si>
    <t>Helical-spring driving mechanisms</t>
  </si>
  <si>
    <t>A63H29/22</t>
  </si>
  <si>
    <t>Electric drives (power supply through track A63H0018120000)</t>
  </si>
  <si>
    <t>A63H30/00</t>
  </si>
  <si>
    <t>Remote-control arrangements specially adapted for toys, e.g. for toy vehicles (remotely controlled steering mechanisms for toy vehicles A63H0017385000; for model railways A63H0019240000, A63H0019280000)</t>
  </si>
  <si>
    <t>A63H30/02</t>
  </si>
  <si>
    <t>Electrical arrangements</t>
  </si>
  <si>
    <t>A63H30/04</t>
  </si>
  <si>
    <t>using wireless transmission</t>
  </si>
  <si>
    <t>A63H31/02</t>
  </si>
  <si>
    <t>Screw-spindle mechanisms</t>
  </si>
  <si>
    <t>A63H31/08</t>
  </si>
  <si>
    <t>Gear-control mechanisms; Gears for imparting a reciprocating motion</t>
  </si>
  <si>
    <t>A63H33/00</t>
  </si>
  <si>
    <t>Other toys</t>
  </si>
  <si>
    <t>A63H33/02</t>
  </si>
  <si>
    <t>Toy hoops; Sticks for propelling</t>
  </si>
  <si>
    <t>A63H33/04</t>
  </si>
  <si>
    <t>Building blocks, strips, or similar building parts</t>
  </si>
  <si>
    <t>A63H33/06</t>
  </si>
  <si>
    <t>to be assembled without the use of additional elements</t>
  </si>
  <si>
    <t>A63H33/08</t>
  </si>
  <si>
    <t>provided with complementary holes, grooves, or protuberances, e.g. dovetails</t>
  </si>
  <si>
    <t>A63H33/10</t>
  </si>
  <si>
    <t>to be assembled by means of additional non-adhesive elements</t>
  </si>
  <si>
    <t>A63H33/16</t>
  </si>
  <si>
    <t>Models made by folding paper</t>
  </si>
  <si>
    <t>A63H33/18</t>
  </si>
  <si>
    <t>Throwing or slinging toys (spring toy guns F41B0007080000)</t>
  </si>
  <si>
    <t>A63H33/20</t>
  </si>
  <si>
    <t>Toys with parachutes; Toy parachutes</t>
  </si>
  <si>
    <t>A63H33/22</t>
  </si>
  <si>
    <t>Optical, colour, or shadow toys (kaleidoscopes G02B0027080000)</t>
  </si>
  <si>
    <t>A63H33/26</t>
  </si>
  <si>
    <t>Magnetic or electric toys (electric drives A63H0029220000)</t>
  </si>
  <si>
    <t>A63H33/28</t>
  </si>
  <si>
    <t>Soap-bubble toys; Smoke toys (arrangements for producing smoke images or rings┬áduring smoking┬áA24F0013300000)</t>
  </si>
  <si>
    <t>A63H33/30</t>
  </si>
  <si>
    <t>Imitations of apparatus, not otherwise provided for, e.g. telephones, weighing-machines or cash-registers</t>
  </si>
  <si>
    <t>A63H33/32</t>
  </si>
  <si>
    <t>Moulds, shapes, spades, or the like, for playing with sand</t>
  </si>
  <si>
    <t>A63H33/38</t>
  </si>
  <si>
    <t>Picture books with additional toy effects, e.g. pop-up or slide displays</t>
  </si>
  <si>
    <t>A63H33/40</t>
  </si>
  <si>
    <t>Windmills; Other toys actuated by air currents (driving mechanisms for toys actuated by steam or compressed air┬áA63H0029160000)</t>
  </si>
  <si>
    <t>A63H33/42</t>
  </si>
  <si>
    <t>Toy models or toy scenery not otherwise provided for</t>
  </si>
  <si>
    <t>A63H37/00</t>
  </si>
  <si>
    <t>Jokes; Confetti, streamers, or other dance favours</t>
  </si>
  <si>
    <t>A63J</t>
  </si>
  <si>
    <t>DEVICES FOR THEATRES, CIRCUSES, OR THE LIKE; CONJURING APPLIANCES OR THE LIKE</t>
  </si>
  <si>
    <t>A63J5/00</t>
  </si>
  <si>
    <t>Auxiliaries for producing special effects on stages, or in circuses or arenas</t>
  </si>
  <si>
    <t>A63J5/02</t>
  </si>
  <si>
    <t>Arrangements for making stage effects; Auxiliary stage appliances</t>
  </si>
  <si>
    <t>A63J19/00</t>
  </si>
  <si>
    <t>Puppet, marionette, or shadow shows or theatres</t>
  </si>
  <si>
    <t>A63K</t>
  </si>
  <si>
    <t>RACING; RIDING SPORTS; EQUIPMENT OR ACCESSORIES THEREFOR (stop watches G04F0007060000; timing G07C0001220000; indicating arrangements for variable information by selection or combination of individual elements G09F0009000000)</t>
  </si>
  <si>
    <t>A63K1/00</t>
  </si>
  <si>
    <t>Race-courses; Race-tracks</t>
  </si>
  <si>
    <t>A63K3/00</t>
  </si>
  <si>
    <t>Equipment or accessories for racing or riding sports</t>
  </si>
  <si>
    <t>A63K3/02</t>
  </si>
  <si>
    <t>Starting-appliances, e.g. starting blocks</t>
  </si>
  <si>
    <t>A63K3/04</t>
  </si>
  <si>
    <t>Hurdles or the like</t>
  </si>
  <si>
    <t>A63K99/00</t>
  </si>
  <si>
    <t>B01B</t>
  </si>
  <si>
    <t>BOILING; BOILING APPARATUS</t>
  </si>
  <si>
    <t>B01B1/00</t>
  </si>
  <si>
    <t>Boiling; Boiling apparatus for physical or chemical purposes (preparation of starch C08B0030000000; sugar industry C13; steam generation F22; domestic boilers F24)</t>
  </si>
  <si>
    <t>B01D</t>
  </si>
  <si>
    <t>B01D1/12</t>
  </si>
  <si>
    <t>and forced circulation</t>
  </si>
  <si>
    <t>B01D1/14</t>
  </si>
  <si>
    <t>with heated gases or vapours in contact with the liquid</t>
  </si>
  <si>
    <t>B01D1/18</t>
  </si>
  <si>
    <t>to obtain dry solids (B01D0001240000 takes precedence);;</t>
  </si>
  <si>
    <t>B01D1/22</t>
  </si>
  <si>
    <t>by bringing a thin layer of the liquid into contact with a heated surface</t>
  </si>
  <si>
    <t>B01D1/24</t>
  </si>
  <si>
    <t>to obtain dry solids</t>
  </si>
  <si>
    <t>B01D1/26</t>
  </si>
  <si>
    <t>Multiple-effect evaporating</t>
  </si>
  <si>
    <t>B01D1/28</t>
  </si>
  <si>
    <t>with vapour compression</t>
  </si>
  <si>
    <t>B01D3/00</t>
  </si>
  <si>
    <t>Distillation or related exchange processes in which liquids are contacted with gaseous media, e.g. stripping</t>
  </si>
  <si>
    <t>B01D3/04</t>
  </si>
  <si>
    <t>pipe stills</t>
  </si>
  <si>
    <t>B01D3/34</t>
  </si>
  <si>
    <t>with one or more auxiliary substances</t>
  </si>
  <si>
    <t>B01D9/00</t>
  </si>
  <si>
    <t>Crystallisation (crystallisation directly from the vapour phase B01D0007020000; making single crystals C30B)</t>
  </si>
  <si>
    <t>B01D11/00</t>
  </si>
  <si>
    <t>Solvent extraction</t>
  </si>
  <si>
    <t>B01D11/02</t>
  </si>
  <si>
    <t>of solids</t>
  </si>
  <si>
    <t>B01D11/04</t>
  </si>
  <si>
    <t>of solutions which are liquid</t>
  </si>
  <si>
    <t>B01D15/00</t>
  </si>
  <si>
    <t>Separating processes involving the treatment of liquids with solid sorbents; Apparatus therefor</t>
  </si>
  <si>
    <t>B01D15/04</t>
  </si>
  <si>
    <t>with ion-exchange materials as adsorbents (B01D0015360000 takes precedence);;</t>
  </si>
  <si>
    <t>B01D15/26</t>
  </si>
  <si>
    <t>characterised by the separation mechanism</t>
  </si>
  <si>
    <t>B01D15/32</t>
  </si>
  <si>
    <t>Bonded phase chromatography, e.g. with normal bonded phase, reversed phase or hydrophobic interaction</t>
  </si>
  <si>
    <t>B01D15/34</t>
  </si>
  <si>
    <t>Size-selective separation, e.g. size-exclusion chromatography; Gel filtration; Permeation</t>
  </si>
  <si>
    <t>B01D15/36</t>
  </si>
  <si>
    <t>involving ionic interaction, e.g. ion-exchange, ion-pair, ion-suppression or ion-exclusion</t>
  </si>
  <si>
    <t>B01D17/00</t>
  </si>
  <si>
    <t>Separation of liquids, not provided for elsewhere, e.g. by thermal diffusion</t>
  </si>
  <si>
    <t>B01D17/02</t>
  </si>
  <si>
    <t>Separation of non-miscible liquids</t>
  </si>
  <si>
    <t>B01D17/022</t>
  </si>
  <si>
    <t>by contact with a preferentially wettable solid</t>
  </si>
  <si>
    <t>B01D17/038</t>
  </si>
  <si>
    <t>by centrifugal force (centrifuges B04B; cyclones B04C)</t>
  </si>
  <si>
    <t>B01D17/04</t>
  </si>
  <si>
    <t>Breaking emulsions</t>
  </si>
  <si>
    <t>B01D19/00</t>
  </si>
  <si>
    <t>Degasification of liquids</t>
  </si>
  <si>
    <t>B01D19/02</t>
  </si>
  <si>
    <t>Foam dispersion or prevention</t>
  </si>
  <si>
    <t>B01D19/04</t>
  </si>
  <si>
    <t>by addition of chemical substances</t>
  </si>
  <si>
    <t>B01D21/00</t>
  </si>
  <si>
    <t>Separation of suspended solid particles from liquids by sedimentation (differential sedimentation B03D0003000000)</t>
  </si>
  <si>
    <t>B01D21/01</t>
  </si>
  <si>
    <t>using flocculating agents</t>
  </si>
  <si>
    <t>B01D21/02</t>
  </si>
  <si>
    <t>Settling tanks</t>
  </si>
  <si>
    <t>B01D21/04</t>
  </si>
  <si>
    <t>with moving scrapers</t>
  </si>
  <si>
    <t>B01D21/24</t>
  </si>
  <si>
    <t>Feed or discharge mechanisms for settling tanks</t>
  </si>
  <si>
    <t>B01D21/26</t>
  </si>
  <si>
    <t>Separation of sediment aided by centrifugal force</t>
  </si>
  <si>
    <t>B01D21/30</t>
  </si>
  <si>
    <t>Control equipment</t>
  </si>
  <si>
    <t>B01D21/32</t>
  </si>
  <si>
    <t>Density control of clear liquid or sediment, e.g. optical control</t>
  </si>
  <si>
    <t>B01D24/00</t>
  </si>
  <si>
    <t>Filtration; Filtering material, regeneration thereof</t>
  </si>
  <si>
    <t>Filters comprising loose filtering material, i.e. filtering material without any binder between the individual particles or fibres thereof (B01D0027020000 takes precedence);;</t>
  </si>
  <si>
    <t>B01D24/02</t>
  </si>
  <si>
    <t>with the filter bed stationary during the filtration</t>
  </si>
  <si>
    <t>B01D24/14</t>
  </si>
  <si>
    <t>Downward filtration, the container having distribution or collection headers or pervious conduits (B01D0024180000 takes precedence);;</t>
  </si>
  <si>
    <t>B01D27/00</t>
  </si>
  <si>
    <t>Cartridge filters of the throw-away type</t>
  </si>
  <si>
    <t>B01D27/06</t>
  </si>
  <si>
    <t>with corrugated, folded or wound material</t>
  </si>
  <si>
    <t>B01D29/00</t>
  </si>
  <si>
    <t>Filters with filtering elements stationary during filtration, e.g. pressure or suction filters, not covered by groups ; B01D0024000000-B01D0027000000; ┬á┬áFiltering elements therefor</t>
  </si>
  <si>
    <t>B01D29/01</t>
  </si>
  <si>
    <t>with flat filtering elements (B01D0029390000 takes precedence);;</t>
  </si>
  <si>
    <t>B01D29/05</t>
  </si>
  <si>
    <t>supported</t>
  </si>
  <si>
    <t>B01D29/07</t>
  </si>
  <si>
    <t>with corrugated, folded or wound filtering sheets</t>
  </si>
  <si>
    <t>B01D29/085</t>
  </si>
  <si>
    <t>Funnel filters; Holders therefor</t>
  </si>
  <si>
    <t>B01D29/09</t>
  </si>
  <si>
    <t>with filtering bands, e.g. movable between filtering operations</t>
  </si>
  <si>
    <t>B01D29/11</t>
  </si>
  <si>
    <t>with bag, cage, hose, tube, sleeve or like filtering elements</t>
  </si>
  <si>
    <t>B01D29/21</t>
  </si>
  <si>
    <t>with corrugated, folded or wound sheets</t>
  </si>
  <si>
    <t>B01D29/25</t>
  </si>
  <si>
    <t>open-ended</t>
  </si>
  <si>
    <t>B01D29/27</t>
  </si>
  <si>
    <t>Filter bags</t>
  </si>
  <si>
    <t>B01D29/50</t>
  </si>
  <si>
    <t>with multiple filtering elements, characterised by their mutual disposition (B01D0029390000 takes precedence);;</t>
  </si>
  <si>
    <t>B01D29/56</t>
  </si>
  <si>
    <t>in series connection</t>
  </si>
  <si>
    <t>B01D29/58</t>
  </si>
  <si>
    <t>arranged concentrically or coaxially</t>
  </si>
  <si>
    <t>B01D29/96</t>
  </si>
  <si>
    <t>in which the filtering elements are moved between filtering operations; Particular measures for removing or replacing the filtering elements; Transport systems for filters (B01D0029090000, B01D0029700000 take precedence);;</t>
  </si>
  <si>
    <t>B01D33/00</t>
  </si>
  <si>
    <t>Filters with filtering elements which move during the filtering operation (filters comprising loose filtering material moving or fluidised during filtration B01D0024280000-B01D0024360000; centrifuges B04B)</t>
  </si>
  <si>
    <t>B01D33/04</t>
  </si>
  <si>
    <t>with filtering bands or the like supported on cylinders which are impervious for filtering</t>
  </si>
  <si>
    <t>B01D33/11</t>
  </si>
  <si>
    <t>arranged for outward flow filtration</t>
  </si>
  <si>
    <t>B01D35/02</t>
  </si>
  <si>
    <t>Filters adapted for location in special places, e.g. pipe-lines, pumps, stop-cocks (B01D0035050000 takes precedence);;</t>
  </si>
  <si>
    <t>B01D35/027</t>
  </si>
  <si>
    <t>rigidly mounted in or on tanks or reservoirs (B01D0035040000 takes precedence);;</t>
  </si>
  <si>
    <t>B01D35/06</t>
  </si>
  <si>
    <t>Filters making use of electricity or magnetism (ultrafiltration, microfiltration B01D0061140000; electrodialysis, electro-osmosis B01D0061420000; ┬ácombinations of filters and magnetic separators┬áB03C0001300000)</t>
  </si>
  <si>
    <t>B01D35/12</t>
  </si>
  <si>
    <t>Devices for taking out of action one or more units of multi-unit filters, e.g. for regeneration</t>
  </si>
  <si>
    <t>B01D35/14</t>
  </si>
  <si>
    <t>Safety devices specially adapted for filtration; Devices for indicating clogging (incorporated in a throw-away filter B01D0027100000)</t>
  </si>
  <si>
    <t>B01D35/143</t>
  </si>
  <si>
    <t>Filter condition indicators</t>
  </si>
  <si>
    <t>B01D35/147</t>
  </si>
  <si>
    <t>Bypass or safety valves</t>
  </si>
  <si>
    <t>B01D35/153</t>
  </si>
  <si>
    <t>Anti-leakage or anti-return valves</t>
  </si>
  <si>
    <t>B01D35/157</t>
  </si>
  <si>
    <t>Flow control valves; Damping or calibrated passages</t>
  </si>
  <si>
    <t>B01D35/16</t>
  </si>
  <si>
    <t>Cleaning-out devices</t>
  </si>
  <si>
    <t>B01D35/20</t>
  </si>
  <si>
    <t>Vibrating the filters (regenerating filter material by vibrations in filters with stationary filtering elements B01D0029720000; discharging the filter cake by vibrations in filters with moving filtering elements B01D0033540000, B01D0033760000)</t>
  </si>
  <si>
    <t>B01D35/30</t>
  </si>
  <si>
    <t>Filter housing constructions</t>
  </si>
  <si>
    <t>B01D36/00</t>
  </si>
  <si>
    <t>Filter circuits or combinations of filters with other separating devices (devices for the removal of gas, e.g. air purge systems B01D0035010000; magnetic or electrostatic separators combined with filters B03C)</t>
  </si>
  <si>
    <t>B01D36/02</t>
  </si>
  <si>
    <t>Combinations of filters of different kinds (B01D0029500000, B01D0033350000 take precedence);;</t>
  </si>
  <si>
    <t>B01D36/04</t>
  </si>
  <si>
    <t>Combinations of filters with settling tanks</t>
  </si>
  <si>
    <t>B01D37/00</t>
  </si>
  <si>
    <t>Processes of filtration (processes specially adapted for filtering gases B01D0046000000)</t>
  </si>
  <si>
    <t>B01D39/00</t>
  </si>
  <si>
    <t>Filtering material for liquid or gaseous fluids</t>
  </si>
  <si>
    <t>B01D39/08</t>
  </si>
  <si>
    <t>Filter cloth, i.e. woven, knitted or interlaced material (metallic B01D0039100000)</t>
  </si>
  <si>
    <t>B01D39/14</t>
  </si>
  <si>
    <t>Other self-supporting filtering material</t>
  </si>
  <si>
    <t>B01D39/16</t>
  </si>
  <si>
    <t>of organic material, e.g. synthetic fibres</t>
  </si>
  <si>
    <t>B01D39/18</t>
  </si>
  <si>
    <t>the material being cellulose or derivatives thereof</t>
  </si>
  <si>
    <t>B01D39/20</t>
  </si>
  <si>
    <t>of inorganic material, e.g. asbestos paper or metallic filtering material of non-woven wires</t>
  </si>
  <si>
    <t>B01D43/00</t>
  </si>
  <si>
    <t>Separating particles from liquids, or liquids from solids, otherwise than by sedimentation or filtration (flotation processes B03D0001000000; drying solid materials or objects F26B)</t>
  </si>
  <si>
    <t>B01D45/00</t>
  </si>
  <si>
    <t>Separating dispersed particles from gases or vapours</t>
  </si>
  <si>
    <t>Separating dispersed particles from gases or vapours by gravity, inertia, or centrifugal forces</t>
  </si>
  <si>
    <t>B01D45/02</t>
  </si>
  <si>
    <t>by utilising gravity</t>
  </si>
  <si>
    <t>B01D45/06</t>
  </si>
  <si>
    <t>by reversal of direction of flow</t>
  </si>
  <si>
    <t>B01D45/08</t>
  </si>
  <si>
    <t>by impingement against baffle separators</t>
  </si>
  <si>
    <t>B01D45/12</t>
  </si>
  <si>
    <t>by centrifugal forces (centrifuges B04B; cyclones B04C)</t>
  </si>
  <si>
    <t>B01D46/00</t>
  </si>
  <si>
    <t>Filters or filtering processes specially modified for separating dispersed particles from gases or vapours (filtering elements B01D0024000000-B01D0035000000; filtering material B01D0039000000; their regeneration outside the filters B01D0041000000)</t>
  </si>
  <si>
    <t>B01D46/10</t>
  </si>
  <si>
    <t>Particle separators, e.g. dust precipitators, using filter plates, sheets, or pads having plane surfaces</t>
  </si>
  <si>
    <t>B01D46/24</t>
  </si>
  <si>
    <t>Particle separators, e.g. dust precipitators, using rigid hollow filter bodies</t>
  </si>
  <si>
    <t>B01D46/30</t>
  </si>
  <si>
    <t>Particle separators, e.g. dust precipitators, using loose filtering material</t>
  </si>
  <si>
    <t>B01D46/42</t>
  </si>
  <si>
    <t>Auxiliary equipment or operation thereof</t>
  </si>
  <si>
    <t>B01D46/48</t>
  </si>
  <si>
    <t>Removing dust other than cleaning filters</t>
  </si>
  <si>
    <t>B01D46/52</t>
  </si>
  <si>
    <t>Particle separators, e.g. dust precipitators, using filters embodying folded material</t>
  </si>
  <si>
    <t>B01D47/00</t>
  </si>
  <si>
    <t>Separating dispersed particles from gases, air or vapours by liquid as separating agent (B01D0045100000 takes precedence;fractionating columns or parts thereof B01D0003160000)</t>
  </si>
  <si>
    <t>B01D47/06</t>
  </si>
  <si>
    <t>Spray cleaning</t>
  </si>
  <si>
    <t>B01D47/10</t>
  </si>
  <si>
    <t>Venturi scrubbers</t>
  </si>
  <si>
    <t>B01D50/00</t>
  </si>
  <si>
    <t>Combinations of devices for separating particles from gases or vapours</t>
  </si>
  <si>
    <t>B01D51/00</t>
  </si>
  <si>
    <t>Auxiliary pretreatment of gases or vapours to be cleaned from dispersed particles</t>
  </si>
  <si>
    <t>B01D53/00</t>
  </si>
  <si>
    <t>Separation of gases or vapours; Recovering vapours of volatile solvents from gases; Chemical or biological purification of waste gases, e.g. engine exhaust gases, smoke, fumes, flue gases or aerosols (recovery of volatile solvents by condensation B01D0005000000; sublimation B01D0007000000; cold traps, cold baffles B01D0008000000; ┬áseparation of difficult-to-condense gases or air by liquefaction F25J0003000000)</t>
  </si>
  <si>
    <t>B01D53/02</t>
  </si>
  <si>
    <t>by adsorption, e.g. preparative gas chromatography</t>
  </si>
  <si>
    <t>B01D53/14</t>
  </si>
  <si>
    <t>by absorption</t>
  </si>
  <si>
    <t>B01D53/18</t>
  </si>
  <si>
    <t>Absorbing units; Liquid distributors therefor (B01D0003160000, B01D0003260000, B01D0003300000; take precedence);;</t>
  </si>
  <si>
    <t>B01D53/22</t>
  </si>
  <si>
    <t>by diffusion</t>
  </si>
  <si>
    <t>B01D53/26</t>
  </si>
  <si>
    <t>Drying gases or vapours</t>
  </si>
  <si>
    <t>B01D53/34</t>
  </si>
  <si>
    <t>Chemical or biological purification of waste gases</t>
  </si>
  <si>
    <t>B01D53/38</t>
  </si>
  <si>
    <t>Removing components of undefined structure</t>
  </si>
  <si>
    <t>B01D53/40</t>
  </si>
  <si>
    <t>Acidic components (B01D0053440000 takes precedence);;</t>
  </si>
  <si>
    <t>B01D53/46</t>
  </si>
  <si>
    <t>Removing components of defined structure</t>
  </si>
  <si>
    <t>B01D53/50</t>
  </si>
  <si>
    <t>Sulfur oxides (B01D0053600000 takes precedence);;</t>
  </si>
  <si>
    <t>B01D53/52</t>
  </si>
  <si>
    <t>Hydrogen sulfide</t>
  </si>
  <si>
    <t>B01D53/56</t>
  </si>
  <si>
    <t>Nitrogen oxides (B01D0053600000 takes precedence);;</t>
  </si>
  <si>
    <t>B01D53/58</t>
  </si>
  <si>
    <t>Ammonia</t>
  </si>
  <si>
    <t>B01D53/60</t>
  </si>
  <si>
    <t>Simultaneously removing sulfur oxides and nitrogen oxides</t>
  </si>
  <si>
    <t>B01D53/62</t>
  </si>
  <si>
    <t>Carbon oxides</t>
  </si>
  <si>
    <t>B01D53/64</t>
  </si>
  <si>
    <t>Heavy metals or compounds thereof, e.g. mercury</t>
  </si>
  <si>
    <t>B01D53/66</t>
  </si>
  <si>
    <t>Ozone</t>
  </si>
  <si>
    <t>B01D53/68</t>
  </si>
  <si>
    <t>Halogens or halogen compounds</t>
  </si>
  <si>
    <t>B01D53/72</t>
  </si>
  <si>
    <t>Organic compounds not provided for in groups ; B01D0053480000-B01D0053700000, e.g. hydrocarbons</t>
  </si>
  <si>
    <t>B01D53/77</t>
  </si>
  <si>
    <t>Liquid phase processes</t>
  </si>
  <si>
    <t>B01D53/81</t>
  </si>
  <si>
    <t>Solid phase processes</t>
  </si>
  <si>
    <t>B01D53/83</t>
  </si>
  <si>
    <t>with moving reactants</t>
  </si>
  <si>
    <t>B01D53/84</t>
  </si>
  <si>
    <t>Biological processes</t>
  </si>
  <si>
    <t>B01D53/85</t>
  </si>
  <si>
    <t>with gas-solid contact</t>
  </si>
  <si>
    <t>B01D53/86</t>
  </si>
  <si>
    <t>Catalytic processes</t>
  </si>
  <si>
    <t>B01D53/88</t>
  </si>
  <si>
    <t>Handling or mounting catalysts</t>
  </si>
  <si>
    <t>B01D53/94</t>
  </si>
  <si>
    <t>by catalytic processes</t>
  </si>
  <si>
    <t>B01D59/30</t>
  </si>
  <si>
    <t>by ion exchange</t>
  </si>
  <si>
    <t>B01D61/00</t>
  </si>
  <si>
    <t>Processes of separation using semi-permeable membranes, e.g. dialysis, osmosis or ultrafiltration; Apparatus specially adapted therefor; Semi-permeable membranes or their production</t>
  </si>
  <si>
    <t>Processes of separation using semi-permeable membranes, e.g. dialysis, osmosis or ultrafiltration; Apparatus, accessories or auxiliary operations specially adapted therefor (separation of gases or vapours by diffusion B01D0053220000)</t>
  </si>
  <si>
    <t>B01D61/02</t>
  </si>
  <si>
    <t>Reverse osmosis; Hyperfiltration</t>
  </si>
  <si>
    <t>B01D61/04</t>
  </si>
  <si>
    <t>Feed pretreatment</t>
  </si>
  <si>
    <t>B01D61/08</t>
  </si>
  <si>
    <t>B01D61/10</t>
  </si>
  <si>
    <t>Accessories; Auxiliary operations</t>
  </si>
  <si>
    <t>B01D61/16</t>
  </si>
  <si>
    <t>B01D61/20</t>
  </si>
  <si>
    <t>B01D61/22</t>
  </si>
  <si>
    <t>Controlling or regulating</t>
  </si>
  <si>
    <t>B01D61/24</t>
  </si>
  <si>
    <t>Dialysis</t>
  </si>
  <si>
    <t>B01D61/42</t>
  </si>
  <si>
    <t>Electrodialysis; Electro-osmosis</t>
  </si>
  <si>
    <t>B01D61/58</t>
  </si>
  <si>
    <t>Multistep processes</t>
  </si>
  <si>
    <t>B01D63/02</t>
  </si>
  <si>
    <t>Hollow fibre modules</t>
  </si>
  <si>
    <t>B01D63/04</t>
  </si>
  <si>
    <t>comprising multiple hollow fibre assemblies</t>
  </si>
  <si>
    <t>B01D63/06</t>
  </si>
  <si>
    <t>Tubular membrane modules</t>
  </si>
  <si>
    <t>B01D63/08</t>
  </si>
  <si>
    <t>Flat membrane modules</t>
  </si>
  <si>
    <t>B01D65/02</t>
  </si>
  <si>
    <t>Membrane cleaning or sterilisation</t>
  </si>
  <si>
    <t>B01D65/08</t>
  </si>
  <si>
    <t>Prevention of membrane fouling or of concentration polarisation</t>
  </si>
  <si>
    <t>B01D67/00</t>
  </si>
  <si>
    <t>Processes specially adapted for manufacturing semi-permeable membranes for separation processes or apparatus</t>
  </si>
  <si>
    <t>B01D69/02</t>
  </si>
  <si>
    <t>characterised by their properties</t>
  </si>
  <si>
    <t>B01D69/08</t>
  </si>
  <si>
    <t>Hollow fibre membranes (manufacture of hollow fibres D01D0005240000, D01F0001080000)</t>
  </si>
  <si>
    <t>B01D69/10</t>
  </si>
  <si>
    <t>Supported membranes; Membrane supports</t>
  </si>
  <si>
    <t>B01D69/12</t>
  </si>
  <si>
    <t>Composite membranes; Ultra-thin membranes</t>
  </si>
  <si>
    <t>B01D69/14</t>
  </si>
  <si>
    <t>Dynamic membranes</t>
  </si>
  <si>
    <t>B01D71/02</t>
  </si>
  <si>
    <t>Inorganic material</t>
  </si>
  <si>
    <t>B01D71/08</t>
  </si>
  <si>
    <t>B01D71/34</t>
  </si>
  <si>
    <t>Polyvinylidene fluoride</t>
  </si>
  <si>
    <t>B01D71/40</t>
  </si>
  <si>
    <t>Polymers of unsaturated acids or derivatives thereof, e.g. salts, amides, imides, nitriles, anhydrides, esters</t>
  </si>
  <si>
    <t>B01D71/68</t>
  </si>
  <si>
    <t>Polysulfones; Polyethersulfones</t>
  </si>
  <si>
    <t>B01D71/82</t>
  </si>
  <si>
    <t>characterised by the presence of specified groups, e.g. introduced by chemical after-treatment</t>
  </si>
  <si>
    <t>B01F</t>
  </si>
  <si>
    <t>MIXING, e.g. DISSOLVING, EMULSIFYING, DISPERSING (mixing paints B44D0003060000)</t>
  </si>
  <si>
    <t>B01F1/00</t>
  </si>
  <si>
    <t>Dissolving (separating by dissolving B01D; dissolving to effect cooling F25D0005000000)</t>
  </si>
  <si>
    <t>B01F3/04</t>
  </si>
  <si>
    <t>gases or vapours with liquids (mixing non-alcoholic beverages with gases A23L0002540000)</t>
  </si>
  <si>
    <t>B01F3/08</t>
  </si>
  <si>
    <t>liquids with liquids; Emulsifying</t>
  </si>
  <si>
    <t>B01F3/10</t>
  </si>
  <si>
    <t>Mixing very viscous liquids</t>
  </si>
  <si>
    <t>B01F3/12</t>
  </si>
  <si>
    <t>liquids with solids (displacing one liquid by another in dispersions of solids in liquids B01D0012000000)</t>
  </si>
  <si>
    <t>B01F5/00</t>
  </si>
  <si>
    <t>Mixers</t>
  </si>
  <si>
    <t>Flow mixers (sprayers, atomisers B05B); Mixers for falling materials, e.g. solid particles (B01F0013040000 takes precedence;centrifugal mixers B04)</t>
  </si>
  <si>
    <t>B01F5/02</t>
  </si>
  <si>
    <t>Jet mixers</t>
  </si>
  <si>
    <t>B01F5/04</t>
  </si>
  <si>
    <t>Injector mixers</t>
  </si>
  <si>
    <t>B01F5/06</t>
  </si>
  <si>
    <t>Mixers in which the components are pressed together through slits, orifices, or screens (turbo-mixers B01F0005160000; colloid-mills B02C; mixing valves F16K0011000000)</t>
  </si>
  <si>
    <t>B01F5/08</t>
  </si>
  <si>
    <t>Homogenising or emulsifying nozzles</t>
  </si>
  <si>
    <t>B01F5/10</t>
  </si>
  <si>
    <t>Circulation mixers</t>
  </si>
  <si>
    <t>B01F5/20</t>
  </si>
  <si>
    <t>with nozzles</t>
  </si>
  <si>
    <t>B01F7/00</t>
  </si>
  <si>
    <t>Mixers with rotary stirring devices in fixed receptacles; Kneaders (B01F0013040000 takes precedence);;</t>
  </si>
  <si>
    <t>B01F7/02</t>
  </si>
  <si>
    <t>with stirrers rotating about a horizontal or inclined axis</t>
  </si>
  <si>
    <t>B01F7/04</t>
  </si>
  <si>
    <t>with paddles or arms</t>
  </si>
  <si>
    <t>B01F7/16</t>
  </si>
  <si>
    <t>with stirrers rotating about a vertical axis</t>
  </si>
  <si>
    <t>B01F7/22</t>
  </si>
  <si>
    <t>with propellers</t>
  </si>
  <si>
    <t>B01F7/24</t>
  </si>
  <si>
    <t>with helices</t>
  </si>
  <si>
    <t>B01F7/30</t>
  </si>
  <si>
    <t>with stirrers having planetary motion</t>
  </si>
  <si>
    <t>B01F9/00</t>
  </si>
  <si>
    <t>Mixers with rotating receptacles (B01F0013040000 takes precedence);;</t>
  </si>
  <si>
    <t>B01F9/02</t>
  </si>
  <si>
    <t>rotating about a horizontal or inclined axis, e.g. drum mixers</t>
  </si>
  <si>
    <t>B01F9/06</t>
  </si>
  <si>
    <t>with fixed bars</t>
  </si>
  <si>
    <t>B01F11/00</t>
  </si>
  <si>
    <t>Mixers with shaking, oscillating, or vibrating mechanisms (B01F0013040000 takes precedence);;</t>
  </si>
  <si>
    <t>B01F11/04</t>
  </si>
  <si>
    <t>with pendulum stirrers</t>
  </si>
  <si>
    <t>B01F13/00</t>
  </si>
  <si>
    <t>Other mixers; Mixing plant, including combinations of dissimilar mixers</t>
  </si>
  <si>
    <t>B01F13/04</t>
  </si>
  <si>
    <t>Mixers combined with safety devices</t>
  </si>
  <si>
    <t>B01F13/06</t>
  </si>
  <si>
    <t>Mixers adapted for working at sub- or super-atmospheric pressure</t>
  </si>
  <si>
    <t>B01F13/08</t>
  </si>
  <si>
    <t>Magnetic mixers</t>
  </si>
  <si>
    <t>B01F13/10</t>
  </si>
  <si>
    <t>Mixing plant, including combinations of dissimilar mixers</t>
  </si>
  <si>
    <t>B01F15/00</t>
  </si>
  <si>
    <t>Accessories for mixers</t>
  </si>
  <si>
    <t>B01F15/02</t>
  </si>
  <si>
    <t>Feed or discharge mechanisms</t>
  </si>
  <si>
    <t>B01F15/04</t>
  </si>
  <si>
    <t>Forming a predetermined ratio of the substances to be mixed (controlling ratio of two or more flows of fluid or fluent material G05D0011020000)</t>
  </si>
  <si>
    <t>B01F15/06</t>
  </si>
  <si>
    <t>Heating or cooling systems</t>
  </si>
  <si>
    <t>B01F17/00</t>
  </si>
  <si>
    <t>Use of substances as emulsifying, wetting, dispersing, or foam-producing agents (flotation agents B03D0001001000; used for particular applications, see the relevant classes, e.g. use of substances as detergents C11D)</t>
  </si>
  <si>
    <t>B01F17/08</t>
  </si>
  <si>
    <t>Sulfation or sulfonation products of fats, oils, waxes, or higher fatty acids or esters thereof with monovalent alcohols</t>
  </si>
  <si>
    <t>B01F17/14</t>
  </si>
  <si>
    <t>Derivatives of phosphoric acid</t>
  </si>
  <si>
    <t>B01F17/30</t>
  </si>
  <si>
    <t>Proteins; Protein hydrolysates</t>
  </si>
  <si>
    <t>B01F17/52</t>
  </si>
  <si>
    <t>Natural or synthetic resins or their salts</t>
  </si>
  <si>
    <t>B01F17/56</t>
  </si>
  <si>
    <t>Glucosides; Mucilage; Saponines</t>
  </si>
  <si>
    <t>B01J</t>
  </si>
  <si>
    <t>B01J2/00</t>
  </si>
  <si>
    <t>Processes or devices for granulating materials, in general (granulating metals B22F0009000000, slag C04B0005020000, ores or scrap C22B0001140000; mechanical aspects of working of plastics or substances in a plastic state to make granules B29B0009000000; processes for granulating fertilisers characterised by their chemical constitution, see the relevant groups in C05B-C05G; chemical aspects of powdering or granulating of macromolecular substances C08J0003120000); Rendering particulate materials free flowing in general, e.g. making them hydrophobic</t>
  </si>
  <si>
    <t>B01J2/06</t>
  </si>
  <si>
    <t>in a liquid medium</t>
  </si>
  <si>
    <t>B01J2/10</t>
  </si>
  <si>
    <t>in stationary drums or troughs, provided with kneading or mixing appliances</t>
  </si>
  <si>
    <t>B01J2/20</t>
  </si>
  <si>
    <t>by expressing the material, e.g. through sieves and fragmenting the extruded length</t>
  </si>
  <si>
    <t>B01J3/00</t>
  </si>
  <si>
    <t>Processes of utilising sub-atmospheric or super-atmospheric pressure to effect chemical or physical change of matter; Apparatus therefor (apparatus for compacting or sintering of metal powders B22F0003000000; pressure vessels in general F16J0012000000; pressure vessels for containing or storing compressed, liquefied or solidified gases F17C; pressure vessels for nuclear reactors G21C)</t>
  </si>
  <si>
    <t>B01J4/00</t>
  </si>
  <si>
    <t>Feed devices; Feed or outlet regulating devices (feed or outlet devices for pressure vessels B01J0003020000)</t>
  </si>
  <si>
    <t>B01J4/04</t>
  </si>
  <si>
    <t>using osmotic pressure</t>
  </si>
  <si>
    <t>B01J7/00</t>
  </si>
  <si>
    <t>Apparatus for generating gases (production of inert gas mixtures B01J0019140000; for generating specific gases, see the relevant subclasses, e.g. C01B, C10J)</t>
  </si>
  <si>
    <t>B01J7/02</t>
  </si>
  <si>
    <t>by wet methods</t>
  </si>
  <si>
    <t>B01J8/02</t>
  </si>
  <si>
    <t>with stationary particles, e.g. in fixed beds</t>
  </si>
  <si>
    <t>B01J8/08</t>
  </si>
  <si>
    <t>with moving particles (with fluidised particles B01J0008180000)</t>
  </si>
  <si>
    <t>B01J8/10</t>
  </si>
  <si>
    <t>moved by stirrers or by rotary drums or rotary receptacles</t>
  </si>
  <si>
    <t>B01J8/12</t>
  </si>
  <si>
    <t>moved by gravity in a downward flow</t>
  </si>
  <si>
    <t>B01J8/18</t>
  </si>
  <si>
    <t>with fluidised particles</t>
  </si>
  <si>
    <t>B01J8/24</t>
  </si>
  <si>
    <t>according to "fluidised-bed" technique (B01J0008200000 takes precedence;combustion apparatus in which combustion takes place in a fluidised bed of fuel or other particles F23C0010000000)</t>
  </si>
  <si>
    <t>B01J12/00</t>
  </si>
  <si>
    <t>Chemical processes in general for reacting gaseous media with gaseous media; Apparatus specially adapted therefor (B01J0003080000, B01J0008000000, B01J0019080000 take precedence);;</t>
  </si>
  <si>
    <t>B01J12/02</t>
  </si>
  <si>
    <t>for obtaining at least one reaction product which, at normal temperature, is in the solid state</t>
  </si>
  <si>
    <t>B01J13/00</t>
  </si>
  <si>
    <t>Colloid chemistry, e.g. the production of colloidal materials or their solutions, not otherwise provided for; Making microcapsules or microballoons (use of substances as emulsifying, wetting, dispersing or foam producing agents B01F0017000000)</t>
  </si>
  <si>
    <t>B01J13/02</t>
  </si>
  <si>
    <t>Making microcapsules or microballoons</t>
  </si>
  <si>
    <t>B01J13/04</t>
  </si>
  <si>
    <t>by physical processes, e.g. drying, spraying</t>
  </si>
  <si>
    <t>B01J13/06</t>
  </si>
  <si>
    <t>by phase separation</t>
  </si>
  <si>
    <t>B01J13/08</t>
  </si>
  <si>
    <t>Simple coacervation, i.e. addition of highly hydrophilic material</t>
  </si>
  <si>
    <t>B01J13/10</t>
  </si>
  <si>
    <t>Complex coacervation, i.e. interaction of oppositely charged particles</t>
  </si>
  <si>
    <t>B01J13/12</t>
  </si>
  <si>
    <t>removing solvent from the wall-forming material solution</t>
  </si>
  <si>
    <t>B01J13/14</t>
  </si>
  <si>
    <t>Polymerisation, crosslinking</t>
  </si>
  <si>
    <t>B01J13/16</t>
  </si>
  <si>
    <t>Interfacial polymerisation</t>
  </si>
  <si>
    <t>B01J13/20</t>
  </si>
  <si>
    <t>After-treatment of capsule walls, e.g. hardening</t>
  </si>
  <si>
    <t>B01J13/22</t>
  </si>
  <si>
    <t>Coating</t>
  </si>
  <si>
    <t>B01J14/00</t>
  </si>
  <si>
    <t>Chemical processes in general for reacting liquids with liquids; Apparatus specially adapted therefor (B01J0008000000, B01J0019080000 take precedence);;</t>
  </si>
  <si>
    <t>B01J19/10</t>
  </si>
  <si>
    <t>employing sonic or ultrasonic vibrations (for auxiliary pretreatment of gases or vapours to be cleaned B01D0051080000; for cleaning B08B0003120000)</t>
  </si>
  <si>
    <t>B01J19/12</t>
  </si>
  <si>
    <t>employing electromagnetic waves</t>
  </si>
  <si>
    <t>B01J19/18</t>
  </si>
  <si>
    <t>Stationary reactors having moving elements inside (B01J0019080000, B01J0019260000 take precedence);;</t>
  </si>
  <si>
    <t>B01J19/24</t>
  </si>
  <si>
    <t>Stationary reactors without moving elements inside (B01J0019080000, B01J0019260000 take precedence;with stationary particles B01J0008020000)</t>
  </si>
  <si>
    <t>B01J19/26</t>
  </si>
  <si>
    <t>Nozzle-type reactors, i.e. the distribution of the initial reactants within the reactor is effected by their introduction or injection through nozzles</t>
  </si>
  <si>
    <t>B01J20/02</t>
  </si>
  <si>
    <t>comprising inorganic material</t>
  </si>
  <si>
    <t>B01J20/04</t>
  </si>
  <si>
    <t>comprising compounds of alkali metals, alkaline earth metals or magnesium</t>
  </si>
  <si>
    <t>B01J20/06</t>
  </si>
  <si>
    <t>comprising oxides or hydroxides of metals not provided for in group ; B01J0020040000</t>
  </si>
  <si>
    <t>B01J20/08</t>
  </si>
  <si>
    <t>comprising aluminium oxide or hydroxide; comprising bauxite</t>
  </si>
  <si>
    <t>B01J20/10</t>
  </si>
  <si>
    <t>comprising silica or silicate</t>
  </si>
  <si>
    <t>B01J20/12</t>
  </si>
  <si>
    <t>Naturally occurring clays or bleaching earth</t>
  </si>
  <si>
    <t>B01J20/16</t>
  </si>
  <si>
    <t>Alumino-silicates (B01J0020120000 takes precedence);;</t>
  </si>
  <si>
    <t>B01J20/18</t>
  </si>
  <si>
    <t>Synthetic zeolitic molecular sieves</t>
  </si>
  <si>
    <t>B01J20/20</t>
  </si>
  <si>
    <t>comprising free carbon; comprising carbon obtained by carbonising processes (active carbon C01B0031080000)</t>
  </si>
  <si>
    <t>B01J20/22</t>
  </si>
  <si>
    <t>comprising organic material</t>
  </si>
  <si>
    <t>B01J20/24</t>
  </si>
  <si>
    <t>Naturally occurring macromolecular compounds, e.g. humic acids or their derivatives</t>
  </si>
  <si>
    <t>B01J20/26</t>
  </si>
  <si>
    <t>Synthetic macromolecular compounds</t>
  </si>
  <si>
    <t>B01J20/28</t>
  </si>
  <si>
    <t>characterised by their form or physical properties</t>
  </si>
  <si>
    <t>B01J20/281</t>
  </si>
  <si>
    <t>Sorbents specially adapted for preparative, analytical or investigative chromatography</t>
  </si>
  <si>
    <t>B01J20/285</t>
  </si>
  <si>
    <t>based on polymers</t>
  </si>
  <si>
    <t>B01J20/286</t>
  </si>
  <si>
    <t>Phases chemically bonded to a substrate, e.g. to silica or to polymers</t>
  </si>
  <si>
    <t>B01J20/291</t>
  </si>
  <si>
    <t>Gel sorbents</t>
  </si>
  <si>
    <t>B01J20/32</t>
  </si>
  <si>
    <t>Impregnating or coating</t>
  </si>
  <si>
    <t>B01J21/16</t>
  </si>
  <si>
    <t>Clays or other mineral silicates</t>
  </si>
  <si>
    <t>B01J21/18</t>
  </si>
  <si>
    <t>B01J23/00</t>
  </si>
  <si>
    <t>Catalysts comprising metals or metal oxides or hydroxides, not provided for in group  B01J0021000000; (B01J0021160000 takes precedence);;</t>
  </si>
  <si>
    <t>B01J23/06</t>
  </si>
  <si>
    <t>of zinc, cadmium or mercury</t>
  </si>
  <si>
    <t>B01J23/10</t>
  </si>
  <si>
    <t>of rare earths</t>
  </si>
  <si>
    <t>B01J23/20</t>
  </si>
  <si>
    <t>Vanadium, niobium or tantalum</t>
  </si>
  <si>
    <t>B01J23/22</t>
  </si>
  <si>
    <t>Vanadium</t>
  </si>
  <si>
    <t>B01J23/28</t>
  </si>
  <si>
    <t>Molybdenum</t>
  </si>
  <si>
    <t>B01J23/56</t>
  </si>
  <si>
    <t>Platinum group metals</t>
  </si>
  <si>
    <t>B01J23/72</t>
  </si>
  <si>
    <t>B01J23/76</t>
  </si>
  <si>
    <t>combined with metals, oxides or hydroxides provided for in groups ; B01J0023020000-B01J0023360000</t>
  </si>
  <si>
    <t>B01J23/78</t>
  </si>
  <si>
    <t>with alkali- or alkaline earth metals or beryllium</t>
  </si>
  <si>
    <t>B01J23/847</t>
  </si>
  <si>
    <t>B01J23/85</t>
  </si>
  <si>
    <t>Chromium, molybdenum, or tungsten</t>
  </si>
  <si>
    <t>B01J23/88</t>
  </si>
  <si>
    <t>B01J23/883</t>
  </si>
  <si>
    <t>and nickel</t>
  </si>
  <si>
    <t>B01J27/128</t>
  </si>
  <si>
    <t>with iron group metals or platinum group metals</t>
  </si>
  <si>
    <t>B01J27/16</t>
  </si>
  <si>
    <t>B01J27/186</t>
  </si>
  <si>
    <t>with arsenic, antimony, bismuth, vanadium, niobium, tantalum, polonium, chromium, molybdenum, tungsten, manganese, technetium or rhenium</t>
  </si>
  <si>
    <t>B01J27/188</t>
  </si>
  <si>
    <t>with chromium, molybdenum, tungsten or polonium</t>
  </si>
  <si>
    <t>B01J27/19</t>
  </si>
  <si>
    <t>B01J27/199</t>
  </si>
  <si>
    <t>B01J29/04</t>
  </si>
  <si>
    <t>having base-exchange properties, e.g. crystalline zeolites, pillared clays</t>
  </si>
  <si>
    <t>B01J29/06</t>
  </si>
  <si>
    <t>Crystalline aluminosilicate zeolites; Isomorphous compounds thereof</t>
  </si>
  <si>
    <t>B01J29/08</t>
  </si>
  <si>
    <t>of the faujasite type, e.g. type X or Y</t>
  </si>
  <si>
    <t>B01J29/40</t>
  </si>
  <si>
    <t>of the pentasil type, e.g. types ZSM-5, ZSM-8 or ZSM-11</t>
  </si>
  <si>
    <t>B01J29/70</t>
  </si>
  <si>
    <t>of types characterised by their specific structure not provided for in groups ; B01J0029080000-B01J0029650000</t>
  </si>
  <si>
    <t>B01J29/76</t>
  </si>
  <si>
    <t>Iron group metals or copper</t>
  </si>
  <si>
    <t>B01J29/85</t>
  </si>
  <si>
    <t>Silicoaluminophosphates (SAPO compounds)</t>
  </si>
  <si>
    <t>B01J29/90</t>
  </si>
  <si>
    <t>Regeneration or reactivation</t>
  </si>
  <si>
    <t>B01J31/00</t>
  </si>
  <si>
    <t>Catalysts comprising hydrides, coordination complexes or organic compounds (catalyst compositions used only in polymerisation reactions C08)</t>
  </si>
  <si>
    <t>B01J31/02</t>
  </si>
  <si>
    <t>containing organic compounds or metal hydrides</t>
  </si>
  <si>
    <t>B01J31/12</t>
  </si>
  <si>
    <t>containing organo-metallic compounds or metal hydrides</t>
  </si>
  <si>
    <t>B01J31/16</t>
  </si>
  <si>
    <t>containing coordination complexes</t>
  </si>
  <si>
    <t>B01J31/18</t>
  </si>
  <si>
    <t>containing nitrogen, phosphorus, arsenic or antimony</t>
  </si>
  <si>
    <t>B01J31/22</t>
  </si>
  <si>
    <t>Organic complexes</t>
  </si>
  <si>
    <t>B01J31/30</t>
  </si>
  <si>
    <t>Halides</t>
  </si>
  <si>
    <t>B01J31/40</t>
  </si>
  <si>
    <t>B01J35/00</t>
  </si>
  <si>
    <t>Catalysts, in general, characterised by their form or physical properties</t>
  </si>
  <si>
    <t>B01J35/04</t>
  </si>
  <si>
    <t>Foraminous structures, sieves, grids, honeycombs</t>
  </si>
  <si>
    <t>B01J35/10</t>
  </si>
  <si>
    <t>characterised by their surface properties or porosity</t>
  </si>
  <si>
    <t>B01J37/04</t>
  </si>
  <si>
    <t>Mixing</t>
  </si>
  <si>
    <t>B01J37/08</t>
  </si>
  <si>
    <t>Heat treatment</t>
  </si>
  <si>
    <t>B01J37/34</t>
  </si>
  <si>
    <t>Irradiation by, or application of, electric, magnetic or wave energy, e.g. ultrasonic waves</t>
  </si>
  <si>
    <t>B01J38/00</t>
  </si>
  <si>
    <t>Regeneration or reactivation of catalysts, in general</t>
  </si>
  <si>
    <t>B01J38/62</t>
  </si>
  <si>
    <t>organic</t>
  </si>
  <si>
    <t>B01J39/00</t>
  </si>
  <si>
    <t>Cation exchange; Use of material as cation exchangers; Treatment of material for improving the cation exchange properties (ion-exchange chromatography processes B01D0015360000)</t>
  </si>
  <si>
    <t>Ion-exchange</t>
  </si>
  <si>
    <t>B01J39/18</t>
  </si>
  <si>
    <t>B01J39/26</t>
  </si>
  <si>
    <t>Cation exchangers for chromatographic processes</t>
  </si>
  <si>
    <t>B01J41/04</t>
  </si>
  <si>
    <t>Processes using organic exchangers</t>
  </si>
  <si>
    <t>B01J41/10</t>
  </si>
  <si>
    <t>Inorganic material (carbon, coal or tar B01J0041180000)</t>
  </si>
  <si>
    <t>B01J41/14</t>
  </si>
  <si>
    <t>Macromolecular compounds obtained by reactions only involving unsaturated carbon-to-carbon bonds</t>
  </si>
  <si>
    <t>B01J41/20</t>
  </si>
  <si>
    <t>Anion exchangers for chromatographic processes</t>
  </si>
  <si>
    <t>B01J45/00</t>
  </si>
  <si>
    <t>Ion-exchange in which a complex or a chelate is formed; Use of material as complex or chelate forming ion-exchangers; Treatment of material for improving the complex or chelate forming ion-exchange properties (ion-exchange chromatography processes B01D0015360000)</t>
  </si>
  <si>
    <t>B01J47/00</t>
  </si>
  <si>
    <t>Ion-exchange processes in general; Apparatus therefor (ion-exchange chromatography processes or apparatus B01D0015080000)</t>
  </si>
  <si>
    <t>B01J47/12</t>
  </si>
  <si>
    <t>characterised by the use of ion-exchange material in the form of sheets, ribbons or filaments, e.g. membranes (electrodialysis, electro-osmosis B01D0061420000)</t>
  </si>
  <si>
    <t>B01J49/00</t>
  </si>
  <si>
    <t>Regeneration or reactivation of ion-exchangers; Apparatus therefor (ion-exchange chromatography processes or apparatus B01D0015080000)</t>
  </si>
  <si>
    <t>B01L</t>
  </si>
  <si>
    <t>B01L1/00</t>
  </si>
  <si>
    <t>Enclosures; Chambers (fume cupboards B08B; provided with manipulation devices, glove boxes B25J; cooling chambers F25D)</t>
  </si>
  <si>
    <t>B01L3/14</t>
  </si>
  <si>
    <t>Test tubes</t>
  </si>
  <si>
    <t>B01L7/00</t>
  </si>
  <si>
    <t>Heating or cooling apparatus (evaporators B01D0001000000; drying gases or vapours, e.g. desiccators, B01D0053260000; autoclaves B01J0003040000; drying ovens F26B; furnaces, ovens F27); Heat insulating devices</t>
  </si>
  <si>
    <t>B01L9/06</t>
  </si>
  <si>
    <t>Test-tube stands; Test-tube holders</t>
  </si>
  <si>
    <t>B02B</t>
  </si>
  <si>
    <t>PREPARING GRAIN FOR MILLING; REFINING GRANULAR FRUIT TO COMMERCIAL PRODUCTS BY WORKING THE SURFACE (making dough from cereals directly A21C; preservation or sterilisation of cereals A23B; cleaning fruit A23N; preparation of malt C12C)</t>
  </si>
  <si>
    <t>B02B1/00</t>
  </si>
  <si>
    <t>Preparing grain for milling or like processes (hulling, husking, decorticating, polishing, removing the awns, or degerming B02B0003000000)</t>
  </si>
  <si>
    <t>B02B3/04</t>
  </si>
  <si>
    <t>by means of rollers</t>
  </si>
  <si>
    <t>B02B3/08</t>
  </si>
  <si>
    <t>by means of beaters or blades</t>
  </si>
  <si>
    <t>B02B5/02</t>
  </si>
  <si>
    <t>Combined processes</t>
  </si>
  <si>
    <t>B02C</t>
  </si>
  <si>
    <t>CRUSHING, PULVERISING, OR DISINTEGRATING IN GENERAL; MILLING GRAIN (obtaining metallic powder by crushing, grinding or milling B22F0009040000)</t>
  </si>
  <si>
    <t>B02C1/10</t>
  </si>
  <si>
    <t>Shape or construction of jaws</t>
  </si>
  <si>
    <t>B02C4/32</t>
  </si>
  <si>
    <t>Adjusting, applying pressure to, or controlling the distance between, milling members</t>
  </si>
  <si>
    <t>B02C7/00</t>
  </si>
  <si>
    <t>Crushing or disintegrating by disc mills (apparatus specially adapted for manufacture or treatment of cocoa or cocoa products exclusively A23G0001040000)</t>
  </si>
  <si>
    <t>B02C7/04</t>
  </si>
  <si>
    <t>with concentric circles of intermeshing teeth</t>
  </si>
  <si>
    <t>B02C7/06</t>
  </si>
  <si>
    <t>with horizontal axis (B02C0007040000 takes precedence);;</t>
  </si>
  <si>
    <t>B02C7/11</t>
  </si>
  <si>
    <t>B02C7/12</t>
  </si>
  <si>
    <t>Shape or construction of discs</t>
  </si>
  <si>
    <t>B02C7/14</t>
  </si>
  <si>
    <t>Adjusting, applying pressure to, or controlling distance between, discs</t>
  </si>
  <si>
    <t>B02C9/00</t>
  </si>
  <si>
    <t>Other milling methods or mills specially adapted for grain</t>
  </si>
  <si>
    <t>B02C9/04</t>
  </si>
  <si>
    <t>Systems or sequences of operations; Plant</t>
  </si>
  <si>
    <t>B02C11/08</t>
  </si>
  <si>
    <t>Cooling, heating, ventilating, conditioning with respect to temperature or water content (conditioning grain before milling B02B0001080000; air-conditioning or ventilating in general F24F)</t>
  </si>
  <si>
    <t>B02C13/04</t>
  </si>
  <si>
    <t>with beaters hinged to the rotor; Hammer mills</t>
  </si>
  <si>
    <t>B02C13/08</t>
  </si>
  <si>
    <t>and acting as a fan</t>
  </si>
  <si>
    <t>B02C13/18</t>
  </si>
  <si>
    <t>with beaters rigidly connected to the rotor</t>
  </si>
  <si>
    <t>B02C13/28</t>
  </si>
  <si>
    <t>Shape or construction of beater elements</t>
  </si>
  <si>
    <t>B02C13/282</t>
  </si>
  <si>
    <t>Shape or inner surface of mill-housings</t>
  </si>
  <si>
    <t>B02C13/286</t>
  </si>
  <si>
    <t>Feeding or discharge</t>
  </si>
  <si>
    <t>B02C15/00</t>
  </si>
  <si>
    <t>Disintegrating by milling members in the form of rollers or balls co-operating with rings or discs</t>
  </si>
  <si>
    <t>B02C17/00</t>
  </si>
  <si>
    <t>Disintegrating by tumbling mills, i.e. mills having a container charged with the material to be disintegrated with or without special disintegrating members such as pebbles or balls (high-speed drum mills B02C0019110000)</t>
  </si>
  <si>
    <t>B02C17/02</t>
  </si>
  <si>
    <t>with perforated container</t>
  </si>
  <si>
    <t>B02C17/04</t>
  </si>
  <si>
    <t>with unperforated container</t>
  </si>
  <si>
    <t>B02C17/20</t>
  </si>
  <si>
    <t>Disintegrating members</t>
  </si>
  <si>
    <t>B02C17/22</t>
  </si>
  <si>
    <t>Lining for containers</t>
  </si>
  <si>
    <t>B02C18/00</t>
  </si>
  <si>
    <t>Disintegrating by knives or other cutting or tearing members which chop material into fragments (slicing B26D); Mincing machines or similar apparatus using worms or the like (machines for domestic use not covered otherwise A47J0043040000; multi-purpose machines for preparing food A47J0044000000)</t>
  </si>
  <si>
    <t>B02C18/02</t>
  </si>
  <si>
    <t>with reciprocating knives</t>
  </si>
  <si>
    <t>B02C18/10</t>
  </si>
  <si>
    <t>with drive arranged above container</t>
  </si>
  <si>
    <t>B02C18/14</t>
  </si>
  <si>
    <t>within horizontal containers</t>
  </si>
  <si>
    <t>B02C18/18</t>
  </si>
  <si>
    <t>Knives; Mountings thereof</t>
  </si>
  <si>
    <t>B02C18/22</t>
  </si>
  <si>
    <t>Feed or discharge means</t>
  </si>
  <si>
    <t>B02C18/30</t>
  </si>
  <si>
    <t>Mincing machines with perforated discs and feeding worms</t>
  </si>
  <si>
    <t>B02C19/00</t>
  </si>
  <si>
    <t>Other disintegrating devices or methods (for grain B02C0009000000)</t>
  </si>
  <si>
    <t>B02C19/06</t>
  </si>
  <si>
    <t>Jet mills</t>
  </si>
  <si>
    <t>B02C19/18</t>
  </si>
  <si>
    <t>Use of auxiliary physical effects, e.g. ultrasonics, irradiation, for disintegrating</t>
  </si>
  <si>
    <t>B02C19/22</t>
  </si>
  <si>
    <t>Crushing mills with screw-shaped crushing means</t>
  </si>
  <si>
    <t>B02C21/00</t>
  </si>
  <si>
    <t>Disintegrating plant with or without drying of the material (for grain B02C0009040000)</t>
  </si>
  <si>
    <t>B02C21/02</t>
  </si>
  <si>
    <t>Transportable disintegrating plant</t>
  </si>
  <si>
    <t>B02C23/06</t>
  </si>
  <si>
    <t>Selection or use of additives to aid disintegrating</t>
  </si>
  <si>
    <t>B02C23/14</t>
  </si>
  <si>
    <t>with more than one separator</t>
  </si>
  <si>
    <t>B02C23/18</t>
  </si>
  <si>
    <t>Adding fluid, other than for crushing or disintegrating by fluid energy (feeding devices B02C0023020000)</t>
  </si>
  <si>
    <t>B02C23/32</t>
  </si>
  <si>
    <t>with return of oversize material to crushing or disintegrating zone (B02C0023340000 takes precedence);;</t>
  </si>
  <si>
    <t>B02C25/00</t>
  </si>
  <si>
    <t>Control arrangements specially adapted for crushing or disintegrating</t>
  </si>
  <si>
    <t>B03B</t>
  </si>
  <si>
    <t>SEPARATING SOLID MATERIALS USING LIQUIDS OR USING PNEUMATIC TABLES OR JIGS (removing fluids from solids B01D; magnetic or electrostatic separation of solid materials from solid materials or fluids, separation by high voltage electric fields B03C; flotation, differential sedimentation B03D; separating by dry methods B07; screening or sifting B07B; by picking B07C; separating peculiar to particular materials and provided for in other single classes, see the relevant classes);</t>
  </si>
  <si>
    <t>B03B5/02</t>
  </si>
  <si>
    <t>using shaken, pulsated or stirred beds as the principal means of separation (B03B0005280000, B03B0005480000 take precedence);;</t>
  </si>
  <si>
    <t>B03B5/28</t>
  </si>
  <si>
    <t>by sink-float separation</t>
  </si>
  <si>
    <t>B03B5/32</t>
  </si>
  <si>
    <t>using centrifugal force (centrifuges B04B; cyclones B04C)</t>
  </si>
  <si>
    <t>B03B5/52</t>
  </si>
  <si>
    <t>Spiral classifiers</t>
  </si>
  <si>
    <t>B03B5/62</t>
  </si>
  <si>
    <t>by hydraulic classifiers, e.g. of launder, tank, spiral or helical chute concentrator type</t>
  </si>
  <si>
    <t>B03B7/00</t>
  </si>
  <si>
    <t>Combinations of wet processes or apparatus with other processes or apparatus, e.g. for dressing ores or garbage</t>
  </si>
  <si>
    <t>B03B9/04</t>
  </si>
  <si>
    <t>specially adapted for furnace residues, smeltings, or foundry slags</t>
  </si>
  <si>
    <t>B03B9/06</t>
  </si>
  <si>
    <t>specially adapted for refuse</t>
  </si>
  <si>
    <t>B03B13/02</t>
  </si>
  <si>
    <t>using optical effects</t>
  </si>
  <si>
    <t>B03C</t>
  </si>
  <si>
    <t>MAGNETIC OR ELECTROSTATIC SEPARATION OF SOLID MATERIALS FROM SOLID MATERIALS OR FLUIDS; SEPARATION BY HIGH-VOLTAGE ELECTRIC FIELDS (filters making use of electricity or magnetism B01D0035060000; separating isotopes B01D0059000000; combinations of magnetic or electrostatic separation with separation of solids by other means B03B, B07B; separating sheets from piles B65H0003000000; magnets or magnet coils per seH01F)</t>
  </si>
  <si>
    <t>B03C1/00</t>
  </si>
  <si>
    <t>Magnetic separation</t>
  </si>
  <si>
    <t>B03C1/01</t>
  </si>
  <si>
    <t>by addition of magnetic adjuvants</t>
  </si>
  <si>
    <t>B03C1/023</t>
  </si>
  <si>
    <t>Separation using Lorentz force, i.e. deflection of electrically charged particles in a magnetic field</t>
  </si>
  <si>
    <t>B03C1/025</t>
  </si>
  <si>
    <t>High gradient magnetic separators</t>
  </si>
  <si>
    <t>B03C1/032</t>
  </si>
  <si>
    <t>Matrix cleaning systems</t>
  </si>
  <si>
    <t>B03C1/033</t>
  </si>
  <si>
    <t>characterised by the magnetic circuit</t>
  </si>
  <si>
    <t>B03C1/034</t>
  </si>
  <si>
    <t>characterised by the matrix elements</t>
  </si>
  <si>
    <t>B03C1/035</t>
  </si>
  <si>
    <t>Open gradient magnetic separators, i.e. separators in which the gap is unobstructed, characterised by the configuration of the gap</t>
  </si>
  <si>
    <t>B03C1/28</t>
  </si>
  <si>
    <t>Magnetic plugs and dipsticks</t>
  </si>
  <si>
    <t>B03C1/30</t>
  </si>
  <si>
    <t>Combinations with other devices, not otherwise provided for</t>
  </si>
  <si>
    <t>B03C3/017</t>
  </si>
  <si>
    <t>Combinations of electrostatic separation with other processes, not otherwise provided for</t>
  </si>
  <si>
    <t>B03C3/145</t>
  </si>
  <si>
    <t>Inertia</t>
  </si>
  <si>
    <t>B03C3/155</t>
  </si>
  <si>
    <t>Filtration</t>
  </si>
  <si>
    <t>B03C3/60</t>
  </si>
  <si>
    <t>Use of special materials other than liquids</t>
  </si>
  <si>
    <t>B03C3/88</t>
  </si>
  <si>
    <t>Cleaning-out collected particles</t>
  </si>
  <si>
    <t>B03C5/02</t>
  </si>
  <si>
    <t>Separators</t>
  </si>
  <si>
    <t>B03D</t>
  </si>
  <si>
    <t>FLOTATION; DIFFERENTIAL SEDIMENTATION (in combination with other separation of solids B03B; sink-float separation B03B0005280000)</t>
  </si>
  <si>
    <t>B03D1/24</t>
  </si>
  <si>
    <t>B04B</t>
  </si>
  <si>
    <t>CENTRIFUGES (high-speed drum mills B02C0019110000)</t>
  </si>
  <si>
    <t>B04B1/04</t>
  </si>
  <si>
    <t>with inserted separating walls</t>
  </si>
  <si>
    <t>B04B5/02</t>
  </si>
  <si>
    <t>Centrifuges consisting of a plurality of separate bowls rotating round an axis situated between the bowls</t>
  </si>
  <si>
    <t>B04B5/04</t>
  </si>
  <si>
    <t>Radial chamber apparatus for separating predominantly liquid mixtures, e.g. butyrometers</t>
  </si>
  <si>
    <t>B04B11/00</t>
  </si>
  <si>
    <t>Feeding, charging, or discharging bowls (B04B0001000000, B04B0003000000, B04B0007040000 take precedence);;</t>
  </si>
  <si>
    <t>B05B</t>
  </si>
  <si>
    <t>SPRAYING APPARATUS; ATOMISING APPARATUS; NOZZLES (spray-mixers with nozzles B01F0005200000; processes for applying liquids or other fluent materials to surfaces by spraying B05D)</t>
  </si>
  <si>
    <t>B05B1/00</t>
  </si>
  <si>
    <t>Nozzles, spray heads or other outlets, with or without auxiliary devices such as valves, heating means (B05B0003000000, B05B0005000000, B05B0007000000 take precedence;devices for applying liquids or other fluent materials to surfaces by contact B05C; nozzles for ink-jet printing mechanisms B41J0002135000; nozzles for liquid-dispensing, e.g. in vehicle service stations, B67D0007420000)</t>
  </si>
  <si>
    <t>B05B1/04</t>
  </si>
  <si>
    <t>in flat form, e.g. fan-like, sheet-like</t>
  </si>
  <si>
    <t>B05B1/06</t>
  </si>
  <si>
    <t>in annular, tubular or hollow conical form</t>
  </si>
  <si>
    <t>B05B1/08</t>
  </si>
  <si>
    <t>of pulsating nature, e.g. delivering liquid in successive separate quantities</t>
  </si>
  <si>
    <t>B05B1/14</t>
  </si>
  <si>
    <t>with multiple outlet openings (B05B0001020000, B05B0001260000 take precedence);;with strainers in or outside the outlet opening</t>
  </si>
  <si>
    <t>B05B1/18</t>
  </si>
  <si>
    <t>Roses; Shower heads</t>
  </si>
  <si>
    <t>B05B1/20</t>
  </si>
  <si>
    <t>Perforated pipes or troughs, e.g. spray booms; Outlet elements therefor</t>
  </si>
  <si>
    <t>B05B1/24</t>
  </si>
  <si>
    <t>incorporating means for heating the liquid or other fluent material, e.g. electrically</t>
  </si>
  <si>
    <t>B05B1/26</t>
  </si>
  <si>
    <t>with means for mechanically breaking-up or deflecting the jet after discharge, e.g. with fixed deflectors; Breaking-up the discharged liquid or other fluent material by impinging jets</t>
  </si>
  <si>
    <t>B05B1/28</t>
  </si>
  <si>
    <t>with integral means for shielding the discharged liquid or other fluent material, e.g. to limit area of spray; with integral means for catching drips or collecting surplus liquid or other fluent material</t>
  </si>
  <si>
    <t>B05B1/30</t>
  </si>
  <si>
    <t>designed to control volume of flow, e.g. with adjustable passages (B05B0001020000 takes precedence);;</t>
  </si>
  <si>
    <t>B05B1/32</t>
  </si>
  <si>
    <t>in which a valve member forms part of the outlet opening</t>
  </si>
  <si>
    <t>B05B3/00</t>
  </si>
  <si>
    <t>Spraying or sprinkling apparatus with moving outlet elements or moving deflecting elements (B05B0005000000 takes precedence);;</t>
  </si>
  <si>
    <t>B05B3/04</t>
  </si>
  <si>
    <t>driven by the liquid or other fluent material discharged, e.g. the liquid actuating a motor before passing to the outlet</t>
  </si>
  <si>
    <t>B05B3/06</t>
  </si>
  <si>
    <t>by jet reaction</t>
  </si>
  <si>
    <t>B05B3/08</t>
  </si>
  <si>
    <t>in association with stationary outlet or deflecting elements</t>
  </si>
  <si>
    <t>B05B3/10</t>
  </si>
  <si>
    <t>discharging over substantially the whole periphery of the rotating member</t>
  </si>
  <si>
    <t>B05B3/16</t>
  </si>
  <si>
    <t>driven or controlled by the liquid or other fluent material discharged, e.g. the liquid actuating a motor before passing to the outlet</t>
  </si>
  <si>
    <t>B05B3/18</t>
  </si>
  <si>
    <t>with elements moving in a straight line, e.g. along a track; Mobile sprinklers</t>
  </si>
  <si>
    <t>B05B5/00</t>
  </si>
  <si>
    <t>Electrostatic spraying apparatus; Spraying apparatus with means for charging the spray electrically; Apparatus for spraying liquids or other fluent materials by other electric means</t>
  </si>
  <si>
    <t>B05B5/025</t>
  </si>
  <si>
    <t>Discharge apparatus, e.g. electrostatic spray guns</t>
  </si>
  <si>
    <t>B05B5/043</t>
  </si>
  <si>
    <t>using induction-charging</t>
  </si>
  <si>
    <t>B05B5/08</t>
  </si>
  <si>
    <t>Plant for applying liquids or other fluent materials to objects</t>
  </si>
  <si>
    <t>B05B5/16</t>
  </si>
  <si>
    <t>Arrangements for supplying liquids or other fluent material</t>
  </si>
  <si>
    <t>B05B7/00</t>
  </si>
  <si>
    <t>Spraying apparatus for discharge of liquids or other fluent materials from two or more sources, e.g. of liquid and air, of powder and gas (      B05B0003000000, B05B0005000000┬átake precedence);;</t>
  </si>
  <si>
    <t>B05B7/04</t>
  </si>
  <si>
    <t>with arrangements for mixing liquids or other fluent materials before discharge</t>
  </si>
  <si>
    <t>B05B7/06</t>
  </si>
  <si>
    <t>with one outlet orifice surrounding another approximately in the same plane (B05B0007100000 takes precedence);;</t>
  </si>
  <si>
    <t>B05B7/08</t>
  </si>
  <si>
    <t>with separate outlet orifices, e.g. to form parallel jets, to form intersecting jets</t>
  </si>
  <si>
    <t>B05B7/12</t>
  </si>
  <si>
    <t>designed to control volume of flow, e.g. with adjustable passages</t>
  </si>
  <si>
    <t>B05B7/14</t>
  </si>
  <si>
    <t>designed for spraying particulate materials (B05B0007160000 takes precedence);;</t>
  </si>
  <si>
    <t>B05B7/16</t>
  </si>
  <si>
    <t>incorporating means for heating the material to be sprayed</t>
  </si>
  <si>
    <t>B05B7/24</t>
  </si>
  <si>
    <t>with means, e.g. a container, for supplying liquid or other fluent material to a discharge device (B05B0007140000, B05B0007160000, B05B0011000000 take precedence);;</t>
  </si>
  <si>
    <t>B05B7/26</t>
  </si>
  <si>
    <t>Apparatus in which liquids or other fluent materials from different sources are brought together before entering the discharge device</t>
  </si>
  <si>
    <t>B05B7/30</t>
  </si>
  <si>
    <t>the first liquid or other fluent material being fed by gravity, or sucked into the carrying fluid</t>
  </si>
  <si>
    <t>B05B7/32</t>
  </si>
  <si>
    <t>the fed liquid or other fluent material being under pressure</t>
  </si>
  <si>
    <t>B05B9/00</t>
  </si>
  <si>
    <t>Spraying apparatus for discharge of liquid or other fluent material without essentially mixing with gas or vapour (B05B0011000000 takes precedence);;</t>
  </si>
  <si>
    <t>B05B9/01</t>
  </si>
  <si>
    <t>Spray pistols (B05B0009030000 takes precedence);;</t>
  </si>
  <si>
    <t>B05B9/03</t>
  </si>
  <si>
    <t>characterised by means for supplying liquid or other fluent material</t>
  </si>
  <si>
    <t>B05B9/04</t>
  </si>
  <si>
    <t>with pressurised or compressible container (aerosol containers B65D0083140000); with pump</t>
  </si>
  <si>
    <t>B05B9/043</t>
  </si>
  <si>
    <t>having pump readily separable from container</t>
  </si>
  <si>
    <t>B05B9/047</t>
  </si>
  <si>
    <t>supply being effected by follower in container, e.g. membrane or floating piston</t>
  </si>
  <si>
    <t>B05B9/08</t>
  </si>
  <si>
    <t>Apparatus to be carried on or by a person, e.g. of knapsack type</t>
  </si>
  <si>
    <t>B05B11/00</t>
  </si>
  <si>
    <t>Single-unit, i.e. unitary, hand-held apparatus in which flow of liquid or other fluent material is produced by the operator at the moment of use</t>
  </si>
  <si>
    <t>B05B11/04</t>
  </si>
  <si>
    <t>the flow being effected by deformation of container for liquid or other fluent material</t>
  </si>
  <si>
    <t>B05B12/00</t>
  </si>
  <si>
    <t>Arrangements or special adaptations of delivery controlling means in spraying systems</t>
  </si>
  <si>
    <t>B05B12/02</t>
  </si>
  <si>
    <t>for controlling time, or sequence, of delivery</t>
  </si>
  <si>
    <t>B05B12/04</t>
  </si>
  <si>
    <t>for sequential operation or multiple outlets</t>
  </si>
  <si>
    <t>B05B12/08</t>
  </si>
  <si>
    <t>responsive to condition of liquid or other fluent material discharged, of ambient medium or of target</t>
  </si>
  <si>
    <t>B05B12/12</t>
  </si>
  <si>
    <t>responsive to conditions of ambient medium or target, e.g. humidity, temperature</t>
  </si>
  <si>
    <t>B05B12/14</t>
  </si>
  <si>
    <t>for supplying a selected one of a plurality of liquids or other fluent materials to a single spray outlet</t>
  </si>
  <si>
    <t>B05B13/02</t>
  </si>
  <si>
    <t>Means for supporting work; Arrangement or mounting of spray heads; Adaptation or arrangement of means for feeding work (B05B0013060000 takes precedence);;</t>
  </si>
  <si>
    <t>B05B13/04</t>
  </si>
  <si>
    <t>the spray heads being moved during operation</t>
  </si>
  <si>
    <t>B05B13/06</t>
  </si>
  <si>
    <t>specially designed for treating the inside of hollow bodies (spray heads B05B0001000000-B05B0007000000)</t>
  </si>
  <si>
    <t>B05B15/00</t>
  </si>
  <si>
    <t>Details of spraying plant or apparatus not otherwise provided for; Accessories</t>
  </si>
  <si>
    <t>B05B15/02</t>
  </si>
  <si>
    <t>Arrangements or devices for cleaning discharge openings</t>
  </si>
  <si>
    <t>B05B15/04</t>
  </si>
  <si>
    <t>Control of spray area, e.g. masking, side shields; Means for collection or re-use of excess material (B05B0001280000 takes precedence);;</t>
  </si>
  <si>
    <t>B05B15/06</t>
  </si>
  <si>
    <t>Mountings, supporting or holding means, or rests for spray heads or other outlets when in use or out of use (B05B0015100000 takes precedence);;</t>
  </si>
  <si>
    <t>B05B15/10</t>
  </si>
  <si>
    <t>Arrangements for moving spray heads automatically to or from the working position</t>
  </si>
  <si>
    <t>B05B17/00</t>
  </si>
  <si>
    <t>Apparatus for spraying or atomising liquids or other fluent materials, not covered by any other group of this subclass (dropping or releasing powdered, liquid or gaseous matter in flight B64D0001160000)</t>
  </si>
  <si>
    <t>B05B17/04</t>
  </si>
  <si>
    <t>operating with special methods</t>
  </si>
  <si>
    <t>B05B17/06</t>
  </si>
  <si>
    <t>using ultrasonic vibrations</t>
  </si>
  <si>
    <t>B05C</t>
  </si>
  <si>
    <t>APPARATUS FOR APPLYING LIQUIDS OR OTHER FLUENT MATERIALS TO SURFACES, IN GENERAL (spraying apparatus, atomising apparatus, nozzles B05B; plant for applying liquids or other fluent materials to objects by electrostatic spraying B05B0005080000)</t>
  </si>
  <si>
    <t>B05C1/02</t>
  </si>
  <si>
    <t>for applying liquid or other fluent material to separate articles</t>
  </si>
  <si>
    <t>B05C1/08</t>
  </si>
  <si>
    <t>using a roller</t>
  </si>
  <si>
    <t>B05C1/10</t>
  </si>
  <si>
    <t>the liquid or other fluent material being supplied from inside the roller</t>
  </si>
  <si>
    <t>B05C3/02</t>
  </si>
  <si>
    <t>the work being immersed in the liquid or other fluent material</t>
  </si>
  <si>
    <t>B05C3/09</t>
  </si>
  <si>
    <t>for treating separate articles</t>
  </si>
  <si>
    <t>B05C3/20</t>
  </si>
  <si>
    <t>for applying liquid or other fluent material only at particular parts of the work (B05C0003020000 takes precedence);;</t>
  </si>
  <si>
    <t>B05C5/00</t>
  </si>
  <si>
    <t>Apparatus in which liquid or other fluent material is projected, poured or allowed to flow on to the surface of the work (      B05C0007000000, B05C0019000000┬átake precedence);;</t>
  </si>
  <si>
    <t>B05C5/02</t>
  </si>
  <si>
    <t>from an outlet device in contact, or almost in contact, with the work (B05C0005040000 takes precedence);;</t>
  </si>
  <si>
    <t>B05C7/02</t>
  </si>
  <si>
    <t>the liquid or other fluent material being projected</t>
  </si>
  <si>
    <t>B05C7/08</t>
  </si>
  <si>
    <t>for applying liquids or other fluent materials to the inside of tubes</t>
  </si>
  <si>
    <t>B05C11/00</t>
  </si>
  <si>
    <t>Component parts, details or accessories not specifically provided for in groups  B05C0001000000-B05C0009000000; (      B05C0019000000┬átakes precedence;means for manipulating or holding work B05C0013000000; enclosures for apparatus, booths B05C0015000000)</t>
  </si>
  <si>
    <t>B05C11/02</t>
  </si>
  <si>
    <t>Apparatus for spreading or distributing liquids or other fluent materials already applied to a surface (      B05C0007000000┬átakes precedence;hand tools for such purposes B05C0017100000); Control of the thickness of a coating</t>
  </si>
  <si>
    <t>B05C11/10</t>
  </si>
  <si>
    <t>Storage, supply or control of liquid or other fluent material; Recovery of excess liquid or other fluent material</t>
  </si>
  <si>
    <t>B05C13/00</t>
  </si>
  <si>
    <t>Means for manipulating or holding work, e.g. for separate articles</t>
  </si>
  <si>
    <t>B05C13/02</t>
  </si>
  <si>
    <t>for particular articles</t>
  </si>
  <si>
    <t>B05C17/00</t>
  </si>
  <si>
    <t>Hand tools or apparatus using hand-held tools, for applying liquids or other fluent materials to, for spreading applied liquids or other fluent materials on, or for partially removing applied liquids or other fluent materials from, surfaces (brushes A46B)</t>
  </si>
  <si>
    <t>B05C17/005</t>
  </si>
  <si>
    <t>for discharging material through an outlet orifice by pressure (      B05C0017020000┬átakes precedence);;</t>
  </si>
  <si>
    <t>B05C17/01</t>
  </si>
  <si>
    <t>with mechanically or electrically actuated piston or the like</t>
  </si>
  <si>
    <t>B05C17/02</t>
  </si>
  <si>
    <t>Rollers</t>
  </si>
  <si>
    <t>B05C17/03</t>
  </si>
  <si>
    <t>with feed system for supplying material from an external source</t>
  </si>
  <si>
    <t>B05C19/04</t>
  </si>
  <si>
    <t>the particulate material being projected, poured or allowed to flow onto the surface of the work (      B05C0019020000┬átakes precedence);;</t>
  </si>
  <si>
    <t>B05C21/00</t>
  </si>
  <si>
    <t>Accessories or implements for use in connection with applying liquids or other fluent materials to surfaces, not provided for in groups ; B05C0001000000-B05C0019000000</t>
  </si>
  <si>
    <t>B05D</t>
  </si>
  <si>
    <t>B05D1/00</t>
  </si>
  <si>
    <t>Processes for applying liquids or other fluent materials (B05D0005000000, B05D0007000000 take precedence);;</t>
  </si>
  <si>
    <t>B05D1/02</t>
  </si>
  <si>
    <t>performed by spraying</t>
  </si>
  <si>
    <t>B05D1/08</t>
  </si>
  <si>
    <t>Flame spraying</t>
  </si>
  <si>
    <t>B05D1/12</t>
  </si>
  <si>
    <t>Applying particulate materials (B05D0001060000, B05D0001100000 take precedence);;</t>
  </si>
  <si>
    <t>B05D1/14</t>
  </si>
  <si>
    <t>Flocking</t>
  </si>
  <si>
    <t>B05D1/16</t>
  </si>
  <si>
    <t>Flocking otherwise than by spraying</t>
  </si>
  <si>
    <t>B05D1/18</t>
  </si>
  <si>
    <t>performed by dipping</t>
  </si>
  <si>
    <t>B05D1/20</t>
  </si>
  <si>
    <t>substances to be applied floating on a fluid</t>
  </si>
  <si>
    <t>B05D1/26</t>
  </si>
  <si>
    <t>performed by applying the liquid or other fluent material from an outlet device in contact with, or almost in contact with, the surface</t>
  </si>
  <si>
    <t>B05D1/28</t>
  </si>
  <si>
    <t>performed by transfer from the surfaces of elements carrying the liquid or other fluent material, e.g. brushes, pads, rollers</t>
  </si>
  <si>
    <t>B05D1/30</t>
  </si>
  <si>
    <t>performed by gravity only, i.e. flow coating</t>
  </si>
  <si>
    <t>B05D1/32</t>
  </si>
  <si>
    <t>using means for protecting parts of a surface not to be coated, e.g. using stencils, resists</t>
  </si>
  <si>
    <t>B05D1/36</t>
  </si>
  <si>
    <t>Successively applying liquids or other fluent materials, e.g. without intermediate treatment</t>
  </si>
  <si>
    <t>B05D1/40</t>
  </si>
  <si>
    <t>Distributing applied liquids or other fluent materials by members moving relatively to surface</t>
  </si>
  <si>
    <t>B05D3/02</t>
  </si>
  <si>
    <t>by baking</t>
  </si>
  <si>
    <t>B05D3/04</t>
  </si>
  <si>
    <t>by exposure to gases</t>
  </si>
  <si>
    <t>B05D3/06</t>
  </si>
  <si>
    <t>by exposure to radiation (B05D0003020000 takes precedence);;</t>
  </si>
  <si>
    <t>B05D3/10</t>
  </si>
  <si>
    <t>by other chemical means</t>
  </si>
  <si>
    <t>B05D3/12</t>
  </si>
  <si>
    <t>by mechanical means</t>
  </si>
  <si>
    <t>B05D3/14</t>
  </si>
  <si>
    <t>by electrical means</t>
  </si>
  <si>
    <t>B05D5/06</t>
  </si>
  <si>
    <t>to obtain multicolour or other optical effects (B05D0005020000 takes precedence);;</t>
  </si>
  <si>
    <t>B05D5/08</t>
  </si>
  <si>
    <t>to obtain an anti-friction or anti-adhesive surface</t>
  </si>
  <si>
    <t>B05D5/10</t>
  </si>
  <si>
    <t>to obtain an adhesive surface</t>
  </si>
  <si>
    <t>B05D5/12</t>
  </si>
  <si>
    <t>to obtain a coating with specific electrical properties</t>
  </si>
  <si>
    <t>B05D7/00</t>
  </si>
  <si>
    <t>Processes, other than flocking, specially adapted for applying liquids or other fluent materials to particular surfaces or for applying particular liquids or other fluent materials</t>
  </si>
  <si>
    <t>B05D7/02</t>
  </si>
  <si>
    <t>to macromolecular substances, e.g. rubber</t>
  </si>
  <si>
    <t>B05D7/16</t>
  </si>
  <si>
    <t>using synthetic lacquers or varnishes</t>
  </si>
  <si>
    <t>B05D7/22</t>
  </si>
  <si>
    <t>to internal surfaces, e.g. of tubes</t>
  </si>
  <si>
    <t>B05D7/24</t>
  </si>
  <si>
    <t>for applying particular liquids or other fluent materials</t>
  </si>
  <si>
    <t>B06B</t>
  </si>
  <si>
    <t>GENERATING OR TRANSMITTING MECHANICAL VIBRATIONS IN GENERAL (for particular physical or chemical processes, see the relevant subclasses, e.g. B07B0001400000, B22C0019060000, B23Q0017120000, B24B0031060000, E01C0019220000; measurement of mechanical vibrations, including the combination of generation and measurement, G01H; systems using reflection or reradiation of acoustic waves G01S0015000000; generating seismic energy for prospecting G01V0001020000; control of mechanical vibrations G05D0019000000; methods or devices for transmitting, conducting or directing sound, in general G10K0011000000; synthesis of acoustic waves G10K0015020000; piezo-electric, electrostrictive or magnetostrictive elements H01L0041000000; motors with vibrating magnet, armature or coil H02K0033000000; motors using piezo-electric effect, electrostriction or magnetostriction H02N0002000000; generation of electrical oscillations H03B; electromechanical resonators as resonant circuit elements H03H; loudspeakers, microphones, gramophone pick-ups or like acoustic electromechanical transducers H04R)</t>
  </si>
  <si>
    <t>B06B1/02</t>
  </si>
  <si>
    <t>making use of electrical energy (B06B0001180000, B06B0001200000 take precedence);;</t>
  </si>
  <si>
    <t>B07B</t>
  </si>
  <si>
    <t>B07B1/00</t>
  </si>
  <si>
    <t>Sieving, screening, sifting, or sorting solid materials using networks, gratings, grids, or the like</t>
  </si>
  <si>
    <t>B07B1/02</t>
  </si>
  <si>
    <t>Hand screens</t>
  </si>
  <si>
    <t>B07B1/10</t>
  </si>
  <si>
    <t>Screens in the form of endless moving bands</t>
  </si>
  <si>
    <t>B07B1/12</t>
  </si>
  <si>
    <t>Apparatus having only parallel elements</t>
  </si>
  <si>
    <t>B07B1/18</t>
  </si>
  <si>
    <t>Drum screens</t>
  </si>
  <si>
    <t>B07B1/20</t>
  </si>
  <si>
    <t>Stationary drums with moving interior agitators</t>
  </si>
  <si>
    <t>B07B1/30</t>
  </si>
  <si>
    <t>jigging or moving to-and-fro in or approximately in the direction of conveyance</t>
  </si>
  <si>
    <t>B07B1/46</t>
  </si>
  <si>
    <t>Constructional details of screens in general; Cleaning or heating of screens</t>
  </si>
  <si>
    <t>B07B1/48</t>
  </si>
  <si>
    <t>Stretching devices for screens</t>
  </si>
  <si>
    <t>B07B1/52</t>
  </si>
  <si>
    <t>with brushes or scrapers</t>
  </si>
  <si>
    <t>B07B9/00</t>
  </si>
  <si>
    <t>Combinations of apparatus for screening or sifting or for separating solids from solids using gas currents; General arrangement of plant, e.g. flow sheets</t>
  </si>
  <si>
    <t>B07B13/02</t>
  </si>
  <si>
    <t>Apparatus for grading using pockets for taking out particles from aggregates</t>
  </si>
  <si>
    <t>B07B13/065</t>
  </si>
  <si>
    <t>Apparatus for grading or sorting using divergent conveyer belts or cables</t>
  </si>
  <si>
    <t>B07B13/08</t>
  </si>
  <si>
    <t>according to weight (B07B0013100000 takes precedence);;</t>
  </si>
  <si>
    <t>B07B13/11</t>
  </si>
  <si>
    <t>involving travel of particles over surfaces which separate by centrifugal force or by relative friction between particles and such surfaces, e.g. helical sorters</t>
  </si>
  <si>
    <t>B07C</t>
  </si>
  <si>
    <t>POSTAL SORTING; SORTING INDIVIDUAL ARTICLES, OR BULK MATERIAL FIT TO BE SORTED PIECE-MEAL, e.g. BY PICKING (specially adapted for a specific purpose covered by another class, see the relevant place, e.g. A43D0033060000, B23Q0007120000)</t>
  </si>
  <si>
    <t>B07C1/00</t>
  </si>
  <si>
    <t>Postal sorting; Similar sorting of documents, e.g. cheques</t>
  </si>
  <si>
    <t>Measures preceding sorting of mail or documents according to destination</t>
  </si>
  <si>
    <t>B07C5/02</t>
  </si>
  <si>
    <t>Measures preceding sorting, e.g. arranging articles in a stream, orientating</t>
  </si>
  <si>
    <t>B07C5/12</t>
  </si>
  <si>
    <t>characterised by the application to particular articles, not otherwise provided for (sorting eggs A01K0043000000)</t>
  </si>
  <si>
    <t>B07C5/18</t>
  </si>
  <si>
    <t>using a single stationary weighing mechanism</t>
  </si>
  <si>
    <t>B07C5/20</t>
  </si>
  <si>
    <t>for separating articles of less than a predetermined weight from those of more than that weight</t>
  </si>
  <si>
    <t>B07C5/22</t>
  </si>
  <si>
    <t>using a plurality of stationary weighing mechanisms</t>
  </si>
  <si>
    <t>B07C5/36</t>
  </si>
  <si>
    <t>Sorting apparatus characterised by the means used for distribution</t>
  </si>
  <si>
    <t>B08B</t>
  </si>
  <si>
    <t>CLEANING IN GENERAL; PREVENTION OF FOULING IN GENERAL (brushes A46; devices for domestic or like cleaning A47L; separation of particles from liquids or gases B01D; separation of solids B03, B07; spraying or applying liquids or other fluent materials to surfaces in general B05; cleaning devices for conveyers B65G0045100000; concurrent cleaning, filling and closing of bottles B67C0007000000; inhibiting corrosion or incrustation in general C23; cleaning streets, permanent ways, beaches or land E01H; parts, details or accessories of swimming or splash baths or pools, specially adapted for cleaning E04H0004160000; preventing or removing electrostatic charges H05F)</t>
  </si>
  <si>
    <t>B08B1/00</t>
  </si>
  <si>
    <t>Cleaning by methods involving the use of tools, brushes, or analogous members (B08B0003120000, B08B0006000000, B08B0009000000 take precedence);;</t>
  </si>
  <si>
    <t>B08B1/02</t>
  </si>
  <si>
    <t>Cleaning travelling work, e.g. a web, articles on a conveyer</t>
  </si>
  <si>
    <t>B08B1/04</t>
  </si>
  <si>
    <t>using rotary operative members (B08B0001020000 takes precedence);;</t>
  </si>
  <si>
    <t>B08B3/00</t>
  </si>
  <si>
    <t>Cleaning by methods involving the use or presence of liquid or steam (B08B0009000000 takes precedence);;</t>
  </si>
  <si>
    <t>B08B3/02</t>
  </si>
  <si>
    <t>Cleaning by the force of jets or sprays</t>
  </si>
  <si>
    <t>B08B3/04</t>
  </si>
  <si>
    <t>Cleaning involving contact with liquid</t>
  </si>
  <si>
    <t>B08B3/10</t>
  </si>
  <si>
    <t>with additional treatment of the liquid or of the object being cleaned, e.g. by heat, by electricity, by vibration</t>
  </si>
  <si>
    <t>B08B3/12</t>
  </si>
  <si>
    <t>by sonic or ultrasonic vibrations (washing or rinsing machines for crockery or tableware using sonic or ultrasonic waves A47L0015130000; of natural teeth, of prostheses using ultrasonic techniques similar to those used for natural teeth A61C0017200000; application of ultrasonic vibrations to chemical, physical, or physico-chemical processes in general B01J0019100000)</t>
  </si>
  <si>
    <t>B08B5/02</t>
  </si>
  <si>
    <t>Cleaning by the force of jets, e.g. blowing-out cavities</t>
  </si>
  <si>
    <t>B08B5/04</t>
  </si>
  <si>
    <t>Cleaning by suction, with or without auxiliary action (suction cleaners A47L)</t>
  </si>
  <si>
    <t>B08B7/00</t>
  </si>
  <si>
    <t>Cleaning by methods not provided for in a single other subclass or a single group in this subclass</t>
  </si>
  <si>
    <t>B08B9/00</t>
  </si>
  <si>
    <t>Cleaning hollow articles by methods or apparatus specially adapted thereto (B08B0003120000, B08B0006000000 take precedence);;</t>
  </si>
  <si>
    <t>B08B9/02</t>
  </si>
  <si>
    <t>Cleaning pipes or tubes or systems of pipes or tubes (apparatus for cleaning metal pipes by chemical methods C23G0003040000)</t>
  </si>
  <si>
    <t>B08B9/027</t>
  </si>
  <si>
    <t>Cleaning the internal surfaces; Removal of blockages</t>
  </si>
  <si>
    <t>B08B9/032</t>
  </si>
  <si>
    <t>by the mechanical action of a moving fluid, e.g. by flushing (B08B0009040000 takes precedence);;</t>
  </si>
  <si>
    <t>B08B9/04</t>
  </si>
  <si>
    <t>using cleaning devices introduced into and moved along the pipes</t>
  </si>
  <si>
    <t>B08B9/043</t>
  </si>
  <si>
    <t>moved by externally powered mechanical linkage, e.g. pushed or drawn through the pipes</t>
  </si>
  <si>
    <t>B08B9/045</t>
  </si>
  <si>
    <t>the cleaning devices being rotated while moved (B08B0009047000 takes precedence);;</t>
  </si>
  <si>
    <t>B08B9/047</t>
  </si>
  <si>
    <t>the cleaning devices having motors for powering cleaning tools</t>
  </si>
  <si>
    <t>B08B9/049</t>
  </si>
  <si>
    <t>having self-contained propelling means for moving the cleaning devices along the pipes</t>
  </si>
  <si>
    <t>B08B9/053</t>
  </si>
  <si>
    <t>moved along the pipes by a fluid, e.g. by fluid pressure or by suction</t>
  </si>
  <si>
    <t>B08B9/055</t>
  </si>
  <si>
    <t>the cleaning devices conforming to, or being conformable to, substantially the cross-section of the pipes, e.g. pigs or moles</t>
  </si>
  <si>
    <t>B08B9/057</t>
  </si>
  <si>
    <t>the cleaning devices being entrained discrete elements, e.g. balls, grinding elements, brushes</t>
  </si>
  <si>
    <t>B08B9/093</t>
  </si>
  <si>
    <t>by the force of jets or sprays (B08B0009200000 takes precedence);;</t>
  </si>
  <si>
    <t>B08B13/00</t>
  </si>
  <si>
    <t>Accessories or details of general applicability for machines or apparatus for cleaning</t>
  </si>
  <si>
    <t>B08B15/00</t>
  </si>
  <si>
    <t>Preventing escape of dirt or fumes from the area where they are produced; Collecting or removing dirt or fumes from that area (parts, details or accessories of cooking-vessels for withdrawing or condensing cooking vapours from such vessels A47J0036380000; refuse disposal B65F; devices for conducting smoke or fumes, e.g. flues, F23J0011000000; removing cooking fumes from domestic stoves or ranges F24C0015200000; air-conditioning, ventilation F24F)</t>
  </si>
  <si>
    <t>B08B17/00</t>
  </si>
  <si>
    <t>Methods preventing fouling</t>
  </si>
  <si>
    <t>B08B17/02</t>
  </si>
  <si>
    <t>Preventing deposition of fouling or of dust</t>
  </si>
  <si>
    <t>B09B</t>
  </si>
  <si>
    <t>DISPOSAL OF SOLID WASTE</t>
  </si>
  <si>
    <t>B09B1/00</t>
  </si>
  <si>
    <t>Dumping solid waste</t>
  </si>
  <si>
    <t>B09B3/00</t>
  </si>
  <si>
    <t>Destroying solid waste or transforming solid waste into something useful or harmless</t>
  </si>
  <si>
    <t>B09B5/00</t>
  </si>
  <si>
    <t>Operations not covered by a single other subclass or by a single other group in this subclass</t>
  </si>
  <si>
    <t>B09C</t>
  </si>
  <si>
    <t>RECLAMATION OF CONTAMINATED SOIL (gatherers for removing stones or the like from the soil A01B0043000000; sterilising soil by steam A01G0011000000; separation in general B01D; cleaning beaches E01H0012000000; removing undesirable matter, e.g. rubbish, from the land E01H0015000000)</t>
  </si>
  <si>
    <t>B09C1/00</t>
  </si>
  <si>
    <t>Reclamation of contaminated soil (processes for making harmful chemical substances harmless or less harmful by affecting a chemical change in the substances A62D0003000000)</t>
  </si>
  <si>
    <t>B09C1/08</t>
  </si>
  <si>
    <t>chemically</t>
  </si>
  <si>
    <t>B09C1/10</t>
  </si>
  <si>
    <t>microbiologically or by using enzymes</t>
  </si>
  <si>
    <t>B21B</t>
  </si>
  <si>
    <t>ROLLING OF METAL (auxiliary operations used in connection with metal-working operations covered in B21, seeB21C; bending by rolling B21D; manufacture of particular objects, e.g. screws, wheels, rings, barrels, balls, by rolling B21H; pressure welding by means of a rolling mill B23K0020040000)</t>
  </si>
  <si>
    <t>B21B1/18</t>
  </si>
  <si>
    <t>in a continuous process</t>
  </si>
  <si>
    <t>B21B13/00</t>
  </si>
  <si>
    <t>Metal-rolling stands, i.e. an assembly composed of a stand frame, rolls, and accessories (B21B0017000000-B21B0023000000;  take precedence;details, component parts, accessories, auxiliary means, procedures in connection with metal rolling, see the relevant groups);</t>
  </si>
  <si>
    <t>B21B35/00</t>
  </si>
  <si>
    <t>Drives for metal-rolling mills</t>
  </si>
  <si>
    <t>B21B35/02</t>
  </si>
  <si>
    <t>for continuously-operating mills (B21B0035100000, B21B0035120000 take precedence);;</t>
  </si>
  <si>
    <t>B21B35/12</t>
  </si>
  <si>
    <t>Toothed-wheel gearings specially adapted for metal-rolling mills; Housings or mountings therefor</t>
  </si>
  <si>
    <t>B21B37/28</t>
  </si>
  <si>
    <t>Control of flatness or profile during rolling of strip, sheets or plates</t>
  </si>
  <si>
    <t>B21B37/32</t>
  </si>
  <si>
    <t>by cooling, heating or lubricating the rolls</t>
  </si>
  <si>
    <t>B21B37/38</t>
  </si>
  <si>
    <t>using roll bending (B21B0037420000 takes precedence);;</t>
  </si>
  <si>
    <t>B21D</t>
  </si>
  <si>
    <t>WORKING OR PROCESSING OF SHEET METAL OR METAL TUBES, RODS OR PROFILES WITHOUT ESSENTIALLY REMOVING MATERIAL; PUNCHING (working or processing of wire B21F)</t>
  </si>
  <si>
    <t>B21D1/12</t>
  </si>
  <si>
    <t>Straightening vehicle body parts or bodies (B21D0001140000 takes precedence);;</t>
  </si>
  <si>
    <t>B21D3/05</t>
  </si>
  <si>
    <t>arranged on axes rectangular to the path of the work</t>
  </si>
  <si>
    <t>B21D5/04</t>
  </si>
  <si>
    <t>on brakes making use of clamping means on one side of the work</t>
  </si>
  <si>
    <t>B21D5/14</t>
  </si>
  <si>
    <t>by passing between rollers (B21D0005060000 takes precedence);;</t>
  </si>
  <si>
    <t>B21D7/022</t>
  </si>
  <si>
    <t>over a stationary forming member only</t>
  </si>
  <si>
    <t>B21D7/028</t>
  </si>
  <si>
    <t>and altering the profile at the same time, e.g. forming bumpers</t>
  </si>
  <si>
    <t>B21D7/06</t>
  </si>
  <si>
    <t>in press brakes or between rams and anvils or abutments; Pliers with forming dies</t>
  </si>
  <si>
    <t>B21D11/06</t>
  </si>
  <si>
    <t>Bending into helical or spiral form; Forming a succession of return bends, e.g. serpentine form</t>
  </si>
  <si>
    <t>B21D11/10</t>
  </si>
  <si>
    <t>Bending specially adapted to produce specific articles, e.g. leaf springs</t>
  </si>
  <si>
    <t>B21D13/02</t>
  </si>
  <si>
    <t>by pressing</t>
  </si>
  <si>
    <t>B21D22/04</t>
  </si>
  <si>
    <t>for dimpling (combined with perforating B21D0028240000)</t>
  </si>
  <si>
    <t>B21D26/055</t>
  </si>
  <si>
    <t>Blanks having super-plastic properties</t>
  </si>
  <si>
    <t>B21D51/16</t>
  </si>
  <si>
    <t>characterised by the use of the objects (making heat exchangers B21D0053020000)</t>
  </si>
  <si>
    <t>B21D51/38</t>
  </si>
  <si>
    <t>Making inlet or outlet arrangements of cans, tins, baths, bottles or other vessels; Making can ends; Making closures</t>
  </si>
  <si>
    <t>B21D51/44</t>
  </si>
  <si>
    <t>Making closures, e.g. caps (folded of thin metal foils in the way of making paper caps B31D0005000000; making closures in conjunction with applying them B67B)</t>
  </si>
  <si>
    <t>B21D53/02</t>
  </si>
  <si>
    <t>heat exchangers, e.g. radiators, condensers (making finned or ribbed tubes by fixing strip material or the like to tubes B21C0037220000)</t>
  </si>
  <si>
    <t>B21D53/04</t>
  </si>
  <si>
    <t>of sheet metal</t>
  </si>
  <si>
    <t>B21D53/08</t>
  </si>
  <si>
    <t>of both metal tubes and sheet metal</t>
  </si>
  <si>
    <t>B21F</t>
  </si>
  <si>
    <t>WORKING OR PROCESSING OF WIRE (rolling of metal B21B; by drawing, auxiliary operations used in connection with metal-working without essentially removing material B21C; bundling articles B65B0013000000)</t>
  </si>
  <si>
    <t>B21F3/04</t>
  </si>
  <si>
    <t>externally on a mandrel or the like</t>
  </si>
  <si>
    <t>B21F3/10</t>
  </si>
  <si>
    <t>to spirals other than flat, e.g. conical</t>
  </si>
  <si>
    <t>B21F3/12</t>
  </si>
  <si>
    <t>of interconnected helical springs</t>
  </si>
  <si>
    <t>B21F15/04</t>
  </si>
  <si>
    <t>without additional connecting elements or material, e.g. by twisting</t>
  </si>
  <si>
    <t>B21F27/00</t>
  </si>
  <si>
    <t>Making wire network, i.e. wire nets (meshed-ring network B21F0031000000; in making bands B21F0043000000; using looms D03D)</t>
  </si>
  <si>
    <t>B21F27/02</t>
  </si>
  <si>
    <t>without additional connecting elements or material at crossings, e.g. connected by knitting</t>
  </si>
  <si>
    <t>B21F27/10</t>
  </si>
  <si>
    <t>with soldered or welded crossings</t>
  </si>
  <si>
    <t>B21F33/00</t>
  </si>
  <si>
    <t>Tools or devices specially designed for handling or processing wire fabrics or the like</t>
  </si>
  <si>
    <t>B21F35/02</t>
  </si>
  <si>
    <t>Bending or deforming ends of coil springs to special shape</t>
  </si>
  <si>
    <t>B21G</t>
  </si>
  <si>
    <t>MAKING NEEDLES, PINS, OR NAILS</t>
  </si>
  <si>
    <t>B21G1/12</t>
  </si>
  <si>
    <t>Securing, cleaning-off burrs, reconditioning, polishing, grinding</t>
  </si>
  <si>
    <t>B21G3/12</t>
  </si>
  <si>
    <t>Upsetting; Forming heads</t>
  </si>
  <si>
    <t>B21G3/16</t>
  </si>
  <si>
    <t>Pointing, with or without cutting</t>
  </si>
  <si>
    <t>B21G3/18</t>
  </si>
  <si>
    <t>by operations not restricted to one of the groups  B21G0003120000-B21G0003160000; (B21G0003060000-B21G0003100000;  take precedence);;</t>
  </si>
  <si>
    <t>B21G3/28</t>
  </si>
  <si>
    <t>by forging or pressing</t>
  </si>
  <si>
    <t>B21G3/32</t>
  </si>
  <si>
    <t>Feeding material to be worked to nail or pin making machines</t>
  </si>
  <si>
    <t>B21J</t>
  </si>
  <si>
    <t>FORGING; HAMMERING; PRESSING; RIVETING; FORGE FURNACES (rolling of metal B21B; making particular products by forging or pressing B21K; cladding or plating B23K; finishing surfaces by hammering B23P0009040000; compacting surfaces by blasting with particulate material B24C0001100000; general features of presses, presses for consolidating scrap B30B; furnaces in general F27)</t>
  </si>
  <si>
    <t>B21J5/00</t>
  </si>
  <si>
    <t>Methods for forging, hammering, or pressing (for working sheet metal or metal tubes, rods, or profiles B21D; for working wire B21F); Special equipment or accessories therefor</t>
  </si>
  <si>
    <t>B21J13/00</t>
  </si>
  <si>
    <t>Details of machines for forging, pressing, or hammering</t>
  </si>
  <si>
    <t>B21J19/04</t>
  </si>
  <si>
    <t>Anvils; Associated items</t>
  </si>
  <si>
    <t>B21K</t>
  </si>
  <si>
    <t>MAKING FORGED OR PRESSED PRODUCTS, e.g. HORSE-SHOES, RIVETS, BOLTS, WHEELS (making particular articles by working sheet metal without essentially removing material B21D; processing wire B21F; making pins, needles or nails B21G; making particular articles by rolling B21H; forging machines, pressing machines, hammering machines, in general B21J; making chains B21L; plating B23K)</t>
  </si>
  <si>
    <t>B21K15/02</t>
  </si>
  <si>
    <t>horse-shoes; accessories therefor</t>
  </si>
  <si>
    <t>B21K21/16</t>
  </si>
  <si>
    <t>Remodelling hollow bodies with respect to the shape of the cross-section (remodelling end portions only B21K0021120000)</t>
  </si>
  <si>
    <t>B21L</t>
  </si>
  <si>
    <t>MAKING CHAINS (making chains or chain links by casting B22D0025020000; chains in general F16G)</t>
  </si>
  <si>
    <t>B21L5/02</t>
  </si>
  <si>
    <t>in such a way that interconnected links are formed</t>
  </si>
  <si>
    <t>B21L9/04</t>
  </si>
  <si>
    <t>Punching or bending the different parts of the chain links</t>
  </si>
  <si>
    <t>B22C</t>
  </si>
  <si>
    <t>FOUNDRY MOULDING (moulding refractory materials in general B28B)</t>
  </si>
  <si>
    <t>B22C1/18</t>
  </si>
  <si>
    <t>of inorganic agents</t>
  </si>
  <si>
    <t>B22C1/26</t>
  </si>
  <si>
    <t>of carbohydrates; of distillation residues therefrom</t>
  </si>
  <si>
    <t>B22C3/00</t>
  </si>
  <si>
    <t>Selection of compositions for coating the surfaces of moulds, cores, or patterns</t>
  </si>
  <si>
    <t>B22C9/02</t>
  </si>
  <si>
    <t>Sand moulds or like moulds for shaped castings</t>
  </si>
  <si>
    <t>B22C9/04</t>
  </si>
  <si>
    <t>Use of lost patterns</t>
  </si>
  <si>
    <t>B22D</t>
  </si>
  <si>
    <t>CASTING OF METALS; CASTING OF OTHER SUBSTANCES BY THE SAME PROCESSES OR DEVICES (shaping of plastics or substances in a plastic state B29C; metallurgical processing, selection of substances to be added to metal C21, C22)</t>
  </si>
  <si>
    <t>B22D1/00</t>
  </si>
  <si>
    <t>Treatment of fused masses in the ladle or the supply runners before casting (features relating to gas injection, provided on closures of the sliding-gate type B22D0041420000, provided on pouring-nozzles B22D0041580000)</t>
  </si>
  <si>
    <t>B22D3/00</t>
  </si>
  <si>
    <t>Casting of pigs, i.e. metal castings suitable for subsequent melting; Similar casting</t>
  </si>
  <si>
    <t>Pig or like casting (equipment for conveying molten metal B22D0035000000)</t>
  </si>
  <si>
    <t>B22D5/00</t>
  </si>
  <si>
    <t>Machines or plants for pig or like casting</t>
  </si>
  <si>
    <t>B22D5/04</t>
  </si>
  <si>
    <t>with endless casting conveyers</t>
  </si>
  <si>
    <t>B22D7/10</t>
  </si>
  <si>
    <t>Hot tops therefor</t>
  </si>
  <si>
    <t>B22D11/06</t>
  </si>
  <si>
    <t>into moulds with travelling walls, e.g. with rolls, plates, belts, caterpillars (B22D0011070000 takes precedence);;</t>
  </si>
  <si>
    <t>B22D11/10</t>
  </si>
  <si>
    <t>Supplying or treating molten metal (B22D0041000000 takes precedence);;</t>
  </si>
  <si>
    <t>B22D11/108</t>
  </si>
  <si>
    <t>Feeding additives, powders, or the like</t>
  </si>
  <si>
    <t>B22D11/111</t>
  </si>
  <si>
    <t>by using protecting powders</t>
  </si>
  <si>
    <t>B22D11/115</t>
  </si>
  <si>
    <t>by using magnetic fields</t>
  </si>
  <si>
    <t>B22D11/14</t>
  </si>
  <si>
    <t>Plants for continuous casting, e.g. for upwardly drawing the strand</t>
  </si>
  <si>
    <t>B22D17/02</t>
  </si>
  <si>
    <t>Hot chamber machines, i.e. with heated press chamber in which metal is melted</t>
  </si>
  <si>
    <t>B22D17/22</t>
  </si>
  <si>
    <t>Dies (manufacture, see the appropriate class, e.g. B23P0015240000); Die plates; Die supports; Cooling equipment for dies; Accessories for loosening and ejecting castings from dies</t>
  </si>
  <si>
    <t>B22D17/32</t>
  </si>
  <si>
    <t>Controlling equipment</t>
  </si>
  <si>
    <t>B22D18/04</t>
  </si>
  <si>
    <t>Low pressure casting, i.e. making use of pressures up to a few bars to fill the mould</t>
  </si>
  <si>
    <t>B22D21/00</t>
  </si>
  <si>
    <t>Casting non-ferrous metals or metallic compounds so far as their metallurgical properties are of importance for the casting procedure (apparatus for vacuum casting B22D0018000000); Selection of compositions therefor</t>
  </si>
  <si>
    <t>B22D25/02</t>
  </si>
  <si>
    <t>by its peculiarity of shape; of works of art</t>
  </si>
  <si>
    <t>B22D27/02</t>
  </si>
  <si>
    <t>Use of electric or magnetic effects</t>
  </si>
  <si>
    <t>B22D27/20</t>
  </si>
  <si>
    <t>Measures not previously mentioned for influencing the grain structure or texture; Selection of compositions therefor</t>
  </si>
  <si>
    <t>B22D37/00</t>
  </si>
  <si>
    <t>Controlling or regulating the pouring of molten metal from a casting melt-holding vessel (B22D0039000000, B22D0041000000; take precedence;specially adapted to particular processes or machines, see the relevant groups of this subclass);</t>
  </si>
  <si>
    <t>B22D39/00</t>
  </si>
  <si>
    <t>Equipment for supplying molten metal in rations (specially adapted to particular processes or machines, see the relevant groups of this subclass);;</t>
  </si>
  <si>
    <t>B22D41/00</t>
  </si>
  <si>
    <t>Casting melt-holding vessels, e.g. ladles, tundishes, cups or the like (B22D0039000000, B22D0043000000; take precedence);;</t>
  </si>
  <si>
    <t>B22D43/00</t>
  </si>
  <si>
    <t>Mechanical cleaning, e.g. skimming of molten metals</t>
  </si>
  <si>
    <t>B22D46/00</t>
  </si>
  <si>
    <t>Controlling, supervising, not restricted to casting covered by a single main group, e.g. for safety reasons</t>
  </si>
  <si>
    <t>B22F</t>
  </si>
  <si>
    <t>B22F1/00</t>
  </si>
  <si>
    <t>Special treatment of metallic powder, e.g. to facilitate working, to improve properties; Metallic powders ; per se, e.g. mixtures of particles of different composition</t>
  </si>
  <si>
    <t>B22F1/02</t>
  </si>
  <si>
    <t>comprising coating of the powder</t>
  </si>
  <si>
    <t>B22F3/10</t>
  </si>
  <si>
    <t>Sintering only</t>
  </si>
  <si>
    <t>B22F3/24</t>
  </si>
  <si>
    <t>After-treatment of workpieces or articles</t>
  </si>
  <si>
    <t>B22F7/00</t>
  </si>
  <si>
    <t>Manufacture of composite layers, workpieces, or articles, comprising metallic powder, by sintering the powder, with or without compacting</t>
  </si>
  <si>
    <t>B22F9/00</t>
  </si>
  <si>
    <t>Making metallic powder or suspensions thereof; Apparatus or devices specially adapted therefor</t>
  </si>
  <si>
    <t>B22F9/22</t>
  </si>
  <si>
    <t>using gaseous reductors</t>
  </si>
  <si>
    <t>B23B</t>
  </si>
  <si>
    <t>TURNING; BORING (using an electrode which takes the place of a tool B23H, e.g. making holes B23H0009140000; working by laser beam B23K0026000000; arrangements for copying or controlling B23Q)</t>
  </si>
  <si>
    <t>B23B5/22</t>
  </si>
  <si>
    <t>Holding the workpiece in the machine, e.g. chucking devices</t>
  </si>
  <si>
    <t>B23B27/14</t>
  </si>
  <si>
    <t>Cutting tools of which the bits or tips are of special material</t>
  </si>
  <si>
    <t>B23B31/10</t>
  </si>
  <si>
    <t>characterised by the retaining or gripping devices or their immediate operating means</t>
  </si>
  <si>
    <t>B23B35/00</t>
  </si>
  <si>
    <t>Boring; Drilling</t>
  </si>
  <si>
    <t>Methods for boring or drilling, or for working essentially requiring the use of boring or drilling machines; Use of auxiliary equipment in connection with such methods</t>
  </si>
  <si>
    <t>B23B41/08</t>
  </si>
  <si>
    <t>for boring, drilling, or tapping holes in tubes under fluid or gas pressure (sealing features or operations, combined with placing branch parts F16L0041040000)</t>
  </si>
  <si>
    <t>B23B47/34</t>
  </si>
  <si>
    <t>Arrangements for removing chips out of the holes made; Chip-breaking arrangements attached to the tool</t>
  </si>
  <si>
    <t>B23B51/02</t>
  </si>
  <si>
    <t>Twist drills</t>
  </si>
  <si>
    <t>B23D</t>
  </si>
  <si>
    <t>PLANING; SLOTTING; SHEARING; BROACHING; SAWING; FILING; SCRAPING; LIKE OPERATIONS FOR WORKING METAL BY REMOVING MATERIAL, NOT OTHERWISE PROVIDED FOR (making toothed gears or the like B23F; cutting metal by applying heat locally B23K; arrangements for copying or controlling B23Q)</t>
  </si>
  <si>
    <t>B23D21/00</t>
  </si>
  <si>
    <t>Machines or devices for shearing or cutting tubes (as additional equipment for deep-drawing presses B21D0024160000; by sawing, see the relevant groups for sawing machines or sawing devices);</t>
  </si>
  <si>
    <t>B23D21/14</t>
  </si>
  <si>
    <t>cutting inside the tube</t>
  </si>
  <si>
    <t>B23D23/00</t>
  </si>
  <si>
    <t>Machines or devices for shearing or cutting profiled stock (hand-held devices B23D0029000000)</t>
  </si>
  <si>
    <t>B23D25/04</t>
  </si>
  <si>
    <t>in which a cutting unit moves bodily with the work while cutting (B23D0025060000 takes precedence);;</t>
  </si>
  <si>
    <t>B23D36/00</t>
  </si>
  <si>
    <t>Control arrangements specially adapted for machines for shearing or similar cutting, or for sawing, stock while the latter is travelling otherwise than in the direction of the cut</t>
  </si>
  <si>
    <t>B23D45/00</t>
  </si>
  <si>
    <t>Sawing machines or sawing devices with circular saw blades or with friction saw discs (shearing machines with rotary discs B23D0019000000-B23D0025000000)</t>
  </si>
  <si>
    <t>Sawing</t>
  </si>
  <si>
    <t>B23D45/02</t>
  </si>
  <si>
    <t>with a circular saw blade or the stock mounted on a carriage</t>
  </si>
  <si>
    <t>B23D47/02</t>
  </si>
  <si>
    <t>of frames; of guiding arrangements for work-table or saw-carrier</t>
  </si>
  <si>
    <t>B23D47/04</t>
  </si>
  <si>
    <t>of devices for feeding, positioning, clamping, or rotating work</t>
  </si>
  <si>
    <t>B23D51/02</t>
  </si>
  <si>
    <t>of beds; of guiding arrangements for work-tables or saw carriers; of frames</t>
  </si>
  <si>
    <t>B23D53/12</t>
  </si>
  <si>
    <t>Hand-held or hand-operated sawing devices working with strap saw blades</t>
  </si>
  <si>
    <t>B23D55/06</t>
  </si>
  <si>
    <t>of drives for strap saw blades; of wheel mountings</t>
  </si>
  <si>
    <t>B23D55/08</t>
  </si>
  <si>
    <t>of devices for guiding or feeding strap saw blades</t>
  </si>
  <si>
    <t>B23D57/00</t>
  </si>
  <si>
    <t>Sawing machines or sawing devices not covered by one of groups ; B23D0045000000-B23D0055000000</t>
  </si>
  <si>
    <t>B23D59/00</t>
  </si>
  <si>
    <t>Accessories specially designed for sawing machines or sawing devices (lubricating or cooling machine tools in general B23Q0011120000)</t>
  </si>
  <si>
    <t>B23D65/00</t>
  </si>
  <si>
    <t>Making tools for sawing machines or sawing devices for use in cutting any kind of material</t>
  </si>
  <si>
    <t>B23D71/04</t>
  </si>
  <si>
    <t>Hand files or hand rasps (carrying or attaching means for tools which are connected to a carrier at both ends B23D0051120000; guiding arrangements B23D0069020000)</t>
  </si>
  <si>
    <t>B23H</t>
  </si>
  <si>
    <t>WORKING OF METAL BY THE ACTION OF A HIGH CONCENTRATION OF ELECTRIC CURRENT ON A WORKPIECE USING AN ELECTRODE WHICH TAKES THE PLACE OF A TOOL; SUCH WORKING COMBINED WITH OTHER FORMS OF WORKING OF METAL (processes for the electrolytic or electrophoretic production of coatings, electroforming, or apparatus therefor C25D; processes for the electrolytic removal of material from objects C25F; manufacturing printed circuits using precipitation techniques to apply the conductive material to form the desired conductive pattern H05K0003180000)</t>
  </si>
  <si>
    <t>B23H5/08</t>
  </si>
  <si>
    <t>Electrolytic grinding</t>
  </si>
  <si>
    <t>B23K</t>
  </si>
  <si>
    <t>SOLDERING OR UNSOLDERING; WELDING; CLADDING OR PLATING BY SOLDERING OR WELDING; CUTTING BY APPLYING HEAT LOCALLY, e.g. FLAME CUTTING; WORKING BY LASER BEAM (making metal-coated products by extruding metal B21C0023220000; building up linings or coverings by casting B22D0019080000; casting by dipping B22D0023040000; manufacture of composite layers by sintering metal powder B22F0007000000; arrangements on machine tools for copying or controlling B23Q; covering metals or covering materials with metals, not otherwise provided for C23C; burners F23D)</t>
  </si>
  <si>
    <t>B23K1/002</t>
  </si>
  <si>
    <t>Soldering by means of induction heating</t>
  </si>
  <si>
    <t>B23K1/005</t>
  </si>
  <si>
    <t>Soldering by means of radiant energy</t>
  </si>
  <si>
    <t>B23K1/008</t>
  </si>
  <si>
    <t>Soldering within a furnace (B23K0001012000 takes precedence);;</t>
  </si>
  <si>
    <t>B23K1/19</t>
  </si>
  <si>
    <t>taking account of the properties of the materials to be soldered</t>
  </si>
  <si>
    <t>B23K9/028</t>
  </si>
  <si>
    <t>for curved planar seams</t>
  </si>
  <si>
    <t>B23K9/095</t>
  </si>
  <si>
    <t>Monitoring or automatic control of welding parameters</t>
  </si>
  <si>
    <t>B23K9/12</t>
  </si>
  <si>
    <t>Automatic feeding or moving of electrodes or work for spot or seam welding or cutting</t>
  </si>
  <si>
    <t>B23K9/133</t>
  </si>
  <si>
    <t>Means for feeding electrodes, e.g. drums, rolls, motors</t>
  </si>
  <si>
    <t>B23K9/32</t>
  </si>
  <si>
    <t>Accessories (earthing connections H01R)</t>
  </si>
  <si>
    <t>B23K13/01</t>
  </si>
  <si>
    <t>by induction heating</t>
  </si>
  <si>
    <t>B23K13/02</t>
  </si>
  <si>
    <t>Seam welding</t>
  </si>
  <si>
    <t>B23K20/00</t>
  </si>
  <si>
    <t>Non-electric welding by applying impact or other pressure, with or without the application of heat, e.g. cladding or plating</t>
  </si>
  <si>
    <t>B23K26/00</t>
  </si>
  <si>
    <t>Working by laser beam, e.g. welding, cutting, boring (lasers H01S0003000000)</t>
  </si>
  <si>
    <t>B23K26/03</t>
  </si>
  <si>
    <t>Observing the workpiece</t>
  </si>
  <si>
    <t>B23K26/06</t>
  </si>
  <si>
    <t>Shaping the laser beam, e.g. by masks or multi-focusing (optical elements, systems, or apparatus, in general G02B)</t>
  </si>
  <si>
    <t>B23K26/067</t>
  </si>
  <si>
    <t>Dividing the beam into multiple beams, e.g. multi-focusing</t>
  </si>
  <si>
    <t>B23K26/08</t>
  </si>
  <si>
    <t>Devices involving relative movement between laser beam and workpiece</t>
  </si>
  <si>
    <t>B23K26/12</t>
  </si>
  <si>
    <t>in a special atmosphere, e.g. in an enclosure</t>
  </si>
  <si>
    <t>B23K26/18</t>
  </si>
  <si>
    <t>using absorbing layers on the material being worked, e.g. for marking or protecting purposes</t>
  </si>
  <si>
    <t>B23K26/34</t>
  </si>
  <si>
    <t>Welding for purposes other than joining, e.g. build-up welding</t>
  </si>
  <si>
    <t>B23K26/36</t>
  </si>
  <si>
    <t>Removing material</t>
  </si>
  <si>
    <t>B23K26/40</t>
  </si>
  <si>
    <t>taking account of the properties of the material involved</t>
  </si>
  <si>
    <t>B23K26/42</t>
  </si>
  <si>
    <t>Preliminary treatment; Auxiliary operations or equipment (B23K0026160000 takes precedence);;</t>
  </si>
  <si>
    <t>B23K35/36</t>
  </si>
  <si>
    <t>Selection of non-metallic compositions, e.g. coatings, fluxes (B23K0035340000 takes precedence);;Selection of soldering or welding materials, conjoint with selection of non-metallic compositions, both selections being of interest (selection of soldering or welding materials proper B23K0035240000)</t>
  </si>
  <si>
    <t>B23K37/00</t>
  </si>
  <si>
    <t>Auxiliary devices or processes, not specially adapted to a procedure covered by only one of the other main groups of this subclass (eye-shields for welders worn on the operator's body or carried in the hand A61F0009000000; applicable to metal-working machines other than soldering, welding, or flame-cutting machines B23Q; other protective shields F16P0001060000)</t>
  </si>
  <si>
    <t>B23K37/04</t>
  </si>
  <si>
    <t>for holding or positioning work</t>
  </si>
  <si>
    <t>B23P</t>
  </si>
  <si>
    <t>OTHER WORKING OF METAL; COMBINED OPERATIONS; UNIVERSAL MACHINE TOOLS (arrangements for copying or controlling B23Q)</t>
  </si>
  <si>
    <t>B23P6/00</t>
  </si>
  <si>
    <t>Restoring or reconditioning objects (straightening or restoring form of sheet metal, metal rods, metal tubes, metal profiles, or specific articles made therefrom B21D0001000000, B21D0003000000; repairing defective or damaged objects by casting techniques B22D0019100000; procedures or apparatus covered by a single other subclass, see the relevant subclass);</t>
  </si>
  <si>
    <t>B23P11/00</t>
  </si>
  <si>
    <t>Connecting or disconnecting metal parts or objects by metal-working techniques, not otherwise provided for (connecting sheet metal or metal tubes, rods or profiles B21D0039000000; riveting B21J; soldering, unsoldering, welding B23K; hand tools for connecting wire or strip B25B0025000000; connecting metal parts by adhesives F16B0011000000)</t>
  </si>
  <si>
    <t>B23P13/00</t>
  </si>
  <si>
    <t>Making metal objects by operations essentially involving machining but not covered by a single other subclass (making specific objects B23P0015000000)</t>
  </si>
  <si>
    <t>B23P13/04</t>
  </si>
  <si>
    <t>involving slicing of profiled material</t>
  </si>
  <si>
    <t>B23P15/00</t>
  </si>
  <si>
    <t>Making specific metal objects by operations not covered by a single other subclass or a group in this subclass</t>
  </si>
  <si>
    <t>B23P15/16</t>
  </si>
  <si>
    <t>plates with holes of very small diameter e.g. for spinning or burner nozzles</t>
  </si>
  <si>
    <t>B23P15/22</t>
  </si>
  <si>
    <t>cartridges or like shells</t>
  </si>
  <si>
    <t>B23P15/28</t>
  </si>
  <si>
    <t>cutting tools (sawing tools B23D0063000000, B23D0065000000; files or rasps B23D0073000000)</t>
  </si>
  <si>
    <t>B23P17/04</t>
  </si>
  <si>
    <t>characterised by the nature of the material involved or the kind of product independently of its shape</t>
  </si>
  <si>
    <t>B23P19/00</t>
  </si>
  <si>
    <t>Machines for simply fitting together or separating metal parts or objects, or metal and non-metal parts, whether or not involving some deformation; Tools or devices therefor so far as not provided for in other classes (hand tools in general B25)</t>
  </si>
  <si>
    <t>B23P19/02</t>
  </si>
  <si>
    <t>for connecting objects by press fit or for detaching same (B23P0019100000 takes precedence);;</t>
  </si>
  <si>
    <t>B23P19/04</t>
  </si>
  <si>
    <t>for assembling or disassembling parts (B23P0019100000 takes precedence);;</t>
  </si>
  <si>
    <t>B23Q</t>
  </si>
  <si>
    <t>DETAILS, COMPONENTS, OR ACCESSORIES FOR MACHINE TOOLS, e.g. ARRANGEMENTS FOR COPYING OR CONTROLLING (tools of the kind used in lathes or boring machines B23B0027000000); MACHINE TOOLS IN GENERAL, CHARACTERISED BY THE CONSTRUCTION OF PARTICULAR DETAILS OR COMPONENTS; COMBINATIONS OR ASSOCIATIONS OF METAL-WORKING MACHINES, NOT DIRECTED TO A PARTICULAR RESULT</t>
  </si>
  <si>
    <t>B23Q1/03</t>
  </si>
  <si>
    <t>Stationary work or tool supports (B23Q0001700000 takes precedence;auxiliary tables B23Q0001740000; tailstocks B23B0023000000)</t>
  </si>
  <si>
    <t>B23Q1/26</t>
  </si>
  <si>
    <t>characterised by constructional features relating to the co-operation of relatively movable members; Means for preventing relative movement of such members</t>
  </si>
  <si>
    <t>B23Q1/74</t>
  </si>
  <si>
    <t>Auxiliary tables</t>
  </si>
  <si>
    <t>B23Q3/06</t>
  </si>
  <si>
    <t>Work-clamping means</t>
  </si>
  <si>
    <t>B23Q3/10</t>
  </si>
  <si>
    <t>Auxiliary devices, e.g. bolsters, extension members</t>
  </si>
  <si>
    <t>B23Q7/04</t>
  </si>
  <si>
    <t>by means of grippers</t>
  </si>
  <si>
    <t>B23Q9/00</t>
  </si>
  <si>
    <t>Arrangements for supporting or guiding portable metal-working machines or apparatus (for tapping pipes B23B0041080000; specially designed for drilling B23B0045140000)</t>
  </si>
  <si>
    <t>B23Q11/00</t>
  </si>
  <si>
    <t>Accessories fitted to machine tools for keeping tools or parts of the machine in good working condition or for cooling work; Safety devices specially combined with or arranged in, or specially adapted for use in connection with, machine tools (in respect of boring or drilling machines B23B0047240000, B23B0047320000 take precedence;safety devices in general F16P)</t>
  </si>
  <si>
    <t>B23Q11/06</t>
  </si>
  <si>
    <t>Safety devices for circular cutters</t>
  </si>
  <si>
    <t>B23Q11/10</t>
  </si>
  <si>
    <t>Arrangements for cooling or lubricating tools or work (incorporated in tools, see the relevant subclass for the tool);;</t>
  </si>
  <si>
    <t>B23Q17/09</t>
  </si>
  <si>
    <t>for indicating or measuring cutting pressure or cutting-tool condition, e.g. cutting ability, load on tool (arrangements preventing overload of tools B23Q0011040000; devices for indicating failure of drills during boring B23B0049000000)</t>
  </si>
  <si>
    <t>B23Q17/24</t>
  </si>
  <si>
    <t>using optics</t>
  </si>
  <si>
    <t>B23Q35/10</t>
  </si>
  <si>
    <t>mechanically only</t>
  </si>
  <si>
    <t>B23Q41/06</t>
  </si>
  <si>
    <t>Features relating to organisation of working of machines</t>
  </si>
  <si>
    <t>B24B</t>
  </si>
  <si>
    <t>MACHINES, DEVICES, OR PROCESSES FOR GRINDING OR POLISHING (by electro-erosion B23H; abrasive or related blasting B24C; ┬áelectrolytic etching or polishing C25F0003000000); DRESSING OR CONDITIONING OF ABRADING SURFACES; FEEDING OF GRINDING, POLISHING, OR LAPPING AGENTS</t>
  </si>
  <si>
    <t>B24B1/00</t>
  </si>
  <si>
    <t>Processes of grinding or polishing; Use of auxiliary equipment in connection with such processes (processes characterised by the use of special machines or devices, see the relevant places for those machines or devices);;</t>
  </si>
  <si>
    <t>B24B3/32</t>
  </si>
  <si>
    <t>for thinning the point</t>
  </si>
  <si>
    <t>B24B3/36</t>
  </si>
  <si>
    <t>of cutting blades (B24B0003580000 takes precedence);;</t>
  </si>
  <si>
    <t>B24B3/46</t>
  </si>
  <si>
    <t>of disc blades</t>
  </si>
  <si>
    <t>B24B3/58</t>
  </si>
  <si>
    <t>of tools having scalloped cutting edges</t>
  </si>
  <si>
    <t>B24B7/17</t>
  </si>
  <si>
    <t>for simultaneously grinding opposite and parallel end faces, e.g. double disc grinders</t>
  </si>
  <si>
    <t>B24B7/19</t>
  </si>
  <si>
    <t>for grinding plane decorative patterns</t>
  </si>
  <si>
    <t>B24B7/22</t>
  </si>
  <si>
    <t>for grinding inorganic material, e.g. stone, ceramics, porcelain</t>
  </si>
  <si>
    <t>B24B7/30</t>
  </si>
  <si>
    <t>for grinding plastics</t>
  </si>
  <si>
    <t>B24B19/00</t>
  </si>
  <si>
    <t>Single purpose machines or devices for particular grinding operations not covered by any other main group (grinding screw threads B23G0001360000)</t>
  </si>
  <si>
    <t>B24B21/00</t>
  </si>
  <si>
    <t>Machines or devices using grinding or polishing belts (portable belt-grinding machines B24B0023060000); Accessories therefor</t>
  </si>
  <si>
    <t>B24B23/08</t>
  </si>
  <si>
    <t>Portable grinding machines designed for fastening on workpieces or other parts of particular section, e.g. for grinding commutators</t>
  </si>
  <si>
    <t>B24B27/00</t>
  </si>
  <si>
    <t>Other grinding machines or devices</t>
  </si>
  <si>
    <t>B24B27/027</t>
  </si>
  <si>
    <t>having a flexible shaft</t>
  </si>
  <si>
    <t>B24B37/04</t>
  </si>
  <si>
    <t>designed for working plane surfaces</t>
  </si>
  <si>
    <t>B24B49/12</t>
  </si>
  <si>
    <t>involving optical means</t>
  </si>
  <si>
    <t>B24B55/08</t>
  </si>
  <si>
    <t>specially designed for belt grinding machines</t>
  </si>
  <si>
    <t>B24C</t>
  </si>
  <si>
    <t>ABRASIVE OR RELATED BLASTING WITH PARTICULATE MATERIAL</t>
  </si>
  <si>
    <t>B24C1/00</t>
  </si>
  <si>
    <t>Methods for use of abrasive blasting for producing particular effects; Use of auxiliary equipment in connection with such methods</t>
  </si>
  <si>
    <t>B24C7/00</t>
  </si>
  <si>
    <t>Equipment for feeding abrasive material; Controlling the flowability, constitution, or other physical characteristics of abrasive blasts</t>
  </si>
  <si>
    <t>B24D</t>
  </si>
  <si>
    <t>TOOLS FOR GRINDING, BUFFING OR SHARPENING (abrading-bodies specially designed for tumbling apparatus, e.g. abrading-balls B24B0031140000; honing tools┬áB24B0033080000; lapping tools B24B0037110000)</t>
  </si>
  <si>
    <t>B24D3/00</t>
  </si>
  <si>
    <t>Physical features of abrasive bodies, or sheets, e.g. abrasive surfaces of special nature; Abrasive bodies or sheets characterised by their constituents</t>
  </si>
  <si>
    <t>B24D3/06</t>
  </si>
  <si>
    <t>metallic</t>
  </si>
  <si>
    <t>B24D3/34</t>
  </si>
  <si>
    <t>characterised by additives enhancing special physical properties, e.g. wear resistance, electric conductivity, self-cleaning properties</t>
  </si>
  <si>
    <t>B24D11/00</t>
  </si>
  <si>
    <t>Constructional features of flexible abrasive materials; Special features in the manufacture of such materials</t>
  </si>
  <si>
    <t>B24D13/12</t>
  </si>
  <si>
    <t>comprising assemblies of felted or spongy material, e.g. felt, steel wool, foamed latex</t>
  </si>
  <si>
    <t>B24D13/14</t>
  </si>
  <si>
    <t>acting by the front face</t>
  </si>
  <si>
    <t>B24D13/16</t>
  </si>
  <si>
    <t>comprising pleated flaps or strips</t>
  </si>
  <si>
    <t>B24D15/02</t>
  </si>
  <si>
    <t>rigid; with rigidly-supported operative surface</t>
  </si>
  <si>
    <t>B24D15/04</t>
  </si>
  <si>
    <t>resilient; with resiliently-mounted operative surface</t>
  </si>
  <si>
    <t>B24D15/06</t>
  </si>
  <si>
    <t>specially designed for sharpening cutting edges</t>
  </si>
  <si>
    <t>B25B</t>
  </si>
  <si>
    <t>TOOLS OR BENCH DEVICES NOT OTHERWISE PROVIDED FOR, FOR FASTENING, CONNECTING, DISENGAGING, OR HOLDING</t>
  </si>
  <si>
    <t>B25B1/02</t>
  </si>
  <si>
    <t>with sliding jaws</t>
  </si>
  <si>
    <t>B25B1/10</t>
  </si>
  <si>
    <t>using screws</t>
  </si>
  <si>
    <t>B25B1/12</t>
  </si>
  <si>
    <t>with provision for disengagement</t>
  </si>
  <si>
    <t>B25B1/18</t>
  </si>
  <si>
    <t>motor driven, e.g. with fluid drive, with or without provision for manual actuation</t>
  </si>
  <si>
    <t>B25B1/20</t>
  </si>
  <si>
    <t>Vices for clamping work of special profile, e.g. pipes</t>
  </si>
  <si>
    <t>B25B1/24</t>
  </si>
  <si>
    <t>Details, e.g. jaws of special shape, slideways</t>
  </si>
  <si>
    <t>B25B5/00</t>
  </si>
  <si>
    <t>Clamps (for holding or positioning work for welding, soldering, or cutting by applying heat locally B23K0037040000; work-clamping means for mounting on a work-table, tool-slide, or analogous parts B23Q0003060000)</t>
  </si>
  <si>
    <t>B25B5/04</t>
  </si>
  <si>
    <t>with pivoted jaws</t>
  </si>
  <si>
    <t>B25B5/06</t>
  </si>
  <si>
    <t>Arrangements for positively actuating jaws</t>
  </si>
  <si>
    <t>B25B5/10</t>
  </si>
  <si>
    <t>B25B5/14</t>
  </si>
  <si>
    <t>Clamps for work of special profile</t>
  </si>
  <si>
    <t>B25B7/00</t>
  </si>
  <si>
    <t>Pliers; Other hand-held gripping tools with jaws on pivoted limbs; Details applicable generally to pivoted-limb hand tools (implements for fastening, connecting, or tensioning wire or strip B25B0025000000; adapted for other fitting or separating purposes B25B0027000000; for marking animals A01K0011000000; dentists' forceps A61C0003000000; bending wire eyes B21F0001060000; hand-held metal-shearing or metal-cutting devices B23D0029000000; hand cutting tools B26B; for punching or perforating B26F0001360000; devices for securing ends of binding material in bundling machines B65B0013240000; specially designed for watch-making or comparable work G04D0001000000)</t>
  </si>
  <si>
    <t>B25B7/02</t>
  </si>
  <si>
    <t>Jaws</t>
  </si>
  <si>
    <t>B25B7/22</t>
  </si>
  <si>
    <t>Pliers provided with auxiliary tool elements, e.g. cutting edges, nail extractors (for removing insulation or armouring from electric cables H02G0001120000)</t>
  </si>
  <si>
    <t>B25B9/00</t>
  </si>
  <si>
    <t>Hand-held gripping tools other than those covered by group  B25B0007000000; (wrenches B25B0013000000; specially adapted for watchmakers' or like use G04D)</t>
  </si>
  <si>
    <t>B25B9/02</t>
  </si>
  <si>
    <t>without sliding or pivotal connections, e.g. tweezers, one-piece tongs</t>
  </si>
  <si>
    <t>B25B11/00</t>
  </si>
  <si>
    <t>Work holders or positioners not covered by groups  B25B0001000000-B25B0009000000, e.g. magnetic work holders, vacuum work holders(for holding or positioning work for welding, soldering, or cutting by applying heat locally B23K0037040000; specially adapted to machine tools B23Q0003000000)</t>
  </si>
  <si>
    <t>B25B11/02</t>
  </si>
  <si>
    <t>Assembly jigs</t>
  </si>
  <si>
    <t>B25B13/48</t>
  </si>
  <si>
    <t>for special purposes</t>
  </si>
  <si>
    <t>B25B13/50</t>
  </si>
  <si>
    <t>for operating on work of special profile, e.g. pipes</t>
  </si>
  <si>
    <t>B25B23/16</t>
  </si>
  <si>
    <t>Handles (in general B25G)</t>
  </si>
  <si>
    <t>B25B25/00</t>
  </si>
  <si>
    <t>Implements for fastening, connecting, or tensioning of wire or strip (bundling articles B65B0013000000)</t>
  </si>
  <si>
    <t>B25B27/00</t>
  </si>
  <si>
    <t>Hand tools or bench devices, specially adapted for fitting together or separating parts or objects whether or not involving some deformation, not otherwise provided for (machines for simply fitting together or separating metal parts or objects B23P0019000000)</t>
  </si>
  <si>
    <t>B25B27/06</t>
  </si>
  <si>
    <t>inserting or withdrawing sleeves or bearing races</t>
  </si>
  <si>
    <t>B25B27/14</t>
  </si>
  <si>
    <t>for assembling objects other than by press fit or detaching same</t>
  </si>
  <si>
    <t>B25B27/20</t>
  </si>
  <si>
    <t>inserting or withdrawing split pins or circlips</t>
  </si>
  <si>
    <t>B25B27/30</t>
  </si>
  <si>
    <t>positioning or withdrawing springs, e.g. coil or leaf springs (B25B0027260000 takes precedence;watchmakers' or watch-repairers' tools G04D)</t>
  </si>
  <si>
    <t>B25B33/00</t>
  </si>
  <si>
    <t>Hand tools not covered by any other group in this subclass</t>
  </si>
  <si>
    <t>B25C</t>
  </si>
  <si>
    <t>HAND-HELD NAILING OR STAPLING TOOLS; MANUALLY-OPERATED PORTABLE STAPLING TOOLS (manufacturing footwear A43D)</t>
  </si>
  <si>
    <t>B25C3/00</t>
  </si>
  <si>
    <t>Portable devices for holding and guiding nails; Nail dispensers</t>
  </si>
  <si>
    <t>B25C11/00</t>
  </si>
  <si>
    <t>Nail, spike, or staple extractors (incorporated in hammers B25D0001000000)</t>
  </si>
  <si>
    <t>B25D</t>
  </si>
  <si>
    <t>PERCUSSIVE TOOLS</t>
  </si>
  <si>
    <t>B25D1/00</t>
  </si>
  <si>
    <t>Hand hammers; Hammer heads of special shape or materials</t>
  </si>
  <si>
    <t>B25D1/02</t>
  </si>
  <si>
    <t>Inserts or attachments forming the striking part of hammer heads (B25D0001080000-B25D0001140000;  take precedence);;</t>
  </si>
  <si>
    <t>B25D1/04</t>
  </si>
  <si>
    <t>with provision for withdrawing or holding nails or spikes</t>
  </si>
  <si>
    <t>B25F</t>
  </si>
  <si>
    <t>COMBINATION OR MULTI-PURPOSE TOOLS NOT OTHERWISE PROVIDED FOR; DETAILS OR COMPONENTS OF PORTABLE POWER-DRIVEN TOOLS NOT PARTICULARLY RELATED TO THE OPERATIONS PERFORMED AND NOT OTHERWISE PROVIDED FOR</t>
  </si>
  <si>
    <t>B25F1/00</t>
  </si>
  <si>
    <t>Combination or multi-purpose hand tools</t>
  </si>
  <si>
    <t>B25F1/04</t>
  </si>
  <si>
    <t>wherein the elements are brought into working position by a pivoting or sliding movement</t>
  </si>
  <si>
    <t>B25F5/00</t>
  </si>
  <si>
    <t>Details or components of portable power-driven tools not particularly related to the operations performed and not otherwise provided for</t>
  </si>
  <si>
    <t>B25G</t>
  </si>
  <si>
    <t>HANDLES FOR HAND IMPLEMENTS (attaching the blades or the like to handles of hand tools for soil working A01B0001220000; handles of hand implements for harvesting A01D0001140000; handles integral with brushware A46B)</t>
  </si>
  <si>
    <t>B25G1/00</t>
  </si>
  <si>
    <t>Handle constructions</t>
  </si>
  <si>
    <t>B25G1/01</t>
  </si>
  <si>
    <t>Shock-absorbing means (B25G0001020000 takes precedence);;</t>
  </si>
  <si>
    <t>B25G1/02</t>
  </si>
  <si>
    <t>flexible (hammers heads having shock-absorbing means B25D0001120000)</t>
  </si>
  <si>
    <t>B25G1/10</t>
  </si>
  <si>
    <t>characterised by material or shape (B25G0001010000, B25G0001020000 take precedence);;</t>
  </si>
  <si>
    <t>B25G3/02</t>
  </si>
  <si>
    <t>Socket, tang, or like fixings (B25G0003340000 takes precedence);;</t>
  </si>
  <si>
    <t>B25G3/04</t>
  </si>
  <si>
    <t>with detachable or separate socket pieces (B25G0003120000 takes precedence);;</t>
  </si>
  <si>
    <t>B25G3/24</t>
  </si>
  <si>
    <t>comprising clamping or contracting means acting transversely on the handle or socket</t>
  </si>
  <si>
    <t>B25H</t>
  </si>
  <si>
    <t>WORKSHOP EQUIPMENT, e.g. FOR MARKING-OUT WORK; STORAGE MEANS FOR WORKSHOPS</t>
  </si>
  <si>
    <t>B25H1/00</t>
  </si>
  <si>
    <t>Work benches; Portable stands or supports for positioning portable tools or work to be operated on thereby</t>
  </si>
  <si>
    <t>B25H1/02</t>
  </si>
  <si>
    <t>of table type</t>
  </si>
  <si>
    <t>B25H1/04</t>
  </si>
  <si>
    <t>portable</t>
  </si>
  <si>
    <t>B25H1/06</t>
  </si>
  <si>
    <t>of trestle type</t>
  </si>
  <si>
    <t>B25H1/08</t>
  </si>
  <si>
    <t>with provision for attachment of work holders</t>
  </si>
  <si>
    <t>B25H1/10</t>
  </si>
  <si>
    <t>with provision for adjusting holders for tool or work</t>
  </si>
  <si>
    <t>B25H1/12</t>
  </si>
  <si>
    <t>with storage compartments</t>
  </si>
  <si>
    <t>B25H1/14</t>
  </si>
  <si>
    <t>with provision for adjusting the bench top</t>
  </si>
  <si>
    <t>B25H1/16</t>
  </si>
  <si>
    <t>in height</t>
  </si>
  <si>
    <t>B25H1/18</t>
  </si>
  <si>
    <t>in inclination</t>
  </si>
  <si>
    <t>B25H3/00</t>
  </si>
  <si>
    <t>Storage means or arrangements for workshops facilitating access to, or handling of, work, tools or instruments</t>
  </si>
  <si>
    <t>B25H3/04</t>
  </si>
  <si>
    <t>Racks</t>
  </si>
  <si>
    <t>B25H3/06</t>
  </si>
  <si>
    <t>Trays</t>
  </si>
  <si>
    <t>B25J</t>
  </si>
  <si>
    <t>MANIPULATORS; CHAMBERS PROVIDED WITH MANIPULATION DEVICES (robotic devices for individually picking fruits, vegetables, hops or the like A01D0046300000; needle manipulators for surgery A61B0017062000; manipulators associated with rolling mills B21B0039200000; manipulators associated with forging machines B21J0013100000; means for holding wheels or parts thereof B60B0030000000; cranes B66C; arrangements for handling fuel or other materials which are used within nuclear reactors G21C0019000000; structural combination of manipulators with cells or rooms shielded against radiation G21F0007060000)</t>
  </si>
  <si>
    <t>B25J1/04</t>
  </si>
  <si>
    <t>rigid, e.g. shelf-reachers</t>
  </si>
  <si>
    <t>B25J5/00</t>
  </si>
  <si>
    <t>Manipulators mounted on wheels or on carriages (B25J0001000000 takes precedence;programme-controlled manipulators B25J0009000000)</t>
  </si>
  <si>
    <t>B25J5/02</t>
  </si>
  <si>
    <t>travelling along a guideway</t>
  </si>
  <si>
    <t>B25J5/04</t>
  </si>
  <si>
    <t>wherein the guideway is also moved, e.g. travelling crane bridge type</t>
  </si>
  <si>
    <t>B25J7/00</t>
  </si>
  <si>
    <t>Micromanipulators</t>
  </si>
  <si>
    <t>B25J9/00</t>
  </si>
  <si>
    <t>Programme-controlled manipulators</t>
  </si>
  <si>
    <t>B25J9/10</t>
  </si>
  <si>
    <t>characterised by positioning means for manipulator elements</t>
  </si>
  <si>
    <t>B25J9/16</t>
  </si>
  <si>
    <t>Programme controls (total factory control, i.e. centrally controlling a plurality of machines, G05B0019418000)</t>
  </si>
  <si>
    <t>B25J9/18</t>
  </si>
  <si>
    <t>electric</t>
  </si>
  <si>
    <t>B25J11/00</t>
  </si>
  <si>
    <t>Manipulators not otherwise provided for</t>
  </si>
  <si>
    <t>B25J13/00</t>
  </si>
  <si>
    <t>Controls for manipulators (programme controls B25J0009160000)</t>
  </si>
  <si>
    <t>B25J13/08</t>
  </si>
  <si>
    <t>by means of sensing devices, e.g. viewing or touching devices</t>
  </si>
  <si>
    <t>B25J15/00</t>
  </si>
  <si>
    <t>Gripping heads</t>
  </si>
  <si>
    <t>B25J15/02</t>
  </si>
  <si>
    <t>servo-actuated</t>
  </si>
  <si>
    <t>B25J15/04</t>
  </si>
  <si>
    <t>with provision for the remote detachment or exchange of the head or parts thereof</t>
  </si>
  <si>
    <t>B25J17/00</t>
  </si>
  <si>
    <t>B25J17/02</t>
  </si>
  <si>
    <t>Wrist joints</t>
  </si>
  <si>
    <t>B25J19/00</t>
  </si>
  <si>
    <t>Accessories fitted to manipulators, e.g. for monitoring, for viewing; Safety devices combined with or specially adapted for use in connection with manipulators (safety devices in general F16P; protection against radiation in general G21F)</t>
  </si>
  <si>
    <t>B25J19/02</t>
  </si>
  <si>
    <t>Sensing devices</t>
  </si>
  <si>
    <t>B25J21/02</t>
  </si>
  <si>
    <t>Glove-boxes, i.e. chambers in which manipulations are performed by the human hands in gloves built into the chamber walls; Gloves therefor</t>
  </si>
  <si>
    <t>B26B</t>
  </si>
  <si>
    <t>HAND-HELD CUTTING TOOLS NOT OTHERWISE PROVIDED FOR (for harvesting A01D; for horticulture, for forestry A01G; for butchering or meat treatment A22; for manufacturing or repairing footwear A43D; nail clippers or cutters A45D0029020000; kitchen equipment A47J; for surgical purposes A61B0017000000; for metal B23D; cutting by abrasive fluid jets B24C0005020000; plier-like tools with cutting edges B25B0007220000; pincers B25C0011020000; handles for hand implements, in general B25G; guillotine-type cutters B26D; for erasing B43L0019000000; for textile materials D06H)</t>
  </si>
  <si>
    <t>B26B3/00</t>
  </si>
  <si>
    <t>Hand knives with fixed blades</t>
  </si>
  <si>
    <t>B26B3/02</t>
  </si>
  <si>
    <t>Table-knives (B26B0009020000 takes precedence);;</t>
  </si>
  <si>
    <t>B26B3/08</t>
  </si>
  <si>
    <t>specially adapted for cutting cardboard, or wall, floor, or like covering materials</t>
  </si>
  <si>
    <t>B26B5/00</t>
  </si>
  <si>
    <t>Hand knives with one or more detachable blades (surgical scalpels or knives with detachable blades A61B0017321300)</t>
  </si>
  <si>
    <t>B26B11/00</t>
  </si>
  <si>
    <t>Hand knives combined with other implements, e.g. with corkscrew, with scissors, with writing implement (combined table-ware A47G0021060000)</t>
  </si>
  <si>
    <t>B26B13/00</t>
  </si>
  <si>
    <t>Hand shears; Scissors</t>
  </si>
  <si>
    <t>B26B13/18</t>
  </si>
  <si>
    <t>without joint, i.e. having blades interconnected by a resilient member</t>
  </si>
  <si>
    <t>B26B13/20</t>
  </si>
  <si>
    <t>with gripping bows in the handle</t>
  </si>
  <si>
    <t>B26B13/22</t>
  </si>
  <si>
    <t>combined with auxiliary implements, e.g. with cigar cutter, with manicure instrument (cigar cutters per seA24F0013240000)</t>
  </si>
  <si>
    <t>B26B15/00</t>
  </si>
  <si>
    <t>Hand-held shears with motor-driven blades</t>
  </si>
  <si>
    <t>B26B17/00</t>
  </si>
  <si>
    <t>Hand cutting tools with two jaws which come into abutting contact (nail clippers or cutters A45D0029020000; joints therefor B25B0007060000)</t>
  </si>
  <si>
    <t>B26B19/12</t>
  </si>
  <si>
    <t>of the oscillating-cutter type; Cutting heads therefor; Cutters therefor (B26B0019040000 takes precedence);;</t>
  </si>
  <si>
    <t>B26B19/24</t>
  </si>
  <si>
    <t>specially adapted for shearing animals, e.g. sheep</t>
  </si>
  <si>
    <t>B26B21/44</t>
  </si>
  <si>
    <t>Means integral with, or attached to, the razor for storing shaving-cream, styptic, or the like</t>
  </si>
  <si>
    <t>B26B25/00</t>
  </si>
  <si>
    <t>Hand cutting tools involving disc blades, e.g. motor-driven (details or components, e.g. casings, bodies, of portable power-driven tools not particularly related to the operation performed B25F0005000000)</t>
  </si>
  <si>
    <t>B26B27/00</t>
  </si>
  <si>
    <t>Hand cutting tools not provided for in groups ; B26B0001000000-B26B0025000000, e.g. finger rings for cutting string, devices for cutting by means of wires</t>
  </si>
  <si>
    <t>B26B29/06</t>
  </si>
  <si>
    <t>Arrangements for guiding hand cutting tools (guiding equipment or arrangements for specific cutting tools, see the particular places, e.g. for hair trimming devices A45D0024360000, for saw blades B27B0011020000, B27B0013100000)</t>
  </si>
  <si>
    <t>B26D</t>
  </si>
  <si>
    <t>CUTTING; DETAILS COMMON TO MACHINES FOR┬áPERFORATING, PUNCHING, CUTTING-OUT,┬áSTAMPING-OUT OR SEVERING (disintegrating by knives or other cutting or tearing members which chop material into fragments B02C0018000000; cutting by abrasive fluid jets B24C0005020000; hand-held cutting tools B26B)</t>
  </si>
  <si>
    <t>B26D1/00</t>
  </si>
  <si>
    <t>Cutting through work characterised by the nature or movement of the cutting member; Apparatus or machines therefor; Cutting members therefor</t>
  </si>
  <si>
    <t>B26D1/01</t>
  </si>
  <si>
    <t>involving a cutting member which does not travel with the work</t>
  </si>
  <si>
    <t>B26D1/08</t>
  </si>
  <si>
    <t>of the guillotine type</t>
  </si>
  <si>
    <t>B26D1/16</t>
  </si>
  <si>
    <t>mounted on a movable arm or the like</t>
  </si>
  <si>
    <t>B26D1/22</t>
  </si>
  <si>
    <t>coacting with a movable member, e.g. a roller (B26D0001240000 takes precedence);;</t>
  </si>
  <si>
    <t>B26D1/24</t>
  </si>
  <si>
    <t>coacting with another disc cutter</t>
  </si>
  <si>
    <t>B26D1/46</t>
  </si>
  <si>
    <t>having an endless band-knife or the like</t>
  </si>
  <si>
    <t>B26D1/56</t>
  </si>
  <si>
    <t>involving a cutting member which travels with the work, i.e. flying cutter</t>
  </si>
  <si>
    <t>B26D1/60</t>
  </si>
  <si>
    <t>and is mounted on a movable carriage</t>
  </si>
  <si>
    <t>B26D3/00</t>
  </si>
  <si>
    <t>Cutting work characterised by the nature of the cut made; Apparatus therefor</t>
  </si>
  <si>
    <t>B26D3/08</t>
  </si>
  <si>
    <t>Making a superficial cut in the surface of the work without removal of material, e.g. scoring, incising</t>
  </si>
  <si>
    <t>B26D3/10</t>
  </si>
  <si>
    <t>Making cuts of other than simple rectilinear form (cutting-out or stamping-out┬áB26F0001380000)</t>
  </si>
  <si>
    <t>B26D3/18</t>
  </si>
  <si>
    <t>to obtain cubes or the like</t>
  </si>
  <si>
    <t>B26D3/22</t>
  </si>
  <si>
    <t>using rotating knives</t>
  </si>
  <si>
    <t>B26D3/26</t>
  </si>
  <si>
    <t>specially adapted for cutting fruit or vegetables, e.g. for onions</t>
  </si>
  <si>
    <t>B26D3/28</t>
  </si>
  <si>
    <t>Splitting layers from work; Mutually separating layers by cutting (      B26D0003300000┬átakes precedence);;</t>
  </si>
  <si>
    <t>B26D5/00</t>
  </si>
  <si>
    <t>Arrangements for operating and controlling machines or devices for cutting, cutting-out, stamping-out, punching, perforating, or severing by means other than cutting</t>
  </si>
  <si>
    <t>B26D5/02</t>
  </si>
  <si>
    <t>Means for moving the cutting member into its operative position for cutting</t>
  </si>
  <si>
    <t>B26D5/06</t>
  </si>
  <si>
    <t>B26D5/08</t>
  </si>
  <si>
    <t>Means for actuating the cutting member to effect the cut</t>
  </si>
  <si>
    <t>B26D5/26</t>
  </si>
  <si>
    <t>wherein control means on the work feed means renders the cutting member operative</t>
  </si>
  <si>
    <t>B26D5/32</t>
  </si>
  <si>
    <t>with the record carrier formed by the work itself</t>
  </si>
  <si>
    <t>B26D5/34</t>
  </si>
  <si>
    <t>scanning being effected by a photosensitive device</t>
  </si>
  <si>
    <t>B26D5/40</t>
  </si>
  <si>
    <t>including a metering device</t>
  </si>
  <si>
    <t>B26D7/00</t>
  </si>
  <si>
    <t>Details of apparatus for cutting, cutting-out, stamping-out, punching, perforating, or severing by means other than cutting</t>
  </si>
  <si>
    <t>B26D7/01</t>
  </si>
  <si>
    <t>Means for holding or positioning work</t>
  </si>
  <si>
    <t>B26D7/02</t>
  </si>
  <si>
    <t>with clamping means</t>
  </si>
  <si>
    <t>B26D7/06</t>
  </si>
  <si>
    <t>Arrangements for feeding or delivering work of other than sheet, web, or filamentary form</t>
  </si>
  <si>
    <t>B26D7/08</t>
  </si>
  <si>
    <t>Means for treating work or cutting member to facilitate cutting (tensioning band cutters B26D0001480000)</t>
  </si>
  <si>
    <t>B26D7/10</t>
  </si>
  <si>
    <t>by heating (severing with heated members B26F0003080000)</t>
  </si>
  <si>
    <t>B26D7/18</t>
  </si>
  <si>
    <t>Means for removing cut-out material or waste</t>
  </si>
  <si>
    <t>B26D7/26</t>
  </si>
  <si>
    <t>Means for mounting or adjusting the cutting member; Means for adjusting the stroke of the cutting member</t>
  </si>
  <si>
    <t>B26D7/27</t>
  </si>
  <si>
    <t>Means for performing other operations combined with cutting (B26D0009000000 takes precedence);;</t>
  </si>
  <si>
    <t>B26D7/30</t>
  </si>
  <si>
    <t>for weighing cut product</t>
  </si>
  <si>
    <t>B26D7/32</t>
  </si>
  <si>
    <t>for conveying or stacking cut product (means for removing cut-out material or waste B26D0007180000)</t>
  </si>
  <si>
    <t>B26D11/00</t>
  </si>
  <si>
    <t>Combinations of several similar cutting apparatus</t>
  </si>
  <si>
    <t>B26F</t>
  </si>
  <si>
    <t>PERFORATING; PUNCHING; CUTTING-OUT; STAMPING-OUT; SEVERING BY MEANS OTHER THAN CUTTING (marking-out, perforating or making buttonholes A41H0025000000; manufacturing footwear A43D; surgery A61B; punching metal B21D; drilling metal B23B; cutting of metal by applying heat locally, e.g. flame cutting, B23K; cutting by abrasive fluid jets B24C0005020000; details common to machines for severing B26D; drilling wood B27C; drilling stone B28D; working of plastics or substances in a plastic state B29; making boxes, cartons, envelopes or bags, of paper or similarly worked materials, e.g. metal foil, B31B; of glass C03B; of leather C14B; of textile materials D06H; for light guides G02B0006250000; of tickets G07B)</t>
  </si>
  <si>
    <t>B26F1/14</t>
  </si>
  <si>
    <t>Punching tools; Punching dies</t>
  </si>
  <si>
    <t>B26F1/16</t>
  </si>
  <si>
    <t>Perforating by tool or tools of the drill type</t>
  </si>
  <si>
    <t>B26F1/20</t>
  </si>
  <si>
    <t>with tools carried by a rotating drum or similar support (B26F0001220000 takes precedence);;</t>
  </si>
  <si>
    <t>B26F1/38</t>
  </si>
  <si>
    <t>Cutting-out; Stamping-out</t>
  </si>
  <si>
    <t>B26F3/00</t>
  </si>
  <si>
    <t>Severing by means other than cutting; Apparatus therefor (severing by grinding B24B0027060000)</t>
  </si>
  <si>
    <t>B26F3/06</t>
  </si>
  <si>
    <t>Severing by using heat (severing by laser beam B23K0026000000)</t>
  </si>
  <si>
    <t>B27B</t>
  </si>
  <si>
    <t>SAWS; COMPONENTS OR ACCESSORIES THEREFOR (saws specially adapted for pruning or debranching A01G0003080000; sawing apparatus specially adapted for felling trees A01G0023091000; features not restricted to a particular type of wood saw B23D, e.g. attaching saw blades B23D0051000000; machine tool frames, beds, pillars or like members, in general B23Q0001010000)</t>
  </si>
  <si>
    <t>B27B1/00</t>
  </si>
  <si>
    <t>Methods for subdividing trunks or logs essentially involving sawing (features of machines used, see the relevant groups for the machines);;</t>
  </si>
  <si>
    <t>B27B5/20</t>
  </si>
  <si>
    <t>the saw blade being adjustable according to depth or angle of cut; Radial saws, i.e. sawing machines with a pivoted radial arm for guiding the movable carriage</t>
  </si>
  <si>
    <t>B27B17/00</t>
  </si>
  <si>
    <t>Chain saws; Equipment therefor</t>
  </si>
  <si>
    <t>B27B21/00</t>
  </si>
  <si>
    <t>Hand saws without power drive (B27B0019140000 takes precedence);;Equipment for hand sawing, e.g. saw horses</t>
  </si>
  <si>
    <t>B27B25/00</t>
  </si>
  <si>
    <t>Components or accessories for saws</t>
  </si>
  <si>
    <t>Feeding devices for timber in saw mills or sawing machines; Feeding devices for trees (B27B0031000000 takes precedence);;</t>
  </si>
  <si>
    <t>B27B27/00</t>
  </si>
  <si>
    <t>Guide fences or stops for timber in saw mills or sawing machines; Measuring equipment thereon (safety guards or devices specially designed for wood saws B27G0019000000; constructional features of measuring devices G01B)</t>
  </si>
  <si>
    <t>B27B29/00</t>
  </si>
  <si>
    <t>Gripping, clamping, or holding devices for the trunk or log in saw mills or sawing machines (safety guards or devices specially designed for wood saws B27G0019000000; for other timber, see the relevant groups for the machines);Travelling trunk or log carriages</t>
  </si>
  <si>
    <t>B27C</t>
  </si>
  <si>
    <t>PLANING, DRILLING, MILLING, TURNING, OR UNIVERSAL MACHINES (machine tools in general B23; working wood using abrasive, e.g. sanding, devices B24; tools for these purposes B27G)</t>
  </si>
  <si>
    <t>B27C1/00</t>
  </si>
  <si>
    <t>Machines for producing flat surfaces, e.g. by rotary cutters; Equipment therefor</t>
  </si>
  <si>
    <t>B27C5/00</t>
  </si>
  <si>
    <t>Machines designed for producing special profiles or shaped work, e.g. by rotary cutters; Equipment therefor (turning B27C0007000000; features of copying devices B23Q0035000000; slotting, mortising, making tongues or grooves B27F)</t>
  </si>
  <si>
    <t>B27D</t>
  </si>
  <si>
    <t>WORKING VENEER OR PLYWOOD (applying liquids or other fluent materials to surfaces in general B05; grinding, sanding, or polishing of wood B24; applying adhesives or glue to surfaces of wood B27G0011000000; manufacture of veneer B27L0005000000)</t>
  </si>
  <si>
    <t>B27D5/00</t>
  </si>
  <si>
    <t>Other working of veneer or plywood specially adapted to veneer or plywood (working of strips in the same way as cane B27J)</t>
  </si>
  <si>
    <t>B27G</t>
  </si>
  <si>
    <t>ACCESSORY MACHINES OR APPARATUS FOR WORKING WOOD OR SIMILAR MATERIALS; TOOLS FOR WORKING WOOD OR SIMILAR MATERIALS (tools for grinding B24D; sawing tools B27B0033000000; tools for slotting or mortising machines B27F0005000000; tools for the manufacture of wood shavings, chips, powder or the like B27L0011000000); SAFETY DEVICES FOR WOOD WORKING MACHINES OR TOOLS</t>
  </si>
  <si>
    <t>B27G5/02</t>
  </si>
  <si>
    <t>for sawing mitre joints; Mitre boxes (guide fences for timber in sawing machines B27B0027000000)</t>
  </si>
  <si>
    <t>B27G13/00</t>
  </si>
  <si>
    <t>Tools specially adapted for working wood or similar materials</t>
  </si>
  <si>
    <t>Cutter blocks; Other rotary cutting tools specially adapted for working wood or similar materials (      B27G0015000000, B27G0017000000┬átake precedence);;</t>
  </si>
  <si>
    <t>B27J</t>
  </si>
  <si>
    <t>MECHANICAL WORKING OF CANE, CORK, OR SIMILAR MATERIALS</t>
  </si>
  <si>
    <t>B27J1/00</t>
  </si>
  <si>
    <t>Mechanical working of cane or the like (weaving D03D)</t>
  </si>
  <si>
    <t>B27J1/02</t>
  </si>
  <si>
    <t>Braiding, e.g. basket-making (braiding in general D04C)</t>
  </si>
  <si>
    <t>B27K</t>
  </si>
  <si>
    <t>PROCESSES, APPARATUS OR SELECTION OF SUBSTANCES FOR IMPREGNATING, STAINING, DYEING OR BLEACHING OF WOOD, OR FOR┬áTREATING OF WOOD┬áWITH PERMEANT LIQUIDS, NOT OTHERWISE PROVIDED FOR; CHEMICAL OR PHYSICAL TREATMENT OF CORK, CANE, REED, STRAW OR SIMILAR MATERIALS</t>
  </si>
  <si>
    <t>B27K3/08</t>
  </si>
  <si>
    <t>Impregnating by pressure</t>
  </si>
  <si>
    <t>B27K3/10</t>
  </si>
  <si>
    <t>B27K3/34</t>
  </si>
  <si>
    <t>Organic impregnating agents</t>
  </si>
  <si>
    <t>B27K3/50</t>
  </si>
  <si>
    <t>Mixtures of different organic impregnating agents</t>
  </si>
  <si>
    <t>B27K5/02</t>
  </si>
  <si>
    <t>Staining or dyeing wood; Bleaching wood</t>
  </si>
  <si>
    <t>B27L</t>
  </si>
  <si>
    <t>REMOVING BARK OR VESTIGES OF BRANCHES (forestry A01G); SPLITTING WOOD; MANUFACTURE OF VENEER, WOODEN STICKS, WOOD SHAVINGS, WOOD FIBRES OR WOOD POWDER</t>
  </si>
  <si>
    <t>B27L5/00</t>
  </si>
  <si>
    <t>Manufacture of veneer (working veneer or plywood B27D)</t>
  </si>
  <si>
    <t>B27L5/06</t>
  </si>
  <si>
    <t>Cutting strips from a stationarily-held trunk or piece by a rocking knife carrier, or from rocking trunk or piece by a stationarily-held knife carrier; Veneer-cutting machines</t>
  </si>
  <si>
    <t>B27L11/00</t>
  </si>
  <si>
    <t>Manufacture of wood shavings, chips, powder, or the like (disintegrating in general B02C; edge trimming sawing blades or sawing tools combined with means to disintegrate waste B27B0033200000; obtaining fibres for spinning D01B0001000000; wet methods D21B0001120000); Tools therefor</t>
  </si>
  <si>
    <t>B27L11/08</t>
  </si>
  <si>
    <t>of wood fibres, e.g. produced by tearing</t>
  </si>
  <si>
    <t>B27M</t>
  </si>
  <si>
    <t>WORKING OF WOOD NOT PROVIDED FOR IN SUBCLASSES ; B27B-B27L; MANUFACTURE OF SPECIFIC WOODEN ARTICLES</t>
  </si>
  <si>
    <t>B27M3/00</t>
  </si>
  <si>
    <t>Manufacture or reconditioning of specific semi-finished or finished articles (features of copying devices B23Q; manufacture of plywood or veneer, shaping plywood or veneer into articles B27D; of central layers for plywood B27D0001060000; nailing or stapling machines in general B27F0007000000; of elements for cooperage or wheel-making B27H)</t>
  </si>
  <si>
    <t>B27M3/36</t>
  </si>
  <si>
    <t>Machines or devices for attaching blanks together, e.g. for making wire-bound boxes</t>
  </si>
  <si>
    <t>B27N</t>
  </si>
  <si>
    <t>MANUFACTURE BY DRY PROCESSES OF ARTICLES, WITH OR WITHOUT ORGANIC BINDING AGENTS, MADE FROM PARTICLES OR FIBRES CONSISTING OF WOOD OR OTHER LIGNOCELLULOSIC OR LIKE ORGANIC MATERIAL (containing cementitious material B28B; shaping of substances in a plastic state B29C; fibreboards made from fibrous suspensions D21J; drying F26B0017000000)</t>
  </si>
  <si>
    <t>B27N3/08</t>
  </si>
  <si>
    <t>Moulding or pressing (presses in general B30B)</t>
  </si>
  <si>
    <t>B27N3/28</t>
  </si>
  <si>
    <t>characterised by using extrusion presses</t>
  </si>
  <si>
    <t>B28B</t>
  </si>
  <si>
    <t>SHAPING CLAY OR OTHER CERAMIC COMPOSITIONS, SLAG OR MIXTURES CONTAINING CEMENTITIOUS MATERIAL, e.g. PLASTER (foundry moulding B22C; working stone or stone-like material B28D; shaping of substances in a plastic state, in general B29C; making layered products not composed wholly of these substances B32B; shaping in situ, see the relevant classes of section E);</t>
  </si>
  <si>
    <t>B28B1/14</t>
  </si>
  <si>
    <t>by simple casting, the material being neither forcibly fed nor positively compacted (for molten material B28B0001540000)</t>
  </si>
  <si>
    <t>B28B1/26</t>
  </si>
  <si>
    <t>by slip-casting, i.e. by casting a suspension or dispersion of the material in a liquid-absorbent or porous mould, the liquid being allowed to soak into or pass through the walls of the mould; Moulds therefor (B28B0001520000 takes precedence);;</t>
  </si>
  <si>
    <t>B28B1/32</t>
  </si>
  <si>
    <t>by projecting, e.g. spraying (spraying in general B05B, B05D)</t>
  </si>
  <si>
    <t>B28B3/00</t>
  </si>
  <si>
    <t>Producing shaped articles from the material by using presses (shaping on moving conveyers B28B0005000000); Presses specially adapted therefor (presses in general B30B)</t>
  </si>
  <si>
    <t>B28B7/00</t>
  </si>
  <si>
    <t>Moulds; Cores; Mandrels (specially adapted for the production of tubular articles B28B0021000000)</t>
  </si>
  <si>
    <t>B28B7/06</t>
  </si>
  <si>
    <t>Moulds with flexible parts</t>
  </si>
  <si>
    <t>B28B7/16</t>
  </si>
  <si>
    <t>Moulds for making shaped articles with cavities or holes open to the surface</t>
  </si>
  <si>
    <t>B28B7/18</t>
  </si>
  <si>
    <t>the holes passing completely through the article</t>
  </si>
  <si>
    <t>B28B7/20</t>
  </si>
  <si>
    <t>Moulds for making shaped articles with undercut recesses, e.g. dovetails</t>
  </si>
  <si>
    <t>B28B7/22</t>
  </si>
  <si>
    <t>Moulds for making units for prefabricated buildings; Moulds for making prefabricated stair units</t>
  </si>
  <si>
    <t>B28B7/30</t>
  </si>
  <si>
    <t>adjustable, collapsible, or expanding</t>
  </si>
  <si>
    <t>B28B7/32</t>
  </si>
  <si>
    <t>inflatable (connection of valves to inflatable elastic bodies B60C0029000000)</t>
  </si>
  <si>
    <t>B28B19/00</t>
  </si>
  <si>
    <t>Machines or methods for applying the material to surfaces to form a permanent layer thereon (making shaped articles on mandrels B28B0001300000; applying liquids or other fluent materials to surfaces in general B05C; glazing or engobing C04B; applying the material to walls or other fixed structures, see the relevant classes of section E);</t>
  </si>
  <si>
    <t>B28B21/40</t>
  </si>
  <si>
    <t>by evacuating one or more of the mould parts</t>
  </si>
  <si>
    <t>B28B21/44</t>
  </si>
  <si>
    <t>by projecting, e.g. spraying</t>
  </si>
  <si>
    <t>B28B21/56</t>
  </si>
  <si>
    <t>incorporating reinforcements</t>
  </si>
  <si>
    <t>B28B21/66</t>
  </si>
  <si>
    <t>Reinforcing mats</t>
  </si>
  <si>
    <t>B28B23/00</t>
  </si>
  <si>
    <t>Arrangements specially adapted for the production of shaped articles with elements wholly or partly embedded in the moulding material (B28B0021000000 takes precedence;in units for prefabricated buildings B28B0007220000)</t>
  </si>
  <si>
    <t>B28C</t>
  </si>
  <si>
    <t>PREPARING CLAY; PRODUCING MIXTURES CONTAINING CLAY OR CEMENTITIOUS MATERIAL, e.g. PLASTER (preparing material for foundry moulds B22C0005000000)</t>
  </si>
  <si>
    <t>B28C5/42</t>
  </si>
  <si>
    <t>Apparatus specially adapted for being mounted on vehicles with provision for mixing during transport (vehicle aspect B60P0003160000)</t>
  </si>
  <si>
    <t>B28D</t>
  </si>
  <si>
    <t>WORKING STONE OR STONE-LIKE MATERIALS (machinery for, or methods of, mining or quarrying E21C)</t>
  </si>
  <si>
    <t>B28D5/02</t>
  </si>
  <si>
    <t>by rotary tools, e.g. drills</t>
  </si>
  <si>
    <t>B28D7/04</t>
  </si>
  <si>
    <t>for supporting or holding work</t>
  </si>
  <si>
    <t>B29B</t>
  </si>
  <si>
    <t>PREPARATION OR PRETREATMENT OF THE MATERIAL TO BE SHAPED; MAKING GRANULES OR PREFORMS; RECOVERY OF PLASTICS OR OTHER CONSTITUENTS OF WASTE MATERIAL CONTAINING PLASTICS</t>
  </si>
  <si>
    <t>B29B7/00</t>
  </si>
  <si>
    <t>Mixing; Kneading (in general B01F; combined with calendering B29C0043240000, with injection B29C0045460000, with extrusion B29C0047360000)</t>
  </si>
  <si>
    <t>B29B7/24</t>
  </si>
  <si>
    <t>for feeding</t>
  </si>
  <si>
    <t>B29B7/74</t>
  </si>
  <si>
    <t>using other mixers or combinations of dissimilar mixers</t>
  </si>
  <si>
    <t>B29B9/00</t>
  </si>
  <si>
    <t>Making granules (in general B01J; chemical aspects C08J0003120000)</t>
  </si>
  <si>
    <t>B29B9/06</t>
  </si>
  <si>
    <t>in the form of filamentary material, e.g. combined with extrusion</t>
  </si>
  <si>
    <t>B29B9/12</t>
  </si>
  <si>
    <t>characterised by structure or composition</t>
  </si>
  <si>
    <t>B29B9/14</t>
  </si>
  <si>
    <t>fibre-reinforced</t>
  </si>
  <si>
    <t>B29B11/10</t>
  </si>
  <si>
    <t>Extrusion moulding</t>
  </si>
  <si>
    <t>B29B13/02</t>
  </si>
  <si>
    <t>by heating (B29B0013060000, B29B0013080000 take precedence);;</t>
  </si>
  <si>
    <t>B29B15/12</t>
  </si>
  <si>
    <t>of reinforcements of indefinite length</t>
  </si>
  <si>
    <t>B29B15/14</t>
  </si>
  <si>
    <t>of filaments or wires</t>
  </si>
  <si>
    <t>B29B17/00</t>
  </si>
  <si>
    <t>Recovery of plastics or other constituents of waste material containing plastics (chemical recovery C08J0011000000)</t>
  </si>
  <si>
    <t>B29B17/02</t>
  </si>
  <si>
    <t>Separating plastics from other materials</t>
  </si>
  <si>
    <t>B29B17/04</t>
  </si>
  <si>
    <t>Disintegrating plastics (B29B0009020000, B29B0011020000, B29B0013100000 take precedence);;</t>
  </si>
  <si>
    <t>B29C</t>
  </si>
  <si>
    <t>B29C31/00</t>
  </si>
  <si>
    <t>Component parts, details or accessories; Auxiliary operations</t>
  </si>
  <si>
    <t>Handling, e.g. feeding of the material to be shaped (in general B65G)</t>
  </si>
  <si>
    <t>B29C31/04</t>
  </si>
  <si>
    <t>Feeding, e.g. into a mould cavity (to presses in general B30B0015300000)</t>
  </si>
  <si>
    <t>B29C33/00</t>
  </si>
  <si>
    <t>Moulds or cores; Details thereof or accessories therefor</t>
  </si>
  <si>
    <t>B29C33/02</t>
  </si>
  <si>
    <t>with incorporated heating or cooling means</t>
  </si>
  <si>
    <t>B29C33/20</t>
  </si>
  <si>
    <t>Opening, closing or clamping</t>
  </si>
  <si>
    <t>B29C33/30</t>
  </si>
  <si>
    <t>Mounting, exchanging or centering</t>
  </si>
  <si>
    <t>B29C33/32</t>
  </si>
  <si>
    <t>using magnetic means</t>
  </si>
  <si>
    <t>B29C33/38</t>
  </si>
  <si>
    <t>characterised by the material or the manufacturing process (B29C0033440000 takes precedence;manufacture of moulds or parts thereof from metal B22, B23)</t>
  </si>
  <si>
    <t>B29C33/40</t>
  </si>
  <si>
    <t>Plastics, e.g. foam, rubber</t>
  </si>
  <si>
    <t>B29C33/42</t>
  </si>
  <si>
    <t>characterised by the shape of the moulding surface, e.g. ribs, grooves</t>
  </si>
  <si>
    <t>B29C33/46</t>
  </si>
  <si>
    <t>using fluid pressure</t>
  </si>
  <si>
    <t>B29C33/50</t>
  </si>
  <si>
    <t>elastic</t>
  </si>
  <si>
    <t>B29C33/68</t>
  </si>
  <si>
    <t>Release sheets</t>
  </si>
  <si>
    <t>B29C35/04</t>
  </si>
  <si>
    <t>using liquids, gas or steam</t>
  </si>
  <si>
    <t>B29C35/06</t>
  </si>
  <si>
    <t>for articles of indefinite length</t>
  </si>
  <si>
    <t>B29C35/08</t>
  </si>
  <si>
    <t>by wave energy or particle radiation</t>
  </si>
  <si>
    <t>B29C35/10</t>
  </si>
  <si>
    <t>B29C35/12</t>
  </si>
  <si>
    <t>Dielectric heating</t>
  </si>
  <si>
    <t>B29C37/00</t>
  </si>
  <si>
    <t>Component parts, details, accessories or auxiliary operations, not covered by group ; B29C0033000000;  or B29C0035000000</t>
  </si>
  <si>
    <t>B29C39/02</t>
  </si>
  <si>
    <t>for making articles of definite length, i.e. discrete articles</t>
  </si>
  <si>
    <t>B29C39/10</t>
  </si>
  <si>
    <t>incorporating preformed parts or layers, e.g. casting around inserts or for coating articles</t>
  </si>
  <si>
    <t>B29C39/26</t>
  </si>
  <si>
    <t>Moulds or cores</t>
  </si>
  <si>
    <t>B29C41/00</t>
  </si>
  <si>
    <t>Shaping by coating a mould, core or other substrate, i.e. by depositing material and stripping-off the shaped article; Apparatus therefor (with compacting pressure B29C0043000000)</t>
  </si>
  <si>
    <t>B29C41/14</t>
  </si>
  <si>
    <t>Dipping a core</t>
  </si>
  <si>
    <t>B29C41/20</t>
  </si>
  <si>
    <t>incorporating preformed parts or layers, e.g. moulding around inserts or for coating articles</t>
  </si>
  <si>
    <t>B29C41/40</t>
  </si>
  <si>
    <t>Cores</t>
  </si>
  <si>
    <t>B29C41/42</t>
  </si>
  <si>
    <t>Removing articles from moulds, cores or other substrates</t>
  </si>
  <si>
    <t>B29C43/00</t>
  </si>
  <si>
    <t>Compression moulding, i.e. applying external pressure to flow the moulding material; Apparatus therefor (shaping or impregnating by compression composites comprising reinforcements other than fibres of short length B29C0070400000; presses in general B30B)</t>
  </si>
  <si>
    <t>B29C43/02</t>
  </si>
  <si>
    <t>of articles of definite length, i.e. discrete articles</t>
  </si>
  <si>
    <t>B29C43/04</t>
  </si>
  <si>
    <t>using movable moulds</t>
  </si>
  <si>
    <t>B29C43/24</t>
  </si>
  <si>
    <t>Calendering</t>
  </si>
  <si>
    <t>B29C43/56</t>
  </si>
  <si>
    <t>Compression moulding under special conditions, e.g. vacuum</t>
  </si>
  <si>
    <t>B29C44/00</t>
  </si>
  <si>
    <t>Shaping by internal pressure generated in the material, e.g. swelling, foaming</t>
  </si>
  <si>
    <t>B29C44/08</t>
  </si>
  <si>
    <t>using several expanding steps</t>
  </si>
  <si>
    <t>B29C44/10</t>
  </si>
  <si>
    <t>Applying counter-pressure during expanding</t>
  </si>
  <si>
    <t>B29C44/12</t>
  </si>
  <si>
    <t>Incorporating or moulding on preformed parts, e.g. inserts, reinforcements</t>
  </si>
  <si>
    <t>B29C44/14</t>
  </si>
  <si>
    <t>the preformed part being a lining</t>
  </si>
  <si>
    <t>B29C44/20</t>
  </si>
  <si>
    <t>B29C44/34</t>
  </si>
  <si>
    <t>B29C44/38</t>
  </si>
  <si>
    <t>into a closed space, i.e. to make articles of definite length</t>
  </si>
  <si>
    <t>B29C44/50</t>
  </si>
  <si>
    <t>using pressure difference, e.g. by extrusion, by spraying</t>
  </si>
  <si>
    <t>B29C44/56</t>
  </si>
  <si>
    <t>After-treatment of articles, e.g. for altering the shape</t>
  </si>
  <si>
    <t>B29C45/00</t>
  </si>
  <si>
    <t>Injection moulding, i.e. forcing the required volume of moulding material through a nozzle into a closed mould; Apparatus therefor (injection blow-moulding B29C0049060000)</t>
  </si>
  <si>
    <t>B29C45/14</t>
  </si>
  <si>
    <t>incorporating preformed parts or layers, e.g. injection moulding around inserts or for coating articles</t>
  </si>
  <si>
    <t>B29C45/26</t>
  </si>
  <si>
    <t>Moulds</t>
  </si>
  <si>
    <t>B29C45/27</t>
  </si>
  <si>
    <t>Sprue channels</t>
  </si>
  <si>
    <t>B29C45/34</t>
  </si>
  <si>
    <t>having venting means</t>
  </si>
  <si>
    <t>B29C45/40</t>
  </si>
  <si>
    <t>Removing or ejecting moulded articles</t>
  </si>
  <si>
    <t>B29C45/76</t>
  </si>
  <si>
    <t>Measuring, controlling or regulating</t>
  </si>
  <si>
    <t>B29C45/80</t>
  </si>
  <si>
    <t>of relative position of mould parts</t>
  </si>
  <si>
    <t>B29C47/02</t>
  </si>
  <si>
    <t>incorporating preformed parts or layers, e.g. extrusion moulding around inserts or for coating articles</t>
  </si>
  <si>
    <t>B29C47/04</t>
  </si>
  <si>
    <t>of multilayered or multicoloured articles</t>
  </si>
  <si>
    <t>B29C47/06</t>
  </si>
  <si>
    <t>Multilayered articles</t>
  </si>
  <si>
    <t>B29C47/08</t>
  </si>
  <si>
    <t>B29C47/12</t>
  </si>
  <si>
    <t>Extrusion nozzles or dies</t>
  </si>
  <si>
    <t>B29C47/30</t>
  </si>
  <si>
    <t>Multi-port extrusion nozzles</t>
  </si>
  <si>
    <t>B29C47/32</t>
  </si>
  <si>
    <t>Roller-extrusion nozzles</t>
  </si>
  <si>
    <t>B29C47/38</t>
  </si>
  <si>
    <t>B29C47/50</t>
  </si>
  <si>
    <t>using at least two screws, one after the other, e.g. multi-stage plasticisers</t>
  </si>
  <si>
    <t>B29C47/54</t>
  </si>
  <si>
    <t>using press rams or pistons</t>
  </si>
  <si>
    <t>B29C47/64</t>
  </si>
  <si>
    <t>having incorporated mixing devices</t>
  </si>
  <si>
    <t>B29C47/76</t>
  </si>
  <si>
    <t>Venting or degassing means</t>
  </si>
  <si>
    <t>B29C49/00</t>
  </si>
  <si>
    <t>Blow-moulding, i.e. blowing a preform or parison to a desired shape within a mould; Apparatus therefor</t>
  </si>
  <si>
    <t>B29C49/04</t>
  </si>
  <si>
    <t>Extrusion blow-moulding</t>
  </si>
  <si>
    <t>B29C49/26</t>
  </si>
  <si>
    <t>inner lining of tubes</t>
  </si>
  <si>
    <t>B29C49/48</t>
  </si>
  <si>
    <t>B29C49/58</t>
  </si>
  <si>
    <t>Blowing means</t>
  </si>
  <si>
    <t>B29C49/64</t>
  </si>
  <si>
    <t>Heating or cooling preforms, parisons or blown articles</t>
  </si>
  <si>
    <t>B29C49/80</t>
  </si>
  <si>
    <t>Testing, e.g. for leaks</t>
  </si>
  <si>
    <t>B29C51/00</t>
  </si>
  <si>
    <t>Shaping by thermoforming, e.g. shaping sheets in matched moulds or by deep-drawing; Apparatus therefor</t>
  </si>
  <si>
    <t>B29C51/10</t>
  </si>
  <si>
    <t>Forming by pressure difference, e.g. vacuum</t>
  </si>
  <si>
    <t>B29C51/14</t>
  </si>
  <si>
    <t>using multilayered preforms or sheets</t>
  </si>
  <si>
    <t>B29C51/18</t>
  </si>
  <si>
    <t>Thermoforming apparatus</t>
  </si>
  <si>
    <t>B29C51/26</t>
  </si>
  <si>
    <t>B29C51/30</t>
  </si>
  <si>
    <t>B29C51/34</t>
  </si>
  <si>
    <t>for undercut articles</t>
  </si>
  <si>
    <t>B29C51/42</t>
  </si>
  <si>
    <t>Heating or cooling</t>
  </si>
  <si>
    <t>B29C53/00</t>
  </si>
  <si>
    <t>Shaping by bending, folding, twisting, straightening or flattening; Apparatus therefor (B29C0061100000 takes precedence);;</t>
  </si>
  <si>
    <t>B29C53/04</t>
  </si>
  <si>
    <t>of plates or sheets</t>
  </si>
  <si>
    <t>B29C53/08</t>
  </si>
  <si>
    <t>of tubes</t>
  </si>
  <si>
    <t>B29C53/10</t>
  </si>
  <si>
    <t>of blown tubular films, e.g. gusseting</t>
  </si>
  <si>
    <t>B29C53/48</t>
  </si>
  <si>
    <t>for articles of indefinite length, i.e. bending a strip progressively</t>
  </si>
  <si>
    <t>B29C53/80</t>
  </si>
  <si>
    <t>B29C55/00</t>
  </si>
  <si>
    <t>Shaping by stretching, e.g. drawing through a die; Apparatus therefor (B29C0061080000 takes precedence);;</t>
  </si>
  <si>
    <t>B29C55/02</t>
  </si>
  <si>
    <t>B29C55/24</t>
  </si>
  <si>
    <t>radial</t>
  </si>
  <si>
    <t>B29C55/26</t>
  </si>
  <si>
    <t>biaxial</t>
  </si>
  <si>
    <t>B29C55/28</t>
  </si>
  <si>
    <t>of blown tubular films, e.g. by inflation</t>
  </si>
  <si>
    <t>B29C55/30</t>
  </si>
  <si>
    <t>Drawing through a die</t>
  </si>
  <si>
    <t>B29C57/00</t>
  </si>
  <si>
    <t>Shaping of tube ends, e.g. flanging, belling, closing; Apparatus therefor</t>
  </si>
  <si>
    <t>B29C59/00</t>
  </si>
  <si>
    <t>Surface shaping, e.g. embossing; Apparatus therefor</t>
  </si>
  <si>
    <t>B29C59/16</t>
  </si>
  <si>
    <t>B29C61/00</t>
  </si>
  <si>
    <t>Shaping by liberation of internal stresses; Making preforms having internal stresses; Apparatus therefor (for surface shaping B29C0059180000; for lining articles B29C0063380000; for joining preformed parts B29C0065660000)</t>
  </si>
  <si>
    <t>B29C61/04</t>
  </si>
  <si>
    <t>Thermal expansion</t>
  </si>
  <si>
    <t>B29C61/06</t>
  </si>
  <si>
    <t>Making preforms having internal stresses, e.g. plastic memory</t>
  </si>
  <si>
    <t>B29C61/10</t>
  </si>
  <si>
    <t>by bending plates or sheets</t>
  </si>
  <si>
    <t>B29C63/00</t>
  </si>
  <si>
    <t>Lining or sheathing, i.e. applying preformed layers or sheathings of plastics; Apparatus therefor (B29C0073000000 takes precedence;by blowing B29C0049000000; by thermoforming B29C0051000000)</t>
  </si>
  <si>
    <t>B29C63/18</t>
  </si>
  <si>
    <t>using tubular layers or sheathings (B29C0063260000 takes precedence);;</t>
  </si>
  <si>
    <t>B29C63/20</t>
  </si>
  <si>
    <t>using pressure difference, e.g. vacuum</t>
  </si>
  <si>
    <t>B29C63/26</t>
  </si>
  <si>
    <t>Lining or sheathing of internal surfaces (B29C0063380000 takes precedence);;</t>
  </si>
  <si>
    <t>B29C63/28</t>
  </si>
  <si>
    <t>applied by "rubber" bag or diaphragm</t>
  </si>
  <si>
    <t>B29C63/34</t>
  </si>
  <si>
    <t>using tubular layer or sheathings</t>
  </si>
  <si>
    <t>B29C63/36</t>
  </si>
  <si>
    <t>being turned inside out</t>
  </si>
  <si>
    <t>B29C63/42</t>
  </si>
  <si>
    <t>using tubular layers or sheathings</t>
  </si>
  <si>
    <t>B29C63/46</t>
  </si>
  <si>
    <t>of internal surfaces</t>
  </si>
  <si>
    <t>B29C65/00</t>
  </si>
  <si>
    <t>Joining of preformed parts; Apparatus therefor (for making boxes, cartons, envelopes or bags B31B; for sealing or securing package folds or closures B65B0051000000; joining constructional elements, in general F16B; splicing of light guides G02B0006255000)</t>
  </si>
  <si>
    <t>B29C65/02</t>
  </si>
  <si>
    <t>by heating, with or without pressure</t>
  </si>
  <si>
    <t>B29C65/04</t>
  </si>
  <si>
    <t>Dielectric heating, e.g. high-frequency welding</t>
  </si>
  <si>
    <t>B29C65/08</t>
  </si>
  <si>
    <t>B29C65/14</t>
  </si>
  <si>
    <t>using wave energy or particle radiation</t>
  </si>
  <si>
    <t>B29C65/16</t>
  </si>
  <si>
    <t>Laser beam</t>
  </si>
  <si>
    <t>B29C65/34</t>
  </si>
  <si>
    <t>using heated elements which remain in the joint, e.g. "verlorenes Schweisselement"</t>
  </si>
  <si>
    <t>B29C65/48</t>
  </si>
  <si>
    <t>using adhesives (heat-activated B29C0065020000; hot melts B29C0065400000; non-mechanical parts of adhesive processes, in general C09J0005000000)</t>
  </si>
  <si>
    <t>B29C65/56</t>
  </si>
  <si>
    <t>using mechanical means</t>
  </si>
  <si>
    <t>B29C65/76</t>
  </si>
  <si>
    <t>Making non-permanent or releasable joints</t>
  </si>
  <si>
    <t>B29C67/00</t>
  </si>
  <si>
    <t>Shaping techniques not covered by groups ; B29C0039000000-B29C0065000000, B29C0070000000;  or B29C0073000000</t>
  </si>
  <si>
    <t>B29C67/24</t>
  </si>
  <si>
    <t>characterised by the choice of material</t>
  </si>
  <si>
    <t>B29C69/00</t>
  </si>
  <si>
    <t>Combinations of shaping techniques not provided for in a single one of main groups ; B29C0039000000-B29C0067000000, e.g. associations of moulding and joining techniquesApparatus therefor</t>
  </si>
  <si>
    <t>B29C69/02</t>
  </si>
  <si>
    <t>of moulding techniques only</t>
  </si>
  <si>
    <t>B29C70/08</t>
  </si>
  <si>
    <t>comprising combinations of different forms of fibrous reinforcements incorporated in matrix material, forming one or more layers, with or without non-reinforced layers</t>
  </si>
  <si>
    <t>B29C70/10</t>
  </si>
  <si>
    <t>characterised by the structure of fibrous reinforcements</t>
  </si>
  <si>
    <t>B29C70/14</t>
  </si>
  <si>
    <t>oriented (oriented filler material B29C0070620000)</t>
  </si>
  <si>
    <t>B29C70/30</t>
  </si>
  <si>
    <t>Shaping by lay-up, i.e. applying fibres, tape or broadsheet on a mould, former or core; Shaping by spray-up, i.e. spraying of fibres on a mould, former or core</t>
  </si>
  <si>
    <t>B29C70/34</t>
  </si>
  <si>
    <t>and shaping or impregnating by compression</t>
  </si>
  <si>
    <t>B29C70/44</t>
  </si>
  <si>
    <t>using isostatic pressure, e.g. pressure difference-, vacuum bag-, autoclave- or expanding rubber-moulding</t>
  </si>
  <si>
    <t>B29C70/46</t>
  </si>
  <si>
    <t>using matched moulds, e.g. for deforming sheet moulding compounds (SMC), prepregs</t>
  </si>
  <si>
    <t>B29C70/48</t>
  </si>
  <si>
    <t>and impregnating the reinforcements in the closed mould, e.g. resin transfer moulding (RTM)</t>
  </si>
  <si>
    <t>B29C70/50</t>
  </si>
  <si>
    <t>for producing articles of indefinite length, e.g. prepregs, sheet moulding compounds (SMC), cross moulding compounds (XMC)</t>
  </si>
  <si>
    <t>B29C70/70</t>
  </si>
  <si>
    <t>Completely encapsulating inserts</t>
  </si>
  <si>
    <t>B29C70/78</t>
  </si>
  <si>
    <t>Moulding material on one side only of the preformed part</t>
  </si>
  <si>
    <t>B29C70/86</t>
  </si>
  <si>
    <t>Incorporating in coherent impregnated reinforcing layers</t>
  </si>
  <si>
    <t>B29C70/88</t>
  </si>
  <si>
    <t>characterised primarily by possessing specific properties, e.g. electrically conductive, locally reinforced</t>
  </si>
  <si>
    <t>B29C71/00</t>
  </si>
  <si>
    <t>After-treatment of articles without altering their shape; Apparatus therefor (B29C0044560000, B29C0073000000 take precedence;surface shaping B29C0059000000; chemical aspects C08J0007000000)</t>
  </si>
  <si>
    <t>B29C71/02</t>
  </si>
  <si>
    <t>Thermal after-treatment</t>
  </si>
  <si>
    <t>B29C71/04</t>
  </si>
  <si>
    <t>B29C73/02</t>
  </si>
  <si>
    <t>using liquid or paste-like material (B29C0073160000 takes precedence);;</t>
  </si>
  <si>
    <t>B29D</t>
  </si>
  <si>
    <t>PRODUCING PARTICULAR ARTICLES FROM PLASTICS OR FROM SUBSTANCES IN A PLASTIC STATE (making granules B29B0009000000; making preforms B29B0011000000)</t>
  </si>
  <si>
    <t>B29D7/01</t>
  </si>
  <si>
    <t>Films or sheets</t>
  </si>
  <si>
    <t>B29D11/00</t>
  </si>
  <si>
    <t>Producing optical elements, e.g. lenses or prisms</t>
  </si>
  <si>
    <t>B29D22/00</t>
  </si>
  <si>
    <t>Producing hollow articles (tubular articles B29D0023000000; pneumatic tyres B29D0030000000)</t>
  </si>
  <si>
    <t>B29D23/00</t>
  </si>
  <si>
    <t>Producing tubular articles (B29D0024000000 takes precedence);;</t>
  </si>
  <si>
    <t>B29D29/06</t>
  </si>
  <si>
    <t>Conveyer belts</t>
  </si>
  <si>
    <t>B29D29/08</t>
  </si>
  <si>
    <t>Toothed driving belts</t>
  </si>
  <si>
    <t>B29D30/04</t>
  </si>
  <si>
    <t>Resilient fillings for rubber tyres; Filling tyres therewith</t>
  </si>
  <si>
    <t>B29D30/06</t>
  </si>
  <si>
    <t>Pneumatic tyres or parts thereof</t>
  </si>
  <si>
    <t>B29D30/08</t>
  </si>
  <si>
    <t>Building tyres</t>
  </si>
  <si>
    <t>B29D30/12</t>
  </si>
  <si>
    <t>B29D35/06</t>
  </si>
  <si>
    <t>having soles or heels formed and joined on to preformed uppers using a moulding technique, e.g. by injection moulding, pressing and vulcanising</t>
  </si>
  <si>
    <t>B29D35/14</t>
  </si>
  <si>
    <t>Multilayered parts</t>
  </si>
  <si>
    <t>B29D99/00</t>
  </si>
  <si>
    <t>B29K</t>
  </si>
  <si>
    <t>INDEXING SCHEME ASSOCIATED WITH SUBCLASSES B29B, B29C;  OR B29D, RELATING TO MOULDING MATERIALS OR TO MATERIALS FOR REINFORCEMENTS, FILLERS OR PREFORMED PARTS, e.g. INSERTS</t>
  </si>
  <si>
    <t>B29K1/00</t>
  </si>
  <si>
    <t>Use of cellulose, modified cellulose or cellulose derivatives, e.g. viscose,┬áas moulding material</t>
  </si>
  <si>
    <t>Compositions for moulding materialsCondition, form or state of moulded material</t>
  </si>
  <si>
    <t>B29K9/00</t>
  </si>
  <si>
    <t>Use of rubber derived from conjugated dienes, as moulding material</t>
  </si>
  <si>
    <t>B29K9/06</t>
  </si>
  <si>
    <t>SB polymers, i.e. butadiene-styrene polymers</t>
  </si>
  <si>
    <t>B29K23/00</t>
  </si>
  <si>
    <t>Use of polyalkenes as moulding material</t>
  </si>
  <si>
    <t>B29K27/12</t>
  </si>
  <si>
    <t>containing fluorine</t>
  </si>
  <si>
    <t>B29K27/18</t>
  </si>
  <si>
    <t>PTFE, i.e. polytetrafluorethene</t>
  </si>
  <si>
    <t>B29K67/00</t>
  </si>
  <si>
    <t>Use of polyesters as moulding material</t>
  </si>
  <si>
    <t>B29K77/00</t>
  </si>
  <si>
    <t>Use of polyamides, e.g. polyesteramides, as moulding material</t>
  </si>
  <si>
    <t>B29K96/00</t>
  </si>
  <si>
    <t>Use of specified macromolecular materials not provided for in a single one of main groups B29K0001000000-B29K0095000000, as moulding material</t>
  </si>
  <si>
    <t>B29K101/12</t>
  </si>
  <si>
    <t>Thermoplastic materials</t>
  </si>
  <si>
    <t>B29K105/04</t>
  </si>
  <si>
    <t>cellular or porous</t>
  </si>
  <si>
    <t>B29K105/08</t>
  </si>
  <si>
    <t>of continuous length, e.g. cords, rovings, mats, fabrics, strands, yarns</t>
  </si>
  <si>
    <t>B29L</t>
  </si>
  <si>
    <t>INDEXING SCHEME ASSOCIATED WITH SUBCLASS B29C, RELATING TO PARTICULAR ARTICLES</t>
  </si>
  <si>
    <t>B29L9/00</t>
  </si>
  <si>
    <t>Layered products</t>
  </si>
  <si>
    <t>B29L22/00</t>
  </si>
  <si>
    <t>Hollow articles (tubular articles B29L0023000000; pneumatic tyres B29L0030000000)</t>
  </si>
  <si>
    <t>B29L23/00</t>
  </si>
  <si>
    <t>Tubular articles (B29L0024000000 takes precedence);;</t>
  </si>
  <si>
    <t>B29L30/00</t>
  </si>
  <si>
    <t>Pneumatic or solid tyres or parts thereof (inner tubes B29L0023240000)</t>
  </si>
  <si>
    <t>B30B</t>
  </si>
  <si>
    <t>PRESSES IN GENERAL; PRESSES NOT OTHERWISE PROVIDED FOR (producing ultra-high pressure or ultra-high pressure and high temperature to effect modifications of a substance, e.g. for making artificial diamonds B01J0003000000)</t>
  </si>
  <si>
    <t>B30B3/00</t>
  </si>
  <si>
    <t>Presses characterised by the use of rotary pressing members, e.g. rollers, rings, discs</t>
  </si>
  <si>
    <t>B30B3/04</t>
  </si>
  <si>
    <t>co-operating with one another, e.g. with co-operating cones</t>
  </si>
  <si>
    <t>B30B9/00</t>
  </si>
  <si>
    <t>Presses specially adapted for particular purposes</t>
  </si>
  <si>
    <t>B30B9/12</t>
  </si>
  <si>
    <t>using pressing worms or screws co-operating with a permeable casing</t>
  </si>
  <si>
    <t>B30B9/20</t>
  </si>
  <si>
    <t>using rotary pressing members, other than worms or screws, e.g. rollers, rings, discs</t>
  </si>
  <si>
    <t>B30B9/26</t>
  </si>
  <si>
    <t>Permeable casings or strainers</t>
  </si>
  <si>
    <t>B30B9/30</t>
  </si>
  <si>
    <t>for baling; Compression boxes therefor (baling hay, straw, or the like A01F)</t>
  </si>
  <si>
    <t>B30B11/00</t>
  </si>
  <si>
    <t>Presses specially adapted for forming shaped articles from material in particulate or plastic state, e.g. briquetting presses, tabletting presses (apparatus for forming or shaping of dough A21C0003000000, A21C0011000000; apparatus for shaping clay or mixtures containing cement B28B; apparatus for shaping of plastic or substances in a plastic state B29, e.g. for compression moulding B29C0043000000, for extrusion moulding B29C0047000000)</t>
  </si>
  <si>
    <t>B30B11/24</t>
  </si>
  <si>
    <t>using screws or worms</t>
  </si>
  <si>
    <t>B30B15/30</t>
  </si>
  <si>
    <t>Feeding material to presses</t>
  </si>
  <si>
    <t>B31B</t>
  </si>
  <si>
    <t>MAKING BOXES, CARTONS, ENVELOPES, OR BAGS (incising, scoring, in general B26D0003080000; combined making and filling B65B)</t>
  </si>
  <si>
    <t>B31B1/00</t>
  </si>
  <si>
    <t>Box, carton, envelope or bag making machinery characterised by performing specific operations (machinery for performing operations of general application, see the appropriate subclasses);;</t>
  </si>
  <si>
    <t>B31B1/32</t>
  </si>
  <si>
    <t>in circular paths</t>
  </si>
  <si>
    <t>B31B1/64</t>
  </si>
  <si>
    <t>by applying heat or pressure</t>
  </si>
  <si>
    <t>B31B1/74</t>
  </si>
  <si>
    <t>Auxiliary operations</t>
  </si>
  <si>
    <t>B31B3/36</t>
  </si>
  <si>
    <t>by continuously feeding same to stationary members, e.g. plates, ploughs, cores</t>
  </si>
  <si>
    <t>B31B3/44</t>
  </si>
  <si>
    <t>by plungers moving through folding dies</t>
  </si>
  <si>
    <t>B31B19/90</t>
  </si>
  <si>
    <t>Attaching accessories not otherwise provided for, e.g. opening or closure devices, tear strings</t>
  </si>
  <si>
    <t>B31B19/94</t>
  </si>
  <si>
    <t>singly or in succession</t>
  </si>
  <si>
    <t>B31B23/00</t>
  </si>
  <si>
    <t>Machinery characterised by making rectangular envelopes or bags of flat form, i.e. without structural provision at the base for thickness of contents, from webs, e.g. from flattened tubular webs (machinery characterised by cutting sheets or blanks from webs and working them to form such envelopes or bags B31B0021000000)</t>
  </si>
  <si>
    <t>B31B27/00</t>
  </si>
  <si>
    <t>Machinery characterised by making interconnected envelopes or bags</t>
  </si>
  <si>
    <t>B31B37/00</t>
  </si>
  <si>
    <t>Machinery characterised by making envelopes or bags with structural provision at the base for thickness of contents, from webs, e.g. from tubular webs (machinery characterised by cutting sheets or blanks from webs and working them to form such envelopes or bags B31B0031000000)</t>
  </si>
  <si>
    <t>B31B41/00</t>
  </si>
  <si>
    <t>Machinery characterised by making envelopes or bags of other specific form or construction</t>
  </si>
  <si>
    <t>B31B45/00</t>
  </si>
  <si>
    <t>Machinery characterised by making containers having corrugated or pleated walls</t>
  </si>
  <si>
    <t>B31C</t>
  </si>
  <si>
    <t>MAKING WOUND ARTICLES, e.g. WOUND TUBES (characteristics relating to the working of plastics B29; shaping of plastics or substances in a plastic state B29C)</t>
  </si>
  <si>
    <t>B31C3/00</t>
  </si>
  <si>
    <t>Forming paper tubes or pipes by feeding obliquely to the winding mandrel centre line</t>
  </si>
  <si>
    <t>B31C5/00</t>
  </si>
  <si>
    <t>Forming paper tubes or pipes without mandrels</t>
  </si>
  <si>
    <t>B31C11/04</t>
  </si>
  <si>
    <t>for applying impregnating by coating-substances during the winding</t>
  </si>
  <si>
    <t>B31D</t>
  </si>
  <si>
    <t>MAKING OTHER PAPER ARTICLES (manufacture by dry processes of articles made from particles or fibres consisting of wood or other lignocellulosic or like organic material B27N; making layered products not composed wholly of paper or cardboard B32B; making cardboard or paper D21F, D21H, making articles from wood pulp D21J)</t>
  </si>
  <si>
    <t>B31D3/04</t>
  </si>
  <si>
    <t>cellular packaging articles, e.g. for bottles</t>
  </si>
  <si>
    <t>B31D5/00</t>
  </si>
  <si>
    <t>Multiple-step processes for making three-dimensional articles (assembly of garlands A41G0001000000; making receptacles or containers B31B; making tubes B31B, B31C)</t>
  </si>
  <si>
    <t>B32B</t>
  </si>
  <si>
    <t>LAYERED PRODUCTS, i.e. PRODUCTS BUILT-UP OF STRATA OF FLAT OR NON-FLAT, e.g. CELLULAR OR HONEYCOMB, FORM</t>
  </si>
  <si>
    <t>B32B1/00</t>
  </si>
  <si>
    <t>Layered products essentially having a general shape other than plane</t>
  </si>
  <si>
    <t>B32B1/02</t>
  </si>
  <si>
    <t>Receptacles, e.g. tanks</t>
  </si>
  <si>
    <t>B32B1/04</t>
  </si>
  <si>
    <t>characterised by feature of form at particular places, e.g. in edge regions</t>
  </si>
  <si>
    <t>B32B1/08</t>
  </si>
  <si>
    <t>Tubular products</t>
  </si>
  <si>
    <t>B32B3/00</t>
  </si>
  <si>
    <t>Layered products essentially comprising a layer with external or internal discontinuities or unevennesses, or a layer of non-planar form (continuous layers of fibres or filaments B32B0005020000; foamed layers B32B0005180000); Layered products essentially having particular features of form (B32B0001000000 takes precedence);;</t>
  </si>
  <si>
    <t>B32B3/02</t>
  </si>
  <si>
    <t>characterised by features of form at particular places, e.g. in edge regions</t>
  </si>
  <si>
    <t>B32B3/06</t>
  </si>
  <si>
    <t>for securing layers together; for attaching the product to another member, e.g. to a support (use or provision of nails, stitches, or similar separate fastening elements for these purposes B32B0007080000)</t>
  </si>
  <si>
    <t>B32B3/10</t>
  </si>
  <si>
    <t>characterised by a discontinuous layer, i.e. apertured or formed of separate pieces of material</t>
  </si>
  <si>
    <t>B32B3/12</t>
  </si>
  <si>
    <t>characterised by a layer of regularly-arranged cells whether integral or formed individually or by conjunction of separate strips, e.g. honeycomb structure</t>
  </si>
  <si>
    <t>B32B3/14</t>
  </si>
  <si>
    <t>characterised by a face layer formed of separate pieces of material</t>
  </si>
  <si>
    <t>B32B3/18</t>
  </si>
  <si>
    <t>characterised by an internal layer formed of separate pieces of material</t>
  </si>
  <si>
    <t>B32B3/24</t>
  </si>
  <si>
    <t>characterised by an apertured layer, e.g. of expanded metal (layer of netting or fibres B32B0005020000)</t>
  </si>
  <si>
    <t>B32B3/26</t>
  </si>
  <si>
    <t>characterised by a particular shape of the outline of the cross-section of a continuous layer; characterised by a layer with cavities or internal voids (regular cells B32B0003120000)</t>
  </si>
  <si>
    <t>B32B3/28</t>
  </si>
  <si>
    <t>characterised by a layer comprising a deformed thin sheet, e.g. corrugated, crumpled (B32B0029080000 takes precedence);;</t>
  </si>
  <si>
    <t>B32B3/30</t>
  </si>
  <si>
    <t>characterised by a layer formed with recesses or projections, e.g. grooved, ribbed</t>
  </si>
  <si>
    <t>B32B5/02</t>
  </si>
  <si>
    <t>characterised by structural features of a layer comprising fibres or filaments (formed of particles, e.g. chips, chopped fibres, powder, B32B0005160000)</t>
  </si>
  <si>
    <t>B32B5/04</t>
  </si>
  <si>
    <t>characterised by a layer being specifically extensible by reason of its structure or arrangement</t>
  </si>
  <si>
    <t>B32B5/06</t>
  </si>
  <si>
    <t>characterised by a fibrous layer needled to another layer, e.g. of fibres, of paper</t>
  </si>
  <si>
    <t>B32B5/10</t>
  </si>
  <si>
    <t>characterised by a fibrous layer reinforced with filaments</t>
  </si>
  <si>
    <t>B32B5/16</t>
  </si>
  <si>
    <t>characterised by features of a layer formed of particles, e.g. chips, chopped fibres, powder</t>
  </si>
  <si>
    <t>B32B5/18</t>
  </si>
  <si>
    <t>characterised by features of a layer containing foamed or specifically porous material</t>
  </si>
  <si>
    <t>B32B5/22</t>
  </si>
  <si>
    <t>characterised by the presence of two or more layers which comprise fibres, filaments, granules, or powder, or are foamed or specifically porous</t>
  </si>
  <si>
    <t>B32B5/24</t>
  </si>
  <si>
    <t>one layer being a fibrous or filamentary layer</t>
  </si>
  <si>
    <t>B32B5/26</t>
  </si>
  <si>
    <t>another layer also being fibrous or filamentary</t>
  </si>
  <si>
    <t>B32B7/00</t>
  </si>
  <si>
    <t>Layered products characterised by the relation between layers, i.e. products essentially comprising layers having different physical properties or products characterised by the interconnection of layers (in respect of orientation of features, see the relevant groups for the features concerned, e.g. B32B0005020000 for direction of fibres;in respect of substances B32B0009000000-B32B0029000000)</t>
  </si>
  <si>
    <t>B32B7/02</t>
  </si>
  <si>
    <t>in respect of physical properties, e.g. hardness</t>
  </si>
  <si>
    <t>B32B7/04</t>
  </si>
  <si>
    <t>characterised by the connection of layers</t>
  </si>
  <si>
    <t>B32B7/06</t>
  </si>
  <si>
    <t>permitting easy separation</t>
  </si>
  <si>
    <t>B32B7/08</t>
  </si>
  <si>
    <t>by mechanical connection, e.g. stitching (by interengagement of layers B32B0003000000, e.g. B32B0003040000, B32B0003060000, B32B0003300000; by needling fibrous layers B32B0005060000)</t>
  </si>
  <si>
    <t>B32B7/12</t>
  </si>
  <si>
    <t>using an adhesive</t>
  </si>
  <si>
    <t>B32B9/00</t>
  </si>
  <si>
    <t>Layered products essentially comprising a particular substance not covered by groups ; B32B0011000000-B32B0029000000</t>
  </si>
  <si>
    <t>Layered products characterised by particular substances used</t>
  </si>
  <si>
    <t>B32B9/02</t>
  </si>
  <si>
    <t>comprising animal or vegetable substances</t>
  </si>
  <si>
    <t>B32B9/04</t>
  </si>
  <si>
    <t>comprising such substance as the main or only constituent of a layer, next to another layer of a specific substance</t>
  </si>
  <si>
    <t>B32B11/06</t>
  </si>
  <si>
    <t>of paper or cardboard</t>
  </si>
  <si>
    <t>B32B13/02</t>
  </si>
  <si>
    <t>with fibres or particles embedded in it or bonded with it</t>
  </si>
  <si>
    <t>B32B13/10</t>
  </si>
  <si>
    <t>of wood; of wood particle board</t>
  </si>
  <si>
    <t>B32B15/00</t>
  </si>
  <si>
    <t>Layered products essentially comprising metal</t>
  </si>
  <si>
    <t>B32B15/01</t>
  </si>
  <si>
    <t>all layers being exclusively metallic</t>
  </si>
  <si>
    <t>B32B15/02</t>
  </si>
  <si>
    <t>in a form other than a sheet, e.g. wire, particles</t>
  </si>
  <si>
    <t>B32B15/04</t>
  </si>
  <si>
    <t>comprising metal as the main or only constituent of a layer, next to another layer of a specific substance</t>
  </si>
  <si>
    <t>B32B15/08</t>
  </si>
  <si>
    <t>of synthetic resin</t>
  </si>
  <si>
    <t>B32B15/09</t>
  </si>
  <si>
    <t>comprising polyesters</t>
  </si>
  <si>
    <t>B32B15/092</t>
  </si>
  <si>
    <t>comprising epoxy resins</t>
  </si>
  <si>
    <t>B32B15/095</t>
  </si>
  <si>
    <t>comprising polyurethanes</t>
  </si>
  <si>
    <t>B32B15/12</t>
  </si>
  <si>
    <t>B32B15/14</t>
  </si>
  <si>
    <t>next to a fibrous or filamentary layer</t>
  </si>
  <si>
    <t>B32B17/06</t>
  </si>
  <si>
    <t>comprising glass as the main or only constituent of a layer, next to another layer of a specific substance</t>
  </si>
  <si>
    <t>B32B17/10</t>
  </si>
  <si>
    <t>B32B21/08</t>
  </si>
  <si>
    <t>of synthetic resin; of fibre-reinforced resin</t>
  </si>
  <si>
    <t>B32B23/02</t>
  </si>
  <si>
    <t>in the form of fibres or filaments</t>
  </si>
  <si>
    <t>B32B25/00</t>
  </si>
  <si>
    <t>Layered products essentially comprising natural or synthetic rubber</t>
  </si>
  <si>
    <t>B32B25/02</t>
  </si>
  <si>
    <t>B32B25/04</t>
  </si>
  <si>
    <t>comprising rubber as the main or only constituent of a layer, next to another layer of a specific substance</t>
  </si>
  <si>
    <t>B32B25/10</t>
  </si>
  <si>
    <t>B32B27/00</t>
  </si>
  <si>
    <t>Layered products essentially comprising synthetic resin</t>
  </si>
  <si>
    <t>B32B27/04</t>
  </si>
  <si>
    <t>as impregnant, bonding, or embedding substance</t>
  </si>
  <si>
    <t>B32B27/06</t>
  </si>
  <si>
    <t>as the main or only constituent of a layer next to another layer of a specific substance</t>
  </si>
  <si>
    <t>B32B27/08</t>
  </si>
  <si>
    <t>of synthetic resin of a different kind</t>
  </si>
  <si>
    <t>B32B27/10</t>
  </si>
  <si>
    <t>B32B27/12</t>
  </si>
  <si>
    <t>B32B27/14</t>
  </si>
  <si>
    <t>next to a particulate layer</t>
  </si>
  <si>
    <t>B32B27/18</t>
  </si>
  <si>
    <t>characterised by the use of special additives</t>
  </si>
  <si>
    <t>B32B27/20</t>
  </si>
  <si>
    <t>using fillers, pigments, thixotroping agents</t>
  </si>
  <si>
    <t>B32B27/22</t>
  </si>
  <si>
    <t>using plasticisers</t>
  </si>
  <si>
    <t>B32B27/28</t>
  </si>
  <si>
    <t>comprising copolymers of synthetic resins not wholly covered by any one of the following subgroups</t>
  </si>
  <si>
    <t>B32B27/30</t>
  </si>
  <si>
    <t>comprising vinyl resin; comprising acrylic resin</t>
  </si>
  <si>
    <t>B32B27/32</t>
  </si>
  <si>
    <t>comprising polyolefins</t>
  </si>
  <si>
    <t>B32B27/34</t>
  </si>
  <si>
    <t>comprising polyamides</t>
  </si>
  <si>
    <t>B32B27/36</t>
  </si>
  <si>
    <t>B32B27/38</t>
  </si>
  <si>
    <t>B32B27/40</t>
  </si>
  <si>
    <t>B32B27/42</t>
  </si>
  <si>
    <t>comprising condensation resins of aldehydes, e.g. with phenols, ureas or melamines</t>
  </si>
  <si>
    <t>B32B29/00</t>
  </si>
  <si>
    <t>Layered products essentially comprising paper or cardboard</t>
  </si>
  <si>
    <t>B32B29/02</t>
  </si>
  <si>
    <t>B32B29/08</t>
  </si>
  <si>
    <t>Corrugated paper, corrugated cardboard</t>
  </si>
  <si>
    <t>B32B33/00</t>
  </si>
  <si>
    <t>Layered products characterised by particular properties or particular surface features, e.g. particular surface coatings (surface unevennesses or non-uniformities B32B0003000000); Layered products designed for particular purposes not covered by another single class</t>
  </si>
  <si>
    <t>B32B37/00</t>
  </si>
  <si>
    <t>Methods or apparatus for making layered products; Treatment of the layers or of the layered products</t>
  </si>
  <si>
    <t>Methods or apparatus for laminating, e.g. by curing or by ultrasonic bonding</t>
  </si>
  <si>
    <t>B32B37/02</t>
  </si>
  <si>
    <t>characterised by a sequence of laminating steps, e.g. by adding new layers at consecutive laminating stations</t>
  </si>
  <si>
    <t>B32B37/14</t>
  </si>
  <si>
    <t>characterised by the properties of the layers</t>
  </si>
  <si>
    <t>B32B37/15</t>
  </si>
  <si>
    <t>with at least one layer being manufactured and immediately laminated before reaching its stable state, e.g. in which a layer is extruded and laminated while in semi-molten state</t>
  </si>
  <si>
    <t>B32B37/16</t>
  </si>
  <si>
    <t>with all layers existing as coherent layers before laminating</t>
  </si>
  <si>
    <t>B32B37/20</t>
  </si>
  <si>
    <t>involving the assembly of continuous webs only</t>
  </si>
  <si>
    <t>B32B38/04</t>
  </si>
  <si>
    <t>Punching, slitting or perforating</t>
  </si>
  <si>
    <t>B32B38/06</t>
  </si>
  <si>
    <t>Embossing</t>
  </si>
  <si>
    <t>B32B38/08</t>
  </si>
  <si>
    <t>Impregnating</t>
  </si>
  <si>
    <t>B32B38/14</t>
  </si>
  <si>
    <t>Printing or colouring</t>
  </si>
  <si>
    <t>B41F</t>
  </si>
  <si>
    <t>PRINTING MACHINES OR PRESSES (machines for manufacturing footwear incorporating printing or embossing apparatus A43D, e.g. A43D0008260000, A43D0095140000; presses in general B30B; making of printing surfaces B41C, B41D; manifolding devices, office printing machines B41L; stencilling B41L; printing processes not dependent on the use of special machines B41M; duplicating or marking by sublimation or volatilisation of design B41M0005035000; thermography B41M0005260000; embossing decorations or marks B44B0005000000; handling thin or filamentary material B65H; electrography, electrophotography, magnetography G03G)</t>
  </si>
  <si>
    <t>B41F3/18</t>
  </si>
  <si>
    <t>of special construction or for particular purposes</t>
  </si>
  <si>
    <t>B41F5/24</t>
  </si>
  <si>
    <t>for flexographic printing</t>
  </si>
  <si>
    <t>B41F7/12</t>
  </si>
  <si>
    <t>using two cylinders one of which serves two functions, e.g. as a transfer and impression cylinder in perfecting machines</t>
  </si>
  <si>
    <t>B41F13/00</t>
  </si>
  <si>
    <t>Common details of rotary presses or machines</t>
  </si>
  <si>
    <t>B41F13/004</t>
  </si>
  <si>
    <t>Electric or hydraulic features of drives</t>
  </si>
  <si>
    <t>B41F13/008</t>
  </si>
  <si>
    <t>Mechanical features of drives, e.g. gears, clutches</t>
  </si>
  <si>
    <t>B41F13/20</t>
  </si>
  <si>
    <t>Supports for bearings or supports for forme, offset, or impression cylinders</t>
  </si>
  <si>
    <t>B41F13/24</t>
  </si>
  <si>
    <t>Cylinder-tripping devices; Cylinder-impression adjustments</t>
  </si>
  <si>
    <t>B41F13/26</t>
  </si>
  <si>
    <t>Arrangement of cylinder bearings</t>
  </si>
  <si>
    <t>B41F13/30</t>
  </si>
  <si>
    <t>Bearings mounted on sliding supports</t>
  </si>
  <si>
    <t>B41F13/36</t>
  </si>
  <si>
    <t>Cams, eccentrics, wedges, or the like</t>
  </si>
  <si>
    <t>B41F13/44</t>
  </si>
  <si>
    <t>Arrangements to accommodate interchangeable cylinders of different sizes to enable machine to print on areas of different sizes</t>
  </si>
  <si>
    <t>B41F15/08</t>
  </si>
  <si>
    <t>Machines</t>
  </si>
  <si>
    <t>B41F15/42</t>
  </si>
  <si>
    <t>comprising squeegees or doctors</t>
  </si>
  <si>
    <t>B41F31/02</t>
  </si>
  <si>
    <t>Ducts, containers, supply or metering devices (level control in general G05D0009000000)</t>
  </si>
  <si>
    <t>B41F31/08</t>
  </si>
  <si>
    <t>with ink-ejecting means, e.g. pumps, nozzles</t>
  </si>
  <si>
    <t>B41F31/14</t>
  </si>
  <si>
    <t>Applications of messenger or other moving transfer rollers</t>
  </si>
  <si>
    <t>B41F31/18</t>
  </si>
  <si>
    <t>for inking selected parts of printing formes</t>
  </si>
  <si>
    <t>B41F31/30</t>
  </si>
  <si>
    <t>Arrangements for tripping, lifting, adjusting, or removing inking rollers; Supports, bearings, or forks therefor</t>
  </si>
  <si>
    <t>B41J</t>
  </si>
  <si>
    <t>TYPEWRITERS; SELECTIVE PRINTING MECHANISMS, i.e. MECHANISMS PRINTING OTHERWISE THAN FROM A FORME; CORRECTION OF TYPOGRAPHICAL ERRORS (composing B41B; printing on special surfaces B41F; laundry marking B41K; erasers, rubbers or erasing devices B43L0019000000; fluid media for correction of typographical errors by coating C09D0010000000; recording the results of measuring G01; recognition or presentation of data, marking record carriers in digital fashion, e.g. by punching, G06K; franking or ticket-printing and issuing apparatus G07B; electric keyboard switches, in general H01H0013700000, H03K0017940000; coding in connection with keyboards or like devices, in general H03M0011000000; receivers or transmitters for transmission of digital information H04L; transmission or reproduction of documents, or the like, e.g. facsimile transmission, H04N0001000000; printing mechanisms specially adapted for apparatus, e.g. cash registers, weighing machines, producing records of their own performance, see the relevant subclasses);</t>
  </si>
  <si>
    <t>B41J2/06</t>
  </si>
  <si>
    <t>by electric or magnetic field</t>
  </si>
  <si>
    <t>B41J2/14</t>
  </si>
  <si>
    <t>Structure thereof</t>
  </si>
  <si>
    <t>B41J2/16</t>
  </si>
  <si>
    <t>Production of nozzles</t>
  </si>
  <si>
    <t>B41J2/165</t>
  </si>
  <si>
    <t>Prevention of nozzle clogging, e.g. cleaning, capping or moistening for nozzles</t>
  </si>
  <si>
    <t>B41J2/175</t>
  </si>
  <si>
    <t>Ink supply systems</t>
  </si>
  <si>
    <t>B41J2/195</t>
  </si>
  <si>
    <t>for monitoring ink quality</t>
  </si>
  <si>
    <t>B41J2/205</t>
  </si>
  <si>
    <t>for printing a discrete number of tones (B41J0002210000 takes precedence);;</t>
  </si>
  <si>
    <t>B41J2/21</t>
  </si>
  <si>
    <t>for multi-colour printing</t>
  </si>
  <si>
    <t>B41J2/25</t>
  </si>
  <si>
    <t>Print wires</t>
  </si>
  <si>
    <t>B41J2/26</t>
  </si>
  <si>
    <t>Connection of print wire and actuator</t>
  </si>
  <si>
    <t>B41J2/325</t>
  </si>
  <si>
    <t>by selective transfer of ink from ink carrier, e.g. from ink ribbon or sheet</t>
  </si>
  <si>
    <t>B41J2/385</t>
  </si>
  <si>
    <t>characterised by selective supply of electric current or selective application of magnetism to a printing or impression-transfer material (B41J0002005000 takes precedence;electrography, magnetography G03G)</t>
  </si>
  <si>
    <t>B41J2/395</t>
  </si>
  <si>
    <t>Structure of multi-stylus heads</t>
  </si>
  <si>
    <t>B41J2/41</t>
  </si>
  <si>
    <t>for electrostatic printing (B41J0002390000 takes precedence);;</t>
  </si>
  <si>
    <t>B41J2/415</t>
  </si>
  <si>
    <t>by passing charged particles through a hole or a slit</t>
  </si>
  <si>
    <t>B41J2/425</t>
  </si>
  <si>
    <t>for removing surface layer selectively from electro-sensitive material, e.g. matel coated paper</t>
  </si>
  <si>
    <t>B41J2/505</t>
  </si>
  <si>
    <t>from an assembly of identical printing elements</t>
  </si>
  <si>
    <t>B41J3/01</t>
  </si>
  <si>
    <t>for special character, e.g. for Chinese characters or bar codes</t>
  </si>
  <si>
    <t>B41J3/407</t>
  </si>
  <si>
    <t>for marking on special material (printing on special surfaces B41F0017000000)</t>
  </si>
  <si>
    <t>B41J3/42</t>
  </si>
  <si>
    <t>Two or more complete typewriters coupled for simultaneous operation</t>
  </si>
  <si>
    <t>B41J3/44</t>
  </si>
  <si>
    <t>Typewriters or selective printing mechanisms having dual functions or combined with, or coupled to, apparatus performing other functions (printing mechanisms coupled to typographical composing machines B41B0027410000)</t>
  </si>
  <si>
    <t>B41J5/30</t>
  </si>
  <si>
    <t>Character or syllable selection controlled by recorded information</t>
  </si>
  <si>
    <t>B41J11/70</t>
  </si>
  <si>
    <t>cutting perpendicular to the direction of paper feed</t>
  </si>
  <si>
    <t>B41J13/076</t>
  </si>
  <si>
    <t>Construction of rollers; Bearings therefor</t>
  </si>
  <si>
    <t>B41J15/04</t>
  </si>
  <si>
    <t>Supporting, feeding, or guiding devices; Mountings for web rolls or spindles</t>
  </si>
  <si>
    <t>B41J17/02</t>
  </si>
  <si>
    <t>Feeding mechanisms</t>
  </si>
  <si>
    <t>B41J19/20</t>
  </si>
  <si>
    <t>Positive-feed character-spacing mechanisms (controlled by escapements B41J0019520000)</t>
  </si>
  <si>
    <t>B41J23/02</t>
  </si>
  <si>
    <t>Mechanical power drives</t>
  </si>
  <si>
    <t>B41J29/18</t>
  </si>
  <si>
    <t>Mechanisms for rendering the print visible to the operator (ink-ribbon shifts B41J0035200000)</t>
  </si>
  <si>
    <t>B41J32/00</t>
  </si>
  <si>
    <t>Ink-ribbon cartridges</t>
  </si>
  <si>
    <t>B41J35/28</t>
  </si>
  <si>
    <t>Detachable carriers or holders for ink-ribbon mechanisms</t>
  </si>
  <si>
    <t>B41K</t>
  </si>
  <si>
    <t>STAMPS; STAMPING OR NUMBERING APPARATUS OR DEVICES (marking meat A22C0017100000; embossing combined with printing B41F0019000000; selective printing mechanisms B41J; embossing decorations or marks B44B0005000000; marking or coding completed packages B65B0061260000; ticket printing and issuing, fare registering, non-printing aspects of franking apparatus G07B)</t>
  </si>
  <si>
    <t>B41K1/54</t>
  </si>
  <si>
    <t>Inking pads</t>
  </si>
  <si>
    <t>B41M</t>
  </si>
  <si>
    <t>PRINTING, DUPLICATING, MARKING, OR COPYING PROCESSES; COLOUR PRINTING (correction of typographical errors B41J; processes for applying transfer pictures or the like B44C0001160000; fluid media for correction of typographical errors by coating C09D0010000000; printing textiles D06P)</t>
  </si>
  <si>
    <t>B41M1/12</t>
  </si>
  <si>
    <t>Stencil printing; Silk-screen printing</t>
  </si>
  <si>
    <t>B41M1/24</t>
  </si>
  <si>
    <t>combined with embossing (printing machines for carrying out printing operations combined with embossing B41F0019020000)</t>
  </si>
  <si>
    <t>B41M1/30</t>
  </si>
  <si>
    <t>on organic plastics, horn, or like materials</t>
  </si>
  <si>
    <t>B41M1/38</t>
  </si>
  <si>
    <t>on wooden surfaces, leather, or linoleum (printing on matches or match boxes when combined with match manufacture C06F0001180000)</t>
  </si>
  <si>
    <t>B41M1/40</t>
  </si>
  <si>
    <t>Printing on bodies of particular shapes</t>
  </si>
  <si>
    <t>B41M3/00</t>
  </si>
  <si>
    <t>Printing processes to produce particular kinds of printed work, e.g. patterns (special designs or pictures per seB44F; manufacturing printed circuits using printing techniques H05K0003120000)</t>
  </si>
  <si>
    <t>B41M3/12</t>
  </si>
  <si>
    <t>Transfer pictures or the like, e.g. decalcomanias</t>
  </si>
  <si>
    <t>B41M3/14</t>
  </si>
  <si>
    <t>Security printing</t>
  </si>
  <si>
    <t>B41M5/00</t>
  </si>
  <si>
    <t>Duplicating or marking methods; Sheet materials for use therein (by using light-sensitive materials G03; electrography, magnetography G03G)</t>
  </si>
  <si>
    <t>B41M5/025</t>
  </si>
  <si>
    <t>by transferring ink from the master sheet</t>
  </si>
  <si>
    <t>B41M5/124</t>
  </si>
  <si>
    <t>using pressure to make a masked colour visible, e.g. to make a coloured support visible, to create an opaque or transparent pattern, or to form colour by uniting colour-forming components</t>
  </si>
  <si>
    <t>B41M5/24</t>
  </si>
  <si>
    <t>Ablative recording, e.g. by burning marks; Spark recording</t>
  </si>
  <si>
    <t>B41M5/26</t>
  </si>
  <si>
    <t>Thermography (B41M0005200000, B41M0005240000 take precedence;photothermographic systems G03C0001498000)</t>
  </si>
  <si>
    <t>B41M5/327</t>
  </si>
  <si>
    <t>with a lactone or lactam ring</t>
  </si>
  <si>
    <t>B41M5/382</t>
  </si>
  <si>
    <t>Contact transfer or sublimation processes (sublistatic printing B41M0005035000; ink-, dye- or pigment-receptive coatings B41M0005500000)</t>
  </si>
  <si>
    <t>B41M5/385</t>
  </si>
  <si>
    <t>characterised by the transferable dyes or pigments</t>
  </si>
  <si>
    <t>B41M5/40</t>
  </si>
  <si>
    <t>characterised by the base, intermediate or covering layers; Heat, radiation filtering or absorbing means or layers; combined with layers or compositions suitable for other methods of image registration; Special originals for reproduction by thermography</t>
  </si>
  <si>
    <t>B41M5/41</t>
  </si>
  <si>
    <t>Base layers</t>
  </si>
  <si>
    <t>B41M5/42</t>
  </si>
  <si>
    <t>Intermediate or covering layers</t>
  </si>
  <si>
    <t>B41M5/44</t>
  </si>
  <si>
    <t>characterised by the macromolecular compounds</t>
  </si>
  <si>
    <t>B41M5/46</t>
  </si>
  <si>
    <t>characterised by the light-to-heat converting means; characterised by the heat or radiation filtering or absorbing means or layers</t>
  </si>
  <si>
    <t>B41M5/50</t>
  </si>
  <si>
    <t>Recording sheets characterised by the coating used to improve ink, dye or pigment receptivity, e.g. for ink-jet or thermal dye transfer recording (printing on pretreated paper B41M0001360000)</t>
  </si>
  <si>
    <t>B41M5/52</t>
  </si>
  <si>
    <t>Macromolecular coatings</t>
  </si>
  <si>
    <t>B41M7/00</t>
  </si>
  <si>
    <t>After-treatment of printed works, e.g. heating, irradiating</t>
  </si>
  <si>
    <t>B41N</t>
  </si>
  <si>
    <t>PRINTING PLATES OR FOILS (photosensitive materials G03); MATERIALS FOR SURFACES USED IN PRINTING MACHINES FOR PRINTING, INKING, DAMPING, OR THE LIKE; PREPARING SUCH SURFACES FOR USE OR CONSERVING THEM</t>
  </si>
  <si>
    <t>B41N1/12</t>
  </si>
  <si>
    <t>non-metallic other than stone</t>
  </si>
  <si>
    <t>B42D</t>
  </si>
  <si>
    <t>BOOKS; BOOK COVERS; LOOSE LEAVES; PRINTED MATTER OF SPECIAL FORMAT OR STYLE NOT OTHERWISE PROVIDED FOR; DEVICES FOR USE THEREWITH AND NOT OTHERWISE PROVIDED FOR; MOVABLE-STRIP WRITING OR READING APPARATUS</t>
  </si>
  <si>
    <t>B42D1/00</t>
  </si>
  <si>
    <t>Books or other bound products (indexing features B42F0021000000)</t>
  </si>
  <si>
    <t>B42D3/02</t>
  </si>
  <si>
    <t>made of special materials</t>
  </si>
  <si>
    <t>B42D15/00</t>
  </si>
  <si>
    <t>Printed matter of special format or style not otherwise provided for</t>
  </si>
  <si>
    <t>B42D15/02</t>
  </si>
  <si>
    <t>Postcards; Greeting, menu, business or like cards; Letter cards or letter-sheets (      B42D0015100000┬átakes precedence);;</t>
  </si>
  <si>
    <t>B42D15/10</t>
  </si>
  <si>
    <t>Identity, credit, cheque or like information-bearing cards (record carriers, e.g. credit or identity cards, for use with machines and with at least a part designed to carry digital markings G06K0019000000)</t>
  </si>
  <si>
    <t>B42F</t>
  </si>
  <si>
    <t>SHEETS TEMPORARILY ATTACHED TOGETHER; FILING APPLIANCES; FILE CARDS; INDEXING (reading desks A47B0019000000; book rests A47B0023000000)</t>
  </si>
  <si>
    <t>B42F7/02</t>
  </si>
  <si>
    <t>Single gussetted pockets</t>
  </si>
  <si>
    <t>B42F7/06</t>
  </si>
  <si>
    <t>Portfolios or cases with a plurality of compartments (indexing features B42F0021000000)</t>
  </si>
  <si>
    <t>B42F21/00</t>
  </si>
  <si>
    <t>Indexing means; Indexing tabs or protectors therefor</t>
  </si>
  <si>
    <t>B43K</t>
  </si>
  <si>
    <t>IMPLEMENTS FOR WRITING OR DRAWING (containers, casings or accessories for cosmetic substances, e.g. shaving soap, lipstick, make-up, A45D0034000000, A45D0040000000)</t>
  </si>
  <si>
    <t>B43K1/12</t>
  </si>
  <si>
    <t>Writing-points comprising fibres; Felt pads</t>
  </si>
  <si>
    <t>B43K5/00</t>
  </si>
  <si>
    <t>Pens with ink reservoirs in holders, e.g. fountain-pens (nibs or writing-points with ink reservoirs B43K0001010000; ball-point pens B43K0007000000; pens with writing-points other than nibs or balls B43K0008000000; multiple-point writing implements B43K0027000000)</t>
  </si>
  <si>
    <t>B43K7/08</t>
  </si>
  <si>
    <t>Preventing leakage</t>
  </si>
  <si>
    <t>B43K8/00</t>
  </si>
  <si>
    <t>Pens with writing-points other than nibs or balls (brushes with reservoir for supplying substances A46B0011000000)</t>
  </si>
  <si>
    <t>B43K8/03</t>
  </si>
  <si>
    <t>Ink reservoirs; Ink cartridges</t>
  </si>
  <si>
    <t>B43K23/06</t>
  </si>
  <si>
    <t>Means for connecting two or more writing implements</t>
  </si>
  <si>
    <t>B43K23/12</t>
  </si>
  <si>
    <t>for pens</t>
  </si>
  <si>
    <t>B43K27/08</t>
  </si>
  <si>
    <t>Combinations of pens</t>
  </si>
  <si>
    <t>B43K29/00</t>
  </si>
  <si>
    <t>Combinations of writing implements with other articles</t>
  </si>
  <si>
    <t>B43K29/007</t>
  </si>
  <si>
    <t>with advertising means</t>
  </si>
  <si>
    <t>B43L</t>
  </si>
  <si>
    <t>ARTICLES FOR WRITING OR DRAWING UPON; ACCESSORIES FOR WRITING OR DRAWING (workshop equipment for marking-out work B25H0007000000; teaching hand-writing or drawing G09B0011000000)</t>
  </si>
  <si>
    <t>B43L1/04</t>
  </si>
  <si>
    <t>Blackboards (easels or stands for blackboards A47B0097040000)</t>
  </si>
  <si>
    <t>B43L7/027</t>
  </si>
  <si>
    <t>Plural non-adjustable straightedges fixed at right angles (B43L0007020000 takes precedence);;</t>
  </si>
  <si>
    <t>B43L7/10</t>
  </si>
  <si>
    <t>Plural straightedges relatively movable</t>
  </si>
  <si>
    <t>B43L13/20</t>
  </si>
  <si>
    <t>Curve rulers or templets</t>
  </si>
  <si>
    <t>B43L15/00</t>
  </si>
  <si>
    <t>Supports for attachment to hands or arms for facilitating writing or drawing</t>
  </si>
  <si>
    <t>B43M</t>
  </si>
  <si>
    <t>BUREAU ACCESSORIES NOT OTHERWISE PROVIDED FOR (stapling devices B25C, B27F; devices for temporarily attaching sheets together B42F; adhesive tape dispensers B65H0035070000)</t>
  </si>
  <si>
    <t>B43M3/04</t>
  </si>
  <si>
    <t>automatic</t>
  </si>
  <si>
    <t>B43M11/06</t>
  </si>
  <si>
    <t>B43M99/00</t>
  </si>
  <si>
    <t>B44B</t>
  </si>
  <si>
    <t>MACHINES, APPARATUS OR TOOLS FOR ARTISTIC WORK, e.g. FOR SCULPTURING, GUILLOCHING, CARVING, BRANDING OR INLAYING (ornamenting leather C14B)</t>
  </si>
  <si>
    <t>B44B7/00</t>
  </si>
  <si>
    <t>Machines, apparatus, or hand tools for branding</t>
  </si>
  <si>
    <t>B44C</t>
  </si>
  <si>
    <t>PRODUCING DECORATIVE EFFECTS (processes for applying liquids or other fluent materials to surfaces, in general B05D; shaping of plastics or substances in a plastic state B29C; printing processes to produce transfer pictures B41M0003120000; thermographic duplication or marking methods B41M0005000000); MOSAICS; TARSIA WORK (imitation of mosaic or tarsia-work patterns B44F0011040000); PAPERHANGING</t>
  </si>
  <si>
    <t>B44C1/10</t>
  </si>
  <si>
    <t>Applying flat material, e.g. leaflets, pieces of fabrics (paperhanging B44C0007000000)</t>
  </si>
  <si>
    <t>B44C1/16</t>
  </si>
  <si>
    <t>for applying transfer pictures or the like</t>
  </si>
  <si>
    <t>B44C1/165</t>
  </si>
  <si>
    <t>for decalcomanias; Sheet materials therefor (apparatus or machines for applying decalcomanias B65C)</t>
  </si>
  <si>
    <t>B44C1/17</t>
  </si>
  <si>
    <t>Dry transfer</t>
  </si>
  <si>
    <t>B44C1/175</t>
  </si>
  <si>
    <t>Transfer using solvent</t>
  </si>
  <si>
    <t>B44C1/22</t>
  </si>
  <si>
    <t>Removing surface-material, e.g. by engraving, by etching</t>
  </si>
  <si>
    <t>B44C3/00</t>
  </si>
  <si>
    <t>Processes, not specifically provided for elsewhere, for producing ornamental structures</t>
  </si>
  <si>
    <t>B44C3/02</t>
  </si>
  <si>
    <t>Superimposing layers</t>
  </si>
  <si>
    <t>B44C3/06</t>
  </si>
  <si>
    <t>Sculpturing</t>
  </si>
  <si>
    <t>B44C5/00</t>
  </si>
  <si>
    <t>Processes for producing special ornamental bodies</t>
  </si>
  <si>
    <t>B44C5/02</t>
  </si>
  <si>
    <t>Mountings for pictures; Mountings of horns on plates</t>
  </si>
  <si>
    <t>B44C5/04</t>
  </si>
  <si>
    <t>Ornamental plaques, e.g. decorative panels, decorative veneers</t>
  </si>
  <si>
    <t>B44C5/06</t>
  </si>
  <si>
    <t>Natural ornaments; Imitations thereof (artificial flowers, fruit, leaves A41G0001000000; artificial feathers A41G0011000000)</t>
  </si>
  <si>
    <t>B44C7/02</t>
  </si>
  <si>
    <t>Machines, apparatus, tools, or accessories therefor (implements or apparatus for removing paint- covering adhering to surfaces B44D0003160000)</t>
  </si>
  <si>
    <t>B44D</t>
  </si>
  <si>
    <t>PAINTING OR ARTISTIC DRAWING, NOT OTHERWISE PROVIDED FOR; PRESERVING PAINTINGS; SURFACE TREATMENT TO OBTAIN SPECIAL ARTISTIC SURFACE EFFECTS OR FINISHES (surface treatment in general, see the relevant places, e.g. applying liquids or other fluent materials B05)</t>
  </si>
  <si>
    <t>B44D3/00</t>
  </si>
  <si>
    <t>Accessories or implements for use in connection with painting or artistic drawing, not otherwise provided for (hand tools for applying liquids, e.g. paints, to surfaces B05C0017000000; implements for finishing work on buildings, other than painting, E04F0021000000); Methods or devices for colour determination, selection, or synthesis, e.g. use of colour tables (colorimetry G01J0003000000)</t>
  </si>
  <si>
    <t>B44D3/14</t>
  </si>
  <si>
    <t>Holders for paint cans</t>
  </si>
  <si>
    <t>B44D3/18</t>
  </si>
  <si>
    <t>Boards or sheets with surfaces prepared for painting or drawing pictures; Stretching frames for canvases</t>
  </si>
  <si>
    <t>B44D3/22</t>
  </si>
  <si>
    <t>Implements or apparatus for special techniques, e.g. for painting lines, for pouring varnish; Batik pencils</t>
  </si>
  <si>
    <t>B44D3/38</t>
  </si>
  <si>
    <t>Cord line chalkers</t>
  </si>
  <si>
    <t>B44F</t>
  </si>
  <si>
    <t>SPECIAL DESIGNS OR PICTURES</t>
  </si>
  <si>
    <t>B44F1/02</t>
  </si>
  <si>
    <t>produced by reflected light, e.g. matt surfaces, lustrous surfaces</t>
  </si>
  <si>
    <t>B44F1/08</t>
  </si>
  <si>
    <t>characterised by colour effects</t>
  </si>
  <si>
    <t>B44F1/10</t>
  </si>
  <si>
    <t>Changing, amusing, or secret pictures</t>
  </si>
  <si>
    <t>B44F1/12</t>
  </si>
  <si>
    <t>Securities or banknotes as far as the design or protection against forgery is of importance</t>
  </si>
  <si>
    <t>B44F7/00</t>
  </si>
  <si>
    <t>Designs imitating three-dimensional effects</t>
  </si>
  <si>
    <t>B44F9/02</t>
  </si>
  <si>
    <t>wood grain effects</t>
  </si>
  <si>
    <t>B44F9/04</t>
  </si>
  <si>
    <t>of stone surfaces, e.g. marble</t>
  </si>
  <si>
    <t>B44F9/12</t>
  </si>
  <si>
    <t>of leather</t>
  </si>
  <si>
    <t>B44F11/02</t>
  </si>
  <si>
    <t>Imitation of pictures, e.g. oil paintings</t>
  </si>
  <si>
    <t>B44F11/04</t>
  </si>
  <si>
    <t>Imitation of mosaic or tarsia-work patterns</t>
  </si>
  <si>
    <t>B60B</t>
  </si>
  <si>
    <t>VEHICLE WHEELS (making wheels or wheel parts by rolling B21H0001000000, by forging, hammering or pressing B21K0001280000); CASTORS; AXLES; INCREASING WHEEL ADHESION</t>
  </si>
  <si>
    <t>B60B9/00</t>
  </si>
  <si>
    <t>Wheels of high resiliency</t>
  </si>
  <si>
    <t>B60B9/16</t>
  </si>
  <si>
    <t>modified to ensure electric conductivity</t>
  </si>
  <si>
    <t>B60B17/00</t>
  </si>
  <si>
    <t>Wheels characterised by rail-engaging elements (of model railways A63H0019220000)</t>
  </si>
  <si>
    <t>B60B19/00</t>
  </si>
  <si>
    <t>Wheels not otherwise provided for or having characteristics specified in one of the subgroups of this group</t>
  </si>
  <si>
    <t>B60B23/02</t>
  </si>
  <si>
    <t>by split or other expansible ring devices</t>
  </si>
  <si>
    <t>B60B27/00</t>
  </si>
  <si>
    <t>Hubs (non-metallic B60B0005000000; of high resiliency B60B0009000000)</t>
  </si>
  <si>
    <t>B60B27/02</t>
  </si>
  <si>
    <t>adapted to be rotatably arranged on axle</t>
  </si>
  <si>
    <t>B60B33/00</t>
  </si>
  <si>
    <t>Castors in general (castors for large containers B65D0090180000)</t>
  </si>
  <si>
    <t>B60B33/08</t>
  </si>
  <si>
    <t>Ball castors</t>
  </si>
  <si>
    <t>B60B35/00</t>
  </si>
  <si>
    <t>Axle units; Parts thereof (resilient suspension of a rigid axle or axle housing B60G0009000000; steerable vehicle stub-axles B62D)</t>
  </si>
  <si>
    <t>B60B39/00</t>
  </si>
  <si>
    <t>Increasing wheel adhesion (wheels or wheel attachments designed for increasing traction B60B0015000000; vehicle tyres B60C; non-skid devices temporarily attachable to resilient tyres or resiliently-tyred wheels B60C0027000000; road surface conditioning to prevent slipperiness E01C)</t>
  </si>
  <si>
    <t>B60C</t>
  </si>
  <si>
    <t>VEHICLE TYRES (manufacture, repairing B29); TYRE INFLATION; TYRE CHANGING; CONNECTING VALVES TO INFLATABLE ELASTIC BODIES IN GENERAL; DEVICES OR ARRANGEMENTS RELATED TO TYRES (testing of tyres G01M0017020000)</t>
  </si>
  <si>
    <t>B60C3/00</t>
  </si>
  <si>
    <t>Tyres characterised by transverse section (characterised by rail-engaging elements B60B0017000000)</t>
  </si>
  <si>
    <t>B60C5/01</t>
  </si>
  <si>
    <t>without substantial cord reinforcement, e.g. cordless tyres, cast tyres</t>
  </si>
  <si>
    <t>B60C9/20</t>
  </si>
  <si>
    <t>built-up from rubberised plies each having all cords arranged substantially parallel</t>
  </si>
  <si>
    <t>B60C11/00</t>
  </si>
  <si>
    <t>Tyre tread bands; Tread patterns; Anti-skid inserts</t>
  </si>
  <si>
    <t>B60C11/03</t>
  </si>
  <si>
    <t>Tread patterns</t>
  </si>
  <si>
    <t>B60C11/04</t>
  </si>
  <si>
    <t>in which the raised area of the pattern consists only of continuous circumferential ribs, e.g. zig-zag (B60C0011120000, B60C0011130000 take precedence);;</t>
  </si>
  <si>
    <t>B60C11/11</t>
  </si>
  <si>
    <t>in which the raised area of the pattern consists only of isolated elements, e.g. blocks (B60C0011120000, B60C0011130000 take precedence);;</t>
  </si>
  <si>
    <t>B60C11/117</t>
  </si>
  <si>
    <t>formed only by isolated recesses, e.g. grooves, slots or holes (B60C0011120000, B60C0011130000 take precedence);;</t>
  </si>
  <si>
    <t>B60C11/12</t>
  </si>
  <si>
    <t>characterised by the use of narrow slits or incisions, e.g. sipes</t>
  </si>
  <si>
    <t>B60C11/13</t>
  </si>
  <si>
    <t>characterised by the groove cross-section, e.g. for buttressing or preventing stone-trapping</t>
  </si>
  <si>
    <t>B60C11/16</t>
  </si>
  <si>
    <t>of plug form, e.g. made from metal, textile</t>
  </si>
  <si>
    <t>B60C23/08</t>
  </si>
  <si>
    <t>by touching the ground</t>
  </si>
  <si>
    <t>B60C27/00</t>
  </si>
  <si>
    <t>Non-skid devices temporarily attachable to resilient tyres or resiliently-tyred wheels</t>
  </si>
  <si>
    <t>B60D</t>
  </si>
  <si>
    <t>VEHICLE CONNECTIONS (components of brake systems B60T0017040000)</t>
  </si>
  <si>
    <t>B60D1/00</t>
  </si>
  <si>
    <t>Traction couplings; Hitches; Draw-gear; Towing devices (devices specially adapted for connection between tractors and agricultural machines or implements A01B0059000000; fifth-wheel couplings B62D)</t>
  </si>
  <si>
    <t>B60D1/01</t>
  </si>
  <si>
    <t>Traction couplings or hitches characterised by their type</t>
  </si>
  <si>
    <t>B60D1/02</t>
  </si>
  <si>
    <t>Bolt or shackle-type couplings</t>
  </si>
  <si>
    <t>B60D1/04</t>
  </si>
  <si>
    <t>Hook or hook-and-hasp couplings</t>
  </si>
  <si>
    <t>B60D1/06</t>
  </si>
  <si>
    <t>Ball-and-socket hitches</t>
  </si>
  <si>
    <t>B60D1/07</t>
  </si>
  <si>
    <t>Multi-hitch devices, i.e. comprising several hitches of the same or of a different type; Hitch-adaptors, i.e. for converting hitches from one type to another</t>
  </si>
  <si>
    <t>B60D1/14</t>
  </si>
  <si>
    <t>Draw-gear or towing devices characterised by their type</t>
  </si>
  <si>
    <t>B60D1/167</t>
  </si>
  <si>
    <t>consisting of articulated or rigidly assembled bars or tubes forming a V-, Y- or U-shaped draw gear (B60D0001173000 takes precedence);;</t>
  </si>
  <si>
    <t>B60D1/173</t>
  </si>
  <si>
    <t>consisting of at least two bars which are not connected or articulated to each other</t>
  </si>
  <si>
    <t>B60D1/26</t>
  </si>
  <si>
    <t>for remote control, e.g. for releasing</t>
  </si>
  <si>
    <t>B60D1/30</t>
  </si>
  <si>
    <t>for sway control</t>
  </si>
  <si>
    <t>B60D1/32</t>
  </si>
  <si>
    <t>involving damping devices</t>
  </si>
  <si>
    <t>B60D1/34</t>
  </si>
  <si>
    <t>involving springs</t>
  </si>
  <si>
    <t>B60D1/36</t>
  </si>
  <si>
    <t>for facilitating connection, e.g. hitch catchers</t>
  </si>
  <si>
    <t>B60D1/38</t>
  </si>
  <si>
    <t>involving auxiliary cables for drawing the trailer to the tractor before coupling</t>
  </si>
  <si>
    <t>B60D1/42</t>
  </si>
  <si>
    <t>for being adjustable</t>
  </si>
  <si>
    <t>B60D1/44</t>
  </si>
  <si>
    <t>horizontally</t>
  </si>
  <si>
    <t>B60D1/46</t>
  </si>
  <si>
    <t>vertically</t>
  </si>
  <si>
    <t>B60D1/50</t>
  </si>
  <si>
    <t>resiliently mounted (B60D0001300000 takes precedence);;</t>
  </si>
  <si>
    <t>B60D1/52</t>
  </si>
  <si>
    <t>removably mounted (B60D0001560000 takes precedence);;</t>
  </si>
  <si>
    <t>B60D1/54</t>
  </si>
  <si>
    <t>collapsible or retractable when not in use, e.g. hide-away hitches (B60D0001520000 takes precedence);;</t>
  </si>
  <si>
    <t>B60D1/58</t>
  </si>
  <si>
    <t>Auxiliary devices</t>
  </si>
  <si>
    <t>B60D1/60</t>
  </si>
  <si>
    <t>Covers, caps or guards</t>
  </si>
  <si>
    <t>B60D1/62</t>
  </si>
  <si>
    <t>involving supply lines, electric circuits, or the like</t>
  </si>
  <si>
    <t>B60D1/64</t>
  </si>
  <si>
    <t>Couplings or joints therefor</t>
  </si>
  <si>
    <t>B60D1/66</t>
  </si>
  <si>
    <t>Props</t>
  </si>
  <si>
    <t>B60F</t>
  </si>
  <si>
    <t>VEHICLES FOR USE BOTH ON RAIL AND ON ROAD; VEHICLES CAPABLE OF TRAVELLING IN OR ON DIFFERENT MEDIA, e.g. AMPHIBIOUS┬áVEHICLES (air-cushion vehicles B60V)</t>
  </si>
  <si>
    <t>B60F3/00</t>
  </si>
  <si>
    <t>Amphibious vehicles, i.e. vehicles capable of travelling both on land and on water; Land vehicles capable of travelling under water (buoyant wheels B60B)</t>
  </si>
  <si>
    <t>B60F5/02</t>
  </si>
  <si>
    <t>convertible into aircraft</t>
  </si>
  <si>
    <t>B60G</t>
  </si>
  <si>
    <t>VEHICLE SUSPENSION ARRANGEMENTS (air-cushion vehicles B60V; connections between vehicle bodies and vehicle frames B62D0024000000)</t>
  </si>
  <si>
    <t>B60G3/14</t>
  </si>
  <si>
    <t>the arm being rigid</t>
  </si>
  <si>
    <t>B60G3/20</t>
  </si>
  <si>
    <t>all arms being rigid</t>
  </si>
  <si>
    <t>B60G3/26</t>
  </si>
  <si>
    <t>Means for maintaining substantially-constant wheel camber during suspension movement</t>
  </si>
  <si>
    <t>B60G7/00</t>
  </si>
  <si>
    <t>Pivoted suspension arms; Accessories thereof (means for maintaining substantially-constant wheel camber during suspension movement B60G0003260000)</t>
  </si>
  <si>
    <t>B60G7/02</t>
  </si>
  <si>
    <t>Attaching arms to sprung part of vehicle</t>
  </si>
  <si>
    <t>B60G9/00</t>
  </si>
  <si>
    <t>Resilient suspensions for a rigid axle or axle housing for two or more wheels</t>
  </si>
  <si>
    <t>B60G9/04</t>
  </si>
  <si>
    <t>the axle or housing not being pivotally mounted on the vehicle</t>
  </si>
  <si>
    <t>B60G11/14</t>
  </si>
  <si>
    <t>having helical, spiral, or coil springs only</t>
  </si>
  <si>
    <t>B60G11/26</t>
  </si>
  <si>
    <t>having fluid springs only, e.g. hydropneumatic springs (B60G0015120000 takes precedence);;</t>
  </si>
  <si>
    <t>B60G11/27</t>
  </si>
  <si>
    <t>wherein the fluid is a gas</t>
  </si>
  <si>
    <t>B60G11/28</t>
  </si>
  <si>
    <t>characterised by means specially adapted for attaching the spring to axle or sprung part of the vehicle</t>
  </si>
  <si>
    <t>B60G11/46</t>
  </si>
  <si>
    <t>and also fluid springs</t>
  </si>
  <si>
    <t>B60G11/64</t>
  </si>
  <si>
    <t>having both torsion-bar springs and fluid springs</t>
  </si>
  <si>
    <t>B60G15/06</t>
  </si>
  <si>
    <t>and fluid damper</t>
  </si>
  <si>
    <t>B60G15/07</t>
  </si>
  <si>
    <t>the damper being connected to the stub axle and the spring being arranged around the damper</t>
  </si>
  <si>
    <t>B60G21/05</t>
  </si>
  <si>
    <t>between wheels on the same axle but on different sides of the vehicle, i.e. the left and right wheel suspensions being interconnected</t>
  </si>
  <si>
    <t>B60H</t>
  </si>
  <si>
    <t>ARRANGEMENTS OR ADAPTATIONS OF HEATING, COOLING, VENTILATING, OR OTHER AIR-TREATING DEVICES SPECIALLY FOR PASSENGER OR GOODS SPACES OF VEHICLES</t>
  </si>
  <si>
    <t>B60H1/00</t>
  </si>
  <si>
    <t>Heating, cooling or ventilating devices (heating, cooling or ventilating devices providing other air treatment, the other treatment being relevant, B60H0003000000; ventilating solely by opening windows, doors, roof parts, or the like B60J; heating or ventilating devices for vehicle seats B60N0002560000; vehicle window or windscreen cleaners using air, e.g. defrosters, B60S0001540000)</t>
  </si>
  <si>
    <t>B60H1/24</t>
  </si>
  <si>
    <t>Devices purely for ventilating or where the heating or cooling is irrelevant (nozzles, air-diffusers B60H0001340000)</t>
  </si>
  <si>
    <t>B60H1/32</t>
  </si>
  <si>
    <t>Cooling devices (vehicles adapted to transport refrigerated goods B60P0003200000)</t>
  </si>
  <si>
    <t>B60H3/00</t>
  </si>
  <si>
    <t>Other air-treating devices</t>
  </si>
  <si>
    <t>B60H3/06</t>
  </si>
  <si>
    <t>Filtering</t>
  </si>
  <si>
    <t>B60J</t>
  </si>
  <si>
    <t>WINDOWS, WINDSCREENS, NON-FIXED ROOFS, DOORS, OR SIMILAR DEVICES FOR VEHICLES; REMOVABLE EXTERNAL PROTECTIVE COVERINGS SPECIALLY ADAPTED FOR VEHICLES (fastening, suspending, closing, or opening of such devices E05)</t>
  </si>
  <si>
    <t>B60J1/00</t>
  </si>
  <si>
    <t>Windows; Windscreens; Accessories therefor (B60J0010000000 takes precedence;air curtains instead of windows B60J0009040000)</t>
  </si>
  <si>
    <t>B60J1/06</t>
  </si>
  <si>
    <t>comprising more than one pane</t>
  </si>
  <si>
    <t>B60J1/12</t>
  </si>
  <si>
    <t>adjustable</t>
  </si>
  <si>
    <t>B60J3/00</t>
  </si>
  <si>
    <t>Antiglare equipment associated with windows or windscreens (optical viewing arrangements for vehicles B60R0001000000); Sun visors for vehicles (sun visors having appliances for stowing or holding personal property B60R0007050000)</t>
  </si>
  <si>
    <t>B60J3/02</t>
  </si>
  <si>
    <t>adjustable in position</t>
  </si>
  <si>
    <t>B60J5/00</t>
  </si>
  <si>
    <t>Doors (B60J0010000000 takes precedence;window aspects B60J0001000000)</t>
  </si>
  <si>
    <t>B60J5/04</t>
  </si>
  <si>
    <t>arranged at the vehicle sides</t>
  </si>
  <si>
    <t>B60J7/02</t>
  </si>
  <si>
    <t>of sliding type</t>
  </si>
  <si>
    <t>B60J7/10</t>
  </si>
  <si>
    <t>readily detachable, e.g. tarpaulins with frames, or fastenings for tarpaulins (covering of loads on vehicles by tarpaulins B60P0007040000)</t>
  </si>
  <si>
    <t>B60J10/00</t>
  </si>
  <si>
    <t>Sealing arrangements (sealings in general F16J0015000000)</t>
  </si>
  <si>
    <t>B60J10/04</t>
  </si>
  <si>
    <t>for sliding window panes, e.g. sash guides</t>
  </si>
  <si>
    <t>B60J10/06</t>
  </si>
  <si>
    <t>for flush-glass windows</t>
  </si>
  <si>
    <t>B60J10/08</t>
  </si>
  <si>
    <t>for doors</t>
  </si>
  <si>
    <t>B60J11/00</t>
  </si>
  <si>
    <t>Removable external protective coverings specially adapted for vehicles or parts of vehicles, e.g. parking covers (covering of load on vehicles B60P0007000000; guard strips for body finishing, identifying or decorating B60R0013040000; tents for use as garages E04H0015000000)</t>
  </si>
  <si>
    <t>B60K</t>
  </si>
  <si>
    <t>B60K1/02</t>
  </si>
  <si>
    <t>comprising more than one electric motor</t>
  </si>
  <si>
    <t>B60K1/04</t>
  </si>
  <si>
    <t>of the electric storage means for propulsion (for auxiliary purposes only B60R0016040000; supplying batteries to, or removing batteries from, vehicles B60S0005060000)</t>
  </si>
  <si>
    <t>B60K3/00</t>
  </si>
  <si>
    <t>Arrangement or mounting of steam or gaseous- pressure propulsion units (B60K0007000000 takes precedence;arrangement or mounting of plural diverse prime-movers for mutual or common propulsion B60K0006000000; gaseous-pressure transmission arrangements B60K0017100000)</t>
  </si>
  <si>
    <t>B60K6/10</t>
  </si>
  <si>
    <t>by means of a chargeable mechanical accumulator, e.g. flywheel</t>
  </si>
  <si>
    <t>B60K13/04</t>
  </si>
  <si>
    <t>concerning exhaust (exhaust silencers for internal-combustion engines per seF01N)</t>
  </si>
  <si>
    <t>B60K15/035</t>
  </si>
  <si>
    <t>characterised by venting means</t>
  </si>
  <si>
    <t>B60K15/04</t>
  </si>
  <si>
    <t>Tank inlets (B60K0015077000 takes precedence);;</t>
  </si>
  <si>
    <t>B60K15/077</t>
  </si>
  <si>
    <t>with means modifying or controlling distribution or motion of fuel, e.g. to prevent noise, surge, splash or fuel starvation</t>
  </si>
  <si>
    <t>B60K17/10</t>
  </si>
  <si>
    <t>of fluid gearing (of fluid clutches B60K0017020000)</t>
  </si>
  <si>
    <t>B60K17/356</t>
  </si>
  <si>
    <t>having fluid or electric motor, for driving one or more wheels (disposition of motor in, or adjacent to, traction wheel B60K0007000000)</t>
  </si>
  <si>
    <t>B60K23/00</t>
  </si>
  <si>
    <t>Arrangement or mounting of control devices for vehicle transmissions, or parts thereof, not otherwise provided for (combined transmission and steering gear for steering non-deflectable wheels B62D0011000000; movable cabs having special adaptations of vehicle control devices B62D0033073000; such control devices per seF16D, F16H)</t>
  </si>
  <si>
    <t>B60K26/02</t>
  </si>
  <si>
    <t>of initiating means or elements</t>
  </si>
  <si>
    <t>B60K28/14</t>
  </si>
  <si>
    <t>responsive to accident or emergency, e.g. deceleration, tilt of vehicle</t>
  </si>
  <si>
    <t>B60K35/00</t>
  </si>
  <si>
    <t>Arrangement or adaptations of instruments (arrangements on dashboard B60K0037020000)</t>
  </si>
  <si>
    <t>Arrangement or adaptations of instruments specially for vehicles; Dashboards</t>
  </si>
  <si>
    <t>B60K37/06</t>
  </si>
  <si>
    <t>of controls, e.g. control knobs</t>
  </si>
  <si>
    <t>B60L</t>
  </si>
  <si>
    <t>PROPULSION OF ELECTRICALLY-PROPELLED VEHICLES (arrangements or mounting of electrical propulsion units or of plural diverse prime-movers for mutual or common propulsion in vehicles B60K0001000000, B60K0006200000; arrangements or mounting of electrical gearing in vehicles B60K0017120000, B60K0017140000; preventing wheel slip by reducing power in rail vehicles B61C0015080000; dynamo-electric machines H02K; control or regulation of electric motors H02P); SUPPLYING ELECTRIC POWER FOR AUXILIARY EQUIPMENT OF ELECTRICALLY-PROPELLED VEHICLES (electric coupling devices combined with mechanical couplings of vehicles B60D0001640000; electric heating for vehicles B60H0001000000); ELECTRODYNAMIC BRAKE SYSTEMS FOR VEHICLES IN GENERAL (control or regulation of electric motors H02P); MAGNETIC SUSPENSION OR LEVITATION FOR VEHICLES; MONITORING OPERATING VARIABLES OF ELECTRICALLY-PROPELLED VEHICLES; ELECTRIC SAFETY DEVICES FOR ELECTRICALLY-PROPELLED VEHICLES</t>
  </si>
  <si>
    <t>B60L1/00</t>
  </si>
  <si>
    <t>Supplying electric power to auxiliary equipment of electrically-propelled vehicles (arrangement of signalling or lighting devices, the mounting or supporting thereof or circuits therefor, for vehicles in general B60Q)</t>
  </si>
  <si>
    <t>B60L7/04</t>
  </si>
  <si>
    <t>for vehicles propelled by dc motors</t>
  </si>
  <si>
    <t>B60N</t>
  </si>
  <si>
    <t>VEHICLE PASSENGER ACCOMMODATION NOT OTHERWISE PROVIDED FOR (furniture construction A47)</t>
  </si>
  <si>
    <t>B60N2/00</t>
  </si>
  <si>
    <t>Seats specially adapted for vehicles; Arrangement or mounting of seats in vehicles (for facilitating access of patients or disabled persons to, or exit from, vehicles A61G0003020000; railway seats B61D0033000000; cycle seats B62J0001000000; aircraft seats B64D0011060000, B64D0025040000, B64D0025100000)</t>
  </si>
  <si>
    <t>B60N2/02</t>
  </si>
  <si>
    <t>the seat or part thereof being movable, e.g. adjustable (adjustable arm-rests B60N0002460000; adjustable head-rest B60N0002480000)</t>
  </si>
  <si>
    <t>B60N2/06</t>
  </si>
  <si>
    <t>slidable (B60N0002120000 takes precedence);;</t>
  </si>
  <si>
    <t>B60N2/20</t>
  </si>
  <si>
    <t>the back-rest being tiltable, e.g. to permit easy access (B60N0002040000, B60N0002220000 take precedence);;</t>
  </si>
  <si>
    <t>B60N2/24</t>
  </si>
  <si>
    <t>for particular purposes or particular vehicles</t>
  </si>
  <si>
    <t>B60N2/28</t>
  </si>
  <si>
    <t>Seats readily mountable on, and dismountable from, existing seats of the vehicle</t>
  </si>
  <si>
    <t>B60N2/30</t>
  </si>
  <si>
    <t>Non-dismountable seats storable in a non-use position, e.g. foldable spare seats (convertible for other use B60N0002320000)</t>
  </si>
  <si>
    <t>B60N2/44</t>
  </si>
  <si>
    <t>Details or parts not otherwise provided for</t>
  </si>
  <si>
    <t>B60N2/48</t>
  </si>
  <si>
    <t>Head-rests</t>
  </si>
  <si>
    <t>B60N2/58</t>
  </si>
  <si>
    <t>Seat coverings</t>
  </si>
  <si>
    <t>B60N2/60</t>
  </si>
  <si>
    <t>Removable protective coverings</t>
  </si>
  <si>
    <t>B60N2/68</t>
  </si>
  <si>
    <t>Seat frames, e.g. for the back-rest</t>
  </si>
  <si>
    <t>B60N2/70</t>
  </si>
  <si>
    <t>Upholstery springs</t>
  </si>
  <si>
    <t>B60N3/00</t>
  </si>
  <si>
    <t>Arrangements or adaptations of other passenger fittings, not otherwise provided for (of radio sets, television sets, telephones, safety belts, or the like B60R)</t>
  </si>
  <si>
    <t>B60N3/10</t>
  </si>
  <si>
    <t>of receptacles for food or beverages, e.g. refrigerated (picnic sets A45F)</t>
  </si>
  <si>
    <t>B60P</t>
  </si>
  <si>
    <t>VEHICLES ADAPTED FOR LOAD TRANSPORTATION OR TO TRANSPORT, TO CARRY, OR TO COMPRISE SPECIAL LOADS OR OBJECTS (vehicles with special provisions for transporting patients or disabled persons, or their personal conveyances A61G0003000000)</t>
  </si>
  <si>
    <t>B60P1/02</t>
  </si>
  <si>
    <t>with parallel up-and-down movement of load supporting or containing element (in combination with tipping B60P0001340000; devices for lifting or lowering bulky or heavy goods for loading or unloading purposes, movable on wheels or the like, e.g. fork-lift trucks, B66F0009060000)</t>
  </si>
  <si>
    <t>B60P1/26</t>
  </si>
  <si>
    <t>Means for controlling movement of tailboards or sideboards</t>
  </si>
  <si>
    <t>B60P1/36</t>
  </si>
  <si>
    <t>using endless chains or belts thereon</t>
  </si>
  <si>
    <t>B60P1/38</t>
  </si>
  <si>
    <t>forming the main load supporting or containing element or part thereof</t>
  </si>
  <si>
    <t>B60P1/43</t>
  </si>
  <si>
    <t>using a loading ramp mounted on the vehicle (loading ramps per seB65G0069280000)</t>
  </si>
  <si>
    <t>B60P1/48</t>
  </si>
  <si>
    <t>using pivoted arms raisable above the load supporting or containing element (load-engaging elements B66)</t>
  </si>
  <si>
    <t>B60P1/64</t>
  </si>
  <si>
    <t>the load supporting or containing element being readily removable (caravans, camping, or the like vehicles characterised by living accommodation in the form of a removable body supported by the vehicle unit B60P0003330000, B60P0003345000)</t>
  </si>
  <si>
    <t>B60P3/00</t>
  </si>
  <si>
    <t>Vehicles adapted to transport, to carry or to comprise special loads or objects (ambulances or other vehicles with special provisions for transporting patients or disabled persons, or their personal conveyances A61G0003000000; hearses A61G0021000000; fire-fighting land vehicles A62C0027000000; refuse-collecting vehicles B65F0003000000, B65F0007000000; snow-removing vehicles E01H; armoured or armed vehicles F41H0007000000; self-propelled mine-clearing vehicles F41H0011160000)</t>
  </si>
  <si>
    <t>B60P3/04</t>
  </si>
  <si>
    <t>for transporting animals</t>
  </si>
  <si>
    <t>B60P3/06</t>
  </si>
  <si>
    <t>for carrying vehicles (B60P0003120000 takes precedence;caravans, camping, or like vehicles with vehicle-carrying means B60P0003363000)</t>
  </si>
  <si>
    <t>B60P3/07</t>
  </si>
  <si>
    <t>for carrying road vehicles</t>
  </si>
  <si>
    <t>B60P3/10</t>
  </si>
  <si>
    <t>for carrying boats</t>
  </si>
  <si>
    <t>B60P3/14</t>
  </si>
  <si>
    <t>the object being a workshop for servicing, for maintenance, or for carrying workmen during work (lifting devices for movable platforms or cabins for workmen B66F0011040000)</t>
  </si>
  <si>
    <t>B60P3/32</t>
  </si>
  <si>
    <t>comprising living accommodation for people, e.g. caravans, camping, or like vehicles (tents or canopies, in general E04H0015000000)</t>
  </si>
  <si>
    <t>B60P3/36</t>
  </si>
  <si>
    <t>Auxiliary arrangements; Arrangements of living accommodation (toilet or washing arrangements B60R0015000000); Details</t>
  </si>
  <si>
    <t>B60P3/363</t>
  </si>
  <si>
    <t>with vehicle-carrying means</t>
  </si>
  <si>
    <t>B60P3/377</t>
  </si>
  <si>
    <t>Means for securing living accommodation to vehicle unit</t>
  </si>
  <si>
    <t>B60P3/38</t>
  </si>
  <si>
    <t>Sleeping arrangements</t>
  </si>
  <si>
    <t>B60P3/42</t>
  </si>
  <si>
    <t>convertible from one use to a different one (vehicles capable of travelling in or on different media, rail-and-road vehicles B60F)</t>
  </si>
  <si>
    <t>B60P7/02</t>
  </si>
  <si>
    <t>Covering of load</t>
  </si>
  <si>
    <t>B60P7/08</t>
  </si>
  <si>
    <t>Securing to vehicle floor or sides (B60P0007130000, B60P0007135000 take precedence);;</t>
  </si>
  <si>
    <t>B60P7/14</t>
  </si>
  <si>
    <t>the load bracing means comprising a movable bulkhead</t>
  </si>
  <si>
    <t>B60P7/15</t>
  </si>
  <si>
    <t>the load bracing means comprising a movable bar</t>
  </si>
  <si>
    <t>B60P7/16</t>
  </si>
  <si>
    <t>Protecting against shocks</t>
  </si>
  <si>
    <t>B60Q</t>
  </si>
  <si>
    <t>ARRANGEMENT OF SIGNALLING OR LIGHTING DEVICES, THE MOUNTING OR SUPPORTING THEREOF OR CIRCUITS THEREFOR, FOR VEHICLES IN GENERAL (arrangement of signalling or lighting devices, the mounting or supporting thereof, for rail vehicles B61D, for cycles B62J, for ships B63B, for aircraft B64D; lighting in general, lighting devices per seF21, H05B; signalling in general G08; electric switches per seH01H)</t>
  </si>
  <si>
    <t>B60Q1/00</t>
  </si>
  <si>
    <t>Arrangement of optical signalling or lighting devices, the mounting or supporting thereof or circuits therefor (for lighting vehicle interior B60Q0003000000)</t>
  </si>
  <si>
    <t>B60Q1/30</t>
  </si>
  <si>
    <t>for indicating rear of vehicle, e.g. by means of reflecting surfaces</t>
  </si>
  <si>
    <t>B60Q1/40</t>
  </si>
  <si>
    <t>having automatic return to inoperative position</t>
  </si>
  <si>
    <t>B60Q1/44</t>
  </si>
  <si>
    <t>for indicating braking action</t>
  </si>
  <si>
    <t>B60Q1/50</t>
  </si>
  <si>
    <t>for indicating other intentions or conditions, e.g. request for waiting or overtaking</t>
  </si>
  <si>
    <t>B60Q3/02</t>
  </si>
  <si>
    <t>for lighting passenger or driving compartment</t>
  </si>
  <si>
    <t>B60Q7/00</t>
  </si>
  <si>
    <t>Arrangement or adaptation of portable emergency signal devices on vehicles (arrangements for enforcing caution on roads, e.g. marker posts, E01F0009000000; signs G09F, e.g. reflecting warning triangles G09F0013160000)</t>
  </si>
  <si>
    <t>B60R</t>
  </si>
  <si>
    <t>VEHICLES, VEHICLE FITTINGS, OR VEHICLE PARTS, NOT OTHERWISE PROVIDED FOR (fire prevention, containment or extinguishing specially adapted for vehicles A62C0003070000)</t>
  </si>
  <si>
    <t>B60R1/00</t>
  </si>
  <si>
    <t>Optical viewing arrangements (antiglare equipment, e.g. polarising, for windscreens or windows B60J0003000000)</t>
  </si>
  <si>
    <t>B60R1/08</t>
  </si>
  <si>
    <t>involving special optical features, e.g. avoiding blind spots</t>
  </si>
  <si>
    <t>B60R1/12</t>
  </si>
  <si>
    <t>Mirror assemblies combined with other articles, e.g. clocks</t>
  </si>
  <si>
    <t>B60R3/00</t>
  </si>
  <si>
    <t>Arrangements of steps, e.g. running-boards (constructed as superstructure sub-units of road vehicles B62D0025220000)</t>
  </si>
  <si>
    <t>B60R3/02</t>
  </si>
  <si>
    <t>Retractable steps</t>
  </si>
  <si>
    <t>B60R7/14</t>
  </si>
  <si>
    <t>for supporting weapons</t>
  </si>
  <si>
    <t>B60R9/042</t>
  </si>
  <si>
    <t>Carriers characterised by means to facilitate loading or unloading of the load, e.g. rollers, tracks, or the like</t>
  </si>
  <si>
    <t>B60R9/06</t>
  </si>
  <si>
    <t>at vehicle front or rear</t>
  </si>
  <si>
    <t>B60R9/08</t>
  </si>
  <si>
    <t>specially adapted for sports gear</t>
  </si>
  <si>
    <t>B60R9/10</t>
  </si>
  <si>
    <t>for cycles</t>
  </si>
  <si>
    <t>B60R11/00</t>
  </si>
  <si>
    <t>Arrangements for holding or mounting articles, not otherwise provided for</t>
  </si>
  <si>
    <t>B60R11/02</t>
  </si>
  <si>
    <t>for radio sets, television sets, telephones, or the like; Arrangement of controls thereof</t>
  </si>
  <si>
    <t>B60R13/01</t>
  </si>
  <si>
    <t>Liners for load platforms or load compartments</t>
  </si>
  <si>
    <t>B60R13/02</t>
  </si>
  <si>
    <t>Trim mouldings; Ledges; Wall liners; Roof liners (B60R0013010000 takes precedence);;</t>
  </si>
  <si>
    <t>B60R13/06</t>
  </si>
  <si>
    <t>Sealing strips</t>
  </si>
  <si>
    <t>B60R13/08</t>
  </si>
  <si>
    <t>Insulating elements, e.g. for sound insulation</t>
  </si>
  <si>
    <t>B60R16/02</t>
  </si>
  <si>
    <t>B60R16/023</t>
  </si>
  <si>
    <t>for transmission of signals between vehicle parts or subsystems</t>
  </si>
  <si>
    <t>B60R16/03</t>
  </si>
  <si>
    <t>for supply of electrical power to vehicle subsystems</t>
  </si>
  <si>
    <t>B60R17/00</t>
  </si>
  <si>
    <t>Arrangements or adaptations of lubricating systems or devices</t>
  </si>
  <si>
    <t>B60R19/00</t>
  </si>
  <si>
    <t>Wheel guards; Radiator guards; Obstruction removers; Fittings damping bouncing force in collisions (mudguards B62D0025160000)</t>
  </si>
  <si>
    <t>B60R19/03</t>
  </si>
  <si>
    <t>characterised by material, e.g. composite (B60R0019180000 takes precedence);;</t>
  </si>
  <si>
    <t>B60R19/16</t>
  </si>
  <si>
    <t>having deflecting members, e.g. rollers, balls</t>
  </si>
  <si>
    <t>B60R19/20</t>
  </si>
  <si>
    <t>containing gas or liquid, e.g. inflatable</t>
  </si>
  <si>
    <t>B60R19/40</t>
  </si>
  <si>
    <t>in the direction of an obstacle before a collision</t>
  </si>
  <si>
    <t>B60R21/00</t>
  </si>
  <si>
    <t>Arrangements or fittings on vehicles for protecting or preventing injuries to occupants or pedestrians in case of accidents or other traffic risks (safety belts or body harnesses in vehicles B60R0022000000; seats constructed to protect the occupant from the effect of abnormal g-forces, e.g. crash or safety seats, B60N0002420000; energy-absorbing arrangements for hand wheels for steering vehicles B62D0001110000; energy-absorbing arrangements for vehicle steering columns B62D0001190000)</t>
  </si>
  <si>
    <t>B60R21/01</t>
  </si>
  <si>
    <t>Electrical circuits for triggering safety arrangements in case of vehicle accidents or impending vehicle accidents</t>
  </si>
  <si>
    <t>B60R21/0134</t>
  </si>
  <si>
    <t>responsive to imminent contact with an obstacle</t>
  </si>
  <si>
    <t>B60R21/015</t>
  </si>
  <si>
    <t>including means for detecting the presence or position of passengers, passenger seats or child seats, e.g. for disabling triggering</t>
  </si>
  <si>
    <t>B60R21/017</t>
  </si>
  <si>
    <t>including arrangements for providing electric power to the safety arrangements</t>
  </si>
  <si>
    <t>B60R21/02</t>
  </si>
  <si>
    <t>Occupant safety arrangements or fittings</t>
  </si>
  <si>
    <t>B60R21/11</t>
  </si>
  <si>
    <t>Overhead guards, e.g. against loads falling down</t>
  </si>
  <si>
    <t>B60R21/12</t>
  </si>
  <si>
    <t>which protect the occupants against personal attack from the inside or the outside of the vehicle</t>
  </si>
  <si>
    <t>B60R21/13</t>
  </si>
  <si>
    <t>Roll-over protection</t>
  </si>
  <si>
    <t>B60R21/16</t>
  </si>
  <si>
    <t>Inflatable occupant restraints or confinements designed to inflate upon impact or impending impact, e.g. air bags</t>
  </si>
  <si>
    <t>B60R21/20</t>
  </si>
  <si>
    <t>Arrangements for storing inflatable members in their non-use or deflated condition; Arrangement or mounting of air bag modules or components</t>
  </si>
  <si>
    <t>B60R21/203</t>
  </si>
  <si>
    <t>in steering wheels or steering columns</t>
  </si>
  <si>
    <t>B60R21/217</t>
  </si>
  <si>
    <t>Inflation fluid source retainers, e.g. reaction canisters; Connection of bags, covers, diffusers or inflation fluid sources therewith or together</t>
  </si>
  <si>
    <t>B60R21/231</t>
  </si>
  <si>
    <t>characterised by their shape, construction or spatial configuration</t>
  </si>
  <si>
    <t>B60R21/233</t>
  </si>
  <si>
    <t>comprising a plurality of individual compartments; comprising two or more bag-like members, one within the other (      B60R0021232000┬átakes precedence);;</t>
  </si>
  <si>
    <t>B60R21/235</t>
  </si>
  <si>
    <t>characterised by their material</t>
  </si>
  <si>
    <t>B60R21/237</t>
  </si>
  <si>
    <t>characterised by the way they are folded</t>
  </si>
  <si>
    <t>B60R21/26</t>
  </si>
  <si>
    <t>characterised by the inflation fluid source or means to control inflation fluid flow</t>
  </si>
  <si>
    <t>B60R21/264</t>
  </si>
  <si>
    <t>using instantaneous generation of gas, e.g. pyrotechnic (      B60R0021268000┬átakes precedence);;</t>
  </si>
  <si>
    <t>B60R21/272</t>
  </si>
  <si>
    <t>with means for increasing the pressure of the gas just before or during liberation, e.g. hybrid inflators</t>
  </si>
  <si>
    <t>B60R22/04</t>
  </si>
  <si>
    <t>Passive restraint systems, i.e. systems both applied and removed automatically, e.g. by movement of the vehicle door</t>
  </si>
  <si>
    <t>B60R22/10</t>
  </si>
  <si>
    <t>specially adapted for children or animals</t>
  </si>
  <si>
    <t>B60R22/14</t>
  </si>
  <si>
    <t>incorporating enlarged restraint areas, e.g. vests, nets</t>
  </si>
  <si>
    <t>B60R22/32</t>
  </si>
  <si>
    <t>Devices for releasing in an emergency, e.g. after an accident</t>
  </si>
  <si>
    <t>B60R25/00</t>
  </si>
  <si>
    <t>Fittings or systems for preventing or indicating unauthorised use or theft of vehicles (locks for vehicles E05B0065120000)</t>
  </si>
  <si>
    <t>B60R25/04</t>
  </si>
  <si>
    <t>operating on the propulsion system, e.g. engine or drive motor</t>
  </si>
  <si>
    <t>B60R25/10</t>
  </si>
  <si>
    <t>actuating a signalling device</t>
  </si>
  <si>
    <t>B60S</t>
  </si>
  <si>
    <t>SERVICING, CLEANING, REPAIRING, SUPPORTING, LIFTING, OR MANOEUVRING OF VEHICLES, NOT OTHERWISE PROVIDED FOR</t>
  </si>
  <si>
    <t>B60S1/38</t>
  </si>
  <si>
    <t>Wiper blades</t>
  </si>
  <si>
    <t>B60S3/00</t>
  </si>
  <si>
    <t>Vehicle cleaning apparatus not integral with vehicles (cleaning in general B08B; cleaning peculiar to waterborne vessels B63B0057000000, B63B0059000000; ground equipment for cleaning aircraft B64F0005000000)</t>
  </si>
  <si>
    <t>B60S3/04</t>
  </si>
  <si>
    <t>for exteriors of land vehicles</t>
  </si>
  <si>
    <t>B60S5/04</t>
  </si>
  <si>
    <t>Supplying air for tyre inflation (arrangement of tyre inflating devices on vehicles B60C0023000000; tyre pressure gauges G01L0017000000)</t>
  </si>
  <si>
    <t>B60S9/00</t>
  </si>
  <si>
    <t>Ground-engaging vehicle fittings for supporting, lifting, or manoeuvring the vehicle, wholly or in part, e.g. built-in jacks (lifting devices in general B66F; supports in general F16M)</t>
  </si>
  <si>
    <t>B60S9/06</t>
  </si>
  <si>
    <t>of screw-and-nut type</t>
  </si>
  <si>
    <t>B60S9/08</t>
  </si>
  <si>
    <t>the screw axis being substantially vertical</t>
  </si>
  <si>
    <t>B60S9/12</t>
  </si>
  <si>
    <t>of telescopic type</t>
  </si>
  <si>
    <t>B60S9/18</t>
  </si>
  <si>
    <t>mechanically</t>
  </si>
  <si>
    <t>B60S9/21</t>
  </si>
  <si>
    <t>comprising a rotatably driven auxiliary wheel or endless track, e.g. driven by a ground wheel (track vehicles with additional or alternative ground wheels B62D0055020000, B62D0055040000; auxiliary drives from a ground wheel B60K0025080000)</t>
  </si>
  <si>
    <t>B60S9/215</t>
  </si>
  <si>
    <t>driven by an auxiliary motor</t>
  </si>
  <si>
    <t>B60S13/00</t>
  </si>
  <si>
    <t>Vehicle-manoeuvring devices separate from the vehicle (vehicle-lifting or pushing devices B66F)</t>
  </si>
  <si>
    <t>B60T</t>
  </si>
  <si>
    <t>VEHICLE BRAKE CONTROL SYSTEMS OR PARTS THEREOF; BRAKE CONTROL SYSTEMS OR PARTS THEREOF, IN GENERAL (control of electrodynamic brake systemsB60L0007000000; conjoint control of brakes and other drive units of vehicles B60W); ARRANGEMENT OF BRAKING ELEMENTS ON VEHICLES IN GENERAL; PORTABLE DEVICES FOR PREVENTING UNWANTED MOVEMENT OF VEHICLES; VEHICLE MODIFICATIONS TO FACILITATE COOLING OF BRAKES</t>
  </si>
  <si>
    <t>B60T1/04</t>
  </si>
  <si>
    <t>acting directly on tread</t>
  </si>
  <si>
    <t>B60T1/06</t>
  </si>
  <si>
    <t>acting otherwise than on tread, e.g. employing rim, drum, disc, or transmission</t>
  </si>
  <si>
    <t>B60T7/04</t>
  </si>
  <si>
    <t>foot-actuated</t>
  </si>
  <si>
    <t>B60T7/20</t>
  </si>
  <si>
    <t>specially adapted for trailers, e.g. in case of uncoupling of trailer (inertia-actuated overrun brakes B60T0013080000)</t>
  </si>
  <si>
    <t>B60T7/22</t>
  </si>
  <si>
    <t>initiated by contact of vehicle, e.g. bumper, with an external object, e.g. another vehicle</t>
  </si>
  <si>
    <t>B60T8/34</t>
  </si>
  <si>
    <t>having a fluid pressure regulator responsive to a speed condition</t>
  </si>
  <si>
    <t>B60T8/38</t>
  </si>
  <si>
    <t>including valve means of the relay or driver controlled type</t>
  </si>
  <si>
    <t>B60T10/02</t>
  </si>
  <si>
    <t>with hydrodynamic brake</t>
  </si>
  <si>
    <t>B60T11/04</t>
  </si>
  <si>
    <t>transmitting mechanically</t>
  </si>
  <si>
    <t>B60T11/14</t>
  </si>
  <si>
    <t>the transmitted force being substantially unchanged</t>
  </si>
  <si>
    <t>B60T11/18</t>
  </si>
  <si>
    <t>Connection thereof to initiating means</t>
  </si>
  <si>
    <t>B60T11/232</t>
  </si>
  <si>
    <t>Recuperation valves</t>
  </si>
  <si>
    <t>B60T11/26</t>
  </si>
  <si>
    <t>Reservoirs (integral with master controls B60T0011220000)</t>
  </si>
  <si>
    <t>B60T11/28</t>
  </si>
  <si>
    <t>Valves specially adapted therefor (recuperation valves B60T0011232000)</t>
  </si>
  <si>
    <t>B60T13/00</t>
  </si>
  <si>
    <t>Transmitting braking action from initiating means to ultimate brake actuator with power assistance or drive; Brake systems incorporating such transmitting means, e.g. air-pressure brake systems</t>
  </si>
  <si>
    <t>B60T13/22</t>
  </si>
  <si>
    <t>Brakes applied by springs or weights and released hydraulically</t>
  </si>
  <si>
    <t>B60T13/58</t>
  </si>
  <si>
    <t>Combined or convertible systems</t>
  </si>
  <si>
    <t>B60T13/66</t>
  </si>
  <si>
    <t>Electrical control in fluid-pressure brake systems</t>
  </si>
  <si>
    <t>B60T13/68</t>
  </si>
  <si>
    <t>by electrically-controlled valves</t>
  </si>
  <si>
    <t>B60T13/74</t>
  </si>
  <si>
    <t>with electrical assistance or drive</t>
  </si>
  <si>
    <t>B60T15/02</t>
  </si>
  <si>
    <t>Application and release valves</t>
  </si>
  <si>
    <t>B60T15/60</t>
  </si>
  <si>
    <t>for releasing or applying brakes when vehicles of a vehicle train are uncoupled</t>
  </si>
  <si>
    <t>B60T17/04</t>
  </si>
  <si>
    <t>Arrangement of piping, valves in the piping, e.g. cut-off valves, couplings or air hoses</t>
  </si>
  <si>
    <t>B60T17/18</t>
  </si>
  <si>
    <t>Safety devices; Monitoring</t>
  </si>
  <si>
    <t>B60T17/22</t>
  </si>
  <si>
    <t>Devices for monitoring or checking brake systems; Signal devices</t>
  </si>
  <si>
    <t>B60V</t>
  </si>
  <si>
    <t>AIR-CUSHION VEHICLES</t>
  </si>
  <si>
    <t>B60V1/08</t>
  </si>
  <si>
    <t>wherein the cushion is created during forward movement of the vehicle by ram effect</t>
  </si>
  <si>
    <t>B60V1/10</t>
  </si>
  <si>
    <t>in which the curtain-forming nozzle or the vehicle base is shaped to create a vortex curtain</t>
  </si>
  <si>
    <t>B60V1/22</t>
  </si>
  <si>
    <t>provided with hydrofoils</t>
  </si>
  <si>
    <t>B60W</t>
  </si>
  <si>
    <t>CONJOINT CONTROL OF VEHICLE SUB-UNITS OF DIFFERENT TYPE OR DIFFERENT FUNCTION; CONTROL SYSTEMS SPECIALLY ADAPTED FOR HYBRID VEHICLES; ROAD VEHICLE DRIVE CONTROL SYSTEMS FOR PURPOSES NOT RELATED TO THE CONTROL OF A PARTICULAR SUB-UNIT</t>
  </si>
  <si>
    <t>B60W10/00</t>
  </si>
  <si>
    <t>Conjoint control of vehicle sub-units of different type or different function (for propulsion of purely electrically-propelled vehicles with power supplied within the vehicle B60L0011000000)</t>
  </si>
  <si>
    <t>B60W10/04</t>
  </si>
  <si>
    <t>including control of propulsion units</t>
  </si>
  <si>
    <t>B60W10/06</t>
  </si>
  <si>
    <t>including control of combustion engines</t>
  </si>
  <si>
    <t>B60W10/10</t>
  </si>
  <si>
    <t>including control of change-speed gearings</t>
  </si>
  <si>
    <t>B60W10/12</t>
  </si>
  <si>
    <t>including control of differentials</t>
  </si>
  <si>
    <t>B60W10/18</t>
  </si>
  <si>
    <t>including control of braking systems</t>
  </si>
  <si>
    <t>B60W30/18</t>
  </si>
  <si>
    <t>Propelling the vehicle</t>
  </si>
  <si>
    <t>B61D</t>
  </si>
  <si>
    <t>BODY DETAILS OR KINDS OF RAILWAY VEHICLES (vehicles in general B60; adaptation of vehicles to special systems B61B; underframes B61F)</t>
  </si>
  <si>
    <t>B61D7/00</t>
  </si>
  <si>
    <t>Hopper cars (flat-bottomed cars convertible into hoppers B61D0003060000)</t>
  </si>
  <si>
    <t>B61D15/06</t>
  </si>
  <si>
    <t>Buffer cars; Arrangements or construction of railway vehicles for protecting them in case of collisions (buffers B61G0011000000)</t>
  </si>
  <si>
    <t>B61D39/00</t>
  </si>
  <si>
    <t>Wagon or like covers; Tarpaulins; Movable or foldable roofs</t>
  </si>
  <si>
    <t>Other details peculiar to rail vehicles</t>
  </si>
  <si>
    <t>B61F</t>
  </si>
  <si>
    <t>RAIL VEHICLE SUSPENSIONS, e.g. UNDERFRAMES, BOGIES, ARRANGEMENTS OF WHEEL AXLES; RAIL VEHICLES FOR USE ON TRACKS OF DIFFERENT WIDTH; PREVENTING DERAILING; WHEELS GUARDS; OBSTRUCTION REMOVERS OR THE LIKE (for vehicles in general B60; axles, wheels B60B; vehicle tyres B60C)</t>
  </si>
  <si>
    <t>B61F15/28</t>
  </si>
  <si>
    <t>Axle-boxes modified to ensure electrical conductivity</t>
  </si>
  <si>
    <t>B61H</t>
  </si>
  <si>
    <t>BRAKES OR OTHER RETARDING APPARATUS PECULIAR TO RAIL VEHICLES; ARRANGEMENTS OR DIS-POSITIONS OF BRAKES OR OTHER RETARDING APPARATUS IN RAIL VEHICLES (electrodynamic braking of vehicles B60L, in general H02K; arrangements in rail vehicles for adjusting wheel-braking force to meet varying vehicular or permanent-way conditions B60T0008000000; transmitting braking action from initiating means to ultimate brake actuator with power assistance or drive, brake systems incorporating such transmitting means, e.g. air-pressure brake systems, B60T0013000000; construction, arrangement, or operation of valves incorporated in power brake systems B60T0015000000; component parts, details, or accessories of brake systems B60T0017000000; brakes in general F16D)</t>
  </si>
  <si>
    <t>B61H5/00</t>
  </si>
  <si>
    <t>Applications or arrangements of brakes with substantially-radial braking surfaces pressed together in axial direction, e.g. disc brakes (self-applying brakes B61H0011020000; combinations of different types of brakes B61H0011140000)</t>
  </si>
  <si>
    <t>B61L</t>
  </si>
  <si>
    <t>GUIDING RAILWAY TRAFFIC; ENSURING THE SAFETY OF RAILWAY TRAFFIC (brakes or auxiliary equipment B61H, B61K; point or crossing construction E01B)</t>
  </si>
  <si>
    <t>B61L3/04</t>
  </si>
  <si>
    <t>controlling mechanically</t>
  </si>
  <si>
    <t>B61L23/04</t>
  </si>
  <si>
    <t>for monitoring the mechanical state of the route</t>
  </si>
  <si>
    <t>B61L23/34</t>
  </si>
  <si>
    <t>for indicating the distance between vehicles or vehicle trains by the transmission of signals therebetween</t>
  </si>
  <si>
    <t>B61L25/04</t>
  </si>
  <si>
    <t>Indicating or recording train identities</t>
  </si>
  <si>
    <t>B61L29/28</t>
  </si>
  <si>
    <t>electrically operated</t>
  </si>
  <si>
    <t>B62B</t>
  </si>
  <si>
    <t>HAND-PROPELLED VEHICLES, e.g. HAND CARTS OR PERAMBULATORS; SLEDGES (characterised by animal propulsion B62C; propulsion of sledges by driver or engine B62M)</t>
  </si>
  <si>
    <t>B62B1/00</t>
  </si>
  <si>
    <t>Hand carts having only one axis carrying one or more transport wheels; Equipment therefor</t>
  </si>
  <si>
    <t>Hand carts</t>
  </si>
  <si>
    <t>B62B1/04</t>
  </si>
  <si>
    <t>involving parts being adjustable, collapsible, attachable, detachable, or convertible</t>
  </si>
  <si>
    <t>B62B1/06</t>
  </si>
  <si>
    <t>involving means for grappling or securing in place objects to be carried; Loading or unloading equipment</t>
  </si>
  <si>
    <t>B62B1/12</t>
  </si>
  <si>
    <t>B62B1/14</t>
  </si>
  <si>
    <t>B62B1/20</t>
  </si>
  <si>
    <t>involving parts being collapsible, attachable, detachable or convertible</t>
  </si>
  <si>
    <t>B62B1/26</t>
  </si>
  <si>
    <t>characterised by supports specially adapted to objects of definite shape</t>
  </si>
  <si>
    <t>B62B3/02</t>
  </si>
  <si>
    <t>involving parts being adjustable, collapsible, attachable, detachable, or convertible (B62B0003140000 takes precedence);;</t>
  </si>
  <si>
    <t>B62B3/10</t>
  </si>
  <si>
    <t>B62B3/14</t>
  </si>
  <si>
    <t>characterised by provisions for nesting or stacking, e.g. shopping trolleys</t>
  </si>
  <si>
    <t>B62B5/00</t>
  </si>
  <si>
    <t>Accessories or details specially adapted for hand carts (B62B0009000000 takes precedence;wheels, axles, or axle bearings for vehicles B60B; castors for vehicles, castors in general B60B0033000000)</t>
  </si>
  <si>
    <t>B62B5/04</t>
  </si>
  <si>
    <t>Braking mechanisms; Locking devices against movement</t>
  </si>
  <si>
    <t>B62B5/06</t>
  </si>
  <si>
    <t>Hand moving equipment, e.g. handle bars (for cycles B62K0011140000, B62K0021120000)</t>
  </si>
  <si>
    <t>B62B5/08</t>
  </si>
  <si>
    <t>Children's seats (B62B0003140000 takes precedence);;</t>
  </si>
  <si>
    <t>B62B7/12</t>
  </si>
  <si>
    <t>convertible, e.g. into children's furniture or toy (children's chairs convertible to push chairs A47D0001060000)</t>
  </si>
  <si>
    <t>B62B9/00</t>
  </si>
  <si>
    <t>Accessories or details specially adapted for children's carriages or perambulators (providing for travelling on snow B62B0019000000)</t>
  </si>
  <si>
    <t>B62B9/22</t>
  </si>
  <si>
    <t>Devices for rocking or oscillating</t>
  </si>
  <si>
    <t>B62B9/28</t>
  </si>
  <si>
    <t>Auxiliary dismountable seats</t>
  </si>
  <si>
    <t>B62B13/08</t>
  </si>
  <si>
    <t>with steering devices</t>
  </si>
  <si>
    <t>B62B13/16</t>
  </si>
  <si>
    <t>Collapsible or foldable sledges</t>
  </si>
  <si>
    <t>B62B13/18</t>
  </si>
  <si>
    <t>Vehicles having alternatively-usable runners and wheels</t>
  </si>
  <si>
    <t>B62B17/08</t>
  </si>
  <si>
    <t>Braking devices</t>
  </si>
  <si>
    <t>B62C</t>
  </si>
  <si>
    <t>VEHICLES DRAWN BY ANIMALS</t>
  </si>
  <si>
    <t>B62C1/00</t>
  </si>
  <si>
    <t>Types of vehicles</t>
  </si>
  <si>
    <t>B62C1/02</t>
  </si>
  <si>
    <t>Passenger vehicles</t>
  </si>
  <si>
    <t>B62C1/06</t>
  </si>
  <si>
    <t>convertible, e.g. with extensible parts, with changeable wheel track</t>
  </si>
  <si>
    <t>B62C1/08</t>
  </si>
  <si>
    <t>Racing vehicles, e.g. sulkies</t>
  </si>
  <si>
    <t>B62C3/00</t>
  </si>
  <si>
    <t>Undercarriages or running gear of vehicles; Axle supports (undercarriages for supporting agricultural tools or apparatus A01B0035300000, A01B0039240000, A01B0051000000)</t>
  </si>
  <si>
    <t>B62C3/02</t>
  </si>
  <si>
    <t>Front wheel carriers; Bogies; Steering mechanisms for bogies</t>
  </si>
  <si>
    <t>B62C5/00</t>
  </si>
  <si>
    <t>Draught assemblies (traction harness B68B0003000000)</t>
  </si>
  <si>
    <t>B62C5/02</t>
  </si>
  <si>
    <t>Shafts, poles, or thills; Mountings thereof, e.g. resilient, adjustable</t>
  </si>
  <si>
    <t>B62C7/00</t>
  </si>
  <si>
    <t>Braking mechanisms and brake control devices specially adapted for animal-drawn vehicles</t>
  </si>
  <si>
    <t>B62C11/00</t>
  </si>
  <si>
    <t>Safeguarding appliances not otherwise provided for, e.g. for readily-releasing unmanageable draught animals</t>
  </si>
  <si>
    <t>B62C11/02</t>
  </si>
  <si>
    <t>Providing for disengaging thills</t>
  </si>
  <si>
    <t>B62D</t>
  </si>
  <si>
    <t>B62D1/04</t>
  </si>
  <si>
    <t>Hand wheels</t>
  </si>
  <si>
    <t>B62D1/28</t>
  </si>
  <si>
    <t>non-mechanical</t>
  </si>
  <si>
    <t>B62D5/04</t>
  </si>
  <si>
    <t>electrical, e.g. using an electric servo-motor connected to, or forming part of, the steering gear</t>
  </si>
  <si>
    <t>B62D5/083</t>
  </si>
  <si>
    <t>Rotary valves</t>
  </si>
  <si>
    <t>B62D6/00</t>
  </si>
  <si>
    <t>Arrangements for automatically controlling steering depending on driving conditions sensed and responded to, e.g. control circuits (means for initiating a change in direction B62D0001000000; steering valves B62D0005060000; combined with means for inclining the vehicle body or wheels on bends B62D0009000000)</t>
  </si>
  <si>
    <t>B62D6/02</t>
  </si>
  <si>
    <t>responsive only to vehicle speed</t>
  </si>
  <si>
    <t>B62D7/08</t>
  </si>
  <si>
    <t>the pivotal axes being situated in a single plane transverse to the longitudinal centre line of the vehicle</t>
  </si>
  <si>
    <t>B62D7/22</t>
  </si>
  <si>
    <t>Arrangements for reducing or eliminating reaction, e.g. vibration, from parts, e.g. wheels, of the steering system</t>
  </si>
  <si>
    <t>B62D11/02</t>
  </si>
  <si>
    <t>by differentially driving ground-engaging elements on opposite vehicle sides</t>
  </si>
  <si>
    <t>B62D13/02</t>
  </si>
  <si>
    <t>for centrally-pivoted axles</t>
  </si>
  <si>
    <t>B62D13/04</t>
  </si>
  <si>
    <t>for individually-pivoted wheels</t>
  </si>
  <si>
    <t>B62D13/06</t>
  </si>
  <si>
    <t>for backing a normally-drawn trailer</t>
  </si>
  <si>
    <t>B62D15/02</t>
  </si>
  <si>
    <t>Steering position indicators</t>
  </si>
  <si>
    <t>B62D17/00</t>
  </si>
  <si>
    <t>Means on vehicle for adjusting camber, castor, or toe-in</t>
  </si>
  <si>
    <t>B62D21/04</t>
  </si>
  <si>
    <t>single longitudinal type</t>
  </si>
  <si>
    <t>B62D21/10</t>
  </si>
  <si>
    <t>in which the main member is plate-like</t>
  </si>
  <si>
    <t>B62D21/18</t>
  </si>
  <si>
    <t>characterised by the vehicle type and not provided for in groups ; B62D0021020000-B62D0021170000</t>
  </si>
  <si>
    <t>B62D21/20</t>
  </si>
  <si>
    <t>trailer type, i.e. a frame specifically constructed for use in a non-powered vehicle</t>
  </si>
  <si>
    <t>B62D25/18</t>
  </si>
  <si>
    <t>Parts or details thereof, e.g. mud-guard flaps</t>
  </si>
  <si>
    <t>B62D25/20</t>
  </si>
  <si>
    <t>Floors or bottom sub-units</t>
  </si>
  <si>
    <t>B62D27/04</t>
  </si>
  <si>
    <t>resilient</t>
  </si>
  <si>
    <t>B62D27/06</t>
  </si>
  <si>
    <t>readily releasable</t>
  </si>
  <si>
    <t>B62D29/04</t>
  </si>
  <si>
    <t>predominantly of synthetic material (working of plastics or substances in a plastic state B29)</t>
  </si>
  <si>
    <t>B62D31/00</t>
  </si>
  <si>
    <t>Superstructures for passenger vehicles (passenger vehicles specially adapted to co-operate with aircraft or terminal buildings B64F0001310000)</t>
  </si>
  <si>
    <t>B62D33/02</t>
  </si>
  <si>
    <t>Platforms; Open load compartments</t>
  </si>
  <si>
    <t>B62D33/023</t>
  </si>
  <si>
    <t>Sideboard or tailgate structures</t>
  </si>
  <si>
    <t>B62D33/027</t>
  </si>
  <si>
    <t>movable</t>
  </si>
  <si>
    <t>B62D33/04</t>
  </si>
  <si>
    <t>Enclosed load compartments</t>
  </si>
  <si>
    <t>B62D33/06</t>
  </si>
  <si>
    <t>Drivers' cabs</t>
  </si>
  <si>
    <t>B62D35/00</t>
  </si>
  <si>
    <t>Vehicle bodies characterised by streamlining</t>
  </si>
  <si>
    <t>B62D43/02</t>
  </si>
  <si>
    <t>external to the vehicle body</t>
  </si>
  <si>
    <t>B62D43/04</t>
  </si>
  <si>
    <t>attached beneath the vehicle body</t>
  </si>
  <si>
    <t>B62D49/00</t>
  </si>
  <si>
    <t>Tractors (of walk type B62D0051040000; endless-track features B62D0055000000)</t>
  </si>
  <si>
    <t>B62D49/06</t>
  </si>
  <si>
    <t>adapted for multi-purpose use</t>
  </si>
  <si>
    <t>B62D53/00</t>
  </si>
  <si>
    <t>Tractor-trailer combinations; Road trains (traction couplings other than fifth-wheel couplings B60D)</t>
  </si>
  <si>
    <t>B62D53/02</t>
  </si>
  <si>
    <t>comprising a uniaxle tractor unit and a uniaxle trailer unit</t>
  </si>
  <si>
    <t>B62D53/06</t>
  </si>
  <si>
    <t>Semi-trailers</t>
  </si>
  <si>
    <t>B62D53/08</t>
  </si>
  <si>
    <t>Fifth-wheel traction couplings</t>
  </si>
  <si>
    <t>B62D53/12</t>
  </si>
  <si>
    <t>engaging automatically</t>
  </si>
  <si>
    <t>B62D57/02</t>
  </si>
  <si>
    <t>with ground-engaging propulsion means, e.g. walking members</t>
  </si>
  <si>
    <t>B62D61/06</t>
  </si>
  <si>
    <t>with only three wheels</t>
  </si>
  <si>
    <t>B62D61/08</t>
  </si>
  <si>
    <t>with single front wheel</t>
  </si>
  <si>
    <t>B62D61/12</t>
  </si>
  <si>
    <t>with variable number of ground-engaging wheels, e.g. with some wheels arranged higher than others, or with retractable wheels (for manoeuvring purposes only B60S)</t>
  </si>
  <si>
    <t>B62D63/00</t>
  </si>
  <si>
    <t>Motor vehicles or trailers not otherwise provided for</t>
  </si>
  <si>
    <t>B62D63/02</t>
  </si>
  <si>
    <t>Motor vehicles</t>
  </si>
  <si>
    <t>B62D63/04</t>
  </si>
  <si>
    <t>Component parts or accessories</t>
  </si>
  <si>
    <t>B62D63/06</t>
  </si>
  <si>
    <t>Trailers (vehicles comprising living accommodation for people, e.g. caravans, camping or like vehicles, B60P0003320000)</t>
  </si>
  <si>
    <t>B62D63/08</t>
  </si>
  <si>
    <t>B62D65/02</t>
  </si>
  <si>
    <t>Joining sub-units or components to, or positioning sub-units or components with respect to, body shell or other sub-units or components</t>
  </si>
  <si>
    <t>B62H</t>
  </si>
  <si>
    <t>CYCLE STANDS; SUPPORTS OR HOLDERS FOR PARKING OR STORING CYCLES; APPLIANCES PREVENTING OR INDICATING UNAUTHORISED USE OR THEFT OF CYCLES; LOCKS INTEGRAL WITH CYCLES; DEVICES FOR LEARNING TO RIDE CYCLES</t>
  </si>
  <si>
    <t>B62H3/00</t>
  </si>
  <si>
    <t>Separate supports or holders for parking or storing cycles (cycle supports used during maintenance B25H; building aspects E04H)</t>
  </si>
  <si>
    <t>B62H3/02</t>
  </si>
  <si>
    <t>involving means for gripping the cycle by the handle-bars or by the upper part of the frame</t>
  </si>
  <si>
    <t>B62H3/12</t>
  </si>
  <si>
    <t>Hanging-up devices</t>
  </si>
  <si>
    <t>B62J</t>
  </si>
  <si>
    <t>CYCLE SADDLES OR SEATS; ACCESSORIES PECULIAR TO CYCLES AND NOT OTHERWISE PROVIDED FOR, e.g. ARTICLE CARRIERS┬áOR CYCLE PROTECTORS (registration plates B60R0013100000; cyclometers, i.e. wheel-revolution counters, G01C0022000000)</t>
  </si>
  <si>
    <t>B62J1/00</t>
  </si>
  <si>
    <t>Saddles or other seats for cycles; Arrangement thereof; Component parts (arrangements or adaptations of vehicle seats in general B60N)</t>
  </si>
  <si>
    <t>B62J1/02</t>
  </si>
  <si>
    <t>Saddles resiliently mounted on the frame; Equipment therefor, e.g. springs (springs in general F16F)</t>
  </si>
  <si>
    <t>B62J1/04</t>
  </si>
  <si>
    <t>Saddles capable of swinging about a horizontal pivot</t>
  </si>
  <si>
    <t>B62J1/06</t>
  </si>
  <si>
    <t>Saddles capable of parallel motion up and down</t>
  </si>
  <si>
    <t>B62J1/18</t>
  </si>
  <si>
    <t>Covers for saddles or other seats; Paddings (paddings in general B68G)</t>
  </si>
  <si>
    <t>B62J1/26</t>
  </si>
  <si>
    <t>Paddings involving other resilient material, e.g. sponge rubber with inflatable compartments</t>
  </si>
  <si>
    <t>B62J3/00</t>
  </si>
  <si>
    <t>Signal or lighting devices specially adapted for cycles</t>
  </si>
  <si>
    <t>Acoustic signal or alarm devices (acoustic signal or alarm devices in general G08); Arrangement of such devices on cycles</t>
  </si>
  <si>
    <t>B62J6/00</t>
  </si>
  <si>
    <t>Arrangement of optical signalling or lighting devices on cycles, the mounting or supporting thereof or circuits therefor (optical signalling or lighting devices per seF21, G08, H05)</t>
  </si>
  <si>
    <t>B62J6/20</t>
  </si>
  <si>
    <t>Arrangement of reflectors (pedals incorporating reflectors B62M0003120000)</t>
  </si>
  <si>
    <t>B62J7/04</t>
  </si>
  <si>
    <t>above or behind the rear wheel</t>
  </si>
  <si>
    <t>B62J9/00</t>
  </si>
  <si>
    <t>Panniers, saddle bags, or other containers specially adapted to be attached to cycles</t>
  </si>
  <si>
    <t>B62J15/00</t>
  </si>
  <si>
    <t>Mud-guards for wheels</t>
  </si>
  <si>
    <t>B62J17/00</t>
  </si>
  <si>
    <t>Weather guards for riders; Fairings or streamlining parts not otherwise provided for (protective clothing or garments A41D0013000000; crash helmets A42B0003000000; fairings forming part of framesB62K0019480000; fairings for sidecars B62K0027040000; hoods for sidecars B62K0027160000)</t>
  </si>
  <si>
    <t>B62J23/00</t>
  </si>
  <si>
    <t>Other protectors specially adapted for cycles</t>
  </si>
  <si>
    <t>B62J25/00</t>
  </si>
  <si>
    <t>Foot-rests; Rigidly-mounted knee grips, e.g. on petrol tank</t>
  </si>
  <si>
    <t>B62J27/00</t>
  </si>
  <si>
    <t>Safety equipment, e.g. crash bars (safety belts in general A62B0035000000)</t>
  </si>
  <si>
    <t>B62J33/00</t>
  </si>
  <si>
    <t>Installations peculiar to cycles for warming riders (for vehicles in general B60H)</t>
  </si>
  <si>
    <t>B62J99/00</t>
  </si>
  <si>
    <t>B62K</t>
  </si>
  <si>
    <t>CYCLES; CYCLE FRAMES; CYCLE STEERING DEVICES; RIDER-OPERATED TERMINAL CONTROLS SPECIALLY ADAPTED FOR CYCLES; CYCLE AXLE SUSPENSIONS; CYCLE SIDECARS, FORECARS, OR THE LIKE</t>
  </si>
  <si>
    <t>B62K3/00</t>
  </si>
  <si>
    <t>Bicycles</t>
  </si>
  <si>
    <t>B62K3/02</t>
  </si>
  <si>
    <t>Frames (tandem frames B62K0003140000)</t>
  </si>
  <si>
    <t>B62K5/00</t>
  </si>
  <si>
    <t>Cycles with handlebars, equipped with three or more main road wheels (cycle supports or stands equipped with additional wheels for ride stabilisation B62H0001120000)</t>
  </si>
  <si>
    <t>B62K5/02</t>
  </si>
  <si>
    <t>Tricycles (children's tricycles B62K0009020000)</t>
  </si>
  <si>
    <t>B62K9/00</t>
  </si>
  <si>
    <t>Children's cycles (toy vehicles A63H0017000000)</t>
  </si>
  <si>
    <t>B62K9/02</t>
  </si>
  <si>
    <t>Tricycles</t>
  </si>
  <si>
    <t>B62K11/00</t>
  </si>
  <si>
    <t>Motorcycles, engine-assisted cycles or motor scooters with one or two wheels (fairings or streamlining parts not forming part of the frame B62J; transmission of drive from engines to wheels B62M)</t>
  </si>
  <si>
    <t>B62K11/04</t>
  </si>
  <si>
    <t>characterised by the engine being between front and rear wheels</t>
  </si>
  <si>
    <t>B62K13/00</t>
  </si>
  <si>
    <t>Cycles convertible to, or transformable into, other types of cycles or land vehicles (convertible vehicles in general B60F0005000000; cycle supports or stands equipped with additional wheels for ride stabilisation B62H0001120000)</t>
  </si>
  <si>
    <t>B62K17/00</t>
  </si>
  <si>
    <t>Cycles not otherwise provided for</t>
  </si>
  <si>
    <t>B62K19/02</t>
  </si>
  <si>
    <t>characterised by material or cross-section of frame members</t>
  </si>
  <si>
    <t>B62K19/16</t>
  </si>
  <si>
    <t>the material being wholly or mainly of plastics</t>
  </si>
  <si>
    <t>B62K19/36</t>
  </si>
  <si>
    <t>for attaching saddle pillars, e.g. adjustable during ride</t>
  </si>
  <si>
    <t>B62K21/12</t>
  </si>
  <si>
    <t>Handlebars; Handlebar stems</t>
  </si>
  <si>
    <t>B62K21/14</t>
  </si>
  <si>
    <t>having resilient parts therein</t>
  </si>
  <si>
    <t>B62K23/06</t>
  </si>
  <si>
    <t>Levers</t>
  </si>
  <si>
    <t>B62K25/02</t>
  </si>
  <si>
    <t>for mounting axles rigidly on cycle frame or fork, e.g. adjustably</t>
  </si>
  <si>
    <t>B62K25/04</t>
  </si>
  <si>
    <t>for mounting axles resiliently on cycle frame or fork (for sidecars, forecars, or the like B62K0027060000)</t>
  </si>
  <si>
    <t>B62K25/26</t>
  </si>
  <si>
    <t>for rear wheel</t>
  </si>
  <si>
    <t>B62K25/28</t>
  </si>
  <si>
    <t>with pivoted chain-stay</t>
  </si>
  <si>
    <t>B62K25/30</t>
  </si>
  <si>
    <t>pivoted on pedal crank shelf (B62K0025320000 takes precedence);;</t>
  </si>
  <si>
    <t>B62K27/00</t>
  </si>
  <si>
    <t>Sidecars; Forecars or the like (trailers B60P, B62D; characterised by carrying propulsion engine B62M)</t>
  </si>
  <si>
    <t>B62L</t>
  </si>
  <si>
    <t>BRAKES SPECIALLY ADAPTED FOR CYCLES</t>
  </si>
  <si>
    <t>B62L1/10</t>
  </si>
  <si>
    <t>by the elements moving substantially parallel to the wheel axis</t>
  </si>
  <si>
    <t>B62L1/12</t>
  </si>
  <si>
    <t>the elements being mounted on levers pivotable about a common axis</t>
  </si>
  <si>
    <t>B62L3/00</t>
  </si>
  <si>
    <t>Brake-actuating mechanisms (actuating mechanisms for back-pedalling brakes B62L0005000000; Bowden mechanisms F16C0001100000); Arrangements thereof</t>
  </si>
  <si>
    <t>B62L3/02</t>
  </si>
  <si>
    <t>for control by a hand lever (hand levers for control of cycles in general B62K0023060000)</t>
  </si>
  <si>
    <t>B62M</t>
  </si>
  <si>
    <t>RIDER PROPULSION OF WHEELED VEHICLES OR SLEDGES; POWERED PROPULSION OF SLEDGES OR CYCLES; TRANSMISSIONS SPECIALLY ADAPTED FOR SUCH VEHICLES (arrangements or mounting of transmissions in vehicles in general B60K; transmission elements per seF16)</t>
  </si>
  <si>
    <t>B62M1/00</t>
  </si>
  <si>
    <t>Rider propulsion of wheeled vehicles (rider propulsion with additional source of power B62M0006000000; propulsion by ground-engaging rods B62M0029020000)</t>
  </si>
  <si>
    <t>Rider propulsion of wheeled vehicles</t>
  </si>
  <si>
    <t>B62M1/12</t>
  </si>
  <si>
    <t>operated by both hand and foot power</t>
  </si>
  <si>
    <t>B62M1/20</t>
  </si>
  <si>
    <t>with additional rider propulsion means</t>
  </si>
  <si>
    <t>B62M11/06</t>
  </si>
  <si>
    <t>with spur gear wheels (B62M0011140000 takes precedence);;</t>
  </si>
  <si>
    <t>B62M17/00</t>
  </si>
  <si>
    <t>Transmissions characterised by use of rotary shaft, e.g. cardan shaft</t>
  </si>
  <si>
    <t>B63B</t>
  </si>
  <si>
    <t>SHIPS OR OTHER WATERBORNE VESSELS; EQUIPMENT FOR SHIPPING (arrangements of vessel ventilation, heating, cooling, or air-conditioning B63J0002000000; floating substructures as supports of dredgers or soil-shifting machines E02F0009060000)</t>
  </si>
  <si>
    <t>B63B1/04</t>
  </si>
  <si>
    <t>with single hull</t>
  </si>
  <si>
    <t>B63B1/18</t>
  </si>
  <si>
    <t>of hydroplane type</t>
  </si>
  <si>
    <t>B63B1/22</t>
  </si>
  <si>
    <t>with adjustable planing surfaces</t>
  </si>
  <si>
    <t>B63B5/20</t>
  </si>
  <si>
    <t>in combination with elements of other materials</t>
  </si>
  <si>
    <t>B63B5/24</t>
  </si>
  <si>
    <t>made predominantly of plastics</t>
  </si>
  <si>
    <t>B63B7/02</t>
  </si>
  <si>
    <t>comprising only rigid parts</t>
  </si>
  <si>
    <t>B63B7/04</t>
  </si>
  <si>
    <t>sectionalised</t>
  </si>
  <si>
    <t>B63B9/08</t>
  </si>
  <si>
    <t>Determining vessel properties with respect to stability or balance</t>
  </si>
  <si>
    <t>B63B13/00</t>
  </si>
  <si>
    <t>Conduits for emptying or ballasting; Self-bailing equipment; Scuppers</t>
  </si>
  <si>
    <t>B63B15/00</t>
  </si>
  <si>
    <t>Superstructures; Arrangements or adaptations of masts</t>
  </si>
  <si>
    <t>B63B17/00</t>
  </si>
  <si>
    <t>Vessels parts, details, or accessories, not otherwise provided for</t>
  </si>
  <si>
    <t>B63B17/02</t>
  </si>
  <si>
    <t>Awnings</t>
  </si>
  <si>
    <t>B63B21/00</t>
  </si>
  <si>
    <t>Tying-up; Shifting, towing, or pushing equipment; Anchoring (dynamic anchoring B63H0025000000)</t>
  </si>
  <si>
    <t>B63B21/24</t>
  </si>
  <si>
    <t>Anchors</t>
  </si>
  <si>
    <t>B63B21/26</t>
  </si>
  <si>
    <t>securing to bed</t>
  </si>
  <si>
    <t>B63B21/60</t>
  </si>
  <si>
    <t>Quick releases</t>
  </si>
  <si>
    <t>B63B21/66</t>
  </si>
  <si>
    <t>Equipment specially adapted for towing underwater objects or vessels, e.g. fairings for tow-cables</t>
  </si>
  <si>
    <t>B63B22/02</t>
  </si>
  <si>
    <t>specially adapted for mooring a vessel</t>
  </si>
  <si>
    <t>B63B22/24</t>
  </si>
  <si>
    <t>container type, i.e. having provision for the storage of material</t>
  </si>
  <si>
    <t>B63B23/32</t>
  </si>
  <si>
    <t>Rigid guides, e.g. having arms pivoted near waterline</t>
  </si>
  <si>
    <t>B63B25/14</t>
  </si>
  <si>
    <t>pressurised</t>
  </si>
  <si>
    <t>B63B25/16</t>
  </si>
  <si>
    <t>heat-insulated</t>
  </si>
  <si>
    <t>B63B25/22</t>
  </si>
  <si>
    <t>for palletised articles</t>
  </si>
  <si>
    <t>B63B27/00</t>
  </si>
  <si>
    <t>Arrangement of ship-based loading or unloading equipment for cargo or passengers (self-discharging barges or lighters B63B0035300000; floating cranes B66C0023520000)</t>
  </si>
  <si>
    <t>B63B27/10</t>
  </si>
  <si>
    <t>of cranes</t>
  </si>
  <si>
    <t>B63B27/14</t>
  </si>
  <si>
    <t>of ramps, gangways or outboard ladders</t>
  </si>
  <si>
    <t>B63B27/24</t>
  </si>
  <si>
    <t>of pipe-lines</t>
  </si>
  <si>
    <t>B63B29/04</t>
  </si>
  <si>
    <t>Furniture specially adapted for vessels</t>
  </si>
  <si>
    <t>B63B35/00</t>
  </si>
  <si>
    <t>Vessels or like floating structures adapted for special purposes (vessels characterised by load- accommodating arrangements B63B0025000000; mine-laying or mine-sweeping vessels, submarines, aircraft carriers or other vessels characterised by their offensive or defensive arrangements B63G)</t>
  </si>
  <si>
    <t>B63B35/03</t>
  </si>
  <si>
    <t>Pipe-laying vessels</t>
  </si>
  <si>
    <t>B63B35/32</t>
  </si>
  <si>
    <t>for collecting pollution from open water</t>
  </si>
  <si>
    <t>B63B35/44</t>
  </si>
  <si>
    <t>Floating buildings, stores, drilling platforms, or workshops, e.g. carrying water-oil separating devices</t>
  </si>
  <si>
    <t>B63B35/71</t>
  </si>
  <si>
    <t>Canoes, kayaks or the like</t>
  </si>
  <si>
    <t>B63B35/73</t>
  </si>
  <si>
    <t>Other vessels or like floating structures for pleasure or sport</t>
  </si>
  <si>
    <t>B63B35/74</t>
  </si>
  <si>
    <t>Body supporting buoyant devices with seat</t>
  </si>
  <si>
    <t>B63B35/76</t>
  </si>
  <si>
    <t>Ring-shaped buoyant members (ring-shaped life-buoys B63C0009080000)</t>
  </si>
  <si>
    <t>B63B35/79</t>
  </si>
  <si>
    <t>Surf-boards, e.g. sailboards</t>
  </si>
  <si>
    <t>B63B35/81</t>
  </si>
  <si>
    <t>Water skis; Water sledges</t>
  </si>
  <si>
    <t>B63B39/00</t>
  </si>
  <si>
    <t>Equipment to decrease pitch, roll, or like unwanted vessel movements; Apparatus for indicating vessel attitude</t>
  </si>
  <si>
    <t>B63B41/00</t>
  </si>
  <si>
    <t>Drop keels, e.g. centre boards or side boards</t>
  </si>
  <si>
    <t>B63B43/06</t>
  </si>
  <si>
    <t>using ballast tanks</t>
  </si>
  <si>
    <t>B63B43/14</t>
  </si>
  <si>
    <t>using outboard floating members</t>
  </si>
  <si>
    <t>B63B45/04</t>
  </si>
  <si>
    <t>the devices being intended to indicate the vessel or parts thereof</t>
  </si>
  <si>
    <t>B63B49/00</t>
  </si>
  <si>
    <t>Arrangements of nautical instruments or navigational aids</t>
  </si>
  <si>
    <t>B63B59/02</t>
  </si>
  <si>
    <t>Fenders integral with waterborne vessels or specially adapted therefor; Rubbing-strakes (skid fenders for lifeboats B63B0023360000)</t>
  </si>
  <si>
    <t>B63C</t>
  </si>
  <si>
    <t>LAUNCHING, HAULING-OUT, OR DRY-DOCKING OF VESSELS; LIFE-SAVING IN WATER; EQUIPMENT FOR DWELLING OR WORKING UNDER WATER; MEANS FOR SALVAGING OR SEARCHING FOR UNDERWATER OBJECTS (floating nets, floating slipways, or the like for recovering aircraft from the water B63B0035520000)</t>
  </si>
  <si>
    <t>B63C3/06</t>
  </si>
  <si>
    <t>by vertical movement of vessel, e.g. by crane</t>
  </si>
  <si>
    <t>B63C3/12</t>
  </si>
  <si>
    <t>using cradles (vehicles in general for transporting boats or the like B60P)</t>
  </si>
  <si>
    <t>B63C7/10</t>
  </si>
  <si>
    <t>using inflatable floats external to vessels or objects</t>
  </si>
  <si>
    <t>B63C9/00</t>
  </si>
  <si>
    <t>Life-saving in water (life-saving in general A62B; arrangement or adaptation of signalling or lighting devices for ships, other waterborne vessels or for equipment for shipping B63B0045000000; rescue equipment specially adapted for submarine personnel B63G0008400000)</t>
  </si>
  <si>
    <t>B63C9/01</t>
  </si>
  <si>
    <t>Air-sea rescue devices, i.e. equipment carried by, and capable of being dropped from, an aircraft (inflatable vessels B63B0007000000; inflatable buoys B63B0022220000)</t>
  </si>
  <si>
    <t>B63C9/04</t>
  </si>
  <si>
    <t>Life-rafts</t>
  </si>
  <si>
    <t>B63C9/08</t>
  </si>
  <si>
    <t>Life-buoys, e.g. rings; Life-belts, jackets, suits, or the like (B63C0009010000 takes precedence;equipment for swimming A63B, e.g. swimming aids A63B0031000000)</t>
  </si>
  <si>
    <t>B63C9/087</t>
  </si>
  <si>
    <t>Body suits, i.e. substantially covering the user's body (diving suits B63C0011040000, B63C0011100000)</t>
  </si>
  <si>
    <t>B63C9/115</t>
  </si>
  <si>
    <t>using solid buoyant material</t>
  </si>
  <si>
    <t>B63C9/125</t>
  </si>
  <si>
    <t>having gas-filled compartments (connection of valves to inflatable elastic bodies B60C0029000000)</t>
  </si>
  <si>
    <t>B63C9/23</t>
  </si>
  <si>
    <t>Containers for inflatable life-saving equipment</t>
  </si>
  <si>
    <t>B63C9/26</t>
  </si>
  <si>
    <t>Cast or life lines; Attachments thereto; Containers therefor (adaptations of aerial cableways to shipboard use B63B0027180000; guns for line-throwing F41F; line-carrying missiles F42B0012680000)</t>
  </si>
  <si>
    <t>B63C11/00</t>
  </si>
  <si>
    <t>Equipment for dwelling or working under water; Means for searching for underwater objects (composition of chemical substances for use in breathing apparatus A62D0009000000; swimming aids or equipment A63B0031000000-A63B0035000000; submarines B63G0008000000)</t>
  </si>
  <si>
    <t>B63C11/02</t>
  </si>
  <si>
    <t>Divers' equipment</t>
  </si>
  <si>
    <t>B63C11/04</t>
  </si>
  <si>
    <t>Resilient suits</t>
  </si>
  <si>
    <t>B63C11/08</t>
  </si>
  <si>
    <t>Control of air pressure within suit, e.g. for controlling buoyancy</t>
  </si>
  <si>
    <t>B63C11/10</t>
  </si>
  <si>
    <t>Rigid suits</t>
  </si>
  <si>
    <t>B63C11/12</t>
  </si>
  <si>
    <t>Diving masks (swimming helmets, swimming goggles A63B0033000000)</t>
  </si>
  <si>
    <t>B63C11/18</t>
  </si>
  <si>
    <t>Air supply (for diving masks B63C0011140000, B63C0011160000; respiratory apparatus in general A62B)</t>
  </si>
  <si>
    <t>B63C11/22</t>
  </si>
  <si>
    <t>carried by diver</t>
  </si>
  <si>
    <t>B63C11/30</t>
  </si>
  <si>
    <t>Ballast</t>
  </si>
  <si>
    <t>B63C11/40</t>
  </si>
  <si>
    <t>adapted to specific work</t>
  </si>
  <si>
    <t>B63C13/00</t>
  </si>
  <si>
    <t>Equipment forming part of, or attachable to, vessels, facilitating transport over land (harnesses attachable to vessels for personal carrying A45F; amphibious craft, land vehicles convertible for use on water B60F; land vehicles for carrying boats B60P)</t>
  </si>
  <si>
    <t>B63H</t>
  </si>
  <si>
    <t>MARINE PROPULSION OR STEERING (propulsion of air-cushion vehicles B60V0001140000; peculiar to submarines, other than nuclear propulsion, B63G; peculiar to torpedoes F42B0019000000)</t>
  </si>
  <si>
    <t>B63H1/04</t>
  </si>
  <si>
    <t>with rotation axis substantially at right angles to propulsive direction, e.g. paddle wheels</t>
  </si>
  <si>
    <t>B63H1/28</t>
  </si>
  <si>
    <t>Other means for improving propeller efficiency (water-guiding elements formed by shape of hull B63H0005000000)</t>
  </si>
  <si>
    <t>B63H1/32</t>
  </si>
  <si>
    <t>Flaps, pistons, or the like, reciprocating in propulsive direction</t>
  </si>
  <si>
    <t>B63H5/02</t>
  </si>
  <si>
    <t>of paddle wheels, e.g. of stern wheels</t>
  </si>
  <si>
    <t>B63H5/04</t>
  </si>
  <si>
    <t>with stationary water-guiding elements</t>
  </si>
  <si>
    <t>B63H9/04</t>
  </si>
  <si>
    <t>using sails or like wind-catching surfaces (sailing sledges or ice boats B62B0015000000)</t>
  </si>
  <si>
    <t>B63H9/06</t>
  </si>
  <si>
    <t>Construction or types of sails; Arrangements thereof on vessels</t>
  </si>
  <si>
    <t>B63H9/08</t>
  </si>
  <si>
    <t>Connections of sails to masts, spars, or the like</t>
  </si>
  <si>
    <t>B63H9/10</t>
  </si>
  <si>
    <t>Spars; Running rigging, e.g. reefing equipment (staying of masts B63B0015020000)</t>
  </si>
  <si>
    <t>B63H11/00</t>
  </si>
  <si>
    <t>Effecting propulsion by jets, i.e. reaction principle (steering by jet action B63H0025460000; power plant per se, see the relevant classes);</t>
  </si>
  <si>
    <t>B63H11/08</t>
  </si>
  <si>
    <t>of rotary type</t>
  </si>
  <si>
    <t>B63H16/04</t>
  </si>
  <si>
    <t>Oars; Sculls; Paddles; Poles</t>
  </si>
  <si>
    <t>B63H16/20</t>
  </si>
  <si>
    <t>using rotary cranking arm</t>
  </si>
  <si>
    <t>B63H19/00</t>
  </si>
  <si>
    <t>Effecting propulsion of vessels, not otherwise provided for</t>
  </si>
  <si>
    <t>B63H20/06</t>
  </si>
  <si>
    <t>on an intermediate support</t>
  </si>
  <si>
    <t>B63H20/24</t>
  </si>
  <si>
    <t>Exhaust gas outlets</t>
  </si>
  <si>
    <t>B63H20/28</t>
  </si>
  <si>
    <t>Cooling-water intakes</t>
  </si>
  <si>
    <t>B63H20/34</t>
  </si>
  <si>
    <t>comprising stabilising fins</t>
  </si>
  <si>
    <t>B63H20/36</t>
  </si>
  <si>
    <t>Transporting or testing stands; Protection of power legs</t>
  </si>
  <si>
    <t>B63H21/10</t>
  </si>
  <si>
    <t>relating to condensers or engine-cooling fluid heat-exchangers</t>
  </si>
  <si>
    <t>B63H25/38</t>
  </si>
  <si>
    <t>Rudders (stern posts B63B0003400000)</t>
  </si>
  <si>
    <t>B63J</t>
  </si>
  <si>
    <t>AUXILIARIES ON VESSELS</t>
  </si>
  <si>
    <t>B63J2/12</t>
  </si>
  <si>
    <t>Heating; Cooling</t>
  </si>
  <si>
    <t>B63J3/00</t>
  </si>
  <si>
    <t>Driving of auxiliaries (transmission elements per seF16)</t>
  </si>
  <si>
    <t>B64B</t>
  </si>
  <si>
    <t>LIGHTER-THAN-AIR AIRCRAFT (ground installations for aircraft in general B64F)</t>
  </si>
  <si>
    <t>B64B1/40</t>
  </si>
  <si>
    <t>Balloons (B64B0001580000 takes precedence;toy balloons A63H0027100000)</t>
  </si>
  <si>
    <t>B64B1/64</t>
  </si>
  <si>
    <t>Gas-valve operating mechanisms</t>
  </si>
  <si>
    <t>B64C</t>
  </si>
  <si>
    <t>AEROPLANES; HELICOPTERS (air-cushion vehicles B60V)</t>
  </si>
  <si>
    <t>B64C1/00</t>
  </si>
  <si>
    <t>Fuselages; Constructional features common to fuselages, wings, stabilising surfaces, or the like (aerodynamical features common to fuselages, wings, stabilising surfaces, or the like B64C0023000000; flight-deck installations B64D)</t>
  </si>
  <si>
    <t>Aircraft structures or fairings</t>
  </si>
  <si>
    <t>B64C1/14</t>
  </si>
  <si>
    <t>Windows; Doors; Hatch covers or access panels; Surrounding frame structures; Canopies; Windscreens (fairings movable in conjunction with undercarriage elements B64C0025160000; bomb doors B64D0001060000)</t>
  </si>
  <si>
    <t>B64C5/04</t>
  </si>
  <si>
    <t>Noseplanes</t>
  </si>
  <si>
    <t>B64C5/10</t>
  </si>
  <si>
    <t>B64C9/38</t>
  </si>
  <si>
    <t>Jet flaps</t>
  </si>
  <si>
    <t>B64C13/00</t>
  </si>
  <si>
    <t>Control systems or transmitting systems for actuating flying-control surfaces, lift-increasing flaps, air brakes, or spoilers</t>
  </si>
  <si>
    <t>B64C13/30</t>
  </si>
  <si>
    <t>using cable, chain, or rod mechanisms</t>
  </si>
  <si>
    <t>B64C21/08</t>
  </si>
  <si>
    <t>B64C21/10</t>
  </si>
  <si>
    <t>using other surface properties, e.g. roughness</t>
  </si>
  <si>
    <t>B64C25/42</t>
  </si>
  <si>
    <t>Arrangement or adaptation of brakes (the ground braking force being regulated, at least in part, by a speed condition, e.g. acceleration or deceleration of the ground engaging alighting gear, B60T0008320000)</t>
  </si>
  <si>
    <t>B64C25/48</t>
  </si>
  <si>
    <t>differentially operated for steering purposes</t>
  </si>
  <si>
    <t>B64C27/08</t>
  </si>
  <si>
    <t>with two or more rotors</t>
  </si>
  <si>
    <t>B64C31/04</t>
  </si>
  <si>
    <t>Man-powered aircraft (ornithopters B64C0033000000)</t>
  </si>
  <si>
    <t>B64C31/06</t>
  </si>
  <si>
    <t>Kites (hang-gliders B64C0031028000; toy aspects A63H0027080000; towed targets F41J)</t>
  </si>
  <si>
    <t>B64C39/00</t>
  </si>
  <si>
    <t>Aircraft not otherwise provided for</t>
  </si>
  <si>
    <t>B64D</t>
  </si>
  <si>
    <t>EQUIPMENT FOR FITTING IN OR TO AIRCRAFT; FLYING SUITS; PARACHUTES; ARRANGEMENTS OR MOUNTING OF POWER PLANTS OR PROPULSION TRANSMISSIONS</t>
  </si>
  <si>
    <t>B64D1/16</t>
  </si>
  <si>
    <t>Dropping or releasing powdered, liquid or gaseous matter, e.g. for fire-fighting (jettisoning fuel B64D0037260000)</t>
  </si>
  <si>
    <t>B64D3/00</t>
  </si>
  <si>
    <t>Aircraft adaptations to facilitate towing or being towed (B64D0039000000 takes precedence;ground installations for launching or towing aircraft B64F; towing ropes per seD07B)</t>
  </si>
  <si>
    <t>B64D5/00</t>
  </si>
  <si>
    <t>Aircraft transported by aircraft, e.g. for release or reberthing during flight (flying units formed by separate aircraft B64C0037020000)</t>
  </si>
  <si>
    <t>B64D7/00</t>
  </si>
  <si>
    <t>Arrangement of military equipment, e.g. armaments, armament accessories, or military shielding, in aircraft; Adaptations of armament mountings for aircraft (dropping bombs or the like B64D0001000000; armaments or mountings therefor per seF41)</t>
  </si>
  <si>
    <t>B64D17/00</t>
  </si>
  <si>
    <t>Parachutes (non-canopied parachutes B64D0019000000)</t>
  </si>
  <si>
    <t>B64D17/34</t>
  </si>
  <si>
    <t>adapted to control direction or rate of descent</t>
  </si>
  <si>
    <t>B64D25/02</t>
  </si>
  <si>
    <t>Supports or holding means for living bodies (for ejector seats B64D0025115000)</t>
  </si>
  <si>
    <t>B64D25/115</t>
  </si>
  <si>
    <t>Occupant restraining, positioning or protecting devices</t>
  </si>
  <si>
    <t>B64D27/02</t>
  </si>
  <si>
    <t>Aircraft characterised by the type or position of power plant (fuselages or wings adapted for mounting power plant B64C)</t>
  </si>
  <si>
    <t>B64D27/12</t>
  </si>
  <si>
    <t>within, or attached to, wing</t>
  </si>
  <si>
    <t>B64D27/18</t>
  </si>
  <si>
    <t>B64D35/08</t>
  </si>
  <si>
    <t>characterised by the transmission being driven by a plurality of power plants</t>
  </si>
  <si>
    <t>B64D45/00</t>
  </si>
  <si>
    <t>Aircraft indicators or protectors not otherwise provided for (camouflage F41H0003000000)</t>
  </si>
  <si>
    <t>B64D45/08</t>
  </si>
  <si>
    <t>optical</t>
  </si>
  <si>
    <t>B64D47/06</t>
  </si>
  <si>
    <t>for indicating aircraft presence</t>
  </si>
  <si>
    <t>B64F</t>
  </si>
  <si>
    <t>GROUND OR AIRCRAFT-CARRIER-DECK INSTALLATIONS</t>
  </si>
  <si>
    <t>B64F1/20</t>
  </si>
  <si>
    <t>Arrangement of optical beacons</t>
  </si>
  <si>
    <t>B64F1/32</t>
  </si>
  <si>
    <t>for handling freight</t>
  </si>
  <si>
    <t>B64G</t>
  </si>
  <si>
    <t>COSMONAUTICS; VEHICLES OR EQUIPMENT THEREFOR (apparatus for, or methods of, winning materials from extraterrestrial sources E21C0051000000)</t>
  </si>
  <si>
    <t>B64G1/22</t>
  </si>
  <si>
    <t>Parts of, or equipment specially adapted for fitting in or to, cosmonautic vehicles</t>
  </si>
  <si>
    <t>B64G1/40</t>
  </si>
  <si>
    <t>Arrangements or adaptations of propulsion systems (B64G0001260000 takes precedence;propulsion plants per se, see the relevant subclasses, e.g. F02K, F03H)</t>
  </si>
  <si>
    <t>B64G1/66</t>
  </si>
  <si>
    <t>Arrangements or adaptations of apparatus or instruments, not otherwise provided for (instruments per se, see the relevant classes, e.g. aerials for use in satellites H01Q0001280000)</t>
  </si>
  <si>
    <t>B65B</t>
  </si>
  <si>
    <t>B65B1/04</t>
  </si>
  <si>
    <t>Methods of, or means for, filling the material into the containers or receptacles</t>
  </si>
  <si>
    <t>B65B1/06</t>
  </si>
  <si>
    <t>by gravity flow</t>
  </si>
  <si>
    <t>B65B1/18</t>
  </si>
  <si>
    <t>for filling valve-bags</t>
  </si>
  <si>
    <t>B65B1/22</t>
  </si>
  <si>
    <t>by vibration</t>
  </si>
  <si>
    <t>B65B1/32</t>
  </si>
  <si>
    <t>by weighing (check-weighing of filled containers or receptacles B65B0001460000; weighing in general G01G)</t>
  </si>
  <si>
    <t>B65B1/36</t>
  </si>
  <si>
    <t>by volumetric devices or methods (checking volume of filled material B65B0001480000; volumetric measurement in general G01F)</t>
  </si>
  <si>
    <t>B65B1/48</t>
  </si>
  <si>
    <t>Checking volume of filled material</t>
  </si>
  <si>
    <t>B65B3/02</t>
  </si>
  <si>
    <t>Machines characterised by the incorporation of means for making the containers or receptacles (making containers or receptacles of interest apart from this application, see the appropriate subclasses);;</t>
  </si>
  <si>
    <t>B65B3/04</t>
  </si>
  <si>
    <t>B65B3/06</t>
  </si>
  <si>
    <t>B65B3/12</t>
  </si>
  <si>
    <t>mechanically, e.g. by pistons or pumps</t>
  </si>
  <si>
    <t>B65B3/28</t>
  </si>
  <si>
    <t>by weighing (in general G01G)</t>
  </si>
  <si>
    <t>B65B3/32</t>
  </si>
  <si>
    <t>by pistons co-operating with measuring chambers</t>
  </si>
  <si>
    <t>B65B5/04</t>
  </si>
  <si>
    <t>Packaging single articles</t>
  </si>
  <si>
    <t>B65B5/06</t>
  </si>
  <si>
    <t>Packaging groups of articles, the groups being treated as single articles</t>
  </si>
  <si>
    <t>B65B5/10</t>
  </si>
  <si>
    <t>Filling containers or receptacles progressively or in stages by introducing successive articles, or layers of articles</t>
  </si>
  <si>
    <t>B65B7/06</t>
  </si>
  <si>
    <t>by collapsing mouth portion, e.g. to form a single flap</t>
  </si>
  <si>
    <t>B65B7/28</t>
  </si>
  <si>
    <t>by applying separate preformed closures, e.g. lids, covers</t>
  </si>
  <si>
    <t>B65B9/06</t>
  </si>
  <si>
    <t>Enclosing successive articles, or quantities of material, in a longitudinally-folded web, or in a web folded into a tube about the articles or quantities of material placed upon it</t>
  </si>
  <si>
    <t>B65B9/08</t>
  </si>
  <si>
    <t>in a web folded and sealed transversely to form pockets which are subsequently filled and then closed by sealing</t>
  </si>
  <si>
    <t>B65B9/10</t>
  </si>
  <si>
    <t>Enclosing successive articles, or quantities of material, in preformed tubular webs, or in webs formed into tubes around filling nozzles, e.g. extruded tubular webs (sausage making A22C0011000000)</t>
  </si>
  <si>
    <t>B65B9/13</t>
  </si>
  <si>
    <t>the preformed tubular webs being supplied in a flattened state</t>
  </si>
  <si>
    <t>B65B9/14</t>
  </si>
  <si>
    <t>Devices for distending the tubular webs</t>
  </si>
  <si>
    <t>B65B9/15</t>
  </si>
  <si>
    <t>the preformed tubular webs being stored on filling nozzles</t>
  </si>
  <si>
    <t>B65B9/18</t>
  </si>
  <si>
    <t>Devices for storing tubular webs</t>
  </si>
  <si>
    <t>B65B9/20</t>
  </si>
  <si>
    <t>the webs being formed into tubes ; in situ around the filling nozzles</t>
  </si>
  <si>
    <t>B65B11/04</t>
  </si>
  <si>
    <t>the articles being rotated</t>
  </si>
  <si>
    <t>B65B11/10</t>
  </si>
  <si>
    <t>to fold the wrappers in tubular form about contents</t>
  </si>
  <si>
    <t>B65B11/54</t>
  </si>
  <si>
    <t>Wrapping by causing the wrapper to embrace one end and all sides of the contents, and closing the wrapper onto the opposite end by forming regular or irregular pleats</t>
  </si>
  <si>
    <t>B65B11/56</t>
  </si>
  <si>
    <t>Rolling articles with wrappers along a supporting surface (for bottles B65B0021260000)</t>
  </si>
  <si>
    <t>B65B19/34</t>
  </si>
  <si>
    <t>Packaging other rod-shaped articles, e.g. sausages, macaroni, spaghetti, drinking straws, welding electrodes</t>
  </si>
  <si>
    <t>B65B21/06</t>
  </si>
  <si>
    <t>Forming groups of bottles</t>
  </si>
  <si>
    <t>B65B23/06</t>
  </si>
  <si>
    <t>Arranging, feeding, or orientating the eggs to be packed; Removing eggs from trays or cartons</t>
  </si>
  <si>
    <t>B65B23/14</t>
  </si>
  <si>
    <t>Forming groups of biscuits</t>
  </si>
  <si>
    <t>B65B23/16</t>
  </si>
  <si>
    <t>Inserting the biscuits, or wrapped groups thereof, into preformed containers</t>
  </si>
  <si>
    <t>B65B25/00</t>
  </si>
  <si>
    <t>Packaging other articles presenting special problems (bundling B65B0027000000)</t>
  </si>
  <si>
    <t>B65B25/02</t>
  </si>
  <si>
    <t>Packaging agricultural or horticultural products</t>
  </si>
  <si>
    <t>B65B25/08</t>
  </si>
  <si>
    <t>between layers or strips of sheet or web material, e.g. in webs folded to zig-zag form</t>
  </si>
  <si>
    <t>B65B25/20</t>
  </si>
  <si>
    <t>Packaging garments, e.g. socks, stockings, shirts</t>
  </si>
  <si>
    <t>B65B25/22</t>
  </si>
  <si>
    <t>Packaging articles of food, e.g. fish fillets, intended to be cooked in the package</t>
  </si>
  <si>
    <t>B65B27/00</t>
  </si>
  <si>
    <t>Bundling particular articles presenting special problems using string, wire, or narrow tape or band; Baling fibrous material, e.g. peat, not otherwise provided for (bundling articles in general B65B0013000000)</t>
  </si>
  <si>
    <t>B65B27/10</t>
  </si>
  <si>
    <t>Bundling rods, sticks, or like elongated objects</t>
  </si>
  <si>
    <t>B65B31/00</t>
  </si>
  <si>
    <t>Packaging articles or materials under special atmospheric or gaseous conditions; Adding propellants to aerosol containers (auxiliary treatments during loading or unloading in a fluid medium other than air B65G0069200000)</t>
  </si>
  <si>
    <t>B65B31/02</t>
  </si>
  <si>
    <t>Filling, closing, or filling and closing, containers in chambers maintained under vacuum or superatmospheric pressure or containing a special atmosphere, e.g. of inert gas</t>
  </si>
  <si>
    <t>B65B31/04</t>
  </si>
  <si>
    <t>Evacuating, pressurising, or gasifying filled containers or wrappers by means of nozzles through which air or other gas, e.g. an inert gas, is withdrawn or supplied (nozzles for introducing articles or materials into containers B65B0039000000)</t>
  </si>
  <si>
    <t>B65B31/06</t>
  </si>
  <si>
    <t>the nozzle being arranged for insertion into, and withdrawal from, the mouth of a filled container and operating in conjunction with means for sealing the container mouth</t>
  </si>
  <si>
    <t>B65B35/06</t>
  </si>
  <si>
    <t>Separating single articles from loose masses of articles</t>
  </si>
  <si>
    <t>B65B35/08</t>
  </si>
  <si>
    <t>using pocketed conveyers</t>
  </si>
  <si>
    <t>B65B35/26</t>
  </si>
  <si>
    <t>by rotary conveyers</t>
  </si>
  <si>
    <t>B65B35/40</t>
  </si>
  <si>
    <t>by reciprocating or oscillatory pushers</t>
  </si>
  <si>
    <t>B65B35/46</t>
  </si>
  <si>
    <t>B65B35/52</t>
  </si>
  <si>
    <t>building-up the stack from the bottom</t>
  </si>
  <si>
    <t>B65B37/02</t>
  </si>
  <si>
    <t>B65B37/08</t>
  </si>
  <si>
    <t>by rotary feeders</t>
  </si>
  <si>
    <t>B65B37/18</t>
  </si>
  <si>
    <t>B65B39/08</t>
  </si>
  <si>
    <t>by means of clamps</t>
  </si>
  <si>
    <t>B65B39/14</t>
  </si>
  <si>
    <t>movable with a moving container or wrapper during filling or depositing</t>
  </si>
  <si>
    <t>B65B41/14</t>
  </si>
  <si>
    <t>by grippers</t>
  </si>
  <si>
    <t>B65B43/02</t>
  </si>
  <si>
    <t>Forming flat bags from individual sheets or blanks</t>
  </si>
  <si>
    <t>B65B43/12</t>
  </si>
  <si>
    <t>Feeding flexible bags or carton blanks in flat or collapsed state; Feeding flat bags connected to form a series or chain</t>
  </si>
  <si>
    <t>B65B43/26</t>
  </si>
  <si>
    <t>Opening or distending bags; Opening, erecting, or setting-up boxes, cartons, or carton blanks</t>
  </si>
  <si>
    <t>B65B43/30</t>
  </si>
  <si>
    <t>by grippers engaging opposed walls, e.g. suction-operated</t>
  </si>
  <si>
    <t>B65B43/34</t>
  </si>
  <si>
    <t>by internal pressure</t>
  </si>
  <si>
    <t>B65B43/36</t>
  </si>
  <si>
    <t>applied pneumatically</t>
  </si>
  <si>
    <t>B65B43/46</t>
  </si>
  <si>
    <t>using grippers</t>
  </si>
  <si>
    <t>B65B43/52</t>
  </si>
  <si>
    <t>using roller-ways or endless conveyers</t>
  </si>
  <si>
    <t>B65B43/54</t>
  </si>
  <si>
    <t>Means for supporting containers or receptacles during the filling operation</t>
  </si>
  <si>
    <t>B65B51/00</t>
  </si>
  <si>
    <t>Devices for, or methods of, sealing or securing package folds or closures, e.g. twisted bag necks</t>
  </si>
  <si>
    <t>B65B51/04</t>
  </si>
  <si>
    <t>Applying separate sealing or securing members, e.g. clips (applying separate lids or covers B65B0007280000)</t>
  </si>
  <si>
    <t>B65B51/05</t>
  </si>
  <si>
    <t>Stapling</t>
  </si>
  <si>
    <t>B65B51/06</t>
  </si>
  <si>
    <t>Applying adhesive tape (adhesive tape dispensers B65H0035070000)</t>
  </si>
  <si>
    <t>B65B51/10</t>
  </si>
  <si>
    <t>Applying or generating heat or pressure or combinations thereof (B65B0051090000 takes precedence);;</t>
  </si>
  <si>
    <t>B65B51/14</t>
  </si>
  <si>
    <t>by reciprocating or oscillating members</t>
  </si>
  <si>
    <t>B65B51/30</t>
  </si>
  <si>
    <t>Devices, e.g. jaws, for applying pressure and heat successively, e.g. for subdividing filled tubes (for subdividing filled tubes involving displacement of contents B65B0009120000)</t>
  </si>
  <si>
    <t>B65B53/02</t>
  </si>
  <si>
    <t>by heat</t>
  </si>
  <si>
    <t>B65B53/04</t>
  </si>
  <si>
    <t>supplied by liquids</t>
  </si>
  <si>
    <t>B65B53/06</t>
  </si>
  <si>
    <t>supplied by gases, e.g. hot-air jets</t>
  </si>
  <si>
    <t>B65B55/00</t>
  </si>
  <si>
    <t>Preserving, protecting, or purifying packages or package contents in association with packaging (by packaging under special atmospheric or gaseous conditions B65B0031000000; devices for placing protecting sheets, plugs, or wads over contents B65B0061220000; if not restricted to packaging A23L, A61L)</t>
  </si>
  <si>
    <t>B65B55/02</t>
  </si>
  <si>
    <t>Sterilising, e.g. of complete packages</t>
  </si>
  <si>
    <t>B65B55/12</t>
  </si>
  <si>
    <t>Sterilising contents prior to, or during, packaging</t>
  </si>
  <si>
    <t>B65B55/14</t>
  </si>
  <si>
    <t>B65B55/16</t>
  </si>
  <si>
    <t>by irradiation</t>
  </si>
  <si>
    <t>B65B55/18</t>
  </si>
  <si>
    <t>by liquids or gases (B65B0055140000 takes precedence);;</t>
  </si>
  <si>
    <t>B65B55/19</t>
  </si>
  <si>
    <t>by adding materials intended to remove free oxygen or to develop inhibitor gases, e.g. vapour-phase inhibitors</t>
  </si>
  <si>
    <t>B65B55/24</t>
  </si>
  <si>
    <t>Cleaning of, or removing dust from, containers, wrappers, or packaging</t>
  </si>
  <si>
    <t>B65B57/06</t>
  </si>
  <si>
    <t>and operating to control, or to stop, the feed of articles or material to be packaged</t>
  </si>
  <si>
    <t>B65B57/12</t>
  </si>
  <si>
    <t>and operating to control, or stop, the feed of wrapping materials, containers, or packages</t>
  </si>
  <si>
    <t>B65B57/16</t>
  </si>
  <si>
    <t>and operating to stop, or to control the speed of, the machine as a whole</t>
  </si>
  <si>
    <t>B65B61/18</t>
  </si>
  <si>
    <t>for applying or incorporating package-opening or unpacking elements, e.g. tear-strips</t>
  </si>
  <si>
    <t>B65B63/02</t>
  </si>
  <si>
    <t>for compressing or compacting articles or materials prior to wrapping or insertion in containers or receptacles (tabletting or compressing of powders B30B0011000000)</t>
  </si>
  <si>
    <t>B65B63/04</t>
  </si>
  <si>
    <t>for folding or winding articles, e.g. gloves, stockings (folding or winding webs or filamentary material in general B65H0045000000, B65H0054000000; folding textile articles in connection with laundering preparatory to packaging D06F0089000000)</t>
  </si>
  <si>
    <t>B65B63/08</t>
  </si>
  <si>
    <t>for heating or cooling articles or materials to facilitate packaging</t>
  </si>
  <si>
    <t>B65B67/02</t>
  </si>
  <si>
    <t>Packaging of articles or materials in containers</t>
  </si>
  <si>
    <t>B65B69/00</t>
  </si>
  <si>
    <t>Unpacking of articles or materials, not otherwise provided for</t>
  </si>
  <si>
    <t>B65C</t>
  </si>
  <si>
    <t>LABELLING OR TAGGING MACHINES, APPARATUS, OR PROCESSES (nailing or stapling in general B25C, B27F; processes for applying decalcomanias B44C0001160000; applying labels for packaging purposes B65B; labels, name-plates G09F)</t>
  </si>
  <si>
    <t>B65C9/18</t>
  </si>
  <si>
    <t>Label feeding from strips, e.g. from rolls</t>
  </si>
  <si>
    <t>B65C9/46</t>
  </si>
  <si>
    <t>Applying date marks, code marks, or the like, to the label during labelling (manually-controlled or operable apparatus having printing equipment B65C0011020000; ticket printing and issuing G07B0001000000)</t>
  </si>
  <si>
    <t>B65D</t>
  </si>
  <si>
    <t>B65D1/00</t>
  </si>
  <si>
    <t>Rigid or semi-rigid containers having bodies formed in one piece, e.g. by casting metallic material, by moulding plastics, by blowing vitreous material, by throwing ceramic material, by moulding pulped fibrous material or┬áby deep-drawing operations performed on sheet material (by winding, bending, or folding paper B65D0003000000, B65D0005000000; specially constructed to be opened by cutting, piercing, or tearing of wall portions B65D0017000000; rigid pallets with side walls┬áB65D0019020000)</t>
  </si>
  <si>
    <t>General kinds of rigid or semi-rigid containers</t>
  </si>
  <si>
    <t>B65D1/02</t>
  </si>
  <si>
    <t>Bottles or similar containers with necks or like restricted apertures, designed for pouring contents</t>
  </si>
  <si>
    <t>B65D1/09</t>
  </si>
  <si>
    <t>Ampoules (specially adapted for medical or pharmaceutical purposes A61J0001060000)</t>
  </si>
  <si>
    <t>B65D1/22</t>
  </si>
  <si>
    <t>Boxes or like containers with side walls of substantial depth for enclosing contents</t>
  </si>
  <si>
    <t>B65D1/24</t>
  </si>
  <si>
    <t>with moulded compartments or partitions</t>
  </si>
  <si>
    <t>B65D1/26</t>
  </si>
  <si>
    <t>Thin-walled containers, e.g. formed by deep-drawing operations</t>
  </si>
  <si>
    <t>B65D1/28</t>
  </si>
  <si>
    <t>formed of laminated material</t>
  </si>
  <si>
    <t>B65D1/34</t>
  </si>
  <si>
    <t>Trays or like shallow containers</t>
  </si>
  <si>
    <t>B65D1/36</t>
  </si>
  <si>
    <t>B65D1/46</t>
  </si>
  <si>
    <t>Local reinforcements, e.g. adjacent closures</t>
  </si>
  <si>
    <t>B65D3/20</t>
  </si>
  <si>
    <t>with end portion of body adapted to be closed, by flattening or folding operations, e.g. formed with crease lines or flaps</t>
  </si>
  <si>
    <t>B65D5/00</t>
  </si>
  <si>
    <t>Rigid or semi-rigid containers of polygonal cross-section, e.g. boxes, cartons, trays, formed by folding or erecting one or more blanks made of paper (rigid pallets with side walls B65D0019020000; forming foldable or erectable blanks B31B)</t>
  </si>
  <si>
    <t>B65D5/10</t>
  </si>
  <si>
    <t>with end closures formed by inward-folding of self-locking flaps hinged to tubular body</t>
  </si>
  <si>
    <t>B65D5/14</t>
  </si>
  <si>
    <t>with inset end closures</t>
  </si>
  <si>
    <t>B65D5/18</t>
  </si>
  <si>
    <t>by folding a single blank to U-shape to form the base of the container and opposite sides of the body portion, the remaining sides being formed primarily by extensions of one or more of these opposite sides, e.g. flaps hinged thereto (B65D0005360000 takes precedence);;</t>
  </si>
  <si>
    <t>B65D5/20</t>
  </si>
  <si>
    <t>by folding-up portions connected to a central panel from all sides to form a container body, e.g. of tray-like form (B65D0005360000 takes precedence);;</t>
  </si>
  <si>
    <t>B65D5/22</t>
  </si>
  <si>
    <t>held erect by extensions of one or more sides being doubled-over to enclose extensions of adjacent sides</t>
  </si>
  <si>
    <t>B65D5/24</t>
  </si>
  <si>
    <t>with adjacent sides interconnected by gusset folds</t>
  </si>
  <si>
    <t>B65D5/30</t>
  </si>
  <si>
    <t>with tongue-and-slot or like connections between sides and extensions of other sides</t>
  </si>
  <si>
    <t>B65D5/355</t>
  </si>
  <si>
    <t>specially adapted to be of variable capacity</t>
  </si>
  <si>
    <t>B65D5/36</t>
  </si>
  <si>
    <t>specially constructed to allow collapsing and re-erecting without disengagement of side or bottom connections</t>
  </si>
  <si>
    <t>B65D5/42</t>
  </si>
  <si>
    <t>Details of containers or of foldable or erectable container blanks</t>
  </si>
  <si>
    <t>B65D5/44</t>
  </si>
  <si>
    <t>Integral, inserted or attached portions forming internal or external fittings</t>
  </si>
  <si>
    <t>B65D5/46</t>
  </si>
  <si>
    <t>B65D5/462</t>
  </si>
  <si>
    <t>formed by folding a blank</t>
  </si>
  <si>
    <t>B65D5/49</t>
  </si>
  <si>
    <t>inserted</t>
  </si>
  <si>
    <t>B65D5/50</t>
  </si>
  <si>
    <t>Internal supporting or protecting elements for contents (elements formed by inward- folding of a wall extending from, and continuously around, an end of a tubular body B65D0005060000; partitions B65D0005480000)</t>
  </si>
  <si>
    <t>B65D5/52</t>
  </si>
  <si>
    <t>External stands or display elements for contents</t>
  </si>
  <si>
    <t>B65D5/56</t>
  </si>
  <si>
    <t>Linings or internal coatings</t>
  </si>
  <si>
    <t>B65D5/64</t>
  </si>
  <si>
    <t>Lids</t>
  </si>
  <si>
    <t>B65D5/66</t>
  </si>
  <si>
    <t>Hinged lids (B65D0005340000 takes precedence);;</t>
  </si>
  <si>
    <t>B65D5/68</t>
  </si>
  <si>
    <t>Telescope flanged lids</t>
  </si>
  <si>
    <t>B65D5/72</t>
  </si>
  <si>
    <t>Contents-dispensing means</t>
  </si>
  <si>
    <t>B65D6/00</t>
  </si>
  <si>
    <t>Containers having bodies formed by interconnecting or uniting two or more rigid, or substantially rigid, components made wholly or mainly of metal, plastics, wood or substitutes therefor (containers having a curved cross-section B65D0008000000; specially constructed to be opened by cutting, piercing, or tearing of wall portions B65D0017000000; rigid pallets with side walls B65D0019020000)</t>
  </si>
  <si>
    <t>B65D6/02</t>
  </si>
  <si>
    <t>characterised by shape</t>
  </si>
  <si>
    <t>B65D6/08</t>
  </si>
  <si>
    <t>of skeleton or like apertured construction, e.g. made of interwoven or intermeshing flexible material</t>
  </si>
  <si>
    <t>B65D6/10</t>
  </si>
  <si>
    <t>with walls comprising multiple panels in spaced face-to-face relationship, e.g. double walls</t>
  </si>
  <si>
    <t>B65D8/00</t>
  </si>
  <si>
    <t>Containers having a curved cross-section formed by interconnecting or uniting two or more rigid, or substantially rigid, components made wholly or mainly of metal, plastics, wood or substitutes therefor (specially constructed to be opened by cutting, piercing, or tearing of wall portions B65D0017000000; rigid pallets with side walls B65D0019020000)</t>
  </si>
  <si>
    <t>B65D8/04</t>
  </si>
  <si>
    <t>characterised by wall construction or by connection between walls</t>
  </si>
  <si>
    <t>B65D17/00</t>
  </si>
  <si>
    <t>Rigid or semi-rigid containers specially constructed to be opened by cutting or piercing, or by tearing of frangible member or portion (frangible inner closure members associated with caps, lids or covers B65D0051200000)</t>
  </si>
  <si>
    <t>B65D17/34</t>
  </si>
  <si>
    <t>Arrangement or construction of pull or lift tab (B65D0017320000 takes precedence);;</t>
  </si>
  <si>
    <t>B65D17/347</t>
  </si>
  <si>
    <t>characterised by the connection between the tab and a detachable member or portion of the container</t>
  </si>
  <si>
    <t>B65D17/353</t>
  </si>
  <si>
    <t>the connecting means being integral with the tab or with the detachable member or portion</t>
  </si>
  <si>
    <t>B65D17/40</t>
  </si>
  <si>
    <t>characterised having the line of weakness extending circumferentially of the container mouth</t>
  </si>
  <si>
    <t>B65D17/50</t>
  </si>
  <si>
    <t>Non-integral frangible members applied to, or inserted in, a preformed opening, e.g. tearable strips, plastic plugs (B65D0053080000 takes precedence);;</t>
  </si>
  <si>
    <t>B65D19/00</t>
  </si>
  <si>
    <t>Pallets or like platforms, with or without side walls, for supporting loads to be lifted or lowered (in devices for lifting or lowering bulky or heavy goods for loading or unloading purposes B66F0009120000)</t>
  </si>
  <si>
    <t>B65D19/40</t>
  </si>
  <si>
    <t>Elements for spacing platforms from supporting surface</t>
  </si>
  <si>
    <t>B65D19/44</t>
  </si>
  <si>
    <t>Elements or devices for locating articles on platforms</t>
  </si>
  <si>
    <t>B65D21/00</t>
  </si>
  <si>
    <t>Nestable, stackable or joinable containers; Containers of variable capacity</t>
  </si>
  <si>
    <t>B65D21/02</t>
  </si>
  <si>
    <t>Containers specially shaped, or provided with fittings or attachments, to facilitate nesting, stacking, or joining together</t>
  </si>
  <si>
    <t>B65D21/028</t>
  </si>
  <si>
    <t>with interconnecting means forming part of the containers, e.g. dovetails, snap connectors, hook elements</t>
  </si>
  <si>
    <t>B65D21/08</t>
  </si>
  <si>
    <t>Containers of variable capacity (containers of polygonal cross-section adapted to be of variable capacity formed by folding or erecting blanks made of paper B65D0005355000)</t>
  </si>
  <si>
    <t>B65D23/00</t>
  </si>
  <si>
    <t>Details of rigid or semi-rigid containers not otherwise provided for</t>
  </si>
  <si>
    <t>Details of bottles or jars not otherwise provided for (screw-threaded or bayonet connections between stoppers or caps and containers┬áB65D0039080000,┬áB65D0041040000,┬áB65D0041340000; closure-securing elements B65D0045000000)</t>
  </si>
  <si>
    <t>B65D23/10</t>
  </si>
  <si>
    <t>B65D23/12</t>
  </si>
  <si>
    <t>Means for the attachment of smaller articles</t>
  </si>
  <si>
    <t>B65D25/02</t>
  </si>
  <si>
    <t>Internal fittings (of containers made by folding or erecting blanks made of paper B65D0005440000)</t>
  </si>
  <si>
    <t>B65D25/08</t>
  </si>
  <si>
    <t>with provisions for removing or destroying, e.g. to facilitate mixing of contents</t>
  </si>
  <si>
    <t>B65D25/10</t>
  </si>
  <si>
    <t>Devices to locate articles in containers</t>
  </si>
  <si>
    <t>B65D25/48</t>
  </si>
  <si>
    <t>Separable nozzles or spouts</t>
  </si>
  <si>
    <t>B65D30/00</t>
  </si>
  <si>
    <t>Sacks, bags or like containers</t>
  </si>
  <si>
    <t>B65D30/02</t>
  </si>
  <si>
    <t>characterised by the material used</t>
  </si>
  <si>
    <t>B65D30/04</t>
  </si>
  <si>
    <t>made of fabric</t>
  </si>
  <si>
    <t>B65D30/06</t>
  </si>
  <si>
    <t>net-like</t>
  </si>
  <si>
    <t>B65D30/08</t>
  </si>
  <si>
    <t>with laminated or multiple walls in spaced face-to-face relationship, e.g. double walls (B65D0030140000, B65D0030260000 take precedence;with shock-absorbing properties B65D0081030000)</t>
  </si>
  <si>
    <t>B65D30/10</t>
  </si>
  <si>
    <t>characterised by shape or construction</t>
  </si>
  <si>
    <t>B65D30/16</t>
  </si>
  <si>
    <t>with rigid end walls, e.g. free standing bags</t>
  </si>
  <si>
    <t>B65D30/20</t>
  </si>
  <si>
    <t>with folds, e.g. to facilitate collapsing</t>
  </si>
  <si>
    <t>B65D30/22</t>
  </si>
  <si>
    <t>with two or more compartments</t>
  </si>
  <si>
    <t>B65D30/24</t>
  </si>
  <si>
    <t>Bags having valves</t>
  </si>
  <si>
    <t>B65D33/01</t>
  </si>
  <si>
    <t>Ventilation or draining of bags</t>
  </si>
  <si>
    <t>B65D33/02</t>
  </si>
  <si>
    <t>Local reinforcements or stiffening inserts, e.g. wires, strings, strips, frames</t>
  </si>
  <si>
    <t>B65D33/06</t>
  </si>
  <si>
    <t>B65D33/08</t>
  </si>
  <si>
    <t>Hand holes</t>
  </si>
  <si>
    <t>B65D33/10</t>
  </si>
  <si>
    <t>formed of similar material to that used for the bag</t>
  </si>
  <si>
    <t>B65D33/16</t>
  </si>
  <si>
    <t>End- or aperture-closing arrangements or devices (valves of valve bags B65D0030240000; removable stoppers or caps B65D0039000000, B65D0041000000; closures of filled bags B65D0077100000; closing filled bags in association with packaging B65B0007000000, B65B0051000000)</t>
  </si>
  <si>
    <t>B65D33/17</t>
  </si>
  <si>
    <t>with brackets, rings or locks</t>
  </si>
  <si>
    <t>B65D33/20</t>
  </si>
  <si>
    <t>using pressure-sensitive adhesive</t>
  </si>
  <si>
    <t>B65D33/24</t>
  </si>
  <si>
    <t>using self-locking integral or attached closure elements, e.g. flaps (B65D0033250000 takes precedence);;</t>
  </si>
  <si>
    <t>B65D33/25</t>
  </si>
  <si>
    <t>Riveting; Dovetailing; Screwing; using press buttons or slide fasteners</t>
  </si>
  <si>
    <t>B65D33/30</t>
  </si>
  <si>
    <t>Deformable or resilient metal or like strips or bands</t>
  </si>
  <si>
    <t>B65D33/34</t>
  </si>
  <si>
    <t>with special means for indicating unauthorised opening</t>
  </si>
  <si>
    <t>B65D33/36</t>
  </si>
  <si>
    <t>Means for discharging contents</t>
  </si>
  <si>
    <t>B65D33/38</t>
  </si>
  <si>
    <t>Spouts</t>
  </si>
  <si>
    <t>B65D35/24</t>
  </si>
  <si>
    <t>with auxiliary devices (linings or inserts B65D0035140000)</t>
  </si>
  <si>
    <t>B65D35/38</t>
  </si>
  <si>
    <t>Nozzles</t>
  </si>
  <si>
    <t>B65D35/50</t>
  </si>
  <si>
    <t>opening when tubular containers is deformed</t>
  </si>
  <si>
    <t>B65D37/00</t>
  </si>
  <si>
    <t>Portable flexible containers not otherwise provided for</t>
  </si>
  <si>
    <t>B65D39/00</t>
  </si>
  <si>
    <t>Closures arranged within necks or pouring openings or in discharge apertures, e.g. stoppers (lids or covers B65D0043000000; with additional securing elements B65D0045000000)</t>
  </si>
  <si>
    <t>Closure members, other than those folded of paper and incorporated in or attached to the container, for opening of rigid or semi-rigid containers without destroying outer wall portions of the container itself, or of flexible containers presenting similar closing problems; Arrangements or devices for preventing refilling of containers; Parts of containers co-operating with closure members or characterised by the form of closure members</t>
  </si>
  <si>
    <t>B65D39/02</t>
  </si>
  <si>
    <t>Disc closures (discs with flanges B65D0039040000)</t>
  </si>
  <si>
    <t>B65D41/00</t>
  </si>
  <si>
    <t>Caps, e.g. crown caps, crown seals, i.e. members having parts arranged for engagement with the external periphery of a neck or wall defining a pouring opening or discharge aperture; Protective cap-like covers for closure members, e.g. decorative covers of metal foil or paper (B65D0045000000┬átakes precedence;combinations of caps and protective cap-like covers B65D0051180000; making closures by working metal sheet B21D0051440000)</t>
  </si>
  <si>
    <t>B65D41/12</t>
  </si>
  <si>
    <t>made of relatively-stiff metallic materials, e.g. crown caps</t>
  </si>
  <si>
    <t>B65D41/16</t>
  </si>
  <si>
    <t>Snap-on caps or cap-like covers</t>
  </si>
  <si>
    <t>B65D41/32</t>
  </si>
  <si>
    <t>Caps or cap-like covers with lines of weakness, tearing-strips, tags, or like opening or removal devices, e.g. to facilitate formation of pouring openings</t>
  </si>
  <si>
    <t>B65D41/42</t>
  </si>
  <si>
    <t>made of relatively-stiff metallic material, e.g. crown caps</t>
  </si>
  <si>
    <t>B65D43/00</t>
  </si>
  <si>
    <t>Lids or covers for rigid or semi-rigid containers (for cooking vessels A47J0036060000; covers for pressure vessels in general F16J0013000000)</t>
  </si>
  <si>
    <t>B65D43/02</t>
  </si>
  <si>
    <t>Removable lids or covers (with means for piercing, cutting, or tearing a frangible inner closure B65D0051220000)</t>
  </si>
  <si>
    <t>B65D43/08</t>
  </si>
  <si>
    <t>having a peripheral flange fitting over the rim of the container</t>
  </si>
  <si>
    <t>B65D43/10</t>
  </si>
  <si>
    <t>and retained by snapping over beads or projections</t>
  </si>
  <si>
    <t>B65D43/16</t>
  </si>
  <si>
    <t>hinged for upward or downward movement (hinges of door or similar type E05D)</t>
  </si>
  <si>
    <t>B65D43/22</t>
  </si>
  <si>
    <t>Devices for holding in closed position, e.g. clips</t>
  </si>
  <si>
    <t>B65D45/02</t>
  </si>
  <si>
    <t>for applying axial pressure to engage closure with sealing surface</t>
  </si>
  <si>
    <t>B65D45/28</t>
  </si>
  <si>
    <t>Elongated members, e.g. leaf springs, located substantially at right angles to closure axis and acting between the face of the closure and abutments on container</t>
  </si>
  <si>
    <t>B65D47/00</t>
  </si>
  <si>
    <t>Closures with filling and discharging, or with discharging, devices (dispensers for liquid soap A47K0005120000)</t>
  </si>
  <si>
    <t>B65D47/08</t>
  </si>
  <si>
    <t>having articulated or hinged closures</t>
  </si>
  <si>
    <t>B65D47/10</t>
  </si>
  <si>
    <t>having frangible closures</t>
  </si>
  <si>
    <t>B65D47/14</t>
  </si>
  <si>
    <t>and closure-retaining means</t>
  </si>
  <si>
    <t>B65D47/18</t>
  </si>
  <si>
    <t>for discharging drops; Droppers</t>
  </si>
  <si>
    <t>B65D47/20</t>
  </si>
  <si>
    <t>comprising hand-operated members for controlling discharge (B65D0047340000 takes precedence);;</t>
  </si>
  <si>
    <t>B65D47/22</t>
  </si>
  <si>
    <t>operating with pinching action on flexible tubes</t>
  </si>
  <si>
    <t>B65D47/24</t>
  </si>
  <si>
    <t>with poppet valves</t>
  </si>
  <si>
    <t>B65D47/32</t>
  </si>
  <si>
    <t>with means for venting</t>
  </si>
  <si>
    <t>B65D47/34</t>
  </si>
  <si>
    <t>Closures with discharge by pumping</t>
  </si>
  <si>
    <t>B65D49/00</t>
  </si>
  <si>
    <t>Arrangements or devices for preventing refilling of containers (for initial filling and for preventing subsequent refilling B65D0047020000)</t>
  </si>
  <si>
    <t>B65D51/00</t>
  </si>
  <si>
    <t>Closures not otherwise provided for (covers or similar closures as engineering elements for pressure vessels in general F16J0013000000)</t>
  </si>
  <si>
    <t>B65D51/04</t>
  </si>
  <si>
    <t>hinged (B65D0051100000 takes precedence);;</t>
  </si>
  <si>
    <t>B65D51/16</t>
  </si>
  <si>
    <t>with means for venting air or gas</t>
  </si>
  <si>
    <t>B65D51/18</t>
  </si>
  <si>
    <t>Arrangements of closures with protective outer cap-like covers or of two or more co-operating closures (secondary protective cap-like outer covers for caps B65D0041620000)</t>
  </si>
  <si>
    <t>B65D51/20</t>
  </si>
  <si>
    <t>Caps, lids, or covers co-operating with an inner closure arranged to be opened by piercing, cutting, or tearing</t>
  </si>
  <si>
    <t>B65D51/24</t>
  </si>
  <si>
    <t>combined with auxiliary devices for non-closing purposes</t>
  </si>
  <si>
    <t>B65D51/28</t>
  </si>
  <si>
    <t>with auxiliary containers for additional articles or materials</t>
  </si>
  <si>
    <t>B65D53/04</t>
  </si>
  <si>
    <t>Discs</t>
  </si>
  <si>
    <t>B65D55/00</t>
  </si>
  <si>
    <t>Accessories for container closures not otherwise provided for</t>
  </si>
  <si>
    <t>B65D55/02</t>
  </si>
  <si>
    <t>Locking devices; Means for discouraging or indicating unauthorised opening or removal of closure (protective covers for bottles B65D0023080000; protective cap-like outer covers for bottle or jar closures B65D0041280000; pressure-applying means B65D0045000000; closures with means for discouraging unauthorised opening or removal of closures B65D0050000000)</t>
  </si>
  <si>
    <t>B65D55/14</t>
  </si>
  <si>
    <t>Applications of locks, e.g. of permutation or key-controlled locks</t>
  </si>
  <si>
    <t>B65D57/00</t>
  </si>
  <si>
    <t>Kinds or types of packaging elements</t>
  </si>
  <si>
    <t>Internal frames or supports for flexible articles, e.g. stiffeners; Separators for articles packaged in stacks or groups, e.g. for preventing adhesion of sticky articles</t>
  </si>
  <si>
    <t>B65D59/00</t>
  </si>
  <si>
    <t>Plugs, sleeves, caps, or like rigid or semi-rigid elements for protecting parts of articles or for bundling articles, e.g. protectors for screw-threads, corner protectors, end caps for tubes or for bundling rod-shaped articles</t>
  </si>
  <si>
    <t>B65D63/10</t>
  </si>
  <si>
    <t>Non-metallic straps, tapes, or bands; Filamentary elements, e.g. strings, threads, wires; Joints between ends thereof</t>
  </si>
  <si>
    <t>B65D65/02</t>
  </si>
  <si>
    <t>Wrappers or flexible covers</t>
  </si>
  <si>
    <t>B65D65/12</t>
  </si>
  <si>
    <t>formed with crease lines to facilitate folding</t>
  </si>
  <si>
    <t>B65D65/20</t>
  </si>
  <si>
    <t>with provision for excluding light of a particular wavelength</t>
  </si>
  <si>
    <t>B65D65/26</t>
  </si>
  <si>
    <t>Opening devices</t>
  </si>
  <si>
    <t>B65D65/30</t>
  </si>
  <si>
    <t>Slits, slots, or cuts</t>
  </si>
  <si>
    <t>B65D65/40</t>
  </si>
  <si>
    <t>Applications of laminates for particular packaging purposes</t>
  </si>
  <si>
    <t>B65D65/42</t>
  </si>
  <si>
    <t>Applications of coated or impregnated materials</t>
  </si>
  <si>
    <t>B65D65/46</t>
  </si>
  <si>
    <t>Applications of disintegrable, dissolvable or edible materials</t>
  </si>
  <si>
    <t>B65D69/00</t>
  </si>
  <si>
    <t>Articles joined together for convenience of storage or transport without the use of packaging elements (joining articles for convenience of packaging B65B0017020000)</t>
  </si>
  <si>
    <t>Kinds or types of packages</t>
  </si>
  <si>
    <t>B65D71/00</t>
  </si>
  <si>
    <t>Bundles of articles held together by packaging elements for convenience of storage or transport, e.g. portable segregating carrier for plural receptacles such as beer cans, pop bottles; Bales of material</t>
  </si>
  <si>
    <t>B65D71/08</t>
  </si>
  <si>
    <t>Wrappers shrunk by heat</t>
  </si>
  <si>
    <t>B65D71/40</t>
  </si>
  <si>
    <t>comprising a plurality of articles held together only partially by packaging elements formed by folding a blank</t>
  </si>
  <si>
    <t>B65D71/50</t>
  </si>
  <si>
    <t>comprising a plurality of articles held together only partially by packaging elements formed otherwise than by folding a blank</t>
  </si>
  <si>
    <t>B65D71/56</t>
  </si>
  <si>
    <t>with a single longitudinal partition (B65D0071600000, B65D0071680000 take precedence);;</t>
  </si>
  <si>
    <t>B65D71/68</t>
  </si>
  <si>
    <t>formed by folding and interconnecting two or more blanks (B65D0071720000 takes precedence);;</t>
  </si>
  <si>
    <t>B65D71/72</t>
  </si>
  <si>
    <t>formed by folding one or more blanks, the articles being inserted in openings in a wall</t>
  </si>
  <si>
    <t>B65D73/00</t>
  </si>
  <si>
    <t>Packages comprising articles attached to cards, sheets, or webs (cards for buttons, collar-studs, or sleeve-links A44B0007000000; attaching articles to cards, sheets, or webs B65B0015000000)</t>
  </si>
  <si>
    <t>B65D75/00</t>
  </si>
  <si>
    <t>Packages comprising articles or materials partially or wholly enclosed in strips, sheets, blanks, tubes, or webs of flexible sheet material, e.g. in folded wrappers (      B65D0071000000┬átakes precedence);;</t>
  </si>
  <si>
    <t>B65D75/26</t>
  </si>
  <si>
    <t>Articles or materials wholly enclosed in laminated sheets or wrapper blanks</t>
  </si>
  <si>
    <t>B65D75/32</t>
  </si>
  <si>
    <t>one or both sheets or blanks being recessed to accommodate contents</t>
  </si>
  <si>
    <t>B65D75/34</t>
  </si>
  <si>
    <t>and having several recesses to accommodate a series of articles or quantities of material</t>
  </si>
  <si>
    <t>B65D75/52</t>
  </si>
  <si>
    <t>B65D75/54</t>
  </si>
  <si>
    <t>Cards, coupons, or other inserts or accessories (opening devices B65D0075700000)</t>
  </si>
  <si>
    <t>B65D75/58</t>
  </si>
  <si>
    <t>Opening or contents-removing devices added or incorporated during package manufacture</t>
  </si>
  <si>
    <t>B65D75/62</t>
  </si>
  <si>
    <t>Cuts or perforations, e.g. in closure seams</t>
  </si>
  <si>
    <t>B65D77/00</t>
  </si>
  <si>
    <t>Packages formed by enclosing articles or materials in preformed containers, e.g. boxes, cartons, sacks, bags</t>
  </si>
  <si>
    <t>B65D77/02</t>
  </si>
  <si>
    <t>Wrapped articles enclosed in rigid or semi-rigid containers</t>
  </si>
  <si>
    <t>B65D77/04</t>
  </si>
  <si>
    <t>Articles or materials enclosed in two or more containers disposed one within another</t>
  </si>
  <si>
    <t>B65D77/06</t>
  </si>
  <si>
    <t>Liquids or semiliquids enclosed in flexible containers disposed within rigid containers</t>
  </si>
  <si>
    <t>B65D77/18</t>
  </si>
  <si>
    <t>and securing by a deformable clip or binder</t>
  </si>
  <si>
    <t>B65D77/20</t>
  </si>
  <si>
    <t>by applying separate lids or covers</t>
  </si>
  <si>
    <t>B65D77/22</t>
  </si>
  <si>
    <t>B65D77/24</t>
  </si>
  <si>
    <t>Inserts or accessories added or incorporated during filling of containers (opening devices B65D0077300000)</t>
  </si>
  <si>
    <t>B65D79/00</t>
  </si>
  <si>
    <t>Kinds or details of packages, not otherwise provided for</t>
  </si>
  <si>
    <t>B65D81/02</t>
  </si>
  <si>
    <t>specially adapted to protect contents from mechanical damage</t>
  </si>
  <si>
    <t>B65D81/03</t>
  </si>
  <si>
    <t>Wrappers or envelopes with shock-absorbing properties, e.g. bubble films</t>
  </si>
  <si>
    <t>B65D81/05</t>
  </si>
  <si>
    <t>maintaining contents at spaced relation from package walls, or from other contents (B65D0081030000 takes precedence);;</t>
  </si>
  <si>
    <t>B65D81/09</t>
  </si>
  <si>
    <t>using flowable discrete elements of shock-absorbing material, e.g. pellets, popcorn</t>
  </si>
  <si>
    <t>B65D81/113</t>
  </si>
  <si>
    <t>of a shape specially adapted to accommodate contents</t>
  </si>
  <si>
    <t>B65D81/127</t>
  </si>
  <si>
    <t>using rigid or semi-rigid sheets of shock-absorbing material</t>
  </si>
  <si>
    <t>B65D81/20</t>
  </si>
  <si>
    <t>under vacuum or superatmospheric pressure, or in a special atmosphere, e.g. of inert gas</t>
  </si>
  <si>
    <t>B65D81/24</t>
  </si>
  <si>
    <t>Adaptations for preventing deterioration or decay of contents; Applications to the container or packaging material of food preservatives, fungicides, pesticides or animal repellants (with thermal insulation B65D0081380000)</t>
  </si>
  <si>
    <t>B65D81/26</t>
  </si>
  <si>
    <t>with provision for draining away, or absorbing, fluids, e.g. exuded by contents; Applications of corrosion inhibitors or desiccators</t>
  </si>
  <si>
    <t>B65D81/28</t>
  </si>
  <si>
    <t>Applications of food preservatives, fungicides, pesticides, or animal repellents</t>
  </si>
  <si>
    <t>B65D81/30</t>
  </si>
  <si>
    <t>by excluding light or other outside radiation</t>
  </si>
  <si>
    <t>B65D81/32</t>
  </si>
  <si>
    <t>for packaging two or more different materials which must be maintained separate prior to use in admixture (containers with removable or destructible partitions B65D0025080000)</t>
  </si>
  <si>
    <t>B65D81/34</t>
  </si>
  <si>
    <t>for packaging foodstuffs intended to be cooked or heated within the package</t>
  </si>
  <si>
    <t>B65D81/36</t>
  </si>
  <si>
    <t>adapted to be used for non-packaging purposes after removal of contents</t>
  </si>
  <si>
    <t>B65D81/38</t>
  </si>
  <si>
    <t>with thermal insulation (vacuum bottles or the like A47J0041000000)</t>
  </si>
  <si>
    <t>B65D83/00</t>
  </si>
  <si>
    <t>Containers or packages with special means for dispensing contents (dispensing means incorporated in removable or non-permanently secured container closures B65D0047000000; for shops, stores, offices, bars, or the like A47F0001040000; showcases or show cabinets with dispensing arrangements A47F0003020000; magazines for screws or nuts in combination with spanners, wrenches or screwdrivers B25B0023060000; for use in connection with the handling of sheets, webs, or filamentary material B65H)</t>
  </si>
  <si>
    <t>B65D83/08</t>
  </si>
  <si>
    <t>for dispensing thin flat articles in succession (dispensers for surgical scalpel blades A61B0017321500)</t>
  </si>
  <si>
    <t>B65D83/10</t>
  </si>
  <si>
    <t>for dispensing razor-blades</t>
  </si>
  <si>
    <t>B65D83/14</t>
  </si>
  <si>
    <t>for delivery of liquid or semi-liquid contents by internal gaseous pressure, i.e. aerosol containers</t>
  </si>
  <si>
    <t>B65D83/44</t>
  </si>
  <si>
    <t>Valves specially adapted therefor; Regulating devices (filling or discharging means B65D0083420000; pressure relief devices B65D0083700000)</t>
  </si>
  <si>
    <t>B65D83/76</t>
  </si>
  <si>
    <t>for dispensing fluent material by means of a piston or the like (hand tools for discharging fluent material through an outlet orifice by pressure B05C0017005000)</t>
  </si>
  <si>
    <t>B65D85/00</t>
  </si>
  <si>
    <t>Containers, packaging elements or packages, specially adapted for particular articles or materials (B65D0071000000, B65D0083000000 take precedence;hand implements, travelling equipment A45C; cosmetic or toilet equipment A45D; packages for surgical knives, scalpels or blades therefor A61B0017321500; containers specially adapted for medical or pharmaceutical purposes A61J0001000000; paint cans B44D0003120000; oil cans F16N0003040000; containers for carrying smallarms F41C0033060000; packaging of ammunition or explosive charges F42B0039000000; containers for record carriers, specially adapted for cooperation with the recording or reproducing apparatus G11B0023000000)</t>
  </si>
  <si>
    <t>B65D85/18</t>
  </si>
  <si>
    <t>for wearing apparel, i.e. clothes, headgear, shoes</t>
  </si>
  <si>
    <t>B65D85/24</t>
  </si>
  <si>
    <t>for needles, nails, or other like elongated small articles</t>
  </si>
  <si>
    <t>B65D85/30</t>
  </si>
  <si>
    <t>for articles particularly sensitive to damage by shock or pressure</t>
  </si>
  <si>
    <t>B65D85/32</t>
  </si>
  <si>
    <t>for eggs</t>
  </si>
  <si>
    <t>B65D85/34</t>
  </si>
  <si>
    <t>for fruit, e.g. apples, oranges, tomatoes</t>
  </si>
  <si>
    <t>B65D85/36</t>
  </si>
  <si>
    <t>for biscuits or other bakery products</t>
  </si>
  <si>
    <t>B65D85/42</t>
  </si>
  <si>
    <t>for ampoules; for lamp bulbs; for electronic valves or tubes</t>
  </si>
  <si>
    <t>B65D85/50</t>
  </si>
  <si>
    <t>for living organisms, articles, or materials sensitive to changes of environment or atmospheric conditions, e.g. land animals, birds, fish, water plants, non-aquatic plants, flower bulbs, cut flowers, foliage (devices for transporting live fish A01K0063020000)</t>
  </si>
  <si>
    <t>B65D85/57</t>
  </si>
  <si>
    <t>for recording discs</t>
  </si>
  <si>
    <t>B65D85/62</t>
  </si>
  <si>
    <t>for stacks of articles; for special arrangements of groups of articles</t>
  </si>
  <si>
    <t>B65D85/72</t>
  </si>
  <si>
    <t>for edible or potable liquids, semiliquids, or plastic or pasty materials</t>
  </si>
  <si>
    <t>B65D85/73</t>
  </si>
  <si>
    <t>with means specially adapted for effervescing the liquids, e.g. for forming bubbles or beer head</t>
  </si>
  <si>
    <t>B65D85/74</t>
  </si>
  <si>
    <t>for butter, margarine or lard</t>
  </si>
  <si>
    <t>B65D85/76</t>
  </si>
  <si>
    <t>for cheese</t>
  </si>
  <si>
    <t>B65D85/78</t>
  </si>
  <si>
    <t>for ice-cream</t>
  </si>
  <si>
    <t>B65D85/80</t>
  </si>
  <si>
    <t>for milk</t>
  </si>
  <si>
    <t>B65D85/804</t>
  </si>
  <si>
    <t>Disposable containers or packages with contents which are infused or dissolved ; in situ</t>
  </si>
  <si>
    <t>B65D85/816</t>
  </si>
  <si>
    <t>into which liquid is added, e.g. cups preloaded with powder or dehydrated food</t>
  </si>
  <si>
    <t>B65D85/84</t>
  </si>
  <si>
    <t>for corrosive chemicals</t>
  </si>
  <si>
    <t>B65D85/90</t>
  </si>
  <si>
    <t>Integrated circuits</t>
  </si>
  <si>
    <t>B65D88/12</t>
  </si>
  <si>
    <t>specially adapted for transport</t>
  </si>
  <si>
    <t>B65D88/16</t>
  </si>
  <si>
    <t>flexible (B65D0088340000-B65D0088780000;  take precedence;hoppers B65D0088260000)</t>
  </si>
  <si>
    <t>B65D88/24</t>
  </si>
  <si>
    <t>by air</t>
  </si>
  <si>
    <t>B65D88/54</t>
  </si>
  <si>
    <t>characterised by means facilitating filling or emptying (construction or shape of discharge section of hoppers B65D0088280000; gates or closures B65D0090540000)</t>
  </si>
  <si>
    <t>B65D88/60</t>
  </si>
  <si>
    <t>of internal walls</t>
  </si>
  <si>
    <t>B65D88/72</t>
  </si>
  <si>
    <t>Fluidising devices</t>
  </si>
  <si>
    <t>B65D90/02</t>
  </si>
  <si>
    <t>Wall construction</t>
  </si>
  <si>
    <t>B65D90/20</t>
  </si>
  <si>
    <t>Frames or nets, e.g. for flexible containers</t>
  </si>
  <si>
    <t>B65D90/22</t>
  </si>
  <si>
    <t>Safety features (floating covers B65D0088340000; arrangements of indicating or measuring devices B65D0090480000)</t>
  </si>
  <si>
    <t>B65D90/60</t>
  </si>
  <si>
    <t>and having one or more openings</t>
  </si>
  <si>
    <t>B65F</t>
  </si>
  <si>
    <t>GATHERING OR REMOVAL OF DOMESTIC OR LIKE REFUSE (disinfecting refuse A61L; refuse disintegrators B02C; sorting refuse B03B, B07B; handcarts for transporting refuse receptacles B62B; sack holders B65B0067000000; converting refuse into fertilisers C05F; converting refuse into solid fuels C10L; sewers, cesspools E03F; arrangements in buildings for the disposal of refuse E04F0017100000; refuse-consuming furnaces F23G)</t>
  </si>
  <si>
    <t>B65F1/00</t>
  </si>
  <si>
    <t>Refuse receptacles (containers not specially adapted for refuse, features of refuse receptacles of general interest B65D)</t>
  </si>
  <si>
    <t>B65F1/14</t>
  </si>
  <si>
    <t>Other constructional features (holders or carriers for hand articles A45F0005000000; fastening devices for wings E05C; hinges E05D)</t>
  </si>
  <si>
    <t>B65F1/16</t>
  </si>
  <si>
    <t>Lids or covers (pedal or hand-lever operated B65D)</t>
  </si>
  <si>
    <t>B65F3/00</t>
  </si>
  <si>
    <t>Vehicles particularly adapted for collecting refuse (vehicles in general B60; driving vehicle equipment or auxiliaries B60K; discharging contents by tilting entire vehicles B65G; wheeled apparatus for emptying sewers or cesspools E03F0007100000)</t>
  </si>
  <si>
    <t>B65F3/20</t>
  </si>
  <si>
    <t>with charging pistons, plates, or the like (for discharging B65F0003280000)</t>
  </si>
  <si>
    <t>B65F3/28</t>
  </si>
  <si>
    <t>by a lengthwise movement of a wall, e.g. a plate, a piston, or the like (for charging B65F0003200000)</t>
  </si>
  <si>
    <t>B65G</t>
  </si>
  <si>
    <t>TRANSPORT OR STORAGE DEVICES, e.g. CONVEYORS FOR LOADING OR TIPPING, SHOP CONVEYOR SYSTEMS┬áOR┬áPNEUMATIC TUBE CONVEYORS (transport or storage devices used in a particular handling or treatment of articles or materials, see the relevant subclass, e.g. in metal-working B21D0043000000, B23Q0007000000, B23Q0041020000; vehicle, railway, sea or aircraft aspects B60-B64; transportation, conveyor or haulage systems specially adapted for motor vehicle or trailer assembly lines B62D0065180000; in packaging B65B; handling thin or filamentary materials B65H; hoisting, lifting, hauling, e.g. truck loaders B66; handling liquids B67; specially adapted to underground conditions E21F0013000000; storing or distributing gases or liquids F17; in handling radioactive materials G21C0019000000)</t>
  </si>
  <si>
    <t>B65G7/12</t>
  </si>
  <si>
    <t>Load-carriers, e.g. hooks, slings, harness, gloves, modified for load-carrying</t>
  </si>
  <si>
    <t>B65G15/12</t>
  </si>
  <si>
    <t>with two or more endless belts</t>
  </si>
  <si>
    <t>B65G15/14</t>
  </si>
  <si>
    <t>the load being conveyed between the belts</t>
  </si>
  <si>
    <t>B65G15/32</t>
  </si>
  <si>
    <t>made of rubber or plastics</t>
  </si>
  <si>
    <t>B65G15/36</t>
  </si>
  <si>
    <t>the layers incorporating ropes, chains, or rolled steel sections</t>
  </si>
  <si>
    <t>B65G15/38</t>
  </si>
  <si>
    <t>with flame-resistant layers, e.g. of asbestos, glass</t>
  </si>
  <si>
    <t>B65G15/42</t>
  </si>
  <si>
    <t>having ribs, ridges, or other surface projections</t>
  </si>
  <si>
    <t>B65G17/06</t>
  </si>
  <si>
    <t>having a load-carrying surface formed by a series of interconnected, e.g. longitudinal, links, plates, or platforms</t>
  </si>
  <si>
    <t>B65G17/08</t>
  </si>
  <si>
    <t>the surface being formed by the traction element</t>
  </si>
  <si>
    <t>B65G17/20</t>
  </si>
  <si>
    <t>comprising load-carriers suspended from overhead traction chains</t>
  </si>
  <si>
    <t>B65G17/24</t>
  </si>
  <si>
    <t>comprising a series of rollers which are moved over a supporting surface by the traction element to effect conveyance of loads or load-carriers</t>
  </si>
  <si>
    <t>B65G17/26</t>
  </si>
  <si>
    <t>comprising a series of co-operating units, e.g. interconnected by pivots</t>
  </si>
  <si>
    <t>B65G17/38</t>
  </si>
  <si>
    <t>Chains or like traction elements (chains in general F16G); Connections between traction elements and load-carriers</t>
  </si>
  <si>
    <t>B65G19/14</t>
  </si>
  <si>
    <t>for moving bulk material in closed conduits, e.g. tubes</t>
  </si>
  <si>
    <t>B65G19/20</t>
  </si>
  <si>
    <t>Traction chains, ropes, or cables</t>
  </si>
  <si>
    <t>B65G19/22</t>
  </si>
  <si>
    <t>Impellers, e.g. push-plates, scrapers; Guiding means therefor</t>
  </si>
  <si>
    <t>B65G19/24</t>
  </si>
  <si>
    <t>Attachment of impellers to traction element</t>
  </si>
  <si>
    <t>B65G21/20</t>
  </si>
  <si>
    <t>Means incorporated in, or attached to, framework or housings for guiding load-carriers, traction elements, or loads supported on moving surfaces (arrangements for supporting belts B65G0015600000; rollers or roller arrangements B65G0039000000, F16G)</t>
  </si>
  <si>
    <t>B65G21/22</t>
  </si>
  <si>
    <t>Rails or the like engaging sliding elements or rollers attached to load-carriers or traction elements</t>
  </si>
  <si>
    <t>B65G23/06</t>
  </si>
  <si>
    <t>with projections engaging abutments on belts or chains, e.g. sprocket wheels</t>
  </si>
  <si>
    <t>B65G23/44</t>
  </si>
  <si>
    <t>Belt- or chain-tensioning arrangements</t>
  </si>
  <si>
    <t>B65G25/00</t>
  </si>
  <si>
    <t>Conveyers comprising a cyclically-moving, e.g. reciprocating, carrier or impeller which is disengaged from the load during the return part of its movement (jigging B65G0027000000; feeding or discharging conveyers by devices incorporated in, or operatively associated with, conveyers B65G0047000000; pumps F04)</t>
  </si>
  <si>
    <t>B65G27/08</t>
  </si>
  <si>
    <t>Supports or mountings for load-carriers, e.g. framework, bases, spring arrangements</t>
  </si>
  <si>
    <t>B65G29/00</t>
  </si>
  <si>
    <t>Rotary conveyers, e.g. rotating discs, arms, star-wheels┬áor cones (mechanical projectors B65G0031000000; screw or rotary spiral conveyers B65G0033000000; feeding or discharging conveyers by devices incorporated in, or operatively associated with, conveyers B65G0047000000)</t>
  </si>
  <si>
    <t>B65G29/02</t>
  </si>
  <si>
    <t>for inclined or vertical transit (B65G0015000000, B65G0017000000 take precedence);;</t>
  </si>
  <si>
    <t>B65G33/26</t>
  </si>
  <si>
    <t>Screws (as gearing elements F16H0025200000)</t>
  </si>
  <si>
    <t>B65G39/02</t>
  </si>
  <si>
    <t>Adaptations of individual rollers and supports therefor</t>
  </si>
  <si>
    <t>B65G39/14</t>
  </si>
  <si>
    <t>Spring-supported sets, e.g. permitting troughing of a load-carrying belt</t>
  </si>
  <si>
    <t>B65G41/00</t>
  </si>
  <si>
    <t>Supporting frames or bases for conveyers as a whole, e.g. transportable conveyer frames</t>
  </si>
  <si>
    <t>B65G43/02</t>
  </si>
  <si>
    <t>detecting dangerous physical condition of load- carriers, e.g. for interrupting the drive in the event of overheating</t>
  </si>
  <si>
    <t>B65G47/08</t>
  </si>
  <si>
    <t>spacing or grouping the articles during feeding (during transit by conveyer B65G0047280000)</t>
  </si>
  <si>
    <t>B65G47/14</t>
  </si>
  <si>
    <t>arranging or orientating the articles by mechanical or pneumatic means during feeding (during transit by conveyer B65G0047240000, B65G0047260000)</t>
  </si>
  <si>
    <t>B65G47/19</t>
  </si>
  <si>
    <t>having means for controlling material flow, e.g. to prevent overloading (controlling feed or discharge by weighing a continuous stream of material G01G0011080000)</t>
  </si>
  <si>
    <t>B65G47/36</t>
  </si>
  <si>
    <t>by detaching suspended articles</t>
  </si>
  <si>
    <t>B65G47/38</t>
  </si>
  <si>
    <t>by dumping, tripping, or releasing load-carriers</t>
  </si>
  <si>
    <t>B65G47/42</t>
  </si>
  <si>
    <t>operated by article or material being conveyed and discharged</t>
  </si>
  <si>
    <t>B65G47/46</t>
  </si>
  <si>
    <t>with distribution, e.g. automatically, to desired points (in tube mail systems B65G0051360000; postal or like sorting B07C)</t>
  </si>
  <si>
    <t>B65G47/52</t>
  </si>
  <si>
    <t>Devices for transferring articles or materials between conveyers, i.e. discharging or feeding devices (loading or unloading by means not incorporated in, or not operatively associated with, conveyers B65G0065000000; transfer of workpieces during metal rolling B21B0041000000)</t>
  </si>
  <si>
    <t>B65G47/54</t>
  </si>
  <si>
    <t>at least one of which is a roller-way</t>
  </si>
  <si>
    <t>B65G47/64</t>
  </si>
  <si>
    <t>Switching conveyers</t>
  </si>
  <si>
    <t>B65G47/78</t>
  </si>
  <si>
    <t>Troughs having discharge openings and closures</t>
  </si>
  <si>
    <t>B65G47/80</t>
  </si>
  <si>
    <t>Turntables carrying articles or materials to be transferred, e.g. combined with ploughs or scrapers</t>
  </si>
  <si>
    <t>B65G47/84</t>
  </si>
  <si>
    <t>Star-shaped wheels or devices having endless travelling belts or chains, the wheels or devices being equipped with article-engaging elements</t>
  </si>
  <si>
    <t>B65G47/90</t>
  </si>
  <si>
    <t>Devices for picking-up and depositing articles or materials</t>
  </si>
  <si>
    <t>B65G47/91</t>
  </si>
  <si>
    <t>incorporating pneumatic, e.g. suction, grippers</t>
  </si>
  <si>
    <t>B65G49/06</t>
  </si>
  <si>
    <t>for fragile sheets, e.g. glass (transporting of glass products during their manufacture C03B0035000000)</t>
  </si>
  <si>
    <t>B65G51/06</t>
  </si>
  <si>
    <t>Despatch carriers for tube mail</t>
  </si>
  <si>
    <t>B65G51/24</t>
  </si>
  <si>
    <t>Switches</t>
  </si>
  <si>
    <t>B65G53/00</t>
  </si>
  <si>
    <t>Conveying materials in bulk through troughs, pipes, or tubes by floating the materials, or by flow of gas, liquid, or foam (fluidising in connection with loading or unloading B65G0069060000; loaders for hay or like field crops A01D0087000000; fluidising devices facilitating filling or emptying of large containers B65D0088720000; dredging E02F; winning materials out of alluvial deposits E21C0045000000; hydraulic or pneumatic mine-filling-up machines E21F0015000000; fluid dynamics F15D; pipe-line systems F17D)</t>
  </si>
  <si>
    <t>B65G53/18</t>
  </si>
  <si>
    <t>through a porous wall</t>
  </si>
  <si>
    <t>B65G53/24</t>
  </si>
  <si>
    <t>Gas suction systems</t>
  </si>
  <si>
    <t>B65G53/30</t>
  </si>
  <si>
    <t>Conveying materials in bulk through pipes or tubes by liquid pressure</t>
  </si>
  <si>
    <t>B65G53/32</t>
  </si>
  <si>
    <t>Conveying concrete, e.g. for distributing same at building sites (mixing concrete on or by conveyers B28C0005340000)</t>
  </si>
  <si>
    <t>B65G53/34</t>
  </si>
  <si>
    <t>B65G53/36</t>
  </si>
  <si>
    <t>Arrangements of containers</t>
  </si>
  <si>
    <t>B65G53/52</t>
  </si>
  <si>
    <t>Adaptations of pipes or tubes</t>
  </si>
  <si>
    <t>B65G53/56</t>
  </si>
  <si>
    <t>B65G53/58</t>
  </si>
  <si>
    <t>Devices for accelerating or decelerating flow of the materials; Use of pressure generators (controlling pressure of propelling gas B65G0053660000)</t>
  </si>
  <si>
    <t>B65G53/66</t>
  </si>
  <si>
    <t>Use of indicator or control devices, e.g. for controlling gas pressure, for controlling proportions of material and gas, for indicating or preventing jamming of material</t>
  </si>
  <si>
    <t>B65G54/00</t>
  </si>
  <si>
    <t>Non-mechanical conveyers not otherwise provided for</t>
  </si>
  <si>
    <t>B65G57/00</t>
  </si>
  <si>
    <t>Stacking or de-stacking; Loading or unloading</t>
  </si>
  <si>
    <t>Stacking of articles (B65G0060000000 takes precedence;stacking of jumbo rolls B41F; stackable containers B65D; feeding, piling, or stacking sheets B65H; stacked delivery of machined products, see the relevant classes for the machines);</t>
  </si>
  <si>
    <t>B65G57/30</t>
  </si>
  <si>
    <t>by adding to the bottom of the stack</t>
  </si>
  <si>
    <t>B65G59/00</t>
  </si>
  <si>
    <t>De-stacking of articles (B65G0060000000 takes precedence);;</t>
  </si>
  <si>
    <t>B65G59/02</t>
  </si>
  <si>
    <t>De-stacking from the top of the stack</t>
  </si>
  <si>
    <t>B65G59/06</t>
  </si>
  <si>
    <t>De-stacking from the bottom of the stack</t>
  </si>
  <si>
    <t>B65G65/06</t>
  </si>
  <si>
    <t>with endless scraping or elevating pick-up conveyers</t>
  </si>
  <si>
    <t>B65G65/16</t>
  </si>
  <si>
    <t>with rotary pick-up conveyers</t>
  </si>
  <si>
    <t>B65G65/23</t>
  </si>
  <si>
    <t>Devices for tilting and emptying of containers</t>
  </si>
  <si>
    <t>B65G65/36</t>
  </si>
  <si>
    <t>Devices for emptying from the top</t>
  </si>
  <si>
    <t>B65G65/48</t>
  </si>
  <si>
    <t>using other rotating means, e.g. rotating pressure sluices in pneumatic systems</t>
  </si>
  <si>
    <t>B65G67/60</t>
  </si>
  <si>
    <t>Loading or unloading ships (B65G0067020000 takes precedence;arrangement of ship-based loading or unloading equipment for cargo or passengers B63B0027000000)</t>
  </si>
  <si>
    <t>B65G69/00</t>
  </si>
  <si>
    <t>Auxiliary measures taken, or devices used, in connection with loading or unloading (by means incorporated in, or operatively associated with, conveyers B65G0047000000; preventing, minimising, or fighting fire A62C; in vehicles, see the relevant subclasses);</t>
  </si>
  <si>
    <t>B65H</t>
  </si>
  <si>
    <t>HANDLING THIN OR FILAMENTARY MATERIAL, e.g. SHEETS, WEBS, CABLES</t>
  </si>
  <si>
    <t>B65H1/00</t>
  </si>
  <si>
    <t>Supports or magazines for piles from which articles are to be separated (carriers used for associating, collating, or gathering articles B65H0039000000; combinations of piling and depiling operations, of interest apart from the single operation of piling or depiling B65H0083000000)</t>
  </si>
  <si>
    <t>Feeding articles to machines; Separating articles from piles; Pile supports</t>
  </si>
  <si>
    <t>B65H1/12</t>
  </si>
  <si>
    <t>comprising springs</t>
  </si>
  <si>
    <t>B65H3/20</t>
  </si>
  <si>
    <t>using adhesives</t>
  </si>
  <si>
    <t>B65H3/22</t>
  </si>
  <si>
    <t>by needles or the like engaging the articles</t>
  </si>
  <si>
    <t>B65H3/36</t>
  </si>
  <si>
    <t>by separators moved in special paths, e.g. enclosing an area</t>
  </si>
  <si>
    <t>B65H5/00</t>
  </si>
  <si>
    <t>Feeding articles separated from piles; Feeding articles to machines (identical mechanisms or parts for delivering or advancing articles from machines B65H0029000000; recirculating articles B65H0085000000)</t>
  </si>
  <si>
    <t>B65H5/10</t>
  </si>
  <si>
    <t>Reciprocating or oscillating grippers</t>
  </si>
  <si>
    <t>B65H5/14</t>
  </si>
  <si>
    <t>Details of grippers; Actuating mechanisms therefor</t>
  </si>
  <si>
    <t>B65H9/20</t>
  </si>
  <si>
    <t>Assisting by photoelectric, sonic, or pneumatic indicators</t>
  </si>
  <si>
    <t>B65H18/10</t>
  </si>
  <si>
    <t>Mechanisms in which power is applied to web-roll spindle</t>
  </si>
  <si>
    <t>B65H20/32</t>
  </si>
  <si>
    <t>by making loops</t>
  </si>
  <si>
    <t>B65H23/02</t>
  </si>
  <si>
    <t>transversely (by tentering, gripper, or like apparatus operating on fabric webs D06C)</t>
  </si>
  <si>
    <t>B65H23/038</t>
  </si>
  <si>
    <t>by rollers</t>
  </si>
  <si>
    <t>B65H23/24</t>
  </si>
  <si>
    <t>by fluid action, e.g. to retard the running web</t>
  </si>
  <si>
    <t>B65H23/32</t>
  </si>
  <si>
    <t>Arrangements for turning or reversing webs</t>
  </si>
  <si>
    <t>B65H27/00</t>
  </si>
  <si>
    <t>Special constructions, e.g. surface features, of feed or guide rollers for webs(rollers in general F16C0013000000)</t>
  </si>
  <si>
    <t>B65H29/04</t>
  </si>
  <si>
    <t>the grippers being carried by endless chains or bands</t>
  </si>
  <si>
    <t>B65H29/36</t>
  </si>
  <si>
    <t>from tapes, bands, or rollers rolled from under the articles</t>
  </si>
  <si>
    <t>B65H35/00</t>
  </si>
  <si>
    <t>Delivering articles from cutting or line-perforating machines; Article or web delivery apparatus incorporating cutting or line-perforating devices, e.g. adhesive tape dispensers (cutting or perforating machines or devices in general B26D, B26F)</t>
  </si>
  <si>
    <t>B65H39/16</t>
  </si>
  <si>
    <t>Associating two or more webs</t>
  </si>
  <si>
    <t>B65H45/06</t>
  </si>
  <si>
    <t>Folding webs (B65H0020280000 takes precedence);;</t>
  </si>
  <si>
    <t>B65H45/08</t>
  </si>
  <si>
    <t>longitudinally</t>
  </si>
  <si>
    <t>B65H45/16</t>
  </si>
  <si>
    <t>Rotary folders</t>
  </si>
  <si>
    <t>B65H45/22</t>
  </si>
  <si>
    <t>Longitudinal folders, i.e. for folding moving sheet material parallel to the direction of movement</t>
  </si>
  <si>
    <t>B65H45/30</t>
  </si>
  <si>
    <t>Folding in combination with creasing, smoothing, or application of adhesive (folding or adhesive- application in article or web delivering B65H0037000000)</t>
  </si>
  <si>
    <t>B65H49/18</t>
  </si>
  <si>
    <t>Methods or apparatus in which packages rotate (supports or holders, for storing and repeatedly paying-out and rewinding lengths of material provided for particular purposes B65H0075340000)</t>
  </si>
  <si>
    <t>B65H49/32</t>
  </si>
  <si>
    <t>Stands or frameworks</t>
  </si>
  <si>
    <t>B65H51/10</t>
  </si>
  <si>
    <t>with opposed coacting surfaces, e.g. providing nips</t>
  </si>
  <si>
    <t>B65H51/14</t>
  </si>
  <si>
    <t>Aprons, endless belts, lattices, or like driven elements</t>
  </si>
  <si>
    <t>B65H51/22</t>
  </si>
  <si>
    <t>Reels or cages, e.g. cylindrical, with storing and forwarding surfaces provided by rollers or bars</t>
  </si>
  <si>
    <t>B65H54/02</t>
  </si>
  <si>
    <t>Winding and traversing material on to reels, bobbins, tubes, or like package cores or formers</t>
  </si>
  <si>
    <t>B65H54/20</t>
  </si>
  <si>
    <t>forming multiple packages</t>
  </si>
  <si>
    <t>B65H54/34</t>
  </si>
  <si>
    <t>for laying subsidiary winding, e.g. transfer tails</t>
  </si>
  <si>
    <t>B65H54/54</t>
  </si>
  <si>
    <t>Arrangements for supporting cores or formers at winding stations; Securing cores or formers to driving members</t>
  </si>
  <si>
    <t>B65H54/58</t>
  </si>
  <si>
    <t>Swifts or reels adapted solely for the formation of hanks or skeins (B65H0049300000 takes precedence);;</t>
  </si>
  <si>
    <t>B65H54/74</t>
  </si>
  <si>
    <t>Driving arrangements (arrangements for preventing ribbon winding B65H0054380000; arrangements for rotating packages B65H0054400000)</t>
  </si>
  <si>
    <t>B65H57/00</t>
  </si>
  <si>
    <t>Guides for filamentary materials; Supports therefor</t>
  </si>
  <si>
    <t>B65H57/08</t>
  </si>
  <si>
    <t>formed of wire or the like</t>
  </si>
  <si>
    <t>B65H57/10</t>
  </si>
  <si>
    <t>with flared apertures</t>
  </si>
  <si>
    <t>B65H57/16</t>
  </si>
  <si>
    <t>formed to maintain a plurality of filaments in spaced relation</t>
  </si>
  <si>
    <t>B65H57/18</t>
  </si>
  <si>
    <t>mounted to facilitate unwinding of material from packages</t>
  </si>
  <si>
    <t>B65H57/22</t>
  </si>
  <si>
    <t>adapted to prevent excessive ballooning of material</t>
  </si>
  <si>
    <t>B65H57/24</t>
  </si>
  <si>
    <t>with wear-resistant surfaces</t>
  </si>
  <si>
    <t>B65H59/06</t>
  </si>
  <si>
    <t>by devices acting on material leaving the package</t>
  </si>
  <si>
    <t>B65H59/36</t>
  </si>
  <si>
    <t>Floating elements compensating for irregularities in supply or take-up of material (buffer storage devices B65H0051200000)</t>
  </si>
  <si>
    <t>B65H59/40</t>
  </si>
  <si>
    <t>Applications of tension indicators</t>
  </si>
  <si>
    <t>B65H61/00</t>
  </si>
  <si>
    <t>Applications of devices for metering predetermined lengths of running material (of general application G01B)</t>
  </si>
  <si>
    <t>B65H63/032</t>
  </si>
  <si>
    <t>electrical or pneumatic</t>
  </si>
  <si>
    <t>B65H67/06</t>
  </si>
  <si>
    <t>Supplying cores, receptacles, or packages to, or transporting from, winding or depositing stations</t>
  </si>
  <si>
    <t>B65H67/08</t>
  </si>
  <si>
    <t>Automatic end-finding and material-interconnecting arrangements (knot-tying devices B65H0069000000)</t>
  </si>
  <si>
    <t>B65H75/18</t>
  </si>
  <si>
    <t>Constructional details</t>
  </si>
  <si>
    <t>B65H75/22</t>
  </si>
  <si>
    <t>collapsible; with removable parts</t>
  </si>
  <si>
    <t>B65H75/26</t>
  </si>
  <si>
    <t>Arrangements for preventing slipping of winding</t>
  </si>
  <si>
    <t>B65H75/28</t>
  </si>
  <si>
    <t>Arrangements for securing ends of material</t>
  </si>
  <si>
    <t>B65H75/34</t>
  </si>
  <si>
    <t>specially adapted or mounted for storing and repeatedly paying-out and re-storing lengths of material provided for particular purposes, e.g. anchored hoses, power cables (retractors for storing flexible hoses as accessories of dental work stands A61G0015180000; vehicle safety belt retractors B60R0022340000; hose-storing devices in apparatus or devices for transferring liquids from bulk storage containers or reservoirs into vehicles or portable containers B67D0007400000; clothes-line supports D06F0053000000; spring drums for liftable blinds with horizontal lamellae E06B0009322000; spring drums or tape drums for roll-type closures or roller blinds E06B0009560000; hauling- or hoisting-chains with arrangements for holding electric cables, hoses or the like F16G0013160000; devices for guiding pipes, cables or protective tubing, between relatively movable points, e.g. movable channels, F16L0003010000; flexible rulers or tapes with scales G01B0003100000; electrical features of stored material, see the relevant subclasses, e.g. H02G)</t>
  </si>
  <si>
    <t>B65H75/40</t>
  </si>
  <si>
    <t>mobile or transportable</t>
  </si>
  <si>
    <t>B65H75/44</t>
  </si>
  <si>
    <t>B65H81/04</t>
  </si>
  <si>
    <t>by feeding material obliquely to the axis of the core</t>
  </si>
  <si>
    <t>B66B</t>
  </si>
  <si>
    <t>ELEVATORS; ESCALATORS OR MOVING WALKWAYS (life-saving devices used as an alternative to normal egress means, e.g. stairs, during rescue to lower persons in cages, bags, or similar supports from buildings or other structures┬á A62B0001020000; ┬áequipment for handling freight or for facilitating passenger embarkation or the like to aircraft B64D0009000000; braking or detent devices characterised by their application to lifting or hoisting gear B66D0005000000)</t>
  </si>
  <si>
    <t>B66B1/04</t>
  </si>
  <si>
    <t>hydraulic</t>
  </si>
  <si>
    <t>B66B5/02</t>
  </si>
  <si>
    <t>responsive to abnormal operating conditions</t>
  </si>
  <si>
    <t>B66B9/00</t>
  </si>
  <si>
    <t>Kinds or types of lifts in, or associated with, buildings or other structures (characterised by control systems B66B0001000000)</t>
  </si>
  <si>
    <t>Lifts in, or associated with, buildings</t>
  </si>
  <si>
    <t>B66B9/04</t>
  </si>
  <si>
    <t>actuated pneumatically or hydraulically (platforms for lifting or lowering through short distances B66F0007000000)</t>
  </si>
  <si>
    <t>B66C</t>
  </si>
  <si>
    <t>CRANES; LOAD-ENGAGING ELEMENTS OR DEVICES FOR CRANES, CAPSTANS, WINCHES, OR TACKLES (rope, cable, or chain winding mechanisms, braking or detent devices therefor B66D; specially adapted for nuclear reactors G21)</t>
  </si>
  <si>
    <t>B66C1/16</t>
  </si>
  <si>
    <t>Slings with load-engaging platforms or frameworks</t>
  </si>
  <si>
    <t>B66C1/28</t>
  </si>
  <si>
    <t>Duplicate, e.g. pivoted, members engaging the loads from two sides</t>
  </si>
  <si>
    <t>B66C1/34</t>
  </si>
  <si>
    <t>Crane hooks</t>
  </si>
  <si>
    <t>B66C1/64</t>
  </si>
  <si>
    <t>for T- or I-section beams or girders</t>
  </si>
  <si>
    <t>B66C13/40</t>
  </si>
  <si>
    <t>Applications of devices for transmitting control pulses; Applications of remote control devices (control in general G05)</t>
  </si>
  <si>
    <t>B66C17/00</t>
  </si>
  <si>
    <t>Overhead travelling cranes comprising one or more substantially-horizontal girders the ends of which are directly supported by wheels or rollers running on tracks carried by spaced supports (adaptations of girders or of track-supporting structures B66C0006000000)</t>
  </si>
  <si>
    <t>Kinds or types of cranes</t>
  </si>
  <si>
    <t>B66C23/36</t>
  </si>
  <si>
    <t>mounted on road or rail vehicles; Manually-movable jib cranes for use in workshops; Floating cranes (vehicle or ship aspects B60-B63)</t>
  </si>
  <si>
    <t>B66C23/74</t>
  </si>
  <si>
    <t>separate from jib</t>
  </si>
  <si>
    <t>B66C23/76</t>
  </si>
  <si>
    <t>and movable to take account of variations of load or of variations of length of jib</t>
  </si>
  <si>
    <t>B66C23/82</t>
  </si>
  <si>
    <t>Luffing gear</t>
  </si>
  <si>
    <t>B66C23/84</t>
  </si>
  <si>
    <t>Slewing gear (anti-friction bearings F16C)</t>
  </si>
  <si>
    <t>B66D</t>
  </si>
  <si>
    <t>CAPSTANS; WINCHES; TACKLES, e.g. PULLEY BLOCKS; HOISTS (winding or unwinding ropes or cables for feeding or storage purposes B65H; rope or cable-winding or unwinding mechanisms for lifts B66B; hoisting devices specially adapted for suspended scaffolds E04G0003320000)</t>
  </si>
  <si>
    <t>B66D1/00</t>
  </si>
  <si>
    <t>Rope, cable, or chain winding mechanisms; Capstans (portable or mobile lifting or hauling appliances B66D0003000000)</t>
  </si>
  <si>
    <t>B66D1/36</t>
  </si>
  <si>
    <t>Guiding, or otherwise ensuring winding in an orderly manner, of ropes, cables, or chains</t>
  </si>
  <si>
    <t>B66D3/00</t>
  </si>
  <si>
    <t>Portable or mobile lifting or hauling appliances</t>
  </si>
  <si>
    <t>B66D3/18</t>
  </si>
  <si>
    <t>Power-operated hoists</t>
  </si>
  <si>
    <t>B66F</t>
  </si>
  <si>
    <t>HOISTING, LIFTING, HAULING, OR PUSHING, NOT OTHERWISE PROVIDED FOR, e.g. DEVICES WHICH APPLY A LIFTING OR PUSHING FORCE DIRECTLY TO THE SURFACE OF A LOAD (mounting artificial islands on piles or like supports E02B0017000000; scaffolds combined with lifting devices E04G0001220000, E04G0003280000; lifting devices for sliding forms E04G0011240000; lifting of buildings E04G0023060000; shores or struts E04G0025000000; lifts or other hoisting devices on ladders E06C0007120000; props for mining E21D0015000000)</t>
  </si>
  <si>
    <t>B66F3/00</t>
  </si>
  <si>
    <t>Devices, e.g. jacks, adapted for uninterrupted lifting of loads (mobile jacks of the garage type B66F0005000000)</t>
  </si>
  <si>
    <t>B66F3/12</t>
  </si>
  <si>
    <t>comprising toggle levers (lazy-tongs mechanisms B66F0003220000)</t>
  </si>
  <si>
    <t>B66F3/24</t>
  </si>
  <si>
    <t>fluid-pressure operated (water-pressure machines F03B; fluid-pressure servomotors F15B, e.g. pyrotechnical actuators F15B0015190000; hydraulic gearings F16H; cylinders, pistons F16J)</t>
  </si>
  <si>
    <t>B66F3/35</t>
  </si>
  <si>
    <t>Inflatable flexible elements, e.g. bellows (inflatable load-engaging elements B66F0003400000; connection of valves to inflatable elastic bodies B60C0029000000)</t>
  </si>
  <si>
    <t>B66F3/36</t>
  </si>
  <si>
    <t>Load-engaging elements</t>
  </si>
  <si>
    <t>B66F5/04</t>
  </si>
  <si>
    <t>with fluid-pressure-operated lifting gear</t>
  </si>
  <si>
    <t>B66F7/08</t>
  </si>
  <si>
    <t>hydraulically or pneumatically operated</t>
  </si>
  <si>
    <t>B66F9/18</t>
  </si>
  <si>
    <t>Load gripping or retaining means</t>
  </si>
  <si>
    <t>B66F9/24</t>
  </si>
  <si>
    <t>Electrical devices or systems</t>
  </si>
  <si>
    <t>B66F15/00</t>
  </si>
  <si>
    <t>Crowbars or levers</t>
  </si>
  <si>
    <t>B66F19/00</t>
  </si>
  <si>
    <t>Hoisting, lifting, hauling, or pushing, not otherwise provided for</t>
  </si>
  <si>
    <t>B67B</t>
  </si>
  <si>
    <t>APPLYING CLOSURE MEMBERS TO BOTTLES, JARS, OR SIMILAR CONTAINERS; OPENING CLOSED CONTAINERS (opening or closing devices attached to, or incorporated in, containers or container closures B65D)</t>
  </si>
  <si>
    <t>B67B1/00</t>
  </si>
  <si>
    <t>Closing bottles, jars, or similar containers by applying stoppers (stoppers per seB65D0039000000)</t>
  </si>
  <si>
    <t>B67B7/00</t>
  </si>
  <si>
    <t>Hand- or power-operated devices for opening closed containers (nail pullers or extractors B25C0011000000; attached to, or incorporated in, containers or container closures B65D)</t>
  </si>
  <si>
    <t>B67B7/40</t>
  </si>
  <si>
    <t>Devices for engaging tags, strips, or tongues for opening by tearing, e.g. slotted keys for opening sardine tins</t>
  </si>
  <si>
    <t>B67B7/46</t>
  </si>
  <si>
    <t>Cutting devices, i.e. devices including at least one cutting element having one or more cutting edges for piercing through the wall of a closed container, e.g. can openers (B67B0007440000 takes precedence;machines for domestic use with a plurality of interchangeable units A47J0043060000, A47J0044000000; hand-held cutting tools, cutting, severing, in general B26)</t>
  </si>
  <si>
    <t>B67B7/48</t>
  </si>
  <si>
    <t>punch type, i.e. the cutting element including at least one sharp cutting edge adapted to pierce through the container wall in, ordinarily, a single operating stroke</t>
  </si>
  <si>
    <t>B67B7/68</t>
  </si>
  <si>
    <t>shear type, i.e. including cutting elements co-operating with one another so that their respective cutting edges move pass and in substantial contact with each other to perform the cutting operation</t>
  </si>
  <si>
    <t>B67C</t>
  </si>
  <si>
    <t>FILLING WITH LIQUIDS OR SEMILIQUIDS, OR EMPTYING, OF BOTTLES, JARS, CANS, CASKS, BARRELS, OR SIMILAR CONTAINERS, NOT OTHERWISE PROVIDED FOR; FUNNELS</t>
  </si>
  <si>
    <t>B67C3/14</t>
  </si>
  <si>
    <t>specially adapted for filling with hot liquids</t>
  </si>
  <si>
    <t>B67C3/16</t>
  </si>
  <si>
    <t>using suction</t>
  </si>
  <si>
    <t>B67C3/26</t>
  </si>
  <si>
    <t>Filling-heads; Means for engaging filling-heads with bottle necks</t>
  </si>
  <si>
    <t>B67C3/30</t>
  </si>
  <si>
    <t>Filling of barrels or casks</t>
  </si>
  <si>
    <t>B67C7/00</t>
  </si>
  <si>
    <t>Concurrent cleaning, filling, and closing of bottles; Processes or devices for at least two of these operations</t>
  </si>
  <si>
    <t>B67C11/00</t>
  </si>
  <si>
    <t>Funnels, e.g. for liquids (filter funnels B01D0029085000; volume-flow meters G01F)</t>
  </si>
  <si>
    <t>B67C11/02</t>
  </si>
  <si>
    <t>without discharge valves</t>
  </si>
  <si>
    <t>B67C11/04</t>
  </si>
  <si>
    <t>with non-automatic discharge valves</t>
  </si>
  <si>
    <t>B67D</t>
  </si>
  <si>
    <t>DISPENSING, DELIVERING, OR TRANSFERRING LIQUIDS, NOT OTHERWISE PROVIDED FOR (cleaning pipes or tubes or systems of pipes or tubes B08B0009020000; emptying or filling of bottles, jars, cans, casks, barrels, or similar containers, not otherwise provided for B67C; water supply E03; pipe systems F17D; domestic hot-water supply systems F24D; measuring volume, volume flow, mass flow or liquid level, metering by volume G01F; coin-freed or like apparatus G07F)</t>
  </si>
  <si>
    <t>B67D1/00</t>
  </si>
  <si>
    <t>Apparatus or devices for dispensing beverages on draught (B67D0003000000 takes precedence;apparatus for making beverages A47J0031000000)</t>
  </si>
  <si>
    <t>B67D1/04</t>
  </si>
  <si>
    <t>Apparatus utilising compressed air or other gas acting directly or indirectly on beverages in storage containers</t>
  </si>
  <si>
    <t>B67D1/08</t>
  </si>
  <si>
    <t>B67D1/10</t>
  </si>
  <si>
    <t>Pump mechanisms (in general F04)</t>
  </si>
  <si>
    <t>B67D1/12</t>
  </si>
  <si>
    <t>Flow- or pressure-control devices or systems</t>
  </si>
  <si>
    <t>B67D3/00</t>
  </si>
  <si>
    <t>Apparatus or devices for controlling flow of liquids under gravity from storage containers for dispensing purposes (separating and dispensing metered quantities of liquids G01F)</t>
  </si>
  <si>
    <t>B67D3/02</t>
  </si>
  <si>
    <t>Liquid-dispensing valves having operating members arranged to be pressed upwards, e.g. by the rims of receptacles held below the delivery orifice</t>
  </si>
  <si>
    <t>B67D3/04</t>
  </si>
  <si>
    <t>Liquid-dispensing taps or cocks adapted to seal and open tapping-holes of casks, e.g. for beer</t>
  </si>
  <si>
    <t>B67D7/00</t>
  </si>
  <si>
    <t>Apparatus or devices for transferring liquids from bulk storage containers or reservoirs into vehicles or into portable containers, e.g. for retail sale purposes (general disposition of plant in stations for supplying fuel to vehicles B60S0005020000; for filling or emptying locomotive water tanks, e.g. water columns, B61K0011000000; for refuelling aircraft during flight B64D0039000000; liquid-handling ground installations specially adapted for fuelling stationary aircraft B64F0001280000)</t>
  </si>
  <si>
    <t>B67D7/02</t>
  </si>
  <si>
    <t>for transferring liquids other than fuel or lubricants</t>
  </si>
  <si>
    <t>B67D7/04</t>
  </si>
  <si>
    <t>for transferring fuels, lubricants or mixed fuels and lubricants</t>
  </si>
  <si>
    <t>B67D7/30</t>
  </si>
  <si>
    <t>with means for predetermining quantity of liquid to be transferred (B67D0007100000, B67D0007140000┬átake precedence);;</t>
  </si>
  <si>
    <t>B67D7/32</t>
  </si>
  <si>
    <t>Arrangements of safety or warning devices; Means for preventing unauthorised delivery of liquid</t>
  </si>
  <si>
    <t>B67D7/56</t>
  </si>
  <si>
    <t>Arrangements of flow-indicators, e.g. transparent compartments, windows, rotary vanes (indicating or recording presence, absence or direction of movement G01P0013000000)</t>
  </si>
  <si>
    <t>B67D7/58</t>
  </si>
  <si>
    <t>Arrangements of pumps</t>
  </si>
  <si>
    <t>B67D7/70</t>
  </si>
  <si>
    <t>of two or more pumps in series or parallel</t>
  </si>
  <si>
    <t>B67D7/74</t>
  </si>
  <si>
    <t>Devices for mixing two or more different liquids to be transferred (coin-freed apparatus G07F0013060000)</t>
  </si>
  <si>
    <t>B67D7/76</t>
  </si>
  <si>
    <t>Arrangements of devices for purifying liquids to be transferred, e.g. of filters, of air or water separators</t>
  </si>
  <si>
    <t>B67D7/78</t>
  </si>
  <si>
    <t>Arrangements of storage tanks, reservoirs or pipe-lines</t>
  </si>
  <si>
    <t>B67D7/80</t>
  </si>
  <si>
    <t>Arrangements of heating or cooling devices for liquids to be transferred</t>
  </si>
  <si>
    <t>B67D9/02</t>
  </si>
  <si>
    <t>using articulated pipes</t>
  </si>
  <si>
    <t>B67D99/00</t>
  </si>
  <si>
    <t>B68B</t>
  </si>
  <si>
    <t>HARNESS; DEVICES USED IN CONNECTION THEREWITH; WHIPS OR THE LIKE</t>
  </si>
  <si>
    <t>B68B1/00</t>
  </si>
  <si>
    <t>Devices in connection with harness, for hitching, reining, training, breaking, or quietening horses or other traction animals (devices of this kind combined with traction harness B68B0003000000; stable equipment A01K0001000000; devices forming part of a vehicle B62C)</t>
  </si>
  <si>
    <t>B68B1/02</t>
  </si>
  <si>
    <t>Halters</t>
  </si>
  <si>
    <t>B68B1/04</t>
  </si>
  <si>
    <t>Bridles; Reins</t>
  </si>
  <si>
    <t>B68B1/06</t>
  </si>
  <si>
    <t>Bits</t>
  </si>
  <si>
    <t>B68B1/08</t>
  </si>
  <si>
    <t>Curbs</t>
  </si>
  <si>
    <t>B68B1/10</t>
  </si>
  <si>
    <t>Blinkers</t>
  </si>
  <si>
    <t>B68B1/12</t>
  </si>
  <si>
    <t>B68B1/13</t>
  </si>
  <si>
    <t>Devices for preventing bolting (for unhitching bolting traction animals B68B0005080000)</t>
  </si>
  <si>
    <t>B68B3/00</t>
  </si>
  <si>
    <t>Traction harnesses; Traction harnesses combined with devices referred to in group ; B68B0001000000</t>
  </si>
  <si>
    <t>B68B3/04</t>
  </si>
  <si>
    <t>Horse collars; Manufacturing same</t>
  </si>
  <si>
    <t>B68B3/08</t>
  </si>
  <si>
    <t>with protective pads</t>
  </si>
  <si>
    <t>B68B3/14</t>
  </si>
  <si>
    <t>Breast collars</t>
  </si>
  <si>
    <t>B68B3/16</t>
  </si>
  <si>
    <t>Cruppers</t>
  </si>
  <si>
    <t>B68B3/22</t>
  </si>
  <si>
    <t>Trace holders (devices forming part of a vehicle B62C)</t>
  </si>
  <si>
    <t>B68B5/00</t>
  </si>
  <si>
    <t>Details or accessories (haberdashery A44); Fastening devices for bridles, reins, harnesses, or the like (devices forming part of a vehicle B62C)</t>
  </si>
  <si>
    <t>B68B5/04</t>
  </si>
  <si>
    <t>Tail holders as part of harness</t>
  </si>
  <si>
    <t>B68B5/06</t>
  </si>
  <si>
    <t>Devices for fastening special articles on harnesses, bridles, or the like</t>
  </si>
  <si>
    <t>B68B5/08</t>
  </si>
  <si>
    <t>Devices for unhitching bolting traction animals</t>
  </si>
  <si>
    <t>B68B7/00</t>
  </si>
  <si>
    <t>Horse protectors, e.g. resilient attachments (protective covers B68C0005000000)</t>
  </si>
  <si>
    <t>B68B9/00</t>
  </si>
  <si>
    <t>Devices specially adapted for supporting harnesses when not in use</t>
  </si>
  <si>
    <t>B68B11/00</t>
  </si>
  <si>
    <t>Whips or the like</t>
  </si>
  <si>
    <t>B68C</t>
  </si>
  <si>
    <t>SADDLES; STIRRUPS</t>
  </si>
  <si>
    <t>B68C1/00</t>
  </si>
  <si>
    <t>Saddling equipment for riding- or pack-animals</t>
  </si>
  <si>
    <t>B68C1/02</t>
  </si>
  <si>
    <t>Saddles</t>
  </si>
  <si>
    <t>B68C1/04</t>
  </si>
  <si>
    <t>Adjustable saddles</t>
  </si>
  <si>
    <t>B68C1/08</t>
  </si>
  <si>
    <t>with pneumatic pads</t>
  </si>
  <si>
    <t>B68C1/10</t>
  </si>
  <si>
    <t>with spring pads</t>
  </si>
  <si>
    <t>B68C1/12</t>
  </si>
  <si>
    <t>Bottom pads for saddles; Saddle cloths</t>
  </si>
  <si>
    <t>B68C1/14</t>
  </si>
  <si>
    <t>Belts or straps for saddles; Tighteners therefor</t>
  </si>
  <si>
    <t>B68C1/16</t>
  </si>
  <si>
    <t>Fastening stirrups to saddles; Stirrup-leathers (stirrups B68C0003000000)</t>
  </si>
  <si>
    <t>B68C1/18</t>
  </si>
  <si>
    <t>with safety arrangements for loosening the connection between stirrup and saddle, e.g. in case of rider's fall</t>
  </si>
  <si>
    <t>B68C1/20</t>
  </si>
  <si>
    <t>Pockets, receptacles, or other supporting devices attached or attachable to saddle, e.g. for insertion of arms</t>
  </si>
  <si>
    <t>B68C3/00</t>
  </si>
  <si>
    <t>Stirrups</t>
  </si>
  <si>
    <t>B68C3/02</t>
  </si>
  <si>
    <t>with side part or sole plate attached to other parts of the stirrup movably, e.g. pivotally</t>
  </si>
  <si>
    <t>B68C5/00</t>
  </si>
  <si>
    <t>Covers for animals when working, e.g. for protection</t>
  </si>
  <si>
    <t>B68F</t>
  </si>
  <si>
    <t>MAKING ARTICLES FROM LEATHER, CANVAS, OR THE LIKE</t>
  </si>
  <si>
    <t>B68F1/00</t>
  </si>
  <si>
    <t>Making articles from leather, canvas, or the like (machines or equipment for saddle-making B68F0003000000; manufacturing footwear A43D; manufacture or treatment of leather in general, splitting leather, manufacture of driving or other belts C14)</t>
  </si>
  <si>
    <t>B68G</t>
  </si>
  <si>
    <t>METHODS, EQUIPMENT, OR MACHINES FOR USE IN UPHOLSTERING; UPHOLSTERY NOT OTHERWISE PROVIDED FOR</t>
  </si>
  <si>
    <t>B68G1/00</t>
  </si>
  <si>
    <t>Loose filling materials for upholstery (manufacture of the materials, see the relevant classes);;</t>
  </si>
  <si>
    <t>B68G3/00</t>
  </si>
  <si>
    <t>Treating materials to adapt them specially as upholstery filling</t>
  </si>
  <si>
    <t>B68G5/00</t>
  </si>
  <si>
    <t>Resilient upholstery pads (finished upholstery B68G0011000000; waddings, fleeces, mats, or like products of fibrous structure, see the relevant classes);</t>
  </si>
  <si>
    <t>B68G7/00</t>
  </si>
  <si>
    <t>Making upholstery (manufacturing upholstered panels B68G0013000000; sewing-machines D05B)</t>
  </si>
  <si>
    <t>B68G7/05</t>
  </si>
  <si>
    <t>Covering or enveloping cores of pads</t>
  </si>
  <si>
    <t>B81B</t>
  </si>
  <si>
    <t>MICRO-STRUCTURAL DEVICES OR SYSTEMS, e.g. MICRO-MECHANICAL DEVICES (piezo-electric, electrostrictive or magnetostrictive elements per seH01L0041000000)</t>
  </si>
  <si>
    <t>B81B1/00</t>
  </si>
  <si>
    <t>Devices without movable or flexible elements, e.g. micro-capillary devices</t>
  </si>
  <si>
    <t>B81B3/00</t>
  </si>
  <si>
    <t>Devices comprising flexible or deformable elements, e.g. comprising elastic tongues or membranes (B81B0005000000 takes precedence);;</t>
  </si>
  <si>
    <t>B81C</t>
  </si>
  <si>
    <t>PROCESSES OR APPARATUS SPECIALLY ADAPTED FOR THE MANUFACTURE OR TREATMENT OF MICRO-STRUCTURAL DEVICES OR SYSTEMS (making microcapsules or microballoons B01J0013020000; processes or apparatus specially adapted for the manufacture or treatment of piezo-electric, electrostrictive or magnetostrictive elements per seH01L0041220000)</t>
  </si>
  <si>
    <t>B81C1/00</t>
  </si>
  <si>
    <t>Manufacture or treatment of devices or systems in or on a substrate (B81C0003000000 takes precedence);;</t>
  </si>
  <si>
    <t>B81C99/00</t>
  </si>
  <si>
    <t>C01B</t>
  </si>
  <si>
    <t>C01B3/38</t>
  </si>
  <si>
    <t>using catalysts</t>
  </si>
  <si>
    <t>C01B7/01</t>
  </si>
  <si>
    <t>Chlorine; Hydrogen chloride</t>
  </si>
  <si>
    <t>C01B11/02</t>
  </si>
  <si>
    <t>Oxides of chlorine</t>
  </si>
  <si>
    <t>C01B11/08</t>
  </si>
  <si>
    <t>Chlorous acid</t>
  </si>
  <si>
    <t>C01B11/10</t>
  </si>
  <si>
    <t>Chlorites</t>
  </si>
  <si>
    <t>C01B13/10</t>
  </si>
  <si>
    <t>Preparation of ozone</t>
  </si>
  <si>
    <t>C01B13/14</t>
  </si>
  <si>
    <t>Methods for preparing oxides or hydroxides in general (particular individual oxides or hydroxides, see the relevant groups of subclasses C01B-C01G;  or C25B, according to the element combined with the oxygen or hydroxy group);;</t>
  </si>
  <si>
    <t>C01B17/16</t>
  </si>
  <si>
    <t>Hydrogen sulfides</t>
  </si>
  <si>
    <t>C01B21/00</t>
  </si>
  <si>
    <t>Nitrogen; Compounds thereof</t>
  </si>
  <si>
    <t>C01B21/04</t>
  </si>
  <si>
    <t>Purification or separation of nitrogen (by liquefying F25J)</t>
  </si>
  <si>
    <t>C01B21/084</t>
  </si>
  <si>
    <t>containing also one or more oxygen atoms, e.g. nitrosyl halides</t>
  </si>
  <si>
    <t>C01B23/00</t>
  </si>
  <si>
    <t>Noble gases; Compounds thereof (liquefying F25J)</t>
  </si>
  <si>
    <t>C01B25/223</t>
  </si>
  <si>
    <t>only one form of calcium sulfate being formed</t>
  </si>
  <si>
    <t>C01B25/234</t>
  </si>
  <si>
    <t>Purification; Stabilisation; Concentration (purification concomitant with preparation C01B0025220000; preparation involving solvent-solvent extraction C01B0025460000)</t>
  </si>
  <si>
    <t>C01B25/28</t>
  </si>
  <si>
    <t>Ammonium phosphates</t>
  </si>
  <si>
    <t>C01B25/32</t>
  </si>
  <si>
    <t>Phosphates of magnesium, calcium, strontium, or barium</t>
  </si>
  <si>
    <t>C01B25/45</t>
  </si>
  <si>
    <t>containing plural metal, or metal and ammonium</t>
  </si>
  <si>
    <t>C01B31/02</t>
  </si>
  <si>
    <t>Preparation of carbon (by using ultra-high pressure, e.g. for the formation of diamonds, B01J0003060000; by crystal growth C30B); Purification</t>
  </si>
  <si>
    <t>C01B31/06</t>
  </si>
  <si>
    <t>Diamond</t>
  </si>
  <si>
    <t>C01B31/08</t>
  </si>
  <si>
    <t>Active carbon</t>
  </si>
  <si>
    <t>C01B31/10</t>
  </si>
  <si>
    <t>Preparation by using gaseous activating agents</t>
  </si>
  <si>
    <t>C01B31/16</t>
  </si>
  <si>
    <t>Preparation of ion-exchanging materials from carbonaceous material</t>
  </si>
  <si>
    <t>C01B31/36</t>
  </si>
  <si>
    <t>Carbides of silicon or boron</t>
  </si>
  <si>
    <t>C01B33/00</t>
  </si>
  <si>
    <t>Silicon; Compounds thereof (C01B0021000000, C01B0023000000 take precedence;persilicates C01B0015140000; carbides C01B0031360000)</t>
  </si>
  <si>
    <t>C01B33/22</t>
  </si>
  <si>
    <t>Magnesium silicates</t>
  </si>
  <si>
    <t>C01B33/24</t>
  </si>
  <si>
    <t>Alkaline earth metal silicates</t>
  </si>
  <si>
    <t>C01B33/44</t>
  </si>
  <si>
    <t>Products obtained from layered base-exchange silicates by ion-exchange with organic compounds such as ammonium, phosphonium or sulfonium compounds or by intercalation of organic compounds, e.g. organoclay material</t>
  </si>
  <si>
    <t>C01B39/02</t>
  </si>
  <si>
    <t>Crystalline aluminosilicate zeolites; Isomorphous compounds thereof; Direct preparation thereof; Preparation thereof starting from a reaction mixture containing a crystalline zeolite of another type, or from preformed reactants: After-treatment thereof</t>
  </si>
  <si>
    <t>C01C</t>
  </si>
  <si>
    <t>AMMONIA; CYANOGEN; COMPOUNDS THEREOF (salts of oxyacids of halogens C01B0011000000; peroxides, salts of peroxyacids C01B0015000000; thiosulfates, dithionites, polythionates C01B0017640000; compounds containing selenium or tellurium C01B0019000000; azides C01B0021080000; metal amides C01B0021092000; nitrites C01B0021500000; phosphides C01B0025080000; salts of oxyacids of phosphorus C01B0025160000; compounds containing silicon C01B0033000000; compounds containing boron C01B0035000000; fermentation or enzyme-using processes for the preparation of elements or inorganic compounds except carbon dioxide C12P0003000000; production of non-metallic elements or inorganic compounds by electrolysis or electrophoresis C25B)</t>
  </si>
  <si>
    <t>C01C1/04</t>
  </si>
  <si>
    <t>Preparation of ammonia by synthesis (preparation or purification of gas mixtures for ammonia synthesis C01B0003020000)</t>
  </si>
  <si>
    <t>C01D</t>
  </si>
  <si>
    <t>COMPOUNDS OF ALKALI METALS, i.e. LITHIUM, SODIUM, POTASSIUM, RUBIDIUM, CAESIUM, OR FRANCIUM (metal hydrides C01B0006000000; salts of oxyacids of halogens C01B0011000000; peroxides, salts of peroxyacids C01B0015000000; sulfides or polysulfides C01B0017220000; thiosulfates, dithionites, polythionates C01B0017640000; compounds containing selenium or tellurium C01B0019000000; binary compounds of nitrogen with metals C01B0021060000; azides C01B0021080000; metal amides C01B0021092000; nitrites C01B0021500000; phosphides C01B0025080000; salts of oxyacids of phosphorus C01B0025160000; carbides C01B0031300000; compounds containing silicon C01B0033000000; compounds containing boron C01B0035000000; cyanides C01C0003080000; salts of cyanic acid C01C0003140000; salts of cyanamide C01C0003160000; thiocyanates C01C0003200000; fermentation or enzyme-using processes for the preparation of elements or inorganic compounds except carbon dioxide C12P0003000000; obtaining metal compounds from mixtures, e.g. ores, which are intermediate compounds in a metallurgical process for obtaining a free metal┬áC22B; production of non-metallic elements or inorganic compounds by electrolysis or electrophoresis C25B)</t>
  </si>
  <si>
    <t>C01D3/16</t>
  </si>
  <si>
    <t>by precipitation or adsorption</t>
  </si>
  <si>
    <t>C01F</t>
  </si>
  <si>
    <t>C01F7/02</t>
  </si>
  <si>
    <t>Aluminium oxide; Aluminium hydroxide; Aluminates</t>
  </si>
  <si>
    <t>C01F7/10</t>
  </si>
  <si>
    <t>by treating aluminous minerals with alkali sulfates and reducing agents</t>
  </si>
  <si>
    <t>C01F11/02</t>
  </si>
  <si>
    <t>Oxides or hydroxides (production of lime C04B0002000000)</t>
  </si>
  <si>
    <t>C01F11/04</t>
  </si>
  <si>
    <t>by thermal decomposition</t>
  </si>
  <si>
    <t>C01G</t>
  </si>
  <si>
    <t>C01G5/00</t>
  </si>
  <si>
    <t>Compounds of silver</t>
  </si>
  <si>
    <t>C01G9/00</t>
  </si>
  <si>
    <t>Compounds of zinc</t>
  </si>
  <si>
    <t>C01G15/00</t>
  </si>
  <si>
    <t>Compounds of gallium, indium, or thallium</t>
  </si>
  <si>
    <t>C01G23/00</t>
  </si>
  <si>
    <t>Compounds of titanium</t>
  </si>
  <si>
    <t>C01G23/04</t>
  </si>
  <si>
    <t>C01G23/047</t>
  </si>
  <si>
    <t>Titanium dioxide</t>
  </si>
  <si>
    <t>C01G23/08</t>
  </si>
  <si>
    <t>Drying; Calcining</t>
  </si>
  <si>
    <t>C01G29/00</t>
  </si>
  <si>
    <t>Compounds of bismuth</t>
  </si>
  <si>
    <t>C01G30/00</t>
  </si>
  <si>
    <t>Compounds of antimony</t>
  </si>
  <si>
    <t>C01G31/00</t>
  </si>
  <si>
    <t>Compounds of vanadium</t>
  </si>
  <si>
    <t>C01G33/00</t>
  </si>
  <si>
    <t>Compounds of niobium</t>
  </si>
  <si>
    <t>C01G37/00</t>
  </si>
  <si>
    <t>Compounds of chromium</t>
  </si>
  <si>
    <t>C01G39/00</t>
  </si>
  <si>
    <t>Compounds of molybdenum</t>
  </si>
  <si>
    <t>C01G49/02</t>
  </si>
  <si>
    <t>C01G49/06</t>
  </si>
  <si>
    <t>Ferric oxide (Fe; 2O3)</t>
  </si>
  <si>
    <t>C01G49/08</t>
  </si>
  <si>
    <t>Ferroso-ferric oxide (Fe; 3O4)</t>
  </si>
  <si>
    <t>C01G53/00</t>
  </si>
  <si>
    <t>Compounds of nickel</t>
  </si>
  <si>
    <t>C02F</t>
  </si>
  <si>
    <t>C02F1/02</t>
  </si>
  <si>
    <t>C02F1/04</t>
  </si>
  <si>
    <t>by distillation or evaporation</t>
  </si>
  <si>
    <t>C02F1/10</t>
  </si>
  <si>
    <t>by direct contact with a particulate solid or with a fluid, as a heat transfer medium</t>
  </si>
  <si>
    <t>C02F1/14</t>
  </si>
  <si>
    <t>using solar energy</t>
  </si>
  <si>
    <t>C02F1/20</t>
  </si>
  <si>
    <t>by degassing, i.e. liberation of dissolved gases</t>
  </si>
  <si>
    <t>C02F1/22</t>
  </si>
  <si>
    <t>C02F1/24</t>
  </si>
  <si>
    <t>by flotation (C02F0001465000 takes precedence);;</t>
  </si>
  <si>
    <t>C02F1/26</t>
  </si>
  <si>
    <t>by extraction</t>
  </si>
  <si>
    <t>C02F1/28</t>
  </si>
  <si>
    <t>by sorption (using ion-exchange C02F0001420000; sorbent compositions B01J)</t>
  </si>
  <si>
    <t>C02F1/30</t>
  </si>
  <si>
    <t>C02F1/32</t>
  </si>
  <si>
    <t>C02F1/34</t>
  </si>
  <si>
    <t>with mechanical oscillations</t>
  </si>
  <si>
    <t>C02F1/36</t>
  </si>
  <si>
    <t>ultrasonic vibrations</t>
  </si>
  <si>
    <t>C02F1/38</t>
  </si>
  <si>
    <t>by centrifugal separation</t>
  </si>
  <si>
    <t>C02F1/40</t>
  </si>
  <si>
    <t>Devices for separating or removing fatty or oily substances or similar floating material (cleaning or keeping clear the surface of open water from oil or like materials E02B0015040000; devices in sewers for separating liquid or solid substances from sewage E03F0005140000)</t>
  </si>
  <si>
    <t>C02F1/42</t>
  </si>
  <si>
    <t>C02F1/44</t>
  </si>
  <si>
    <t>by dialysis, osmosis or reverse osmosis</t>
  </si>
  <si>
    <t>C02F1/461</t>
  </si>
  <si>
    <t>by electrolysis</t>
  </si>
  <si>
    <t>C02F1/48</t>
  </si>
  <si>
    <t>with magnetic or electric fields (C02F0001460000 takes precedence);;</t>
  </si>
  <si>
    <t>C02F1/50</t>
  </si>
  <si>
    <t>by addition or application of a germicide or by oligodynamic treatment (C02F0001467000 takes precedence);;</t>
  </si>
  <si>
    <t>C02F1/54</t>
  </si>
  <si>
    <t>using organic material</t>
  </si>
  <si>
    <t>C02F1/56</t>
  </si>
  <si>
    <t>C02F1/58</t>
  </si>
  <si>
    <t>by removing specified dissolved compounds (using ion-exchange C02F0001420000; softening water C02F0005000000)</t>
  </si>
  <si>
    <t>C02F1/62</t>
  </si>
  <si>
    <t>Heavy metal compounds</t>
  </si>
  <si>
    <t>C02F1/68</t>
  </si>
  <si>
    <t>by addition of specified substances, e.g. trace elements, for ameliorating potable water</t>
  </si>
  <si>
    <t>C02F1/70</t>
  </si>
  <si>
    <t>by reduction</t>
  </si>
  <si>
    <t>C02F1/72</t>
  </si>
  <si>
    <t>by oxidation</t>
  </si>
  <si>
    <t>C02F1/76</t>
  </si>
  <si>
    <t>with halogens or compounds of halogens</t>
  </si>
  <si>
    <t>C02F1/78</t>
  </si>
  <si>
    <t>with ozone</t>
  </si>
  <si>
    <t>C02F3/02</t>
  </si>
  <si>
    <t>Aerobic processes</t>
  </si>
  <si>
    <t>C02F3/04</t>
  </si>
  <si>
    <t>using trickle filters</t>
  </si>
  <si>
    <t>C02F3/06</t>
  </si>
  <si>
    <t>using submerged filters</t>
  </si>
  <si>
    <t>C02F3/08</t>
  </si>
  <si>
    <t>using moving contact bodies</t>
  </si>
  <si>
    <t>C02F3/10</t>
  </si>
  <si>
    <t>Packings; Fillings; Grids</t>
  </si>
  <si>
    <t>C02F3/12</t>
  </si>
  <si>
    <t>Activated sludge processes</t>
  </si>
  <si>
    <t>C02F3/16</t>
  </si>
  <si>
    <t>the aerator having a vertical axis</t>
  </si>
  <si>
    <t>C02F3/20</t>
  </si>
  <si>
    <t>using diffusers</t>
  </si>
  <si>
    <t>C02F3/22</t>
  </si>
  <si>
    <t>using circulation pipes</t>
  </si>
  <si>
    <t>C02F3/24</t>
  </si>
  <si>
    <t>using free-fall aeration or spraying</t>
  </si>
  <si>
    <t>C02F3/28</t>
  </si>
  <si>
    <t>Anaerobic digestion processes</t>
  </si>
  <si>
    <t>C02F3/30</t>
  </si>
  <si>
    <t>Aerobic and anaerobic processes</t>
  </si>
  <si>
    <t>C02F3/34</t>
  </si>
  <si>
    <t>characterised by the micro-organisms used</t>
  </si>
  <si>
    <t>C02F5/00</t>
  </si>
  <si>
    <t>Softening water; Preventing scale; Adding scale preventatives or scale removers to water, e.g. adding sequestering agents (softening using ion-exchange C02F0001420000)</t>
  </si>
  <si>
    <t>C02F5/08</t>
  </si>
  <si>
    <t>Treatment of water with complexing chemicals or other solubilising agents for softening, scale prevention or scale removal, e.g. adding sequestering agents</t>
  </si>
  <si>
    <t>C02F5/10</t>
  </si>
  <si>
    <t>using organic substances</t>
  </si>
  <si>
    <t>C02F5/14</t>
  </si>
  <si>
    <t>C02F7/00</t>
  </si>
  <si>
    <t>Aeration of stretches of water</t>
  </si>
  <si>
    <t>C02F9/00</t>
  </si>
  <si>
    <t>Multistep treatment of water, waste water or sewage</t>
  </si>
  <si>
    <t>C02F9/02</t>
  </si>
  <si>
    <t>involving a separation step</t>
  </si>
  <si>
    <t>C02F9/10</t>
  </si>
  <si>
    <t>Thermal treatment</t>
  </si>
  <si>
    <t>C02F9/12</t>
  </si>
  <si>
    <t>Irradiation or treatment with electric or magnetic fields</t>
  </si>
  <si>
    <t>C02F9/14</t>
  </si>
  <si>
    <t>at least one step being a biological treatment</t>
  </si>
  <si>
    <t>C02F11/00</t>
  </si>
  <si>
    <t>Treatment of sludge; Devices therefor</t>
  </si>
  <si>
    <t>C02F11/02</t>
  </si>
  <si>
    <t>Biological treatment</t>
  </si>
  <si>
    <t>C02F11/04</t>
  </si>
  <si>
    <t>Anaerobic treatment; Production of methane by such processes</t>
  </si>
  <si>
    <t>C02F11/06</t>
  </si>
  <si>
    <t>C02F11/08</t>
  </si>
  <si>
    <t>Wet air oxidation</t>
  </si>
  <si>
    <t>C02F11/10</t>
  </si>
  <si>
    <t>by pyrolysis</t>
  </si>
  <si>
    <t>C02F11/12</t>
  </si>
  <si>
    <t>by de-watering, drying, or thickening</t>
  </si>
  <si>
    <t>C02F11/16</t>
  </si>
  <si>
    <t>using drying or composting beds</t>
  </si>
  <si>
    <t>C02F11/18</t>
  </si>
  <si>
    <t>by thermal conditioning (by pyrolysis C02F0011100000)</t>
  </si>
  <si>
    <t>C02F103/00</t>
  </si>
  <si>
    <t>Indexing scheme associated with groups C02F0001000000-C02F0011000000, relating to the nature of the water, waste water, sewage or sludge to be treated.</t>
  </si>
  <si>
    <t>Nature of the water, waste water, sewage or sludge to be treated</t>
  </si>
  <si>
    <t>C02F103/20</t>
  </si>
  <si>
    <t>from animal husbandry</t>
  </si>
  <si>
    <t>C03B</t>
  </si>
  <si>
    <t>MANUFACTURE OR SHAPING OF GLASS, OR OF MINERAL OR SLAG WOOL; SUPPLEMENTARY PROCESSES IN THE MANUFACTURE OR SHAPING OF GLASS, OR OF MINERAL OR SLAG WOOL (surface treatment C03C)</t>
  </si>
  <si>
    <t>C03B9/40</t>
  </si>
  <si>
    <t>Gearing or controlling mechanisms specially adapted for glass-blowing machines</t>
  </si>
  <si>
    <t>C03B9/41</t>
  </si>
  <si>
    <t>Electric or electronic systems</t>
  </si>
  <si>
    <t>C03B23/00</t>
  </si>
  <si>
    <t>Re-forming shaped glass (re-forming fibres or filaments C03B0037140000)</t>
  </si>
  <si>
    <t>C03B23/025</t>
  </si>
  <si>
    <t>by gravity</t>
  </si>
  <si>
    <t>C03B23/03</t>
  </si>
  <si>
    <t>by press-bending between shaping moulds</t>
  </si>
  <si>
    <t>C03B23/033</t>
  </si>
  <si>
    <t>in a continuous way, e.g. roll forming</t>
  </si>
  <si>
    <t>C03B23/043</t>
  </si>
  <si>
    <t>Heating devices specially adapted for re-forming tubes or rods in general, e.g. burners</t>
  </si>
  <si>
    <t>C03B25/06</t>
  </si>
  <si>
    <t>with horizontal displacement of the glass products</t>
  </si>
  <si>
    <t>C03B27/044</t>
  </si>
  <si>
    <t>for flat or bent glass sheets being in a horizontal position</t>
  </si>
  <si>
    <t>C03B29/00</t>
  </si>
  <si>
    <t>Reheating glass products for softening or fusing their surfaces; Fire-polishing; Fusing of margins (after-treatment of fibres C03B0037100000)</t>
  </si>
  <si>
    <t>C03B37/00</t>
  </si>
  <si>
    <t>Manufacture or treatment of flakes, fibres, or filaments from softened glass, minerals, or slags</t>
  </si>
  <si>
    <t>C03B37/012</t>
  </si>
  <si>
    <t>Manufacture of preforms for drawing fibres or filaments</t>
  </si>
  <si>
    <t>C03B37/018</t>
  </si>
  <si>
    <t>by glass deposition on a glass substrate, e.g. by chemical vapour deposition (C03B0037016000 takes precedence;surface treatment of glass by coating with glass C03C0017020000)</t>
  </si>
  <si>
    <t>C03B37/028</t>
  </si>
  <si>
    <t>Drawing fibre bundles, e.g. for making fibre bundles of multifibres</t>
  </si>
  <si>
    <t>C03C</t>
  </si>
  <si>
    <t>CHEMICAL COMPOSITION OF GLASSES, GLAZES, OR VITREOUS ENAMELS; SURFACE TREATMENT OF GLASS; SURFACE TREATMENT OF FIBRES OR FILAMENTS FROM GLASS, MINERALS OR SLAGS; JOINING GLASS TO GLASS OR OTHER MATERIALS</t>
  </si>
  <si>
    <t>C03C1/04</t>
  </si>
  <si>
    <t>Opacifiers, e.g. fluorides or phosphates; Pigments</t>
  </si>
  <si>
    <t>C03C3/089</t>
  </si>
  <si>
    <t>C03C3/093</t>
  </si>
  <si>
    <t>containing zinc or zirconium</t>
  </si>
  <si>
    <t>C03C3/097</t>
  </si>
  <si>
    <t>containing phosphorus, niobium or tantalum</t>
  </si>
  <si>
    <t>C03C3/16</t>
  </si>
  <si>
    <t>C03C3/17</t>
  </si>
  <si>
    <t>containing aluminium or beryllium</t>
  </si>
  <si>
    <t>C03C4/00</t>
  </si>
  <si>
    <t>Compositions for glass with special properties</t>
  </si>
  <si>
    <t>C03C6/02</t>
  </si>
  <si>
    <t>containing silicates, e.g. cullet</t>
  </si>
  <si>
    <t>C03C8/02</t>
  </si>
  <si>
    <t>Frit compositions, i.e. in a powdered or comminuted form</t>
  </si>
  <si>
    <t>C03C10/00</t>
  </si>
  <si>
    <t>Devitrified glass ceramics, i.e. glass ceramics having a crystalline phase dispersed in a glassy phase and constituting at least 50% by weight of the total composition</t>
  </si>
  <si>
    <t>C03C12/00</t>
  </si>
  <si>
    <t>Powdered glass (C03C0008020000 takes precedence);;Bead compositions</t>
  </si>
  <si>
    <t>C03C14/00</t>
  </si>
  <si>
    <t>Glass compositions containing a non-glass component, e.g. compositions containing fibres, filaments, whiskers, platelets, or the like, dispersed in a glass matrix (glass batch compositions C03C0006000000; devitrified glass-ceramics C03C0010000000)</t>
  </si>
  <si>
    <t>C03C15/00</t>
  </si>
  <si>
    <t>Surface treatment of glass, not in the form of fibres or filaments, by etching</t>
  </si>
  <si>
    <t>Surface treatment of glass; Surface treatment of fibres or filaments from glass, minerals or slags</t>
  </si>
  <si>
    <t>C03C17/00</t>
  </si>
  <si>
    <t>Surface treatment of glass, e.g. of devitrified glass, not in the form of fibres or filaments, by coating</t>
  </si>
  <si>
    <t>C03C17/02</t>
  </si>
  <si>
    <t>with glass (C03C0017340000, C03C0017440000 take precedence);;</t>
  </si>
  <si>
    <t>C03C17/04</t>
  </si>
  <si>
    <t>by fritting glass powder</t>
  </si>
  <si>
    <t>C03C17/22</t>
  </si>
  <si>
    <t>with other inorganic material (C03C0017340000, C03C0017440000 take precedence);;</t>
  </si>
  <si>
    <t>C03C17/23</t>
  </si>
  <si>
    <t>Oxides (C03C0017020000 takes precedence);;</t>
  </si>
  <si>
    <t>C03C17/30</t>
  </si>
  <si>
    <t>with silicon-containing compounds</t>
  </si>
  <si>
    <t>C03C17/32</t>
  </si>
  <si>
    <t>with synthetic or natural resins (C03C0017300000 takes precedence);;</t>
  </si>
  <si>
    <t>C03C17/34</t>
  </si>
  <si>
    <t>with at least two coatings having different compositions (C03C0017440000 takes precedence);;</t>
  </si>
  <si>
    <t>C03C17/42</t>
  </si>
  <si>
    <t>at least one coating of an organic material and at least one non-metal coating</t>
  </si>
  <si>
    <t>C03C23/00</t>
  </si>
  <si>
    <t>Other surface treatment of glass not in the form of fibres or filaments</t>
  </si>
  <si>
    <t>C03C25/10</t>
  </si>
  <si>
    <t>C03C25/42</t>
  </si>
  <si>
    <t>Coatings containing inorganic materials</t>
  </si>
  <si>
    <t>C03C25/68</t>
  </si>
  <si>
    <t>by etching</t>
  </si>
  <si>
    <t>C04B</t>
  </si>
  <si>
    <t>LIME; MAGNESIA; SLAG; CEMENTS; COMPOSITIONS THEREOF, e.g. MORTARS, CONCRETE OR LIKE BUILDING MATERIALS; ARTIFICIAL STONE; CERAMICS (devitrified glass-ceramics C03C0010000000); REFRACTORIES (alloys based on refractory metals C22C); TREATMENT OF NATURAL STONE</t>
  </si>
  <si>
    <t>C04B7/44</t>
  </si>
  <si>
    <t>Burning; Melting</t>
  </si>
  <si>
    <t>C04B14/02</t>
  </si>
  <si>
    <t>Granular materials</t>
  </si>
  <si>
    <t>C04B14/22</t>
  </si>
  <si>
    <t>Glass</t>
  </si>
  <si>
    <t>C04B14/24</t>
  </si>
  <si>
    <t>porous, e.g. foamed glass</t>
  </si>
  <si>
    <t>C04B14/30</t>
  </si>
  <si>
    <t>Oxides other than silica</t>
  </si>
  <si>
    <t>C04B14/36</t>
  </si>
  <si>
    <t>Inorganic materials not provided for in groups ; C04B0014040000-C04B0014340000</t>
  </si>
  <si>
    <t>C04B16/00</t>
  </si>
  <si>
    <t>Use of organic materials as fillers, e.g. pigments, for mortars, concrete or artificial stone; Treatment of organic materials specially adapted to enhance their filling properties in mortars, concrete or artificial stone (reinforcing elements for buildingE04C0005000000)</t>
  </si>
  <si>
    <t>C04B18/02</t>
  </si>
  <si>
    <t>Agglomerated materials</t>
  </si>
  <si>
    <t>C04B18/08</t>
  </si>
  <si>
    <t>Flue dust</t>
  </si>
  <si>
    <t>C04B18/10</t>
  </si>
  <si>
    <t>Burned refuse</t>
  </si>
  <si>
    <t>C04B18/16</t>
  </si>
  <si>
    <t>from building or ceramic industry</t>
  </si>
  <si>
    <t>C04B18/24</t>
  </si>
  <si>
    <t>Vegetable refuse, e.g. rice husks, maize-ear refuse; Cellulosic materials, e.g. paper</t>
  </si>
  <si>
    <t>C04B20/02</t>
  </si>
  <si>
    <t>Treatment</t>
  </si>
  <si>
    <t>C04B20/06</t>
  </si>
  <si>
    <t>Expanding clay, perlite, vermiculite or like granular materials</t>
  </si>
  <si>
    <t>C04B20/10</t>
  </si>
  <si>
    <t>Coating or impregnating</t>
  </si>
  <si>
    <t>C04B24/00</t>
  </si>
  <si>
    <t>Use of organic materials as active ingredients for mortars, concrete or artificial stone, e.g. plasticisers</t>
  </si>
  <si>
    <t>C04B24/08</t>
  </si>
  <si>
    <t>Fats; Fatty oils; Ester type waxes; Higher fatty acids, i.e. having at least seven carbon atoms in an unbroken chain bound to a carboxyl group; Oxidised oils or fats</t>
  </si>
  <si>
    <t>C04B24/10</t>
  </si>
  <si>
    <t>Carbohydrates or derivatives thereof</t>
  </si>
  <si>
    <t>C04B24/14</t>
  </si>
  <si>
    <t>Peptides; Proteins; Derivatives thereof</t>
  </si>
  <si>
    <t>C04B24/26</t>
  </si>
  <si>
    <t>C04B26/00</t>
  </si>
  <si>
    <t>Compositions of mortars, concrete or artificial stone, containing only organic binders</t>
  </si>
  <si>
    <t xml:space="preserve">     ;  Compositions of mortars, concrete or artificial stone      </t>
  </si>
  <si>
    <t>C04B26/02</t>
  </si>
  <si>
    <t>C04B26/04</t>
  </si>
  <si>
    <t>C04B28/02</t>
  </si>
  <si>
    <t>containing hydraulic cements other than calcium sulfates</t>
  </si>
  <si>
    <t>C04B28/04</t>
  </si>
  <si>
    <t>Portland cements</t>
  </si>
  <si>
    <t>C04B28/14</t>
  </si>
  <si>
    <t>containing calcium sulfate cements</t>
  </si>
  <si>
    <t>C04B28/18</t>
  </si>
  <si>
    <t>containing mixtures of the silica-lime type</t>
  </si>
  <si>
    <t>C04B33/14</t>
  </si>
  <si>
    <t>Colouring matters</t>
  </si>
  <si>
    <t>C04B35/04</t>
  </si>
  <si>
    <t>based on magnesium oxide</t>
  </si>
  <si>
    <t>C04B35/10</t>
  </si>
  <si>
    <t>based on aluminium oxide</t>
  </si>
  <si>
    <t>C04B35/111</t>
  </si>
  <si>
    <t>Fine ceramics</t>
  </si>
  <si>
    <t>C04B35/14</t>
  </si>
  <si>
    <t>based on silica</t>
  </si>
  <si>
    <t>C04B35/16</t>
  </si>
  <si>
    <t>based on silicates other than clay</t>
  </si>
  <si>
    <t>C04B35/447</t>
  </si>
  <si>
    <t>based on phosphates</t>
  </si>
  <si>
    <t>C04B35/48</t>
  </si>
  <si>
    <t>based on zirconium or hafnium oxides or zirconates or hafnates</t>
  </si>
  <si>
    <t>C04B35/515</t>
  </si>
  <si>
    <t>based on non-oxides (C04B0035500000, C04B0035510000 take precedence);;</t>
  </si>
  <si>
    <t>C04B35/52</t>
  </si>
  <si>
    <t>based on carbon, e.g. graphite</t>
  </si>
  <si>
    <t>C04B35/58</t>
  </si>
  <si>
    <t>based on borides, nitrides or silicides</t>
  </si>
  <si>
    <t>C04B35/636</t>
  </si>
  <si>
    <t>Polysaccharides or derivatives thereof</t>
  </si>
  <si>
    <t>C04B35/653</t>
  </si>
  <si>
    <t>Processes involving a melting step</t>
  </si>
  <si>
    <t>C04B35/657</t>
  </si>
  <si>
    <t>for manufacturing refractories (C04B0035050000, C04B0035107000, C04B0035484000 take precedence);;</t>
  </si>
  <si>
    <t>C04B38/00</t>
  </si>
  <si>
    <t>Porous mortars, concrete, artificial stone or ceramic ware; Preparation thereof (treating slag with gases or gas generating material C04B0005060000)</t>
  </si>
  <si>
    <t>C04B40/00</t>
  </si>
  <si>
    <t>Processes, in general, for influencing or modifying the properties of mortars, concrete or artificial stone compositions, e.g. their setting or hardening ability (by selecting active ingredients C04B0022000000-C04B0024000000; hardening of a well-defined composition C04B0026000000-C04B0028000000; making porous, cellular or lightening C04B0038000000)</t>
  </si>
  <si>
    <t>C04B41/45</t>
  </si>
  <si>
    <t>C04B41/46</t>
  </si>
  <si>
    <t>with organic materials</t>
  </si>
  <si>
    <t>C04B41/48</t>
  </si>
  <si>
    <t>C04B41/49</t>
  </si>
  <si>
    <t>Compounds having one or more carbon-to-metal or carbon-to-silicon linkages</t>
  </si>
  <si>
    <t>C04B41/50</t>
  </si>
  <si>
    <t>with inorganic materials</t>
  </si>
  <si>
    <t>C04B41/52</t>
  </si>
  <si>
    <t>Multiple coating or impregnating</t>
  </si>
  <si>
    <t>C04B41/65</t>
  </si>
  <si>
    <t>C04B41/80</t>
  </si>
  <si>
    <t>of only ceramics</t>
  </si>
  <si>
    <t>C04B41/81</t>
  </si>
  <si>
    <t>C04B41/89</t>
  </si>
  <si>
    <t>for obtaining at least two superposed coatings having different compositions</t>
  </si>
  <si>
    <t>C04B103/22</t>
  </si>
  <si>
    <t>Set retarders</t>
  </si>
  <si>
    <t>C05B</t>
  </si>
  <si>
    <t>PHOSPHATIC FERTILISERS</t>
  </si>
  <si>
    <t>C05B1/00</t>
  </si>
  <si>
    <t>Superphosphates, i.e. fertilisers produced by reacting rock or bone phosphates with sulfuric or phosphoric acid in such amounts and concentrations as to yield solid products directly</t>
  </si>
  <si>
    <t>C05B1/04</t>
  </si>
  <si>
    <t>Double-superphosphate; Triple-superphosphate Other fertilisers based essentially on monocalcium phosphate</t>
  </si>
  <si>
    <t>C05B3/00</t>
  </si>
  <si>
    <t>Fertilisers based essentially on di-calcium phosphate (C05B0011000000 takes precedence);;</t>
  </si>
  <si>
    <t>C05B5/00</t>
  </si>
  <si>
    <t>Thomas phosphate; Other slag phosphates</t>
  </si>
  <si>
    <t>C05B7/00</t>
  </si>
  <si>
    <t>Fertilisers based essentially on alkali or ammonium orthophosphates (C05B0011000000 takes precedence);;</t>
  </si>
  <si>
    <t>C05B9/00</t>
  </si>
  <si>
    <t>Fertilisers based essentially on phosphates or double phosphates of magnesium (C05B0011000000 takes precedence);;</t>
  </si>
  <si>
    <t>C05B11/04</t>
  </si>
  <si>
    <t>using mineral acid</t>
  </si>
  <si>
    <t>C05B11/06</t>
  </si>
  <si>
    <t>using nitric acid (nitrophosphates)</t>
  </si>
  <si>
    <t>C05B11/10</t>
  </si>
  <si>
    <t>using orthophosphoric acid</t>
  </si>
  <si>
    <t>C05B15/00</t>
  </si>
  <si>
    <t>Organic phosphatic fertilisers (bone meal C05B0017000000)</t>
  </si>
  <si>
    <t>C05B17/00</t>
  </si>
  <si>
    <t>Other phosphatic fertilisers, e.g. soft rock phosphates, bone meal</t>
  </si>
  <si>
    <t>C05B19/00</t>
  </si>
  <si>
    <t>Granulation or pelletisation of phosphatic fertilisers other than slag</t>
  </si>
  <si>
    <t>C05C</t>
  </si>
  <si>
    <t>NITROGENOUS FERTILISERS</t>
  </si>
  <si>
    <t>C05C1/00</t>
  </si>
  <si>
    <t>Ammonium nitrate fertilisers</t>
  </si>
  <si>
    <t>C05C3/00</t>
  </si>
  <si>
    <t>Fertilisers containing other salts of ammonia or ammonia itself, e.g. gas liquor</t>
  </si>
  <si>
    <t>C05C5/04</t>
  </si>
  <si>
    <t>containing calcium nitrate</t>
  </si>
  <si>
    <t>C05C9/00</t>
  </si>
  <si>
    <t>Fertilisers containing urea or urea compounds</t>
  </si>
  <si>
    <t>C05C9/02</t>
  </si>
  <si>
    <t>containing urea-formaldehyde condensates</t>
  </si>
  <si>
    <t>C05C11/00</t>
  </si>
  <si>
    <t>Other nitrogenous fertilisers</t>
  </si>
  <si>
    <t>C05D</t>
  </si>
  <si>
    <t>INORGANIC FERTILISERS NOT COVERED BY SUBCLASSES ; C05B, C05C; FERTILISERS PRODUCING CARBON DIOXIDE</t>
  </si>
  <si>
    <t>C05D1/00</t>
  </si>
  <si>
    <t>Fertilisers containing potassium (C05D0007000000 takes precedence);;</t>
  </si>
  <si>
    <t>C05D3/00</t>
  </si>
  <si>
    <t>Calcareous fertilisers (C05D0007000000 takes precedence);;</t>
  </si>
  <si>
    <t>C05D3/02</t>
  </si>
  <si>
    <t>from limestone, calcium carbonate, calcium hydrate, slaked lime, calcium oxide, waste calcium compounds</t>
  </si>
  <si>
    <t>C05D3/04</t>
  </si>
  <si>
    <t>from blast-furnace slag or other slags containing lime or calcium silicates</t>
  </si>
  <si>
    <t>C05D5/00</t>
  </si>
  <si>
    <t>Fertilisers containing magnesium (C05D0007000000 takes precedence);;</t>
  </si>
  <si>
    <t>C05D9/00</t>
  </si>
  <si>
    <t>Other inorganic fertilisers</t>
  </si>
  <si>
    <t>C05D9/02</t>
  </si>
  <si>
    <t>containing trace elements</t>
  </si>
  <si>
    <t>C05F</t>
  </si>
  <si>
    <t>C05F1/00</t>
  </si>
  <si>
    <t>Fertilisers made from animal corpses, or parts thereof</t>
  </si>
  <si>
    <t>C05F1/02</t>
  </si>
  <si>
    <t>Apparatus for their manufacture</t>
  </si>
  <si>
    <t>C05F3/00</t>
  </si>
  <si>
    <t>Fertilisers from human or animal excrements, e.g. manure</t>
  </si>
  <si>
    <t>C05F3/02</t>
  </si>
  <si>
    <t>Guano</t>
  </si>
  <si>
    <t>C05F3/06</t>
  </si>
  <si>
    <t>C05F5/00</t>
  </si>
  <si>
    <t>Fertilisers from distillery wastes, molasses, vinasses, sugar plant, or similar wastes or residues</t>
  </si>
  <si>
    <t>C05F7/00</t>
  </si>
  <si>
    <t>Fertilisers from waste water, sewage sludge, sea slime, ooze or similar masses (methods or installations for de-watering, drying, or incineration of sludge C02F0011000000)</t>
  </si>
  <si>
    <t>C05F9/00</t>
  </si>
  <si>
    <t>Fertilisers from household or town refuse</t>
  </si>
  <si>
    <t>C05F9/02</t>
  </si>
  <si>
    <t>Apparatus for the manufacture</t>
  </si>
  <si>
    <t>C05F9/04</t>
  </si>
  <si>
    <t>Biological compost</t>
  </si>
  <si>
    <t>C05F11/02</t>
  </si>
  <si>
    <t>from peat, brown coal, or similar vegetable deposits</t>
  </si>
  <si>
    <t>C05F11/06</t>
  </si>
  <si>
    <t>C05F15/00</t>
  </si>
  <si>
    <t>Mixtures of fertilisers covered by more than one of main groups ; C05F0001000000-C05F0011000000; Fertilisers from mixtures of starting materials, all the starting materials being covered by this subclass but not by the same main group</t>
  </si>
  <si>
    <t>C05F17/00</t>
  </si>
  <si>
    <t>Preparation of fertilisers characterised by the composting step</t>
  </si>
  <si>
    <t>C05F17/02</t>
  </si>
  <si>
    <t>C05G</t>
  </si>
  <si>
    <t>MIXTURES OF FERTILISERS COVERED INDIVIDUALLY BY DIFFERENT SUBCLASSES OF CLASS ; C05; MIXTURES OF ONE OR MORE FERTILISERS WITH MATERIALS NOT HAVING A SPECIFIC FERTILISING ACTIVITY, e.g. PESTICIDES, SOIL-CONDITIONERS, WETTING AGENTS (organic fertilisers containing added bacterial cultures, mycelia, or the like C05F0011080000; organic fertilisers containing plant vitamins or hormones C05F0011100000); FERTILISERS CHARACTERISED BY THEIR FORM</t>
  </si>
  <si>
    <t>C05G1/00</t>
  </si>
  <si>
    <t>Mixtures of fertilisers covered individually by different subclasses of class ; C05</t>
  </si>
  <si>
    <t>C05G3/00</t>
  </si>
  <si>
    <t>Mixtures of one or more fertilisers with materials not having a specifically fertilising activity</t>
  </si>
  <si>
    <t>C05G3/02</t>
  </si>
  <si>
    <t>with pesticides</t>
  </si>
  <si>
    <t>C05G3/04</t>
  </si>
  <si>
    <t>with soil conditioners</t>
  </si>
  <si>
    <t>C05G3/06</t>
  </si>
  <si>
    <t>with wetting agents</t>
  </si>
  <si>
    <t>C05G3/08</t>
  </si>
  <si>
    <t>with agents affecting the nitrification of ammonium compounds or urea in the soil</t>
  </si>
  <si>
    <t>C05G5/00</t>
  </si>
  <si>
    <t>Fertilisers characterised by their form (granulating fertilisers characterised by their chemical constitution, see the relevant groups in C05B-C05G)</t>
  </si>
  <si>
    <t>C06B</t>
  </si>
  <si>
    <t>EXPLOSIVE OR THERMIC COMPOSITIONS (blasting F42D); MANUFACTURE THEREOF; USE OF SINGLE SUBSTANCES AS EXPLOSIVES</t>
  </si>
  <si>
    <t>C06B21/00</t>
  </si>
  <si>
    <t>Apparatus or methods for working-up explosives, e.g. forming, cutting, drying</t>
  </si>
  <si>
    <t>C07B</t>
  </si>
  <si>
    <t>C07B31/00</t>
  </si>
  <si>
    <t>Reduction in general</t>
  </si>
  <si>
    <t>C07B33/00</t>
  </si>
  <si>
    <t>Oxidation in general</t>
  </si>
  <si>
    <t>C07B35/00</t>
  </si>
  <si>
    <t>Reactions without formation or introduction of functional groups containing hetero atoms, involving a change in the type of bonding between two carbon atoms already directly linked</t>
  </si>
  <si>
    <t>Reactions without formation or introduction of functional groups containing hetero atoms</t>
  </si>
  <si>
    <t>C07B37/04</t>
  </si>
  <si>
    <t>Substitution</t>
  </si>
  <si>
    <t>C07B37/08</t>
  </si>
  <si>
    <t>Isomerisation</t>
  </si>
  <si>
    <t>C07B41/08</t>
  </si>
  <si>
    <t>of carboxyl groups or salts, halides or anhydrides thereof</t>
  </si>
  <si>
    <t>C07B41/12</t>
  </si>
  <si>
    <t>of carboxylic acid ester groups</t>
  </si>
  <si>
    <t>C07B43/00</t>
  </si>
  <si>
    <t>Formation or introduction of functional groups containing nitrogen</t>
  </si>
  <si>
    <t>C07B43/06</t>
  </si>
  <si>
    <t>of amide groups</t>
  </si>
  <si>
    <t>C07B45/00</t>
  </si>
  <si>
    <t>Formation or introduction of functional groups containing sulfur</t>
  </si>
  <si>
    <t>C07B53/00</t>
  </si>
  <si>
    <t>Asymmetric syntheses</t>
  </si>
  <si>
    <t>C07B55/00</t>
  </si>
  <si>
    <t>Racemisation; Complete or partial inversion</t>
  </si>
  <si>
    <t>C07B57/00</t>
  </si>
  <si>
    <t>Separation of optically-active organic compounds</t>
  </si>
  <si>
    <t>C07B63/00</t>
  </si>
  <si>
    <t>Purification; Separation; Stabilisation</t>
  </si>
  <si>
    <t>Purification; Separation specially adapted for the purpose of recovering organic compounds (separation of optically-active organic compounds C07B0057000000); Stabilisation; Use of additives</t>
  </si>
  <si>
    <t>C07B63/02</t>
  </si>
  <si>
    <t>by treatment giving rise to a chemical modification</t>
  </si>
  <si>
    <t>C07B63/04</t>
  </si>
  <si>
    <t>Use of additives</t>
  </si>
  <si>
    <t>C07C</t>
  </si>
  <si>
    <t>C07C1/04</t>
  </si>
  <si>
    <t>from carbon monoxide with hydrogen</t>
  </si>
  <si>
    <t>C07C1/08</t>
  </si>
  <si>
    <t>Isosyntheses</t>
  </si>
  <si>
    <t>C07C1/22</t>
  </si>
  <si>
    <t>C07C1/24</t>
  </si>
  <si>
    <t>by elimination of water</t>
  </si>
  <si>
    <t>C07C2/00</t>
  </si>
  <si>
    <t>Preparation of hydrocarbons from hydrocarbons containing a smaller number of carbon atoms</t>
  </si>
  <si>
    <t>C07C2/02</t>
  </si>
  <si>
    <t>by addition between unsaturated hydrocarbons</t>
  </si>
  <si>
    <t>C07C2/54</t>
  </si>
  <si>
    <t>by addition of unsaturated hydrocarbons to saturated hydrocarbons, or to hydrocarbons containing a six-membered aromatic ring with no unsaturation outside the aromatic ring</t>
  </si>
  <si>
    <t>C07C2/64</t>
  </si>
  <si>
    <t>Addition to a carbon atom of a six-membered aromatic ring</t>
  </si>
  <si>
    <t>C07C2/66</t>
  </si>
  <si>
    <t>C07C2/68</t>
  </si>
  <si>
    <t>with halides</t>
  </si>
  <si>
    <t>C07C2/86</t>
  </si>
  <si>
    <t>by condensation between a hydrocarbon and a non-hydrocarbon</t>
  </si>
  <si>
    <t>C07C7/00</t>
  </si>
  <si>
    <t>Purification, separation or; stabilisation of hydrocarbonsUse of additives</t>
  </si>
  <si>
    <t>C07C7/12</t>
  </si>
  <si>
    <t>by adsorption, i.e. purification or separation of hydrocarbons with the aid of solids, e.g. with ion-exchangers</t>
  </si>
  <si>
    <t>C07C9/00</t>
  </si>
  <si>
    <t>Acyclic saturated hydrocarbons</t>
  </si>
  <si>
    <t>C07C9/22</t>
  </si>
  <si>
    <t>with more than fifteen carbon atoms</t>
  </si>
  <si>
    <t>C07C13/18</t>
  </si>
  <si>
    <t>with a cyclohexane ring</t>
  </si>
  <si>
    <t>C07C13/48</t>
  </si>
  <si>
    <t>Completely or partially hydrogenated naphthalenes</t>
  </si>
  <si>
    <t>C07C15/04</t>
  </si>
  <si>
    <t>Benzene</t>
  </si>
  <si>
    <t>C07C15/24</t>
  </si>
  <si>
    <t>containing two rings</t>
  </si>
  <si>
    <t>C07C17/02</t>
  </si>
  <si>
    <t>to unsaturated hydrocarbons</t>
  </si>
  <si>
    <t>C07C17/23</t>
  </si>
  <si>
    <t>by dehalogenation</t>
  </si>
  <si>
    <t>C07C17/26</t>
  </si>
  <si>
    <t>by reactions involving an increase in the number of carbon atoms in the skeleton</t>
  </si>
  <si>
    <t>C07C17/266</t>
  </si>
  <si>
    <t>of hydrocarbons and halogenated hydrocarbons</t>
  </si>
  <si>
    <t>C07C17/38</t>
  </si>
  <si>
    <t>Separation; Purification; Stabilisation; Use of additives</t>
  </si>
  <si>
    <t>C07C21/18</t>
  </si>
  <si>
    <t>C07C22/08</t>
  </si>
  <si>
    <t>C07C25/00</t>
  </si>
  <si>
    <t>Compounds containing at least one halogen atom bound to a six-membered aromatic ring</t>
  </si>
  <si>
    <t>C07C25/08</t>
  </si>
  <si>
    <t>Dichloro-benzenes</t>
  </si>
  <si>
    <t>C07C27/00</t>
  </si>
  <si>
    <t>Compounds containing carbon and oxygen, with or without hydrogen or halogens</t>
  </si>
  <si>
    <t>Processes involving the simultaneous production of more than one class of oxygen-containing compounds</t>
  </si>
  <si>
    <t>C07C27/02</t>
  </si>
  <si>
    <t>Saponification of organic acid esters</t>
  </si>
  <si>
    <t>C07C27/06</t>
  </si>
  <si>
    <t>by hydrogenation of oxides of carbon</t>
  </si>
  <si>
    <t>C07C27/22</t>
  </si>
  <si>
    <t>with the use of catalysts which are specific for this process</t>
  </si>
  <si>
    <t>C07C27/26</t>
  </si>
  <si>
    <t>C07C29/09</t>
  </si>
  <si>
    <t>by hydrolysis (of esters of organic acids C07C0027020000)</t>
  </si>
  <si>
    <t>C07C29/10</t>
  </si>
  <si>
    <t>of ethers, including cyclic ethers, e.g. oxiranes</t>
  </si>
  <si>
    <t>C07C29/136</t>
  </si>
  <si>
    <t>of ; CO containing groups, e.g. COOH</t>
  </si>
  <si>
    <t>C07C29/14</t>
  </si>
  <si>
    <t>of a ; CHO group</t>
  </si>
  <si>
    <t>C07C29/143</t>
  </si>
  <si>
    <t>of ketones</t>
  </si>
  <si>
    <t>C07C29/147</t>
  </si>
  <si>
    <t>of carboxylic acids or derivatives thereof</t>
  </si>
  <si>
    <t>C07C29/151</t>
  </si>
  <si>
    <t>with hydrogen or hydrogen-containing gases</t>
  </si>
  <si>
    <t>C07C29/60</t>
  </si>
  <si>
    <t>by elimination of hydroxy groups, e.g. by dehydration (C07C0029340000 takes precedence);;</t>
  </si>
  <si>
    <t>C07C29/76</t>
  </si>
  <si>
    <t>by physical treatment</t>
  </si>
  <si>
    <t>C07C29/86</t>
  </si>
  <si>
    <t>C07C29/88</t>
  </si>
  <si>
    <t>by treatment giving rise to a chemical modification of at least one compound (chemisorption C07C0029760000)</t>
  </si>
  <si>
    <t>C07C29/92</t>
  </si>
  <si>
    <t>by a consecutive conversion and reconstruction</t>
  </si>
  <si>
    <t>C07C31/18</t>
  </si>
  <si>
    <t>Polyhydroxylic acyclic alcohols</t>
  </si>
  <si>
    <t>C07C31/20</t>
  </si>
  <si>
    <t>Dihydroxylic alcohols</t>
  </si>
  <si>
    <t>C07C31/22</t>
  </si>
  <si>
    <t>Trihydroxylic alcohols, e.g. glycerol</t>
  </si>
  <si>
    <t>C07C31/36</t>
  </si>
  <si>
    <t>the halogen not being fluorine</t>
  </si>
  <si>
    <t>C07C33/02</t>
  </si>
  <si>
    <t>Acyclic alcohols with carbon-to-carbon double bonds</t>
  </si>
  <si>
    <t>C07C33/025</t>
  </si>
  <si>
    <t>with only one double bond</t>
  </si>
  <si>
    <t>C07C33/12</t>
  </si>
  <si>
    <t>containing five-membered rings</t>
  </si>
  <si>
    <t>C07C33/14</t>
  </si>
  <si>
    <t>containing six-membered rings</t>
  </si>
  <si>
    <t>C07C33/20</t>
  </si>
  <si>
    <t>monocyclic</t>
  </si>
  <si>
    <t>C07C33/46</t>
  </si>
  <si>
    <t>containing only six-membered aromatic rings as cyclic part</t>
  </si>
  <si>
    <t>C07C33/50</t>
  </si>
  <si>
    <t>containing six-membered aromatic rings and other rings</t>
  </si>
  <si>
    <t>C07C35/06</t>
  </si>
  <si>
    <t>C07C35/12</t>
  </si>
  <si>
    <t>Menthol</t>
  </si>
  <si>
    <t>C07C35/17</t>
  </si>
  <si>
    <t>with unsaturation only outside the ring</t>
  </si>
  <si>
    <t>C07C35/28</t>
  </si>
  <si>
    <t>the condensed ring system containing seven carbon atoms</t>
  </si>
  <si>
    <t>C07C37/07</t>
  </si>
  <si>
    <t>with simultaneous reduction of C; O group in that ring</t>
  </si>
  <si>
    <t>C07C37/72</t>
  </si>
  <si>
    <t>C07C37/82</t>
  </si>
  <si>
    <t>by solid-liquid treatment; by chemisorption</t>
  </si>
  <si>
    <t>C07C39/08</t>
  </si>
  <si>
    <t>Dihydroxy benzenes; Alkylated derivatives thereof</t>
  </si>
  <si>
    <t>C07C39/10</t>
  </si>
  <si>
    <t>Polyhydroxy benzenes; Alkylated derivatives thereof (C07C0039080000 takes precedence);;</t>
  </si>
  <si>
    <t>C07C39/14</t>
  </si>
  <si>
    <t>with at least one hydroxy group on a condensed ring system containing two rings</t>
  </si>
  <si>
    <t>C07C39/19</t>
  </si>
  <si>
    <t>containing carbon-to-carbon double bonds but no carbon-to-carbon triple bonds</t>
  </si>
  <si>
    <t>C07C39/24</t>
  </si>
  <si>
    <t>Halogenated derivatives</t>
  </si>
  <si>
    <t>C07C39/367</t>
  </si>
  <si>
    <t>polycyclic non-condensed, containing only six-membered aromatic rings, e.g. halogenated poly-(hydroxy-phenyl)alkanes</t>
  </si>
  <si>
    <t>C07C41/00</t>
  </si>
  <si>
    <t>Preparation of ethers; Preparation of compounds having groups,  groups or  groups</t>
  </si>
  <si>
    <t>C07C41/18</t>
  </si>
  <si>
    <t>by reactions not forming ether-oxygen bonds</t>
  </si>
  <si>
    <t>C07C41/26</t>
  </si>
  <si>
    <t>by introduction of hydroxy or O-metal groups</t>
  </si>
  <si>
    <t>C07C41/28</t>
  </si>
  <si>
    <t>from acetals, e.g. by dealcoholysis</t>
  </si>
  <si>
    <t>C07C43/14</t>
  </si>
  <si>
    <t>Unsaturated ethers</t>
  </si>
  <si>
    <t>C07C43/15</t>
  </si>
  <si>
    <t>containing only non-aromatic carbon-to-carbon double bonds</t>
  </si>
  <si>
    <t>C07C43/205</t>
  </si>
  <si>
    <t>the aromatic ring being a non-condensed ring</t>
  </si>
  <si>
    <t>C07C43/23</t>
  </si>
  <si>
    <t>containing hydroxy or O-metal groups</t>
  </si>
  <si>
    <t>C07C43/29</t>
  </si>
  <si>
    <t>C07C43/295</t>
  </si>
  <si>
    <t>C07C43/315</t>
  </si>
  <si>
    <t>containing oxygen atoms singly bound to carbon atoms not being acetal carbon atoms</t>
  </si>
  <si>
    <t>C07C45/00</t>
  </si>
  <si>
    <t>Preparation of compounds having ; CO groups bound only to carbon or hydrogen atomsPreparation of chelates of such compounds</t>
  </si>
  <si>
    <t>C07C45/29</t>
  </si>
  <si>
    <t>of hydroxy groups</t>
  </si>
  <si>
    <t>C07C45/30</t>
  </si>
  <si>
    <t>with halogen containing compounds, e.g. hypohalogenation</t>
  </si>
  <si>
    <t>C07C45/44</t>
  </si>
  <si>
    <t>by reduction and hydrolysis of nitriles</t>
  </si>
  <si>
    <t>C07C45/45</t>
  </si>
  <si>
    <t>by condensation</t>
  </si>
  <si>
    <t>C07C45/46</t>
  </si>
  <si>
    <t>Friedel-Crafts reactions</t>
  </si>
  <si>
    <t>C07C45/51</t>
  </si>
  <si>
    <t>by pyrolysis, rearrangement or decomposition</t>
  </si>
  <si>
    <t>C07C45/54</t>
  </si>
  <si>
    <t>of compounds containing doubly bound oxygen atoms, e.g. esters</t>
  </si>
  <si>
    <t>C07C45/56</t>
  </si>
  <si>
    <t>from heterocyclic compounds (C07C0045550000 takes precedence);;</t>
  </si>
  <si>
    <t>C07C45/62</t>
  </si>
  <si>
    <t>by hydrogenation of carbon-to-carbon double or triple bonds</t>
  </si>
  <si>
    <t>C07C45/67</t>
  </si>
  <si>
    <t>by isomerisation; by change of size of the carbon skeleton</t>
  </si>
  <si>
    <t>C07C45/71</t>
  </si>
  <si>
    <t>being hydroxy groups</t>
  </si>
  <si>
    <t>C07C45/74</t>
  </si>
  <si>
    <t>combined with dehydration</t>
  </si>
  <si>
    <t>C07C45/78</t>
  </si>
  <si>
    <t>C07C45/80</t>
  </si>
  <si>
    <t>C07C45/81</t>
  </si>
  <si>
    <t>by change in the physical state, e.g. crystallisation</t>
  </si>
  <si>
    <t>C07C45/82</t>
  </si>
  <si>
    <t>C07C46/00</t>
  </si>
  <si>
    <t>Preparation of quinones</t>
  </si>
  <si>
    <t>C07C47/192</t>
  </si>
  <si>
    <t>C07C47/198</t>
  </si>
  <si>
    <t>containing ether groups, groups,  groups, or  groups</t>
  </si>
  <si>
    <t>C07C47/21</t>
  </si>
  <si>
    <t>C07C47/267</t>
  </si>
  <si>
    <t>C07C47/277</t>
  </si>
  <si>
    <t>C07C47/32</t>
  </si>
  <si>
    <t>with a six-membered ring</t>
  </si>
  <si>
    <t>C07C47/546</t>
  </si>
  <si>
    <t>C07C47/55</t>
  </si>
  <si>
    <t>C07C47/575</t>
  </si>
  <si>
    <t>C07C49/175</t>
  </si>
  <si>
    <t>C07C49/248</t>
  </si>
  <si>
    <t>having unsaturation outside the aromatic rings</t>
  </si>
  <si>
    <t>C07C49/255</t>
  </si>
  <si>
    <t>C07C49/345</t>
  </si>
  <si>
    <t>C07C49/513</t>
  </si>
  <si>
    <t>a keto group being part of a condensed ring system</t>
  </si>
  <si>
    <t>C07C49/657</t>
  </si>
  <si>
    <t>C07C49/707</t>
  </si>
  <si>
    <t>a keto group being part of a three- to five-membered ring</t>
  </si>
  <si>
    <t>C07C49/733</t>
  </si>
  <si>
    <t>having two rings</t>
  </si>
  <si>
    <t>C07C49/747</t>
  </si>
  <si>
    <t>C07C49/753</t>
  </si>
  <si>
    <t>C07C49/755</t>
  </si>
  <si>
    <t>a keto group being part of a condensed ring system with two or three rings, at least one ring being a six-membered aromatic ring</t>
  </si>
  <si>
    <t>C07C49/813</t>
  </si>
  <si>
    <t>C07C49/83</t>
  </si>
  <si>
    <t>C07C49/835</t>
  </si>
  <si>
    <t>having unsaturation outside an aromatic ring</t>
  </si>
  <si>
    <t>C07C49/84</t>
  </si>
  <si>
    <t>C07C50/02</t>
  </si>
  <si>
    <t>C07C50/06</t>
  </si>
  <si>
    <t>with unsaturation outside the quinoid structure</t>
  </si>
  <si>
    <t>C07C50/18</t>
  </si>
  <si>
    <t>Anthraquinones, i.e. C; 14H8O2</t>
  </si>
  <si>
    <t>C07C50/32</t>
  </si>
  <si>
    <t>the quinoid structure being part of a condensed ring system having two rings</t>
  </si>
  <si>
    <t>C07C51/00</t>
  </si>
  <si>
    <t>Preparation of carboxylic acids or their salts, halides, or anhydrides</t>
  </si>
  <si>
    <t>C07C51/09</t>
  </si>
  <si>
    <t>from carboxylic acid esters or lactones (saponification of carboxylic acid esters C07C0027020000)</t>
  </si>
  <si>
    <t>C07C51/14</t>
  </si>
  <si>
    <t>on a carbon-to-carbon unsaturated bond in organic compounds</t>
  </si>
  <si>
    <t>C07C51/15</t>
  </si>
  <si>
    <t>by reaction of organic compounds with carbon dioxide, e.g. Kolbe-Schmitt synthesis</t>
  </si>
  <si>
    <t>C07C51/16</t>
  </si>
  <si>
    <t>by oxidation (C07C0051145000 takes precedence);;</t>
  </si>
  <si>
    <t>C07C51/27</t>
  </si>
  <si>
    <t>with oxides of nitrogen or nitrogen-containing mineral acids</t>
  </si>
  <si>
    <t>C07C51/285</t>
  </si>
  <si>
    <t>with peroxy-compounds</t>
  </si>
  <si>
    <t>C07C51/347</t>
  </si>
  <si>
    <t>by reactions not involving formation of carboxyl groups</t>
  </si>
  <si>
    <t>C07C51/353</t>
  </si>
  <si>
    <t>C07C51/363</t>
  </si>
  <si>
    <t>by introduction of halogen; by substitution of halogen atoms by other halogen atoms</t>
  </si>
  <si>
    <t>C07C51/367</t>
  </si>
  <si>
    <t>by introduction of functional groups containing oxygen only in singly bound form</t>
  </si>
  <si>
    <t>C07C51/41</t>
  </si>
  <si>
    <t>Preparation of salts of carboxylic acids by conversion of the acids or their salts into salts with the same carboxylic acid part (preparation of soap C11D)</t>
  </si>
  <si>
    <t>C07C51/493</t>
  </si>
  <si>
    <t>whereby carboxylic acid esters are formed</t>
  </si>
  <si>
    <t>C07C51/50</t>
  </si>
  <si>
    <t>Use of additives, e.g. for stabilisation</t>
  </si>
  <si>
    <t>C07C57/15</t>
  </si>
  <si>
    <t>Fumaric acid</t>
  </si>
  <si>
    <t>C07C57/30</t>
  </si>
  <si>
    <t>C07C57/46</t>
  </si>
  <si>
    <t>containing six-membered aromatic rings and other rings, e.g. cyclohexylphenylacetic acid</t>
  </si>
  <si>
    <t>C07C57/56</t>
  </si>
  <si>
    <t>C07C57/58</t>
  </si>
  <si>
    <t>C07C57/62</t>
  </si>
  <si>
    <t>C07C59/10</t>
  </si>
  <si>
    <t>Polyhydroxy carboxylic acids</t>
  </si>
  <si>
    <t>C07C59/11</t>
  </si>
  <si>
    <t>C07C59/135</t>
  </si>
  <si>
    <t>C07C59/347</t>
  </si>
  <si>
    <t>containing keto groups</t>
  </si>
  <si>
    <t>C07C59/42</t>
  </si>
  <si>
    <t>C07C59/46</t>
  </si>
  <si>
    <t>C07C59/52</t>
  </si>
  <si>
    <t>a hydroxy or O-metal group being bound to a carbon atom of a six-membered aromatic ring</t>
  </si>
  <si>
    <t>C07C59/56</t>
  </si>
  <si>
    <t>C07C59/58</t>
  </si>
  <si>
    <t>C07C59/64</t>
  </si>
  <si>
    <t>C07C59/68</t>
  </si>
  <si>
    <t>the oxygen atom of the ether group being bound to a non-condensed six-membered aromatic ring</t>
  </si>
  <si>
    <t>C07C59/72</t>
  </si>
  <si>
    <t>C07C59/84</t>
  </si>
  <si>
    <t>C07C59/88</t>
  </si>
  <si>
    <t>C07C59/90</t>
  </si>
  <si>
    <t>containing singly bound oxygen-containing groups</t>
  </si>
  <si>
    <t>C07C62/06</t>
  </si>
  <si>
    <t>C07C63/06</t>
  </si>
  <si>
    <t>Benzoic acid</t>
  </si>
  <si>
    <t>C07C63/70</t>
  </si>
  <si>
    <t>C07C65/01</t>
  </si>
  <si>
    <t>C07C65/03</t>
  </si>
  <si>
    <t>monocyclic and having all hydroxy or O-metal groups bound to the ring</t>
  </si>
  <si>
    <t>C07C65/05</t>
  </si>
  <si>
    <t>o-Hydroxy carboxylic acids</t>
  </si>
  <si>
    <t>C07C65/19</t>
  </si>
  <si>
    <t>having unsaturation outside the aromatic ring</t>
  </si>
  <si>
    <t>C07C65/21</t>
  </si>
  <si>
    <t>C07C65/28</t>
  </si>
  <si>
    <t>C07C65/30</t>
  </si>
  <si>
    <t>containing ; CHO groups</t>
  </si>
  <si>
    <t>C07C65/40</t>
  </si>
  <si>
    <t>C07C66/02</t>
  </si>
  <si>
    <t>Anthraquinone carboxylic acids</t>
  </si>
  <si>
    <t>C07C67/00</t>
  </si>
  <si>
    <t>Preparation of carboxylic acid esters</t>
  </si>
  <si>
    <t>C07C67/03</t>
  </si>
  <si>
    <t>by reacting an ester group with a hydroxy group</t>
  </si>
  <si>
    <t>C07C67/08</t>
  </si>
  <si>
    <t>by reacting carboxylic acids or symmetrical anhydrides with the hydroxy or O-metal group of organic compounds</t>
  </si>
  <si>
    <t>C07C67/14</t>
  </si>
  <si>
    <t>from carboxylic acid halides</t>
  </si>
  <si>
    <t>C07C67/303</t>
  </si>
  <si>
    <t>by hydrogenation of unsaturated carbon-to-carbon bonds</t>
  </si>
  <si>
    <t>C07C67/313</t>
  </si>
  <si>
    <t>by introduction of doubly bound oxygen containing functional groups, e.g. carboxyl groups</t>
  </si>
  <si>
    <t>C07C67/317</t>
  </si>
  <si>
    <t>by splitting-off hydrogen or functional groups; by hydrogenolysis of functional groups</t>
  </si>
  <si>
    <t>C07C67/333</t>
  </si>
  <si>
    <t>by isomerisation; by change of size of the carbon skeleton (introduction or elimination of carboxyl groups C07C0067313000, C07C0067320000)</t>
  </si>
  <si>
    <t>C07C67/343</t>
  </si>
  <si>
    <t>by increase in the number of carbon atoms</t>
  </si>
  <si>
    <t>C07C67/36</t>
  </si>
  <si>
    <t>by reaction with carbon monoxide or formates (C07C0067020000, C07C0067030000, C07C0067100000 take precedence);;</t>
  </si>
  <si>
    <t>C07C67/38</t>
  </si>
  <si>
    <t>by addition to an unsaturated carbon-to-carbon bond</t>
  </si>
  <si>
    <t>C07C67/48</t>
  </si>
  <si>
    <t>C07C67/56</t>
  </si>
  <si>
    <t>C07C67/58</t>
  </si>
  <si>
    <t>C07C69/00</t>
  </si>
  <si>
    <t>Esters of carboxylic acids; Esters of carbonic or haloformic acids</t>
  </si>
  <si>
    <t>C07C69/003</t>
  </si>
  <si>
    <t>Esters of saturated alcohols having the esterified hydroxy group bound to an acyclic carbon atom</t>
  </si>
  <si>
    <t>C07C69/007</t>
  </si>
  <si>
    <t>Esters of unsaturated alcohols having the esterified hydroxy group bound to an acyclic carbon atom</t>
  </si>
  <si>
    <t>C07C69/013</t>
  </si>
  <si>
    <t>Esters of alcohols having the esterified hydroxy group bound to a carbon atom of a ring other than a six-membered aromatic ring</t>
  </si>
  <si>
    <t>C07C69/017</t>
  </si>
  <si>
    <t>Esters of hydroxy compounds having the esterified hydroxy group bound to a carbon atom of a six-membered aromatic ring</t>
  </si>
  <si>
    <t>C07C69/06</t>
  </si>
  <si>
    <t>of monohydroxylic compounds</t>
  </si>
  <si>
    <t>C07C69/14</t>
  </si>
  <si>
    <t>C07C69/157</t>
  </si>
  <si>
    <t>C07C69/18</t>
  </si>
  <si>
    <t>of trihydroxylic compounds</t>
  </si>
  <si>
    <t>C07C69/24</t>
  </si>
  <si>
    <t>esterified with monohydroxylic compounds</t>
  </si>
  <si>
    <t>C07C69/28</t>
  </si>
  <si>
    <t>esterified with dihydroxylic compounds</t>
  </si>
  <si>
    <t>C07C69/30</t>
  </si>
  <si>
    <t>esterified with trihydroxylic compounds</t>
  </si>
  <si>
    <t>C07C69/34</t>
  </si>
  <si>
    <t>Esters of acyclic saturated polycarboxylic acids having an esterified carboxyl group bound to an acyclic carbon atom</t>
  </si>
  <si>
    <t>C07C69/52</t>
  </si>
  <si>
    <t>Esters of acyclic unsaturated carboxylic acids having the esterified carboxyl group bound to an acyclic carbon atom</t>
  </si>
  <si>
    <t>C07C69/587</t>
  </si>
  <si>
    <t>Monocarboxylic acid esters having at least two carbon-to-carbon double bonds</t>
  </si>
  <si>
    <t>C07C69/608</t>
  </si>
  <si>
    <t>Esters of carboxylic acids having a carboxyl group bound to an acyclic carbon atom and having a ring other than a six-membered aromatic ring in the acid moiety</t>
  </si>
  <si>
    <t>C07C69/612</t>
  </si>
  <si>
    <t>Esters of carboxylic acids having a carboxyl group bound to an acyclic carbon atom and having a six-membered aromatic ring in the acid moiety</t>
  </si>
  <si>
    <t>C07C69/63</t>
  </si>
  <si>
    <t>of saturated acids</t>
  </si>
  <si>
    <t>C07C69/65</t>
  </si>
  <si>
    <t>of unsaturated acids</t>
  </si>
  <si>
    <t>C07C69/67</t>
  </si>
  <si>
    <t>C07C69/675</t>
  </si>
  <si>
    <t>of saturated hydroxy-carboxylic acids</t>
  </si>
  <si>
    <t>C07C69/712</t>
  </si>
  <si>
    <t>the hydroxy group of the ester being etherified with a hydroxy compound having the hydroxy group bound to a carbon atom of a six-membered aromatic ring</t>
  </si>
  <si>
    <t>C07C69/716</t>
  </si>
  <si>
    <t>Esters of keto-carboxylic acids</t>
  </si>
  <si>
    <t>C07C69/732</t>
  </si>
  <si>
    <t>of unsaturated hydroxy carboxylic acids</t>
  </si>
  <si>
    <t>C07C69/734</t>
  </si>
  <si>
    <t>C07C69/736</t>
  </si>
  <si>
    <t>C07C69/738</t>
  </si>
  <si>
    <t>C07C69/74</t>
  </si>
  <si>
    <t>Esters of carboxylic acids having an esterified carboxyl group bound to a carbon atom of a ring other than a six-membered aromatic ring</t>
  </si>
  <si>
    <t>C07C69/75</t>
  </si>
  <si>
    <t>of acids with a six-membered ring</t>
  </si>
  <si>
    <t>C07C69/757</t>
  </si>
  <si>
    <t>having any of the groups OH, O-metal, ; CHO, keto, ether, acyloxy,  groups,  groups, or  in the acid moiety</t>
  </si>
  <si>
    <t>C07C69/76</t>
  </si>
  <si>
    <t>Esters of carboxylic acids having an esterified carboxyl group bound to a carbon atom of a six-membered aromatic ring</t>
  </si>
  <si>
    <t>C07C69/767</t>
  </si>
  <si>
    <t>esterified with unsaturated alcohols having the esterified hydroxy group bound to an acyclic carbon atom</t>
  </si>
  <si>
    <t>C07C69/92</t>
  </si>
  <si>
    <t>with etherified hydroxyl groups</t>
  </si>
  <si>
    <t>C07C201/08</t>
  </si>
  <si>
    <t>by substitution of hydrogen atoms by nitro groups</t>
  </si>
  <si>
    <t>C07C203/04</t>
  </si>
  <si>
    <t>having nitrate groups bound to acyclic carbon atoms</t>
  </si>
  <si>
    <t>C07C205/00</t>
  </si>
  <si>
    <t>Compounds containing nitro groups bound to a carbon skeleton</t>
  </si>
  <si>
    <t>C07C205/26</t>
  </si>
  <si>
    <t>and being further substituted by halogen atoms</t>
  </si>
  <si>
    <t>C07C205/45</t>
  </si>
  <si>
    <t>the carbon skeleton being further substituted by at least one doubly-bound oxygen atom, not being part of a ; CHO group</t>
  </si>
  <si>
    <t>C07C205/51</t>
  </si>
  <si>
    <t>the carbon skeleton being saturated</t>
  </si>
  <si>
    <t>C07C205/58</t>
  </si>
  <si>
    <t>the carbon skeleton being further substituted by halogen atoms</t>
  </si>
  <si>
    <t>C07C205/59</t>
  </si>
  <si>
    <t>C07C205/61</t>
  </si>
  <si>
    <t>the carbon skeleton being further substituted by doubly-bound oxygen atoms</t>
  </si>
  <si>
    <t>C07C209/00</t>
  </si>
  <si>
    <t>Preparation of compounds containing amino groups bound to a carbon skeleton</t>
  </si>
  <si>
    <t>C07C209/10</t>
  </si>
  <si>
    <t>with formation of amino groups bound to carbon atoms of six-membered aromatic rings or from amines having nitrogen atoms bound to carbon atoms of six-membered aromatic rings</t>
  </si>
  <si>
    <t>C07C209/26</t>
  </si>
  <si>
    <t>by reduction with hydrogen</t>
  </si>
  <si>
    <t>C07C209/68</t>
  </si>
  <si>
    <t>from amines, by reactions not involving amino groups, e.g. reduction of unsaturated amines, aromatisation, or substitution of the carbon skeleton</t>
  </si>
  <si>
    <t>C07C209/74</t>
  </si>
  <si>
    <t>by halogenation, hydrohalogenation, dehalogenation, or dehydrohalogenation</t>
  </si>
  <si>
    <t>C07C211/03</t>
  </si>
  <si>
    <t>Monoamines</t>
  </si>
  <si>
    <t>C07C211/09</t>
  </si>
  <si>
    <t>Diamines</t>
  </si>
  <si>
    <t>C07C211/13</t>
  </si>
  <si>
    <t>Amines containing three or more amino groups bound to the carbon skeleton</t>
  </si>
  <si>
    <t>C07C211/14</t>
  </si>
  <si>
    <t>Amines containing amino groups bound to at least two aminoalkyl groups, e.g. diethylenetriamines</t>
  </si>
  <si>
    <t>C07C211/27</t>
  </si>
  <si>
    <t>having amino groups linked to the six-membered aromatic ring by saturated carbon chains</t>
  </si>
  <si>
    <t>C07C211/41</t>
  </si>
  <si>
    <t>C07C211/44</t>
  </si>
  <si>
    <t>having amino groups bound to only one six-membered aromatic ring</t>
  </si>
  <si>
    <t>C07C211/45</t>
  </si>
  <si>
    <t>C07C211/46</t>
  </si>
  <si>
    <t>Aniline</t>
  </si>
  <si>
    <t>C07C211/48</t>
  </si>
  <si>
    <t>N-alkylated amines</t>
  </si>
  <si>
    <t>C07C211/52</t>
  </si>
  <si>
    <t>the carbon skeleton being further substituted by halogen atoms or by nitro or nitroso groups</t>
  </si>
  <si>
    <t>C07C211/55</t>
  </si>
  <si>
    <t>Diphenylamines</t>
  </si>
  <si>
    <t>C07C211/56</t>
  </si>
  <si>
    <t>C07C211/63</t>
  </si>
  <si>
    <t>having quaternised nitrogen atoms bound to acyclic carbon atoms</t>
  </si>
  <si>
    <t>C07C211/64</t>
  </si>
  <si>
    <t>having quaternised nitrogen atoms bound to carbon atoms of six-membered aromatic rings</t>
  </si>
  <si>
    <t>C07C213/00</t>
  </si>
  <si>
    <t>Preparation of compounds containing amino and hydroxy, amino and etherified hydroxy or amino and esterified hydroxy groups bound to the same carbon skeleton</t>
  </si>
  <si>
    <t>C07C213/08</t>
  </si>
  <si>
    <t>by reactions not involving the formation of amino groups, hydroxy groups or etherified or esterified hydroxy groups</t>
  </si>
  <si>
    <t>C07C215/00</t>
  </si>
  <si>
    <t>Compounds containing amino and hydroxy groups bound to the same carbon skeleton</t>
  </si>
  <si>
    <t>C07C215/08</t>
  </si>
  <si>
    <t>with only one hydroxy group and one amino group bound to the carbon skeleton</t>
  </si>
  <si>
    <t>C07C215/10</t>
  </si>
  <si>
    <t>with one amino group and at least two hydroxy groups bound to the carbon skeleton</t>
  </si>
  <si>
    <t>C07C215/18</t>
  </si>
  <si>
    <t>with hydroxy groups and at least two amino groups bound to the carbon skeleton</t>
  </si>
  <si>
    <t>C07C215/30</t>
  </si>
  <si>
    <t>containing hydroxy groups and carbon atoms of six-membered aromatic rings bound to the same carbon atom of the carbon skeleton</t>
  </si>
  <si>
    <t>C07C215/40</t>
  </si>
  <si>
    <t>with quaternised nitrogen atoms bound to carbon atoms of the carbon skeleton</t>
  </si>
  <si>
    <t>C07C215/44</t>
  </si>
  <si>
    <t>bound to carbon atoms of the same ring or condensed ring system</t>
  </si>
  <si>
    <t>C07C215/46</t>
  </si>
  <si>
    <t>having hydroxy groups bound to carbon atoms of at least one six-membered aromatic ring and amino groups bound to acyclic carbon atoms or to carbon atoms of rings other than six-membered aromatic rings of the same carbon skeleton</t>
  </si>
  <si>
    <t>C07C215/68</t>
  </si>
  <si>
    <t>having amino groups bound to carbon atoms of six-membered aromatic rings and hydroxy groups bound to acyclic carbon atoms or to carbon atoms of rings other than six-membered aromatic rings of the same carbon skeleton</t>
  </si>
  <si>
    <t>C07C217/18</t>
  </si>
  <si>
    <t>the six-membered aromatic ring or condensed ring system containing that ring being further substituted</t>
  </si>
  <si>
    <t>C07C217/22</t>
  </si>
  <si>
    <t>by carbon atoms having at least two bonds to oxygen atoms</t>
  </si>
  <si>
    <t>C07C217/36</t>
  </si>
  <si>
    <t>C07C217/62</t>
  </si>
  <si>
    <t>linked by carbon chains having at least three carbon atoms between the amino groups and the six-membered aromatic ring or the condensed ring system containing that ring</t>
  </si>
  <si>
    <t>C07C217/74</t>
  </si>
  <si>
    <t>with rings other than six-membered aromatic rings being part of the carbon skeleton</t>
  </si>
  <si>
    <t>C07C217/76</t>
  </si>
  <si>
    <t>having amino groups bound to carbon atoms of six-membered aromatic rings and etherified hydroxy groups bound to acyclic carbon atoms or to carbon atoms of rings other than six-membered aromatic rings of the same carbon skeleton</t>
  </si>
  <si>
    <t>C07C219/06</t>
  </si>
  <si>
    <t>having the hydroxy groups esterified by carboxylic acids having the esterifying carboxyl groups bound to hydrogen atoms or to acyclic carbon atoms of an acyclic saturated carbon skeleton</t>
  </si>
  <si>
    <t>C07C219/34</t>
  </si>
  <si>
    <t>having amino groups and esterified hydroxy groups bound to carbon atoms of six-membered aromatic rings of the same carbon skeleton</t>
  </si>
  <si>
    <t>C07C225/06</t>
  </si>
  <si>
    <t>C07C225/16</t>
  </si>
  <si>
    <t>and containing six-membered aromatic rings</t>
  </si>
  <si>
    <t>C07C225/18</t>
  </si>
  <si>
    <t>the carbon skeleton containing also rings other than six-membered aromatic rings</t>
  </si>
  <si>
    <t>C07C225/20</t>
  </si>
  <si>
    <t>having amino groups bound to carbon atoms of rings other than six-membered aromatic rings of the carbon skeleton</t>
  </si>
  <si>
    <t>C07C225/22</t>
  </si>
  <si>
    <t>having amino groups bound to carbon atoms of six-membered aromatic rings of the carbon skeleton</t>
  </si>
  <si>
    <t>C07C227/00</t>
  </si>
  <si>
    <t>Preparation of compounds containing amino and carboxyl groups bound to the same carbon skeleton</t>
  </si>
  <si>
    <t>C07C227/04</t>
  </si>
  <si>
    <t>Formation of amino groups in compounds containing carboxyl groups</t>
  </si>
  <si>
    <t>C07C227/06</t>
  </si>
  <si>
    <t>by addition or substitution reactions, without increasing the number of carbon atoms in the carbon skeleton of the acid</t>
  </si>
  <si>
    <t>C07C227/10</t>
  </si>
  <si>
    <t>with simultaneously increasing the number of carbon atoms in the carbon skeleton</t>
  </si>
  <si>
    <t>C07C227/18</t>
  </si>
  <si>
    <t>by reactions involving amino or carboxyl groups, e.g. hydrolysis of esters or amides, by formation of halides, salts or esters</t>
  </si>
  <si>
    <t>C07C227/32</t>
  </si>
  <si>
    <t>by stereospecific synthesis</t>
  </si>
  <si>
    <t>C07C227/40</t>
  </si>
  <si>
    <t>C07C229/04</t>
  </si>
  <si>
    <t>the carbon skeleton being acyclic and saturated</t>
  </si>
  <si>
    <t>C07C229/08</t>
  </si>
  <si>
    <t>the nitrogen atom of the amino group being further bound to hydrogen atoms</t>
  </si>
  <si>
    <t>C07C229/14</t>
  </si>
  <si>
    <t>to carbon atoms of carbon skeletons containing rings</t>
  </si>
  <si>
    <t>C07C229/16</t>
  </si>
  <si>
    <t>to carbon atoms of hydrocarbon radicals substituted by amino or carboxyl groups, e.g. ethylenediamine-tetra-acetic acid, iminodiacetic acids</t>
  </si>
  <si>
    <t>C07C229/20</t>
  </si>
  <si>
    <t>C07C229/22</t>
  </si>
  <si>
    <t>the carbon skeleton being further substituted by oxygen atoms</t>
  </si>
  <si>
    <t>C07C229/26</t>
  </si>
  <si>
    <t>having more than one amino group bound to the carbon skeleton, e.g. lysine</t>
  </si>
  <si>
    <t>C07C229/30</t>
  </si>
  <si>
    <t>the carbon skeleton being acyclic and unsaturated</t>
  </si>
  <si>
    <t>C07C229/34</t>
  </si>
  <si>
    <t>the carbon skeleton containing six-membered aromatic rings</t>
  </si>
  <si>
    <t>C07C229/38</t>
  </si>
  <si>
    <t>having amino groups bound to acyclic carbon atoms and carboxyl groups bound to carbon atoms of six-membered aromatic rings of the same carbon skeleton</t>
  </si>
  <si>
    <t>C07C229/42</t>
  </si>
  <si>
    <t>with carboxyl groups linked to the six-membered aromatic ring, or to the condensed ring system containing that ring, by saturated carbon chains</t>
  </si>
  <si>
    <t>C07C229/46</t>
  </si>
  <si>
    <t>having amino or carboxyl groups bound to carbon atoms of rings other than six-membered aromatic rings of the same carbon skeleton</t>
  </si>
  <si>
    <t>C07C229/48</t>
  </si>
  <si>
    <t>with amino groups and carboxyl groups bound to carbon atoms of the same non-condensed ring</t>
  </si>
  <si>
    <t>C07C229/60</t>
  </si>
  <si>
    <t>with amino and carboxyl groups bound in meta- or para- positions</t>
  </si>
  <si>
    <t>C07C229/64</t>
  </si>
  <si>
    <t>C07C229/66</t>
  </si>
  <si>
    <t>C07C231/00</t>
  </si>
  <si>
    <t>Preparation of carboxylic acid amides</t>
  </si>
  <si>
    <t>C07C231/02</t>
  </si>
  <si>
    <t>from carboxylic acids or from esters, anhydrides, or halides thereof by reaction with ammonia or amines</t>
  </si>
  <si>
    <t>C07C231/04</t>
  </si>
  <si>
    <t>from ketenes by reaction with ammonia or amines</t>
  </si>
  <si>
    <t>C07C231/10</t>
  </si>
  <si>
    <t>from compounds not provided for in groups ; C07C0231020000-C07C0231080000</t>
  </si>
  <si>
    <t>C07C231/18</t>
  </si>
  <si>
    <t>C07C231/24</t>
  </si>
  <si>
    <t>C07C233/02</t>
  </si>
  <si>
    <t>having nitrogen atoms of carboxamide groups bound to hydrogen atoms or to carbon atoms of unsubstituted hydrocarbon radicals</t>
  </si>
  <si>
    <t>C07C233/03</t>
  </si>
  <si>
    <t>with carbon atoms of carboxamide groups bound to hydrogen atoms</t>
  </si>
  <si>
    <t>C07C233/09</t>
  </si>
  <si>
    <t>with carbon atoms of carboxamide groups bound to carbon atoms of an acyclic unsaturated carbon skeleton</t>
  </si>
  <si>
    <t>C07C233/11</t>
  </si>
  <si>
    <t>with carbon atoms of carboxamide groups bound to carbon atoms of an unsaturated carbon skeleton containing six-membered aromatic rings</t>
  </si>
  <si>
    <t>C07C233/12</t>
  </si>
  <si>
    <t>having the nitrogen atom of at least one of the carboxamide groups bound to a carbon atom of a hydrocarbon radical substituted by halogen atoms or by nitro or nitroso groups</t>
  </si>
  <si>
    <t>C07C233/13</t>
  </si>
  <si>
    <t>C07C233/15</t>
  </si>
  <si>
    <t>with the substituted hydrocarbon radical bound to the nitrogen atom of the carboxamide group by a carbon atom of a six-membered aromatic ring</t>
  </si>
  <si>
    <t>C07C233/18</t>
  </si>
  <si>
    <t>having the carbon atom of the carboxamide group bound to a hydrogen atom or to a carbon atom of an acyclic saturated carbon skeleton</t>
  </si>
  <si>
    <t>C07C233/20</t>
  </si>
  <si>
    <t>having the carbon atom of the carboxamide group bound to a carbon atom of an acyclic unsaturated carbon skeleton</t>
  </si>
  <si>
    <t>C07C233/22</t>
  </si>
  <si>
    <t>having the carbon atom of the carboxamide group bound to an acyclic carbon atom of a carbon skeleton containing six-membered aromatic rings</t>
  </si>
  <si>
    <t>C07C233/29</t>
  </si>
  <si>
    <t>C07C233/30</t>
  </si>
  <si>
    <t>C07C233/33</t>
  </si>
  <si>
    <t>C07C233/43</t>
  </si>
  <si>
    <t>having the carbon atom of the carboxamide group bound to a hydrogen atom or to a carbon atom of a saturated carbon skeleton</t>
  </si>
  <si>
    <t>C07C233/47</t>
  </si>
  <si>
    <t>C07C233/49</t>
  </si>
  <si>
    <t>C07C233/51</t>
  </si>
  <si>
    <t>C07C233/52</t>
  </si>
  <si>
    <t>with the substituted hydrocarbon radical bound to the nitrogen atom of the carboxamide group by a carbon atom of a ring other than a six-membered aromatic ring</t>
  </si>
  <si>
    <t>C07C233/54</t>
  </si>
  <si>
    <t>C07C233/55</t>
  </si>
  <si>
    <t>having the carbon atom of the carboxamide group bound to a carbon atom of an unsaturated carbon skeleton</t>
  </si>
  <si>
    <t>C07C233/64</t>
  </si>
  <si>
    <t>having carbon atoms of carboxamide groups bound to carbon atoms of six-membered aromatic rings</t>
  </si>
  <si>
    <t>C07C233/73</t>
  </si>
  <si>
    <t>of a carbon skeleton containing six-membered aromatic rings</t>
  </si>
  <si>
    <t>C07C233/75</t>
  </si>
  <si>
    <t>C07C233/87</t>
  </si>
  <si>
    <t>C07C235/00</t>
  </si>
  <si>
    <t>Carboxylic acid amides, the carbon skeleton of the acid part being further substituted by oxygen atoms</t>
  </si>
  <si>
    <t>C07C235/06</t>
  </si>
  <si>
    <t>C07C235/08</t>
  </si>
  <si>
    <t>C07C235/12</t>
  </si>
  <si>
    <t>having the nitrogen atom of at least one of the carboxamide groups bound to an acyclic carbon atom of a hydrocarbon radical substituted by carboxyl groups</t>
  </si>
  <si>
    <t>C07C235/24</t>
  </si>
  <si>
    <t>having the nitrogen atom of at least one of the carboxamide groups bound to a carbon atom of a six-membered aromatic ring</t>
  </si>
  <si>
    <t>C07C235/32</t>
  </si>
  <si>
    <t>C07C235/34</t>
  </si>
  <si>
    <t>C07C235/38</t>
  </si>
  <si>
    <t>C07C235/40</t>
  </si>
  <si>
    <t>having carbon atoms of carboxamide groups bound to carbon atoms of rings other than six-membered aromatic rings and singly-bound oxygen atoms bound to the same carbon skeleton</t>
  </si>
  <si>
    <t>C07C235/42</t>
  </si>
  <si>
    <t>having carbon atoms of carboxamide groups bound to carbon atoms of six-membered aromatic rings and singly-bound oxygen atoms bound to the same carbon skeleton</t>
  </si>
  <si>
    <t>C07C235/52</t>
  </si>
  <si>
    <t>C07C235/60</t>
  </si>
  <si>
    <t>C07C235/64</t>
  </si>
  <si>
    <t>C07C235/66</t>
  </si>
  <si>
    <t>with carbon atoms of carboxamide groups bound to carbon atoms of six-membered aromatic rings being part of condensed ring systems and singly-bound oxygen atoms, bound to the same carbon skeleton</t>
  </si>
  <si>
    <t>C07C235/78</t>
  </si>
  <si>
    <t>the carbon skeleton containing rings</t>
  </si>
  <si>
    <t>C07C235/82</t>
  </si>
  <si>
    <t>with the carbon atom of at least one of the carboxamide groups bound to a carbon atom of a ring other than a six-membered aromatic ring</t>
  </si>
  <si>
    <t>C07C235/88</t>
  </si>
  <si>
    <t>having the nitrogen atom of at least one of the carboxamide groups further acylated</t>
  </si>
  <si>
    <t>C07C237/00</t>
  </si>
  <si>
    <t>Carboxylic acid amides, the carbon skeleton of the acid part being further substituted by amino groups</t>
  </si>
  <si>
    <t>C07C237/04</t>
  </si>
  <si>
    <t>C07C237/06</t>
  </si>
  <si>
    <t>C07C237/08</t>
  </si>
  <si>
    <t>C07C237/12</t>
  </si>
  <si>
    <t>C07C237/20</t>
  </si>
  <si>
    <t>C07C237/24</t>
  </si>
  <si>
    <t>having the carbon atom of at least one of the carboxamide groups bound to a carbon atom of a ring other than a six-membered aromatic ring of the carbon skeleton</t>
  </si>
  <si>
    <t>C07C237/26</t>
  </si>
  <si>
    <t>of a ring being part of a condensed ring system formed by at least four rings, e.g. tetracycline</t>
  </si>
  <si>
    <t>C07C237/36</t>
  </si>
  <si>
    <t>having the nitrogen atom of the carboxamide group bound to an acyclic carbon atom of a hydrocarbon radical substituted by carboxyl groups</t>
  </si>
  <si>
    <t>C07C237/42</t>
  </si>
  <si>
    <t>C07C239/00</t>
  </si>
  <si>
    <t>Compounds containing nitrogen-to-halogen bonds; Hydroxylamino compounds or ethers or esters thereof</t>
  </si>
  <si>
    <t>C07C239/12</t>
  </si>
  <si>
    <t>having nitrogen atoms of hydroxylamino groups further bound to carbon atoms of hydrocarbon radicals substituted by singly-bound oxygen atoms</t>
  </si>
  <si>
    <t>C07C239/16</t>
  </si>
  <si>
    <t>having nitrogen atoms of hydroxylamino groups further bound to carbon atoms of hydrocarbon radicals substituted by nitrogen atoms not being part of nitro or nitroso groups</t>
  </si>
  <si>
    <t>C07C243/32</t>
  </si>
  <si>
    <t>C07C243/34</t>
  </si>
  <si>
    <t>to carbon atoms of a carbon skeleton further substituted by nitrogen atoms</t>
  </si>
  <si>
    <t>C07C243/36</t>
  </si>
  <si>
    <t>with acylating carboxyl groups bound to carbon atoms of rings other than six-membered aromatic rings</t>
  </si>
  <si>
    <t>C07C243/42</t>
  </si>
  <si>
    <t>Hydrazines having nitrogen atoms of hydrazine groups further singly-bound to hetero atoms</t>
  </si>
  <si>
    <t>C07C247/14</t>
  </si>
  <si>
    <t>with azido groups bound to carbon atoms of rings other than six-membered aromatic rings</t>
  </si>
  <si>
    <t>C07C251/24</t>
  </si>
  <si>
    <t>having carbon atoms of imino groups bound to carbon atoms of six-membered aromatic rings</t>
  </si>
  <si>
    <t>C07C251/44</t>
  </si>
  <si>
    <t>with the carbon atom of at least one of the oxyimino groups being part of a ring other than a six-membered aromatic ring</t>
  </si>
  <si>
    <t>C07C251/52</t>
  </si>
  <si>
    <t>of hydrocarbon radicals substituted by halogen atoms or by nitro or nitroso groups</t>
  </si>
  <si>
    <t>C07C251/58</t>
  </si>
  <si>
    <t>of hydrocarbon radicals substituted by nitrogen atoms not being part of nitro or nitroso groups</t>
  </si>
  <si>
    <t>C07C251/66</t>
  </si>
  <si>
    <t>with the esterifying carboxyl groups bound to hydrogen atoms, to acyclic carbon atoms or to carbon atoms of rings other than six-membered aromatic rings</t>
  </si>
  <si>
    <t>C07C251/86</t>
  </si>
  <si>
    <t>having doubly-bound carbon atoms of hydrazone groups bound to carbon atoms of six-membered aromatic rings</t>
  </si>
  <si>
    <t>C07C253/00</t>
  </si>
  <si>
    <t>Preparation of carboxylic acid nitriles (of cyanogen or compounds thereof C01C0003000000)</t>
  </si>
  <si>
    <t>C07C253/16</t>
  </si>
  <si>
    <t>by reaction of cyanides with lactones or compounds containing hydroxy groups or etherified or esterified hydroxy groups</t>
  </si>
  <si>
    <t>C07C253/30</t>
  </si>
  <si>
    <t>by reactions not involving the formation of cyano groups</t>
  </si>
  <si>
    <t>C07C255/13</t>
  </si>
  <si>
    <t>containing cyano groups and etherified hydroxy groups bound to the carbon skeleton</t>
  </si>
  <si>
    <t>C07C255/19</t>
  </si>
  <si>
    <t>containing cyano groups and carboxyl groups, other than cyano groups, bound to the same saturated acyclic carbon skeleton</t>
  </si>
  <si>
    <t>C07C255/32</t>
  </si>
  <si>
    <t>having cyano groups bound to acyclic carbon atoms of a carbon skeleton containing at least one six-membered aromatic ring</t>
  </si>
  <si>
    <t>C07C255/35</t>
  </si>
  <si>
    <t>the carbon skeleton being further substituted by halogen atoms, or by nitro or nitroso groups</t>
  </si>
  <si>
    <t>C07C255/40</t>
  </si>
  <si>
    <t>C07C255/46</t>
  </si>
  <si>
    <t>to carbon atoms of non-condensed rings</t>
  </si>
  <si>
    <t>C07C255/47</t>
  </si>
  <si>
    <t>to carbon atoms of rings being part of condensed ring systems</t>
  </si>
  <si>
    <t>C07C255/53</t>
  </si>
  <si>
    <t>containing cyano groups and hydroxy groups bound to the carbon skeleton</t>
  </si>
  <si>
    <t>C07C255/56</t>
  </si>
  <si>
    <t>containing cyano groups and doubly-bound oxygen atoms bound to the carbon skeleton</t>
  </si>
  <si>
    <t>C07C255/57</t>
  </si>
  <si>
    <t>containing cyano groups and carboxyl groups, other than cyano groups, bound to the carbon skeleton</t>
  </si>
  <si>
    <t>C07C255/58</t>
  </si>
  <si>
    <t>containing cyano groups and singly-bound nitrogen atoms, not being further bound to other hetero atoms, bound to the carbon skeleton</t>
  </si>
  <si>
    <t>C07C255/59</t>
  </si>
  <si>
    <t>C07C255/64</t>
  </si>
  <si>
    <t>with the nitrogen atoms further bound to oxygen atoms</t>
  </si>
  <si>
    <t>C07C257/00</t>
  </si>
  <si>
    <t>Compounds containing carboxyl groups, the doubly-bound oxygen atom of a carboxyl group being replaced by a doubly-bound nitrogen atom, this nitrogen atom not being further bound to an oxygen atom, e.g. imino-ethers, amidines</t>
  </si>
  <si>
    <t>C07C257/10</t>
  </si>
  <si>
    <t>with replacement of the other oxygen atom of the carboxyl group by nitrogen atoms, e.g. amidines</t>
  </si>
  <si>
    <t>C07C257/12</t>
  </si>
  <si>
    <t>having carbon atoms of amidino groups bound to hydrogen atoms</t>
  </si>
  <si>
    <t>C07C257/14</t>
  </si>
  <si>
    <t>having carbon atoms of amidino groups bound to acyclic carbon atoms</t>
  </si>
  <si>
    <t>C07C257/16</t>
  </si>
  <si>
    <t>having carbon atoms of amidino groups bound to carbon atoms of rings other than six-membered aromatic rings</t>
  </si>
  <si>
    <t>C07C257/22</t>
  </si>
  <si>
    <t>having nitrogen atoms of amidino groups further bound to nitrogen atoms, e.g. hydrazidines</t>
  </si>
  <si>
    <t>C07C259/06</t>
  </si>
  <si>
    <t>having carbon atoms of hydroxamic groups bound to hydrogen atoms or to acyclic carbon atoms</t>
  </si>
  <si>
    <t>C07C259/08</t>
  </si>
  <si>
    <t>having carbon atoms of hydroxamic groups bound to carbon atoms of rings other than six-membered aromatic rings</t>
  </si>
  <si>
    <t>C07C259/10</t>
  </si>
  <si>
    <t>having carbon atoms of hydroxamic groups bound to carbon atoms of six-membered aromatic rings</t>
  </si>
  <si>
    <t>C07C261/00</t>
  </si>
  <si>
    <t>Derivatives of cyanic acid</t>
  </si>
  <si>
    <t>C07C269/04</t>
  </si>
  <si>
    <t>from amines with formation of carbamate groups</t>
  </si>
  <si>
    <t>C07C269/06</t>
  </si>
  <si>
    <t>by reactions not involving the formation of carbamate groups</t>
  </si>
  <si>
    <t>C07C269/08</t>
  </si>
  <si>
    <t>C07C271/12</t>
  </si>
  <si>
    <t>to hydrogen atoms or to carbon atoms of unsubstituted hydrocarbon radicals</t>
  </si>
  <si>
    <t>C07C271/14</t>
  </si>
  <si>
    <t>to carbon atoms of hydrocarbon radicals substituted by halogen atoms or by nitro or nitroso groups</t>
  </si>
  <si>
    <t>C07C271/16</t>
  </si>
  <si>
    <t>to carbon atoms of hydrocarbon radicals substituted by singly-bound oxygen atoms</t>
  </si>
  <si>
    <t>C07C271/22</t>
  </si>
  <si>
    <t>to carbon atoms of hydrocarbon radicals substituted by carboxyl groups</t>
  </si>
  <si>
    <t>C07C271/24</t>
  </si>
  <si>
    <t>with the nitrogen atom of at least one of the carbamate groups bound to a carbon atom of a ring other than a six-membered aromatic ring</t>
  </si>
  <si>
    <t>C07C271/44</t>
  </si>
  <si>
    <t>C07C271/46</t>
  </si>
  <si>
    <t>C07C271/48</t>
  </si>
  <si>
    <t>C07C271/58</t>
  </si>
  <si>
    <t>with the nitrogen atom of at least one of the carbamate groups bound to a carbon atom of a six-membered aromatic ring</t>
  </si>
  <si>
    <t>C07C271/64</t>
  </si>
  <si>
    <t>Y being a hydrogen or a carbon atom, e.g. benzoylcarbamates</t>
  </si>
  <si>
    <t>C07C273/02</t>
  </si>
  <si>
    <t>of urea, its salts, complexes or addition compounds</t>
  </si>
  <si>
    <t>C07C273/04</t>
  </si>
  <si>
    <t>from carbon dioxide and ammonia</t>
  </si>
  <si>
    <t>C07C275/14</t>
  </si>
  <si>
    <t>being further substituted by nitrogen atoms not being part of nitro or nitroso groups</t>
  </si>
  <si>
    <t>C07C275/16</t>
  </si>
  <si>
    <t>C07C275/28</t>
  </si>
  <si>
    <t>having nitrogen atoms of urea groups bound to carbon atoms of six-membered aromatic rings of a carbon skeleton</t>
  </si>
  <si>
    <t>C07C275/40</t>
  </si>
  <si>
    <t>C07C275/42</t>
  </si>
  <si>
    <t>C07C275/54</t>
  </si>
  <si>
    <t>Y being a carbon atom of a six-membered aromatic ring, e.g. benzoylureas</t>
  </si>
  <si>
    <t>C07C279/04</t>
  </si>
  <si>
    <t>having nitrogen atoms of guanidine groups bound to acyclic carbon atoms of a carbon skeleton</t>
  </si>
  <si>
    <t>C07C279/12</t>
  </si>
  <si>
    <t>C07C279/24</t>
  </si>
  <si>
    <t>C07C281/00</t>
  </si>
  <si>
    <t>Derivatives of carbonic acid containing functional groups covered by groups ; C07C0269000000-C07C0279000000;  in which at least one nitrogen atom of these functional groups is further bound to another nitrogen atom not being part of a nitro or nitroso group</t>
  </si>
  <si>
    <t>C07C281/02</t>
  </si>
  <si>
    <t>Compounds containing any of the groups e.g. carbazates</t>
  </si>
  <si>
    <t>C07C281/06</t>
  </si>
  <si>
    <t>Compounds containing any of the groups e.g. semicarbazides</t>
  </si>
  <si>
    <t>C07C281/08</t>
  </si>
  <si>
    <t>the other nitrogen atom being further doubly-bound to a carbon atom, e.g. semicarbazones</t>
  </si>
  <si>
    <t>C07C281/14</t>
  </si>
  <si>
    <t>the carbon atom being further bound to a carbon atom of a six-membered aromatic ring</t>
  </si>
  <si>
    <t>C07C281/18</t>
  </si>
  <si>
    <t>the other nitrogen atom being further doubly-bound to a carbon atom, e.g. guanylhydrazones</t>
  </si>
  <si>
    <t>C07C291/04</t>
  </si>
  <si>
    <t>containing amino-oxide bonds</t>
  </si>
  <si>
    <t>C07C303/36</t>
  </si>
  <si>
    <t>of amides of sulfonic acids</t>
  </si>
  <si>
    <t>C07C303/40</t>
  </si>
  <si>
    <t>by reactions not involving the formation of sulfonamide groups</t>
  </si>
  <si>
    <t>C07C309/13</t>
  </si>
  <si>
    <t>containing nitrogen atoms, not being part of nitro or nitroso groups, bound to the carbon skeleton</t>
  </si>
  <si>
    <t>C07C309/25</t>
  </si>
  <si>
    <t>having sulfo groups bound to carbon atoms of rings other than six-membered aromatic rings of a carbon skeleton</t>
  </si>
  <si>
    <t>C07C309/30</t>
  </si>
  <si>
    <t>of six-membered aromatic rings substituted by alkyl groups</t>
  </si>
  <si>
    <t>C07C309/39</t>
  </si>
  <si>
    <t>containing halogen atoms bound to the carbon skeleton</t>
  </si>
  <si>
    <t>C07C309/65</t>
  </si>
  <si>
    <t>of a saturated carbon skeleton</t>
  </si>
  <si>
    <t>C07C309/73</t>
  </si>
  <si>
    <t>to carbon atoms of non-condensed six-membered aromatic rings</t>
  </si>
  <si>
    <t>C07C311/02</t>
  </si>
  <si>
    <t>of an acyclic saturated carbon skeleton</t>
  </si>
  <si>
    <t>C07C311/05</t>
  </si>
  <si>
    <t>to acyclic carbon atoms of hydrocarbon radicals substituted by nitrogen atoms, not being part of nitro or nitroso groups</t>
  </si>
  <si>
    <t>C07C311/08</t>
  </si>
  <si>
    <t>having the nitrogen atom of at least one of the sulfonamide groups bound to a carbon atom of a six-membered aromatic ring</t>
  </si>
  <si>
    <t>C07C311/09</t>
  </si>
  <si>
    <t>the carbon skeleton being further substituted by at least two halogen atoms</t>
  </si>
  <si>
    <t>C07C311/16</t>
  </si>
  <si>
    <t>having the nitrogen atom of at least one of the sulfonamide groups bound to hydrogen atoms or to an acyclic carbon atom</t>
  </si>
  <si>
    <t>C07C311/21</t>
  </si>
  <si>
    <t>C07C311/31</t>
  </si>
  <si>
    <t>having the sulfur atoms of the sulfonamide groups bound to acyclic carbon atoms</t>
  </si>
  <si>
    <t>C07C311/39</t>
  </si>
  <si>
    <t>C07C311/42</t>
  </si>
  <si>
    <t>to an acyclic carbon atom of a hydrocarbon radical substituted by carboxyl groups</t>
  </si>
  <si>
    <t>C07C311/44</t>
  </si>
  <si>
    <t>C07C311/51</t>
  </si>
  <si>
    <t>Y being a hydrogen or a carbon atom</t>
  </si>
  <si>
    <t>C07C311/65</t>
  </si>
  <si>
    <t>N-sulfonylisocyanates</t>
  </si>
  <si>
    <t>C07C313/00</t>
  </si>
  <si>
    <t>Sulfinic acids; Sulfenic acids; Halides, esters or anhydrides thereof; Amides of sulfinic or sulfenic acids, i.e. compounds having singly-bound oxygen atoms of sulfinic or sulfenic groups replaced by nitrogen atoms, not being part of nitro or nitroso groups</t>
  </si>
  <si>
    <t>C07C317/00</t>
  </si>
  <si>
    <t>C07C317/02</t>
  </si>
  <si>
    <t>having sulfone or sulfoxide groups bound to acyclic carbon atoms</t>
  </si>
  <si>
    <t>C07C317/04</t>
  </si>
  <si>
    <t>C07C317/06</t>
  </si>
  <si>
    <t>C07C317/08</t>
  </si>
  <si>
    <t>of an acyclic unsaturated carbon skeleton</t>
  </si>
  <si>
    <t>C07C317/14</t>
  </si>
  <si>
    <t>having sulfone or sulfoxide groups bound to carbon atoms of six-membered aromatic rings</t>
  </si>
  <si>
    <t>C07C317/22</t>
  </si>
  <si>
    <t>C07C317/28</t>
  </si>
  <si>
    <t>with sulfone or sulfoxide groups bound to acyclic carbon atoms of the carbon skeleton</t>
  </si>
  <si>
    <t>C07C317/34</t>
  </si>
  <si>
    <t>having sulfone or sulfoxide groups and amino groups bound to carbon atoms of six-membered aromatic rings being part of the same non-condensed ring or of a condensed ring system containing that ring</t>
  </si>
  <si>
    <t>C07C317/36</t>
  </si>
  <si>
    <t>with the nitrogen atoms of the amino groups bound to hydrogen atoms or to carbon atoms</t>
  </si>
  <si>
    <t>C07C319/00</t>
  </si>
  <si>
    <t>Preparation of thiols, sulfides, hydropolysulfides or polysulfides</t>
  </si>
  <si>
    <t>C07C319/02</t>
  </si>
  <si>
    <t>of thiols</t>
  </si>
  <si>
    <t>C07C319/14</t>
  </si>
  <si>
    <t>of sulfides</t>
  </si>
  <si>
    <t>C07C319/18</t>
  </si>
  <si>
    <t>by addition of thiols to unsaturated compounds</t>
  </si>
  <si>
    <t>C07C319/20</t>
  </si>
  <si>
    <t>by reactions not involving the formation of sulfide groups</t>
  </si>
  <si>
    <t>C07C319/28</t>
  </si>
  <si>
    <t>C07C321/00</t>
  </si>
  <si>
    <t>Thiols, sulfides, hydropolysulfides or polysulfides</t>
  </si>
  <si>
    <t>C07C321/02</t>
  </si>
  <si>
    <t>Thiols having mercapto groups bound to acyclic carbon atoms</t>
  </si>
  <si>
    <t>C07C323/00</t>
  </si>
  <si>
    <t>Thiols, sulfides, hydropolysulfides or polysulfides substituted by halogen, oxygen or nitrogen atoms, or by sulfur atoms not being part of thio groups</t>
  </si>
  <si>
    <t>C07C323/12</t>
  </si>
  <si>
    <t>C07C323/19</t>
  </si>
  <si>
    <t>with singly-bound oxygen atoms bound to acyclic carbon atoms of the carbon skeleton</t>
  </si>
  <si>
    <t>C07C323/22</t>
  </si>
  <si>
    <t>containing thio groups and doubly-bound oxygen atoms bound to the same carbon skeleton</t>
  </si>
  <si>
    <t>C07C323/25</t>
  </si>
  <si>
    <t>C07C323/26</t>
  </si>
  <si>
    <t>the carbon skeleton being saturated and containing rings</t>
  </si>
  <si>
    <t>C07C323/35</t>
  </si>
  <si>
    <t>the thio group being a sulfide group</t>
  </si>
  <si>
    <t>C07C323/36</t>
  </si>
  <si>
    <t>the sulfur atom of the sulfide group being further bound to an acyclic carbon atom</t>
  </si>
  <si>
    <t>C07C323/48</t>
  </si>
  <si>
    <t>to nitrogen atoms</t>
  </si>
  <si>
    <t>C07C323/52</t>
  </si>
  <si>
    <t>C07C323/53</t>
  </si>
  <si>
    <t>C07C323/58</t>
  </si>
  <si>
    <t>with amino groups bound to the carbon skeleton</t>
  </si>
  <si>
    <t>C07C323/59</t>
  </si>
  <si>
    <t>with acylated amino groups bound to the carbon skeleton</t>
  </si>
  <si>
    <t>C07C323/60</t>
  </si>
  <si>
    <t>with the carbon atom of at least one of the carboxyl groups bound to nitrogen atoms</t>
  </si>
  <si>
    <t>C07C323/62</t>
  </si>
  <si>
    <t>having the sulfur atom of at least one of the thio groups bound to a carbon atom of a six-membered aromatic ring of the carbon skeleton</t>
  </si>
  <si>
    <t>C07C325/00</t>
  </si>
  <si>
    <t>Thioaldehydes; Thioketones; Thioquinones; Oxides thereof</t>
  </si>
  <si>
    <t>C07C327/22</t>
  </si>
  <si>
    <t>having carbon atoms of esterified thiocarboxyl groups bound to hydrogen atoms or to acyclic carbon atoms</t>
  </si>
  <si>
    <t>C07C327/32</t>
  </si>
  <si>
    <t>having sulfur atoms of esterified thiocarboxyl groups bound to carbon atoms of hydrocarbon radicals substituted by carboxyl groups</t>
  </si>
  <si>
    <t>C07C327/58</t>
  </si>
  <si>
    <t>Derivatives of thiocarboxylic acids, the doubly-bound oxygen atoms being replaced by nitrogen atoms, e.g. imino-thio ethers</t>
  </si>
  <si>
    <t>C07C331/00</t>
  </si>
  <si>
    <t>Derivatives of thiocyanic acid or of isothiocyanic acid</t>
  </si>
  <si>
    <t>C07C331/12</t>
  </si>
  <si>
    <t>having sulfur atoms of thiocyanate groups bound to carbon atoms of hydrocarbon radicals substituted by nitrogen atoms, not being part of nitro or nitroso groups</t>
  </si>
  <si>
    <t>C07C333/02</t>
  </si>
  <si>
    <t>Monothiocarbamic acids; Derivatives thereof</t>
  </si>
  <si>
    <t>C07C333/04</t>
  </si>
  <si>
    <t>having nitrogen atoms of thiocarbamic groups bound to hydrogen atoms or to acyclic carbon atoms</t>
  </si>
  <si>
    <t>C07C333/08</t>
  </si>
  <si>
    <t>having nitrogen atoms of thiocarbamic groups bound to carbon atoms of six-membered aromatic rings</t>
  </si>
  <si>
    <t>C07C333/10</t>
  </si>
  <si>
    <t>having nitrogen atoms of thiocarbamic groups being part of any of the groups X being a hetero atom, Y being any atom, e.g., N-acyl-thiocarbamates</t>
  </si>
  <si>
    <t>C07C333/12</t>
  </si>
  <si>
    <t>having nitrogen atoms of thiocarbamic groups bound to other hetero atoms</t>
  </si>
  <si>
    <t>C07C333/18</t>
  </si>
  <si>
    <t>Esters of dithiocarbamic acids</t>
  </si>
  <si>
    <t>C07C333/20</t>
  </si>
  <si>
    <t>having nitrogen atoms of dithiocarbamate groups bound to hydrogen atoms or to acyclic carbon atoms</t>
  </si>
  <si>
    <t>C07C333/24</t>
  </si>
  <si>
    <t>having nitrogen atoms of dithiocarbamate groups bound to carbon atoms of six-membered aromatic rings</t>
  </si>
  <si>
    <t>C07C333/28</t>
  </si>
  <si>
    <t>having nitrogen atoms of dithiocarbamate groups bound to other hetero atoms</t>
  </si>
  <si>
    <t>C07C333/30</t>
  </si>
  <si>
    <t>having sulfur atoms of dithiocarbamic groups bound to other sulfur atoms</t>
  </si>
  <si>
    <t>C07C335/06</t>
  </si>
  <si>
    <t>having nitrogen atoms of thiourea groups bound to acyclic carbon atoms</t>
  </si>
  <si>
    <t>C07C335/08</t>
  </si>
  <si>
    <t>C07C335/12</t>
  </si>
  <si>
    <t>C07C335/14</t>
  </si>
  <si>
    <t>having nitrogen atoms of thiourea groups bound to carbon atoms of rings other than six-membered aromatic rings</t>
  </si>
  <si>
    <t>C07C335/16</t>
  </si>
  <si>
    <t>having nitrogen atoms of thiourea groups bound to carbon atoms of six-membered aromatic rings of a carbon skeleton</t>
  </si>
  <si>
    <t>C07C335/18</t>
  </si>
  <si>
    <t>being further substituted by singly-bound oxygen atoms</t>
  </si>
  <si>
    <t>C07C335/20</t>
  </si>
  <si>
    <t>being further substituted by nitrogen atoms, not being part of nitro or nitroso groups</t>
  </si>
  <si>
    <t>C07C335/22</t>
  </si>
  <si>
    <t>C07C335/28</t>
  </si>
  <si>
    <t>Y being a hetero atom, e.g. thiobiuret</t>
  </si>
  <si>
    <t>C07C335/30</t>
  </si>
  <si>
    <t>Isothioureas</t>
  </si>
  <si>
    <t>C07C335/32</t>
  </si>
  <si>
    <t>having sulfur atoms of isothiourea groups bound to acyclic carbon atoms</t>
  </si>
  <si>
    <t>C07C335/38</t>
  </si>
  <si>
    <t>containing any of the groups X being a hetero atom, Y being any atom</t>
  </si>
  <si>
    <t>C07C335/40</t>
  </si>
  <si>
    <t>having nitrogen atoms of thiourea or isothiourea groups further bound to other hetero atoms</t>
  </si>
  <si>
    <t>C07C335/42</t>
  </si>
  <si>
    <t>Sulfonylthioureas; Sulfonylisothioureas</t>
  </si>
  <si>
    <t>C07C337/00</t>
  </si>
  <si>
    <t>Derivatives of thiocarbonic acids containing functional groups covered by groups ; C07C0333000000;  or C07C0335000000;  in which at least one nitrogen atom of these functional groups is further bound to another nitrogen atom not being part of a nitro or nitroso group</t>
  </si>
  <si>
    <t>C07C381/00</t>
  </si>
  <si>
    <t>Compounds containing carbon and sulfur and having functional groups not covered by groups ; C07C0301000000-C07C0337000000</t>
  </si>
  <si>
    <t>C07C381/12</t>
  </si>
  <si>
    <t>Sulfonium compounds</t>
  </si>
  <si>
    <t>C07C401/00</t>
  </si>
  <si>
    <t>Irradiation products of cholesterol or its derivatives; Vitamin D derivatives, 9,10-seco cyclopenta[a]phenanthrene or analogues obtained by chemical preparation without irradiation</t>
  </si>
  <si>
    <t>C07C403/00</t>
  </si>
  <si>
    <t>Derivatives of cyclohexane or of a cyclohexene, having a side-chain containing an acyclic unsaturated part of at least four carbon atoms, this part being directly attached to the cyclohexane or cyclohexene rings, e.g. vitamin A, beta-carotene, beta-ionone</t>
  </si>
  <si>
    <t>C07C403/08</t>
  </si>
  <si>
    <t>by hydroxy groups</t>
  </si>
  <si>
    <t>C07C405/00</t>
  </si>
  <si>
    <t>Compounds containing a five-membered ring having two side-chains in ortho position to each other, and having oxygen atoms directly attached to the ring in ortho position to one of the side-chains, one side-chain containing, not directly attached to the ring, a carbon atom having three bonds to hetero atoms with at the most one bond to halogen, and the other side-chain having oxygen atoms attached in gamma-position to the ring, e.g. prostaglandins</t>
  </si>
  <si>
    <t>C07C409/24</t>
  </si>
  <si>
    <t>the ; OO group being bound between a CO group and hydrogen, i.e. peroxy acids</t>
  </si>
  <si>
    <t>C07C409/40</t>
  </si>
  <si>
    <t>containing nitrogen atoms</t>
  </si>
  <si>
    <t>C07D</t>
  </si>
  <si>
    <t>C07D201/12</t>
  </si>
  <si>
    <t>by depolymerising polyamides</t>
  </si>
  <si>
    <t>C07D205/00</t>
  </si>
  <si>
    <t>Heterocyclic compounds containing four-membered rings with one nitrogen atom as the only ring hetero atom</t>
  </si>
  <si>
    <t>C07D205/04</t>
  </si>
  <si>
    <t>C07D205/08</t>
  </si>
  <si>
    <t>with one oxygen atom directly attached in position 2, e.g. beta-lactams</t>
  </si>
  <si>
    <t>C07D205/12</t>
  </si>
  <si>
    <t>C07D207/04</t>
  </si>
  <si>
    <t>C07D207/06</t>
  </si>
  <si>
    <t>with radicals, containing only hydrogen and carbon atoms, attached to ring carbon atoms</t>
  </si>
  <si>
    <t>C07D207/08</t>
  </si>
  <si>
    <t>with hydrocarbon radicals, substituted by hetero atoms, attached to ring carbon atoms</t>
  </si>
  <si>
    <t>C07D207/09</t>
  </si>
  <si>
    <t>Radicals substituted by nitrogen atoms not forming part of a nitro radical</t>
  </si>
  <si>
    <t>C07D207/12</t>
  </si>
  <si>
    <t>C07D207/22</t>
  </si>
  <si>
    <t>C07D207/277</t>
  </si>
  <si>
    <t>C07D207/32</t>
  </si>
  <si>
    <t>C07D207/333</t>
  </si>
  <si>
    <t>Radicals substituted by oxygen or sulfur atoms</t>
  </si>
  <si>
    <t>C07D207/337</t>
  </si>
  <si>
    <t>C07D207/34</t>
  </si>
  <si>
    <t>C07D207/36</t>
  </si>
  <si>
    <t>C07D207/38</t>
  </si>
  <si>
    <t>2-Pyrrolones</t>
  </si>
  <si>
    <t>C07D207/404</t>
  </si>
  <si>
    <t>with only hydrogen atoms or radicals containing only hydrogen and carbon atoms directly attached to other ring carbon atoms, e.g. succinimide</t>
  </si>
  <si>
    <t>C07D207/42</t>
  </si>
  <si>
    <t>Nitro radicals</t>
  </si>
  <si>
    <t>C07D207/444</t>
  </si>
  <si>
    <t>having two doubly-bound oxygen atoms directly attached in positions 2 and 5</t>
  </si>
  <si>
    <t>C07D207/452</t>
  </si>
  <si>
    <t>with hydrocarbon radicals, substituted by hetero atoms, directly attached to the ring nitrogen atom</t>
  </si>
  <si>
    <t>C07D207/46</t>
  </si>
  <si>
    <t>with hetero atoms directly attached to the ring nitrogen atom</t>
  </si>
  <si>
    <t>C07D209/00</t>
  </si>
  <si>
    <t>Heterocyclic compounds containing five-membered rings, condensed with other rings, with one nitrogen atom as the only ring hetero atom</t>
  </si>
  <si>
    <t>C07D209/02</t>
  </si>
  <si>
    <t>condensed with one carbocyclic ring</t>
  </si>
  <si>
    <t>C07D209/04</t>
  </si>
  <si>
    <t>Indoles; Hydrogenated indoles</t>
  </si>
  <si>
    <t>C07D209/08</t>
  </si>
  <si>
    <t>with only hydrogen atoms or radicals containing only hydrogen and carbon atoms, directly attached to carbon atoms of the hetero ring</t>
  </si>
  <si>
    <t>C07D209/12</t>
  </si>
  <si>
    <t>C07D209/14</t>
  </si>
  <si>
    <t>Radicals substituted by nitrogen atoms, not forming part of a nitro radical</t>
  </si>
  <si>
    <t>C07D209/16</t>
  </si>
  <si>
    <t>Tryptamines</t>
  </si>
  <si>
    <t>C07D209/18</t>
  </si>
  <si>
    <t>C07D209/22</t>
  </si>
  <si>
    <t>with an aralkyl radical attached to the ring nitrogen atom</t>
  </si>
  <si>
    <t>C07D209/26</t>
  </si>
  <si>
    <t>with an acyl radical attached to the ring nitrogen atom</t>
  </si>
  <si>
    <t>C07D209/28</t>
  </si>
  <si>
    <t>1-(4-Chlorobenzoyl)-2-methyl- indolyl-3-acetic acid, substituted in position 5 by an oxygen or nitrogen atom; Esters thereof</t>
  </si>
  <si>
    <t>C07D209/30</t>
  </si>
  <si>
    <t>with hetero atoms or with carbon atoms having three bonds to hetero atoms with at the most one bond to halogen, directly attached to carbon atoms of the hetero ring</t>
  </si>
  <si>
    <t>C07D209/34</t>
  </si>
  <si>
    <t>in position 2</t>
  </si>
  <si>
    <t>C07D209/40</t>
  </si>
  <si>
    <t>Nitrogen atoms, not forming part of a nitro radical, e.g. isatin semicarbazone</t>
  </si>
  <si>
    <t>C07D209/42</t>
  </si>
  <si>
    <t>C07D209/48</t>
  </si>
  <si>
    <t>with oxygen atoms in positions 1 and 3, e.g. phthalimide</t>
  </si>
  <si>
    <t>C07D209/52</t>
  </si>
  <si>
    <t>condensed with a ring other than six-membered</t>
  </si>
  <si>
    <t>C07D209/56</t>
  </si>
  <si>
    <t>Ring systems containing three or more rings</t>
  </si>
  <si>
    <t>C07D209/58</t>
  </si>
  <si>
    <t>[b]- or [c]-condensed</t>
  </si>
  <si>
    <t>C07D209/70</t>
  </si>
  <si>
    <t>containing carbocyclic rings other than six-membered</t>
  </si>
  <si>
    <t>C07D209/80</t>
  </si>
  <si>
    <t>[b, c]- or [b, d]-condensed</t>
  </si>
  <si>
    <t>C07D209/82</t>
  </si>
  <si>
    <t>Carbazoles; Hydrogenated carbazoles</t>
  </si>
  <si>
    <t>C07D209/88</t>
  </si>
  <si>
    <t>with hetero atoms or with carbon atoms having three bonds to hetero atoms with at the most one bond to halogen, e.g. ester or nitrile radicals, directly attached to carbon atoms of the ring system</t>
  </si>
  <si>
    <t>C07D209/96</t>
  </si>
  <si>
    <t>Spiro-condensed ring systems</t>
  </si>
  <si>
    <t>C07D211/00</t>
  </si>
  <si>
    <t>Heterocyclic compounds containing hydrogenated pyridine rings, not condensed with other rings</t>
  </si>
  <si>
    <t>C07D211/06</t>
  </si>
  <si>
    <t>C07D211/12</t>
  </si>
  <si>
    <t>with only hydrogen atoms attached to the ring nitrogen atom</t>
  </si>
  <si>
    <t>C07D211/14</t>
  </si>
  <si>
    <t>with hydrocarbon or substituted hydrocarbon radicals attached to the ring nitrogen atom</t>
  </si>
  <si>
    <t>C07D211/16</t>
  </si>
  <si>
    <t>with acylated ring nitrogen atom</t>
  </si>
  <si>
    <t>C07D211/18</t>
  </si>
  <si>
    <t>with substituted hydrocarbon radicals attached to ring carbon atoms</t>
  </si>
  <si>
    <t>C07D211/26</t>
  </si>
  <si>
    <t>with hydrocarbon radicals, substituted by nitrogen atoms</t>
  </si>
  <si>
    <t>C07D211/28</t>
  </si>
  <si>
    <t>to which a second hetero atom is attached</t>
  </si>
  <si>
    <t>C07D211/30</t>
  </si>
  <si>
    <t>with hydrocarbon radicals, substituted by doubly bound oxygen or sulfur atoms or by two oxygen or sulfur atoms singly bound to the same carbon atom</t>
  </si>
  <si>
    <t>C07D211/32</t>
  </si>
  <si>
    <t>by oxygen atoms</t>
  </si>
  <si>
    <t>C07D211/46</t>
  </si>
  <si>
    <t>having a hydrogen atom as the second substituent in position 4</t>
  </si>
  <si>
    <t>C07D211/48</t>
  </si>
  <si>
    <t>having an acyclic carbon atom attached in position 4</t>
  </si>
  <si>
    <t>C07D211/52</t>
  </si>
  <si>
    <t>having an aryl radical as the second substituent in position 4</t>
  </si>
  <si>
    <t>C07D211/54</t>
  </si>
  <si>
    <t>C07D211/60</t>
  </si>
  <si>
    <t>C07D211/62</t>
  </si>
  <si>
    <t>C07D211/66</t>
  </si>
  <si>
    <t>having a hetero atom as the second substituent in position 4</t>
  </si>
  <si>
    <t>C07D211/70</t>
  </si>
  <si>
    <t>C07D211/82</t>
  </si>
  <si>
    <t>C07D211/86</t>
  </si>
  <si>
    <t>Oxygen atoms</t>
  </si>
  <si>
    <t>C07D211/96</t>
  </si>
  <si>
    <t>Sulfur atom</t>
  </si>
  <si>
    <t>C07D211/98</t>
  </si>
  <si>
    <t>Nitrogen atom</t>
  </si>
  <si>
    <t>C07D213/00</t>
  </si>
  <si>
    <t>Heterocyclic compounds containing six-membered rings, not condensed with other rings, with one nitrogen atom as the only ring hetero atom and three or more double bonds between ring members or between ring members and non-ring members</t>
  </si>
  <si>
    <t>C07D213/06</t>
  </si>
  <si>
    <t>containing only hydrogen and carbon atoms in addition to the ring nitrogen atom</t>
  </si>
  <si>
    <t>C07D213/12</t>
  </si>
  <si>
    <t>from unsaturated compounds</t>
  </si>
  <si>
    <t>C07D213/16</t>
  </si>
  <si>
    <t>containing only one pyridine ring</t>
  </si>
  <si>
    <t>C07D213/20</t>
  </si>
  <si>
    <t>Quaternary compounds thereof</t>
  </si>
  <si>
    <t>C07D213/22</t>
  </si>
  <si>
    <t>containing two or more pyridine rings directly linked together, e.g. bipyridyl</t>
  </si>
  <si>
    <t>C07D213/30</t>
  </si>
  <si>
    <t>C07D213/32</t>
  </si>
  <si>
    <t>C07D213/34</t>
  </si>
  <si>
    <t>C07D213/38</t>
  </si>
  <si>
    <t>having only hydrogen or hydrocarbon radicals attached to the substituent nitrogen atom</t>
  </si>
  <si>
    <t>C07D213/46</t>
  </si>
  <si>
    <t>C07D213/50</t>
  </si>
  <si>
    <t>Ketonic radicals</t>
  </si>
  <si>
    <t>C07D213/53</t>
  </si>
  <si>
    <t>C07D213/55</t>
  </si>
  <si>
    <t>Acids; Esters</t>
  </si>
  <si>
    <t>C07D213/56</t>
  </si>
  <si>
    <t>C07D213/61</t>
  </si>
  <si>
    <t>Halogen atoms or nitro radicals</t>
  </si>
  <si>
    <t>C07D213/643</t>
  </si>
  <si>
    <t>2-Phenoxypyridines; Derivatives thereof</t>
  </si>
  <si>
    <t>C07D213/65</t>
  </si>
  <si>
    <t>attached in position 3 or 5</t>
  </si>
  <si>
    <t>C07D213/66</t>
  </si>
  <si>
    <t>having in position 3 an oxygen atom and in each of the positions 4 and 5 a carbon atom bound to an oxygen, sulfur, or nitrogen atom, e.g. pyridoxal</t>
  </si>
  <si>
    <t>C07D213/67</t>
  </si>
  <si>
    <t>2-Methyl-3-hydroxy-4,5-bis (hydroxy-methyl) pyridine, i.e. pyridoxine</t>
  </si>
  <si>
    <t>C07D213/68</t>
  </si>
  <si>
    <t>C07D213/69</t>
  </si>
  <si>
    <t>Two or more oxygen atoms</t>
  </si>
  <si>
    <t>C07D213/71</t>
  </si>
  <si>
    <t>C07D213/73</t>
  </si>
  <si>
    <t>Unsubstituted amino or imino radicals</t>
  </si>
  <si>
    <t>C07D213/74</t>
  </si>
  <si>
    <t>Amino or imino radicals substituted by hydrocarbon or substituted hydrocarbon radicals</t>
  </si>
  <si>
    <t>C07D213/75</t>
  </si>
  <si>
    <t>Amino or imino radicals, acylated by carboxylic or carbonic acids, or by sulfur or nitrogen analogues thereof, e.g. carbamates</t>
  </si>
  <si>
    <t>C07D213/77</t>
  </si>
  <si>
    <t>Hydrazine radicals</t>
  </si>
  <si>
    <t>C07D213/79</t>
  </si>
  <si>
    <t>C07D213/80</t>
  </si>
  <si>
    <t>C07D213/84</t>
  </si>
  <si>
    <t>C07D213/85</t>
  </si>
  <si>
    <t>C07D213/86</t>
  </si>
  <si>
    <t>Hydrazides; Thio or imino analogues thereof</t>
  </si>
  <si>
    <t>C07D213/87</t>
  </si>
  <si>
    <t>C07D213/89</t>
  </si>
  <si>
    <t>C07D215/00</t>
  </si>
  <si>
    <t>Heterocyclic compounds containing quinoline or hydrogenated quinoline ring systems</t>
  </si>
  <si>
    <t>C07D215/02</t>
  </si>
  <si>
    <t>having no bond between the ring nitrogen atom and a non-ring member or having only hydrogen atoms or carbon atoms directly attached to the ring nitrogen atom</t>
  </si>
  <si>
    <t>C07D215/12</t>
  </si>
  <si>
    <t>C07D215/14</t>
  </si>
  <si>
    <t>C07D215/18</t>
  </si>
  <si>
    <t>C07D215/20</t>
  </si>
  <si>
    <t>C07D215/22</t>
  </si>
  <si>
    <t>attached in position 2 or 4</t>
  </si>
  <si>
    <t>C07D215/227</t>
  </si>
  <si>
    <t>only one oxygen atom which is attached in position 2</t>
  </si>
  <si>
    <t>C07D215/233</t>
  </si>
  <si>
    <t>only one oxygen atom which is attached in position 4</t>
  </si>
  <si>
    <t>C07D215/24</t>
  </si>
  <si>
    <t>attached in position 8</t>
  </si>
  <si>
    <t>C07D215/26</t>
  </si>
  <si>
    <t>Alcohols; Ethers thereof</t>
  </si>
  <si>
    <t>C07D215/28</t>
  </si>
  <si>
    <t>with halogen atoms or nitro radicals in positions 5, 6 or 7</t>
  </si>
  <si>
    <t>C07D215/36</t>
  </si>
  <si>
    <t>Sulfur atoms (C07D0215240000 takes precedence);;</t>
  </si>
  <si>
    <t>C07D215/38</t>
  </si>
  <si>
    <t>Nitrogen atoms (nitro radicals C07D0215180000)</t>
  </si>
  <si>
    <t>C07D215/40</t>
  </si>
  <si>
    <t>C07D215/46</t>
  </si>
  <si>
    <t>with hydrocarbon radicals, substituted by nitrogen atoms, attached to said nitrogen atoms</t>
  </si>
  <si>
    <t>C07D215/48</t>
  </si>
  <si>
    <t>C07D215/50</t>
  </si>
  <si>
    <t>C07D215/54</t>
  </si>
  <si>
    <t>attached in position 3</t>
  </si>
  <si>
    <t>C07D215/56</t>
  </si>
  <si>
    <t>with oxygen atoms in position 4</t>
  </si>
  <si>
    <t>C07D215/58</t>
  </si>
  <si>
    <t>C07D215/60</t>
  </si>
  <si>
    <t>N-oxides</t>
  </si>
  <si>
    <t>C07D217/02</t>
  </si>
  <si>
    <t>with only hydrogen atoms or radicals containing only carbon and hydrogen atoms, directly attached to carbon atoms of the nitrogen-containing ring; Alkylene-bis-isoquinolines</t>
  </si>
  <si>
    <t>C07D217/04</t>
  </si>
  <si>
    <t>C07D217/06</t>
  </si>
  <si>
    <t>with the ring nitrogen atom acylated by carboxylic or carbonic acids, or with sulfur or nitrogen analogues thereof, e.g. carbamates</t>
  </si>
  <si>
    <t>C07D217/22</t>
  </si>
  <si>
    <t>with hetero atoms or with carbon atoms having three bonds to hetero atoms with at the most one bond to halogen, e.g. ester or nitrile radicals, directly attached to carbon atoms of the nitrogen-containing ring</t>
  </si>
  <si>
    <t>C07D217/24</t>
  </si>
  <si>
    <t>C07D217/26</t>
  </si>
  <si>
    <t>C07D219/04</t>
  </si>
  <si>
    <t>C07D219/08</t>
  </si>
  <si>
    <t>C07D219/14</t>
  </si>
  <si>
    <t>with hydrocarbon radicals, substituted by nitrogen atoms, attached to the ring nitrogen atom</t>
  </si>
  <si>
    <t>C07D221/00</t>
  </si>
  <si>
    <t>Heterocyclic compounds containing six-membered rings having one nitrogen atom as the only ring hetero atom, not provided for by groups ; C07D0211000000-C07D0219000000</t>
  </si>
  <si>
    <t>C07D221/04</t>
  </si>
  <si>
    <t>Ortho- or peri-condensed ring systems</t>
  </si>
  <si>
    <t>C07D221/12</t>
  </si>
  <si>
    <t>Phenanthridines</t>
  </si>
  <si>
    <t>C07D221/16</t>
  </si>
  <si>
    <t>C07D221/18</t>
  </si>
  <si>
    <t>Ring systems of four or more rings</t>
  </si>
  <si>
    <t>C07D221/20</t>
  </si>
  <si>
    <t>C07D223/14</t>
  </si>
  <si>
    <t>C07D223/20</t>
  </si>
  <si>
    <t>Dibenz [b, e] azepines; Hydrogenated dibenz [b, e] azepines</t>
  </si>
  <si>
    <t>C07D223/28</t>
  </si>
  <si>
    <t>having a single bond between positions 10 and 11</t>
  </si>
  <si>
    <t>C07D225/06</t>
  </si>
  <si>
    <t>C07D227/00</t>
  </si>
  <si>
    <t>Heterocyclic compounds containing rings having one nitrogen atom as the only ring hetero atom, according to more than one of groups ; C07D0203000000-C07D0225000000</t>
  </si>
  <si>
    <t>C07D231/00</t>
  </si>
  <si>
    <t>Heterocyclic compounds containing 1,2-diazole or hydrogenated 1,2-diazole rings</t>
  </si>
  <si>
    <t>C07D231/06</t>
  </si>
  <si>
    <t>C07D231/10</t>
  </si>
  <si>
    <t>having two or three double bonds between ring members or between ring members and non-ring members</t>
  </si>
  <si>
    <t>C07D231/14</t>
  </si>
  <si>
    <t>C07D231/16</t>
  </si>
  <si>
    <t>C07D231/18</t>
  </si>
  <si>
    <t>One oxygen or sulfur atom</t>
  </si>
  <si>
    <t>C07D231/22</t>
  </si>
  <si>
    <t>with aryl radicals attached to ring nitrogen atoms</t>
  </si>
  <si>
    <t>C07D231/26</t>
  </si>
  <si>
    <t>1-Phenyl-3-methyl-5- pyrazolones, unsubstituted or substituted on the phenyl ring</t>
  </si>
  <si>
    <t>C07D231/38</t>
  </si>
  <si>
    <t>Nitrogen atoms (nitro radicals C07D0231160000)</t>
  </si>
  <si>
    <t>C07D231/40</t>
  </si>
  <si>
    <t>Acylated on said nitrogen atom</t>
  </si>
  <si>
    <t>C07D231/42</t>
  </si>
  <si>
    <t>Benzene-sulfonamido pyrazoles</t>
  </si>
  <si>
    <t>C07D231/44</t>
  </si>
  <si>
    <t>Oxygen and nitrogen or sulfur and nitrogen atoms</t>
  </si>
  <si>
    <t>C07D231/50</t>
  </si>
  <si>
    <t>C07D231/56</t>
  </si>
  <si>
    <t>Benzopyrazoles; Hydrogenated benzopyrazoles</t>
  </si>
  <si>
    <t>C07D233/02</t>
  </si>
  <si>
    <t>C07D233/06</t>
  </si>
  <si>
    <t>with only hydrogen atoms or radicals containing only hydrogen and carbon atoms, directly attached to ring carbon atoms</t>
  </si>
  <si>
    <t>C07D233/20</t>
  </si>
  <si>
    <t>with substituted hydrocarbon radicals, directly attached to ring carbon atoms</t>
  </si>
  <si>
    <t>C07D233/32</t>
  </si>
  <si>
    <t>C07D233/46</t>
  </si>
  <si>
    <t>with only hydrogen atoms attached to said nitrogen atoms</t>
  </si>
  <si>
    <t>C07D233/48</t>
  </si>
  <si>
    <t>with acyclic hydrocarbon or substituted acyclic hydrocarbon radicals, attached to said nitrogen atoms</t>
  </si>
  <si>
    <t>C07D233/50</t>
  </si>
  <si>
    <t>with carbocyclic radicals directly attached to said nitrogen atoms</t>
  </si>
  <si>
    <t>C07D233/56</t>
  </si>
  <si>
    <t>with only hydrogen atoms or radicals containing only hydrogen and carbon atoms, attached to ring carbon atoms</t>
  </si>
  <si>
    <t>C07D233/58</t>
  </si>
  <si>
    <t>with only hydrogen atoms or radicals containing only hydrogen and carbon atoms, attached to ring nitrogen atoms</t>
  </si>
  <si>
    <t>C07D233/68</t>
  </si>
  <si>
    <t>Halogen atoms</t>
  </si>
  <si>
    <t>C07D233/70</t>
  </si>
  <si>
    <t>C07D233/72</t>
  </si>
  <si>
    <t>Two oxygen atoms, e.g. hydantoin</t>
  </si>
  <si>
    <t>C07D233/78</t>
  </si>
  <si>
    <t>C07D233/80</t>
  </si>
  <si>
    <t>with hetero atoms or acyl radicals directly attached to ring nitrogen atoms</t>
  </si>
  <si>
    <t>C07D233/84</t>
  </si>
  <si>
    <t>C07D233/86</t>
  </si>
  <si>
    <t>Oxygen and sulfur atoms, e.g. thiohydantoin</t>
  </si>
  <si>
    <t>C07D233/88</t>
  </si>
  <si>
    <t>Nitrogen atoms, e.g. allantoin</t>
  </si>
  <si>
    <t>C07D233/90</t>
  </si>
  <si>
    <t>C07D233/91</t>
  </si>
  <si>
    <t>C07D235/08</t>
  </si>
  <si>
    <t>Radicals containing only hydrogen and carbon atoms</t>
  </si>
  <si>
    <t>C07D235/10</t>
  </si>
  <si>
    <t>Radicals substituted by halogen atoms or nitro radicals</t>
  </si>
  <si>
    <t>C07D235/12</t>
  </si>
  <si>
    <t>C07D235/14</t>
  </si>
  <si>
    <t>Radicals substituted by nitrogen atoms (by nitro radicals C07D0235100000)</t>
  </si>
  <si>
    <t>C07D235/16</t>
  </si>
  <si>
    <t>C07D235/18</t>
  </si>
  <si>
    <t>with aryl radicals directly attached in position 2</t>
  </si>
  <si>
    <t>C07D235/32</t>
  </si>
  <si>
    <t>Benzimidazole-2-carbamic acids, unsubstituted or substituted; Esters thereof; Thio-analogues thereof</t>
  </si>
  <si>
    <t>C07D237/00</t>
  </si>
  <si>
    <t>Heterocyclic compounds containing 1,2-diazine or hydrogenated 1,2-diazine rings</t>
  </si>
  <si>
    <t>C07D237/02</t>
  </si>
  <si>
    <t>C07D237/04</t>
  </si>
  <si>
    <t>having less than three double bonds between ring members or between ring members and non-ring members</t>
  </si>
  <si>
    <t>C07D237/06</t>
  </si>
  <si>
    <t>C07D237/18</t>
  </si>
  <si>
    <t>C07D237/20</t>
  </si>
  <si>
    <t>Nitrogen atoms (nitro radicals C07D0237120000)</t>
  </si>
  <si>
    <t>C07D237/24</t>
  </si>
  <si>
    <t>C07D239/00</t>
  </si>
  <si>
    <t>Heterocyclic compounds containing 1,3-diazine or hydrogenated 1,3-diazine rings</t>
  </si>
  <si>
    <t>C07D239/02</t>
  </si>
  <si>
    <t>C07D239/12</t>
  </si>
  <si>
    <t>C07D239/14</t>
  </si>
  <si>
    <t>with only hydrogen atoms, hydrocarbon or substituted hydrocarbon radicals, attached to said nitrogen atoms</t>
  </si>
  <si>
    <t>C07D239/22</t>
  </si>
  <si>
    <t>with hetero atoms directly attached to ring carbon atoms</t>
  </si>
  <si>
    <t>C07D239/26</t>
  </si>
  <si>
    <t>C07D239/28</t>
  </si>
  <si>
    <t>with hetero atoms or with carbon atoms having three bonds to hetero atoms with at the most one bond to halogen, directly attached to ring carbon atoms</t>
  </si>
  <si>
    <t>C07D239/32</t>
  </si>
  <si>
    <t>One oxygen, sulfur or nitrogen atom</t>
  </si>
  <si>
    <t>C07D239/34</t>
  </si>
  <si>
    <t>C07D239/42</t>
  </si>
  <si>
    <t>One nitrogen atom (nitro radicals C07D0239300000)</t>
  </si>
  <si>
    <t>C07D239/46</t>
  </si>
  <si>
    <t>Two or more oxygen, sulfur or nitrogen atoms</t>
  </si>
  <si>
    <t>C07D239/47</t>
  </si>
  <si>
    <t>One nitrogen atom and one oxygen or sulfur atom, e.g. cytosine</t>
  </si>
  <si>
    <t>C07D239/48</t>
  </si>
  <si>
    <t>Two nitrogen atoms</t>
  </si>
  <si>
    <t>C07D239/50</t>
  </si>
  <si>
    <t>Three nitrogen atoms</t>
  </si>
  <si>
    <t>C07D239/52</t>
  </si>
  <si>
    <t>Two oxygen atoms</t>
  </si>
  <si>
    <t>C07D239/54</t>
  </si>
  <si>
    <t>as doubly bound oxygen atoms or as unsubstituted hydroxy radicals</t>
  </si>
  <si>
    <t>C07D239/56</t>
  </si>
  <si>
    <t>One oxygen atom and one sulfur atom</t>
  </si>
  <si>
    <t>C07D239/60</t>
  </si>
  <si>
    <t>Three or more oxygen or sulfur atoms</t>
  </si>
  <si>
    <t>C07D239/70</t>
  </si>
  <si>
    <t>C07D239/74</t>
  </si>
  <si>
    <t>with only hydrogen atoms, hydrocarbon or substituted hydrocarbon radicals, attached to ring carbon atoms of the hetero ring</t>
  </si>
  <si>
    <t>C07D239/88</t>
  </si>
  <si>
    <t>C07D239/90</t>
  </si>
  <si>
    <t>with acyclic radicals attached in position 2 or 3</t>
  </si>
  <si>
    <t>C07D239/91</t>
  </si>
  <si>
    <t>with aryl or aralkyl radicals attached in position 2 or 3</t>
  </si>
  <si>
    <t>C07D239/92</t>
  </si>
  <si>
    <t>with hetero atoms directly attached to nitrogen atoms of the hetero ring</t>
  </si>
  <si>
    <t>C07D239/93</t>
  </si>
  <si>
    <t>C07D239/95</t>
  </si>
  <si>
    <t>with hetero atoms directly attached in positions 2 and 4</t>
  </si>
  <si>
    <t>C07D239/96</t>
  </si>
  <si>
    <t>C07D241/04</t>
  </si>
  <si>
    <t>C07D241/06</t>
  </si>
  <si>
    <t>having one or two double bonds between ring members or between ring members and non-ring members</t>
  </si>
  <si>
    <t>C07D241/12</t>
  </si>
  <si>
    <t>C07D241/18</t>
  </si>
  <si>
    <t>C07D241/20</t>
  </si>
  <si>
    <t>Nitrogen atoms (nitro radicals C07D0241160000)</t>
  </si>
  <si>
    <t>C07D241/24</t>
  </si>
  <si>
    <t>C07D241/40</t>
  </si>
  <si>
    <t>Benzopyrazines</t>
  </si>
  <si>
    <t>C07D241/42</t>
  </si>
  <si>
    <t>with only hydrogen atoms, hydrocarbon or substituted hydrocarbon radicals, directly attached to carbon atoms of the hetero ring</t>
  </si>
  <si>
    <t>C07D241/52</t>
  </si>
  <si>
    <t>C07D243/04</t>
  </si>
  <si>
    <t>C07D243/08</t>
  </si>
  <si>
    <t>C07D243/14</t>
  </si>
  <si>
    <t>1,4-Benzodiazepines; Hydrogenated 1,4-benzodiazepines</t>
  </si>
  <si>
    <t>C07D243/38</t>
  </si>
  <si>
    <t>[b, e]- or [b, f]-condensed with six-membered rings</t>
  </si>
  <si>
    <t>C07D245/04</t>
  </si>
  <si>
    <t>C07D249/00</t>
  </si>
  <si>
    <t>Heterocyclic compounds containing five-membered rings having three nitrogen atoms as the only ring hetero atoms</t>
  </si>
  <si>
    <t>C07D249/06</t>
  </si>
  <si>
    <t>with aryl radicals directly attached to ring atoms</t>
  </si>
  <si>
    <t>C07D249/10</t>
  </si>
  <si>
    <t>C07D249/12</t>
  </si>
  <si>
    <t>C07D249/14</t>
  </si>
  <si>
    <t>C07D251/16</t>
  </si>
  <si>
    <t>to only one ring carbon atom</t>
  </si>
  <si>
    <t>C07D251/22</t>
  </si>
  <si>
    <t>to two ring carbon atoms</t>
  </si>
  <si>
    <t>C07D251/34</t>
  </si>
  <si>
    <t>Cyanuric or isocyanuric esters</t>
  </si>
  <si>
    <t>C07D251/38</t>
  </si>
  <si>
    <t>C07D251/46</t>
  </si>
  <si>
    <t>with oxygen or sulfur atoms attached to the two other ring carbon atoms</t>
  </si>
  <si>
    <t>C07D251/52</t>
  </si>
  <si>
    <t>with an oxygen or sulfur atom attached to the third ring carbon atom</t>
  </si>
  <si>
    <t>C07D251/70</t>
  </si>
  <si>
    <t>Other substituted melamines</t>
  </si>
  <si>
    <t>C07D251/72</t>
  </si>
  <si>
    <t>C07D253/06</t>
  </si>
  <si>
    <t>1,2,4-Triazines</t>
  </si>
  <si>
    <t>C07D253/08</t>
  </si>
  <si>
    <t>C07D257/02</t>
  </si>
  <si>
    <t>C07D257/04</t>
  </si>
  <si>
    <t>Five-membered rings</t>
  </si>
  <si>
    <t>C07D259/00</t>
  </si>
  <si>
    <t>Heterocyclic compounds containing rings having more than four nitrogen atoms as the only ring hetero atoms</t>
  </si>
  <si>
    <t>C07D261/02</t>
  </si>
  <si>
    <t>C07D261/04</t>
  </si>
  <si>
    <t>C07D261/20</t>
  </si>
  <si>
    <t>C07D263/00</t>
  </si>
  <si>
    <t>Heterocyclic compounds containing 1,3-oxazole or hydrogenated 1,3-oxazole rings</t>
  </si>
  <si>
    <t>C07D263/04</t>
  </si>
  <si>
    <t>C07D263/06</t>
  </si>
  <si>
    <t>with hydrocarbon radicals, substituted by oxygen atoms, attached to ring carbon atoms</t>
  </si>
  <si>
    <t>C07D263/10</t>
  </si>
  <si>
    <t>C07D263/16</t>
  </si>
  <si>
    <t>C07D263/20</t>
  </si>
  <si>
    <t>C07D263/24</t>
  </si>
  <si>
    <t>with hydrocarbon radicals, substituted by oxygen atoms, attached to other ring carbon atoms</t>
  </si>
  <si>
    <t>C07D263/26</t>
  </si>
  <si>
    <t>with hetero atoms or acyl radicals directly attached to the ring nitrogen atom</t>
  </si>
  <si>
    <t>C07D263/30</t>
  </si>
  <si>
    <t>C07D263/32</t>
  </si>
  <si>
    <t>C07D263/44</t>
  </si>
  <si>
    <t>C07D263/54</t>
  </si>
  <si>
    <t>Benzoxazoles; Hydrogenated benzoxazoles</t>
  </si>
  <si>
    <t>C07D263/58</t>
  </si>
  <si>
    <t>with hetero atoms or with carbon atoms having three bonds to hetero atoms with at the most one bond to halogen, e.g. ester or nitrile radicals, directly attached in position 2</t>
  </si>
  <si>
    <t>C07D263/62</t>
  </si>
  <si>
    <t>having two or more ring systems containing condensed 1,3-oxazole rings</t>
  </si>
  <si>
    <t>C07D265/08</t>
  </si>
  <si>
    <t>C07D265/28</t>
  </si>
  <si>
    <t>1,4-Oxazines; Hydrogenated 1,4-oxazines</t>
  </si>
  <si>
    <t>C07D265/30</t>
  </si>
  <si>
    <t>C07D265/32</t>
  </si>
  <si>
    <t>C07D265/36</t>
  </si>
  <si>
    <t>C07D267/20</t>
  </si>
  <si>
    <t>[b, f]-condensed</t>
  </si>
  <si>
    <t>C07D271/08</t>
  </si>
  <si>
    <t>1,2,5-Oxadiazoles; Hydrogenated 1,2,5-oxadiazoles</t>
  </si>
  <si>
    <t>C07D271/10</t>
  </si>
  <si>
    <t>1,3,4-Oxadiazoles; Hydrogenated 1,3,4-oxadiazoles</t>
  </si>
  <si>
    <t>C07D271/113</t>
  </si>
  <si>
    <t>C07D273/00</t>
  </si>
  <si>
    <t>Heterocyclic compounds containing rings having nitrogen and oxygen atoms as the only ring hetero atoms, not provided for by groups ; C07D0261000000-C07D0271000000</t>
  </si>
  <si>
    <t>C07D273/01</t>
  </si>
  <si>
    <t>having one nitrogen atom</t>
  </si>
  <si>
    <t>C07D277/12</t>
  </si>
  <si>
    <t>C07D277/16</t>
  </si>
  <si>
    <t>C07D277/18</t>
  </si>
  <si>
    <t>C07D277/20</t>
  </si>
  <si>
    <t>C07D277/24</t>
  </si>
  <si>
    <t>C07D277/28</t>
  </si>
  <si>
    <t>Radicals substituted by nitrogen atoms</t>
  </si>
  <si>
    <t>C07D277/30</t>
  </si>
  <si>
    <t>C07D277/34</t>
  </si>
  <si>
    <t>C07D277/40</t>
  </si>
  <si>
    <t>C07D277/42</t>
  </si>
  <si>
    <t>C07D277/44</t>
  </si>
  <si>
    <t>Acylated amino or imino radicals</t>
  </si>
  <si>
    <t>C07D277/46</t>
  </si>
  <si>
    <t>by carboxylic acids, or sulfur or nitrogen analogues thereof</t>
  </si>
  <si>
    <t>C07D277/48</t>
  </si>
  <si>
    <t>by radicals derived from carbonic acid, or sulfur or nitrogen analogues thereof, e.g. carbonylguanidines</t>
  </si>
  <si>
    <t>C07D277/56</t>
  </si>
  <si>
    <t>C07D277/58</t>
  </si>
  <si>
    <t>C07D277/60</t>
  </si>
  <si>
    <t>C07D277/64</t>
  </si>
  <si>
    <t>with only hydrocarbon or substituted hydrocarbon radicals attached in position 2</t>
  </si>
  <si>
    <t>C07D277/68</t>
  </si>
  <si>
    <t>C07D277/82</t>
  </si>
  <si>
    <t>C07D279/02</t>
  </si>
  <si>
    <t>1,2-Thiazines; Hydrogenated 1,2-thiazines</t>
  </si>
  <si>
    <t>C07D279/06</t>
  </si>
  <si>
    <t>C07D279/16</t>
  </si>
  <si>
    <t>C07D279/20</t>
  </si>
  <si>
    <t>with hydrogen atoms directly attached to the ring nitrogen atom</t>
  </si>
  <si>
    <t>C07D281/10</t>
  </si>
  <si>
    <t>C07D281/16</t>
  </si>
  <si>
    <t>C07D283/02</t>
  </si>
  <si>
    <t>having the hetero atoms in positions 1 and 3</t>
  </si>
  <si>
    <t>C07D285/00</t>
  </si>
  <si>
    <t>Heterocyclic compounds containing rings having nitrogen and sulfur atoms as the only ring hetero atoms, not provided for by groups ; C07D0275000000-C07D0283000000</t>
  </si>
  <si>
    <t>C07D285/12</t>
  </si>
  <si>
    <t>1,3,4-Thiadiazoles; Hydrogenated 1,3,4-thiadiazoles</t>
  </si>
  <si>
    <t>C07D285/135</t>
  </si>
  <si>
    <t>C07D285/14</t>
  </si>
  <si>
    <t>C07D285/15</t>
  </si>
  <si>
    <t>C07D285/34</t>
  </si>
  <si>
    <t>1,3,5-Thiadiazines; Hydrogenated 1,3,5-thiadiazines</t>
  </si>
  <si>
    <t>C07D285/36</t>
  </si>
  <si>
    <t>C07D291/04</t>
  </si>
  <si>
    <t>C07D295/02</t>
  </si>
  <si>
    <t>containing only hydrogen and carbon atoms in addition to the ring hetero elements</t>
  </si>
  <si>
    <t>C07D295/027</t>
  </si>
  <si>
    <t>containing only one hetero ring</t>
  </si>
  <si>
    <t>C07D295/03</t>
  </si>
  <si>
    <t>with the ring nitrogen atoms directly attached to acyclic carbon atoms</t>
  </si>
  <si>
    <t>C07D295/073</t>
  </si>
  <si>
    <t>with the ring nitrogen atoms and the substituents separated by carbocyclic rings or by carbon chains interrupted by carbocyclic rings</t>
  </si>
  <si>
    <t>C07D295/08</t>
  </si>
  <si>
    <t>substituted by singly bound oxygen or sulfur atoms</t>
  </si>
  <si>
    <t>C07D295/088</t>
  </si>
  <si>
    <t>to an acyclic saturated chain</t>
  </si>
  <si>
    <t>C07D295/092</t>
  </si>
  <si>
    <t>with aromatic radicals attached to the chain</t>
  </si>
  <si>
    <t>C07D295/10</t>
  </si>
  <si>
    <t>substituted by doubly bound oxygen or sulfur atoms</t>
  </si>
  <si>
    <t>C07D295/108</t>
  </si>
  <si>
    <t>C07D295/112</t>
  </si>
  <si>
    <t>with the ring nitrogen atoms and the doubly bound oxygen or sulfur atoms separated by carbocyclic rings or by carbon chains interrupted by carbocyclic rings</t>
  </si>
  <si>
    <t>C07D295/116</t>
  </si>
  <si>
    <t>with the doubly bound oxygen or sulfur atoms directly attached to a carbocyclic ring</t>
  </si>
  <si>
    <t>C07D295/12</t>
  </si>
  <si>
    <t>substituted by singly or doubly bound nitrogen atoms (nitro radicals C07D0295060000)</t>
  </si>
  <si>
    <t>C07D295/13</t>
  </si>
  <si>
    <t>C07D295/135</t>
  </si>
  <si>
    <t>with the ring nitrogen atoms and the substituent nitrogen atoms separated by carbocyclic rings or by carbon chains interrupted by carbocyclic rings</t>
  </si>
  <si>
    <t>C07D295/14</t>
  </si>
  <si>
    <t>substituted by carbon atoms having three bonds to hetero atoms with at the most one bond to halogen, e.g. ester or nitrile radicals</t>
  </si>
  <si>
    <t>C07D295/145</t>
  </si>
  <si>
    <t>with the ring nitrogen atoms and the carbon atoms with three bonds to hetero atoms attached to the same carbon chain, which is not interrupted by carbocyclic rings</t>
  </si>
  <si>
    <t>C07D295/15</t>
  </si>
  <si>
    <t>C07D295/155</t>
  </si>
  <si>
    <t>with the ring nitrogen atoms and the carbon atoms with three bonds to hetero atoms separated by carbocyclic rings or by carbon chains interrupted by carbocyclic rings</t>
  </si>
  <si>
    <t>C07D295/18</t>
  </si>
  <si>
    <t>by radicals derived from carboxylic acids, or sulfur or nitrogen analogues thereof</t>
  </si>
  <si>
    <t>C07D295/182</t>
  </si>
  <si>
    <t>Radicals derived from carboxylic acids</t>
  </si>
  <si>
    <t>C07D295/192</t>
  </si>
  <si>
    <t>from aromatic carboxylic acids</t>
  </si>
  <si>
    <t>C07D295/194</t>
  </si>
  <si>
    <t>Radicals derived from thio- or thiono carboxylic acids</t>
  </si>
  <si>
    <t>C07D295/22</t>
  </si>
  <si>
    <t>with hetero atoms directly attached to ring nitrogen atoms</t>
  </si>
  <si>
    <t>C07D295/26</t>
  </si>
  <si>
    <t>C07D301/08</t>
  </si>
  <si>
    <t>in the gaseous phase</t>
  </si>
  <si>
    <t>C07D301/12</t>
  </si>
  <si>
    <t>with hydrogen peroxide or inorganic peroxides or peracids</t>
  </si>
  <si>
    <t>C07D301/19</t>
  </si>
  <si>
    <t>with organic hydroperoxides</t>
  </si>
  <si>
    <t>C07D303/04</t>
  </si>
  <si>
    <t>containing only hydrogen and carbon atoms in addition to the ring oxygen atoms</t>
  </si>
  <si>
    <t>C07D303/06</t>
  </si>
  <si>
    <t>in which the oxirane rings are condensed with a carbocyclic ring system having three or more relevant rings</t>
  </si>
  <si>
    <t>C07D303/08</t>
  </si>
  <si>
    <t>with hydrocarbon radicals, substituted by halogen atoms, nitro radicals or nitroso radicals</t>
  </si>
  <si>
    <t>C07D303/14</t>
  </si>
  <si>
    <t>by free hydroxyl radicals</t>
  </si>
  <si>
    <t>C07D303/16</t>
  </si>
  <si>
    <t>by esterified hydroxyl radicals</t>
  </si>
  <si>
    <t>C07D303/32</t>
  </si>
  <si>
    <t>by aldehydo- or ketonic radicals</t>
  </si>
  <si>
    <t>C07D303/48</t>
  </si>
  <si>
    <t>with hetero atoms or with carbon atoms having three bonds to hetero atoms with at the most one bond to halogen, directly attached to ring carbon atoms, e.g. ester or nitrile radicals</t>
  </si>
  <si>
    <t>C07D305/12</t>
  </si>
  <si>
    <t>Beta-lactones</t>
  </si>
  <si>
    <t>C07D307/00</t>
  </si>
  <si>
    <t>Heterocyclic compounds containing five-membered rings having one oxygen atom as the only ring hetero atom</t>
  </si>
  <si>
    <t>C07D307/02</t>
  </si>
  <si>
    <t>C07D307/32</t>
  </si>
  <si>
    <t>C07D307/33</t>
  </si>
  <si>
    <t>in position 2, the oxygen atom being in its keto or unsubstituted enol form</t>
  </si>
  <si>
    <t>C07D307/34</t>
  </si>
  <si>
    <t>C07D307/42</t>
  </si>
  <si>
    <t>Singly bound oxygen atoms</t>
  </si>
  <si>
    <t>C07D307/46</t>
  </si>
  <si>
    <t>Doubly bound oxygen atoms, or two oxygen atoms singly bound to the same carbon atom</t>
  </si>
  <si>
    <t>C07D307/52</t>
  </si>
  <si>
    <t>C07D307/54</t>
  </si>
  <si>
    <t>C07D307/62</t>
  </si>
  <si>
    <t>Three oxygen atoms, e.g. ascorbic acid</t>
  </si>
  <si>
    <t>C07D307/68</t>
  </si>
  <si>
    <t>C07D307/77</t>
  </si>
  <si>
    <t>C07D307/81</t>
  </si>
  <si>
    <t>C07D307/86</t>
  </si>
  <si>
    <t>with an oxygen atom directly attached in position 7</t>
  </si>
  <si>
    <t>C07D307/88</t>
  </si>
  <si>
    <t>with one oxygen atom directly attached in position 1 or 3</t>
  </si>
  <si>
    <t>C07D307/91</t>
  </si>
  <si>
    <t>Dibenzofurans; Hydrogenated dibenzofurans</t>
  </si>
  <si>
    <t>C07D307/93</t>
  </si>
  <si>
    <t>C07D307/935</t>
  </si>
  <si>
    <t>Not further condensed cyclopenta [b] furans or hydrogenated cyclopenta [b] furans</t>
  </si>
  <si>
    <t>C07D307/937</t>
  </si>
  <si>
    <t>with hydrocarbon or substituted hydrocarbon radicals directly attached in position 2, e.g. prostacyclins</t>
  </si>
  <si>
    <t>C07D307/94</t>
  </si>
  <si>
    <t>spiro-condensed with carbocyclic rings or ring systems, e.g. griseofulvins</t>
  </si>
  <si>
    <t>C07D309/00</t>
  </si>
  <si>
    <t>Heterocyclic compounds containing six-membered rings having one oxygen atom as the only ring hetero atom, not condensed with other rings</t>
  </si>
  <si>
    <t>C07D309/08</t>
  </si>
  <si>
    <t>C07D309/10</t>
  </si>
  <si>
    <t>C07D309/12</t>
  </si>
  <si>
    <t>only hydrogen atoms and one oxygen atom directly attached to ring carbon atoms, e.g. tetrahydropyranyl ethers</t>
  </si>
  <si>
    <t>C07D309/30</t>
  </si>
  <si>
    <t>Oxygen atoms, e.g. delta-lactones</t>
  </si>
  <si>
    <t>C07D309/32</t>
  </si>
  <si>
    <t>C07D309/40</t>
  </si>
  <si>
    <t>Oxygen atoms attached in positions 3 and 4, e.g. maltol</t>
  </si>
  <si>
    <t>C07D311/08</t>
  </si>
  <si>
    <t>not hydrogenated in the hetero ring</t>
  </si>
  <si>
    <t>C07D311/12</t>
  </si>
  <si>
    <t>substituted in position 3 and unsubstituted in position 7</t>
  </si>
  <si>
    <t>C07D311/14</t>
  </si>
  <si>
    <t>substituted in position 6 and unsubstituted in position 7</t>
  </si>
  <si>
    <t>C07D311/16</t>
  </si>
  <si>
    <t>substituted in position 7</t>
  </si>
  <si>
    <t>C07D311/18</t>
  </si>
  <si>
    <t>substituted otherwise than in position 3 or 7</t>
  </si>
  <si>
    <t>C07D311/24</t>
  </si>
  <si>
    <t>C07D311/28</t>
  </si>
  <si>
    <t>with aromatic rings attached in position 2 only</t>
  </si>
  <si>
    <t>C07D311/36</t>
  </si>
  <si>
    <t>not hydrogenated in the hetero ring, e.g. isoflavones</t>
  </si>
  <si>
    <t>C07D311/40</t>
  </si>
  <si>
    <t>Separation, e.g. from natural material; Purification</t>
  </si>
  <si>
    <t>C07D311/62</t>
  </si>
  <si>
    <t>with oxygen atoms directly attached in position 3, e.g. anthocyanidins</t>
  </si>
  <si>
    <t>C07D311/64</t>
  </si>
  <si>
    <t>with oxygen atoms directly attached in position 8</t>
  </si>
  <si>
    <t>C07D311/68</t>
  </si>
  <si>
    <t>with nitrogen atoms directly attached in position 4</t>
  </si>
  <si>
    <t>C07D311/78</t>
  </si>
  <si>
    <t>Ring systems having three or more relevant rings</t>
  </si>
  <si>
    <t>C07D311/82</t>
  </si>
  <si>
    <t>Xanthenes</t>
  </si>
  <si>
    <t>C07D311/86</t>
  </si>
  <si>
    <t>Oxygen atoms, e.g. xanthones</t>
  </si>
  <si>
    <t>C07D311/92</t>
  </si>
  <si>
    <t>Naphthopyrans; Hydrogenated naphthopyrans</t>
  </si>
  <si>
    <t>C07D311/94</t>
  </si>
  <si>
    <t>condensed with rings other than six-membered or with ring systems containing such rings</t>
  </si>
  <si>
    <t>C07D313/00</t>
  </si>
  <si>
    <t>Heterocyclic compounds containing rings of more than six members having one oxygen atom as the only ring hetero atom</t>
  </si>
  <si>
    <t>C07D313/04</t>
  </si>
  <si>
    <t>C07D313/06</t>
  </si>
  <si>
    <t>C07D313/08</t>
  </si>
  <si>
    <t>C07D313/16</t>
  </si>
  <si>
    <t>C07D317/00</t>
  </si>
  <si>
    <t>Heterocyclic compounds containing five-membered rings having two oxygen atoms as the only ring hetero atoms</t>
  </si>
  <si>
    <t>C07D317/20</t>
  </si>
  <si>
    <t>Free hydroxyl or mercaptan</t>
  </si>
  <si>
    <t>C07D317/22</t>
  </si>
  <si>
    <t>etherified</t>
  </si>
  <si>
    <t>C07D317/24</t>
  </si>
  <si>
    <t>esterified</t>
  </si>
  <si>
    <t>C07D317/26</t>
  </si>
  <si>
    <t>Radicals substituted by doubly bound oxygen or sulfur atoms or by two such atoms singly bound to the same carbon atom</t>
  </si>
  <si>
    <t>C07D317/28</t>
  </si>
  <si>
    <t>Radicals substituted by nitrogen atoms (nitro radicals C07D0317160000)</t>
  </si>
  <si>
    <t>C07D317/30</t>
  </si>
  <si>
    <t>C07D317/32</t>
  </si>
  <si>
    <t>C07D317/46</t>
  </si>
  <si>
    <t>C07D317/60</t>
  </si>
  <si>
    <t>C07D317/62</t>
  </si>
  <si>
    <t>with hetero atoms or with carbon atoms having three bonds to hetero atoms with at the most one bond to halogen, e.g. ester or nitrile radicals, directly attached to atoms of the carbocyclic ring</t>
  </si>
  <si>
    <t>C07D317/64</t>
  </si>
  <si>
    <t>C07D317/70</t>
  </si>
  <si>
    <t>condensed with ring systems containing two or more relevant rings</t>
  </si>
  <si>
    <t>C07D319/06</t>
  </si>
  <si>
    <t>C07D319/24</t>
  </si>
  <si>
    <t>[b, e]-condensed with two six-membered rings</t>
  </si>
  <si>
    <t>C07D321/10</t>
  </si>
  <si>
    <t>C07D323/02</t>
  </si>
  <si>
    <t>C07D327/00</t>
  </si>
  <si>
    <t>Heterocyclic compounds containing rings having oxygen and sulfur atoms as the only ring hetero atoms</t>
  </si>
  <si>
    <t>C07D327/04</t>
  </si>
  <si>
    <t>C07D327/06</t>
  </si>
  <si>
    <t>C07D333/00</t>
  </si>
  <si>
    <t>Heterocyclic compounds containing five-membered rings having one sulfur atom as the only ring hetero atom</t>
  </si>
  <si>
    <t>C07D333/16</t>
  </si>
  <si>
    <t>C07D333/20</t>
  </si>
  <si>
    <t>by nitrogen atoms (nitro, nitroso radicals C07D0333120000)</t>
  </si>
  <si>
    <t>C07D333/22</t>
  </si>
  <si>
    <t>Radicals substituted by doubly bound hetero atoms, or by two hetero atoms other than halogen singly bound to the same carbon atom</t>
  </si>
  <si>
    <t>C07D333/24</t>
  </si>
  <si>
    <t>C07D333/32</t>
  </si>
  <si>
    <t>C07D333/34</t>
  </si>
  <si>
    <t>C07D333/36</t>
  </si>
  <si>
    <t>C07D333/38</t>
  </si>
  <si>
    <t>C07D333/56</t>
  </si>
  <si>
    <t>C07D333/60</t>
  </si>
  <si>
    <t>C07D333/76</t>
  </si>
  <si>
    <t>Dibenzothiophenes</t>
  </si>
  <si>
    <t>C07D335/04</t>
  </si>
  <si>
    <t>C07D337/08</t>
  </si>
  <si>
    <t>C07D339/00</t>
  </si>
  <si>
    <t>Heterocyclic compounds containing rings having two sulfur atoms as the only ring hetero atoms</t>
  </si>
  <si>
    <t>C07D339/04</t>
  </si>
  <si>
    <t>having the hetero atoms in positions 1 and 2, e.g. lipoic acid</t>
  </si>
  <si>
    <t>C07D339/06</t>
  </si>
  <si>
    <t>having the hetero atoms in positions 1 and 3, e.g. cyclic dithiocarbonates</t>
  </si>
  <si>
    <t>C07D341/00</t>
  </si>
  <si>
    <t>Heterocyclic compounds containing rings having three or more sulfur atoms as the only ring hetero atoms</t>
  </si>
  <si>
    <t>C07D401/00</t>
  </si>
  <si>
    <t>Heterocyclic compounds containing two or more hetero rings, having nitrogen atoms as the only ring hetero atoms, at least one ring being a six-membered ring with only one nitrogen atom</t>
  </si>
  <si>
    <t>Heterocyclic compounds containing two or more hetero rings</t>
  </si>
  <si>
    <t>C07D401/04</t>
  </si>
  <si>
    <t>C07D401/10</t>
  </si>
  <si>
    <t>C07D405/04</t>
  </si>
  <si>
    <t>C07D405/10</t>
  </si>
  <si>
    <t>C07D407/04</t>
  </si>
  <si>
    <t>C07D407/12</t>
  </si>
  <si>
    <t>C07D409/00</t>
  </si>
  <si>
    <t>Heterocyclic compounds containing two or more hetero rings, at least one ring having sulfur atoms as the only ring hetero atoms</t>
  </si>
  <si>
    <t>C07D409/04</t>
  </si>
  <si>
    <t>C07D411/04</t>
  </si>
  <si>
    <t>C07D413/10</t>
  </si>
  <si>
    <t>C07D417/06</t>
  </si>
  <si>
    <t>C07D417/10</t>
  </si>
  <si>
    <t>C07D419/10</t>
  </si>
  <si>
    <t>C07D451/00</t>
  </si>
  <si>
    <t>Heterocyclic compounds containing 8-azabicyclo [3.2.1] octane, 9-azabicyclo [3.3.1] nonane, or 3-oxa-9-azatricyclo [3.3.1.0; 2,4] nonane ring systems, e.g. tropane or granatane alkaloids, scopolamineCyclic acetals thereof</t>
  </si>
  <si>
    <t>Heterocyclic compounds containing condensed hetero ring systems</t>
  </si>
  <si>
    <t>C07D451/06</t>
  </si>
  <si>
    <t>C07D451/10</t>
  </si>
  <si>
    <t>acylated by aliphatic or araliphatic carboxylic acids, e.g. atropine, scopolamine</t>
  </si>
  <si>
    <t>C07D451/12</t>
  </si>
  <si>
    <t>acylated by aromatic or heteroaromatic carboxylic acids, e.g. cocaine</t>
  </si>
  <si>
    <t>C07D453/02</t>
  </si>
  <si>
    <t>containing not further condensed quinuclidine ring systems</t>
  </si>
  <si>
    <t>C07D455/03</t>
  </si>
  <si>
    <t>containing quinolizine ring systems directly condensed with at least one six-membered carbocyclic ring, e.g. protoberberine; Alkylenedioxy derivatives of dibenzo [a, g] quinolizines, e.g. berberine</t>
  </si>
  <si>
    <t>C07D455/04</t>
  </si>
  <si>
    <t>containing a quinolizine ring system condensed with only one six-membered carbocyclic ring, e.g. julolidine</t>
  </si>
  <si>
    <t>C07D463/00</t>
  </si>
  <si>
    <t>Heterocyclic compounds containing 1-azabicyclo [4.2.0] octane ring systems, i.e. compounds containing a ring system of the formula: , e.g. carbacephalosporinsSuch ring systems being further condensed, e.g. 2,3-condensed with an oxygen-, nitrogen- or sulfur-containing hetero ring</t>
  </si>
  <si>
    <t>C07D471/00</t>
  </si>
  <si>
    <t>Heterocyclic compounds containing nitrogen atoms as the only ring hetero atoms in the condensed system, at least one ring being a six-membered ring with one nitrogen atom, not provided for by groups ; C07D0451000000-C07D0463000000</t>
  </si>
  <si>
    <t>C07D471/02</t>
  </si>
  <si>
    <t>in which the condensed system contains two hetero rings</t>
  </si>
  <si>
    <t>C07D471/06</t>
  </si>
  <si>
    <t>C07D471/08</t>
  </si>
  <si>
    <t>C07D471/10</t>
  </si>
  <si>
    <t>C07D471/14</t>
  </si>
  <si>
    <t>C07D471/18</t>
  </si>
  <si>
    <t>C07D471/22</t>
  </si>
  <si>
    <t>in which the condensed systems contains four or more hetero rings</t>
  </si>
  <si>
    <t>C07D473/00</t>
  </si>
  <si>
    <t>Heterocyclic compounds containing purine ring systems</t>
  </si>
  <si>
    <t>C07D473/02</t>
  </si>
  <si>
    <t>with oxygen, sulfur, or nitrogen atoms directly attached in positions 2 and 6</t>
  </si>
  <si>
    <t>C07D473/04</t>
  </si>
  <si>
    <t>two oxygen atoms</t>
  </si>
  <si>
    <t>C07D473/06</t>
  </si>
  <si>
    <t>with radicals containing only hydrogen and carbon atoms, attached in position 1 or 3</t>
  </si>
  <si>
    <t>C07D473/08</t>
  </si>
  <si>
    <t>with methyl radicals in positions 1 and 3, e.g. theophylline</t>
  </si>
  <si>
    <t>C07D473/10</t>
  </si>
  <si>
    <t>with methyl radicals in positions 3 and 7, e.g. theobromine</t>
  </si>
  <si>
    <t>C07D473/12</t>
  </si>
  <si>
    <t>with methyl radicals in positions 1, 3, and 7, e.g. caffeine</t>
  </si>
  <si>
    <t>C07D473/14</t>
  </si>
  <si>
    <t>with two methyl radicals in positions 1 and 3 and two methyl radicals in positions 7, 8, or 9</t>
  </si>
  <si>
    <t>C07D473/16</t>
  </si>
  <si>
    <t>two nitrogen atoms</t>
  </si>
  <si>
    <t>C07D473/18</t>
  </si>
  <si>
    <t>one oxygen and one nitrogen atom, e.g. guanine</t>
  </si>
  <si>
    <t>C07D473/24</t>
  </si>
  <si>
    <t>one nitrogen and one sulfur atom</t>
  </si>
  <si>
    <t>C07D473/32</t>
  </si>
  <si>
    <t>C07D473/34</t>
  </si>
  <si>
    <t>attached in position 6, e.g. adenine</t>
  </si>
  <si>
    <t>C07D473/38</t>
  </si>
  <si>
    <t>attached in position 6</t>
  </si>
  <si>
    <t>C07D473/40</t>
  </si>
  <si>
    <t>with halogen atoms or perhalogeno-alkyl radicals directly attached in position 2 or 6</t>
  </si>
  <si>
    <t>C07D475/02</t>
  </si>
  <si>
    <t>with an oxygen atom directly attached in position 4</t>
  </si>
  <si>
    <t>C07D475/04</t>
  </si>
  <si>
    <t>with a nitrogen atom directly attached in position 2</t>
  </si>
  <si>
    <t>C07D475/08</t>
  </si>
  <si>
    <t>C07D477/20</t>
  </si>
  <si>
    <t>C07D487/00</t>
  </si>
  <si>
    <t>Heterocyclic compounds containing nitrogen atoms as the only ring hetero atoms in the condensed system, not provided for by groups ; C07D0451000000-C07D0477000000</t>
  </si>
  <si>
    <t>C07D487/02</t>
  </si>
  <si>
    <t>C07D487/06</t>
  </si>
  <si>
    <t>C07D487/18</t>
  </si>
  <si>
    <t>C07D487/22</t>
  </si>
  <si>
    <t>C07D489/00</t>
  </si>
  <si>
    <t xml:space="preserve">Heterocyclic compounds containing 4aH-8, 9 c- Iminoethano-phenanthro [4, 5-b, c, d] furan ring systems, e.g. derivatives of [4, 5-epoxy]-morphinan of the formula: </t>
  </si>
  <si>
    <t>C07D491/02</t>
  </si>
  <si>
    <t>C07D491/04</t>
  </si>
  <si>
    <t>C07D491/048</t>
  </si>
  <si>
    <t>the oxygen-containing ring being five-membered</t>
  </si>
  <si>
    <t>C07D491/052</t>
  </si>
  <si>
    <t>the oxygen-containing ring being six-membered</t>
  </si>
  <si>
    <t>C07D491/056</t>
  </si>
  <si>
    <t>with two or more oxygen atoms as ring hetero atoms in the oxygen-containing ring</t>
  </si>
  <si>
    <t>C07D491/06</t>
  </si>
  <si>
    <t>C07D491/10</t>
  </si>
  <si>
    <t>C07D491/107</t>
  </si>
  <si>
    <t>with only one oxygen atom as ring hetero atom in the oxygen-containing ring</t>
  </si>
  <si>
    <t>C07D491/14</t>
  </si>
  <si>
    <t>C07D491/16</t>
  </si>
  <si>
    <t>C07D491/22</t>
  </si>
  <si>
    <t>C07D493/04</t>
  </si>
  <si>
    <t>C07D493/08</t>
  </si>
  <si>
    <t>C07D493/10</t>
  </si>
  <si>
    <t>C07D497/02</t>
  </si>
  <si>
    <t>C07D497/04</t>
  </si>
  <si>
    <t>C07D497/20</t>
  </si>
  <si>
    <t>C07D498/00</t>
  </si>
  <si>
    <t>Heterocyclic compounds containing in the condensed system at least one hetero ring having nitrogen and oxygen atoms as the only ring hetero atoms (4-oxa-1-azabicyclo [3.2.0] heptanes, e.g. oxapenicillins C07D0503000000; 5-oxa-1-azabicyclo [4.2.0] octanes, e.g. oxacephalosporins C07D0505000000; analogues thereof having ring oxygen atoms in other position C07D0507000000)</t>
  </si>
  <si>
    <t>C07D498/02</t>
  </si>
  <si>
    <t>C07D498/14</t>
  </si>
  <si>
    <t>C07D498/16</t>
  </si>
  <si>
    <t>C07D498/18</t>
  </si>
  <si>
    <t>C07D498/22</t>
  </si>
  <si>
    <t>C07D499/00</t>
  </si>
  <si>
    <t>Heterocyclic compounds containing 4-thia-1-azabicyclo [3.2.0] heptane ring systems, i.e. compounds containing a ring system of the formula: , e.g. penicillins, penemsSuch ring systems being further condensed, e.g. 2,3-condensed with an oxygen-, nitrogen- or sulfur-containing hetero ring</t>
  </si>
  <si>
    <t>C07D499/21</t>
  </si>
  <si>
    <t>with a nitrogen atom directly attached in position 6 and a carbon atom having three bonds to hetero atoms with at the most one bond to halogen, e.g. an ester or nitrile radical, directly attached in position 2</t>
  </si>
  <si>
    <t>C07D499/48</t>
  </si>
  <si>
    <t>with a carbon chain, substituted by hetero atoms or by carbon atoms having three bonds to hetero atoms with at the most one bond to halogen, e.g. ester or nitrile radicals, attached to the carboxamido radical</t>
  </si>
  <si>
    <t>C07D501/00</t>
  </si>
  <si>
    <t>Heterocyclic compounds containing 5-thia-1-azabicyclo [4.2.0] octane ring systems, i.e. compounds containing a ring system of the formula: , e.g. cephalosporinsSuch ring systems being further condensed, e.g. 2,3-condensed with an oxygen-, nitrogen- or sulfur-containing hetero ring</t>
  </si>
  <si>
    <t>C07D501/04</t>
  </si>
  <si>
    <t>from compounds already containing the ring or condensed ring systems, e.g. by dehydrogenation of the ring, by introduction, elimination or modification of substituents</t>
  </si>
  <si>
    <t>C07D501/48</t>
  </si>
  <si>
    <t>Methylene radicals, substituted by hetero rings (C07D0501380000-C07D0501460000;  take precedence);;</t>
  </si>
  <si>
    <t>C07D501/52</t>
  </si>
  <si>
    <t>with the 7-amino radical acylated by an araliphatic carboxylic acid</t>
  </si>
  <si>
    <t>C07D501/57</t>
  </si>
  <si>
    <t>with a further substituent in position 7, e.g. cephamycines</t>
  </si>
  <si>
    <t>C07D505/00</t>
  </si>
  <si>
    <t>Heterocyclic compounds containing 5-oxa-1-azabicyclo [4.2.0] octane ring systems, i.e. compounds containing a ring system of the formula: , e.g. oxacephalosporinsSuch ring systems being further condensed, e.g. 2,3-condensed with an oxygen-, nitrogen- or sulfur-containing hetero ring</t>
  </si>
  <si>
    <t>C07D513/00</t>
  </si>
  <si>
    <t>Heterocyclic compounds containing in the condensed system at least one hetero ring having nitrogen and sulfur atoms as the only ring hetero atoms, not provided for in groups ; C07D0463000000, C07D0477000000;  or C07D0499000000-C07D0507000000</t>
  </si>
  <si>
    <t>C07D513/02</t>
  </si>
  <si>
    <t>C07D513/04</t>
  </si>
  <si>
    <t>C07D513/22</t>
  </si>
  <si>
    <t>C07D517/04</t>
  </si>
  <si>
    <t>C07D519/02</t>
  </si>
  <si>
    <t>Ergot alkaloids of the cyclic peptide type</t>
  </si>
  <si>
    <t>C07D519/04</t>
  </si>
  <si>
    <t>Dimeric indole alkaloids, e.g. vincaleucoblastine</t>
  </si>
  <si>
    <t>C07D521/00</t>
  </si>
  <si>
    <t>Heterocyclic compounds containing unspecified hetero rings</t>
  </si>
  <si>
    <t>C07F</t>
  </si>
  <si>
    <t>C07F1/08</t>
  </si>
  <si>
    <t>C07F3/00</t>
  </si>
  <si>
    <t>Compounds containing elements of the 2nd Group of the Periodic System</t>
  </si>
  <si>
    <t>C07F3/06</t>
  </si>
  <si>
    <t>C07F3/10</t>
  </si>
  <si>
    <t>C07F5/00</t>
  </si>
  <si>
    <t>Compounds containing elements of the 3rd Group of the Periodic System</t>
  </si>
  <si>
    <t>C07F5/02</t>
  </si>
  <si>
    <t>C07F5/04</t>
  </si>
  <si>
    <t>Esters of boric acids</t>
  </si>
  <si>
    <t>C07F7/02</t>
  </si>
  <si>
    <t>C07F7/08</t>
  </si>
  <si>
    <t>Compounds having one or more C; Si linkages</t>
  </si>
  <si>
    <t>C07F7/10</t>
  </si>
  <si>
    <t>C07F7/18</t>
  </si>
  <si>
    <t>Compounds having one or more C; Si linkages as well as one or more COSi linkages</t>
  </si>
  <si>
    <t>C07F7/21</t>
  </si>
  <si>
    <t>Cyclic compounds having at least one ring containing silicon but no carbon in the ring</t>
  </si>
  <si>
    <t>C07F7/22</t>
  </si>
  <si>
    <t>C07F7/30</t>
  </si>
  <si>
    <t>Germanium compounds</t>
  </si>
  <si>
    <t>C07F9/00</t>
  </si>
  <si>
    <t>Compounds containing elements of the 5th Group of the Periodic System</t>
  </si>
  <si>
    <t>C07F9/09</t>
  </si>
  <si>
    <t>Esters of phosphoric acids</t>
  </si>
  <si>
    <t>C07F9/117</t>
  </si>
  <si>
    <t>with cycloaliphatic alcohols</t>
  </si>
  <si>
    <t>C07F9/12</t>
  </si>
  <si>
    <t>with hydroxyaryl compounds</t>
  </si>
  <si>
    <t>C07F9/141</t>
  </si>
  <si>
    <t>Esters of phosphorous acids</t>
  </si>
  <si>
    <t>C07F9/165</t>
  </si>
  <si>
    <t>Esters of thiophosphoric acids</t>
  </si>
  <si>
    <t>C07F9/22</t>
  </si>
  <si>
    <t>Amides of acids of phosphorus</t>
  </si>
  <si>
    <t>C07F9/24</t>
  </si>
  <si>
    <t>Esteramides</t>
  </si>
  <si>
    <t>C07F9/38</t>
  </si>
  <si>
    <t>Phosphonic acids (R; P(:O)(OH)2)Thiophosphonic acids</t>
  </si>
  <si>
    <t>C07F9/40</t>
  </si>
  <si>
    <t>Esters thereof</t>
  </si>
  <si>
    <t>C07F9/50</t>
  </si>
  <si>
    <t>Organo-phosphines</t>
  </si>
  <si>
    <t>C07F9/54</t>
  </si>
  <si>
    <t>Quaternary phosphonium compounds</t>
  </si>
  <si>
    <t>C07F9/572</t>
  </si>
  <si>
    <t>C07F9/59</t>
  </si>
  <si>
    <t>Hydrogenated pyridine rings</t>
  </si>
  <si>
    <t>C07F9/655</t>
  </si>
  <si>
    <t>having oxygen atoms, with or without sulfur, selenium, or tellurium atoms, as the only ring hetero atoms</t>
  </si>
  <si>
    <t>C07F9/6558</t>
  </si>
  <si>
    <t>containing at least two different or differently substituted hetero rings neither condensed among themselves nor condensed with a common carbocyclic ring or ring system</t>
  </si>
  <si>
    <t>C07F9/6561</t>
  </si>
  <si>
    <t>containing systems of two or more relevant hetero rings condensed among themselves or condensed with a common carbocyclic ring or ring system, with or without other non-condensed hetero rings</t>
  </si>
  <si>
    <t>C07F9/6574</t>
  </si>
  <si>
    <t>Esters of oxyacids of phosphorus</t>
  </si>
  <si>
    <t>C07F9/6584</t>
  </si>
  <si>
    <t>having one phosphorus atom as ring hetero atom</t>
  </si>
  <si>
    <t>C07F9/80</t>
  </si>
  <si>
    <t>C07F11/00</t>
  </si>
  <si>
    <t>Compounds containing elements of the 6th Group of the Periodic System</t>
  </si>
  <si>
    <t>C07F13/00</t>
  </si>
  <si>
    <t>Compounds containing elements of the 7th Group of the Periodic System</t>
  </si>
  <si>
    <t>C07F15/00</t>
  </si>
  <si>
    <t>Compounds containing elements of the 8th Group of the Periodic System</t>
  </si>
  <si>
    <t>C07F15/04</t>
  </si>
  <si>
    <t>Nickel compounds</t>
  </si>
  <si>
    <t>C07F15/06</t>
  </si>
  <si>
    <t>Cobalt compounds</t>
  </si>
  <si>
    <t>C07F17/02</t>
  </si>
  <si>
    <t>of metals of the iron group or the platinum group</t>
  </si>
  <si>
    <t>C07G</t>
  </si>
  <si>
    <t>C07G3/00</t>
  </si>
  <si>
    <t>Glycosides</t>
  </si>
  <si>
    <t>C07G11/00</t>
  </si>
  <si>
    <t>Antibiotics</t>
  </si>
  <si>
    <t>C07H</t>
  </si>
  <si>
    <t>C07H1/00</t>
  </si>
  <si>
    <t>Processes for the preparation of sugar derivatives</t>
  </si>
  <si>
    <t>C07H3/00</t>
  </si>
  <si>
    <t>Compounds containing only hydrogen atoms and saccharide radicals having only carbon, hydrogen, and oxygen atoms (preparation by hydrolysis of di-or polysaccharides C13; separation or purification of sucrose, glucose, fructose, lactose or maltose C13)</t>
  </si>
  <si>
    <t>C07H7/02</t>
  </si>
  <si>
    <t>Acyclic radicals</t>
  </si>
  <si>
    <t>C07H7/033</t>
  </si>
  <si>
    <t>Uronic acids</t>
  </si>
  <si>
    <t>C07H7/06</t>
  </si>
  <si>
    <t>Heterocyclic radicals</t>
  </si>
  <si>
    <t>C07H9/00</t>
  </si>
  <si>
    <t>Compounds containing a hetero ring sharing at least two hetero atoms with a saccharide radical</t>
  </si>
  <si>
    <t>C07H9/04</t>
  </si>
  <si>
    <t>Cyclic acetals</t>
  </si>
  <si>
    <t>C07H11/00</t>
  </si>
  <si>
    <t>Compounds containing saccharide radicals esterified by inorganic acids; Metal salts thereof (halo-sugars C07H0005020000; thio-, seleno-, or telluro-sugars C07H0005080000)</t>
  </si>
  <si>
    <t>C07H13/02</t>
  </si>
  <si>
    <t>by carboxylic acids</t>
  </si>
  <si>
    <t>C07H13/04</t>
  </si>
  <si>
    <t>having the esterifying carboxyl radicals attached to acyclic carbon atoms</t>
  </si>
  <si>
    <t>C07H13/06</t>
  </si>
  <si>
    <t>Fatty acids</t>
  </si>
  <si>
    <t>C07H13/08</t>
  </si>
  <si>
    <t>having the esterifying carboxyl radicals directly attached to carbocyclic rings</t>
  </si>
  <si>
    <t>C07H13/10</t>
  </si>
  <si>
    <t>having the esterifying carboxyl radicals directly attached to heterocyclic rings</t>
  </si>
  <si>
    <t>C07H13/12</t>
  </si>
  <si>
    <t>by acids having the group ; XC (X)X, or halides thereof, in which X means nitrogen, oxygen, sulfur, selenium, or tellurium, e.g. carbonic acid, carbamic acid</t>
  </si>
  <si>
    <t>C07H15/00</t>
  </si>
  <si>
    <t>Compounds containing hydrocarbon or substituted hydrocarbon radicals directly attached to hetero atoms of saccharide radicals</t>
  </si>
  <si>
    <t>C07H15/04</t>
  </si>
  <si>
    <t>attached to an oxygen atom of a saccharide radical</t>
  </si>
  <si>
    <t>C07H15/06</t>
  </si>
  <si>
    <t>being a hydroxyalkyl group esterified by a fatty acid</t>
  </si>
  <si>
    <t>C07H15/16</t>
  </si>
  <si>
    <t>Lincomycin; Derivatives thereof</t>
  </si>
  <si>
    <t>C07H15/18</t>
  </si>
  <si>
    <t>Acyclic radicals, substituted by carbocyclic rings</t>
  </si>
  <si>
    <t>C07H15/20</t>
  </si>
  <si>
    <t>Carbocyclic rings</t>
  </si>
  <si>
    <t>C07H15/226</t>
  </si>
  <si>
    <t>with at least two saccharide radicals directly attached to the cyclohexane rings</t>
  </si>
  <si>
    <t>C07H15/24</t>
  </si>
  <si>
    <t>Condensed ring systems having three or more rings</t>
  </si>
  <si>
    <t>C07H15/244</t>
  </si>
  <si>
    <t>Anthraquinone radicals, e.g. sennosides</t>
  </si>
  <si>
    <t>C07H15/252</t>
  </si>
  <si>
    <t>Naphthacene radicals, e.g. daunomycins, adriamycins</t>
  </si>
  <si>
    <t>C07H15/256</t>
  </si>
  <si>
    <t>Polyterpene radicals</t>
  </si>
  <si>
    <t>C07H15/26</t>
  </si>
  <si>
    <t>Acyclic or carbocyclic radicals, substituted by hetero rings</t>
  </si>
  <si>
    <t>C07H17/00</t>
  </si>
  <si>
    <t>Compounds containing heterocyclic radicals directly attached to hetero atoms of saccharide radicals</t>
  </si>
  <si>
    <t>C07H17/04</t>
  </si>
  <si>
    <t>Heterocyclic radicals containing only oxygen as ring hetero atoms</t>
  </si>
  <si>
    <t>C07H17/08</t>
  </si>
  <si>
    <t>Hetero rings containing eight or more ring members, e.g. erythromycins</t>
  </si>
  <si>
    <t>C07H19/01</t>
  </si>
  <si>
    <t>sharing oxygen</t>
  </si>
  <si>
    <t>C07H19/04</t>
  </si>
  <si>
    <t>Heterocyclic radicals containing only nitrogen as ring hetero atom</t>
  </si>
  <si>
    <t>C07H19/048</t>
  </si>
  <si>
    <t>Pyridine radicals</t>
  </si>
  <si>
    <t>C07H19/073</t>
  </si>
  <si>
    <t>with 2-deoxyribosyl as the saccharide radical</t>
  </si>
  <si>
    <t>C07H19/09</t>
  </si>
  <si>
    <t>C07H19/14</t>
  </si>
  <si>
    <t>Pyrrolo-pyrimidine radicals</t>
  </si>
  <si>
    <t>C07H19/173</t>
  </si>
  <si>
    <t>C07H19/207</t>
  </si>
  <si>
    <t>the phosphoric or polyphosphoric acids being esterified by a further hydroxylic compound, e.g. flavine-adenine dinucleotide or nicotinamide-adenine dinucleotide</t>
  </si>
  <si>
    <t>C07H19/22</t>
  </si>
  <si>
    <t>Pteridine radicals</t>
  </si>
  <si>
    <t>C07H19/24</t>
  </si>
  <si>
    <t>Heterocyclic radicals containing oxygen or sulfur as ring hetero atom</t>
  </si>
  <si>
    <t>C07H23/00</t>
  </si>
  <si>
    <t>Compounds containing boron, silicon, or a metal, e.g. chelates, vitamin B 12(esters with inorganic acids C07H0011000000; metal salts, see parent compounds);</t>
  </si>
  <si>
    <t>C07J</t>
  </si>
  <si>
    <t>C07J7/00</t>
  </si>
  <si>
    <t>Normal steroids containing carbon, hydrogen, halogen, or oxygen, substituted in position 17 beta by a chain of two carbon atoms (C07J0005000000 takes precedence);;</t>
  </si>
  <si>
    <t>C07J17/00</t>
  </si>
  <si>
    <t>Normal steroids containing carbon, hydrogen, halogen, or oxygen, having an oxygen-containing hetero ring not condensed with the cyclopenta[a]hydrophenanthrene skeleton</t>
  </si>
  <si>
    <t>C07J41/00</t>
  </si>
  <si>
    <t>Normal steroids containing one or more nitrogen atoms not belonging to a hetero ring</t>
  </si>
  <si>
    <t>Normal steroids, i.e. cyclopenta[a]hydrophenanthrenes, containing nitrogen</t>
  </si>
  <si>
    <t>C07J43/00</t>
  </si>
  <si>
    <t>Normal steroids having a nitrogen-containing hetero ring spiro-condensed or not condensed with the cyclopenta[a]hydrophenanthrene skeleton</t>
  </si>
  <si>
    <t>C07J51/00</t>
  </si>
  <si>
    <t>Normal steroids with unmodified cyclopenta[a]hydrophenanthrene skeleton not provided for in groups ; C07J0001000000-C07J0043000000</t>
  </si>
  <si>
    <t>C07J63/00</t>
  </si>
  <si>
    <t>Steroids in which the cyclopenta[a]hydrophenanthrene skeleton has been modified by expansion of only one ring by one or two atoms</t>
  </si>
  <si>
    <t>C07J71/00</t>
  </si>
  <si>
    <t>Steroids in which the cyclopenta[a]hydrophenanthrene skeleton is condensed with a heterocyclic ring (spiro-condensed heterocyclic rings C07J0021000000, C07J0033000000, C07J0043000000)</t>
  </si>
  <si>
    <t>C07K</t>
  </si>
  <si>
    <t>C07K1/06</t>
  </si>
  <si>
    <t>using protecting groups or activating agents</t>
  </si>
  <si>
    <t>C07K1/24</t>
  </si>
  <si>
    <t>by electrochemical means</t>
  </si>
  <si>
    <t>C07K1/28</t>
  </si>
  <si>
    <t>Isoelectric focusing</t>
  </si>
  <si>
    <t>C07K1/30</t>
  </si>
  <si>
    <t>by precipitation</t>
  </si>
  <si>
    <t>C07K1/32</t>
  </si>
  <si>
    <t>as complexes</t>
  </si>
  <si>
    <t>C07K4/06</t>
  </si>
  <si>
    <t>C07K5/02</t>
  </si>
  <si>
    <t>containing at least one abnormal peptide link</t>
  </si>
  <si>
    <t>C07K5/023</t>
  </si>
  <si>
    <t>in which at least a beta-amino acid is involved</t>
  </si>
  <si>
    <t>C07K5/03</t>
  </si>
  <si>
    <t>in which at least a delta-amino acid is involved, e.g. isosteres</t>
  </si>
  <si>
    <t>C07K5/033</t>
  </si>
  <si>
    <t>in which at least an epsilon- or zeta-amino acid is involved</t>
  </si>
  <si>
    <t>C07K5/065</t>
  </si>
  <si>
    <t>C07K5/078</t>
  </si>
  <si>
    <t>C07K5/093</t>
  </si>
  <si>
    <t>C07K5/097</t>
  </si>
  <si>
    <t>the first amino acid being heterocyclic, e.g. Pro, His, Trp, e.g. thyroliberin, melanostatin</t>
  </si>
  <si>
    <t>C07K5/113</t>
  </si>
  <si>
    <t>C07K7/02</t>
  </si>
  <si>
    <t>Linear peptides containing at least one abnormal peptide link</t>
  </si>
  <si>
    <t>C07K7/16</t>
  </si>
  <si>
    <t>C07K7/28</t>
  </si>
  <si>
    <t>Gramicidins A, B, D; Related peptides</t>
  </si>
  <si>
    <t>C07K7/58</t>
  </si>
  <si>
    <t>Bacitracins; Related peptides</t>
  </si>
  <si>
    <t>C07K7/60</t>
  </si>
  <si>
    <t>the cyclisation occurring through the 4-amino group of 2,4-diamino-butanoic acid</t>
  </si>
  <si>
    <t>C07K7/62</t>
  </si>
  <si>
    <t>Polymyxins; Related peptides</t>
  </si>
  <si>
    <t>C07K14/015</t>
  </si>
  <si>
    <t>Parvoviridae, e.g. feline panleukopenia virus, human parvovirus</t>
  </si>
  <si>
    <t>C07K14/025</t>
  </si>
  <si>
    <t>Papovaviridae, e.g. papillomavirus, polyomavirus, SV40, BK virus, JC virus</t>
  </si>
  <si>
    <t>C07K14/045</t>
  </si>
  <si>
    <t>Cytomegalovirus</t>
  </si>
  <si>
    <t>C07K14/06</t>
  </si>
  <si>
    <t>Infectious bovine rhinotracheitis virus</t>
  </si>
  <si>
    <t>C07K14/07</t>
  </si>
  <si>
    <t>Vaccinia virus; Variola virus</t>
  </si>
  <si>
    <t>C07K14/085</t>
  </si>
  <si>
    <t>Picornaviridae, e.g. coxsackie virus, echovirus, enterovirus</t>
  </si>
  <si>
    <t>C07K14/09</t>
  </si>
  <si>
    <t>C07K14/10</t>
  </si>
  <si>
    <t>Hepatitis A virus</t>
  </si>
  <si>
    <t>C07K14/115</t>
  </si>
  <si>
    <t>C07K14/13</t>
  </si>
  <si>
    <t>C07K14/135</t>
  </si>
  <si>
    <t>Respiratory syncytial virus</t>
  </si>
  <si>
    <t>C07K14/14</t>
  </si>
  <si>
    <t>Reoviridae, e.g. rotavirus, bluetongue virus, Colorado tick fever virus</t>
  </si>
  <si>
    <t>C07K14/145</t>
  </si>
  <si>
    <t>Rhabdoviridae, e.g. rabies virus, Duvenhage virus, Mokda virus, vesicular stomatitis virus</t>
  </si>
  <si>
    <t>C07K14/17</t>
  </si>
  <si>
    <t>C07K14/175</t>
  </si>
  <si>
    <t>Bunyaviridae, e.g. California encephalitis virus, Rift valley fever virus, Hantaan virus</t>
  </si>
  <si>
    <t>C07K14/20</t>
  </si>
  <si>
    <t>from Spirochaetales (O), e.g. Treponema, Leptospira</t>
  </si>
  <si>
    <t>C07K14/205</t>
  </si>
  <si>
    <t>from Campylobacter (G)</t>
  </si>
  <si>
    <t>C07K14/23</t>
  </si>
  <si>
    <t>from Brucella (G)</t>
  </si>
  <si>
    <t>C07K14/235</t>
  </si>
  <si>
    <t>from Bordetella (G)</t>
  </si>
  <si>
    <t>C07K14/25</t>
  </si>
  <si>
    <t>Shigella (G)</t>
  </si>
  <si>
    <t>C07K14/255</t>
  </si>
  <si>
    <t>Salmonella (G)</t>
  </si>
  <si>
    <t>C07K14/28</t>
  </si>
  <si>
    <t>from Vibrionaceae (F)</t>
  </si>
  <si>
    <t>C07K14/30</t>
  </si>
  <si>
    <t>from Mycoplasmatales, e.g. Pleuropneumonia-like organisms (PPLO)</t>
  </si>
  <si>
    <t>C07K14/345</t>
  </si>
  <si>
    <t>from Brevibacterium (G)</t>
  </si>
  <si>
    <t>C07K14/45</t>
  </si>
  <si>
    <t>Toxoplasma</t>
  </si>
  <si>
    <t>C07K14/585</t>
  </si>
  <si>
    <t>C07K14/595</t>
  </si>
  <si>
    <t>Gastrins; Cholecystokinins (CCK)</t>
  </si>
  <si>
    <t>C07K14/625</t>
  </si>
  <si>
    <t>Extraction from natural sources</t>
  </si>
  <si>
    <t>C07K14/63</t>
  </si>
  <si>
    <t>Motilins</t>
  </si>
  <si>
    <t>C07K14/645</t>
  </si>
  <si>
    <t>Secretins</t>
  </si>
  <si>
    <t>C07K14/67</t>
  </si>
  <si>
    <t>Lipotropins, e.g. beta- or gamma-lipotropin</t>
  </si>
  <si>
    <t>C07K14/685</t>
  </si>
  <si>
    <t>Alpha-melanotropin</t>
  </si>
  <si>
    <t>C07K14/695</t>
  </si>
  <si>
    <t>C07K14/70</t>
  </si>
  <si>
    <t>Enkephalins</t>
  </si>
  <si>
    <t>C07K14/815</t>
  </si>
  <si>
    <t>C07K14/825</t>
  </si>
  <si>
    <t>Metallothioneins</t>
  </si>
  <si>
    <t>C07K16/36</t>
  </si>
  <si>
    <t>against blood coagulation factors</t>
  </si>
  <si>
    <t>C07K17/06</t>
  </si>
  <si>
    <t>attached to the carrier ; via a bridging agent</t>
  </si>
  <si>
    <t>C07K17/10</t>
  </si>
  <si>
    <t>C07K17/12</t>
  </si>
  <si>
    <t>C08B</t>
  </si>
  <si>
    <t>C08B3/16</t>
  </si>
  <si>
    <t>Preparation of mixed organic cellulose esters</t>
  </si>
  <si>
    <t>C08B11/02</t>
  </si>
  <si>
    <t>Alkyl or cycloalkyl ethers</t>
  </si>
  <si>
    <t>C08B11/08</t>
  </si>
  <si>
    <t>with hydroxylated hydrocarbon radicals; Esters, ethers, or acetals thereof</t>
  </si>
  <si>
    <t>C08B11/20</t>
  </si>
  <si>
    <t>Post-etherification treatments, including purification</t>
  </si>
  <si>
    <t>C08B13/00</t>
  </si>
  <si>
    <t>Preparation of cellulose ether-esters</t>
  </si>
  <si>
    <t>C08B15/02</t>
  </si>
  <si>
    <t>Oxycellulose; Hydrocellulose; Cellulose hydrate</t>
  </si>
  <si>
    <t>C08B30/00</t>
  </si>
  <si>
    <t>Preparation of starch, degraded or non-chemically modified starch, amylose, or amylopectin</t>
  </si>
  <si>
    <t>C08B30/10</t>
  </si>
  <si>
    <t>Working-up residues from the starch extraction, including pressing water from the starch-extracted material</t>
  </si>
  <si>
    <t>C08B30/12</t>
  </si>
  <si>
    <t>Degraded or non-chemically modified starch; Bleaching of starch (preparation of chemical derivatives of starch C08B0031000000)</t>
  </si>
  <si>
    <t>C08B31/00</t>
  </si>
  <si>
    <t>Preparation of chemical derivatives of starch (chemical derivatives of amylose C08B0033000000; chemical derivatives of amylopectin C08B0035000000)</t>
  </si>
  <si>
    <t>C08B33/00</t>
  </si>
  <si>
    <t>Preparation of chemical derivatives of amylose</t>
  </si>
  <si>
    <t>C08B37/02</t>
  </si>
  <si>
    <t>Dextran; Derivatives thereof</t>
  </si>
  <si>
    <t>C08B37/06</t>
  </si>
  <si>
    <t>C08B37/14</t>
  </si>
  <si>
    <t>Hemicellulose; Derivatives thereof</t>
  </si>
  <si>
    <t>C08B37/16</t>
  </si>
  <si>
    <t>Cyclodextrin; Derivatives thereof</t>
  </si>
  <si>
    <t>C08C</t>
  </si>
  <si>
    <t>TREATMENT OR CHEMICAL MODIFICATION OF RUBBERS</t>
  </si>
  <si>
    <t>C08C4/00</t>
  </si>
  <si>
    <t>Treatment of rubber before vulcanisation, not provided for in groups ; C08C0001000000-C08C0003020000</t>
  </si>
  <si>
    <t>C08F</t>
  </si>
  <si>
    <t>MACROMOLECULAR COMPOUNDS OBTAINED BY REACTIONS ONLY INVOLVING CARBON-TO-CARBON UNSATURATED BONDS (production of liquid hydrocarbon mixtures from lower carbon number hydrocarbons, e.g. by oligomerisation, C10G0050000000; fermentation or enzyme-using processes to synthesise a desired chemical compound or composition or to separate optical isomers from a racemic mixture C12P; graft polymerisation of monomers containing carbon-to-carbon unsaturated bonds on to fibres, threads, yarns, fabrics or fibrous goods made from such materials D06M0014000000)</t>
  </si>
  <si>
    <t>C08F2/00</t>
  </si>
  <si>
    <t>Processes; Catalysts</t>
  </si>
  <si>
    <t>Processes of polymerisation</t>
  </si>
  <si>
    <t>C08F2/01</t>
  </si>
  <si>
    <t>characterised by special features of the polymerisation apparatus used</t>
  </si>
  <si>
    <t>C08F2/02</t>
  </si>
  <si>
    <t>Polymerisation in bulk</t>
  </si>
  <si>
    <t>C08F2/06</t>
  </si>
  <si>
    <t>Organic solvent</t>
  </si>
  <si>
    <t>C08F2/18</t>
  </si>
  <si>
    <t>Suspension polymerisation</t>
  </si>
  <si>
    <t>C08F2/22</t>
  </si>
  <si>
    <t>Emulsion polymerisation</t>
  </si>
  <si>
    <t>C08F2/34</t>
  </si>
  <si>
    <t>Polymerisation in gaseous state</t>
  </si>
  <si>
    <t>C08F2/38</t>
  </si>
  <si>
    <t>Polymerisation using regulators, e.g. chain terminating agents</t>
  </si>
  <si>
    <t>C08F2/44</t>
  </si>
  <si>
    <t>Polymerisation in the presence of compounding ingredients, e.g. plasticisers, dyestuffs, fillers</t>
  </si>
  <si>
    <t>C08F2/46</t>
  </si>
  <si>
    <t>Polymerisation initiated by wave energy or particle radiation</t>
  </si>
  <si>
    <t>C08F2/48</t>
  </si>
  <si>
    <t>by ultra-violet or visible light</t>
  </si>
  <si>
    <t>C08F2/50</t>
  </si>
  <si>
    <t>with sensitising agents</t>
  </si>
  <si>
    <t>C08F2/54</t>
  </si>
  <si>
    <t>by X-rays or electrons</t>
  </si>
  <si>
    <t>C08F4/62</t>
  </si>
  <si>
    <t>Refractory metals or compounds thereof</t>
  </si>
  <si>
    <t>C08F8/00</t>
  </si>
  <si>
    <t>Chemical modification by after-treatment (graft polymers, block polymers, crosslinking with unsaturated monomers or with polymers C08F0251000000-C08F0299000000; of conjugated diene rubbers C08C)</t>
  </si>
  <si>
    <t>C08F8/28</t>
  </si>
  <si>
    <t>Condensation with aldehydes or ketones</t>
  </si>
  <si>
    <t>C08F8/30</t>
  </si>
  <si>
    <t>Introducing nitrogen atoms or nitrogen-containing groups</t>
  </si>
  <si>
    <t>C08F8/36</t>
  </si>
  <si>
    <t>Sulfonation; Sulfation</t>
  </si>
  <si>
    <t>C08F8/42</t>
  </si>
  <si>
    <t>Introducing metal atoms or metal-containing groups</t>
  </si>
  <si>
    <t>C08F8/44</t>
  </si>
  <si>
    <t>Preparation of metal salts or ammonium salts</t>
  </si>
  <si>
    <t>C08F12/00</t>
  </si>
  <si>
    <t>Homopolymers or copolymers of compounds having one or more unsaturated aliphatic radicals, each having only one carbon-to-carbon double bond, and at least one being terminated by an aromatic carbocyclic ring</t>
  </si>
  <si>
    <t>C08F16/36</t>
  </si>
  <si>
    <t>by a ketonic radical</t>
  </si>
  <si>
    <t>C08F20/10</t>
  </si>
  <si>
    <t>Esters</t>
  </si>
  <si>
    <t>C08F20/26</t>
  </si>
  <si>
    <t>Esters containing oxygen in addition to the carboxy oxygen</t>
  </si>
  <si>
    <t>C08F20/28</t>
  </si>
  <si>
    <t>containing no aromatic rings in the alcohol moiety</t>
  </si>
  <si>
    <t>C08F20/30</t>
  </si>
  <si>
    <t>containing aromatic rings in the alcohol moiety</t>
  </si>
  <si>
    <t>C08F20/32</t>
  </si>
  <si>
    <t>containing epoxy radicals</t>
  </si>
  <si>
    <t>C08F20/38</t>
  </si>
  <si>
    <t>Esters containing sulfur</t>
  </si>
  <si>
    <t>C08F20/52</t>
  </si>
  <si>
    <t>Amides or imides</t>
  </si>
  <si>
    <t>C08F20/54</t>
  </si>
  <si>
    <t>C08F20/58</t>
  </si>
  <si>
    <t>containing oxygen in addition to the carbonamido oxygen</t>
  </si>
  <si>
    <t>C08F20/60</t>
  </si>
  <si>
    <t>containing nitrogen in addition to the carbonamido nitrogen</t>
  </si>
  <si>
    <t>C08F20/62</t>
  </si>
  <si>
    <t>Monocarboxylic acids having ten or more carbon atoms; Derivatives thereof</t>
  </si>
  <si>
    <t>C08F22/02</t>
  </si>
  <si>
    <t>Acids; Metal salts or ammonium salts thereof</t>
  </si>
  <si>
    <t>C08F22/10</t>
  </si>
  <si>
    <t>C08F26/00</t>
  </si>
  <si>
    <t>Homopolymers or copolymers of compounds having one or more unsaturated aliphatic radicals, each having only one carbon-to-carbon double bond, and at least one being terminated by a single or double bond to nitrogen or by a heterocyclic ring containing nitrogen</t>
  </si>
  <si>
    <t>C08F30/02</t>
  </si>
  <si>
    <t>C08F30/08</t>
  </si>
  <si>
    <t>C08F34/00</t>
  </si>
  <si>
    <t>Homopolymers or copolymers of cyclic compounds having no unsaturated aliphatic radicals in a side chain and having one or more carbon-to-carbon double bonds in a heterocyclic ring (cyclic esters of polyfunctional acids C08F0018000000; cyclic anhydrides or imides C08F0022000000)</t>
  </si>
  <si>
    <t>C08F120/18</t>
  </si>
  <si>
    <t>with acrylic or methacrylic acids</t>
  </si>
  <si>
    <t>C08F130/08</t>
  </si>
  <si>
    <t>C08F212/00</t>
  </si>
  <si>
    <t>Copolymers of compounds having one or more unsaturated aliphatic radicals, each having only one carbon-to-carbon double bond, and at least one being terminated by an aromatic carbocyclic ring</t>
  </si>
  <si>
    <t>C08F212/06</t>
  </si>
  <si>
    <t>C08F212/08</t>
  </si>
  <si>
    <t>Styrene</t>
  </si>
  <si>
    <t>C08F214/06</t>
  </si>
  <si>
    <t>Vinyl chloride</t>
  </si>
  <si>
    <t>C08F216/18</t>
  </si>
  <si>
    <t>C08F218/02</t>
  </si>
  <si>
    <t>Esters of monocarboxylic acids</t>
  </si>
  <si>
    <t>C08F218/08</t>
  </si>
  <si>
    <t>Vinyl acetate</t>
  </si>
  <si>
    <t>C08F218/10</t>
  </si>
  <si>
    <t>of monocarboxylic acids containing three or more carbon atoms</t>
  </si>
  <si>
    <t>C08F220/00</t>
  </si>
  <si>
    <t>Copolymers of compounds having one or more unsaturated aliphatic radicals, each having only one carbon-to-carbon double bond, and only one being terminated by only one carboxyl radical or a salt, anhydride, ester, amide, imide, or nitrile thereof</t>
  </si>
  <si>
    <t>C08F220/04</t>
  </si>
  <si>
    <t>Acids; Metals salts or ammonium salts thereof</t>
  </si>
  <si>
    <t>C08F220/06</t>
  </si>
  <si>
    <t>Acrylic acid; Methacrylic acid; Metal salts or ammonium salts thereof</t>
  </si>
  <si>
    <t>C08F220/14</t>
  </si>
  <si>
    <t>Methyl esters</t>
  </si>
  <si>
    <t>C08F220/18</t>
  </si>
  <si>
    <t>C08F220/20</t>
  </si>
  <si>
    <t>of polyhydric alcohols or phenols</t>
  </si>
  <si>
    <t>C08F220/28</t>
  </si>
  <si>
    <t>C08F220/30</t>
  </si>
  <si>
    <t>C08F220/32</t>
  </si>
  <si>
    <t>C08F220/38</t>
  </si>
  <si>
    <t>C08F220/56</t>
  </si>
  <si>
    <t>Acrylamide; Methacrylamide</t>
  </si>
  <si>
    <t>C08F222/02</t>
  </si>
  <si>
    <t>C08F222/06</t>
  </si>
  <si>
    <t>Maleic anhydride</t>
  </si>
  <si>
    <t>C08F226/00</t>
  </si>
  <si>
    <t>Copolymers of compounds having one or more unsaturated aliphatic radicals, each having only one carbon-to-carbon double bond, and at least one being terminated by a single or double bond to nitrogen or by a heterocyclic ring containing nitrogen</t>
  </si>
  <si>
    <t>C08F226/06</t>
  </si>
  <si>
    <t>by a heterocyclic ring containing nitrogen</t>
  </si>
  <si>
    <t>C08F230/02</t>
  </si>
  <si>
    <t>C08F230/08</t>
  </si>
  <si>
    <t>C08F246/00</t>
  </si>
  <si>
    <t>Copolymers in which the nature of only the monomers in minority is defined</t>
  </si>
  <si>
    <t>C08F251/00</t>
  </si>
  <si>
    <t>Macromolecular compounds obtained by polymerising monomers on to polysaccharides or derivatives thereof</t>
  </si>
  <si>
    <t>Graft polymers; Polymers crosslinked with unsaturated monomers</t>
  </si>
  <si>
    <t>C08F251/02</t>
  </si>
  <si>
    <t>on to cellulose or derivatives thereof</t>
  </si>
  <si>
    <t>C08F265/04</t>
  </si>
  <si>
    <t>on to polymers of esters</t>
  </si>
  <si>
    <t>C08F265/06</t>
  </si>
  <si>
    <t>Polymerisation of acrylate or methacrylate esters on to polymers thereof</t>
  </si>
  <si>
    <t>C08F277/00</t>
  </si>
  <si>
    <t>Macromolecular compounds obtained by polymerising monomers on to polymers of carbocyclic or heterocyclic monomers as defined respectively in group ; C08F0032000000;  or in group C08F0034000000</t>
  </si>
  <si>
    <t>C08F283/00</t>
  </si>
  <si>
    <t>Macromolecular compounds obtained by polymerising monomers on to polymers provided for in subclass ; C08G</t>
  </si>
  <si>
    <t>C08F283/01</t>
  </si>
  <si>
    <t>on to unsaturated polyesters</t>
  </si>
  <si>
    <t>C08F283/06</t>
  </si>
  <si>
    <t>on to polyethers, polyoxymethylenes or polyacetals</t>
  </si>
  <si>
    <t>C08F283/10</t>
  </si>
  <si>
    <t>on to polymers containing more than one epoxy radical per molecule</t>
  </si>
  <si>
    <t>C08F283/12</t>
  </si>
  <si>
    <t>on to polysiloxanes</t>
  </si>
  <si>
    <t>C08F290/00</t>
  </si>
  <si>
    <t>Macromolecular compounds obtained by polymerising monomers on to polymers modified by introduction of aliphatic unsaturated end or side groups</t>
  </si>
  <si>
    <t>C08F290/04</t>
  </si>
  <si>
    <t>Polymers provided for in subclasses ; C08C;  or C08F</t>
  </si>
  <si>
    <t>C08F290/06</t>
  </si>
  <si>
    <t>Polymers provided for in subclass ; C08G</t>
  </si>
  <si>
    <t>C08F290/10</t>
  </si>
  <si>
    <t>Polymers provided for in subclass ; C08B</t>
  </si>
  <si>
    <t>C08F291/00</t>
  </si>
  <si>
    <t>Macromolecular compounds obtained by polymerising monomers on to macromolecular compounds according to more than one of the groups ; C08F0251000000-C08F0289000000</t>
  </si>
  <si>
    <t>C08F292/00</t>
  </si>
  <si>
    <t>Macromolecular compounds obtained by polymerising monomers on to inorganic materials</t>
  </si>
  <si>
    <t>C08F299/00</t>
  </si>
  <si>
    <t>Macromolecular compounds obtained by interreacting polymers involving only carbon-to-carbon unsaturated bond reactions, in the absence of non-macromolecular monomers</t>
  </si>
  <si>
    <t>C08G</t>
  </si>
  <si>
    <t>C08G12/46</t>
  </si>
  <si>
    <t>Block or graft polymers prepared by polycondensation of aldehydes or ketones on to macromolecular compounds</t>
  </si>
  <si>
    <t>C08G18/00</t>
  </si>
  <si>
    <t>Polymeric products of isocyanates or isothiocyanates</t>
  </si>
  <si>
    <t>C08G18/08</t>
  </si>
  <si>
    <t>C08G18/10</t>
  </si>
  <si>
    <t>Prepolymer processes involving reaction of isocyanates or isothiocyanates with compounds having active hydrogen in a first reaction step</t>
  </si>
  <si>
    <t>C08G18/12</t>
  </si>
  <si>
    <t>using two or more compounds having active hydrogen in the first polymerisation step</t>
  </si>
  <si>
    <t>C08G18/16</t>
  </si>
  <si>
    <t>Catalysts</t>
  </si>
  <si>
    <t>C08G18/18</t>
  </si>
  <si>
    <t>containing secondary or tertiary amines or salts thereof</t>
  </si>
  <si>
    <t>C08G18/20</t>
  </si>
  <si>
    <t>Heterocyclic amines; Salts thereof</t>
  </si>
  <si>
    <t>C08G18/28</t>
  </si>
  <si>
    <t>characterised by the compounds used containing active hydrogen</t>
  </si>
  <si>
    <t>C08G18/32</t>
  </si>
  <si>
    <t>Polyhydroxy compounds; Polyamines; Hydroxy amines</t>
  </si>
  <si>
    <t>C08G18/36</t>
  </si>
  <si>
    <t>Hydroxylated esters of higher fatty acids</t>
  </si>
  <si>
    <t>C08G18/40</t>
  </si>
  <si>
    <t>High-molecular-weight compounds</t>
  </si>
  <si>
    <t>C08G18/42</t>
  </si>
  <si>
    <t>Polycondensates having carboxylic or carbonic ester groups in the main chain</t>
  </si>
  <si>
    <t>C08G18/48</t>
  </si>
  <si>
    <t>C08G18/58</t>
  </si>
  <si>
    <t>Epoxy resins</t>
  </si>
  <si>
    <t>C08G18/63</t>
  </si>
  <si>
    <t>Block or graft polymers obtained by polymerising compounds having carbon-to-carbon double bonds on to polymers</t>
  </si>
  <si>
    <t>C08G18/64</t>
  </si>
  <si>
    <t>Macromolecular compounds not provided for by groups ; C08G0018420000-C08G0018630000</t>
  </si>
  <si>
    <t>C08G18/67</t>
  </si>
  <si>
    <t>Unsaturated compounds having active hydrogen</t>
  </si>
  <si>
    <t>C08G18/68</t>
  </si>
  <si>
    <t>Unsaturated polyesters</t>
  </si>
  <si>
    <t>C08G18/75</t>
  </si>
  <si>
    <t>cycloaliphatic</t>
  </si>
  <si>
    <t>C08G18/78</t>
  </si>
  <si>
    <t>Nitrogen</t>
  </si>
  <si>
    <t>C08G18/79</t>
  </si>
  <si>
    <t>characterised by the polyisocyanates used, these having groups formed by oligomerisation of isocyanates or isothiocyanates</t>
  </si>
  <si>
    <t>C08G18/80</t>
  </si>
  <si>
    <t>Masked polyisocyanates</t>
  </si>
  <si>
    <t>C08G18/83</t>
  </si>
  <si>
    <t>Chemically modified polymers</t>
  </si>
  <si>
    <t>C08G18/84</t>
  </si>
  <si>
    <t>by aldehydes</t>
  </si>
  <si>
    <t>C08G59/18</t>
  </si>
  <si>
    <t>Macromolecules obtained by polymerising compounds containing more than one epoxy group per molecule using curing agents or catalysts which react with the epoxy groups</t>
  </si>
  <si>
    <t>C08G59/22</t>
  </si>
  <si>
    <t>Di-epoxy compounds</t>
  </si>
  <si>
    <t>C08G59/30</t>
  </si>
  <si>
    <t>containing atoms other than carbon, hydrogen, oxygen, and nitrogen</t>
  </si>
  <si>
    <t>C08G59/34</t>
  </si>
  <si>
    <t>obtained by epoxidation of an unsaturated polymer</t>
  </si>
  <si>
    <t>C08G59/38</t>
  </si>
  <si>
    <t>together with di-epoxy compounds</t>
  </si>
  <si>
    <t>C08G59/42</t>
  </si>
  <si>
    <t>Polycarboxylic acids; Anhydrides, halides, or low-molecular-weight esters thereof</t>
  </si>
  <si>
    <t>C08G59/50</t>
  </si>
  <si>
    <t>C08G59/62</t>
  </si>
  <si>
    <t>Alcohols or phenols</t>
  </si>
  <si>
    <t>C08G61/02</t>
  </si>
  <si>
    <t>Macromolecular compounds containing only carbon atoms in the main chain of the macromolecule, e.g. polyxylylenes</t>
  </si>
  <si>
    <t>C08G61/12</t>
  </si>
  <si>
    <t>Macromolecular compounds containing atoms other than carbon in the main chain of the macromolecule</t>
  </si>
  <si>
    <t>C08G63/00</t>
  </si>
  <si>
    <t>Macromolecular compounds obtained by reactions forming a carboxylic ester link in the main chain of the macromolecule (polyester-amides C08G0069440000; polyester-imides C08G0073160000)</t>
  </si>
  <si>
    <t>C08G63/02</t>
  </si>
  <si>
    <t>Polyesters derived from hydroxy carboxylic acids or from polycarboxylic acids and polyhydroxy compounds</t>
  </si>
  <si>
    <t>C08G63/06</t>
  </si>
  <si>
    <t>derived from hydroxy carboxylic acids</t>
  </si>
  <si>
    <t>C08G63/08</t>
  </si>
  <si>
    <t>Lactones or lactides</t>
  </si>
  <si>
    <t>C08G63/12</t>
  </si>
  <si>
    <t>derived from polycarboxylic acids and polyhydroxy compounds</t>
  </si>
  <si>
    <t>C08G63/199</t>
  </si>
  <si>
    <t>Acids or hydroxy compounds containing cycloaliphatic rings</t>
  </si>
  <si>
    <t>C08G63/48</t>
  </si>
  <si>
    <t>by unsaturated higher fatty oils or their acids; by resin acids</t>
  </si>
  <si>
    <t>C08G63/64</t>
  </si>
  <si>
    <t>Polyesters containing both carboxylic ester groups and carbonate groups</t>
  </si>
  <si>
    <t>C08G63/66</t>
  </si>
  <si>
    <t>Polyesters containing oxygen in the form of ether groups (C08G0063420000, C08G0063580000 take precedence);;</t>
  </si>
  <si>
    <t>C08G63/664</t>
  </si>
  <si>
    <t>derived from hydroxycarboxylic acids</t>
  </si>
  <si>
    <t>C08G63/695</t>
  </si>
  <si>
    <t>C08G63/78</t>
  </si>
  <si>
    <t>Preparation processes</t>
  </si>
  <si>
    <t>C08G63/81</t>
  </si>
  <si>
    <t>using solvents (C08G0063790000 takes precedence);;</t>
  </si>
  <si>
    <t>C08G63/87</t>
  </si>
  <si>
    <t>Non-metals or inter-compounds thereof (boron C08G0063840000)</t>
  </si>
  <si>
    <t>C08G63/88</t>
  </si>
  <si>
    <t>Post-polymerisation treatment</t>
  </si>
  <si>
    <t>C08G63/90</t>
  </si>
  <si>
    <t>Purification; Drying</t>
  </si>
  <si>
    <t>C08G64/00</t>
  </si>
  <si>
    <t>Macromolecular compounds obtained by reactions forming a carbonic ester link in the main chain of the macromolecule (polycarbonate-amides C08G0069440000; polycarbonate-imides C08G0073160000)</t>
  </si>
  <si>
    <t>C08G64/02</t>
  </si>
  <si>
    <t>Aliphatic polycarbonates</t>
  </si>
  <si>
    <t>C08G64/04</t>
  </si>
  <si>
    <t>Aromatic polycarbonates</t>
  </si>
  <si>
    <t>C08G64/18</t>
  </si>
  <si>
    <t>Block or graft polymers</t>
  </si>
  <si>
    <t>C08G65/04</t>
  </si>
  <si>
    <t>from cyclic ethers only</t>
  </si>
  <si>
    <t>C08G65/16</t>
  </si>
  <si>
    <t>Cyclic ethers having four or more ring atoms</t>
  </si>
  <si>
    <t>C08G65/26</t>
  </si>
  <si>
    <t>from cyclic ethers and other compounds</t>
  </si>
  <si>
    <t>C08G65/32</t>
  </si>
  <si>
    <t>C08G65/329</t>
  </si>
  <si>
    <t>with organic compounds</t>
  </si>
  <si>
    <t>C08G65/332</t>
  </si>
  <si>
    <t>containing carboxyl groups, or halides or esters thereof</t>
  </si>
  <si>
    <t>C08G65/333</t>
  </si>
  <si>
    <t>C08G67/00</t>
  </si>
  <si>
    <t>Macromolecular compounds obtained by reactions forming in the main chain of the macromolecule a linkage containing oxygen or oxygen and carbon, not provided for in groups ; C08G0002000000-C08G0065000000</t>
  </si>
  <si>
    <t>C08G69/00</t>
  </si>
  <si>
    <t>Macromolecular compounds obtained by reactions forming a carboxylic amide link in the main chain of the macromolecule (polyhydrazides C08G0073080000; polyamide acids C08G0073100000; polyamide-imides C08G0073140000)</t>
  </si>
  <si>
    <t>C08G69/08</t>
  </si>
  <si>
    <t>derived from amino carboxylic acids</t>
  </si>
  <si>
    <t>C08G69/14</t>
  </si>
  <si>
    <t>Lactams</t>
  </si>
  <si>
    <t>C08G69/40</t>
  </si>
  <si>
    <t>Polyamides containing oxygen in the form of ether groups (C08G0069120000, C08G0069320000 take precedence);;</t>
  </si>
  <si>
    <t>C08G69/48</t>
  </si>
  <si>
    <t>C08G71/00</t>
  </si>
  <si>
    <t>Macromolecular compounds obtained by reactions forming in the main chain of the macromolecule a ureide or urethane link, otherwise than from isocyanate radicals</t>
  </si>
  <si>
    <t>C08G73/00</t>
  </si>
  <si>
    <t>Macromolecular compounds obtained by reactions forming in the main chain of the macromolecule a linkage containing nitrogen, with or without oxygen or carbon, not provided for in groups ; C08G0012000000-C08G0071000000</t>
  </si>
  <si>
    <t>C08G73/02</t>
  </si>
  <si>
    <t>Polyamines (containing less than eleven monomer units C07C)</t>
  </si>
  <si>
    <t>C08G75/06</t>
  </si>
  <si>
    <t>from cyclic thioethers</t>
  </si>
  <si>
    <t>C08G77/14</t>
  </si>
  <si>
    <t>containing silicon bound to oxygen-containing groups</t>
  </si>
  <si>
    <t>C08G77/20</t>
  </si>
  <si>
    <t>containing silicon bound to unsaturated aliphatic groups</t>
  </si>
  <si>
    <t>C08G77/38</t>
  </si>
  <si>
    <t>Polysiloxanes modified by chemical after-treatment</t>
  </si>
  <si>
    <t>C08G79/02</t>
  </si>
  <si>
    <t>a linkage containing phosphorus</t>
  </si>
  <si>
    <t>C08G81/00</t>
  </si>
  <si>
    <t>Macromolecular compounds obtained by interreacting polymers in the absence of monomers, e.g. block polymers (involving only carbon-to-carbon unsaturated bond reactions C08F0299000000)</t>
  </si>
  <si>
    <t>C08G83/00</t>
  </si>
  <si>
    <t>Macromolecular compounds not provided for in groups ; C08G0002000000-C08G0081000000</t>
  </si>
  <si>
    <t>C08G85/00</t>
  </si>
  <si>
    <t>General processes for preparing compounds provided for in this subclass</t>
  </si>
  <si>
    <t>C08H</t>
  </si>
  <si>
    <t>C08H7/00</t>
  </si>
  <si>
    <t>Lignin; Modified lignin; High-molecular-weight products derived therefrom (low-molecular-weight derivatives of lignin C07G0001000000)</t>
  </si>
  <si>
    <t>C08J</t>
  </si>
  <si>
    <t>C08J3/00</t>
  </si>
  <si>
    <t>Processes of treating or compounding macromolecular substances</t>
  </si>
  <si>
    <t>C08J3/05</t>
  </si>
  <si>
    <t>from solid polymers</t>
  </si>
  <si>
    <t>C08J3/12</t>
  </si>
  <si>
    <t>Powdering or granulating</t>
  </si>
  <si>
    <t>C08J3/18</t>
  </si>
  <si>
    <t>Plasticising macromolecular compounds (plasticisers C08K)</t>
  </si>
  <si>
    <t>C08J3/20</t>
  </si>
  <si>
    <t>Compounding polymers with additives, e.g. colouring</t>
  </si>
  <si>
    <t>C08J3/22</t>
  </si>
  <si>
    <t>using masterbatch techniques</t>
  </si>
  <si>
    <t>C08J3/24</t>
  </si>
  <si>
    <t>Crosslinking, e.g. vulcanising, of macromolecules (mechanical aspects B29C0035000000; crosslinking agents C08K)</t>
  </si>
  <si>
    <t>C08J3/28</t>
  </si>
  <si>
    <t>Treatment by wave energy or particle radiation</t>
  </si>
  <si>
    <t>C08J5/00</t>
  </si>
  <si>
    <t>Manufacture of articles or shaped materials containing macromolecular substances (manufacture of semi-permeable membranes B01D0067000000-B01D0071000000)</t>
  </si>
  <si>
    <t>C08J5/04</t>
  </si>
  <si>
    <t>Reinforcing macromolecular compounds with loose or coherent fibrous material</t>
  </si>
  <si>
    <t>C08J5/06</t>
  </si>
  <si>
    <t>using pretreated fibrous materials</t>
  </si>
  <si>
    <t>C08J5/08</t>
  </si>
  <si>
    <t>glass fibres</t>
  </si>
  <si>
    <t>C08J5/14</t>
  </si>
  <si>
    <t>Manufacture of abrasive or friction articles or materials</t>
  </si>
  <si>
    <t>C08J5/18</t>
  </si>
  <si>
    <t>Manufacture of films or sheets</t>
  </si>
  <si>
    <t>C08J5/20</t>
  </si>
  <si>
    <t>Manufacture of shaped structures of ion-exchange resins</t>
  </si>
  <si>
    <t>C08J7/00</t>
  </si>
  <si>
    <t>Chemical treatment or coating of shaped articles made of macromolecular substances (coating with metallic material C23C; electrolytic deposition of metals C25)</t>
  </si>
  <si>
    <t>C08J7/02</t>
  </si>
  <si>
    <t>with solvents, e.g. swelling agents</t>
  </si>
  <si>
    <t>C08J7/04</t>
  </si>
  <si>
    <t>C08J7/12</t>
  </si>
  <si>
    <t>Chemical modification</t>
  </si>
  <si>
    <t>C08J9/00</t>
  </si>
  <si>
    <t>Working-up of macromolecular substances to porous or cellular articles or materials; After-treatment thereof (mechanical aspects of shaping of plastics or substances in a plastic state for the production of porous or cellular articles B29C)</t>
  </si>
  <si>
    <t>C08J9/02</t>
  </si>
  <si>
    <t>using blowing gases generated by the reacting monomers or modifying agents during the preparation or modification of macromolecules</t>
  </si>
  <si>
    <t>C08J9/04</t>
  </si>
  <si>
    <t>using blowing gases generated by a previously added blowing agent</t>
  </si>
  <si>
    <t>C08J9/10</t>
  </si>
  <si>
    <t>developing nitrogen</t>
  </si>
  <si>
    <t>C08J9/12</t>
  </si>
  <si>
    <t>by a physical blowing agent</t>
  </si>
  <si>
    <t>C08J9/232</t>
  </si>
  <si>
    <t>by sintering expandable particles</t>
  </si>
  <si>
    <t>C08J9/28</t>
  </si>
  <si>
    <t>by elimination of a liquid phase from a macromolecular composition or article, e.g. drying of coagulum</t>
  </si>
  <si>
    <t>C08J9/32</t>
  </si>
  <si>
    <t>from compositions containing micro-balloons, e.g. syntactic foams</t>
  </si>
  <si>
    <t>C08J9/42</t>
  </si>
  <si>
    <t>with macromolecular compounds</t>
  </si>
  <si>
    <t>C08J11/00</t>
  </si>
  <si>
    <t>Recovery or working-up of waste materials (recovery of plastics B29B0017000000; polymerisation processes involving purification or recycling of waste polymers or their depolymerisation products C08B, C08C, C08F, C08G, C08H)</t>
  </si>
  <si>
    <t>C08J11/16</t>
  </si>
  <si>
    <t>by treatment with inorganic material (C08J0011140000 takes precedence);;</t>
  </si>
  <si>
    <t>C08K</t>
  </si>
  <si>
    <t>C08K3/00</t>
  </si>
  <si>
    <t>Use of inorganic ingredients</t>
  </si>
  <si>
    <t>C08K3/08</t>
  </si>
  <si>
    <t>C08K3/22</t>
  </si>
  <si>
    <t>of metals</t>
  </si>
  <si>
    <t>C08K3/26</t>
  </si>
  <si>
    <t>C08K3/32</t>
  </si>
  <si>
    <t>Phosphorus-containing compounds</t>
  </si>
  <si>
    <t>C08K3/34</t>
  </si>
  <si>
    <t>Silicon-containing compounds</t>
  </si>
  <si>
    <t>C08K3/36</t>
  </si>
  <si>
    <t>Silica</t>
  </si>
  <si>
    <t>C08K5/02</t>
  </si>
  <si>
    <t>C08K5/03</t>
  </si>
  <si>
    <t>C08K5/09</t>
  </si>
  <si>
    <t>Carboxylic acids; Metal salts thereof; Anhydrides thereof</t>
  </si>
  <si>
    <t>C08K5/101</t>
  </si>
  <si>
    <t>of monocarboxylic acids</t>
  </si>
  <si>
    <t>C08K5/103</t>
  </si>
  <si>
    <t>with polyalcohols</t>
  </si>
  <si>
    <t>C08K5/13</t>
  </si>
  <si>
    <t>Phenols; Phenolates</t>
  </si>
  <si>
    <t>C08K5/1545</t>
  </si>
  <si>
    <t>C08K5/29</t>
  </si>
  <si>
    <t>Compounds containing carbon-to-nitrogen double bonds</t>
  </si>
  <si>
    <t>C08K5/3415</t>
  </si>
  <si>
    <t>C08K5/3465</t>
  </si>
  <si>
    <t>C08K5/3492</t>
  </si>
  <si>
    <t>Triazines</t>
  </si>
  <si>
    <t>C08K5/357</t>
  </si>
  <si>
    <t>C08K5/41</t>
  </si>
  <si>
    <t>Compounds containing sulfur bound to oxygen</t>
  </si>
  <si>
    <t>C08K5/42</t>
  </si>
  <si>
    <t>C08K5/51</t>
  </si>
  <si>
    <t>Phosphorus bound to oxygen</t>
  </si>
  <si>
    <t>C08K5/52</t>
  </si>
  <si>
    <t>bound to oxygen only</t>
  </si>
  <si>
    <t>C08K5/521</t>
  </si>
  <si>
    <t>Esters of phosphoric acids, e.g. of H; 3PO4</t>
  </si>
  <si>
    <t>C08K7/18</t>
  </si>
  <si>
    <t>inorganic</t>
  </si>
  <si>
    <t>C08K7/26</t>
  </si>
  <si>
    <t>C08K9/00</t>
  </si>
  <si>
    <t>Use of pretreated ingredients (use of pretreated fibrous materials in the manufacture of articles or shaped materials containing macromolecular substances C08J0005060000)</t>
  </si>
  <si>
    <t>C08K9/02</t>
  </si>
  <si>
    <t>Ingredients treated with inorganic substances</t>
  </si>
  <si>
    <t>C08K9/04</t>
  </si>
  <si>
    <t>Ingredients treated with organic substances</t>
  </si>
  <si>
    <t>C08K9/06</t>
  </si>
  <si>
    <t>C08K9/08</t>
  </si>
  <si>
    <t>Ingredients agglomerated by treatment with a binding agent</t>
  </si>
  <si>
    <t>C08K9/10</t>
  </si>
  <si>
    <t>Encapsulated ingredients</t>
  </si>
  <si>
    <t>C08K11/00</t>
  </si>
  <si>
    <t>Use of ingredients of unknown constitution, e.g. undefined reaction products</t>
  </si>
  <si>
    <t>C08K13/00</t>
  </si>
  <si>
    <t>Use of mixtures of ingredients not covered by any single one of main groups ; C08K0003000000-C08K0011000000, each of these compounds being essential</t>
  </si>
  <si>
    <t>C08L</t>
  </si>
  <si>
    <t>C08L1/00</t>
  </si>
  <si>
    <t>Compositions of polysaccharides or of their derivatives</t>
  </si>
  <si>
    <t>Compositions of cellulose, modified cellulose, or cellulose derivatives</t>
  </si>
  <si>
    <t>C08L1/02</t>
  </si>
  <si>
    <t>Cellulose; Modified cellulose</t>
  </si>
  <si>
    <t>C08L1/28</t>
  </si>
  <si>
    <t>Alkyl ethers</t>
  </si>
  <si>
    <t>C08L3/00</t>
  </si>
  <si>
    <t>Compositions of starch, amylose or amylopectin or of their derivatives or degradation products</t>
  </si>
  <si>
    <t>C08L3/02</t>
  </si>
  <si>
    <t>Starch; Degradation products thereof, e.g. dextrin</t>
  </si>
  <si>
    <t>C08L5/00</t>
  </si>
  <si>
    <t>Compositions of polysaccharides or of their derivatives not provided for in group ; C08L0001000000;  or C08L0003000000</t>
  </si>
  <si>
    <t>C08L5/02</t>
  </si>
  <si>
    <t>C08L5/14</t>
  </si>
  <si>
    <t>C08L7/00</t>
  </si>
  <si>
    <t>Compositions of rubbers or of their derivatives</t>
  </si>
  <si>
    <t>Compositions of natural rubber</t>
  </si>
  <si>
    <t>C08L19/00</t>
  </si>
  <si>
    <t>Compositions of rubbers not provided for in groups ; C08L0007000000-C08L0017000000</t>
  </si>
  <si>
    <t>C08L21/00</t>
  </si>
  <si>
    <t>Compositions of unspecified rubbers</t>
  </si>
  <si>
    <t>C08L23/00</t>
  </si>
  <si>
    <t>Compositions of macromolecular compounds obtained by reactions involving only carbon-to-carbon unsaturated bonds</t>
  </si>
  <si>
    <t>Compositions of homopolymers or copolymers of unsaturated aliphatic hydrocarbons having only one carbon-to-carbon double bond; Compositions of derivatives of such polymers</t>
  </si>
  <si>
    <t>C08L23/02</t>
  </si>
  <si>
    <t>not modified by chemical after-treatment</t>
  </si>
  <si>
    <t>C08L23/04</t>
  </si>
  <si>
    <t>Homopolymers or copolymers of ethene</t>
  </si>
  <si>
    <t>C08L23/06</t>
  </si>
  <si>
    <t>Polyethene</t>
  </si>
  <si>
    <t>C08L23/08</t>
  </si>
  <si>
    <t>Copolymers of ethene (C08L0023160000 takes precedence);;</t>
  </si>
  <si>
    <t>C08L23/10</t>
  </si>
  <si>
    <t>Homopolymers or copolymers of propene</t>
  </si>
  <si>
    <t>C08L23/14</t>
  </si>
  <si>
    <t>Copolymers of propene (C08L0023160000 takes precedence);;</t>
  </si>
  <si>
    <t>C08L23/22</t>
  </si>
  <si>
    <t>Copolymers of isobutene; Butyl rubber</t>
  </si>
  <si>
    <t>C08L23/26</t>
  </si>
  <si>
    <t>modified by chemical after-treatment</t>
  </si>
  <si>
    <t>C08L25/00</t>
  </si>
  <si>
    <t>Compositions of homopolymers or copolymers of compounds having one or more unsaturated aliphatic radicals, each having only one carbon-to-carbon double bond, and at least one being terminated by an aromatic carbocyclic ring; Compositions of derivatives of such polymers</t>
  </si>
  <si>
    <t>C08L25/04</t>
  </si>
  <si>
    <t>Homopolymers or copolymers of styrene</t>
  </si>
  <si>
    <t>C08L25/06</t>
  </si>
  <si>
    <t>Polystyrene</t>
  </si>
  <si>
    <t>C08L25/08</t>
  </si>
  <si>
    <t>Copolymers of styrene (C08L0029080000, C08L0035060000, C08L0055020000 take precedence);;</t>
  </si>
  <si>
    <t>C08L25/10</t>
  </si>
  <si>
    <t>with conjugated dienes</t>
  </si>
  <si>
    <t>C08L25/12</t>
  </si>
  <si>
    <t>with unsaturated nitriles</t>
  </si>
  <si>
    <t>C08L27/00</t>
  </si>
  <si>
    <t>Compositions of homopolymers or copolymers of compounds having one or more unsaturated aliphatic radicals, each having only one carbon-to-carbon double bond, and at least one being terminated by a halogen; Compositions of derivatives of such polymers</t>
  </si>
  <si>
    <t>C08L27/06</t>
  </si>
  <si>
    <t>Homopolymers or copolymers of vinyl chloride</t>
  </si>
  <si>
    <t>C08L29/00</t>
  </si>
  <si>
    <t>Compositions of homopolymers or copolymers of compounds having one or more unsaturated aliphatic radicals, each having only one carbon-to-carbon double bond, and at least one being terminated by an alcohol, ether, aldehydo, ketonic, acetal, or ketal radical; Compositions of hydrolysed polymers of esters of unsaturated alcohols with saturated carboxylic acids; Compositions of derivatives of such polymers</t>
  </si>
  <si>
    <t>C08L29/04</t>
  </si>
  <si>
    <t>Polyvinyl alcohol; Partially hydrolysed homopolymers or copolymers of esters of unsaturated alcohols with saturated carboxylic acids</t>
  </si>
  <si>
    <t>C08L29/12</t>
  </si>
  <si>
    <t>Homopolymers or copolymers of unsaturated ketones</t>
  </si>
  <si>
    <t>C08L29/14</t>
  </si>
  <si>
    <t>Homopolymers or copolymers of acetals or ketals obtained by polymerisation of unsaturated acetals or ketals or by after-treatment of polymers of unsaturated alcohols</t>
  </si>
  <si>
    <t>C08L31/04</t>
  </si>
  <si>
    <t>Homopolymers or copolymers of vinyl acetate</t>
  </si>
  <si>
    <t>C08L33/00</t>
  </si>
  <si>
    <t>Compositions of homopolymers or copolymers of compounds having one or more unsaturated aliphatic radicals, each having only one carbon-to-carbon double bond, and only one being terminated by only one carboxyl radical, or of salts, anhydrides, esters, amides, imides, or nitriles thereof; Compositions of derivatives of such polymers</t>
  </si>
  <si>
    <t>C08L33/02</t>
  </si>
  <si>
    <t>Homopolymers or copolymers of acids; Metal or ammonium salts thereof</t>
  </si>
  <si>
    <t>C08L33/04</t>
  </si>
  <si>
    <t>Homopolymers or copolymers of esters</t>
  </si>
  <si>
    <t>C08L33/06</t>
  </si>
  <si>
    <t>of esters containing only carbon, hydrogen, and oxygen, the oxygen atom being present only as part of the carboxyl radical</t>
  </si>
  <si>
    <t>C08L33/12</t>
  </si>
  <si>
    <t>Homopolymers or copolymers of methyl methacrylate</t>
  </si>
  <si>
    <t>C08L33/14</t>
  </si>
  <si>
    <t>of esters containing halogen, nitrogen, sulfur, or oxygen atoms in addition to the carboxy oxygen</t>
  </si>
  <si>
    <t>C08L33/16</t>
  </si>
  <si>
    <t>Homopolymers or copolymers of esters containing halogen atoms</t>
  </si>
  <si>
    <t>C08L33/24</t>
  </si>
  <si>
    <t>Homopolymers or copolymers of amides or imides</t>
  </si>
  <si>
    <t>C08L35/00</t>
  </si>
  <si>
    <t>Compositions of homopolymers or copolymers of compounds having one or more unsaturated aliphatic radicals, each having only one carbon-to-carbon double bond, and at least one being terminated by a carboxyl radical, and containing at least one other carboxyl radical in the molecule, or of salts, anhydrides, esters, amides, imides or nitriles thereof; Compositions of derivatives of such polymers</t>
  </si>
  <si>
    <t>C08L35/06</t>
  </si>
  <si>
    <t>Copolymers with vinyl aromatic monomers</t>
  </si>
  <si>
    <t>C08L43/04</t>
  </si>
  <si>
    <t>Homopolymers or copolymers of monomers containing silicon</t>
  </si>
  <si>
    <t>C08L45/00</t>
  </si>
  <si>
    <t>Compositions of homopolymers or copolymers of compounds having no unsaturated aliphatic radicals in a side chain, and having one or more carbon-to-carbon double bonds in a carbocyclic or in a heterocyclic ring system; Compositions of derivatives of such polymers (of cyclic esters of polyfunctional acids C08L0031000000; of cyclic anhydrides or imides C08L0035000000)</t>
  </si>
  <si>
    <t>C08L47/00</t>
  </si>
  <si>
    <t>Compositions of homopolymers or copolymers of compounds having one or more unsaturated aliphatic radicals, at least one having two or more carbon-to-carbon double bonds; Compositions of derivatives of such polymers (C08L0045000000 takes precedence;of conjugated diene rubbers C08L0009000000-C08L0021000000)</t>
  </si>
  <si>
    <t>C08L51/00</t>
  </si>
  <si>
    <t>Compositions of graft polymers in which the grafted component is obtained by reactions only involving carbon-to-carbon unsaturated bonds (for ABS polymers C08L0055020000); Compositions of derivatives of such polymers</t>
  </si>
  <si>
    <t>C08L51/02</t>
  </si>
  <si>
    <t>grafted on to polysaccharides</t>
  </si>
  <si>
    <t>C08L51/04</t>
  </si>
  <si>
    <t>grafted on to rubbers</t>
  </si>
  <si>
    <t>C08L51/06</t>
  </si>
  <si>
    <t>grafted on to homopolymers or copolymers of aliphatic hydrocarbons containing only one carbon-to-carbon double bond</t>
  </si>
  <si>
    <t>C08L51/08</t>
  </si>
  <si>
    <t>grafted on to macromolecular compounds obtained otherwise than by reactions only involving carbon-to-carbon unsaturated bonds</t>
  </si>
  <si>
    <t>C08L53/00</t>
  </si>
  <si>
    <t>Compositions of block copolymers containing at least one sequence of a polymer obtained by reactions only involving carbon-to-carbon unsaturated bonds; Compositions of derivatives of such polymers</t>
  </si>
  <si>
    <t>C08L55/00</t>
  </si>
  <si>
    <t>Compositions of homopolymers or copolymers, obtained by polymerisation reactions only involving carbon-to-carbon unsaturated bonds, not provided for in groups ; C08L0023000000-C08L0053000000</t>
  </si>
  <si>
    <t>C08L55/02</t>
  </si>
  <si>
    <t>ABS [Acrylonitrile-Butadiene-Styrene]┬ápolymers</t>
  </si>
  <si>
    <t>C08L61/06</t>
  </si>
  <si>
    <t>of aldehydes with phenols</t>
  </si>
  <si>
    <t>C08L61/20</t>
  </si>
  <si>
    <t>Condensation polymers of aldehydes or ketones with only compounds containing hydrogen attached to nitrogen (with amino phenols C08L0061040000)</t>
  </si>
  <si>
    <t>C08L61/28</t>
  </si>
  <si>
    <t>with melamine</t>
  </si>
  <si>
    <t>C08L63/00</t>
  </si>
  <si>
    <t>Compositions of epoxy resins; Compositions of derivatives of epoxy resins</t>
  </si>
  <si>
    <t>C08L63/08</t>
  </si>
  <si>
    <t>Epoxidised polymerised polyenes</t>
  </si>
  <si>
    <t>C08L63/10</t>
  </si>
  <si>
    <t>Epoxy resins modified by unsaturated compounds</t>
  </si>
  <si>
    <t>C08L65/00</t>
  </si>
  <si>
    <t>Compositions of macromolecular compounds obtained by reactions forming a carbon-to-carbon link in the main chain (C08L0007000000-C08L0057000000, C08L0061000000 take precedence);;Compositions of derivatives of such polymers</t>
  </si>
  <si>
    <t>C08L67/00</t>
  </si>
  <si>
    <t>Compositions of polyesters obtained by reactions forming a carboxylic ester link in the main chain (of polyester-amides C08L0077120000; of polyester-imides C08L0079080000); Compositions of derivatives of such polymers</t>
  </si>
  <si>
    <t>C08L67/02</t>
  </si>
  <si>
    <t>Polyesters derived from dicarboxylic acids and dihydroxy compounds (C08L0067060000 takes precedence);;</t>
  </si>
  <si>
    <t>C08L67/04</t>
  </si>
  <si>
    <t>Polyesters derived from hydroxy carboxylic acids, e.g. lactones (C08L0067060000 takes precedence);;</t>
  </si>
  <si>
    <t>C08L67/06</t>
  </si>
  <si>
    <t>C08L69/00</t>
  </si>
  <si>
    <t>Compositions of polycarbonates; Compositions of derivatives of polycarbonates</t>
  </si>
  <si>
    <t>C08L71/00</t>
  </si>
  <si>
    <t>Compositions of polyethers obtained by reactions forming an ether link in the main chain (of polyacetals C08L0059000000; of epoxy resins C08L0063000000; of polythioether-ethers C08L0081020000; of polyethersulfones C08L0081060000); Compositions of derivatives of such polymers</t>
  </si>
  <si>
    <t>C08L71/02</t>
  </si>
  <si>
    <t>Polyalkylene oxides</t>
  </si>
  <si>
    <t>C08L71/08</t>
  </si>
  <si>
    <t>Polyethers derived from hydroxy compounds or from their metallic derivatives (C08L0071020000 takes precedence);;</t>
  </si>
  <si>
    <t>C08L75/00</t>
  </si>
  <si>
    <t>Compositions of polyureas or polyurethanes; Compositions of derivatives of such polymers</t>
  </si>
  <si>
    <t>C08L75/04</t>
  </si>
  <si>
    <t>C08L75/06</t>
  </si>
  <si>
    <t>from polyesters</t>
  </si>
  <si>
    <t>C08L75/16</t>
  </si>
  <si>
    <t>having terminal carbon-to-carbon unsaturated bonds</t>
  </si>
  <si>
    <t>C08L77/00</t>
  </si>
  <si>
    <t>Compositions of polyamides obtained by reactions forming a carboxylic amide link in the main chain (of polyhydrazides C08L0079060000; of polyamide-imides or polyamide acids C08L0079080000); Compositions of derivatives of such polymers</t>
  </si>
  <si>
    <t>C08L77/02</t>
  </si>
  <si>
    <t>Polyamides derived from omega-amino carboxylic acids or from lactams thereof (C08L0077100000 takes precedence);;</t>
  </si>
  <si>
    <t>C08L77/12</t>
  </si>
  <si>
    <t>Polyester-amides</t>
  </si>
  <si>
    <t>C08L81/00</t>
  </si>
  <si>
    <t>Compositions of macromolecular compounds obtained by reactions forming in the main chain of the macromolecule a linkage containing sulfur with or without nitrogen, oxygen, or carbon only; Compositions of polysulfones; Compositions of derivatives of such polymers</t>
  </si>
  <si>
    <t>C08L81/02</t>
  </si>
  <si>
    <t>Polythioethers; Polythioether-ethers</t>
  </si>
  <si>
    <t>C08L81/06</t>
  </si>
  <si>
    <t>C08L83/04</t>
  </si>
  <si>
    <t>C08L83/08</t>
  </si>
  <si>
    <t>containing silicon bound to organic groups containing atoms other than carbon, hydrogen, and oxygen</t>
  </si>
  <si>
    <t>C08L83/10</t>
  </si>
  <si>
    <t>Block- or graft-copolymers containing polysiloxane sequences (obtained by polymerising a compound having a carbon-to-carbon double bond on to a polysiloxane C08L0051080000, C08L0053000000)</t>
  </si>
  <si>
    <t>C08L89/00</t>
  </si>
  <si>
    <t>Compositions of proteins; Compositions of derivatives thereof</t>
  </si>
  <si>
    <t>Compositions of natural macromolecular compounds or of derivatives thereof</t>
  </si>
  <si>
    <t>C08L89/04</t>
  </si>
  <si>
    <t>Products derived from waste materials, e.g. horn, hoof or hair</t>
  </si>
  <si>
    <t>C08L89/06</t>
  </si>
  <si>
    <t>derived from leather or skin</t>
  </si>
  <si>
    <t>C08L91/06</t>
  </si>
  <si>
    <t>Waxes</t>
  </si>
  <si>
    <t>C08L93/00</t>
  </si>
  <si>
    <t>Compositions of natural resins; Compositions of derivatives thereof (of polysaccharides C08L0001000000-C08L0005000000; of natural rubber C08L0007000000)</t>
  </si>
  <si>
    <t>C08L93/04</t>
  </si>
  <si>
    <t>Rosin</t>
  </si>
  <si>
    <t>C08L95/00</t>
  </si>
  <si>
    <t>Compositions of bituminous materials, e.g. asphalt, tar┬áor pitch</t>
  </si>
  <si>
    <t>C08L97/02</t>
  </si>
  <si>
    <t>Lignocellulosic material, e.g. wood, straw or┬ábagasse</t>
  </si>
  <si>
    <t>C08L99/00</t>
  </si>
  <si>
    <t>Compositions of natural macromolecular compounds or of derivatives thereof not provided for in groups ; C08L0001000000-C08L0007000000; ┬áor C08L0089000000-C08L0097000000</t>
  </si>
  <si>
    <t>C08L101/00</t>
  </si>
  <si>
    <t>Compositions of unspecified macromolecular compounds</t>
  </si>
  <si>
    <t>C08L101/12</t>
  </si>
  <si>
    <t>characterised by physical features, e.g. anisotropy, viscosity┬áor electrical conductivity</t>
  </si>
  <si>
    <t>C08L101/14</t>
  </si>
  <si>
    <t>the macromolecular compounds being water soluble or water swellable, e.g. aqueous gels</t>
  </si>
  <si>
    <t>C08L101/16</t>
  </si>
  <si>
    <t>the macromolecular compounds being biodegradable</t>
  </si>
  <si>
    <t>C09B</t>
  </si>
  <si>
    <t>ORGANIC DYES OR CLOSELY-RELATED COMPOUNDS FOR PRODUCING DYES; MORDANTS; LAKES (fermentation or enzyme-using processes to synthesise a desired chemical compound C12P)</t>
  </si>
  <si>
    <t>C09B1/00</t>
  </si>
  <si>
    <t>Dyes with an anthracene nucleus not condensed with any other ring</t>
  </si>
  <si>
    <t>Anthracene dyes</t>
  </si>
  <si>
    <t>C09B1/16</t>
  </si>
  <si>
    <t>Amino anthraquinones</t>
  </si>
  <si>
    <t>C09B5/26</t>
  </si>
  <si>
    <t>Carbazoles of the anthracene series</t>
  </si>
  <si>
    <t>C09B11/08</t>
  </si>
  <si>
    <t>Phthaleins</t>
  </si>
  <si>
    <t>C09B11/20</t>
  </si>
  <si>
    <t>Preparation from other triarylmethane derivatives</t>
  </si>
  <si>
    <t>C09B11/28</t>
  </si>
  <si>
    <t>Pyronines</t>
  </si>
  <si>
    <t>C09B17/00</t>
  </si>
  <si>
    <t>Azine dyes</t>
  </si>
  <si>
    <t>C09B26/02</t>
  </si>
  <si>
    <t>Hydrazone dyes (hydrazone-azo dyes C09B0056180000)</t>
  </si>
  <si>
    <t>C09B29/01</t>
  </si>
  <si>
    <t>characterised by the diazo component</t>
  </si>
  <si>
    <t>C09B29/033</t>
  </si>
  <si>
    <t>from diazotised amines containing a heterocyclic ring</t>
  </si>
  <si>
    <t>C09B29/08</t>
  </si>
  <si>
    <t>Amino benzenes</t>
  </si>
  <si>
    <t>C09B29/12</t>
  </si>
  <si>
    <t>of the benzene series</t>
  </si>
  <si>
    <t>C09B31/043</t>
  </si>
  <si>
    <t>C09B35/10</t>
  </si>
  <si>
    <t>from two coupling components of the same type</t>
  </si>
  <si>
    <t>C09B43/42</t>
  </si>
  <si>
    <t>by substituting radicals containing hetero atoms for ; CN radicals</t>
  </si>
  <si>
    <t>C09B56/06</t>
  </si>
  <si>
    <t>Bis- or poly-stilbene-azo dyes</t>
  </si>
  <si>
    <t>C09B57/00</t>
  </si>
  <si>
    <t>Other synthetic dyes of known constitution</t>
  </si>
  <si>
    <t>C09B61/00</t>
  </si>
  <si>
    <t>Dyes of natural origin prepared from natural sources</t>
  </si>
  <si>
    <t>C09B62/002</t>
  </si>
  <si>
    <t>with the linkage of the reactive group being alternatively specified</t>
  </si>
  <si>
    <t>C09B62/04</t>
  </si>
  <si>
    <t>to a triazine ring</t>
  </si>
  <si>
    <t>C09B62/44</t>
  </si>
  <si>
    <t>with the reactive group not directly attached to a heterocyclic ring</t>
  </si>
  <si>
    <t>C09B62/503</t>
  </si>
  <si>
    <t>the reactive group being an esterified or non-esterified hydroxyalkyl sulfonyl or mercaptoalkyl sulfonyl group, a quaternised or non-quaternised aminoalkyl sulfonyl group, a heterylmercapto alkyl sulfonyl group, a vinyl sulfonyl or a substituted vinyl sulfonyl group, or a thiophene-dioxide group</t>
  </si>
  <si>
    <t>C09B62/505</t>
  </si>
  <si>
    <t>C09B67/00</t>
  </si>
  <si>
    <t>Influencing the physical, e.g. the dyeing or printing, properties of dyestuffs without chemical reaction, e.g. by treating with solvents; Process features in the making of dyestuff preparations; Dyestuff preparations of a special physical nature, e.g. tablets, films</t>
  </si>
  <si>
    <t>C09B67/02</t>
  </si>
  <si>
    <t>Dyestuff preparations characterised by special physical forms, e.g. tablets, films</t>
  </si>
  <si>
    <t>C09B67/04</t>
  </si>
  <si>
    <t>Grinding or milling (C09B0067140000 takes precedence);;</t>
  </si>
  <si>
    <t>C09B67/06</t>
  </si>
  <si>
    <t>Drying</t>
  </si>
  <si>
    <t>C09B67/08</t>
  </si>
  <si>
    <t>Coated particulate pigments or dyes</t>
  </si>
  <si>
    <t>C09B67/10</t>
  </si>
  <si>
    <t>Influencing the physical properties by treatment with a liquid, e.g. solvents (C09B0067140000, C09B0067180000, C09B0067200000 take precedence);;</t>
  </si>
  <si>
    <t>C09B67/12</t>
  </si>
  <si>
    <t>of phthalocyanines</t>
  </si>
  <si>
    <t>C09B67/14</t>
  </si>
  <si>
    <t>Influencing the physical properties by treatment with an acid</t>
  </si>
  <si>
    <t>C09B67/20</t>
  </si>
  <si>
    <t>Preparations of organic pigments</t>
  </si>
  <si>
    <t>C09B67/22</t>
  </si>
  <si>
    <t>Mixtures of different pigments or dyes or solid solutions of pigments or dyes</t>
  </si>
  <si>
    <t>C09B67/34</t>
  </si>
  <si>
    <t>in liquid form</t>
  </si>
  <si>
    <t>C09B67/42</t>
  </si>
  <si>
    <t>Preparations of dyes not provided for in a single one of groups ; C09B0067240000-C09B0067400000</t>
  </si>
  <si>
    <t>C09B67/46</t>
  </si>
  <si>
    <t>Dispersions</t>
  </si>
  <si>
    <t>C09B67/48</t>
  </si>
  <si>
    <t>Crystalline modifications of pigments or dyestuff (C09B0067240000 takes precedence);;</t>
  </si>
  <si>
    <t>C09B67/54</t>
  </si>
  <si>
    <t>Separation; Purification (C09B0067060000, C09B0067100000 take precedence);;</t>
  </si>
  <si>
    <t>C09B69/06</t>
  </si>
  <si>
    <t>of cationic dyes with organic acids</t>
  </si>
  <si>
    <t>C09B69/10</t>
  </si>
  <si>
    <t>Polymeric dyes; Reaction products of dyes with monomers or with macromolecular compounds</t>
  </si>
  <si>
    <t>C09C</t>
  </si>
  <si>
    <t>TREATMENT OF INORGANIC MATERIALS, OTHER THAN FIBROUS FILLERS, TO ENHANCE THEIR PIGMENTING OR FILLING PROPERTIES (preparation of inorganic compounds or non-metallic elements C01; treatment of materials specially adapted to enhance their filling properties in mortars, concrete or artificial stone C04B0014000000, C04B0018000000, C04B0020000000); PREPARATION OF CARBON BLACK</t>
  </si>
  <si>
    <t>C09C1/00</t>
  </si>
  <si>
    <t>Treatment of specific inorganic materials other than fibrous fillers (luminescent or tenebrescent materials C09K); Preparation of carbon black</t>
  </si>
  <si>
    <t>C09C1/02</t>
  </si>
  <si>
    <t>Compounds of alkaline earth metals or magnesium</t>
  </si>
  <si>
    <t>C09C1/04</t>
  </si>
  <si>
    <t>C09C1/20</t>
  </si>
  <si>
    <t>Lead chromate</t>
  </si>
  <si>
    <t>C09C1/22</t>
  </si>
  <si>
    <t>Compounds of iron</t>
  </si>
  <si>
    <t>C09C1/24</t>
  </si>
  <si>
    <t>Oxides of iron</t>
  </si>
  <si>
    <t>C09C1/28</t>
  </si>
  <si>
    <t>Compounds of silicon</t>
  </si>
  <si>
    <t>C09C1/30</t>
  </si>
  <si>
    <t>Silicic acid</t>
  </si>
  <si>
    <t>C09C1/34</t>
  </si>
  <si>
    <t>C09C1/36</t>
  </si>
  <si>
    <t>C09C1/40</t>
  </si>
  <si>
    <t>Compounds of aluminium</t>
  </si>
  <si>
    <t>C09C1/42</t>
  </si>
  <si>
    <t>Clays (preparatory treatment for clay-wares C04B0033040000)</t>
  </si>
  <si>
    <t>C09C1/58</t>
  </si>
  <si>
    <t>Agglomerating, pelleting, or the like by wet methods</t>
  </si>
  <si>
    <t>C09C3/00</t>
  </si>
  <si>
    <t>Treatment in general of inorganic materials, other than fibrous fillers, to enhance their pigmenting or filling properties (dyeing other macromolecular particles C08J0003200000; dyeing macromolecular fibres D06P)</t>
  </si>
  <si>
    <t>C09C3/04</t>
  </si>
  <si>
    <t>Physical treatment, e.g. grinding, treatment with ultrasonic vibrations</t>
  </si>
  <si>
    <t>C09C3/06</t>
  </si>
  <si>
    <t>Treatment with inorganic compounds</t>
  </si>
  <si>
    <t>C09C3/08</t>
  </si>
  <si>
    <t>Treatment with low-molecular-weight organic compounds</t>
  </si>
  <si>
    <t>C09C3/10</t>
  </si>
  <si>
    <t>Treatment with macromolecular organic compounds</t>
  </si>
  <si>
    <t>C09C3/12</t>
  </si>
  <si>
    <t>Treatment with organosilicon compounds</t>
  </si>
  <si>
    <t>C09D</t>
  </si>
  <si>
    <t>C09D1/00</t>
  </si>
  <si>
    <t>Coating compositions, e.g. paints, varnishes or lacquers, based on inorganic substances (C04B takes precedence;glazes or vitreous enamels C03C)</t>
  </si>
  <si>
    <t>C09D1/02</t>
  </si>
  <si>
    <t>alkali metal silicates</t>
  </si>
  <si>
    <t>C09D4/00</t>
  </si>
  <si>
    <t>Coating compositions, e.g. paints, varnishes or lacquers, based on organic non-macromolecular compounds having at least one polymerisable carbon-to-carbon unsaturated bond</t>
  </si>
  <si>
    <t>C09D5/02</t>
  </si>
  <si>
    <t>Emulsion paints</t>
  </si>
  <si>
    <t>C09D5/03</t>
  </si>
  <si>
    <t>Powdery paints (C09D0005460000 takes precedence);;</t>
  </si>
  <si>
    <t>C09D5/04</t>
  </si>
  <si>
    <t>Thixotropic paints</t>
  </si>
  <si>
    <t>C09D5/08</t>
  </si>
  <si>
    <t>Anti-corrosive paints</t>
  </si>
  <si>
    <t>C09D5/18</t>
  </si>
  <si>
    <t>Fireproof paints</t>
  </si>
  <si>
    <t>C09D5/23</t>
  </si>
  <si>
    <t>Magnetisable or magnetic paints or lacquers</t>
  </si>
  <si>
    <t>C09D5/24</t>
  </si>
  <si>
    <t>Electrically-conducting paints</t>
  </si>
  <si>
    <t>C09D5/26</t>
  </si>
  <si>
    <t>Thermosensitive paints</t>
  </si>
  <si>
    <t>C09D5/36</t>
  </si>
  <si>
    <t>Pearl essence, e.g. coatings containing platelet-like pigments for pearl lustre</t>
  </si>
  <si>
    <t>C09D5/38</t>
  </si>
  <si>
    <t>Paints containing free metal not provided for in groups ; C09D0005000000-C09D0005360000</t>
  </si>
  <si>
    <t>C09D5/44</t>
  </si>
  <si>
    <t>for electrophoretic applications (C09D0005460000 takes precedence;processes for coating by electrophoresis C25D0013000000)</t>
  </si>
  <si>
    <t>C09D5/46</t>
  </si>
  <si>
    <t>for flame-spraying; for electrostatic or whirl-sintering coating</t>
  </si>
  <si>
    <t>C09D7/02</t>
  </si>
  <si>
    <t>Use of compounds as anti-settling agents</t>
  </si>
  <si>
    <t>C09D9/00</t>
  </si>
  <si>
    <t>Chemical paint or ink removers (fluid media for correction of typographical errors by coating C09D0010000000)</t>
  </si>
  <si>
    <t>C09D11/02</t>
  </si>
  <si>
    <t>Printing inks</t>
  </si>
  <si>
    <t>C09D11/04</t>
  </si>
  <si>
    <t>based on proteins</t>
  </si>
  <si>
    <t>C09D11/10</t>
  </si>
  <si>
    <t>based on artificial resins</t>
  </si>
  <si>
    <t>C09D13/00</t>
  </si>
  <si>
    <t>Pencil-leads; Crayon compositions; Chalk compositions</t>
  </si>
  <si>
    <t>C09D17/00</t>
  </si>
  <si>
    <t>Pigment pastes, e.g. for mixing in paints</t>
  </si>
  <si>
    <t>C09D101/10</t>
  </si>
  <si>
    <t>Esters of organic acids (of both organic acids and inorganic acids C09D0101200000)</t>
  </si>
  <si>
    <t>C09D105/08</t>
  </si>
  <si>
    <t>C09D109/00</t>
  </si>
  <si>
    <t>Coating compositions based on homopolymers or copolymers of conjugated diene hydrocarbons</t>
  </si>
  <si>
    <t>C09D121/00</t>
  </si>
  <si>
    <t>Coating compositions based on unspecified rubbers</t>
  </si>
  <si>
    <t>C09D125/14</t>
  </si>
  <si>
    <t>with unsaturated esters</t>
  </si>
  <si>
    <t>C09D127/00</t>
  </si>
  <si>
    <t>Coating compositions based on homopolymers or copolymers of compounds having one or more unsaturated aliphatic radicals, each having only one carbon-to-carbon double bond, and at least one being terminated by a halogen; Coating compositions based on derivatives of such polymers</t>
  </si>
  <si>
    <t>C09D131/00</t>
  </si>
  <si>
    <t>Coating compositions based on homopolymers or copolymers of compounds having one or more unsaturated aliphatic radicals, each having only one carbon-to-carbon double bond, and at least one being terminated by an acyloxy radical of a saturated carboxylic acid, of carbonic acid, or of a haloformic acid (based on hydrolysed polymers C09D0129000000); Coating compositions based on derivatives of such polymers</t>
  </si>
  <si>
    <t>C09D131/02</t>
  </si>
  <si>
    <t>Homopolymers or copolymers of esters of monocarboxylic acids</t>
  </si>
  <si>
    <t>C09D131/04</t>
  </si>
  <si>
    <t>C09D133/00</t>
  </si>
  <si>
    <t>Coating compositions based on homopolymers or copolymers of compounds having one or more unsaturated aliphatic radicals, each having only one carbon-to-carbon double bond, and at least one being terminated by only one carboxyl radical, or of salts, anhydrides, esters, amides, imides, or nitriles thereof; Coating compositions based on derivatives of such polymers</t>
  </si>
  <si>
    <t>C09D133/02</t>
  </si>
  <si>
    <t>C09D133/04</t>
  </si>
  <si>
    <t>C09D133/06</t>
  </si>
  <si>
    <t>of esters containing only carbon, hydrogen and oxygen, the oxygen atom being present only as part of the carboxyl radical</t>
  </si>
  <si>
    <t>C09D133/08</t>
  </si>
  <si>
    <t>Homopolymers or copolymers of acrylic acid esters</t>
  </si>
  <si>
    <t>C09D133/14</t>
  </si>
  <si>
    <t>of esters containing halogen, nitrogen, sulfur or oxygen atoms in addition to the carboxy oxygen</t>
  </si>
  <si>
    <t>C09D133/16</t>
  </si>
  <si>
    <t>C09D135/00</t>
  </si>
  <si>
    <t>Coating compositions based on homopolymers or copolymers of compounds having one or more unsaturated aliphatic radicals, each having only one carbon-to-carbon double bond, and at least one being terminated by a carboxyl radical, and containing at least another carboxyl radical in the molecule, or of salts, anhydrides, esters, amides, imides or nitriles thereof; Coating compositions based on derivatives of such polymers</t>
  </si>
  <si>
    <t>C09D143/00</t>
  </si>
  <si>
    <t>Coating compositions based on homopolymers or copolymers of compounds having one or more unsaturated aliphatic radicals, each having only one carbon-to-carbon double bond, and containing boron, silicon, phosphorus, selenium, tellurium or a metal; Coating compositions based on derivatives of such polymers</t>
  </si>
  <si>
    <t>C09D143/04</t>
  </si>
  <si>
    <t>C09D151/00</t>
  </si>
  <si>
    <t>Coating compositions based on graft polymers in which the grafted component is obtained by reactions only involving carbon-to-carbon unsaturated bonds (based on ABS polymers C09D0155020000); Coating compositions based on derivatives of such polymers</t>
  </si>
  <si>
    <t>C09D151/02</t>
  </si>
  <si>
    <t>C09D161/20</t>
  </si>
  <si>
    <t>Condensation polymers of aldehydes or ketones with only compounds containing hydrogen attached to nitrogen (with amino phenols C09D0161040000)</t>
  </si>
  <si>
    <t>C09D161/28</t>
  </si>
  <si>
    <t>C09D163/00</t>
  </si>
  <si>
    <t>Coating compositions based on epoxy resins; Coating compositions based on derivatives of epoxy resins</t>
  </si>
  <si>
    <t>C09D163/10</t>
  </si>
  <si>
    <t>C09D167/00</t>
  </si>
  <si>
    <t>Coating compositions based on polyesters obtained by reactions forming a carboxylic ester link in the main chain (based on polyester-amides C09D0177120000; based on polyester-imides C09D0179080000); Coating compositions based on derivatives of such polymers</t>
  </si>
  <si>
    <t>C09D167/04</t>
  </si>
  <si>
    <t>Polyesters derived from hydroxy carboxylic acids, e.g. lactones (C09D0167060000 takes precedence);;</t>
  </si>
  <si>
    <t>C09D167/06</t>
  </si>
  <si>
    <t>Unsaturated polyesters having carbon-to-carbon unsaturation</t>
  </si>
  <si>
    <t>C09D169/00</t>
  </si>
  <si>
    <t>Coating compositions based on polycarbonates; Coating compositions based on derivatives of polycarbonates</t>
  </si>
  <si>
    <t>C09D171/00</t>
  </si>
  <si>
    <t>Coating compositions based on polyethers obtained by reactions forming an ether link in the main chain (based on polyacetals C09D0159000000; based on epoxy resins C09D0163000000; based on polythioether-ethers C09D0181020000; based on polyethersulfones C09D0181060000); Coating compositions based on derivatives of such polymers</t>
  </si>
  <si>
    <t>C09D171/02</t>
  </si>
  <si>
    <t>C09D175/00</t>
  </si>
  <si>
    <t>Coating compositions based on polyureas or polyurethanes; Coating compositions based on derivatives of such polymers</t>
  </si>
  <si>
    <t>C09D175/04</t>
  </si>
  <si>
    <t>C09D175/12</t>
  </si>
  <si>
    <t>from compounds containing nitrogen and active hydrogen, the nitrogen atom not being part of an isocyanate group</t>
  </si>
  <si>
    <t>C09D175/14</t>
  </si>
  <si>
    <t>Polyurethanes having carbon-to-carbon unsaturated bonds</t>
  </si>
  <si>
    <t>C09D175/16</t>
  </si>
  <si>
    <t>C09D177/00</t>
  </si>
  <si>
    <t>Coating compositions based on polyamides obtained by reactions forming a carboxylic amide link in the main chain (based on polyhydrazides C09D0179060000; based on polyamide-imides C09D0179080000); Coating compositions based on derivatives of such polymers</t>
  </si>
  <si>
    <t>C09D179/00</t>
  </si>
  <si>
    <t>Coating compositions based on macromolecular compounds obtained by reactions forming in the main chain of the macromolecule a linkage containing nitrogen, with or without oxygen, or carbon only, not provided for in groups ; C09D0161000000-C09D0177000000</t>
  </si>
  <si>
    <t>C09D179/08</t>
  </si>
  <si>
    <t>Polyimides; Polyester-imides; Polyamide-imides; Polyamide acids or similar polyimide precursors</t>
  </si>
  <si>
    <t>C09D189/00</t>
  </si>
  <si>
    <t>Coating compositions based on proteins; Coating compositions based on derivatives thereof</t>
  </si>
  <si>
    <t>Coating compositions based on natural macromolecular compounds or on derivatives thereof</t>
  </si>
  <si>
    <t>C09D191/00</t>
  </si>
  <si>
    <t>Coating compositions based on oils, fats or waxes; Coating compositions based on derivatives thereof (polishing compositions, ski waxes C09G)</t>
  </si>
  <si>
    <t>C09D193/00</t>
  </si>
  <si>
    <t>Coating compositions based on natural resins; Coating compositions based on derivatives thereof (based on polysaccharides C09D0101000000-C09D0105000000; based on natural rubber C09D0107000000; polishing compositions C09G)</t>
  </si>
  <si>
    <t>C09D201/00</t>
  </si>
  <si>
    <t>Coating compositions based on unspecified macromolecular compounds</t>
  </si>
  <si>
    <t>C09F</t>
  </si>
  <si>
    <t>C09F7/00</t>
  </si>
  <si>
    <t>Chemical modification of drying-oils (factice C08H)</t>
  </si>
  <si>
    <t>C09F7/10</t>
  </si>
  <si>
    <t>by re-esterification</t>
  </si>
  <si>
    <t>C09G</t>
  </si>
  <si>
    <t>POLISHING COMPOSITIONS OTHER THAN FRENCH POLISH; SKI WAXES</t>
  </si>
  <si>
    <t>C09G1/10</t>
  </si>
  <si>
    <t>based on mixtures of wax and natural or synthetic resin</t>
  </si>
  <si>
    <t>C09G1/14</t>
  </si>
  <si>
    <t>based on non-waxy substances</t>
  </si>
  <si>
    <t>C09H</t>
  </si>
  <si>
    <t>PREPARATION OF GLUE OR GELATINE</t>
  </si>
  <si>
    <t>C09H1/00</t>
  </si>
  <si>
    <t>Pretreatment of collagen-containing raw materials for the manufacture of glue</t>
  </si>
  <si>
    <t>C09H1/04</t>
  </si>
  <si>
    <t>of hides, hoofs, or leather scrap (recovery of tanning agents C14C)</t>
  </si>
  <si>
    <t>C09H3/00</t>
  </si>
  <si>
    <t>Isolation of glue or gelatine from raw materials, e.g. by extracting, by heating (gelatine for foodstuffs A23J0001100000)</t>
  </si>
  <si>
    <t>C09H3/02</t>
  </si>
  <si>
    <t>Purification of solutions of gelatine</t>
  </si>
  <si>
    <t>C09H5/00</t>
  </si>
  <si>
    <t>Stabilisation of solutions of glue or gelatine</t>
  </si>
  <si>
    <t>C09H7/00</t>
  </si>
  <si>
    <t>Preparation of water-insoluble gelatine</t>
  </si>
  <si>
    <t>C09H9/02</t>
  </si>
  <si>
    <t>in the form of foils</t>
  </si>
  <si>
    <t>C09J</t>
  </si>
  <si>
    <t>C09J4/00</t>
  </si>
  <si>
    <t>Adhesives based on organic non-macromolecular compounds having at least one polymerisable carbon-to-carbon unsaturated bond</t>
  </si>
  <si>
    <t>C09J4/02</t>
  </si>
  <si>
    <t>Acrylmonomers</t>
  </si>
  <si>
    <t>C09J5/00</t>
  </si>
  <si>
    <t>Adhesive processes in general; Adhesive processes not provided for elsewhere, e.g. relating to primers</t>
  </si>
  <si>
    <t>C09J5/06</t>
  </si>
  <si>
    <t>involving heating of the applied adhesive</t>
  </si>
  <si>
    <t>C09J7/02</t>
  </si>
  <si>
    <t>C09J11/02</t>
  </si>
  <si>
    <t>Non-macromolecular additives</t>
  </si>
  <si>
    <t>C09J103/00</t>
  </si>
  <si>
    <t>Adhesives based on starch, amylose or amylopectin or on their derivatives or degradation products</t>
  </si>
  <si>
    <t>C09J131/04</t>
  </si>
  <si>
    <t>C09J151/02</t>
  </si>
  <si>
    <t>C09J163/00</t>
  </si>
  <si>
    <t>Adhesives based on epoxy resins; Adhesives based on derivatives of epoxy resins</t>
  </si>
  <si>
    <t>C09J189/06</t>
  </si>
  <si>
    <t>C09J199/00</t>
  </si>
  <si>
    <t>Adhesives based on natural macromolecular compounds or on derivatives thereof, not provided for in groups ; C09J0101000000-C09J0107000000; ┬áor C09J0189000000-C09J0197000000</t>
  </si>
  <si>
    <t>C09K</t>
  </si>
  <si>
    <t>C09K3/10</t>
  </si>
  <si>
    <t>for sealing or packing joints or covers</t>
  </si>
  <si>
    <t>C09K3/12</t>
  </si>
  <si>
    <t>for stopping leaks, e.g. in radiators┬áor in tanks</t>
  </si>
  <si>
    <t>C09K3/18</t>
  </si>
  <si>
    <t>for application to surface to minimize adherence of ice, mist or water thereto; Thawing or antifreeze materials for application to surfaces</t>
  </si>
  <si>
    <t>C09K3/22</t>
  </si>
  <si>
    <t>for dust-laying or dust-absorbing</t>
  </si>
  <si>
    <t>C09K3/24</t>
  </si>
  <si>
    <t>for simulating ice or snow</t>
  </si>
  <si>
    <t>C09K3/32</t>
  </si>
  <si>
    <t>for treating liquid pollutants, e.g. oil, gasoline or fat (processes for making harmful chemical substances harmless or less harmful, by effecting a chemical change in the substances A62D0003000000)</t>
  </si>
  <si>
    <t>C09K5/06</t>
  </si>
  <si>
    <t>the change of state being from liquid to solid or ; vice-versa</t>
  </si>
  <si>
    <t>C09K8/00</t>
  </si>
  <si>
    <t>Compositions for drilling of boreholes or wells; Compositions for treating boreholes or wells, e.g. for completion or for remedial operations</t>
  </si>
  <si>
    <t>C09K8/04</t>
  </si>
  <si>
    <t>Aqueous well-drilling compositions</t>
  </si>
  <si>
    <t>C09K8/06</t>
  </si>
  <si>
    <t>Clay-free compositions (containing inorganic compounds only C09K0008050000)</t>
  </si>
  <si>
    <t>C09K8/08</t>
  </si>
  <si>
    <t>containing natural organic compounds, e.g. polysaccharides, or derivatives thereof</t>
  </si>
  <si>
    <t>C09K8/12</t>
  </si>
  <si>
    <t>containing synthetic organic macromolecular compounds or their precursors</t>
  </si>
  <si>
    <t>C09K8/24</t>
  </si>
  <si>
    <t>Polymers</t>
  </si>
  <si>
    <t>C09K8/32</t>
  </si>
  <si>
    <t>Non-aqueous well-drilling compositions, e.g. oil-based</t>
  </si>
  <si>
    <t>C09K8/40</t>
  </si>
  <si>
    <t>Spacer compositions, e.g. compositions used to separate well-drilling from cementing masses</t>
  </si>
  <si>
    <t>C09K8/518</t>
  </si>
  <si>
    <t>C09K8/52</t>
  </si>
  <si>
    <t>Compositions for preventing, limiting or eliminating depositions, e.g. for cleaning</t>
  </si>
  <si>
    <t>C09K8/528</t>
  </si>
  <si>
    <t>inorganic depositions, e.g. sulfates or carbonates</t>
  </si>
  <si>
    <t>C09K8/54</t>
  </si>
  <si>
    <t>Compositions for ; in situ inhibition of corrosion in boreholes or wells</t>
  </si>
  <si>
    <t>C09K8/58</t>
  </si>
  <si>
    <t>Compositions for enhanced recovery methods for obtaining hydrocarbons, i.e. for improving the mobility of the oil, e.g. displacing fluids</t>
  </si>
  <si>
    <t>C09K8/588</t>
  </si>
  <si>
    <t>characterised by the use of specific polymers</t>
  </si>
  <si>
    <t>C09K8/60</t>
  </si>
  <si>
    <t>Compositions for stimulating production by acting on the underground formation</t>
  </si>
  <si>
    <t>C09K8/62</t>
  </si>
  <si>
    <t>Compositions for forming crevices or fractures</t>
  </si>
  <si>
    <t>C09K8/64</t>
  </si>
  <si>
    <t>Oil-based compositions</t>
  </si>
  <si>
    <t>C09K8/68</t>
  </si>
  <si>
    <t>C09K8/72</t>
  </si>
  <si>
    <t>Eroding chemicals, e.g. acids</t>
  </si>
  <si>
    <t>C09K8/74</t>
  </si>
  <si>
    <t>combined with additives added for specific purposes</t>
  </si>
  <si>
    <t>C09K8/82</t>
  </si>
  <si>
    <t>Oil-based compositions (C09K0008640000 takes precedence);;</t>
  </si>
  <si>
    <t>C09K8/90</t>
  </si>
  <si>
    <t>of natural origin, e.g. polysaccharides, cellulose</t>
  </si>
  <si>
    <t>C09K9/02</t>
  </si>
  <si>
    <t>Organic tenebrescent materials</t>
  </si>
  <si>
    <t>C09K11/02</t>
  </si>
  <si>
    <t>Use of particular materials as binders, particle coatings or suspension media therefor</t>
  </si>
  <si>
    <t>C09K11/06</t>
  </si>
  <si>
    <t>containing organic luminescent materials</t>
  </si>
  <si>
    <t>C09K11/08</t>
  </si>
  <si>
    <t>containing inorganic luminescent materials</t>
  </si>
  <si>
    <t>C09K11/57</t>
  </si>
  <si>
    <t>containing manganese or rhenium</t>
  </si>
  <si>
    <t>C09K11/61</t>
  </si>
  <si>
    <t>containing fluorine, chlorine, bromine, iodine or unspecified halogen elements</t>
  </si>
  <si>
    <t>C09K11/63</t>
  </si>
  <si>
    <t>C09K11/64</t>
  </si>
  <si>
    <t>containing aluminium</t>
  </si>
  <si>
    <t>C09K11/66</t>
  </si>
  <si>
    <t>containing germanium, tin or lead</t>
  </si>
  <si>
    <t>C09K11/77</t>
  </si>
  <si>
    <t>containing rare earth metals</t>
  </si>
  <si>
    <t>C09K11/78</t>
  </si>
  <si>
    <t>C09K11/80</t>
  </si>
  <si>
    <t>containing aluminium or gallium</t>
  </si>
  <si>
    <t>C09K11/81</t>
  </si>
  <si>
    <t>C09K15/06</t>
  </si>
  <si>
    <t>C09K15/24</t>
  </si>
  <si>
    <t>C09K15/34</t>
  </si>
  <si>
    <t>containing plant or animal materials of unknown composition</t>
  </si>
  <si>
    <t>C09K17/00</t>
  </si>
  <si>
    <t>Soil-conditioning materials or soil-stabilising materials</t>
  </si>
  <si>
    <t>C09K17/02</t>
  </si>
  <si>
    <t>containing inorganic compounds only</t>
  </si>
  <si>
    <t>C09K17/14</t>
  </si>
  <si>
    <t>containing organic compounds only</t>
  </si>
  <si>
    <t>C09K17/16</t>
  </si>
  <si>
    <t>applied in a physical form other than a solution or a grout, e.g. as platelets or granules</t>
  </si>
  <si>
    <t>C09K17/18</t>
  </si>
  <si>
    <t>Prepolymers; Macromolecular compounds</t>
  </si>
  <si>
    <t>C09K17/20</t>
  </si>
  <si>
    <t>Vinyl polymers</t>
  </si>
  <si>
    <t>C09K17/32</t>
  </si>
  <si>
    <t>of natural origin, e.g. cellulosic materials</t>
  </si>
  <si>
    <t>C09K17/40</t>
  </si>
  <si>
    <t>containing mixtures of inorganic and organic compounds</t>
  </si>
  <si>
    <t>C09K17/50</t>
  </si>
  <si>
    <t>the organic compound being of natural origin, e.g. cellulose derivatives</t>
  </si>
  <si>
    <t>C09K19/00</t>
  </si>
  <si>
    <t>Liquid crystal materials</t>
  </si>
  <si>
    <t>C09K19/06</t>
  </si>
  <si>
    <t>Non-steroidal liquid crystal compounds</t>
  </si>
  <si>
    <t>C09K19/30</t>
  </si>
  <si>
    <t>containing saturated or unsaturated non-aromatic rings, e.g. cyclohexane rings</t>
  </si>
  <si>
    <t>C09K19/36</t>
  </si>
  <si>
    <t>Steroidal liquid crystal compounds</t>
  </si>
  <si>
    <t>C09K19/42</t>
  </si>
  <si>
    <t>Mixtures of liquid crystal compounds covered by two or more of the preceding groups ; C09K0019060000-C09K0019400000</t>
  </si>
  <si>
    <t>C09K19/52</t>
  </si>
  <si>
    <t>characterised by components which are not liquid crystals, e.g. additives</t>
  </si>
  <si>
    <t>C09K19/54</t>
  </si>
  <si>
    <t>Additives having no specific mesophase</t>
  </si>
  <si>
    <t>C09K21/02</t>
  </si>
  <si>
    <t>C09K21/14</t>
  </si>
  <si>
    <t>C09K101/00</t>
  </si>
  <si>
    <t>Agricultural use</t>
  </si>
  <si>
    <t>Materials for Agriculture. No reference to animal.</t>
  </si>
  <si>
    <t>Indexing scheme associated with group C09K0017000000, relating to the use or the intended effect of the soil-conditioning or soil-stabilising materials.</t>
  </si>
  <si>
    <t>C10B</t>
  </si>
  <si>
    <t>DESTRUCTIVE DISTILLATION OF CARBONACEOUS MATERIALS FOR PRODUCTION OF GAS, COKE, TAR, OR SIMILAR MATERIALS (cracking oils C10G; underground gasification of minerals E21B0043295000)</t>
  </si>
  <si>
    <t>C10B49/16</t>
  </si>
  <si>
    <t>with moving solid heat-carriers in divided form</t>
  </si>
  <si>
    <t>C10B53/00</t>
  </si>
  <si>
    <t>Destructive distillation, specially adapted for particular solid raw materials or solid raw materials in special form (wet carbonising of peat C10F)</t>
  </si>
  <si>
    <t>C10B53/02</t>
  </si>
  <si>
    <t>of cellulose-containing material (production of pyroligneous acid C10C0005000000)</t>
  </si>
  <si>
    <t>C10B55/00</t>
  </si>
  <si>
    <t>Coking mineral oils, bitumen, tar or the like, or mixtures thereof, with solid carbonaceous materials (cracking oils C10G)</t>
  </si>
  <si>
    <t>C10B57/00</t>
  </si>
  <si>
    <t>Other carbonising or coking processes; Features of destructive distillation processes in general</t>
  </si>
  <si>
    <t>C10G</t>
  </si>
  <si>
    <t>C10G1/00</t>
  </si>
  <si>
    <t>Production of liquid hydrocarbon mixtures from oil shale, oil-sand, or non-melting solid carbonaceous or similar materials, e.g. wood, coal (mechanical winning of oil from oil-shales, oil-sand, or the like B03B)</t>
  </si>
  <si>
    <t>C10G1/02</t>
  </si>
  <si>
    <t>C10G1/08</t>
  </si>
  <si>
    <t>with moving catalysts</t>
  </si>
  <si>
    <t>C10G1/10</t>
  </si>
  <si>
    <t>from rubber or rubber waste</t>
  </si>
  <si>
    <t>C10G7/00</t>
  </si>
  <si>
    <t>Distillation of hydrocarbon oils</t>
  </si>
  <si>
    <t>C10G11/16</t>
  </si>
  <si>
    <t>according to the "moving bed" technique</t>
  </si>
  <si>
    <t>C10G11/18</t>
  </si>
  <si>
    <t>according to the "fluidised bed" technique</t>
  </si>
  <si>
    <t>C10G15/00</t>
  </si>
  <si>
    <t>Cracking of hydrocarbon oils by electric means, electromagnetic or mechanical vibrations, by particle radiation or with gases superheated in electric arcs</t>
  </si>
  <si>
    <t>C10G15/08</t>
  </si>
  <si>
    <t>by electric means or by electromagnetic or mechanical vibrations</t>
  </si>
  <si>
    <t>C10G25/00</t>
  </si>
  <si>
    <t>Refining of hydrocarbon oils, in the absence of hydrogen, with solid sorbents</t>
  </si>
  <si>
    <t>C10G27/10</t>
  </si>
  <si>
    <t>in the presence of metal-containing organic complexes, e.g. chelates, or cationic ion-exchange resins</t>
  </si>
  <si>
    <t>C10G27/12</t>
  </si>
  <si>
    <t>with oxygen-generating compounds, e.g. per-compounds, chromic acid, chromates (plumbites or plumbates C10G0019060000)</t>
  </si>
  <si>
    <t>C10G29/00</t>
  </si>
  <si>
    <t>Refining of hydrocarbon oils, in the absence of hydrogen, with other chemicals</t>
  </si>
  <si>
    <t>C10G31/06</t>
  </si>
  <si>
    <t>by heating, cooling, or pressure treatment</t>
  </si>
  <si>
    <t>C10G32/00</t>
  </si>
  <si>
    <t>Refining of hydrocarbon oils by electric or magnetic means, by irradiation, or by using microorganisms</t>
  </si>
  <si>
    <t>C10G32/02</t>
  </si>
  <si>
    <t>by electric or magnetic means</t>
  </si>
  <si>
    <t>C10G33/04</t>
  </si>
  <si>
    <t>with chemical means</t>
  </si>
  <si>
    <t>C10G45/00</t>
  </si>
  <si>
    <t>Refining of hydrocarbon oils using hydrogen or hydrogen-generating compounds</t>
  </si>
  <si>
    <t>Hydrotreatment processes</t>
  </si>
  <si>
    <t>C10G45/02</t>
  </si>
  <si>
    <t>to eliminate hetero atoms without changing the skeleton of the hydrocarbon involved and without cracking into lower boiling hydrocarbons; Hydrofinishing</t>
  </si>
  <si>
    <t>C10G45/04</t>
  </si>
  <si>
    <t>characterised by the catalyst used</t>
  </si>
  <si>
    <t>C10G45/06</t>
  </si>
  <si>
    <t>containing nickel or cobalt metal, or compounds thereof</t>
  </si>
  <si>
    <t>C10G45/58</t>
  </si>
  <si>
    <t>to change the structural skeleton of some of the hydrocarbon content without cracking the other hydrocarbons present, e.g. lowering pour point; Selective hydrocracking of normal paraffins (C10G0032000000 takes precedence;improving or increasing the octane number or aromatic content of naphtha C10G0035000000)</t>
  </si>
  <si>
    <t>C10G45/68</t>
  </si>
  <si>
    <t>Aromatisation of hydrocarbon oil fractions</t>
  </si>
  <si>
    <t>C10G47/00</t>
  </si>
  <si>
    <t>Cracking of hydrocarbon oils, in the presence of hydrogen or hydrogen-generating compounds, to obtain lower boiling fractions (C10G0015000000 takes precedence;destructive hydrogenation of non-melting solid carbonaceous or similar materials C10G0001060000)</t>
  </si>
  <si>
    <t>C10G47/14</t>
  </si>
  <si>
    <t>the catalyst containing platinum group metals or compounds thereof</t>
  </si>
  <si>
    <t>C10G47/16</t>
  </si>
  <si>
    <t>Crystalline alumino-silicate carriers</t>
  </si>
  <si>
    <t>C10G49/00</t>
  </si>
  <si>
    <t>Treatment of hydrocarbon oils, in the presence of hydrogen or hydrogen-generating compounds, not provided for in a single one of groups ; C10G0045020000, C10G0045320000, C10G0045440000, C10G0045580000, or C10G0047000000</t>
  </si>
  <si>
    <t>C10G65/04</t>
  </si>
  <si>
    <t>including only refining steps</t>
  </si>
  <si>
    <t>C10G67/06</t>
  </si>
  <si>
    <t>including a sorption process as the refining step in the absence of hydrogen</t>
  </si>
  <si>
    <t>C10G73/00</t>
  </si>
  <si>
    <t>Recovery or refining of mineral waxes, e.g. montan wax (compositions essentially based on waxes C08L0091000000)</t>
  </si>
  <si>
    <t>C10J</t>
  </si>
  <si>
    <t>PRODUCTION OF GASES CONTAINING CARBON MONOXIDE AND HYDROGEN FROM SOLID CARBONACEOUS MATERIALS BY PARTIAL OXIDATION┬áPROCESSES INVOLVING OXYGEN OR STEAM┬á (underground gasification of minerals E21B0043295000); CARBURETTING AIR OR OTHER GASES</t>
  </si>
  <si>
    <t>C10J3/00</t>
  </si>
  <si>
    <t>Production of gases containing carbon monoxide and hydrogen, e.g. synthesis gas or town gas, from solid carbonaceous materials by partial oxidation processes involving oxygen or steam</t>
  </si>
  <si>
    <t>C10J3/06</t>
  </si>
  <si>
    <t>Continuous processes</t>
  </si>
  <si>
    <t>C10J3/08</t>
  </si>
  <si>
    <t>with ash-removal in liquid state</t>
  </si>
  <si>
    <t>C10J3/26</t>
  </si>
  <si>
    <t>downwardly</t>
  </si>
  <si>
    <t>C10J3/42</t>
  </si>
  <si>
    <t>Rotary grates</t>
  </si>
  <si>
    <t>C10J3/46</t>
  </si>
  <si>
    <t>Gasification of granular or pulverulent fuels in suspension</t>
  </si>
  <si>
    <t>C10J3/54</t>
  </si>
  <si>
    <t>Gasification of granular or pulverulent fuels by the Winkler technique, i.e. by fluidisation</t>
  </si>
  <si>
    <t>C10J3/57</t>
  </si>
  <si>
    <t>Gasification using molten salts or metals (C10J0003020000, C10J0003460000 take precedence);;</t>
  </si>
  <si>
    <t>C10L</t>
  </si>
  <si>
    <t>C10L1/08</t>
  </si>
  <si>
    <t>for compression ignition</t>
  </si>
  <si>
    <t>C10L1/14</t>
  </si>
  <si>
    <t>C10L1/19</t>
  </si>
  <si>
    <t>C10L1/22</t>
  </si>
  <si>
    <t>C10L1/224</t>
  </si>
  <si>
    <t>C10L1/24</t>
  </si>
  <si>
    <t>containing sulfur, selenium or tellurium</t>
  </si>
  <si>
    <t>C10L1/30</t>
  </si>
  <si>
    <t>containing elements not mentioned in groups ; C10L0001160000-C10L0001280000</t>
  </si>
  <si>
    <t>C10L1/32</t>
  </si>
  <si>
    <t>consisting of coal-oil suspensions or aqueous emulsions</t>
  </si>
  <si>
    <t>C10L3/06</t>
  </si>
  <si>
    <t>Natural gas; Synthetic natural gas obtained by processes not covered by ; C10G, C10K0003020000;  or C10K0003040000</t>
  </si>
  <si>
    <t>C10L3/10</t>
  </si>
  <si>
    <t>Working-up natural gas or synthetic natural gas</t>
  </si>
  <si>
    <t>C10L5/00</t>
  </si>
  <si>
    <t>Solid fuels (produced by solidifying fluid fuels C10L0007000000; peat briquettes C10F0007060000)</t>
  </si>
  <si>
    <t>C10L5/12</t>
  </si>
  <si>
    <t>with inorganic binders</t>
  </si>
  <si>
    <t>C10L5/40</t>
  </si>
  <si>
    <t>essentially based on materials of non-mineral origin</t>
  </si>
  <si>
    <t>C10L5/42</t>
  </si>
  <si>
    <t>on animal substances or products obtained therefrom</t>
  </si>
  <si>
    <t>C10L5/44</t>
  </si>
  <si>
    <t>on vegetable substances</t>
  </si>
  <si>
    <t>C10L5/46</t>
  </si>
  <si>
    <t>on sewage, house, or town refuse</t>
  </si>
  <si>
    <t>C10L7/00</t>
  </si>
  <si>
    <t>Fuels produced by solidifying fluid fuels</t>
  </si>
  <si>
    <t>C10L10/00</t>
  </si>
  <si>
    <t>Use of additives to fuels or fires for particular purposes (using binders for briquetting solid fuels C10L0005100000; using additives to improve the combustion of solid fuels C10L0009100000)</t>
  </si>
  <si>
    <t>C10L10/18</t>
  </si>
  <si>
    <t>use of detergents or dispersants for purposes not provided for in groups ; C10L0010020000-C10L0010160000</t>
  </si>
  <si>
    <t>C10L11/04</t>
  </si>
  <si>
    <t>consisting of combustible material (matches C06F)</t>
  </si>
  <si>
    <t>C10M</t>
  </si>
  <si>
    <t>C10M105/22</t>
  </si>
  <si>
    <t>Carboxylic acids or their salts</t>
  </si>
  <si>
    <t>C10M105/56</t>
  </si>
  <si>
    <t>C10M107/34</t>
  </si>
  <si>
    <t>Polyoxyalkylenes</t>
  </si>
  <si>
    <t>C10M107/36</t>
  </si>
  <si>
    <t>Polysaccharides, e.g. cellulose</t>
  </si>
  <si>
    <t>C10M109/00</t>
  </si>
  <si>
    <t>Lubricating compositions characterised by the base-material being a compound of unknown or incompletely defined constitution (C10M0101000000 takes precedence);;</t>
  </si>
  <si>
    <t>C10M127/02</t>
  </si>
  <si>
    <t>well-defined aliphatic</t>
  </si>
  <si>
    <t>C10M127/04</t>
  </si>
  <si>
    <t>well-defined aromatic</t>
  </si>
  <si>
    <t>C10M129/04</t>
  </si>
  <si>
    <t>Hydroxy compounds</t>
  </si>
  <si>
    <t>C10M129/18</t>
  </si>
  <si>
    <t>Epoxides</t>
  </si>
  <si>
    <t>C10M129/40</t>
  </si>
  <si>
    <t>monocarboxylic</t>
  </si>
  <si>
    <t>C10M129/68</t>
  </si>
  <si>
    <t>Esters (epoxidised C10M0129660000)</t>
  </si>
  <si>
    <t>C10M129/70</t>
  </si>
  <si>
    <t>C10M129/74</t>
  </si>
  <si>
    <t>of polyhydroxy compounds</t>
  </si>
  <si>
    <t>C10M129/76</t>
  </si>
  <si>
    <t>containing free hydroxy or carboxyl groups</t>
  </si>
  <si>
    <t>C10M133/08</t>
  </si>
  <si>
    <t>containing hydroxy groups</t>
  </si>
  <si>
    <t>C10M135/10</t>
  </si>
  <si>
    <t>Sulfonic acids or derivatives thereof</t>
  </si>
  <si>
    <t>C10M137/02</t>
  </si>
  <si>
    <t>having no phosphorus-to-carbon bond</t>
  </si>
  <si>
    <t>C10M145/22</t>
  </si>
  <si>
    <t>C10M159/12</t>
  </si>
  <si>
    <t>Reaction products</t>
  </si>
  <si>
    <t>C10M169/04</t>
  </si>
  <si>
    <t>Mixtures of base-materials and additives</t>
  </si>
  <si>
    <t>C10M169/06</t>
  </si>
  <si>
    <t>Mixtures of thickeners and additives</t>
  </si>
  <si>
    <t>C10M173/02</t>
  </si>
  <si>
    <t>not containing mineral or fatty oils</t>
  </si>
  <si>
    <t>C10M177/00</t>
  </si>
  <si>
    <t>Special methods of preparation of lubricating compositions; Chemical modification by after-treatment of components or of the whole of a lubricating composition, not covered by other classes</t>
  </si>
  <si>
    <t>Preparation or after-treatment</t>
  </si>
  <si>
    <t>C10N</t>
  </si>
  <si>
    <t>INDEXING SCHEME ASSOCIATED WITH SUBCLASS C10M</t>
  </si>
  <si>
    <t>C10N20/00</t>
  </si>
  <si>
    <t>Specified physical properties of component of lubricating compositions</t>
  </si>
  <si>
    <t>C10N70/00</t>
  </si>
  <si>
    <t>Special methods of preparation</t>
  </si>
  <si>
    <t>C11B</t>
  </si>
  <si>
    <t>C11B1/02</t>
  </si>
  <si>
    <t>Pretreatment</t>
  </si>
  <si>
    <t>C11B1/06</t>
  </si>
  <si>
    <t>C11B1/12</t>
  </si>
  <si>
    <t>by melting out</t>
  </si>
  <si>
    <t>C11B1/16</t>
  </si>
  <si>
    <t>with steam</t>
  </si>
  <si>
    <t>C11B3/10</t>
  </si>
  <si>
    <t>by adsorption</t>
  </si>
  <si>
    <t>C11B3/12</t>
  </si>
  <si>
    <t>C11B3/14</t>
  </si>
  <si>
    <t>with the use of indifferent gases or vapours, e.g. steam</t>
  </si>
  <si>
    <t>C11B3/16</t>
  </si>
  <si>
    <t>C11B7/00</t>
  </si>
  <si>
    <t>Separation of mixtures of fats or fatty oils into their constituents, e.g. saturated oils from unsaturated oils</t>
  </si>
  <si>
    <t>C11B9/00</t>
  </si>
  <si>
    <t>Essential oils; Perfumes (synthesis of chemical substances C07)</t>
  </si>
  <si>
    <t>C11B9/02</t>
  </si>
  <si>
    <t>Recovery or refining of essential oils from raw materials</t>
  </si>
  <si>
    <t>C11B13/00</t>
  </si>
  <si>
    <t>Recovery of fats, fatty oils, or fatty acids from waste materials (mechanical separation from waste water C02F, E03F)</t>
  </si>
  <si>
    <t>C11B15/00</t>
  </si>
  <si>
    <t>Solidifying fatty oils, fats, or waxes by physical processes</t>
  </si>
  <si>
    <t>C11C</t>
  </si>
  <si>
    <t>C11C1/02</t>
  </si>
  <si>
    <t>from fats or fatty oils</t>
  </si>
  <si>
    <t>C11C1/04</t>
  </si>
  <si>
    <t>C11C3/00</t>
  </si>
  <si>
    <t>Fats, oils, or fatty acids by chemical modification of fats, oils, or fatty acids obtained therefrom (sulfonated fats or oils C07C0309620000; vulcanised oils, e.g. factice C08H0003000000)</t>
  </si>
  <si>
    <t>C11C3/02</t>
  </si>
  <si>
    <t>by esterification of fatty acids with glycerol</t>
  </si>
  <si>
    <t>C11C3/04</t>
  </si>
  <si>
    <t>by esterification of fats or fatty oils</t>
  </si>
  <si>
    <t>C11C3/08</t>
  </si>
  <si>
    <t>with fatty acids</t>
  </si>
  <si>
    <t>C11C3/10</t>
  </si>
  <si>
    <t>Ester interchange</t>
  </si>
  <si>
    <t>C11C3/12</t>
  </si>
  <si>
    <t>by hydrogenation</t>
  </si>
  <si>
    <t>C11C5/00</t>
  </si>
  <si>
    <t>Candles</t>
  </si>
  <si>
    <t>C11D</t>
  </si>
  <si>
    <t>C11D1/12</t>
  </si>
  <si>
    <t>Sulfonic acids or sulfuric acid esters; Salts thereof (C11D0003065000 takes precedence);;</t>
  </si>
  <si>
    <t>C11D1/22</t>
  </si>
  <si>
    <t>derived from aromatic compounds</t>
  </si>
  <si>
    <t>C11D1/28</t>
  </si>
  <si>
    <t>Sulfonation products derived from fatty acids or their derivatives, e.g. esters, amides</t>
  </si>
  <si>
    <t>C11D1/72</t>
  </si>
  <si>
    <t>Ethers of polyoxyalkylene glycols (C11D0003075000 takes precedence);;</t>
  </si>
  <si>
    <t>C11D1/75</t>
  </si>
  <si>
    <t>Amino oxides</t>
  </si>
  <si>
    <t>C11D1/83</t>
  </si>
  <si>
    <t>Mixtures of non-ionic with anionic compounds</t>
  </si>
  <si>
    <t>C11D3/00</t>
  </si>
  <si>
    <t>Other compounding ingredients of detergent compositions covered in group ; C11D0001000000</t>
  </si>
  <si>
    <t>C11D3/02</t>
  </si>
  <si>
    <t>C11D3/06</t>
  </si>
  <si>
    <t>Phosphates, including polyphosphates</t>
  </si>
  <si>
    <t>C11D3/12</t>
  </si>
  <si>
    <t>Water-insoluble compounds</t>
  </si>
  <si>
    <t>C11D3/22</t>
  </si>
  <si>
    <t>C11D3/30</t>
  </si>
  <si>
    <t>Amines; Substituted amines</t>
  </si>
  <si>
    <t>C11D3/34</t>
  </si>
  <si>
    <t>C11D3/37</t>
  </si>
  <si>
    <t>C11D3/382</t>
  </si>
  <si>
    <t>Vegetable products, e.g. soya meal, wood flour, sawdust</t>
  </si>
  <si>
    <t>C11D3/384</t>
  </si>
  <si>
    <t>Animal products</t>
  </si>
  <si>
    <t>C11D3/43</t>
  </si>
  <si>
    <t>Solvents</t>
  </si>
  <si>
    <t>C11D3/48</t>
  </si>
  <si>
    <t>Medicinal or disinfecting agents</t>
  </si>
  <si>
    <t>C11D7/00</t>
  </si>
  <si>
    <t>Compositions of detergents based essentially on non-surface-active compounds</t>
  </si>
  <si>
    <t>C11D7/04</t>
  </si>
  <si>
    <t>Water-soluble compounds</t>
  </si>
  <si>
    <t>C11D7/06</t>
  </si>
  <si>
    <t>Hydroxides</t>
  </si>
  <si>
    <t>C11D7/08</t>
  </si>
  <si>
    <t>Acids</t>
  </si>
  <si>
    <t>C11D7/10</t>
  </si>
  <si>
    <t>Salts</t>
  </si>
  <si>
    <t>C11D7/14</t>
  </si>
  <si>
    <t>Silicates</t>
  </si>
  <si>
    <t>C11D7/16</t>
  </si>
  <si>
    <t>Phosphates including polyphosphates</t>
  </si>
  <si>
    <t>C11D7/18</t>
  </si>
  <si>
    <t>Peroxides; Persalts</t>
  </si>
  <si>
    <t>C11D7/26</t>
  </si>
  <si>
    <t>C11D7/30</t>
  </si>
  <si>
    <t>C11D7/32</t>
  </si>
  <si>
    <t>C11D7/34</t>
  </si>
  <si>
    <t>C11D7/36</t>
  </si>
  <si>
    <t>C11D7/50</t>
  </si>
  <si>
    <t>C11D9/00</t>
  </si>
  <si>
    <t>Soap Detergents</t>
  </si>
  <si>
    <t>Compositions of detergents based essentially on soap (compositions containing resin soap C11D0015040000)</t>
  </si>
  <si>
    <t>C11D9/04</t>
  </si>
  <si>
    <t>containing compounding ingredients other than soaps</t>
  </si>
  <si>
    <t>C11D9/38</t>
  </si>
  <si>
    <t>Products in which the composition is not well defined</t>
  </si>
  <si>
    <t>C11D11/00</t>
  </si>
  <si>
    <t>Special methods for preparing compositions containing mixtures of detergents</t>
  </si>
  <si>
    <t>C11D13/00</t>
  </si>
  <si>
    <t>Making of soap or soap solutions in general; Apparatus therefor (resin soap C11D0015000000)</t>
  </si>
  <si>
    <t>Soap or soap-making; Resin soaps</t>
  </si>
  <si>
    <t>C11D13/10</t>
  </si>
  <si>
    <t>Mixing; Kneading</t>
  </si>
  <si>
    <t>C11D15/00</t>
  </si>
  <si>
    <t>Manufacture of resin soap or soaps derived from naphthenic acids; Compositions</t>
  </si>
  <si>
    <t>C11D17/00</t>
  </si>
  <si>
    <t>Detergent materials or soaps characterised by their shape or physical properties (shaping soap C11D0013140000)</t>
  </si>
  <si>
    <t>C11D17/04</t>
  </si>
  <si>
    <t>combined with or containing other objects</t>
  </si>
  <si>
    <t>C11D17/06</t>
  </si>
  <si>
    <t>Powder; Flakes; Free-flowing mixtures; Sheets</t>
  </si>
  <si>
    <t>C11D17/08</t>
  </si>
  <si>
    <t>Liquid soap; capsuled</t>
  </si>
  <si>
    <t>C12C</t>
  </si>
  <si>
    <t>C12C1/047</t>
  </si>
  <si>
    <t>Influencing the germination by chemical or physical means</t>
  </si>
  <si>
    <t>C12C3/02</t>
  </si>
  <si>
    <t>C12C3/04</t>
  </si>
  <si>
    <t>Conserving; Storing; Packing</t>
  </si>
  <si>
    <t>C12C3/06</t>
  </si>
  <si>
    <t>Powder or pellets from hops</t>
  </si>
  <si>
    <t>C12C5/00</t>
  </si>
  <si>
    <t>Other raw materials for the preparation of beer</t>
  </si>
  <si>
    <t>C12C5/02</t>
  </si>
  <si>
    <t>Additives for beer</t>
  </si>
  <si>
    <t>C12C7/00</t>
  </si>
  <si>
    <t>Preparation of wort (malt extract C12C0001180000)</t>
  </si>
  <si>
    <t>C12C11/11</t>
  </si>
  <si>
    <t>Post fermentation treatments, e.g. carbonation, concentration (C12H takes precedence;containers with means specially adapted for effervescing potable liquids B65D0085730000)</t>
  </si>
  <si>
    <t>C12C12/00</t>
  </si>
  <si>
    <t>Processes specially adapted for making special kinds of beer</t>
  </si>
  <si>
    <t>C12F</t>
  </si>
  <si>
    <t>RECOVERY OF BY-PRODUCTS OF FERMENTED SOLUTIONS; DENATURING OF, OR DENATURED, ALCOHOL</t>
  </si>
  <si>
    <t>C12F3/00</t>
  </si>
  <si>
    <t>Recovery of by-products</t>
  </si>
  <si>
    <t>C12F5/00</t>
  </si>
  <si>
    <t>Preparation of denatured alcohol</t>
  </si>
  <si>
    <t>C12G</t>
  </si>
  <si>
    <t>WINE; OTHER ALCOHOLIC BEVERAGES; PREPARATION THEREOF (beer C12C)</t>
  </si>
  <si>
    <t>C12G1/00</t>
  </si>
  <si>
    <t>Preparation of wine or sparkling wine</t>
  </si>
  <si>
    <t>C12G1/02</t>
  </si>
  <si>
    <t>Preparation of must from grapes; Must treatment or fermentation</t>
  </si>
  <si>
    <t>C12G3/00</t>
  </si>
  <si>
    <t>Preparation of other alcoholic beverages</t>
  </si>
  <si>
    <t>C12G3/02</t>
  </si>
  <si>
    <t>by straight fermentation</t>
  </si>
  <si>
    <t>C12G3/04</t>
  </si>
  <si>
    <t>by mixing, e.g. liqueurs</t>
  </si>
  <si>
    <t>C12G3/12</t>
  </si>
  <si>
    <t>C12H</t>
  </si>
  <si>
    <t>PASTEURISATION, STERILISATION, PRESERVATION, PURIFICATION, CLARIFICATION, AGEING OF ALCOHOLIC BEVERAGES OR REMOVAL OF ALCOHOL THEREFROM (deacidifying wine C12G0001100000; preventing winestone precipitation C12G0001120000; simulation ageing by flavouring C12G0003060000)</t>
  </si>
  <si>
    <t>C12H1/00</t>
  </si>
  <si>
    <t>Pasteurisation, sterilisation, preservation, purification, clarification, or ageing of alcoholic beverages</t>
  </si>
  <si>
    <t>C12H1/04</t>
  </si>
  <si>
    <t>with the aid of ion-exchange material or inert clarification material, e.g. adsorption material</t>
  </si>
  <si>
    <t>C12H1/052</t>
  </si>
  <si>
    <t>with the aid of organic material</t>
  </si>
  <si>
    <t>C12H1/14</t>
  </si>
  <si>
    <t>with non-precipitating compounds, e.g. sulfiting; Sequestration, e.g. with chelate-producing compounds</t>
  </si>
  <si>
    <t>C12M</t>
  </si>
  <si>
    <t>C12M1/06</t>
  </si>
  <si>
    <t>with agitator, e.g. impeller</t>
  </si>
  <si>
    <t>C12M1/10</t>
  </si>
  <si>
    <t>rotatably mounted</t>
  </si>
  <si>
    <t>C12M1/14</t>
  </si>
  <si>
    <t>with means providing thin layers or with multi-level trays</t>
  </si>
  <si>
    <t>C12M1/16</t>
  </si>
  <si>
    <t>containing, or adapted to contain, solid media</t>
  </si>
  <si>
    <t>C12M1/18</t>
  </si>
  <si>
    <t>Multiple fields or compartments</t>
  </si>
  <si>
    <t>C12M1/20</t>
  </si>
  <si>
    <t>Horizontal planar fields</t>
  </si>
  <si>
    <t>C12M1/22</t>
  </si>
  <si>
    <t>Petri type dish</t>
  </si>
  <si>
    <t>C12M1/24</t>
  </si>
  <si>
    <t>tube or bottle type</t>
  </si>
  <si>
    <t>C12M1/26</t>
  </si>
  <si>
    <t>Inoculator or sampler</t>
  </si>
  <si>
    <t>C12M1/28</t>
  </si>
  <si>
    <t>being part of container</t>
  </si>
  <si>
    <t>C12M1/30</t>
  </si>
  <si>
    <t>Sampler being a swab</t>
  </si>
  <si>
    <t>C12M1/38</t>
  </si>
  <si>
    <t>Temperature-responsive control</t>
  </si>
  <si>
    <t>C12M1/40</t>
  </si>
  <si>
    <t>Apparatus specially designed for the use of free, immobilised, or carrier-bound enzymes, e.g. apparatus containing a fluidised bed of immobilised enzymes</t>
  </si>
  <si>
    <t>C12M1/42</t>
  </si>
  <si>
    <t>Apparatus for the treatment of micro-organisms or enzymes with electrical or wave energy, e.g. magnetism, sonic wave</t>
  </si>
  <si>
    <t>C12M3/02</t>
  </si>
  <si>
    <t>with means providing suspensions</t>
  </si>
  <si>
    <t>C12M3/04</t>
  </si>
  <si>
    <t>with means providing thin layers</t>
  </si>
  <si>
    <t>C12M3/06</t>
  </si>
  <si>
    <t>with filtration, ultrafiltration, inverse osmosis or dialysis means</t>
  </si>
  <si>
    <t>C12M3/08</t>
  </si>
  <si>
    <t>Apparatus for tissue disaggregation</t>
  </si>
  <si>
    <t>C12N</t>
  </si>
  <si>
    <t>C12N1/02</t>
  </si>
  <si>
    <t>Separating micro-organisms from their culture media</t>
  </si>
  <si>
    <t>C12N1/04</t>
  </si>
  <si>
    <t>Preserving or maintaining viable micro-organisms (immobilised micro-organisms C12N0011000000)</t>
  </si>
  <si>
    <t>C12N1/06</t>
  </si>
  <si>
    <t>Lysis of micro-organisms</t>
  </si>
  <si>
    <t>C12N1/22</t>
  </si>
  <si>
    <t>Processes using, or culture media containing, cellulose or hydrolysates thereof</t>
  </si>
  <si>
    <t>C12N1/26</t>
  </si>
  <si>
    <t>Processes using, or culture media containing, hydrocarbons (refining of hydrocarbon oils by using micro-organisms C10G0032000000)</t>
  </si>
  <si>
    <t>C12N1/28</t>
  </si>
  <si>
    <t>aliphatic</t>
  </si>
  <si>
    <t>C12N1/38</t>
  </si>
  <si>
    <t>Chemical stimulation of growth or activity by addition of chemical compounds which are not essential growth factors; Stimulation of growth by removal of a chemical compound (C12N0001340000 takes precedence);;</t>
  </si>
  <si>
    <t>C12N3/00</t>
  </si>
  <si>
    <t>Spore-forming or isolating processes</t>
  </si>
  <si>
    <t>C12N5/0781</t>
  </si>
  <si>
    <t>B cells; Progenitors thereof</t>
  </si>
  <si>
    <t>C12N5/0787</t>
  </si>
  <si>
    <t>Granulocytes, e.g. basophils, eosinophils, neutrophils or mast cells</t>
  </si>
  <si>
    <t>C12N5/095</t>
  </si>
  <si>
    <t>C12N5/24</t>
  </si>
  <si>
    <t>C12N5/28</t>
  </si>
  <si>
    <t>one of the fusion partners being a human cell</t>
  </si>
  <si>
    <t>Human Cells</t>
  </si>
  <si>
    <t>C12N9/28</t>
  </si>
  <si>
    <t>Alpha-amylase from microbial source, e.g. bacterial amylase</t>
  </si>
  <si>
    <t>C12N9/30</t>
  </si>
  <si>
    <t>Fungal source</t>
  </si>
  <si>
    <t>C12N9/34</t>
  </si>
  <si>
    <t>Glucoamylase</t>
  </si>
  <si>
    <t>C12N9/38</t>
  </si>
  <si>
    <t>acting on beta-galactose-glycoside bonds, e.g. beta-galactosidase</t>
  </si>
  <si>
    <t>C12N9/40</t>
  </si>
  <si>
    <t>acting on alpha-galactose-glycoside bonds, e.g. alpha-galactosidase</t>
  </si>
  <si>
    <t>C12N9/42</t>
  </si>
  <si>
    <t>acting on beta-1, 4-glucosidic bonds, e.g. cellulase</t>
  </si>
  <si>
    <t>C12N9/44</t>
  </si>
  <si>
    <t>acting on alpha-1, 6-glucosidic bonds, e.g. isoamylase, pullulanase</t>
  </si>
  <si>
    <t>C12N9/54</t>
  </si>
  <si>
    <t>bacteria being Bacillus</t>
  </si>
  <si>
    <t>C12N9/56</t>
  </si>
  <si>
    <t>Bacillus subtilis or Bacillus licheniformis</t>
  </si>
  <si>
    <t>C12N9/60</t>
  </si>
  <si>
    <t>from yeast</t>
  </si>
  <si>
    <t>C12N9/66</t>
  </si>
  <si>
    <t>Elastase</t>
  </si>
  <si>
    <t>C12N9/80</t>
  </si>
  <si>
    <t>acting on amide bonds in linear amides</t>
  </si>
  <si>
    <t>C12N9/82</t>
  </si>
  <si>
    <t>Asparaginase</t>
  </si>
  <si>
    <t>C12N9/84</t>
  </si>
  <si>
    <t>Penicillin amidase</t>
  </si>
  <si>
    <t>C12N9/98</t>
  </si>
  <si>
    <t>Preparation of granular or free-flowing enzyme compositions (C12N0009960000 takes precedence);;</t>
  </si>
  <si>
    <t>C12N11/04</t>
  </si>
  <si>
    <t>C12N11/06</t>
  </si>
  <si>
    <t>C12N11/14</t>
  </si>
  <si>
    <t>Enzymes or microbial cells being immobilised on or in an inorganic carrier</t>
  </si>
  <si>
    <t>C12N15/05</t>
  </si>
  <si>
    <t>C12N15/14</t>
  </si>
  <si>
    <t>Human serum albumins</t>
  </si>
  <si>
    <t>C12N15/23</t>
  </si>
  <si>
    <t>Gamma-interferons</t>
  </si>
  <si>
    <t>C12N15/26</t>
  </si>
  <si>
    <t>Interleukin-2</t>
  </si>
  <si>
    <t>C12N15/35</t>
  </si>
  <si>
    <t>C12N15/37</t>
  </si>
  <si>
    <t>Papovaviridae, e.g. papillomaviruses, polyomavirus, SV40</t>
  </si>
  <si>
    <t>C12N15/39</t>
  </si>
  <si>
    <t>Poxviridae, e.g. vaccinia virus, variola virus</t>
  </si>
  <si>
    <t>C12N15/42</t>
  </si>
  <si>
    <t>C12N15/45</t>
  </si>
  <si>
    <t>Paramyxoviridae, e.g. measles virus, mumps virus, Newcastle disease virus, canine distemper virus, rinderpest virus, respiratory syncytial viruses</t>
  </si>
  <si>
    <t>C12N15/46</t>
  </si>
  <si>
    <t>C12N15/49</t>
  </si>
  <si>
    <t>Lentiviridae, e.g. immunodeficiency viruses such as HIV, visna-maedi virus, equine infectious anaemia virus</t>
  </si>
  <si>
    <t>C12N15/51</t>
  </si>
  <si>
    <t>Hepatitis viruses</t>
  </si>
  <si>
    <t>C12N15/58</t>
  </si>
  <si>
    <t>Plasminogen activators, e.g. urokinase, TPA</t>
  </si>
  <si>
    <t>C12N15/72</t>
  </si>
  <si>
    <t>Expression systems using regulatory sequences derived from the lac-operon</t>
  </si>
  <si>
    <t>C12N15/76</t>
  </si>
  <si>
    <t>for Actinomyces; for Streptomyces</t>
  </si>
  <si>
    <t>C12N15/77</t>
  </si>
  <si>
    <t>for Corynebacterium; for Brevibacterium</t>
  </si>
  <si>
    <t>C12N15/78</t>
  </si>
  <si>
    <t>for Pseudomonas</t>
  </si>
  <si>
    <t>C12P</t>
  </si>
  <si>
    <t>C12P1/06</t>
  </si>
  <si>
    <t>by using actinomycetales</t>
  </si>
  <si>
    <t>C12P3/00</t>
  </si>
  <si>
    <t>Preparation of elements or inorganic compounds except carbon dioxide</t>
  </si>
  <si>
    <t>C12P7/08</t>
  </si>
  <si>
    <t>produced as by-product or from waste or cellulosic material substrate</t>
  </si>
  <si>
    <t>C12P7/10</t>
  </si>
  <si>
    <t>substrate containing cellulosic material</t>
  </si>
  <si>
    <t>C12P7/12</t>
  </si>
  <si>
    <t>substrate containing sulfite waste liquor or citrus waste</t>
  </si>
  <si>
    <t>C12P7/14</t>
  </si>
  <si>
    <t>Multiple stages of fermentation; Multiple types of micro-organisms or reuse for micro-organisms</t>
  </si>
  <si>
    <t>C12P7/28</t>
  </si>
  <si>
    <t>Acetone-containing products</t>
  </si>
  <si>
    <t>C12P7/38</t>
  </si>
  <si>
    <t>Cyclopentanone- or cyclopentadione- containing products</t>
  </si>
  <si>
    <t>C12P7/54</t>
  </si>
  <si>
    <t>Acetic acid</t>
  </si>
  <si>
    <t>C12P7/60</t>
  </si>
  <si>
    <t>2-Ketogulonic acid</t>
  </si>
  <si>
    <t>C12P15/00</t>
  </si>
  <si>
    <t>Preparation of compounds containing at least three condensed carbocyclic rings</t>
  </si>
  <si>
    <t>C12P17/00</t>
  </si>
  <si>
    <t>Preparation of heterocyclic carbon compounds with only O, N, S, Se, or Te as ring hetero atoms (C12P0013040000-C12P0013240000;  take precedence);;</t>
  </si>
  <si>
    <t>C12P17/02</t>
  </si>
  <si>
    <t>Oxygen as only ring hetero atoms</t>
  </si>
  <si>
    <t>C12P17/08</t>
  </si>
  <si>
    <t>containing a hetero ring of at least seven ring members, e.g. zearalenone, macrolide aglycons</t>
  </si>
  <si>
    <t>C12P17/14</t>
  </si>
  <si>
    <t>Nitrogen or oxygen as hetero atom and at least one other diverse hetero ring atom in the same ring</t>
  </si>
  <si>
    <t>C12P17/16</t>
  </si>
  <si>
    <t>containing two or more hetero rings</t>
  </si>
  <si>
    <t>C12P17/18</t>
  </si>
  <si>
    <t>containing at least two hetero rings condensed among themselves or condensed with a common carbocyclic ring system, e.g. rifamycin</t>
  </si>
  <si>
    <t>C12P19/14</t>
  </si>
  <si>
    <t>produced by the action of a carbohydrase, e.g. by alpha-amylase</t>
  </si>
  <si>
    <t>C12P19/16</t>
  </si>
  <si>
    <t>produced by the action of an alpha-1, 6-glucosidase, e.g. amylose, debranched amylopectin</t>
  </si>
  <si>
    <t>C12P19/22</t>
  </si>
  <si>
    <t>produced by the action of a beta-amylase, e.g. maltose</t>
  </si>
  <si>
    <t>C12P19/44</t>
  </si>
  <si>
    <t>Preparation of O-glycosides, e.g. glucosides</t>
  </si>
  <si>
    <t>C12P19/56</t>
  </si>
  <si>
    <t>having an oxygen atom of the saccharide radical directly bound to a condensed ring system having three or more carbocyclic rings, e.g. daunomycin, adriamycin</t>
  </si>
  <si>
    <t>C12P19/58</t>
  </si>
  <si>
    <t>having an oxygen atom of the saccharide radical directly bound through only acyclic carbon atoms to a non-saccharide heterocyclic ring, e.g. bleomycin, phleomycin</t>
  </si>
  <si>
    <t>C12P19/60</t>
  </si>
  <si>
    <t>having an oxygen of the saccharide radical directly bound to a non-saccharide heterocyclic ring or a condensed ring system containing a non-saccharide heterocyclic ring, e.g. coumermycin, novobiocin</t>
  </si>
  <si>
    <t>C12P27/00</t>
  </si>
  <si>
    <t>Preparation of compounds containing a gibbane ring system, e.g. gibberellin</t>
  </si>
  <si>
    <t>C12P33/02</t>
  </si>
  <si>
    <t>Dehydrogenating; Dehydroxylating</t>
  </si>
  <si>
    <t>C12P35/08</t>
  </si>
  <si>
    <t>disubstituted in the 7 position</t>
  </si>
  <si>
    <t>C12P39/00</t>
  </si>
  <si>
    <t>Processes involving micro-organisms of different genera in the same process, simultaneously</t>
  </si>
  <si>
    <t>C12P41/00</t>
  </si>
  <si>
    <t>Processes using enzymes or micro-organisms to separate optical isomers from a racemic mixture</t>
  </si>
  <si>
    <t>C12Q</t>
  </si>
  <si>
    <t>C12Q1/08</t>
  </si>
  <si>
    <t>C12Q1/10</t>
  </si>
  <si>
    <t>Enterobacteria</t>
  </si>
  <si>
    <t>C12Q1/14</t>
  </si>
  <si>
    <t>Streptococcus; Staphylococcus</t>
  </si>
  <si>
    <t>C12Q1/22</t>
  </si>
  <si>
    <t>Testing for sterility conditions</t>
  </si>
  <si>
    <t>C12Q1/28</t>
  </si>
  <si>
    <t>involving peroxidase</t>
  </si>
  <si>
    <t>C12Q1/30</t>
  </si>
  <si>
    <t>involving catalase</t>
  </si>
  <si>
    <t>C12Q1/40</t>
  </si>
  <si>
    <t>involving amylase</t>
  </si>
  <si>
    <t>C12Q1/56</t>
  </si>
  <si>
    <t>involving blood clotting factors, e.g. involving thrombin, thromboplastin, fibrinogen</t>
  </si>
  <si>
    <t>C12Q1/61</t>
  </si>
  <si>
    <t>involving triglycerides</t>
  </si>
  <si>
    <t>C12Q1/62</t>
  </si>
  <si>
    <t>involving uric acid</t>
  </si>
  <si>
    <t>C12Q1/64</t>
  </si>
  <si>
    <t>Geomicrobiological testing, e.g. for petroleum</t>
  </si>
  <si>
    <t>C12R</t>
  </si>
  <si>
    <t>C12R1/00</t>
  </si>
  <si>
    <t>C12R1/02</t>
  </si>
  <si>
    <t>Acetobacter</t>
  </si>
  <si>
    <t>C12R1/03</t>
  </si>
  <si>
    <t>Actinomadura</t>
  </si>
  <si>
    <t>C12R1/04</t>
  </si>
  <si>
    <t>Actinomyces</t>
  </si>
  <si>
    <t>C12R1/045</t>
  </si>
  <si>
    <t>Actinoplanes</t>
  </si>
  <si>
    <t>C12R1/06</t>
  </si>
  <si>
    <t>Arthrobacter</t>
  </si>
  <si>
    <t>C12R1/065</t>
  </si>
  <si>
    <t>Azotobacter</t>
  </si>
  <si>
    <t>C12R1/07</t>
  </si>
  <si>
    <t>C12R1/08</t>
  </si>
  <si>
    <t>Bacillus brevis</t>
  </si>
  <si>
    <t>C12R1/085</t>
  </si>
  <si>
    <t>Bacillus cereus</t>
  </si>
  <si>
    <t>C12R1/185</t>
  </si>
  <si>
    <t>Escherichia</t>
  </si>
  <si>
    <t>C12R1/21</t>
  </si>
  <si>
    <t>Haemophilus</t>
  </si>
  <si>
    <t>C12R1/23</t>
  </si>
  <si>
    <t>Lactobacillus acidophilus</t>
  </si>
  <si>
    <t>C12R1/25</t>
  </si>
  <si>
    <t>Lactobacillus plantarum</t>
  </si>
  <si>
    <t>C12R1/265</t>
  </si>
  <si>
    <t>Micrococcus</t>
  </si>
  <si>
    <t>C12R1/29</t>
  </si>
  <si>
    <t>Micromonospora</t>
  </si>
  <si>
    <t>C12R1/32</t>
  </si>
  <si>
    <t>Mycobacterium</t>
  </si>
  <si>
    <t>C12R1/35</t>
  </si>
  <si>
    <t>Mycoplasma</t>
  </si>
  <si>
    <t>C12R1/36</t>
  </si>
  <si>
    <t>C12R1/37</t>
  </si>
  <si>
    <t>Proteus</t>
  </si>
  <si>
    <t>C12R1/39</t>
  </si>
  <si>
    <t>Pseudomonas fluorescens</t>
  </si>
  <si>
    <t>C12R1/42</t>
  </si>
  <si>
    <t>Salmonella</t>
  </si>
  <si>
    <t>C12R1/43</t>
  </si>
  <si>
    <t>Serratia marcescens</t>
  </si>
  <si>
    <t>C12R1/44</t>
  </si>
  <si>
    <t>C12R1/465</t>
  </si>
  <si>
    <t>Streptomyces</t>
  </si>
  <si>
    <t>C12R1/56</t>
  </si>
  <si>
    <t>Streptomyces lavendulae</t>
  </si>
  <si>
    <t>C12R1/63</t>
  </si>
  <si>
    <t>Vibrio</t>
  </si>
  <si>
    <t>C12R1/64</t>
  </si>
  <si>
    <t>Xanthomonas</t>
  </si>
  <si>
    <t>C12R1/69</t>
  </si>
  <si>
    <t>Aspergillus oryzae</t>
  </si>
  <si>
    <t>C12R1/72</t>
  </si>
  <si>
    <t>Candida</t>
  </si>
  <si>
    <t>C12R1/78</t>
  </si>
  <si>
    <t>Hansenula</t>
  </si>
  <si>
    <t>C12R1/785</t>
  </si>
  <si>
    <t>Mucor</t>
  </si>
  <si>
    <t>C12R1/80</t>
  </si>
  <si>
    <t>Penicillium</t>
  </si>
  <si>
    <t>C12R1/845</t>
  </si>
  <si>
    <t>Rhizopus</t>
  </si>
  <si>
    <t>C12R1/88</t>
  </si>
  <si>
    <t>Torulopsis</t>
  </si>
  <si>
    <t>C12R1/885</t>
  </si>
  <si>
    <t>Trichoderma</t>
  </si>
  <si>
    <t>C12R1/89</t>
  </si>
  <si>
    <t>C12R1/92</t>
  </si>
  <si>
    <t>C12R1/93</t>
  </si>
  <si>
    <t>Animal viruses</t>
  </si>
  <si>
    <t>C13K</t>
  </si>
  <si>
    <t>SACCHARIDES, OTHER THAN SUCROSE, OBTAINED FROM NATURAL SOURCES OR BY HYDROLYSIS OF NATURALLY OCCURRING DI-, OLIGO- OR POLYSACCHARIDES (chemically synthesised sugars or sugar derivatives C07H; polysaccharides, e.g. starch, derivatives thereof C08B; ┬ámalt C12C; fermentation or enzyme-using processes for preparing compounds containing saccharide radicals┬áC12P0019000000)</t>
  </si>
  <si>
    <t>C13K1/00</t>
  </si>
  <si>
    <t>Glucose (separation from invert sugar C13K0003000000); Glucose-containing syrups</t>
  </si>
  <si>
    <t>C13K1/06</t>
  </si>
  <si>
    <t>obtained by saccharification of starch or raw materials containing starch</t>
  </si>
  <si>
    <t>C13K5/00</t>
  </si>
  <si>
    <t>Lactose</t>
  </si>
  <si>
    <t>C13K7/00</t>
  </si>
  <si>
    <t>Maltose</t>
  </si>
  <si>
    <t>C13K11/00</t>
  </si>
  <si>
    <t>Fructose (separation from invert sugar C13K0003000000)</t>
  </si>
  <si>
    <t>C13K13/00</t>
  </si>
  <si>
    <t>Sugars not otherwise provided for in this class</t>
  </si>
  <si>
    <t>C14B</t>
  </si>
  <si>
    <t>MECHANICAL TREATMENT OR PROCESSING OF SKINS, HIDES, OR LEATHER IN GENERAL; PELT-SHEARING MACHINES; INTESTINE-SPLITTING MACHINES (mechanical cleaning of hides or the like D06G)</t>
  </si>
  <si>
    <t>C14B1/00</t>
  </si>
  <si>
    <t>Manufacture of leather; Machines or devices therefor</t>
  </si>
  <si>
    <t>C14B1/02</t>
  </si>
  <si>
    <t>Fleshing, unhairing, samming, stretching-out, setting-out, shaving, splitting, or skiving skins, hides, or leather</t>
  </si>
  <si>
    <t>C14B1/16</t>
  </si>
  <si>
    <t>using fixed or reciprocating or oscillating knives</t>
  </si>
  <si>
    <t>C14B1/24</t>
  </si>
  <si>
    <t>Cutting or shearing hairs without cutting the skin (shearing furs or plucking hairs for fur manufacturing purposes C14B0015020000)</t>
  </si>
  <si>
    <t>C14B1/26</t>
  </si>
  <si>
    <t>Leather tensioning or stretching frames; Stretching-machines; Setting-out boards; Pasting boards (fastening devices C14B0017080000)</t>
  </si>
  <si>
    <t>C14B1/34</t>
  </si>
  <si>
    <t>by rotating movement of the pressing or rolling elements</t>
  </si>
  <si>
    <t>C14B1/56</t>
  </si>
  <si>
    <t>Ornamenting, producing designs, embossing</t>
  </si>
  <si>
    <t>C14B1/58</t>
  </si>
  <si>
    <t>C14B1/62</t>
  </si>
  <si>
    <t>Winding or stacking hides or leather</t>
  </si>
  <si>
    <t>C14B3/00</t>
  </si>
  <si>
    <t>Milling leather</t>
  </si>
  <si>
    <t>C14B5/06</t>
  </si>
  <si>
    <t>Machines for cutting strips spirally from discs of leather</t>
  </si>
  <si>
    <t>C14B7/02</t>
  </si>
  <si>
    <t>Composite leathers (with one or more laminae of plastics material B32B0009020000)</t>
  </si>
  <si>
    <t>C14B7/04</t>
  </si>
  <si>
    <t>by cementing or pressing together leather pieces, strips, or layers; Reinforcing or stiffening leather by means of reinforcing layers</t>
  </si>
  <si>
    <t>C14B9/00</t>
  </si>
  <si>
    <t>Making driving belts or other leather belts or strips</t>
  </si>
  <si>
    <t>C14B15/02</t>
  </si>
  <si>
    <t>Shearing; Removing dead or coarse hairs or bristles by shearing or plucking</t>
  </si>
  <si>
    <t>C14B15/06</t>
  </si>
  <si>
    <t>Fur-stretching devices</t>
  </si>
  <si>
    <t>C14B15/08</t>
  </si>
  <si>
    <t>Application of reinforcing or stiffening layers to fur skins</t>
  </si>
  <si>
    <t>C14B17/02</t>
  </si>
  <si>
    <t>Blading cylinders or other working cylinders, e.g. slicking or scraping cylinders</t>
  </si>
  <si>
    <t>C14B17/06</t>
  </si>
  <si>
    <t>Work feeding or clamping devices</t>
  </si>
  <si>
    <t>C14C</t>
  </si>
  <si>
    <t>C14C1/04</t>
  </si>
  <si>
    <t>Soaking</t>
  </si>
  <si>
    <t>C14C1/06</t>
  </si>
  <si>
    <t>Facilitating unhairing, e.g. by painting, by liming</t>
  </si>
  <si>
    <t>C14C3/04</t>
  </si>
  <si>
    <t>Mineral tanning</t>
  </si>
  <si>
    <t>C14C3/06</t>
  </si>
  <si>
    <t>using chromium compounds</t>
  </si>
  <si>
    <t>C14C3/08</t>
  </si>
  <si>
    <t>by organic agents</t>
  </si>
  <si>
    <t>C14C3/10</t>
  </si>
  <si>
    <t>Vegetable tanning</t>
  </si>
  <si>
    <t>C14C3/22</t>
  </si>
  <si>
    <t>using polymerisation products</t>
  </si>
  <si>
    <t>C14C3/26</t>
  </si>
  <si>
    <t>using other organic substances, containing halogen</t>
  </si>
  <si>
    <t>C14C3/28</t>
  </si>
  <si>
    <t>Multi-step processes</t>
  </si>
  <si>
    <t>C14C9/00</t>
  </si>
  <si>
    <t>Impregnating leather for preserving, waterproofing, making resistant to heat or similar purposes</t>
  </si>
  <si>
    <t>C14C9/02</t>
  </si>
  <si>
    <t>using fatty or oily materials, e.g. fat liquoring</t>
  </si>
  <si>
    <t>C14C11/00</t>
  </si>
  <si>
    <t>Surface finishing of leather</t>
  </si>
  <si>
    <t>C14C13/00</t>
  </si>
  <si>
    <t>Manufacture of special kinds of leather, e.g. vellum</t>
  </si>
  <si>
    <t>C14C15/00</t>
  </si>
  <si>
    <t>Apparatus for chemical treatment or washing of hides, skins, or leather</t>
  </si>
  <si>
    <t>C21B</t>
  </si>
  <si>
    <t>MANUFACTURE OF IRON OR STEEL (preliminary treatment of ferrous ores or scrap C22B0001000000; electric heating H05B)</t>
  </si>
  <si>
    <t>C21B5/00</t>
  </si>
  <si>
    <t>Making pig-iron in the blast furnace</t>
  </si>
  <si>
    <t>C21B5/02</t>
  </si>
  <si>
    <t>Making special pig-iron, e.g. by applying additives, e.g. oxides of other metals</t>
  </si>
  <si>
    <t>C21B7/00</t>
  </si>
  <si>
    <t>Blast furnaces (lifts associated with blast furnaces B66B0009060000)</t>
  </si>
  <si>
    <t>C21B7/16</t>
  </si>
  <si>
    <t>Tuy├¿res</t>
  </si>
  <si>
    <t>C21B7/24</t>
  </si>
  <si>
    <t>Test rods or other checking devices</t>
  </si>
  <si>
    <t>C21B11/00</t>
  </si>
  <si>
    <t>Making pig-iron other than in blast furnaces</t>
  </si>
  <si>
    <t>C21B11/02</t>
  </si>
  <si>
    <t>in low shaft furnaces</t>
  </si>
  <si>
    <t>C21B13/00</t>
  </si>
  <si>
    <t>Making spongy iron or liquid steel, by direct processes</t>
  </si>
  <si>
    <t>C21B13/14</t>
  </si>
  <si>
    <t>Multi-stage processes</t>
  </si>
  <si>
    <t>C21C</t>
  </si>
  <si>
    <t>PROCESSING OF PIG-IRON, e.g. REFINING, MANUFACTURE OF WROUGHT-IRON OR STEEL (refining or remelting metals in general C22B0009000000); TREATMENT IN MOLTEN STATE OF FERROUS ALLOYS</t>
  </si>
  <si>
    <t>C21C1/00</t>
  </si>
  <si>
    <t>Refining of pig-iron; Cast iron</t>
  </si>
  <si>
    <t>C21C1/02</t>
  </si>
  <si>
    <t>Dephosphorising or desulfurising</t>
  </si>
  <si>
    <t>C21C1/04</t>
  </si>
  <si>
    <t>Removing impurities other than carbon, phosphorus, or sulfur</t>
  </si>
  <si>
    <t>C21C1/06</t>
  </si>
  <si>
    <t>Constructional features of mixers for pig-iron</t>
  </si>
  <si>
    <t>C21C1/08</t>
  </si>
  <si>
    <t>Manufacture of cast-iron</t>
  </si>
  <si>
    <t>C21C1/10</t>
  </si>
  <si>
    <t>Making spheroidal graphite cast-iron</t>
  </si>
  <si>
    <t>C21C3/00</t>
  </si>
  <si>
    <t>Manufacture of wrought-iron or wrought-steel</t>
  </si>
  <si>
    <t>C21C5/28</t>
  </si>
  <si>
    <t>Manufacture of steel in the converter</t>
  </si>
  <si>
    <t>C21C5/32</t>
  </si>
  <si>
    <t>Blowing from above (C21C0005350000 takes precedence);;</t>
  </si>
  <si>
    <t>C21C5/34</t>
  </si>
  <si>
    <t>Blowing through the bath (C21C0005350000 takes precedence);;</t>
  </si>
  <si>
    <t>C21C5/46</t>
  </si>
  <si>
    <t>Details or accessories</t>
  </si>
  <si>
    <t>C21C5/52</t>
  </si>
  <si>
    <t>Manufacture of steel in electric furnaces (electric heating per seH05B)</t>
  </si>
  <si>
    <t>C21C5/56</t>
  </si>
  <si>
    <t>Manufacture of steel by other methods (making liquid steel by direct processes C21B0013000000)</t>
  </si>
  <si>
    <t>C21C7/00</t>
  </si>
  <si>
    <t>Treating molten ferrous alloys, e.g. steel, not covered by groups  C21C0001000000-C21C0005000000; (treating molten metals during moulding B22D0001000000, B22D0027000000; remelting ferrous metals C22B)</t>
  </si>
  <si>
    <t>C21C7/04</t>
  </si>
  <si>
    <t>Removing impurities by adding a treating agent</t>
  </si>
  <si>
    <t>C21C7/06</t>
  </si>
  <si>
    <t>Deoxidising, e.g. killing</t>
  </si>
  <si>
    <t>C21C7/064</t>
  </si>
  <si>
    <t>Dephosphorising; Desulfurising</t>
  </si>
  <si>
    <t>C21C7/068</t>
  </si>
  <si>
    <t>Decarburising</t>
  </si>
  <si>
    <t>C21C7/10</t>
  </si>
  <si>
    <t>Handling in vacuum</t>
  </si>
  <si>
    <t>C21D</t>
  </si>
  <si>
    <t>MODIFYING THE PHYSICAL STRUCTURE OF FERROUS METALS; GENERAL DEVICES FOR HEAT TREATMENT OF FERROUS OR NON-FERROUS METALS OR ALLOYS; MAKING METAL MALLEABLE BY DECARBURISATION, TEMPERING, OR OTHER TREATMENTS (cementation by diffusion processes C23C; surface treatment of metallic material involving at least one process provided for in class C23 and at least one process covered by this subclass C23F0017000000; unidirectional solidification of eutectic materials or unidirectional demixing of eutectoid materials C30B)</t>
  </si>
  <si>
    <t>C21D1/74</t>
  </si>
  <si>
    <t>Methods of treatment in inert gas, controlled atmosphere, vacuum, or pulverulent material (production of gases C01, C10)</t>
  </si>
  <si>
    <t>C21D1/76</t>
  </si>
  <si>
    <t>Adjusting the composition of the atmosphere</t>
  </si>
  <si>
    <t>C21D3/04</t>
  </si>
  <si>
    <t>C21D9/52</t>
  </si>
  <si>
    <t>for wires; for strips</t>
  </si>
  <si>
    <t>C21D9/56</t>
  </si>
  <si>
    <t>Continuous furnaces for strip or wire</t>
  </si>
  <si>
    <t>C21D9/573</t>
  </si>
  <si>
    <t>with cooling</t>
  </si>
  <si>
    <t>C21D10/00</t>
  </si>
  <si>
    <t>Modifying the physical properties by methods other than heat treatment or deformation</t>
  </si>
  <si>
    <t>C22B</t>
  </si>
  <si>
    <t>PRODUCTION OR REFINING OF METALS (making metallic powder or suspensions thereof B22F0009000000; ┬áproduction of metals by electrolysis or electrophoresis┬á C25); PRETREATMENT OF RAW MATERIALS</t>
  </si>
  <si>
    <t>C22B1/14</t>
  </si>
  <si>
    <t>Agglomerating; Briquetting; Binding; Granulating</t>
  </si>
  <si>
    <t>C22B1/20</t>
  </si>
  <si>
    <t>in sintering machines with movable grates</t>
  </si>
  <si>
    <t>C22B1/248</t>
  </si>
  <si>
    <t>of metal scrap or alloys</t>
  </si>
  <si>
    <t>C22B5/10</t>
  </si>
  <si>
    <t>by solid carbonaceous reducing agents</t>
  </si>
  <si>
    <t>C22B7/00</t>
  </si>
  <si>
    <t>Working-up raw materials other than ores, e.g. scrap, to produce non-ferrous metals or compounds thereof</t>
  </si>
  <si>
    <t>C22B9/02</t>
  </si>
  <si>
    <t>Refining by liquating, filtering, centrifuging, distilling or supersonic wave action</t>
  </si>
  <si>
    <t>C22B9/05</t>
  </si>
  <si>
    <t>Refining by treating with gases, e.g. gas flushing</t>
  </si>
  <si>
    <t>C22B11/00</t>
  </si>
  <si>
    <t>Obtaining noble metals</t>
  </si>
  <si>
    <t>C22B13/06</t>
  </si>
  <si>
    <t>Refining</t>
  </si>
  <si>
    <t>C22B21/00</t>
  </si>
  <si>
    <t>Obtaining aluminium</t>
  </si>
  <si>
    <t>C22B21/06</t>
  </si>
  <si>
    <t>C22B30/06</t>
  </si>
  <si>
    <t>Obtaining bismuth</t>
  </si>
  <si>
    <t>C22B60/00</t>
  </si>
  <si>
    <t>Obtaining metals of atomic number 87 or higher, i.e. radioactive metals</t>
  </si>
  <si>
    <t>C22B60/02</t>
  </si>
  <si>
    <t>Obtaining thorium, uranium or other actinides</t>
  </si>
  <si>
    <t>C22C</t>
  </si>
  <si>
    <t>ALLOYS (treatment of alloys C21D, C22F)</t>
  </si>
  <si>
    <t>C22C1/02</t>
  </si>
  <si>
    <t>by melting</t>
  </si>
  <si>
    <t>C22C1/03</t>
  </si>
  <si>
    <t>using master alloys</t>
  </si>
  <si>
    <t>C22C1/04</t>
  </si>
  <si>
    <t>by powder metallurgy (C22C0001080000 takes precedence);;</t>
  </si>
  <si>
    <t>C22C1/05</t>
  </si>
  <si>
    <t>Mixtures of metal powder with non-metallic powder (C22C0001080000 takes precedence);;</t>
  </si>
  <si>
    <t>C22C9/00</t>
  </si>
  <si>
    <t>Alloys based on copper</t>
  </si>
  <si>
    <t>C22C9/01</t>
  </si>
  <si>
    <t>with aluminium as the next major constituent</t>
  </si>
  <si>
    <t>C22C9/02</t>
  </si>
  <si>
    <t>with tin as the next major constituent</t>
  </si>
  <si>
    <t>C22C9/04</t>
  </si>
  <si>
    <t>with zinc as the next major constituent</t>
  </si>
  <si>
    <t>C22C9/06</t>
  </si>
  <si>
    <t>with nickel or cobalt as the next major constituent</t>
  </si>
  <si>
    <t>C22C21/00</t>
  </si>
  <si>
    <t>Alloys based on aluminium</t>
  </si>
  <si>
    <t>C22C21/04</t>
  </si>
  <si>
    <t>Modified aluminium-silicon alloys</t>
  </si>
  <si>
    <t>C22C21/06</t>
  </si>
  <si>
    <t>with magnesium as the next major constituent</t>
  </si>
  <si>
    <t>C22C23/00</t>
  </si>
  <si>
    <t>Alloys based on magnesium</t>
  </si>
  <si>
    <t>C22C23/04</t>
  </si>
  <si>
    <t>with zinc or cadmium as the next major constituent</t>
  </si>
  <si>
    <t>C22C23/06</t>
  </si>
  <si>
    <t>with a rare earth metal as the next major constituent</t>
  </si>
  <si>
    <t>C22C29/00</t>
  </si>
  <si>
    <t>Alloys based on carbides, oxides, borides, nitrides or silicides, e.g. cermets, or other metal compounds, e. g. oxynitrides, sulfides</t>
  </si>
  <si>
    <t>C22C29/02</t>
  </si>
  <si>
    <t>based on carbides or carbonitrides</t>
  </si>
  <si>
    <t>C22C29/04</t>
  </si>
  <si>
    <t>based on carbonitrides</t>
  </si>
  <si>
    <t>C22C29/08</t>
  </si>
  <si>
    <t>based on tungsten carbide</t>
  </si>
  <si>
    <t>C22C29/10</t>
  </si>
  <si>
    <t>based on titanium carbide</t>
  </si>
  <si>
    <t>C22C29/14</t>
  </si>
  <si>
    <t>based on borides</t>
  </si>
  <si>
    <t>C22C29/16</t>
  </si>
  <si>
    <t>based on nitrides</t>
  </si>
  <si>
    <t>C22C30/00</t>
  </si>
  <si>
    <t>Alloys containing less than 50% by weight of each constituent</t>
  </si>
  <si>
    <t>C22C33/02</t>
  </si>
  <si>
    <t>by powder metallurgy</t>
  </si>
  <si>
    <t>C22C33/08</t>
  </si>
  <si>
    <t>Making cast-iron alloys</t>
  </si>
  <si>
    <t>C22C38/00</t>
  </si>
  <si>
    <t>Ferrous alloys, e.g. steel alloys (cast-iron alloys C22C0037000000)</t>
  </si>
  <si>
    <t>C22C38/32</t>
  </si>
  <si>
    <t>with boron</t>
  </si>
  <si>
    <t>C22C38/34</t>
  </si>
  <si>
    <t>with more than 1.5% by weight of silicon</t>
  </si>
  <si>
    <t>C22C38/48</t>
  </si>
  <si>
    <t>with niobium or tantalum</t>
  </si>
  <si>
    <t>C22C45/00</t>
  </si>
  <si>
    <t>Amorphous alloys</t>
  </si>
  <si>
    <t>C22C49/14</t>
  </si>
  <si>
    <t>characterised by the fibres or filaments</t>
  </si>
  <si>
    <t>C22F</t>
  </si>
  <si>
    <t>CHANGING THE PHYSICAL STRUCTURE OF NON-FERROUS METALS OR NON-FERROUS ALLOYS (processes specific to heat treatment of ferrous alloys or steels and devices for heat treatment of metals or alloys C21D)</t>
  </si>
  <si>
    <t>C22F1/00</t>
  </si>
  <si>
    <t>Changing the physical structure of non-ferrous metals or alloys by heat treatment or by hot or cold working</t>
  </si>
  <si>
    <t>C22F1/04</t>
  </si>
  <si>
    <t>of aluminium or alloys based thereon</t>
  </si>
  <si>
    <t>C22F1/10</t>
  </si>
  <si>
    <t>of nickel or cobalt or alloys based thereon</t>
  </si>
  <si>
    <t>C23C</t>
  </si>
  <si>
    <t>C23C4/06</t>
  </si>
  <si>
    <t>Metallic material</t>
  </si>
  <si>
    <t>C23C14/00</t>
  </si>
  <si>
    <t>Coating by vacuum evaporation, by sputtering or by ion implantation of the coating forming material (discharge tubes with provision for introducing objects or material to be exposed to the discharge H01J0037000000)</t>
  </si>
  <si>
    <t>Coating by vacuum evaporation, by sputtering or by ion implantation</t>
  </si>
  <si>
    <t>C23C14/02</t>
  </si>
  <si>
    <t>Pretreatment of the material to be coated (C23C0014040000 takes precedence);;</t>
  </si>
  <si>
    <t>C23C14/04</t>
  </si>
  <si>
    <t>Coating on selected surface areas, e.g. using masks</t>
  </si>
  <si>
    <t>C23C14/06</t>
  </si>
  <si>
    <t>characterised by the coating material (C23C0014040000 takes precedence);;</t>
  </si>
  <si>
    <t>C23C14/12</t>
  </si>
  <si>
    <t>Organic material</t>
  </si>
  <si>
    <t>C23C14/14</t>
  </si>
  <si>
    <t>Metallic material, boron or silicon</t>
  </si>
  <si>
    <t>C23C14/22</t>
  </si>
  <si>
    <t>characterised by the process of coating</t>
  </si>
  <si>
    <t>C23C14/24</t>
  </si>
  <si>
    <t>Vacuum evaporation</t>
  </si>
  <si>
    <t>C23C14/28</t>
  </si>
  <si>
    <t>by wave energy or particle radiation (C23C0014320000-C23C0014480000;  take precedence);;</t>
  </si>
  <si>
    <t>C23C14/32</t>
  </si>
  <si>
    <t>by explosion; by evaporation and subsequent ionisation of the vapours (C23C0014340000-C23C0014480000;  take precedence);;</t>
  </si>
  <si>
    <t>C23C14/34</t>
  </si>
  <si>
    <t>Sputtering</t>
  </si>
  <si>
    <t>C23C14/35</t>
  </si>
  <si>
    <t>by application of a magnetic field, e.g. magnetron sputtering</t>
  </si>
  <si>
    <t>C23C14/48</t>
  </si>
  <si>
    <t>Ion implantation</t>
  </si>
  <si>
    <t>C23C14/58</t>
  </si>
  <si>
    <t>After-treatment</t>
  </si>
  <si>
    <t>C23C16/00</t>
  </si>
  <si>
    <t>Chemical coating by decomposition of gaseous compounds, without leaving reaction products of surface material in the coating, i.e. chemical vapour deposition (CVD) processes (reactive sputtering or vacuum evaporation C23C0014000000)</t>
  </si>
  <si>
    <t>Chemical deposition or plating by decomposition; Contact plating</t>
  </si>
  <si>
    <t>C23C16/01</t>
  </si>
  <si>
    <t>on temporary substrates, e.g. on substrates subsequently removed by etching</t>
  </si>
  <si>
    <t>C23C16/02</t>
  </si>
  <si>
    <t>Pretreatment of the material to be coated (C23C0016040000 takes precedence);;</t>
  </si>
  <si>
    <t>C23C16/08</t>
  </si>
  <si>
    <t>from metal halides</t>
  </si>
  <si>
    <t>C23C16/26</t>
  </si>
  <si>
    <t>Deposition of carbon only</t>
  </si>
  <si>
    <t>C23C16/27</t>
  </si>
  <si>
    <t>Diamond only</t>
  </si>
  <si>
    <t>C23C16/32</t>
  </si>
  <si>
    <t>Carbides</t>
  </si>
  <si>
    <t>C23C16/34</t>
  </si>
  <si>
    <t>Nitrides</t>
  </si>
  <si>
    <t>C23C16/40</t>
  </si>
  <si>
    <t>Oxides</t>
  </si>
  <si>
    <t>C23C16/44</t>
  </si>
  <si>
    <t>characterised by the method of coating (C23C0016040000 takes precedence);;</t>
  </si>
  <si>
    <t>C23C16/455</t>
  </si>
  <si>
    <t>characterised by the method used for introducing gases into the reaction chamber or for modifying gas flows in the reaction chamber</t>
  </si>
  <si>
    <t>C23C16/505</t>
  </si>
  <si>
    <t>using radio frequency discharges</t>
  </si>
  <si>
    <t>C23C16/54</t>
  </si>
  <si>
    <t>Apparatus specially adapted for continuous coating</t>
  </si>
  <si>
    <t>C23C18/02</t>
  </si>
  <si>
    <t>C23C18/16</t>
  </si>
  <si>
    <t>by reduction or substitution, i.e. electroless plating (C23C0018540000 takes precedence);;</t>
  </si>
  <si>
    <t>C23C18/18</t>
  </si>
  <si>
    <t>Pretreatment of the material to be coated</t>
  </si>
  <si>
    <t>C23C18/34</t>
  </si>
  <si>
    <t>using reducing agents</t>
  </si>
  <si>
    <t>C23C18/50</t>
  </si>
  <si>
    <t>with alloys based on iron, cobalt or nickel (C23C0018320000 takes precedence);;</t>
  </si>
  <si>
    <t>C23C22/00</t>
  </si>
  <si>
    <t>Chemical surface treatment of metallic material by reaction of the surface with a reactive liquid, leaving reaction products of surface material in the coating, e.g. conversion coatings, passivation of metals (wash primers C09D0005120000)</t>
  </si>
  <si>
    <t>C23C24/04</t>
  </si>
  <si>
    <t>Impact or kinetic deposition of particles</t>
  </si>
  <si>
    <t>C23C26/00</t>
  </si>
  <si>
    <t>Coating not provided for in groups ; C23C0002000000-C23C0024000000</t>
  </si>
  <si>
    <t>C23C28/00</t>
  </si>
  <si>
    <t>Coating for obtaining at least two superposed coatings either by methods not provided for in a single one of main groups ; C23C0002000000-C23C0026000000, or by combinations of methods provided for in subclasses C23C and C25D</t>
  </si>
  <si>
    <t>C23F</t>
  </si>
  <si>
    <t>NON-MECHANICAL REMOVAL OF METALLIC MATERIAL FROM SURFACES (working of metal by electro-erosion B23H; desurfacing by applying flames B23K0007000000; working metal by laser beam B23K0026000000); INHIBITING CORROSION OF METALLIC MATERIAL; INHIBITING INCRUSTATION IN GENERAL (treating metal surfaces or coating of metals by electrolysis or electrophoresis C25D, C25F); MULTI-STEP PROCESSES FOR SURFACE TREATMENT OF METALLIC MATERIAL INVOLVING AT LEAST ONE PROCESS PROVIDED FOR IN CLASS ; C23;  AND AT LEAST ONE PROCESS COVERED BY SUBCLASS C21D; ┬áOR C22F;  OR CLASS C25</t>
  </si>
  <si>
    <t>C23F1/00</t>
  </si>
  <si>
    <t>Etching metallic material by chemical means</t>
  </si>
  <si>
    <t>C23F1/08</t>
  </si>
  <si>
    <t>Apparatus, e.g. for photomechanical printing surfaces</t>
  </si>
  <si>
    <t>C23F11/00</t>
  </si>
  <si>
    <t>Inhibiting corrosion of metallic material by applying inhibitors to the surface in danger of corrosion or adding them to the corrosive agent</t>
  </si>
  <si>
    <t>C23F11/04</t>
  </si>
  <si>
    <t>in markedly acid liquids</t>
  </si>
  <si>
    <t>C23F11/12</t>
  </si>
  <si>
    <t>Oxygen-containing compounds</t>
  </si>
  <si>
    <t>C23F11/14</t>
  </si>
  <si>
    <t>Nitrogen-containing compounds</t>
  </si>
  <si>
    <t>C23F11/173</t>
  </si>
  <si>
    <t>C23F13/04</t>
  </si>
  <si>
    <t>Controlling or regulating desired parameters</t>
  </si>
  <si>
    <t>C23F13/10</t>
  </si>
  <si>
    <t>Electrodes characterised by the structure (C23F0013160000 takes precedence);;</t>
  </si>
  <si>
    <t>C23F13/20</t>
  </si>
  <si>
    <t>Conducting electric current to electrodes</t>
  </si>
  <si>
    <t>C23G</t>
  </si>
  <si>
    <t>CLEANING OR DE-GREASING OF METALLIC MATERIAL BY CHEMICAL METHODS OTHER THAN ELECTROLYSIS (polishing compositions C09G; detergents in general C11D)</t>
  </si>
  <si>
    <t>C23G1/00</t>
  </si>
  <si>
    <t>Cleaning or pickling metallic material with solutions or molten salts (with organic solvents C23G0005020000)</t>
  </si>
  <si>
    <t>C23G1/10</t>
  </si>
  <si>
    <t>Other heavy metals</t>
  </si>
  <si>
    <t>C23G1/20</t>
  </si>
  <si>
    <t>C23G3/04</t>
  </si>
  <si>
    <t>for cleaning pipes</t>
  </si>
  <si>
    <t>C23G5/02</t>
  </si>
  <si>
    <t>using organic solvents</t>
  </si>
  <si>
    <t>C25B</t>
  </si>
  <si>
    <t>C25B1/04</t>
  </si>
  <si>
    <t>by electrolysis of water</t>
  </si>
  <si>
    <t>C25B1/12</t>
  </si>
  <si>
    <t>in pressure cells</t>
  </si>
  <si>
    <t>C25B1/20</t>
  </si>
  <si>
    <t>C25B9/08</t>
  </si>
  <si>
    <t>with diaphragms</t>
  </si>
  <si>
    <t>C25B11/00</t>
  </si>
  <si>
    <t>Electrodes; Manufacture thereof not otherwise provided for</t>
  </si>
  <si>
    <t>C25B11/02</t>
  </si>
  <si>
    <t>characterised by shape or form</t>
  </si>
  <si>
    <t>C25B11/04</t>
  </si>
  <si>
    <t>characterised by the material</t>
  </si>
  <si>
    <t>C25B15/02</t>
  </si>
  <si>
    <t>Process control or regulation</t>
  </si>
  <si>
    <t>C25B15/08</t>
  </si>
  <si>
    <t>Supplying or removing reactants or electrolytes; Regeneration of electrolytes</t>
  </si>
  <si>
    <t>C25D</t>
  </si>
  <si>
    <t>PROCESSES FOR THE ELECTROLYTIC OR ELECTROPHORETIC PRODUCTION OF COATINGS; ELECTROFORMING (manufacturing printed circuits by metal deposition H05K0003180000); JOINING WORKPIECES BY ELECTROLYSIS; APPARATUS THEREFOR (anodic or cathodic protection C23F0013000000; single-crystal growth C30B)</t>
  </si>
  <si>
    <t>C25D1/10</t>
  </si>
  <si>
    <t>Moulds; Masks; Masterforms</t>
  </si>
  <si>
    <t>C25D1/14</t>
  </si>
  <si>
    <t>of inorganic material</t>
  </si>
  <si>
    <t>C25D3/56</t>
  </si>
  <si>
    <t>of alloys</t>
  </si>
  <si>
    <t>C25D3/60</t>
  </si>
  <si>
    <t>containing more than 50% by weight of tin</t>
  </si>
  <si>
    <t>C25D5/02</t>
  </si>
  <si>
    <t>Electroplating of selected surface areas</t>
  </si>
  <si>
    <t>C25D5/10</t>
  </si>
  <si>
    <t>Electroplating with more than one layer of the same or of different metals (for bearings C25D0007100000)</t>
  </si>
  <si>
    <t>C25D5/12</t>
  </si>
  <si>
    <t>at least one layer being of nickel or chromium</t>
  </si>
  <si>
    <t>C25D5/26</t>
  </si>
  <si>
    <t>of iron or steel surfaces</t>
  </si>
  <si>
    <t>C25D5/48</t>
  </si>
  <si>
    <t>After-treatment of electroplated surfaces</t>
  </si>
  <si>
    <t>C25D7/06</t>
  </si>
  <si>
    <t>Wires; Strips; Foils</t>
  </si>
  <si>
    <t>C25D11/02</t>
  </si>
  <si>
    <t>Anodisation</t>
  </si>
  <si>
    <t>C25D11/04</t>
  </si>
  <si>
    <t>C25D11/38</t>
  </si>
  <si>
    <t>Chromatising</t>
  </si>
  <si>
    <t>C25D13/06</t>
  </si>
  <si>
    <t>polymers</t>
  </si>
  <si>
    <t>C25D17/00</t>
  </si>
  <si>
    <t>Constructional parts, or assemblies thereof, of cells for electrolytic coating</t>
  </si>
  <si>
    <t>C25F</t>
  </si>
  <si>
    <t>PROCESSES FOR THE ELECTROLYTIC REMOVAL OF MATERIALS FROM OBJECTS; APPARATUS THEREFOR (treatment of water, waste water or sewage by electrochemical methods C02F0001460000; anodic or cathodic protection C23F0013000000)</t>
  </si>
  <si>
    <t>C25F3/30</t>
  </si>
  <si>
    <t>of semiconducting materials</t>
  </si>
  <si>
    <t>C25F7/00</t>
  </si>
  <si>
    <t>Constructional parts, or assemblies thereof, of cells for electrolytic removal of material from objects (for both electrolytic coating and removal C25D0017000000); Servicing or operating</t>
  </si>
  <si>
    <t>C30B</t>
  </si>
  <si>
    <t>C30B7/14</t>
  </si>
  <si>
    <t>the crystallising materials being formed by chemical reactions in the solution</t>
  </si>
  <si>
    <t>C30B25/00</t>
  </si>
  <si>
    <t>Single-crystal growth by chemical reaction of reactive gases, e.g. chemical vapour deposition growth</t>
  </si>
  <si>
    <t>C30B25/10</t>
  </si>
  <si>
    <t>Heating of the reaction chamber or the substrate</t>
  </si>
  <si>
    <t>C30B29/04</t>
  </si>
  <si>
    <t>C40B</t>
  </si>
  <si>
    <t>C40B20/04</t>
  </si>
  <si>
    <t>Identifying library members by means of a tag, label, or other readable or detectable entity associated with the library members, e.g. decoding processes</t>
  </si>
  <si>
    <t>DNA Libraries</t>
  </si>
  <si>
    <t>C40B40/04</t>
  </si>
  <si>
    <t>Libraries containing only organic compounds</t>
  </si>
  <si>
    <t>Animal Cells</t>
  </si>
  <si>
    <t>C40B40/12</t>
  </si>
  <si>
    <t>Libraries containing saccharides or polysaccharides, or derivatives thereof</t>
  </si>
  <si>
    <t>C40B50/04</t>
  </si>
  <si>
    <t>using dynamic combinatorial chemistry techniques</t>
  </si>
  <si>
    <t>Not relevant for animals</t>
  </si>
  <si>
    <t>C40B50/08</t>
  </si>
  <si>
    <t>Liquid phase synthesis, i.e. wherein all library building blocks are in liquid phase or in solution during library creation; Particular methods of cleavage from the liquid support</t>
  </si>
  <si>
    <t>C40B70/00</t>
  </si>
  <si>
    <t>Tags or labels specially adapted for combinatorial chemistry or libraries, e.g. fluorescent tags or bar codes</t>
  </si>
  <si>
    <t>D01B</t>
  </si>
  <si>
    <t>MECHANICAL TREATMENT OF NATURAL FIBROUS OR FILAMENTARY MATERIAL TO OBTAIN FIBRES OR FILAMENTS, e.g. FOR SPINNING (crude extraction of asbestos fibres from ores B03B; apparatus for retting D01C)</t>
  </si>
  <si>
    <t>D01B1/04</t>
  </si>
  <si>
    <t>Ginning</t>
  </si>
  <si>
    <t>D01B1/30</t>
  </si>
  <si>
    <t>Details of machines</t>
  </si>
  <si>
    <t>D01B1/42</t>
  </si>
  <si>
    <t>employing liquids</t>
  </si>
  <si>
    <t>D01B1/50</t>
  </si>
  <si>
    <t>Obtaining fibres from other specified vegetable matter, e.g. peat, Spanish moss</t>
  </si>
  <si>
    <t>D01B3/00</t>
  </si>
  <si>
    <t>Mechanical removal of impurities from animal fibres (carbonising rags to recover animal fibres D01C0005000000)</t>
  </si>
  <si>
    <t>D01B3/04</t>
  </si>
  <si>
    <t>Machines or apparatus for washing or scouring loose wool fibres</t>
  </si>
  <si>
    <t>D01B3/06</t>
  </si>
  <si>
    <t>with circular movement of either wool or liquid</t>
  </si>
  <si>
    <t>D01C</t>
  </si>
  <si>
    <t>CHEMICAL OR BIOLOGICAL TREATMENT OF NATURAL FILAMENTARY OR FIBROUS MATERIAL TO OBTAIN FILAMENTS OR FIBRES FOR SPINNING; CARBONISING RAGS TO RECOVER ANIMAL FIBRES</t>
  </si>
  <si>
    <t>D01C3/00</t>
  </si>
  <si>
    <t>Treatment of animal material, e.g. chemical scouring of wool (recovery of lanolin or wool wax C11B0011000000)</t>
  </si>
  <si>
    <t>D01D</t>
  </si>
  <si>
    <t>MECHANICAL METHODS OR APPARATUS IN THE MANUFACTURE OF ARTIFICIAL FILAMENTS, THREADS, FIBRES, BRISTLES, OR RIBBONS (working or processing of metal wire B21F; fibres or filaments of softened glass, minerals or slag C03B0037000000)</t>
  </si>
  <si>
    <t>D01D1/02</t>
  </si>
  <si>
    <t>Preparation of spinning solutions</t>
  </si>
  <si>
    <t>D01D5/00</t>
  </si>
  <si>
    <t>Formation of filaments, threads, or the like</t>
  </si>
  <si>
    <t>D01D5/08</t>
  </si>
  <si>
    <t>Melt-spinning methods</t>
  </si>
  <si>
    <t>D01D5/24</t>
  </si>
  <si>
    <t>with a hollow structure; Spinnerette packs therefor (D01D0005380000 takes precedence;producing tubes of plastic material B29D; addition of agents forming hollow filaments D01F0001080000)</t>
  </si>
  <si>
    <t>D01D5/253</t>
  </si>
  <si>
    <t>with a non-circular cross section; Spinnerette packs therefor (D01D0005380000 takes precedence);;</t>
  </si>
  <si>
    <t>D01D5/26</t>
  </si>
  <si>
    <t>Formation of staple fibres (by flash-spinning D01D0005110000)</t>
  </si>
  <si>
    <t>D01D5/30</t>
  </si>
  <si>
    <t>Conjugate filaments; Spinnerette packs therefor</t>
  </si>
  <si>
    <t>D01F</t>
  </si>
  <si>
    <t>CHEMICAL FEATURES IN THE MANUFACTURE OF ARTIFICIAL FILAMENTS, THREADS, FIBRES, BRISTLES, OR RIBBONS; APPARATUS SPECIALLY ADAPTED FOR THE MANUFACTURE OF CARBON FILAMENTS</t>
  </si>
  <si>
    <t>D01F1/02</t>
  </si>
  <si>
    <t>Addition of substances to the spinning solution or to the melt (addition of substances to viscose D01F0002080000)</t>
  </si>
  <si>
    <t>D01F1/06</t>
  </si>
  <si>
    <t>Dyes</t>
  </si>
  <si>
    <t>D01F1/10</t>
  </si>
  <si>
    <t>Other agents for modifying properties</t>
  </si>
  <si>
    <t>D01F2/00</t>
  </si>
  <si>
    <t>Monocomponent artificial filaments or the like of cellulose or cellulose derivatives; Manufacture thereof</t>
  </si>
  <si>
    <t>D01F2/06</t>
  </si>
  <si>
    <t>from viscose (preparation of alkali cellulose C08B)</t>
  </si>
  <si>
    <t>D01F2/10</t>
  </si>
  <si>
    <t>Addition to the spinning solution or spinning bath of substances which exert their effect equally well in either</t>
  </si>
  <si>
    <t>D01F4/00</t>
  </si>
  <si>
    <t>Monocomponent artificial filaments or the like of proteins; Manufacture thereof</t>
  </si>
  <si>
    <t>D01F4/02</t>
  </si>
  <si>
    <t>from fibroin</t>
  </si>
  <si>
    <t>D01F6/06</t>
  </si>
  <si>
    <t>from polypropylene</t>
  </si>
  <si>
    <t>D01F6/18</t>
  </si>
  <si>
    <t>from polymers of unsaturated nitriles, e.g. polyacrylonitrile, polyvinylidene cyanide</t>
  </si>
  <si>
    <t>D01F6/32</t>
  </si>
  <si>
    <t>comprising halogenated hydrocarbons as the major constituent</t>
  </si>
  <si>
    <t>D01F6/36</t>
  </si>
  <si>
    <t>comprising unsaturated carboxylic acids or unsaturated organic esters as the major constituent</t>
  </si>
  <si>
    <t>D01F6/38</t>
  </si>
  <si>
    <t>comprising unsaturated nitriles as the major constituent</t>
  </si>
  <si>
    <t>D01F6/40</t>
  </si>
  <si>
    <t>Modacrylic fibres, i.e. containing 35 to 85% acrylonitrile</t>
  </si>
  <si>
    <t>D01F6/46</t>
  </si>
  <si>
    <t>of polyolefins</t>
  </si>
  <si>
    <t>D01F6/92</t>
  </si>
  <si>
    <t>of polyesters</t>
  </si>
  <si>
    <t>D01F8/00</t>
  </si>
  <si>
    <t>Conjugated, i.e. bi- or multicomponent, artificial filaments or the like; Manufacture thereof</t>
  </si>
  <si>
    <t>D01F9/00</t>
  </si>
  <si>
    <t>Artificial filaments or the like of other substances; Manufacture thereof; Apparatus specially adapted for the manufacture of carbon filaments</t>
  </si>
  <si>
    <t>D01F11/12</t>
  </si>
  <si>
    <t>with inorganic substances</t>
  </si>
  <si>
    <t>D01G</t>
  </si>
  <si>
    <t>PRELIMINARY TREATMENT OF FIBRES, e.g. FOR SPINNING (winding or unwinding, conducting or guiding laps, webs, slivers, or rovings in general, sliver or roving cans, depositing in sliver or roving cans B65H; preparation of fibres for paper-making D21)</t>
  </si>
  <si>
    <t>D01G1/04</t>
  </si>
  <si>
    <t>by cutting</t>
  </si>
  <si>
    <t>D01G7/04</t>
  </si>
  <si>
    <t>by means of toothed members</t>
  </si>
  <si>
    <t>D01G7/10</t>
  </si>
  <si>
    <t>Arrangements for discharging fibres</t>
  </si>
  <si>
    <t>D01G11/00</t>
  </si>
  <si>
    <t>Disintegrating fibre-containing articles to obtain fibres for re-use</t>
  </si>
  <si>
    <t>D01G15/00</t>
  </si>
  <si>
    <t>Carding machines or accessories; Card clothing; Burr-crushing or removing arrangements associated with carding or other preliminary-treatment machines (de-burring apparatus or machines operating independently D01B)</t>
  </si>
  <si>
    <t>D01G15/80</t>
  </si>
  <si>
    <t>Arrangements for stripping cylinders or rollers</t>
  </si>
  <si>
    <t>D01G15/88</t>
  </si>
  <si>
    <t>formed from metal sheets or strips</t>
  </si>
  <si>
    <t>D01G21/00</t>
  </si>
  <si>
    <t>Combinations of machines, apparatus, or processes, e.g. for continuous processing (D01G0001060000, D01G0009120000, D01G0015460000, D01G0015940000 take precedence);;</t>
  </si>
  <si>
    <t>D01H</t>
  </si>
  <si>
    <t>SPINNING OR TWISTING (unwinding, paying-out, forwarding, winding, or coiling filamentary material, not intimately associated with spinning or twisting, B65H; cores, formers, supports, or holders for coiled or wound material, e.g. bobbins, B65H; twisting oakum D01G0035000000; crimping or curling of fibres, filaments, or yarns D02G0001000000; making chenille D03D, D04D0003000000; testing yarns, rovings, slivers, fibres, or fibre webs G01)</t>
  </si>
  <si>
    <t>D01H1/115</t>
  </si>
  <si>
    <t>using pneumatic means</t>
  </si>
  <si>
    <t>D01H1/38</t>
  </si>
  <si>
    <t>Arrangements for winding reserve lengths of yarn on take-up packages, e.g. transfer tails</t>
  </si>
  <si>
    <t>D01H3/00</t>
  </si>
  <si>
    <t>Spinning or twisting machines in which the product is wound-up intermittently, e.g. mules</t>
  </si>
  <si>
    <t>D01H4/00</t>
  </si>
  <si>
    <t>Open-end spinning machines or arrangements for imparting twist to independently moving fibres separated from slivers; Piecing arrangements therefor; Covering endless core threads with fibres by open-end spinning techniques</t>
  </si>
  <si>
    <t>D01H4/12</t>
  </si>
  <si>
    <t>Rotor bearings; Arrangements for driving or stopping (control therefor D01H0004420000)</t>
  </si>
  <si>
    <t>D01H4/24</t>
  </si>
  <si>
    <t>in rotor spinning</t>
  </si>
  <si>
    <t>D01H5/22</t>
  </si>
  <si>
    <t>in which fibres are controlled by rollers only</t>
  </si>
  <si>
    <t>D01H5/26</t>
  </si>
  <si>
    <t>in which fibres are controlled by one or more endless aprons</t>
  </si>
  <si>
    <t>D01H5/72</t>
  </si>
  <si>
    <t>Fibre-condensing guides (guides for slivers, rovings, or yarns applicable solely for spinning, twisting, curling, or crimping purposes D01H0013040000)</t>
  </si>
  <si>
    <t>D01H5/74</t>
  </si>
  <si>
    <t>D01H7/02</t>
  </si>
  <si>
    <t>for imparting permanent twist</t>
  </si>
  <si>
    <t>D01H11/00</t>
  </si>
  <si>
    <t>Arrangements for confining or removing dust, fly, or the like (cleaning of running surfaces in open-end spinning machines D01H0004220000; separation in general B01D; cleaning in general B08B; air-conditioning F24F, e.g. by filtering F24F0003160000)</t>
  </si>
  <si>
    <t>D01H13/04</t>
  </si>
  <si>
    <t>Guides for slivers, rovings, or yarns; Smoothing dies (fibre-condensing guides D01H0005720000)</t>
  </si>
  <si>
    <t>D01H13/10</t>
  </si>
  <si>
    <t>Tension devices</t>
  </si>
  <si>
    <t>D01H13/16</t>
  </si>
  <si>
    <t>responsive to reduction in material tension, failure of supply, or breakage, of material</t>
  </si>
  <si>
    <t>D01H13/30</t>
  </si>
  <si>
    <t>Moistening, sizing, oiling, waxing, colouring, or drying yarns or the like as incidental measures during spinning or twisting</t>
  </si>
  <si>
    <t>D01H13/32</t>
  </si>
  <si>
    <t>Counting, measuring, recording, or registering devices (in general, see in the appropriate subclass of section G, e.g. G01B)</t>
  </si>
  <si>
    <t>D02G</t>
  </si>
  <si>
    <t>CRIMPING OR CURLING FIBRES, FILAMENTS, YARNS, OR THREADS; YARNS OR THREADS</t>
  </si>
  <si>
    <t>D02G1/02</t>
  </si>
  <si>
    <t>by twisting, fixing the twist and backtwisting, i.e . by imparting false twist</t>
  </si>
  <si>
    <t>D02G1/04</t>
  </si>
  <si>
    <t>Devices for imparting false twist</t>
  </si>
  <si>
    <t>D02G1/12</t>
  </si>
  <si>
    <t>using stuffer boxes</t>
  </si>
  <si>
    <t>D02G1/16</t>
  </si>
  <si>
    <t>using jets or streams of turbulent gases, e.g. air, steam</t>
  </si>
  <si>
    <t>D02G3/00</t>
  </si>
  <si>
    <t>Yarns or threads, e.g. fancy yarns; Processes or apparatus for the production thereof, not otherwise provided for (for producing crimped or curled yarns D02G0001000000)</t>
  </si>
  <si>
    <t>D02G3/02</t>
  </si>
  <si>
    <t>Yarns or threads characterised by the material or by the materials from which they are made</t>
  </si>
  <si>
    <t>D02G3/04</t>
  </si>
  <si>
    <t>Blended or other yarns or threads containing components made from different materials</t>
  </si>
  <si>
    <t>D02G3/06</t>
  </si>
  <si>
    <t>Threads formed from strip material other than paper</t>
  </si>
  <si>
    <t>D02G3/10</t>
  </si>
  <si>
    <t>Yarns or threads formed from collagenous materials, e.g. catgut</t>
  </si>
  <si>
    <t>D02G3/18</t>
  </si>
  <si>
    <t>from glass or the like</t>
  </si>
  <si>
    <t>D02G3/22</t>
  </si>
  <si>
    <t>Yarns or threads characterised by constructional features</t>
  </si>
  <si>
    <t>D02G3/24</t>
  </si>
  <si>
    <t>Bulked yarns or threads, e.g. formed from staple fibre components with different relaxation characteristics</t>
  </si>
  <si>
    <t>D02G3/28</t>
  </si>
  <si>
    <t>Doubled, plied, or cabled threads</t>
  </si>
  <si>
    <t>D02G3/34</t>
  </si>
  <si>
    <t>Yarns or threads having slubs, knops, spirals, loops, tufts, or other irregular or decorative effects, i.e. effect yarns</t>
  </si>
  <si>
    <t>D02G3/36</t>
  </si>
  <si>
    <t>Cored or coated yarns or threads (elastic yarns or threads D02G0003320000)</t>
  </si>
  <si>
    <t>D02G3/38</t>
  </si>
  <si>
    <t>Threads in which fibres, filaments, or yarns are wound with other yarns or filaments (covering endless core threads with fibres by using open-end spinning techniques D01H0004000000)</t>
  </si>
  <si>
    <t>D02G3/40</t>
  </si>
  <si>
    <t>Yarns in which fibres are united by adhesives; Impregnated yarns or threads</t>
  </si>
  <si>
    <t>D02G3/42</t>
  </si>
  <si>
    <t>Chenille threads</t>
  </si>
  <si>
    <t>D02G3/44</t>
  </si>
  <si>
    <t>Yarns or threads characterised by the purpose for which they are designed</t>
  </si>
  <si>
    <t>D02G3/46</t>
  </si>
  <si>
    <t>Sewing-cottons or the like</t>
  </si>
  <si>
    <t>D02J</t>
  </si>
  <si>
    <t>FINISHING OR DRESSING OF FILAMENTS, YARNS, THREADS, CORDS, ROPES, OR THE LIKE (curling or crimping D02G; by treatment with liquids, gases or vapours D06B; finishing other than by liquid treatment, of yarns in warp or sheet form D06C; for chemical matters, seeD06L, D06M, D06P, D06Q; treatment during rope-making, apparatus for treating ropes auxiliary to rope-making D07B)</t>
  </si>
  <si>
    <t>D02J1/22</t>
  </si>
  <si>
    <t>Stretching or tensioning, shrinking or relaxing, e.g. by use of overfeed and underfeed apparatus, or preventing stretch (stretch spinning D01D0005120000)</t>
  </si>
  <si>
    <t>D03C</t>
  </si>
  <si>
    <t>SHEDDING MECHANISMS; PATTERN CARDS OR CHAINS; PUNCHING OF CARDS; DESIGNING PATTERNS</t>
  </si>
  <si>
    <t>D03C13/00</t>
  </si>
  <si>
    <t>Shedding mechanisms not otherwise provided for</t>
  </si>
  <si>
    <t>D03D</t>
  </si>
  <si>
    <t>WOVEN FABRICS; METHODS OF WEAVING; LOOMS</t>
  </si>
  <si>
    <t>D03D1/00</t>
  </si>
  <si>
    <t>Woven fabrics; Methods of weaving other than those characterised by the operation of a particular loom</t>
  </si>
  <si>
    <t>Woven fabrics designed to make specified articles</t>
  </si>
  <si>
    <t>D03D3/02</t>
  </si>
  <si>
    <t>Tubular fabrics</t>
  </si>
  <si>
    <t>D03D7/00</t>
  </si>
  <si>
    <t>Woven fabrics designed to be resilient, i.e. to recover from compressive stress</t>
  </si>
  <si>
    <t>D03D9/00</t>
  </si>
  <si>
    <t>Open-work fabrics (ladder-tape fabrics D03D0001080000)</t>
  </si>
  <si>
    <t>D03D11/00</t>
  </si>
  <si>
    <t>Double or multi-ply fabrics not otherwise provided for</t>
  </si>
  <si>
    <t>D03D15/00</t>
  </si>
  <si>
    <t>Woven fabrics characterised by the material or construction of the yarn or other warp or weft elements used</t>
  </si>
  <si>
    <t>D03D15/06</t>
  </si>
  <si>
    <t>using scaffolding threads, i.e. threads removed after weaving</t>
  </si>
  <si>
    <t>D03D15/12</t>
  </si>
  <si>
    <t>using heat-resistant or fireproof threads</t>
  </si>
  <si>
    <t>D03D27/00</t>
  </si>
  <si>
    <t>Woven pile fabrics</t>
  </si>
  <si>
    <t>D03D29/00</t>
  </si>
  <si>
    <t>Looms; Methods of weaving characterised by the operation of particular looms</t>
  </si>
  <si>
    <t>Hand looms</t>
  </si>
  <si>
    <t>D03D47/24</t>
  </si>
  <si>
    <t>by gripper or dummy shuttle (travelling-wave-shed looms D03D0047260000; inserting mechanisms for shuttles D03D0049240000; gripper or dummy shuttles per seD03J0005060000)</t>
  </si>
  <si>
    <t>D03D47/27</t>
  </si>
  <si>
    <t>Drive or guide mechanisms for weft inserting</t>
  </si>
  <si>
    <t>D03D47/34</t>
  </si>
  <si>
    <t>Handling the weft between bulk storage and weft-inserting means</t>
  </si>
  <si>
    <t>D03D49/06</t>
  </si>
  <si>
    <t>Warp let-off mechanisms (construction of warp beam D02H)</t>
  </si>
  <si>
    <t>D03D49/20</t>
  </si>
  <si>
    <t>Take-up motions; Cloth beams (storage racks for beams D02H)</t>
  </si>
  <si>
    <t>D03D49/44</t>
  </si>
  <si>
    <t>whereby the shuttle is propelled by electric or magnetic means</t>
  </si>
  <si>
    <t>D03D49/60</t>
  </si>
  <si>
    <t>Construction or operation of slay</t>
  </si>
  <si>
    <t>D03D51/28</t>
  </si>
  <si>
    <t>electrical</t>
  </si>
  <si>
    <t>D04B</t>
  </si>
  <si>
    <t>KNITTING</t>
  </si>
  <si>
    <t>D04B1/04</t>
  </si>
  <si>
    <t>characterised by thread material</t>
  </si>
  <si>
    <t>D04B1/14</t>
  </si>
  <si>
    <t>Other fabrics or articles characterised primarily by the use of particular thread materials</t>
  </si>
  <si>
    <t>D04B1/18</t>
  </si>
  <si>
    <t>elastic threads</t>
  </si>
  <si>
    <t>D04B1/22</t>
  </si>
  <si>
    <t>specially adapted for knitting goods of particular configuration</t>
  </si>
  <si>
    <t>D04B1/28</t>
  </si>
  <si>
    <t>gloves</t>
  </si>
  <si>
    <t>D04B21/00</t>
  </si>
  <si>
    <t>Warp knitting processes for the production of fabrics or articles not dependent on the use of particular machines; Fabrics or articles defined by such processes</t>
  </si>
  <si>
    <t>Warp knitting; Machines therefor</t>
  </si>
  <si>
    <t>D04B21/14</t>
  </si>
  <si>
    <t>Fabrics characterised by the incorporation by knitting, in one or more thread, fleece, or fabric layers, of reinforcing, binding, or decorative threads; Fabrics incorporating small auxiliary elements, e.g. for decorative purposes (pile fabrics D04B0021020000; non-woven fabrics in general D04H)</t>
  </si>
  <si>
    <t>D04B21/20</t>
  </si>
  <si>
    <t>specially adapted for knitting articles of particular configuration</t>
  </si>
  <si>
    <t>D04B23/10</t>
  </si>
  <si>
    <t>for knitting through thread, fleece, or fabric layers, or around elongated core material</t>
  </si>
  <si>
    <t>D04B37/00</t>
  </si>
  <si>
    <t>Auxiliary apparatus or devices for use with knitting machines (Jacquard cards, pattern chains, apparatus for punching same D03C)</t>
  </si>
  <si>
    <t>D04C</t>
  </si>
  <si>
    <t>BRAIDING OR MANUFACTURE OF LACE, INCLUDING BOBBIN-NET OR CARBONISED LACE; BRAIDING MACHINES; BRAID; LACE (machines for making soles from strips of material A43D0029000000; cane working B27J0001000000)</t>
  </si>
  <si>
    <t>D04C1/06</t>
  </si>
  <si>
    <t>Braid or lace serving particular purposes</t>
  </si>
  <si>
    <t>D04D</t>
  </si>
  <si>
    <t>TRIMMINGS; RIBBONS, TAPES, OR BANDS, NOT OTHERWISE PROVIDED FOR (fittings or trimmings for hats, e.g. hat bands, A42C0005000000; decorating art B44; yarns or threads D02G; weaving D03; braid or lace D04C; non-woven fabrics D04H)</t>
  </si>
  <si>
    <t>D04D7/04</t>
  </si>
  <si>
    <t>Three-dimensional articles (ornamental buttons A44B0001040000)</t>
  </si>
  <si>
    <t>D04D7/06</t>
  </si>
  <si>
    <t>Ball-like tufts, e.g. pompons</t>
  </si>
  <si>
    <t>D04G</t>
  </si>
  <si>
    <t>MAKING NETS BY KNOTTING OF FILAMENTARY MATERIAL; MAKING KNOTTED CARPETS OR TAPESTRIES; KNOTTING NOT OTHERWISE PROVIDED FOR (binding knotters for harvesters A01D0059040000; wire netting B21F; tying articles by knotting B65B; knotting in association with winding or unwinding B65H0069000000; knotting in weaving D03J; making nets, carpets, or tapestries by other techniques, see the relevant subclasses);</t>
  </si>
  <si>
    <t>D04G5/00</t>
  </si>
  <si>
    <t>Knotting not otherwise provided for</t>
  </si>
  <si>
    <t>D04H</t>
  </si>
  <si>
    <t>MAKING TEXTILE FABRICS, e.g. FROM FIBRES OR FILAMENTARY MATERIAL (weaving D03; knitting D04B; braiding D04C; net-making D04G; sewing D05B; tufting D05C; finishing non-woven fabrics D06); FABRICS MADE BY SUCH PROCESSES OR APPARATUS, e.g. FELTS, NON-WOVEN FABRICS; COTTON-WOOL; WADDING (non-woven fabrics having an intermediate or external layer of a different kind, e.g. of woven fabric, B32B)</t>
  </si>
  <si>
    <t>D04H1/00</t>
  </si>
  <si>
    <t>Non-woven fabrics formed wholly or mainly of staple fibres or like relatively short fibres</t>
  </si>
  <si>
    <t>Kinds or types of non-woven fabrics; Apparatus or processes for making such products</t>
  </si>
  <si>
    <t>D04H1/02</t>
  </si>
  <si>
    <t>Cotton wool; Wadding</t>
  </si>
  <si>
    <t>D04H1/04</t>
  </si>
  <si>
    <t>from fleeces or layers composed of fibres having existing or potential cohesive properties, e.g. natural fibres, prestretched or fibrillated artificial fibres (felting apparatus D04H0017000000)</t>
  </si>
  <si>
    <t>D04H1/06</t>
  </si>
  <si>
    <t>by treatment to produce shrinking, swelling, crimping or curling of fibres</t>
  </si>
  <si>
    <t>D04H1/08</t>
  </si>
  <si>
    <t>and hardened by felting; Felts or felted products</t>
  </si>
  <si>
    <t>D04H1/40</t>
  </si>
  <si>
    <t>from fleeces or layers composed of fibres without existing or potential cohesive properties</t>
  </si>
  <si>
    <t>D04H1/42</t>
  </si>
  <si>
    <t>characterised by the use of certain kinds of fibres insofar as this use has no preponderant influence on the consolidation of the fleece</t>
  </si>
  <si>
    <t>Inorganic fibres</t>
  </si>
  <si>
    <t>D04H1/46</t>
  </si>
  <si>
    <t>by needling or like operations to cause entanglement of fibres (      D04H0001450000┬átakes precedence;needling machines D04H0018000000)</t>
  </si>
  <si>
    <t>D04H1/48</t>
  </si>
  <si>
    <t>in combination with at least one other method of consolidation</t>
  </si>
  <si>
    <t>D04H1/54</t>
  </si>
  <si>
    <t>by welding together the fibres, e.g. by partially melting or dissolving (in combination with needling D04H0001485000)</t>
  </si>
  <si>
    <t>D04H1/56</t>
  </si>
  <si>
    <t>in association with fibre formation, e.g. immediately following extrusion of staple fibres</t>
  </si>
  <si>
    <t>D04H1/58</t>
  </si>
  <si>
    <t>by applying, incorporating or activating chemical or thermoplastic bonding agents, e.g. adhesives (in combination with needling D04H0001488000)</t>
  </si>
  <si>
    <t>D04H1/64</t>
  </si>
  <si>
    <t>the bonding agent being applied in wet state, e.g. chemical agents in dispersions or solutions</t>
  </si>
  <si>
    <t>D04H1/70</t>
  </si>
  <si>
    <t>characterised by the method of forming fleeces or layers, e.g. reorientation of fibres</t>
  </si>
  <si>
    <t>D04H1/72</t>
  </si>
  <si>
    <t>the fibres being randomly arranged</t>
  </si>
  <si>
    <t>D04H3/00</t>
  </si>
  <si>
    <t>Non woven fabrics formed wholly or mainly of yarns or like filamentary material of substantial length</t>
  </si>
  <si>
    <t>D04H3/04</t>
  </si>
  <si>
    <t>in rectilinear paths, e.g. crossing at right angles</t>
  </si>
  <si>
    <t>D04H3/07</t>
  </si>
  <si>
    <t>otherwise than in a plane, e.g. in a tubular way</t>
  </si>
  <si>
    <t>D04H3/10</t>
  </si>
  <si>
    <t>with bonds between yarns or filaments made mechanically</t>
  </si>
  <si>
    <t>D04H3/16</t>
  </si>
  <si>
    <t>with bonds between thermoplastic filaments produced in association with filament formation, e.g. immediately following extrusion</t>
  </si>
  <si>
    <t>D04H5/00</t>
  </si>
  <si>
    <t>Non woven fabrics formed of mixtures of relatively short fibres and yarns or like filamentary material of substantial length</t>
  </si>
  <si>
    <t>D04H11/00</t>
  </si>
  <si>
    <t>Non-woven pile fabrics (layered products forming non-woven pile fabrics B32B)</t>
  </si>
  <si>
    <t>D04H11/08</t>
  </si>
  <si>
    <t>formed by creation of a pile on at least one surface of a non-woven fabric without addition of pile-forming material, e.g. by needling, by differential shrinking (needling machines D04H0018000000)</t>
  </si>
  <si>
    <t>D04H13/00</t>
  </si>
  <si>
    <t>Other non-woven fabrics</t>
  </si>
  <si>
    <t>D04H17/00</t>
  </si>
  <si>
    <t>Felting apparatus</t>
  </si>
  <si>
    <t>D04H18/00</t>
  </si>
  <si>
    <t>Needling machines</t>
  </si>
  <si>
    <t>D05B</t>
  </si>
  <si>
    <t>SEWING (appliances for the tailoring trade A41H; sewing tables A47B0029000000; sewing in bookbinding B42B0002000000; sewing machines modified for knitting D04B0039080000)</t>
  </si>
  <si>
    <t>D05B3/00</t>
  </si>
  <si>
    <t>Special-purpose or automatic sewing apparatus or machines</t>
  </si>
  <si>
    <t>Sewing apparatus or machines with mechanism for lateral movement of the needle or the work or both for making ornamental pattern seams, for sewing buttonholes, for reinforcing openings, or for fastening articles, e.g. buttons, by sewing (programme-controlled sewing machines D05B0019000000; with devices for automatically controlling movement of work-carrier D05B0021000000)</t>
  </si>
  <si>
    <t>D05B3/02</t>
  </si>
  <si>
    <t>with mechanisms for needle-bar movement</t>
  </si>
  <si>
    <t>D05B19/04</t>
  </si>
  <si>
    <t>characterised by memory aspects</t>
  </si>
  <si>
    <t>D05B19/06</t>
  </si>
  <si>
    <t>Physical exchange of memory</t>
  </si>
  <si>
    <t>D05B19/10</t>
  </si>
  <si>
    <t>Arrangements for selecting combinations of stitch or pattern data from memory</t>
  </si>
  <si>
    <t>D05B23/00</t>
  </si>
  <si>
    <t>Sewing apparatus or machines not otherwise provided for (for making zip closures A44B0019000000)</t>
  </si>
  <si>
    <t>D05B57/14</t>
  </si>
  <si>
    <t>with rotary hooks</t>
  </si>
  <si>
    <t>D05B73/12</t>
  </si>
  <si>
    <t>Slides; Needle plates</t>
  </si>
  <si>
    <t>D05B85/00</t>
  </si>
  <si>
    <t>Needles (surgical needles A61B0017060000; manufacture of needles B21G0001000000)</t>
  </si>
  <si>
    <t>Needles; Needle threaders; Seam-ripping devices</t>
  </si>
  <si>
    <t>D05C</t>
  </si>
  <si>
    <t>EMBROIDERING (programme-controlled sewing machines with embroidering capability D05B0019000000, D05B0021000000); TUFTING (making non-woven fabrics D04H; sewing D05B)</t>
  </si>
  <si>
    <t>D05C5/06</t>
  </si>
  <si>
    <t>with means for recording the information</t>
  </si>
  <si>
    <t>D05C17/00</t>
  </si>
  <si>
    <t>Embroidered or tufted products; Base fabrics specially adapted for embroidered work; Inserts for producing surface irregularities in embroidered products (layered products B32B; non-woven pile fabrics D04H0011000000)</t>
  </si>
  <si>
    <t>D05C17/02</t>
  </si>
  <si>
    <t>Tufted products</t>
  </si>
  <si>
    <t>D06B</t>
  </si>
  <si>
    <t>TREATING TEXTILE MATERIALS BY LIQUIDS, GASES, OR VAPOURS (applying liquids to surfaces in general B05; conveying in general, handling webs or filaments in general B65; treating leather C14C; mechanical removal of impurities from animal fibres D01B; laundering D06F; chemical matters, seeD06L-D06Q)</t>
  </si>
  <si>
    <t>D06B1/00</t>
  </si>
  <si>
    <t>Applying liquids, gases, or vapours on to textile materials to effect treatment, e.g. washing, dyeing, bleaching, sizing, impregnating (mercerising D06B0007000000; solvent-treatment D06B0009000000; treatment of selected parts of textile materials D06B0011000000; with aid of vibration D06B0013000000; transfer application of finishing agents D06M0023000000)</t>
  </si>
  <si>
    <t>D06B1/02</t>
  </si>
  <si>
    <t>by spraying or projecting (D06B0001080000 takes precedence;spraying in general B05)</t>
  </si>
  <si>
    <t>D06B1/10</t>
  </si>
  <si>
    <t>by contact with a member carrying the treating material</t>
  </si>
  <si>
    <t>D06B1/12</t>
  </si>
  <si>
    <t>by rubbing contact, e.g. with brushes or pads</t>
  </si>
  <si>
    <t>D06B1/14</t>
  </si>
  <si>
    <t>with a roller</t>
  </si>
  <si>
    <t>D06B3/02</t>
  </si>
  <si>
    <t>of fibres, slivers, or rovings</t>
  </si>
  <si>
    <t>D06B3/04</t>
  </si>
  <si>
    <t>of yarns, threads, or filaments</t>
  </si>
  <si>
    <t>D06B3/10</t>
  </si>
  <si>
    <t>of fabrics (D06B0003240000, D06B0003280000, D06B0003320000 take precedence;jiggers D06B0003320000)</t>
  </si>
  <si>
    <t>D06B11/00</t>
  </si>
  <si>
    <t>Treatment of selected parts of textile materials, e.g. partial dyeing</t>
  </si>
  <si>
    <t>D06B17/00</t>
  </si>
  <si>
    <t>Storing of textile materials in association with the treatment of the materials by liquids, gases, or vapours (carriers or supports specially adapted therefor D06B0023040000)</t>
  </si>
  <si>
    <t>D06B17/04</t>
  </si>
  <si>
    <t>in wound form</t>
  </si>
  <si>
    <t>D06B19/00</t>
  </si>
  <si>
    <t>Treatment of textile materials by liquids, gases, or vapours, not provided for in groups ; D06B0001000000-D06B0017000000</t>
  </si>
  <si>
    <t>D06B21/00</t>
  </si>
  <si>
    <t>Successive treatments of textile materials by liquids, gases, or vapours (successive treatments in which the characteristics of a single treatment are of interest only, or in which all treatments have characteristics provided for in a single main group, see the relevant groups for the single treatment);;</t>
  </si>
  <si>
    <t>D06C</t>
  </si>
  <si>
    <t>FINISHING, DRESSING, TENTERING, OR STRETCHING TEXTILE FABRICS (chemical matters, seeD06L-D06Q; drying F26B)</t>
  </si>
  <si>
    <t>D06C3/00</t>
  </si>
  <si>
    <t>Stretching, tentering, or spreading textile fabrics; Producing elasticity in textile fabrics (shaping or stretching tubular fabrics upon cores or internal frames D06C0005000000; removing skew or disorientation of weft threads in woven fabrics D06H0003120000)</t>
  </si>
  <si>
    <t>D06C3/08</t>
  </si>
  <si>
    <t>by frames or like apparatus</t>
  </si>
  <si>
    <t>D06C7/02</t>
  </si>
  <si>
    <t>Setting</t>
  </si>
  <si>
    <t>D06C15/00</t>
  </si>
  <si>
    <t>Calendering, pressing, ironing, glossing, or glazing textile fabrics (shrinking by compressing D06C0021000000; for making patterns or designs D06C0023000000; domestic, laundry, or like ironing or pressing D06F)</t>
  </si>
  <si>
    <t>D06C23/00</t>
  </si>
  <si>
    <t>Making patterns or design on fabrics (by printing B41F; decoration in general B44)</t>
  </si>
  <si>
    <t>D06C23/04</t>
  </si>
  <si>
    <t>by shrinking, embossing, moireing, or cr├¬ping</t>
  </si>
  <si>
    <t>D06C29/00</t>
  </si>
  <si>
    <t>Finishing or dressing, of textile fabrics, not provided for in the other groups of this subclass</t>
  </si>
  <si>
    <t>D06F</t>
  </si>
  <si>
    <t>LAUNDERING, DRYING, IRONING, PRESSING OR FOLDING TEXTILE ARTICLES (apparatus for blocking, pressing, steaming, or stretching hats A42C; treating textile materials by liquids, gases or vapors D06B; chemical matters, seeD06L, D06M)</t>
  </si>
  <si>
    <t>D06F17/04</t>
  </si>
  <si>
    <t>solely by water jets</t>
  </si>
  <si>
    <t>D06F33/02</t>
  </si>
  <si>
    <t>electrically</t>
  </si>
  <si>
    <t>D06F35/00</t>
  </si>
  <si>
    <t>Washing machines, apparatus, or methods not otherwise provided for</t>
  </si>
  <si>
    <t>D06F39/00</t>
  </si>
  <si>
    <t>Details of washing machines in so far as such details are not special to washing machines of groups ; D06F0021000000-D06F0025000000;  or to any particular type of washing machine defined in groups D06F0009000000-D06F0019000000;  or D06F0027000000</t>
  </si>
  <si>
    <t>D06F39/02</t>
  </si>
  <si>
    <t>Devices for adding soap or other washing agents</t>
  </si>
  <si>
    <t>D06F39/12</t>
  </si>
  <si>
    <t>Casings; Tubs</t>
  </si>
  <si>
    <t>D06F43/00</t>
  </si>
  <si>
    <t>Dry-cleaning apparatus using volatile solvents (D06F0009000000-D06F0041000000;  take precedence);;</t>
  </si>
  <si>
    <t>D06F55/00</t>
  </si>
  <si>
    <t>Clothes-pegs</t>
  </si>
  <si>
    <t>D06F57/02</t>
  </si>
  <si>
    <t>mounted on pillar, e.g. rotatably</t>
  </si>
  <si>
    <t>D06F57/04</t>
  </si>
  <si>
    <t>and having radial arms, e.g. collapsible</t>
  </si>
  <si>
    <t>D06F57/06</t>
  </si>
  <si>
    <t>comprising vertical members connected by horizontal bars</t>
  </si>
  <si>
    <t>D06F57/08</t>
  </si>
  <si>
    <t>Folding stands (D06F0057060000 takes precedence);;</t>
  </si>
  <si>
    <t>D06F58/14</t>
  </si>
  <si>
    <t>Collapsible drying cabinets; Wall mounted collapsible hoods</t>
  </si>
  <si>
    <t>D06F58/16</t>
  </si>
  <si>
    <t>having heatable surfaces for contacting the laundry (D06F0059000000 takes precedence);;</t>
  </si>
  <si>
    <t>D06F58/20</t>
  </si>
  <si>
    <t>General details of domestic laundry driers (D06F0059000000 takes precedence);;</t>
  </si>
  <si>
    <t>D06F65/10</t>
  </si>
  <si>
    <t>with two or more rollers co-operating with two or more curved surfaces</t>
  </si>
  <si>
    <t>D06F67/02</t>
  </si>
  <si>
    <t>Rollers; Heating arrangements therefor</t>
  </si>
  <si>
    <t>D06F75/18</t>
  </si>
  <si>
    <t>the water being fed slowly, e.g. drop by drop, from the reservoir to a steam generator</t>
  </si>
  <si>
    <t>D06F81/00</t>
  </si>
  <si>
    <t>Ironing boards (coverings or pads therefor D06F0083000000; combined with tables, mounted in kitchen cabinets A47B; tables in general A47B; combined with ladders E06C)</t>
  </si>
  <si>
    <t>D06F83/00</t>
  </si>
  <si>
    <t>Coverings or pads for ironing or pressing members</t>
  </si>
  <si>
    <t>D06G</t>
  </si>
  <si>
    <t>MECHANICAL OR PRESSURE CLEANING OF CARPETS, RUGS, SACKS, HIDES, OR OTHER SKIN OR TEXTILE ARTICLES OR FABRICS; TURNING INSIDE-OUT FLEXIBLE TUBULAR OR OTHER HOLLOW ARTICLES (mechanical preparation or mechanical treatment of bed feathers B68G0003000000)</t>
  </si>
  <si>
    <t>D06G1/00</t>
  </si>
  <si>
    <t>Beating, brushing, or otherwise mechanically cleaning or pressure cleaning carpets, rugs, sacks, hides, or other skin or textile articles or fabrics (brushes A46B; suction cleaners A47L; domestic cleaning apparatus A47L; cleaning in general B08B; apparatus for cleaning bed feathers B68G0003000000)</t>
  </si>
  <si>
    <t>D06G3/00</t>
  </si>
  <si>
    <t>Turning inside-out flexible tubular or other hollow articles (in combination with inspecting D06H0003160000)</t>
  </si>
  <si>
    <t>D06G3/02</t>
  </si>
  <si>
    <t>D06H</t>
  </si>
  <si>
    <t>MARKING, INSPECTING, SEAMING, OR SEVERING TEXTILE MATERIALS (seaming by sewing D05B; in connection with manufacturing, see the relevant subclasses);</t>
  </si>
  <si>
    <t>D06H3/08</t>
  </si>
  <si>
    <t>by photo-electric or television means (D06H0003120000, D06H0003140000, D06H0003160000 take precedence);;</t>
  </si>
  <si>
    <t>D06H3/16</t>
  </si>
  <si>
    <t>Inspecting hosiery or other tubular fabric; Inspecting in combination with turning inside-out, classifying, or other handling (turning inside-out per seD06G0003000000)</t>
  </si>
  <si>
    <t>D06H7/22</t>
  </si>
  <si>
    <t>Severing by heat or by chemical agents</t>
  </si>
  <si>
    <t>D06L</t>
  </si>
  <si>
    <t>BLEACHING, e.g. OPTICAL BLEACHING, DRY-CLEANING, OR WASHING FIBRES, THREADS, YARNS, FABRICS, FEATHERS, OR MADE-UP FIBROUS GOODS; BLEACHING LEATHER OR FURS (treatment of fibres or filaments of glass, mineral wool, or slag wool C03; chemical treatment of fibrous material to obtain fibres for spinning D01; for mechanical matters, seeD06B, D06C, D06F; bleaching paper pulp or cotton linters D21)</t>
  </si>
  <si>
    <t>D06L1/02</t>
  </si>
  <si>
    <t>D06L1/12</t>
  </si>
  <si>
    <t>using aqueous baths</t>
  </si>
  <si>
    <t>D06L1/14</t>
  </si>
  <si>
    <t>De-sizing</t>
  </si>
  <si>
    <t>D06L1/16</t>
  </si>
  <si>
    <t>D06L1/20</t>
  </si>
  <si>
    <t>combined with mechanical means</t>
  </si>
  <si>
    <t>D06L3/00</t>
  </si>
  <si>
    <t>Bleaching fibres, threads, yarns, fabrics, feathers, or made-up fibrous goods, leather, or furs</t>
  </si>
  <si>
    <t>D06L3/02</t>
  </si>
  <si>
    <t>using compounds which develop oxygen (D06L0003060000 takes precedence);;</t>
  </si>
  <si>
    <t>D06L3/06</t>
  </si>
  <si>
    <t>using compounds which contain halogen</t>
  </si>
  <si>
    <t>D06L3/10</t>
  </si>
  <si>
    <t>D06L3/11</t>
  </si>
  <si>
    <t>D06L3/14</t>
  </si>
  <si>
    <t>D06M</t>
  </si>
  <si>
    <t>D06M10/00</t>
  </si>
  <si>
    <t>Physical treatment of fibres, threads, yarns, fabrics, or fibrous goods made from such materials, e.g. ultrasonic, corona discharge, irradiation, electric currents, magnetic fields; Physical treatment combined with treatment with chemical compounds or elements</t>
  </si>
  <si>
    <t>D06M10/02</t>
  </si>
  <si>
    <t>ultrasonic or sonic; Corona discharge</t>
  </si>
  <si>
    <t>D06M10/06</t>
  </si>
  <si>
    <t>Inorganic compounds or elements</t>
  </si>
  <si>
    <t>D06M11/00</t>
  </si>
  <si>
    <t>Treating fibres, threads, yarns, fabrics, or fibrous goods made from such materials, with inorganic substances or complexes thereof; Such treatment combined with mechanical treatment, e.g. mercerising (D06M0010000000 takes precedence;decorating textiles by local treatment D06Q0001000000)</t>
  </si>
  <si>
    <t>D06M11/07</t>
  </si>
  <si>
    <t>with halogens; with halogen acids or salts thereof; with oxides or oxyacids of halogens or salts thereof</t>
  </si>
  <si>
    <t>D06M11/11</t>
  </si>
  <si>
    <t>with halogen acids or salts thereof</t>
  </si>
  <si>
    <t>D06M11/13</t>
  </si>
  <si>
    <t>Ammonium halides or halides of elements of the first Group of the Periodic System</t>
  </si>
  <si>
    <t>D06M11/155</t>
  </si>
  <si>
    <t>Halides of elements of the second Group of the Periodic System</t>
  </si>
  <si>
    <t>D06M11/17</t>
  </si>
  <si>
    <t>Halides of elements of the third Group of the Periodic System</t>
  </si>
  <si>
    <t>D06M11/28</t>
  </si>
  <si>
    <t>Halides of elements of the eighth Group of the Periodic System</t>
  </si>
  <si>
    <t>D06M11/30</t>
  </si>
  <si>
    <t>with oxides of halogens, oxyacids of halogens or their salts, e.g. with perchlorates</t>
  </si>
  <si>
    <t>D06M11/32</t>
  </si>
  <si>
    <t>with oxygen, ozone, ozonides, oxides, hydroxides or percompounds; Salts derived from anions with an amphoteric element-oxygen bond (with water or heavy water D06M0011050000; with oxides or oxyacids of halogens D06M0011300000; bleaching D06L)</t>
  </si>
  <si>
    <t>D06M11/34</t>
  </si>
  <si>
    <t>with oxygen, ozone or ozonides</t>
  </si>
  <si>
    <t>D06M11/38</t>
  </si>
  <si>
    <t>Oxides or hydroxides of elements of the first Group of the Periodic System (producing patterns by locally destroying or modifying the fibres by chemical action D06Q0001020000)</t>
  </si>
  <si>
    <t>D06M11/45</t>
  </si>
  <si>
    <t>Oxides or hydroxides of elements of the third Group of the Periodic System; Aluminates</t>
  </si>
  <si>
    <t>D06M11/50</t>
  </si>
  <si>
    <t>with hydrogen peroxide or peroxides of metals; with persulfuric, permanganic, pernitric, percarbonic acids or their salts</t>
  </si>
  <si>
    <t>D06M11/51</t>
  </si>
  <si>
    <t>with sulfur, selenium, tellurium, polonium or compounds thereof (with persulfuric acids or their salts D06M0011500000)</t>
  </si>
  <si>
    <t>D06M11/54</t>
  </si>
  <si>
    <t>with sulfur dioxide; with sulfurous acid or its salts (D06M0011520000 takes precedence);;</t>
  </si>
  <si>
    <t>D06M11/56</t>
  </si>
  <si>
    <t>Sulfates or thiosulfates other than of elements of the third Group of the Periodic System</t>
  </si>
  <si>
    <t>D06M11/57</t>
  </si>
  <si>
    <t>Sulfates or thiosulfates of elements of the third Group of the Periodic System, e.g. alums</t>
  </si>
  <si>
    <t>D06M11/65</t>
  </si>
  <si>
    <t>Salts of oxyacids of nitrogen</t>
  </si>
  <si>
    <t>D06M11/77</t>
  </si>
  <si>
    <t>with silicon or compounds thereof (with silanes or disilanes D06M0011010000)</t>
  </si>
  <si>
    <t>D06M11/79</t>
  </si>
  <si>
    <t>with silicon dioxide, silicic acids or their salts</t>
  </si>
  <si>
    <t>D06M11/82</t>
  </si>
  <si>
    <t>with boron oxides; with boric, meta- or perboric acids or their salts, e.g. with borax</t>
  </si>
  <si>
    <t>D06M11/83</t>
  </si>
  <si>
    <t>with metals; with metal-generating compounds, e.g. metal carbonyls; Reduction of metal compounds on textiles (decorating textiles by locally metallising D06Q0001040000)</t>
  </si>
  <si>
    <t>D06M11/84</t>
  </si>
  <si>
    <t>combined with mechanical treatment (combined with mechanical tension, e.g. mercerising, D06M0011400000)</t>
  </si>
  <si>
    <t>D06M13/00</t>
  </si>
  <si>
    <t>Treating fibres, threads, yarns, fabrics or fibrous goods made from such materials with non-macromolecular organic compounds (D06M0010000000, D06M0014000000 take precedence;treatment with complexes of organic amines with inorganic substances D06M0011590000); Such treatment combined with mechanical treatment</t>
  </si>
  <si>
    <t>D06M13/02</t>
  </si>
  <si>
    <t>with hydrocarbons</t>
  </si>
  <si>
    <t>D06M13/08</t>
  </si>
  <si>
    <t>with halogenated hydrocarbons</t>
  </si>
  <si>
    <t>D06M13/123</t>
  </si>
  <si>
    <t>Polyaldehydes; Polyketones</t>
  </si>
  <si>
    <t>D06M13/165</t>
  </si>
  <si>
    <t>Ethers (D06M0013110000 takes precedence);;</t>
  </si>
  <si>
    <t>D06M13/188</t>
  </si>
  <si>
    <t>Monocarboxylic acids; Anhydrides, halides or salts thereof</t>
  </si>
  <si>
    <t>D06M13/192</t>
  </si>
  <si>
    <t>Polycarboxylic acids; Anhydrides, halides or salts thereof</t>
  </si>
  <si>
    <t>D06M13/196</t>
  </si>
  <si>
    <t>Percarboxylic acids; Anhydrides, halides or salts thereof</t>
  </si>
  <si>
    <t>D06M13/236</t>
  </si>
  <si>
    <t>containing halogen atoms</t>
  </si>
  <si>
    <t>D06M13/244</t>
  </si>
  <si>
    <t>with compounds containing sulfur or phosphorus</t>
  </si>
  <si>
    <t>D06M13/248</t>
  </si>
  <si>
    <t>with compounds containing sulfur</t>
  </si>
  <si>
    <t>D06M13/256</t>
  </si>
  <si>
    <t>Sulfonated compounds</t>
  </si>
  <si>
    <t>D06M13/262</t>
  </si>
  <si>
    <t>Sulfated compounds</t>
  </si>
  <si>
    <t>D06M13/282</t>
  </si>
  <si>
    <t>with compounds containing phosphorus</t>
  </si>
  <si>
    <t>D06M13/285</t>
  </si>
  <si>
    <t>Phosphines; Phosphine oxides; Phosphine sulfides; Phosphinic or phosphinous acids or derivatives thereof</t>
  </si>
  <si>
    <t>D06M13/322</t>
  </si>
  <si>
    <t>with compounds containing nitrogen</t>
  </si>
  <si>
    <t>D06M13/342</t>
  </si>
  <si>
    <t>Amino-carboxylic acids; Betaines; Aminosulfonic acids; Sulfo-betaines</t>
  </si>
  <si>
    <t>D06M13/345</t>
  </si>
  <si>
    <t>D06M13/352</t>
  </si>
  <si>
    <t>having five-membered heterocyclic rings</t>
  </si>
  <si>
    <t>D06M13/364</t>
  </si>
  <si>
    <t>Cyanuric acid; Isocyanuric acid; Derivatives thereof</t>
  </si>
  <si>
    <t>D06M13/402</t>
  </si>
  <si>
    <t>D06M13/432</t>
  </si>
  <si>
    <t>Urea, thiourea or derivatives thereof, e.g. biurets; Urea-inclusion compounds; Dicyanamides; Guanidines, e.g. dicyandiamides</t>
  </si>
  <si>
    <t>D06M13/46</t>
  </si>
  <si>
    <t>Compounds containing quaternary nitrogen atoms (hydrazinium compounds D06M0013338000; betaines, sulfo-betaines D06M0013342000)</t>
  </si>
  <si>
    <t>D06M13/463</t>
  </si>
  <si>
    <t>derived from monoamines</t>
  </si>
  <si>
    <t>D06M13/503</t>
  </si>
  <si>
    <t>without bond between a carbon atom and a metal or a boron, silicon, selenium or tellurium atom</t>
  </si>
  <si>
    <t>D06M13/51</t>
  </si>
  <si>
    <t>Compounds with at least one carbon-metal or carbon-boron, carbon-silicon, carbon-selenium, or carbon-tellurium bond</t>
  </si>
  <si>
    <t>D06M13/513</t>
  </si>
  <si>
    <t>with at least one carbon-silicon bond</t>
  </si>
  <si>
    <t>D06M13/52</t>
  </si>
  <si>
    <t>combined with mechanical treatment (decorating textiles D06Q)</t>
  </si>
  <si>
    <t>D06M15/00</t>
  </si>
  <si>
    <t>Treating fibres, threads, yarns, fabrics or fibrous goods made from such materials with macromolecular compounds; Such treatment combined with mechanical treatment (D06M0010000000, D06M0014000000 take precedence);;</t>
  </si>
  <si>
    <t>D06M15/03</t>
  </si>
  <si>
    <t>D06M15/05</t>
  </si>
  <si>
    <t>D06M15/11</t>
  </si>
  <si>
    <t>Starch or derivatives thereof</t>
  </si>
  <si>
    <t>D06M15/15</t>
  </si>
  <si>
    <t>Proteins or derivatives thereof</t>
  </si>
  <si>
    <t>D06M15/333</t>
  </si>
  <si>
    <t>of vinyl acetate; Polyvinylalcohol</t>
  </si>
  <si>
    <t>D06M15/356</t>
  </si>
  <si>
    <t>of other unsaturated compounds containing nitrogen, sulfur, silicon or phosphorus atoms</t>
  </si>
  <si>
    <t>D06M15/431</t>
  </si>
  <si>
    <t>by phosphines or phosphine oxides; by oxides or salts of the phosphonium radical</t>
  </si>
  <si>
    <t>D06M15/432</t>
  </si>
  <si>
    <t>by phosphonic acids or derivatives thereof</t>
  </si>
  <si>
    <t>D06M15/643</t>
  </si>
  <si>
    <t>containing silicon in the main chain</t>
  </si>
  <si>
    <t>D06M15/667</t>
  </si>
  <si>
    <t>containing phosphorus in the main chain</t>
  </si>
  <si>
    <t>D06M15/673</t>
  </si>
  <si>
    <t>containing phosphorus and nitrogen in the main chain</t>
  </si>
  <si>
    <t>D06M17/00</t>
  </si>
  <si>
    <t>Producing multi-layer textile fabrics</t>
  </si>
  <si>
    <t>D06M19/00</t>
  </si>
  <si>
    <t>Treatment of feathers</t>
  </si>
  <si>
    <t>D06M23/00</t>
  </si>
  <si>
    <t>Treatment of fibres, threads, yarns, fabrics or fibrous goods made from such materials, characterised by the process</t>
  </si>
  <si>
    <t>D06M23/02</t>
  </si>
  <si>
    <t>Processes in which the treating agent is releasably affixed or incorporated into a dispensing means</t>
  </si>
  <si>
    <t>D06M23/04</t>
  </si>
  <si>
    <t>Processes in which the treating agent is applied in the form of a foam</t>
  </si>
  <si>
    <t>D06M23/06</t>
  </si>
  <si>
    <t>Processes in which the treating agent is dispersed in a gas, e.g. aerosols (aerosol compositions C09K0003300000)</t>
  </si>
  <si>
    <t>D06M23/12</t>
  </si>
  <si>
    <t>Processes in which the treating agent is incorporated in microcapsules (making microcapsules B01J0013020000)</t>
  </si>
  <si>
    <t>D06M23/16</t>
  </si>
  <si>
    <t>Processes for the non-uniform application of treating agents, e.g. one-sided treatment; Differential treatment (decorating textiles D06Q)</t>
  </si>
  <si>
    <t>D06M101/00</t>
  </si>
  <si>
    <t>Chemical constitution of the fibres, threads, yarns, fabrics or fibrous goods made from such materials, to be treated</t>
  </si>
  <si>
    <t>Indexing scheme, associated with groups D06M0011000000, D06M0013000000, D06M0015000000, D06M0016000000 and D06M0023000000, relating to the fibres to be treated.</t>
  </si>
  <si>
    <t>D06M101/02</t>
  </si>
  <si>
    <t>Natural fibres, other than mineral fibres</t>
  </si>
  <si>
    <t>D06M101/06</t>
  </si>
  <si>
    <t>cellulosic</t>
  </si>
  <si>
    <t>D06M101/08</t>
  </si>
  <si>
    <t>Esters or ethers of cellulose</t>
  </si>
  <si>
    <t>D06M101/10</t>
  </si>
  <si>
    <t>Animal fibres</t>
  </si>
  <si>
    <t>D06M101/12</t>
  </si>
  <si>
    <t>Keratin fibres or silk</t>
  </si>
  <si>
    <t>D06M101/16</t>
  </si>
  <si>
    <t>Synthetic fibres, other than mineral fibres</t>
  </si>
  <si>
    <t>D06M101/18</t>
  </si>
  <si>
    <t>Synthetic fibres consisting of macromolecular compounds obtained by reactions only involving carbon-to-carbon unsaturated bonds</t>
  </si>
  <si>
    <t>D06M101/20</t>
  </si>
  <si>
    <t>Polyalkenes, polymers or copolymers of compounds with alkenyl groups bonded to aromatic groups</t>
  </si>
  <si>
    <t>D06M101/22</t>
  </si>
  <si>
    <t>Polymers or copolymers of halogenated mono-olefins</t>
  </si>
  <si>
    <t>D06M101/28</t>
  </si>
  <si>
    <t>AcrylonitrileMethacrylonitrile</t>
  </si>
  <si>
    <t>D06M101/30</t>
  </si>
  <si>
    <t>Synthetic polymers consisting of macromolecular compounds obtained otherwise than by reactions only involving carbon-to-carbon unsaturated bonds</t>
  </si>
  <si>
    <t>D06M101/32</t>
  </si>
  <si>
    <t>D06M101/34</t>
  </si>
  <si>
    <t>D06M101/40</t>
  </si>
  <si>
    <t>Fibres of carbon</t>
  </si>
  <si>
    <t>D06N</t>
  </si>
  <si>
    <t>WALL, FLOOR, OR LIKE COVERING MATERIALS, e.g. LINOLEUM, OILCLOTH, ARTIFICIAL LEATHER, ROOFING FELT, CONSISTING OF A FIBROUS WEB COATED WITH A LAYER OF MACROMOLECULAR MATERIAL; FLEXIBLE SHEET MATERIAL NOT OTHERWISE PROVIDED FOR (laminates in general B32B; coated webs which retain the character of paper or cardboard D21)</t>
  </si>
  <si>
    <t>D06N3/00</t>
  </si>
  <si>
    <t>Artificial leather, oilcloth, or like material obtained by covering fibrous webs with macromolecular material, e.g. resins, rubber or derivatives thereof</t>
  </si>
  <si>
    <t>D06N3/04</t>
  </si>
  <si>
    <t>with macromolecular compounds obtained by reactions only involving carbon-to-carbon unsaturated bonds</t>
  </si>
  <si>
    <t>D06N7/00</t>
  </si>
  <si>
    <t>Flexible sheet materials not otherwise provided for, e.g. textile threads, filaments, yarns or tow, glued on macromolecular material</t>
  </si>
  <si>
    <t>D06N7/04</t>
  </si>
  <si>
    <t>characterised by their surface properties</t>
  </si>
  <si>
    <t>D06N7/06</t>
  </si>
  <si>
    <t>impregnated</t>
  </si>
  <si>
    <t>D06P</t>
  </si>
  <si>
    <t>D06P1/00</t>
  </si>
  <si>
    <t>General processes of dyeing or printing textiles, or general processes of dyeing leather, furs, or solid macromolecular substances in any form, classified according to the dyes, pigments, or auxiliary substances employed</t>
  </si>
  <si>
    <t>D06P1/16</t>
  </si>
  <si>
    <t>using dispersed, e.g. acetate, dyestuffs</t>
  </si>
  <si>
    <t>D06P1/22</t>
  </si>
  <si>
    <t>using vat dyestuffs</t>
  </si>
  <si>
    <t>D06P1/34</t>
  </si>
  <si>
    <t>using natural dyestuffs</t>
  </si>
  <si>
    <t>D06P1/38</t>
  </si>
  <si>
    <t>using reactive dyes</t>
  </si>
  <si>
    <t>D06P1/39</t>
  </si>
  <si>
    <t>using acid dyes</t>
  </si>
  <si>
    <t>D06P1/41</t>
  </si>
  <si>
    <t>using basic dyes</t>
  </si>
  <si>
    <t>D06P1/44</t>
  </si>
  <si>
    <t>using insoluble pigments or auxiliary substances, e.g. binders</t>
  </si>
  <si>
    <t>D06P1/50</t>
  </si>
  <si>
    <t>Derivatives of cellulose</t>
  </si>
  <si>
    <t>D06P1/52</t>
  </si>
  <si>
    <t>using compositions containing synthetic macromolecular substances (D06P0001600000 takes precedence);;</t>
  </si>
  <si>
    <t>D06P1/62</t>
  </si>
  <si>
    <t>using compositions containing low-molecular-weight organic compounds with sulfate or sulfonate groups</t>
  </si>
  <si>
    <t>D06P1/642</t>
  </si>
  <si>
    <t>Compounds containing nitrogen</t>
  </si>
  <si>
    <t>D06P1/645</t>
  </si>
  <si>
    <t>Aliphatic, araliphatic or cycloaliphatic compounds containing amino groups</t>
  </si>
  <si>
    <t>D06P1/649</t>
  </si>
  <si>
    <t>Compounds containing carbonamide, thiocarbonamide or guanyl groups</t>
  </si>
  <si>
    <t>D06P1/653</t>
  </si>
  <si>
    <t>Nitrogen-free carboxylic acids or their salts</t>
  </si>
  <si>
    <t>D06P1/66</t>
  </si>
  <si>
    <t>containing quaternary ammonium groups</t>
  </si>
  <si>
    <t>D06P1/667</t>
  </si>
  <si>
    <t>Organo-phosphorus compounds</t>
  </si>
  <si>
    <t>D06P1/673</t>
  </si>
  <si>
    <t>D06P1/90</t>
  </si>
  <si>
    <t>using dyes dissolved in organic solvents or aqueous emulsions thereof</t>
  </si>
  <si>
    <t>D06P1/92</t>
  </si>
  <si>
    <t>in organic solvents</t>
  </si>
  <si>
    <t>D06P3/04</t>
  </si>
  <si>
    <t>containing amide groups</t>
  </si>
  <si>
    <t>D06P3/06</t>
  </si>
  <si>
    <t>D06P3/08</t>
  </si>
  <si>
    <t>using oxidation dyes</t>
  </si>
  <si>
    <t>D06P3/14</t>
  </si>
  <si>
    <t>Wool</t>
  </si>
  <si>
    <t>D06P3/16</t>
  </si>
  <si>
    <t>D06P3/32</t>
  </si>
  <si>
    <t>Leather</t>
  </si>
  <si>
    <t>D06P3/66</t>
  </si>
  <si>
    <t>D06P3/79</t>
  </si>
  <si>
    <t>Polyolefins</t>
  </si>
  <si>
    <t>D06P5/00</t>
  </si>
  <si>
    <t>Other features in dyeing or printing textiles, or dyeing leather, furs, or solid macromolecular substances in any form</t>
  </si>
  <si>
    <t>D06P5/15</t>
  </si>
  <si>
    <t>Locally discharging the dyes</t>
  </si>
  <si>
    <t>D06P5/20</t>
  </si>
  <si>
    <t>Physical treatments affecting dyeing, e.g. ultrasonic, electric</t>
  </si>
  <si>
    <t>D06P5/22</t>
  </si>
  <si>
    <t>Effecting variation of dye affinity on textile material by chemical means that react with the fibre</t>
  </si>
  <si>
    <t>D06P5/24</t>
  </si>
  <si>
    <t>Transfer printing (transfer printing apparatus for textile material B41F0016020000)</t>
  </si>
  <si>
    <t>D06P5/30</t>
  </si>
  <si>
    <t>Ink jet printing (ink jet printing apparatus B41J0002000000)</t>
  </si>
  <si>
    <t>D06P7/00</t>
  </si>
  <si>
    <t>Dyeing or printing processes combined with mechanical treatment</t>
  </si>
  <si>
    <t>D06Q</t>
  </si>
  <si>
    <t>DECORATING TEXTILES (for treatment of textiles by mechanical means, seeD06B-D06J; metallising the entire surface of textiles D06M0011830000; textile threads, filaments, yarns or tow, glued on macromolecular material D06N0007000000; dyeing or printing D06P)</t>
  </si>
  <si>
    <t>D06Q1/00</t>
  </si>
  <si>
    <t>Decorating textiles (partial dyeing D06B0011000000; reserving parts of the material before dyeing or printing textiles D06P0005120000)</t>
  </si>
  <si>
    <t>D06Q1/10</t>
  </si>
  <si>
    <t>by treatment with, or fixation of, a particulate material, e.g. mica, glass beads (by metallising D06Q0001040000; by transferring D06Q0001120000)</t>
  </si>
  <si>
    <t>D06Q1/12</t>
  </si>
  <si>
    <t>by transferring a chemical agent or a metallic or non-metallic material in particulate or other form, from a solid temporary carrier to the textile</t>
  </si>
  <si>
    <t>D07B</t>
  </si>
  <si>
    <t>ROPES OR CABLES IN GENERAL (joining ropes or cables to one another or to other objects B65H0069000000, F16G0011000000; mechanical finishing or dressing of ropes D02J; decorative ropes or cords D04D; suspension cables for bridges E01D0019160000; specially adapted for driving, or for being driven by, pulleys or other gearing elements F16G0009000000; electric cables or joints insofar as electrical aspects are essential H01B, H01R)</t>
  </si>
  <si>
    <t>D07B1/00</t>
  </si>
  <si>
    <t>Constructional features of ropes or cables</t>
  </si>
  <si>
    <t>D07B1/02</t>
  </si>
  <si>
    <t>Ropes built-up from fibrous or filamentary material, e.g. of vegetable origin, of animal origin, regenerated cellulose, plastics</t>
  </si>
  <si>
    <t>D07B1/04</t>
  </si>
  <si>
    <t>with a core of fibres or filaments arranged parallel to the centre line</t>
  </si>
  <si>
    <t>D07B3/12</t>
  </si>
  <si>
    <t>operating with rotating loops of filaments</t>
  </si>
  <si>
    <t>D07B5/00</t>
  </si>
  <si>
    <t>Making ropes or cables from special materials or of particular form</t>
  </si>
  <si>
    <t>D21B</t>
  </si>
  <si>
    <t>FIBROUS RAW MATERIALS OR THEIR MECHANICAL TREATMENT</t>
  </si>
  <si>
    <t>D21B1/02</t>
  </si>
  <si>
    <t>Pretreatment of the raw materials by physical or chemical means (removal of bark B27L)</t>
  </si>
  <si>
    <t>D21B1/12</t>
  </si>
  <si>
    <t>by wet methods, by the use of steam</t>
  </si>
  <si>
    <t>D21B1/34</t>
  </si>
  <si>
    <t>Kneading or mixing; Pulpers</t>
  </si>
  <si>
    <t>D21C</t>
  </si>
  <si>
    <t>D21C3/00</t>
  </si>
  <si>
    <t>Pulping cellulose-containing materials</t>
  </si>
  <si>
    <t>D21C3/04</t>
  </si>
  <si>
    <t>with acids, acid salts, or acid anhydrides</t>
  </si>
  <si>
    <t>D21C3/20</t>
  </si>
  <si>
    <t>with organic solvents</t>
  </si>
  <si>
    <t>D21C3/22</t>
  </si>
  <si>
    <t>Other features of pulping processes</t>
  </si>
  <si>
    <t>D21C5/00</t>
  </si>
  <si>
    <t>Other processes for obtaining cellulose, e.g. cooking cotton linters</t>
  </si>
  <si>
    <t>D21C5/02</t>
  </si>
  <si>
    <t>Working-up waste paper (mechanical processes for working-up waste paper D21B0001080000, D21B0001320000)</t>
  </si>
  <si>
    <t>D21C9/08</t>
  </si>
  <si>
    <t>Removal of fats, resins, pitch, or waxes</t>
  </si>
  <si>
    <t>D21C9/10</t>
  </si>
  <si>
    <t>Bleaching</t>
  </si>
  <si>
    <t>D21C9/147</t>
  </si>
  <si>
    <t>with oxygen or its allotropic modifications (D21C0009160000 takes precedence);;</t>
  </si>
  <si>
    <t>D21C9/16</t>
  </si>
  <si>
    <t>with per compounds</t>
  </si>
  <si>
    <t>D21D</t>
  </si>
  <si>
    <t>TREATMENT OF THE MATERIALS BEFORE PASSING TO THE PAPER-MAKING MACHINE</t>
  </si>
  <si>
    <t>D21D5/02</t>
  </si>
  <si>
    <t>Straining or screening the pulp</t>
  </si>
  <si>
    <t>D21D5/16</t>
  </si>
  <si>
    <t>Cylinders and plates for screens</t>
  </si>
  <si>
    <t>D21F</t>
  </si>
  <si>
    <t>PAPER-MAKING MACHINES; METHODS OF PRODUCING PAPER THEREON</t>
  </si>
  <si>
    <t>D21F3/02</t>
  </si>
  <si>
    <t>Wet presses</t>
  </si>
  <si>
    <t>D21F5/04</t>
  </si>
  <si>
    <t>on two or more drying cylinders</t>
  </si>
  <si>
    <t>D21F5/18</t>
  </si>
  <si>
    <t>Drying webs by hot air</t>
  </si>
  <si>
    <t>D21F9/00</t>
  </si>
  <si>
    <t>Complete machines for making continuous webs of paper</t>
  </si>
  <si>
    <t>D21F11/00</t>
  </si>
  <si>
    <t>Processes for making continuous lengths of paper, or of cardboard, or of wet web for fibreboard production, on paper-making machines</t>
  </si>
  <si>
    <t>D21F11/14</t>
  </si>
  <si>
    <t>Making cellulose wadding, filter- or blotting paper</t>
  </si>
  <si>
    <t>D21F13/00</t>
  </si>
  <si>
    <t>Methods or apparatus for making discontinuous sheets of paper, pulpboard, or cardboard, or of wet web, for fibreboard production (making discontinuous sheets of board in moulds D21J; drying paper, pulpboard, or cardboard, in discontinuous-sheet form F26B)</t>
  </si>
  <si>
    <t>D21G</t>
  </si>
  <si>
    <t>CALENDERS; ACCESSORIES FOR PAPER-MAKING MACHINES (winders or rewinders for finished products, means for adjustment of wrinkles or lateral extensions B65H)</t>
  </si>
  <si>
    <t>D21G1/00</t>
  </si>
  <si>
    <t>Calenders (if restricted to the treatment of particular materials, see the relevant place, e.g. B29C0043240000, D06); Smoothing apparatus</t>
  </si>
  <si>
    <t>D21H</t>
  </si>
  <si>
    <t>D21H11/08</t>
  </si>
  <si>
    <t>Mechanical or thermomechanical pulp</t>
  </si>
  <si>
    <t>D21H11/10</t>
  </si>
  <si>
    <t>Mixtures of chemical and mechanical pulp</t>
  </si>
  <si>
    <t>D21H11/12</t>
  </si>
  <si>
    <t>Pulp from non-woody plants or crops, e.g. cotton, flax, straw, bagasse</t>
  </si>
  <si>
    <t>D21H11/14</t>
  </si>
  <si>
    <t>Secondary fibres (working-up waste paper D21C0005020000)</t>
  </si>
  <si>
    <t>D21H13/06</t>
  </si>
  <si>
    <t>Cellulose esters</t>
  </si>
  <si>
    <t>D21H13/34</t>
  </si>
  <si>
    <t>Protein fibres</t>
  </si>
  <si>
    <t>D21H15/00</t>
  </si>
  <si>
    <t>Pulp or paper, comprising fibres or web-forming material characterised by features other than their chemical constitution</t>
  </si>
  <si>
    <t>D21H17/00</t>
  </si>
  <si>
    <t>Non-fibrous material added to the pulp, characterised by its constitution; Paper-impregnating material characterised by its constitution</t>
  </si>
  <si>
    <t>D21H17/06</t>
  </si>
  <si>
    <t>Alcohols; Phenols; Ethers; Aldehydes; Ketones; Acetals; Ketals</t>
  </si>
  <si>
    <t>D21H17/07</t>
  </si>
  <si>
    <t>D21H17/22</t>
  </si>
  <si>
    <t>D21H17/24</t>
  </si>
  <si>
    <t>D21H17/29</t>
  </si>
  <si>
    <t>cationic</t>
  </si>
  <si>
    <t>D21H17/34</t>
  </si>
  <si>
    <t>D21H17/37</t>
  </si>
  <si>
    <t>Polymers of unsaturated acids or derivatives thereof, e.g. polyacrylates</t>
  </si>
  <si>
    <t>D21H17/42</t>
  </si>
  <si>
    <t>anionic</t>
  </si>
  <si>
    <t>D21H17/51</t>
  </si>
  <si>
    <t>Triazines, e.g. melamine</t>
  </si>
  <si>
    <t>D21H17/54</t>
  </si>
  <si>
    <t>obtained by reactions forming in the main chain of the macromolecule a linkage containing nitrogen</t>
  </si>
  <si>
    <t>D21H17/55</t>
  </si>
  <si>
    <t>Polyamides; Polyaminoamides; Polyester-amides</t>
  </si>
  <si>
    <t>D21H17/56</t>
  </si>
  <si>
    <t>Polyamines; Polyimines; Polyester-imides</t>
  </si>
  <si>
    <t>D21H17/57</t>
  </si>
  <si>
    <t>Polyureas; Polyurethanes</t>
  </si>
  <si>
    <t>D21H17/67</t>
  </si>
  <si>
    <t>Water-insoluble compounds, e.g. fillers, pigments</t>
  </si>
  <si>
    <t>D21H17/69</t>
  </si>
  <si>
    <t>modified, e.g. by association with other compositions prior to incorporation in the pulp or paper</t>
  </si>
  <si>
    <t>D21H19/10</t>
  </si>
  <si>
    <t>Coatings without pigments (D21H0019660000 takes precedence);;</t>
  </si>
  <si>
    <t>D21H19/14</t>
  </si>
  <si>
    <t>applied in a form other than the aqueous solution defined in group ; D21H0019120000</t>
  </si>
  <si>
    <t>D21H19/16</t>
  </si>
  <si>
    <t>comprising curable or polymerisable compounds (D21H0019240000 takes precedence);;</t>
  </si>
  <si>
    <t>D21H19/18</t>
  </si>
  <si>
    <t>comprising waxes</t>
  </si>
  <si>
    <t>D21H19/20</t>
  </si>
  <si>
    <t>comprising macromolecular compounds obtained by reactions only involving carbon-to-carbon unsaturated bonds</t>
  </si>
  <si>
    <t>D21H19/36</t>
  </si>
  <si>
    <t>Coatings with pigments (D21H0019660000 takes precedence;metal powder D21H0019060000)</t>
  </si>
  <si>
    <t>D21H19/38</t>
  </si>
  <si>
    <t>characterised by the pigments</t>
  </si>
  <si>
    <t>D21H19/40</t>
  </si>
  <si>
    <t>siliceous, e.g. clays</t>
  </si>
  <si>
    <t>D21H19/42</t>
  </si>
  <si>
    <t>at least partly organic</t>
  </si>
  <si>
    <t>D21H19/44</t>
  </si>
  <si>
    <t>characterised by the other ingredients, e.g. the binder or dispersing agent</t>
  </si>
  <si>
    <t>D21H19/50</t>
  </si>
  <si>
    <t>D21H19/52</t>
  </si>
  <si>
    <t>D21H19/54</t>
  </si>
  <si>
    <t>Starch</t>
  </si>
  <si>
    <t>D21H19/56</t>
  </si>
  <si>
    <t>Macromolecular organic compounds or oligomers thereof obtained by reactions only involving carbon-to-carbon unsaturated bonds</t>
  </si>
  <si>
    <t>D21H19/58</t>
  </si>
  <si>
    <t>Polymers or oligomers of diolefins, aromatic vinyl monomers or unsaturated acids or derivatives thereof</t>
  </si>
  <si>
    <t>D21H19/60</t>
  </si>
  <si>
    <t>Polyalkenylalcohols; Polyalkenylethers; Polyalkenylesters</t>
  </si>
  <si>
    <t>D21H19/62</t>
  </si>
  <si>
    <t>Macromolecular organic compounds or oligomers thereof obtained otherwise than by reactions only involving carbon-to-carbon unsaturated bonds</t>
  </si>
  <si>
    <t>D21H19/82</t>
  </si>
  <si>
    <t>superposed</t>
  </si>
  <si>
    <t>D21H19/84</t>
  </si>
  <si>
    <t>on both sides of the substrate</t>
  </si>
  <si>
    <t>D21H21/14</t>
  </si>
  <si>
    <t>characterised by function or properties in or on the paper (D21H0019660000, D21H0027020000 take precedence);;</t>
  </si>
  <si>
    <t>D21H21/16</t>
  </si>
  <si>
    <t>Sizing or water-repelling agents</t>
  </si>
  <si>
    <t>D21H21/18</t>
  </si>
  <si>
    <t>Reinforcing agents</t>
  </si>
  <si>
    <t>D21H21/20</t>
  </si>
  <si>
    <t>Wet strength agents</t>
  </si>
  <si>
    <t>D21H21/26</t>
  </si>
  <si>
    <t>Agents rendering paper transparent or translucent</t>
  </si>
  <si>
    <t>D21H21/28</t>
  </si>
  <si>
    <t>Colorants</t>
  </si>
  <si>
    <t>D21H21/30</t>
  </si>
  <si>
    <t>Luminescent or fluorescent substances, e.g. for optical bleaching (D21H0021400000 takes precedence);;</t>
  </si>
  <si>
    <t>D21H21/36</t>
  </si>
  <si>
    <t>Biocidal agents, e.g. fungicidal, bactericidal, insecticidal agents</t>
  </si>
  <si>
    <t>D21H21/40</t>
  </si>
  <si>
    <t>Agents facilitating proof of genuineness or preventing fraudulent alteration, e.g. for security paper (watermarking B41M0003100000, D21F0001440000; security printing B41M0003140000; securities or banknotes characterised by colour effects B44F0001120000; testing paper currency or valuable papers for genuineness G07D0007000000)</t>
  </si>
  <si>
    <t>D21H21/42</t>
  </si>
  <si>
    <t>Ribbons or strips (filaments D21H0015060000)</t>
  </si>
  <si>
    <t>D21H21/48</t>
  </si>
  <si>
    <t>Elements suited for physical verification, e.g. by irradiation</t>
  </si>
  <si>
    <t>D21H23/20</t>
  </si>
  <si>
    <t>D21H23/48</t>
  </si>
  <si>
    <t>Curtain coaters</t>
  </si>
  <si>
    <t>D21H23/50</t>
  </si>
  <si>
    <t>Spraying or projecting (D21H0023440000, D21H0023660000 take precedence);;</t>
  </si>
  <si>
    <t>D21H23/54</t>
  </si>
  <si>
    <t>Rubbing devices, e.g. brush, pad, felt</t>
  </si>
  <si>
    <t>D21H23/56</t>
  </si>
  <si>
    <t>Rolls (D21H0023380000 takes precedence);;</t>
  </si>
  <si>
    <t>D21H23/66</t>
  </si>
  <si>
    <t>Treating discontinuous paper, e.g. sheets, blanks, rolls</t>
  </si>
  <si>
    <t>D21H23/76</t>
  </si>
  <si>
    <t>characterised by choice of auxiliary compounds which are added separately from at least one other compound, e.g. to improve the incorporation of the latter or to obtain an enhanced combined effect (D21H0017180000, D21H0017700000, D21H0023100000 take precedence);;</t>
  </si>
  <si>
    <t>D21H25/06</t>
  </si>
  <si>
    <t>of impregnated or coated paper (D21H0025080000 takes precedence);;</t>
  </si>
  <si>
    <t>D21H25/14</t>
  </si>
  <si>
    <t>the body being a casting drum</t>
  </si>
  <si>
    <t>D21H27/00</t>
  </si>
  <si>
    <t>Special paper not otherwise provided for, e.g. made by multi-step processes</t>
  </si>
  <si>
    <t>D21H27/10</t>
  </si>
  <si>
    <t>Packing paper (packaging materials of special type or form B65D0065380000)</t>
  </si>
  <si>
    <t>D21H27/28</t>
  </si>
  <si>
    <t>treated to obtain specific resistance properties, e.g. against wear or weather (water-repelling agents D21H0021160000)</t>
  </si>
  <si>
    <t>D21H27/30</t>
  </si>
  <si>
    <t>Multi-ply (for surface covering D21H0027180000; making on paper-making machines D21F0009000000, D21F0011000000)</t>
  </si>
  <si>
    <t>D21H27/32</t>
  </si>
  <si>
    <t>with materials applied between the sheets (attaching together paper or cardboard sheets B31F0005000000; adhesives C09J)</t>
  </si>
  <si>
    <t>D21H27/38</t>
  </si>
  <si>
    <t>at least one of the sheets having a fibrous composition differing from that of other sheets</t>
  </si>
  <si>
    <t>D21H27/40</t>
  </si>
  <si>
    <t>at least one of the sheets being non-planar, e.g. cr├¬ped (creping or corrugating paper B31F)</t>
  </si>
  <si>
    <t>D21J</t>
  </si>
  <si>
    <t>FIBREBOARD; MANUFACTURE OF ARTICLES FROM CELLULOSIC FIBROUS SUSPENSIONS OR FROM PAPIER-M├éCH├ë (manufacture of articles by dry processes B27N)</t>
  </si>
  <si>
    <t>D21J3/00</t>
  </si>
  <si>
    <t>Manufacture of articles by pressing wet fibre pulp, or papier-m├óch├®, between moulds</t>
  </si>
  <si>
    <t>E01B</t>
  </si>
  <si>
    <t>PERMANENT WAY; PERMANENT-WAY TOOLS; MACHINES FOR MAKING RAILWAYS OF ALL KINDS (derailing or rerailing blocks on track, track brakes or retarders B61K; removal of foreign matter from the permanent way, vegetation control, applying liquids E01H)</t>
  </si>
  <si>
    <t>E01B17/00</t>
  </si>
  <si>
    <t>Cattle guards connected to the permanent way (grids in general for preventing cattle from straying A01K0003000000)</t>
  </si>
  <si>
    <t>E01B25/00</t>
  </si>
  <si>
    <t>Tracks for special kinds of railways (systems B61B; wheel tracks on roads E01C0009020000)</t>
  </si>
  <si>
    <t>E01B25/26</t>
  </si>
  <si>
    <t>Switches; Crossings</t>
  </si>
  <si>
    <t>E01B25/30</t>
  </si>
  <si>
    <t>Tracks for magnetic suspension or levitation vehicles</t>
  </si>
  <si>
    <t>E01B25/32</t>
  </si>
  <si>
    <t>Stators, guide rails or slide rails</t>
  </si>
  <si>
    <t>E01B35/00</t>
  </si>
  <si>
    <t>Applications of measuring apparatus or devices for track-building purposes (apparatus on locomotives or cars to indicate or record bad track sections B61K0009000000; measuring angles, linear dimensions, or irregularities in general G01B, G01C)</t>
  </si>
  <si>
    <t>E01B37/00</t>
  </si>
  <si>
    <t>Making, maintaining, renewing, or taking-up the ballastway or the track, not provided for in a single one of groups ; E01B0027000000-E01B0035000000</t>
  </si>
  <si>
    <t>E01C</t>
  </si>
  <si>
    <t>CONSTRUCTION OF, OR SURFACES FOR, ROADS, SPORTS GROUNDS, OR THE LIKE; MACHINES OR AUXILIARY TOOLS FOR CONSTRUCTION OR REPAIR (forming road or like surfaces by compacting or grading snow or ice E01H)</t>
  </si>
  <si>
    <t>E01C1/04</t>
  </si>
  <si>
    <t>Road crossings on different levels; Interconnections between roads on different levels</t>
  </si>
  <si>
    <t>E01C3/00</t>
  </si>
  <si>
    <t>Foundations for pavings (specially adapted for playgrounds or sports grounds E01C0013020000; foundations in general E02D)</t>
  </si>
  <si>
    <t>Structure of roads, playgrounds, sports grounds, airfields</t>
  </si>
  <si>
    <t>E01C3/06</t>
  </si>
  <si>
    <t>Methods or arrangements for protecting foundations from destructive influences of moisture, frost or vibration</t>
  </si>
  <si>
    <t>E01C5/00</t>
  </si>
  <si>
    <t>Pavings made of prefabricated single units (specially adapted for playgrounds or sports grounds E01C0013040000, for footpaths, sidewalks or cycle tracks E01C0015000000; making artificial stones C04B; building stones E04C; flooring E04F)</t>
  </si>
  <si>
    <t>E01C5/10</t>
  </si>
  <si>
    <t>Prestressed reinforced units</t>
  </si>
  <si>
    <t>E01C5/18</t>
  </si>
  <si>
    <t>made of rubber units</t>
  </si>
  <si>
    <t>E01C5/20</t>
  </si>
  <si>
    <t>made of units of plastics (E01C0005180000 takes precedence);;</t>
  </si>
  <si>
    <t>E01C5/22</t>
  </si>
  <si>
    <t>made of units composed of a mixture of materials covered by two or more of groups ; E01C0005020000-E01C0005200000</t>
  </si>
  <si>
    <t>E01C7/08</t>
  </si>
  <si>
    <t>made of road-metal and binders</t>
  </si>
  <si>
    <t>E01C7/18</t>
  </si>
  <si>
    <t>of road-metal and bituminous binders</t>
  </si>
  <si>
    <t>E01C7/26</t>
  </si>
  <si>
    <t>mixed with other materials, e.g. cement, rubber, leather, fibre</t>
  </si>
  <si>
    <t>E01C7/30</t>
  </si>
  <si>
    <t>of road-metal and other binders, e.g. synthetic material</t>
  </si>
  <si>
    <t>E01C7/32</t>
  </si>
  <si>
    <t>of courses of different kind made ; in situ</t>
  </si>
  <si>
    <t>E01C7/36</t>
  </si>
  <si>
    <t>by subjecting soil to stabilisation</t>
  </si>
  <si>
    <t>E01C9/00</t>
  </si>
  <si>
    <t>Special pavings (specially adapted for playgrounds or sports grounds E01C0013000000, for footpaths, sidewalks or cycle tracks E01C0015000000); Pavings for special parts of roads or airfields (pavement lights E01C0017000000; manholes or like covers or frames E02D0029140000)</t>
  </si>
  <si>
    <t>E01C9/08</t>
  </si>
  <si>
    <t>Temporary pavings (steel gratings E01C0009100000)</t>
  </si>
  <si>
    <t>E01C11/00</t>
  </si>
  <si>
    <t>Details of pavings</t>
  </si>
  <si>
    <t>E01C11/18</t>
  </si>
  <si>
    <t>for cement concrete pavings</t>
  </si>
  <si>
    <t>E01C11/22</t>
  </si>
  <si>
    <t>Gutters; Kerbs (kerbs specially adapted for informing road users E01F0009053000)</t>
  </si>
  <si>
    <t>E01C13/00</t>
  </si>
  <si>
    <t>Pavings or foundations specially adapted for playgrounds or sports grounds (general layout A63C0019000000)</t>
  </si>
  <si>
    <t>E01C13/02</t>
  </si>
  <si>
    <t>Foundations, e.g. with drainage or heating arrangements</t>
  </si>
  <si>
    <t>E01C13/04</t>
  </si>
  <si>
    <t>Pavings made of prefabricated single units (E01C0013080000, E01C0013100000 take precedence);;</t>
  </si>
  <si>
    <t>E01C13/06</t>
  </si>
  <si>
    <t>Pavings made  in situ(E01C0013080000, E01C0013100000 take precedence);;</t>
  </si>
  <si>
    <t>E01C13/08</t>
  </si>
  <si>
    <t>Surfaces simulating grass</t>
  </si>
  <si>
    <t>E01C19/15</t>
  </si>
  <si>
    <t>for laying-down uncoated stone or similar materials, or for striking-off or spreading same without compacting, e.g. for crushed rock base courses, sand cushions for paving (E01C0019520000 takes precedence;distributing E01C0019200000)</t>
  </si>
  <si>
    <t>E01C19/17</t>
  </si>
  <si>
    <t>Application by spraying</t>
  </si>
  <si>
    <t>E01C19/18</t>
  </si>
  <si>
    <t>Devices for distributing road-metals mixed with binders, e.g. cement, bitumen, without consolidating or ironing effect (E01C0019200000, E01C0019470000 take precedence;conveying installations for concrete or the like B65G)</t>
  </si>
  <si>
    <t>E01C19/40</t>
  </si>
  <si>
    <t>adapted to impart a smooth finish to the paving, e.g. tamping or vibrating finishers</t>
  </si>
  <si>
    <t>E01C19/43</t>
  </si>
  <si>
    <t>Machines or arrangements for roughening or patterning freshly-laid paving courses, e.g. indenting rollers</t>
  </si>
  <si>
    <t>E01C19/52</t>
  </si>
  <si>
    <t>Apparatus for laying individual preformed surface elements, e.g. kerbs (preforming and placing continuous strip E01C0019460000; forming paving elements in situE01C0019500000)</t>
  </si>
  <si>
    <t>E01C21/02</t>
  </si>
  <si>
    <t>Fusing, calcining, or burning soil ; in situ</t>
  </si>
  <si>
    <t>E01C23/00</t>
  </si>
  <si>
    <t>Auxiliary devices or arrangements for constructing, repairing, reconditioning, or taking-up road or like surfaces (apparatus for reconditioning of salvaged non-hydraulic compositions E01C0019100000)</t>
  </si>
  <si>
    <t>E01C23/06</t>
  </si>
  <si>
    <t>Devices or arrangements for working the finished surface (working freshly-laid paving E01C0019420000-E01C0019440000, E01C0023020000; mining picks E21C0035180000); Devices for repairing the surface of damaged paving</t>
  </si>
  <si>
    <t>E01C23/12</t>
  </si>
  <si>
    <t>for taking-up, tearing-up, or breaking-up paving (adapted to both placing and removing paving E01C0019520000)</t>
  </si>
  <si>
    <t>E01C23/14</t>
  </si>
  <si>
    <t>for heating or drying foundation, paving, or materials thereon, e.g. paint (E01C0023030000 takes precedence;heating or drying devices incorporated in the paving E01C0011260000; surface stabilisation by fusing, calcining, or burning soil in situE01C0021020000; for street cleaning E01H0001080000; melting snow or ice on surfacing E01H0005100000)</t>
  </si>
  <si>
    <t>E01D</t>
  </si>
  <si>
    <t>BRIDGES (bridges extending between terminal buildings and aircraft for embarking or disembarking passengers B64F0001305000)</t>
  </si>
  <si>
    <t>E01D2/00</t>
  </si>
  <si>
    <t>Bridges characterised by the cross-section of their bearing spanning structure</t>
  </si>
  <si>
    <t>E01D11/00</t>
  </si>
  <si>
    <t>Suspension or cable-stayed bridges</t>
  </si>
  <si>
    <t>E01D11/04</t>
  </si>
  <si>
    <t>Cable-stayed bridges</t>
  </si>
  <si>
    <t>E01D19/00</t>
  </si>
  <si>
    <t>Details of bridges</t>
  </si>
  <si>
    <t>E01D19/16</t>
  </si>
  <si>
    <t>Suspension cables; Cable clamps for suspension cables</t>
  </si>
  <si>
    <t>E01D21/00</t>
  </si>
  <si>
    <t>Methods or apparatus specially adapted for erecting or assembling bridges</t>
  </si>
  <si>
    <t>E01D21/10</t>
  </si>
  <si>
    <t>Cantilevered erection</t>
  </si>
  <si>
    <t>E01D22/00</t>
  </si>
  <si>
    <t>Methods or apparatus for repairing or strengthening existing bridges</t>
  </si>
  <si>
    <t>E01D101/24</t>
  </si>
  <si>
    <t>Concrete</t>
  </si>
  <si>
    <t>E01F</t>
  </si>
  <si>
    <t>ADDITIONAL WORK, SUCH AS EQUIPPING ROADS OR THE CONSTRUCTION OF PLATFORMS, HELICOPTER LANDING STAGES, SIGNS, SNOW FENCES, OR THE LIKE</t>
  </si>
  <si>
    <t>E01F7/00</t>
  </si>
  <si>
    <t>Devices affording protection against snow, sand drifts, side-wind effects, snowslides, avalanches or falling rocks (permanently installed heating or blowing devices for roads E01C0011260000); Anti-dazzle arrangements</t>
  </si>
  <si>
    <t>E01F8/00</t>
  </si>
  <si>
    <t>Arrangements for absorbing or reflecting air transmitted noise from road or railway traffic (ground installations for reducing aircraft noise B64F0001260000; general building constructions for absorbing or reflecting noise, noise absorption or reflection for buildings E04B0001740000)</t>
  </si>
  <si>
    <t>E01F9/00</t>
  </si>
  <si>
    <t>Arrangements for facilitating the use of roads</t>
  </si>
  <si>
    <t>Arrangement of road signs or traffic signals (signals, signalling systems G08; signs, attachment thereof to supports G09F); Arrangements for enforcing caution, e.g. speed bumps</t>
  </si>
  <si>
    <t>E01F9/011</t>
  </si>
  <si>
    <t>Upright bodies, e.g. marker posts or bollards; Supports for road signs (posts or poles in general E04H0012000000; means for attaching signs to a supporting structure in general G09F0007180000)</t>
  </si>
  <si>
    <t>E01F9/012</t>
  </si>
  <si>
    <t>free-standing, e.g. traffic cones, foldable or inflatable devices</t>
  </si>
  <si>
    <t>E01F9/014</t>
  </si>
  <si>
    <t>Storing, transporting, placing or retrieving portable devices</t>
  </si>
  <si>
    <t>E01F9/016</t>
  </si>
  <si>
    <t>illuminated (for obstructing or restricting traffic E01F0013000000)</t>
  </si>
  <si>
    <t>E01F9/017</t>
  </si>
  <si>
    <t>self-righting after deflection or displacement</t>
  </si>
  <si>
    <t>E01F9/018</t>
  </si>
  <si>
    <t>specially adapted for breaking, disengaging, collapsing or permanent deformation upon deflection or displacement, e.g. upon vehicle impact</t>
  </si>
  <si>
    <t>E01F9/03</t>
  </si>
  <si>
    <t>Arrangements for fastening signs or signals to safety barriers or the like</t>
  </si>
  <si>
    <t>E01F9/04</t>
  </si>
  <si>
    <t>Road surface markings; Kerbs or road edgings, specially adapted for informing road users, e.g. illuminated (for redirecting vehicles E01F0015000000)</t>
  </si>
  <si>
    <t>E01F9/06</t>
  </si>
  <si>
    <t>Traffic studs; Marking blocks</t>
  </si>
  <si>
    <t>E01F9/07</t>
  </si>
  <si>
    <t>having deflectable or displaceable parts, with or without return to original position, e.g. flexible flaps</t>
  </si>
  <si>
    <t>E01F13/00</t>
  </si>
  <si>
    <t>Arrangements for obstructing or restricting traffic, e.g. gates, barricades (for railway crossings B61L)</t>
  </si>
  <si>
    <t>E01F13/02</t>
  </si>
  <si>
    <t>free-standing</t>
  </si>
  <si>
    <t>E01F13/08</t>
  </si>
  <si>
    <t>by swinging into closed position about a transverse axis situated in the road surface, e.g. tiltable sections of the road surface, tiltable parking posts</t>
  </si>
  <si>
    <t>E01F13/12</t>
  </si>
  <si>
    <t>for forcibly arresting or disabling vehicles, e.g. spiked mats</t>
  </si>
  <si>
    <t>E01F15/02</t>
  </si>
  <si>
    <t>Continuous barriers extending along roads or between traffic lanes (crossable-lane separators E01F0009087000)</t>
  </si>
  <si>
    <t>E01F15/04</t>
  </si>
  <si>
    <t>essentially made of longitudinal beams or rigid strips (E01F0015100000, E01F0015120000 take precedence);;</t>
  </si>
  <si>
    <t>E01F15/06</t>
  </si>
  <si>
    <t>essentially made of cables, nettings or the like (E01F0015100000, E01F0015120000 take precedence;protection against falling rocks E01F0007040000; arresting gear for aircraft B64F0001020000)</t>
  </si>
  <si>
    <t>E01F15/14</t>
  </si>
  <si>
    <t>specially adapted for local protection, e.g. for bridge piers, for traffic islands</t>
  </si>
  <si>
    <t>E01H</t>
  </si>
  <si>
    <t>STREET CLEANING; CLEANING OF PERMANENT WAYS; CLEANING BEACHES; CLEANING LAND; DISPERSING FOG IN GENERAL (mowers convertible to apparatus for sweeping or cleaning lawns or other surfaces, e.g. to remove snow, or capable of sweeping or cleaning lawns or other surfaces A01D0042060000; cleaning in general B08B)</t>
  </si>
  <si>
    <t>E01H1/08</t>
  </si>
  <si>
    <t>Pneumatically dislodging or taking-up undesirable matter (suction cleaners in general A47L0005000000-A47L0009000000); Drying by heat only, or by streams of gas (permanently-installed heating or blowing devices E01C0011260000; heating or drying for road building or repairing E01C0023140000); Cleaning by projecting abrasive particles (sand-blasting in general B24C)</t>
  </si>
  <si>
    <t>E01H1/12</t>
  </si>
  <si>
    <t>Hand implements, e.g. litter pickers (rakes A01D0007000000)</t>
  </si>
  <si>
    <t>E01H4/02</t>
  </si>
  <si>
    <t>for sporting purposes, e.g. preparation of ski trails (production of snow or ice for winter sports or similar recreational purposes F25C0003000000)</t>
  </si>
  <si>
    <t>E01H5/00</t>
  </si>
  <si>
    <t>Removing snow or ice from roads or like surfaces; Grading or roughening snow or ice (by applying de-icing agents E01H0010000000; obstruction removers on vehicles B60R0019000000; sand, gravel or salt spreaders E01C0019200000)</t>
  </si>
  <si>
    <t>E01H5/02</t>
  </si>
  <si>
    <t>Hand implements (E01H0005040000, E01H0005100000, E01H0005120000 take precedence);;</t>
  </si>
  <si>
    <t>E01H5/06</t>
  </si>
  <si>
    <t>dislodging essentially by non-driven elements, e.g. scraper blades</t>
  </si>
  <si>
    <t>E01H5/10</t>
  </si>
  <si>
    <t>by application of heat (stationary blowing or paving-heating means E01C0011260000)</t>
  </si>
  <si>
    <t>E02B</t>
  </si>
  <si>
    <t>HYDRAULIC ENGINEERING (ship-lifting E02C; dredging E02F)</t>
  </si>
  <si>
    <t>E02B3/04</t>
  </si>
  <si>
    <t>Structures or apparatus for, or methods of, protecting banks, coasts, or harbours (sealings or joints E02B0003160000)</t>
  </si>
  <si>
    <t>E02B3/12</t>
  </si>
  <si>
    <t>Revetment of banks, dams, watercourses, or the like (of slopes in general E02D0017200000)</t>
  </si>
  <si>
    <t>E02B3/24</t>
  </si>
  <si>
    <t>Mooring posts</t>
  </si>
  <si>
    <t>E02B3/26</t>
  </si>
  <si>
    <t>Fenders (fenders integral with waterborne vessels or specially adapted therefor B63B0059020000)</t>
  </si>
  <si>
    <t>E02B3/28</t>
  </si>
  <si>
    <t>Fender piles</t>
  </si>
  <si>
    <t>E02B7/16</t>
  </si>
  <si>
    <t>Fixed weirs; Superstructures or flash-boards therefor</t>
  </si>
  <si>
    <t>E02B7/36</t>
  </si>
  <si>
    <t>Elevating mechanisms for vertical-lift gates</t>
  </si>
  <si>
    <t>E02B7/44</t>
  </si>
  <si>
    <t>Hinged-leaf gates</t>
  </si>
  <si>
    <t>E02B9/00</t>
  </si>
  <si>
    <t>Water-power plants; Layout, construction or equipment, methods of, or apparatus for, making same (hydraulic motors F03B)</t>
  </si>
  <si>
    <t>E02B9/08</t>
  </si>
  <si>
    <t>Tide or wave power plants (water-pressure machines, tide or wave motors F03B)</t>
  </si>
  <si>
    <t>E02B11/00</t>
  </si>
  <si>
    <t>Drainage of soil, e.g. for agricultural purposes</t>
  </si>
  <si>
    <t>E02B11/02</t>
  </si>
  <si>
    <t>Drainage-device-laying apparatus, e.g. drainage ploughs</t>
  </si>
  <si>
    <t>E02B13/00</t>
  </si>
  <si>
    <t>Irrigation ditches, i.e. gravity flow, open channel water distribution systems (other distribution systems for watering or spraying gardens, fields, sports grounds, or the like A01G0025000000)</t>
  </si>
  <si>
    <t>E02B15/00</t>
  </si>
  <si>
    <t>Cleaning or keeping clear the surface of open water; Apparatus therefor (construction of ships or other waterborne vessels B63B, e.g. vessels specially adapted for collecting pollution from open water B63B0035320000; in swimming or splash baths or pools E04H0004160000)</t>
  </si>
  <si>
    <t>E02B15/04</t>
  </si>
  <si>
    <t>Devices for cleaning or keeping clear the surface of open water from oil or like floating materials by separating or removing these materials (other treatment of water, waste water or sewage C02F; materials for treating liquid pollutants, e.g. oil, gasoline, fat, C09K0003320000)</t>
  </si>
  <si>
    <t>E02B15/06</t>
  </si>
  <si>
    <t>Barriers therefor (E02B0015080000 takes precedence);;</t>
  </si>
  <si>
    <t>E02B15/10</t>
  </si>
  <si>
    <t>Devices for removing the material from the surface</t>
  </si>
  <si>
    <t>E02B17/00</t>
  </si>
  <si>
    <t>Artificial islands mounted on piles or like supports, e.g. platforms on raisable legs; Construction methods therefor (fenders E02B0003260000; anchoring floating platforms B63B0021000000; floating platforms, e.g. anchored, B63B0035440000; independent underwater structures E02D0029000000)</t>
  </si>
  <si>
    <t>E02B17/02</t>
  </si>
  <si>
    <t>placed by lowering the supporting construction to the bottom, e.g. with subsequent fixing thereto</t>
  </si>
  <si>
    <t>E02D</t>
  </si>
  <si>
    <t>E02D1/02</t>
  </si>
  <si>
    <t>before construction work</t>
  </si>
  <si>
    <t>E02D3/00</t>
  </si>
  <si>
    <t>Improving or preserving soil or rock, e.g. preserving permafrost soil (securing of slopes or inclines E02D0017200000; damming or interrupting passage of underground water E02D0019120000; improving soil for agricultural purposes A01; soil stabilisation for road building or like purposes E01C0021000000, E01C0023100000; setting rock anchoring bolts E21D)</t>
  </si>
  <si>
    <t>E02D3/026</t>
  </si>
  <si>
    <t>by rolling with rollers usable only for or specially adapted for soil compaction, e.g. sheepsfoot rollers (rollers for soil working in agriculture A01B0029000000; rollers for road paving, such rollers usable also for compacting soil E01C0019230000)</t>
  </si>
  <si>
    <t>E02D3/032</t>
  </si>
  <si>
    <t>Trench rollers</t>
  </si>
  <si>
    <t>E02D5/38</t>
  </si>
  <si>
    <t>making by use of mould-pipes or other moulds</t>
  </si>
  <si>
    <t>E02D5/48</t>
  </si>
  <si>
    <t>Piles varying in construction along their length</t>
  </si>
  <si>
    <t>E02D5/80</t>
  </si>
  <si>
    <t>Ground anchors</t>
  </si>
  <si>
    <t>E02D9/02</t>
  </si>
  <si>
    <t>by withdrawing</t>
  </si>
  <si>
    <t>E02D11/00</t>
  </si>
  <si>
    <t>Methods or apparatus for both placing and removing sheet pile bulkheads, piles, or mould-pipes (features relating to placing only E02D0007000000, to removing only E02D0009000000)</t>
  </si>
  <si>
    <t>E02D15/04</t>
  </si>
  <si>
    <t>Placing concrete in mould-pipes, pile tubes, boreholes, or narrow shafts</t>
  </si>
  <si>
    <t>E02D17/20</t>
  </si>
  <si>
    <t>Securing of slopes or inclines</t>
  </si>
  <si>
    <t>E02D27/42</t>
  </si>
  <si>
    <t>Foundations for poles, masts, or chimneys</t>
  </si>
  <si>
    <t>E02D27/52</t>
  </si>
  <si>
    <t>Submerged foundations</t>
  </si>
  <si>
    <t>E02D29/12</t>
  </si>
  <si>
    <t>Manhole shafts; Other inspection or access chambers; Accessories therefor (for underground tanks B65D0090100000; for sewerage E03F0005020000)</t>
  </si>
  <si>
    <t>E02F</t>
  </si>
  <si>
    <t>DREDGING; SOIL-SHIFTING (winning peat E21C0049000000)</t>
  </si>
  <si>
    <t>E02F1/00</t>
  </si>
  <si>
    <t>General working methods with dredgers or soil-shifting machines (methods for making embankments E02D0017180000; methods for mining E21C)</t>
  </si>
  <si>
    <t>E02F3/18</t>
  </si>
  <si>
    <t>with digging wheels turning round an axis</t>
  </si>
  <si>
    <t>E02F3/20</t>
  </si>
  <si>
    <t>with tools that only loosen the material</t>
  </si>
  <si>
    <t>E02F3/28</t>
  </si>
  <si>
    <t>with digging tools mounted on a dipper- or bucket-arm, e.g. dippers, buckets</t>
  </si>
  <si>
    <t>E02F3/34</t>
  </si>
  <si>
    <t>with bucket-arms directly pivoted on the frames of tractors or self-propelled machines</t>
  </si>
  <si>
    <t>E02F3/36</t>
  </si>
  <si>
    <t>Component parts</t>
  </si>
  <si>
    <t>E02F3/76</t>
  </si>
  <si>
    <t>Graders, bulldozers, or the like with scraper plates or ploughshare-like elements (soil working A01B); Levelling devices</t>
  </si>
  <si>
    <t>E02F3/815</t>
  </si>
  <si>
    <t>Blades; Levelling tools</t>
  </si>
  <si>
    <t>E02F3/84</t>
  </si>
  <si>
    <t>Drives or control devices therefor</t>
  </si>
  <si>
    <t>E02F3/96</t>
  </si>
  <si>
    <t>with arrangements for alternate use of different digging elements</t>
  </si>
  <si>
    <t>E02F5/02</t>
  </si>
  <si>
    <t>for digging trenches or ditches (agricultural ploughs for working ridges A01B0013020000)</t>
  </si>
  <si>
    <t>E02F5/06</t>
  </si>
  <si>
    <t>with digging elements mounted on an endless chain</t>
  </si>
  <si>
    <t>E02F5/08</t>
  </si>
  <si>
    <t>E02F5/10</t>
  </si>
  <si>
    <t>with arrangements for reinforcing trenches or ditches; with arrangements for making or assembling conduits or for laying conduits or cables (laying pipes per seF16L0001000000; making pipes in situF16L0001038000; laying electric cables per seH02G0001060000)</t>
  </si>
  <si>
    <t>E02F9/00</t>
  </si>
  <si>
    <t>Component parts of dredgers or soil-shifting machines, not restricted to one of the kinds covered by groups  E02F0003000000-E02F0007000000; (laying-out or take-up devices for trailing electric cables B66C)</t>
  </si>
  <si>
    <t>E02F9/12</t>
  </si>
  <si>
    <t>Slewing or traversing gears (roller and ball bearings F16C)</t>
  </si>
  <si>
    <t>E02F9/16</t>
  </si>
  <si>
    <t>Cabins, platforms, or the like for the driver (for cranes B66C0013540000)</t>
  </si>
  <si>
    <t>E02F9/20</t>
  </si>
  <si>
    <t>Drives; Control devices (gearing in general F16H; controlling in general G05; electric multi-motor drives H02K, H02P)</t>
  </si>
  <si>
    <t>E02F9/22</t>
  </si>
  <si>
    <t>Hydraulic or pneumatic drives</t>
  </si>
  <si>
    <t>E03B</t>
  </si>
  <si>
    <t>INSTALLATIONS OR METHODS FOR OBTAINING, COLLECTING, OR DISTRIBUTING WATER (drilling wells, obtaining fluids in general from wells E21B; pipe-line systems in general F17D)</t>
  </si>
  <si>
    <t>E03B7/00</t>
  </si>
  <si>
    <t>Water main or service pipe systems (pipes or tubes in general F16L)</t>
  </si>
  <si>
    <t>E03B7/07</t>
  </si>
  <si>
    <t>Arrangement of devices, e.g. filters, flow controls, measuring devices, siphons, valves, in the pipe systems (devices per se, see the relevant classes for these devices);;</t>
  </si>
  <si>
    <t>E03B7/09</t>
  </si>
  <si>
    <t>Component parts or accessories (tools for cleaning pipes B08B0009020000; devices for preventing contamination of drinking water pipes for domestic use E03C0001100000; devices for preventing damage in case of bursts of pipes F16L; heating of pipes in general F16L0053000000)</t>
  </si>
  <si>
    <t>E03B11/00</t>
  </si>
  <si>
    <t>Arrangements or adaptations of tanks for water supply (water-butts E03B0003030000; storage aspects B65D, B65G, F17B, F17C; foundations E02D0027380000; construction or assembling of bulk storage containers employing civil engineering techniques E04H0007000000; tower aspects E04H0012000000)</t>
  </si>
  <si>
    <t>E03C</t>
  </si>
  <si>
    <t>DOMESTIC PLUMBING INSTALLATIONS FOR FRESH WATER OR WASTE WATER (not connected to either water-supply main or to waste pipe A47K; devices of the kind used in the ground E03B, E03F); SINKS</t>
  </si>
  <si>
    <t>E03C1/04</t>
  </si>
  <si>
    <t>Water-basin installations specially adapted to wash-basins or baths (valves, faucets, mixing valves, taps F16K)</t>
  </si>
  <si>
    <t>E03C1/05</t>
  </si>
  <si>
    <t>Arrangements of devices on wash-basins, baths, sinks, or the like, for remote control of taps (remote control of taps or the like, per seF16K)</t>
  </si>
  <si>
    <t>E03C1/08</t>
  </si>
  <si>
    <t>Jet regulators, e.g. anti-splash devices</t>
  </si>
  <si>
    <t>E03C1/084</t>
  </si>
  <si>
    <t>Jet regulators with aerating means</t>
  </si>
  <si>
    <t>E03C1/10</t>
  </si>
  <si>
    <t>Devices for preventing contamination of drinking-water pipes, e.g. means for aerating self-closing flushing valves (vacuum-breakers in general F16K, F16L)</t>
  </si>
  <si>
    <t>E03C1/22</t>
  </si>
  <si>
    <t>Outlet devices mounted in basins, baths, or sinks (stoppers A47K0001140000)</t>
  </si>
  <si>
    <t>E03C1/266</t>
  </si>
  <si>
    <t>Arrangement of disintegrating apparatus in waste pipes or outlets; Disintegrating apparatus specially adapted for installation in waste pipes or outlets</t>
  </si>
  <si>
    <t>E03C1/28</t>
  </si>
  <si>
    <t>Odour seals</t>
  </si>
  <si>
    <t>E03C1/29</t>
  </si>
  <si>
    <t>having housing containing dividing wall, e.g. tubular</t>
  </si>
  <si>
    <t>E03C1/306</t>
  </si>
  <si>
    <t>by means of a tube connected to the water mains</t>
  </si>
  <si>
    <t>E03C1/308</t>
  </si>
  <si>
    <t>by means of a pumping device</t>
  </si>
  <si>
    <t>E03D</t>
  </si>
  <si>
    <t>WATER-CLOSETS OR URINALS WITH FLUSHING DEVICES; FLUSHING VALVES THEREFOR</t>
  </si>
  <si>
    <t>E03D1/00</t>
  </si>
  <si>
    <t>Water flushing devices with cisterns</t>
  </si>
  <si>
    <t>E03D5/00</t>
  </si>
  <si>
    <t>Special constructions of flushing devices (in motor vehicles or trailers B60R0015000000; in railway carriages B61D0035000000; in ships B63B0029140000; in aircraft B64D0011020000)</t>
  </si>
  <si>
    <t>E03D9/00</t>
  </si>
  <si>
    <t>Sanitary or other accessories for lavatories (hand tools for cleaning the toilet bowl A47K0011100000; seats or covers for closets A47K0013000000; body supports, other than seats, for closets A47K0017020000; devices for preventing contamination of drinking-water pipes E03C0001100000)</t>
  </si>
  <si>
    <t>E03D9/02</t>
  </si>
  <si>
    <t>Devices adding a disinfecting, deodorising or cleaning agent to the water while flushing, or in the flushing tank (apparatus for disinfection of materials or objects in general A61L0002000000; treatment of water in general C02F)</t>
  </si>
  <si>
    <t>E03D9/03</t>
  </si>
  <si>
    <t>consisting of a separate container with an outlet through which the agent is introduced into the flushing water, e.g. by suction</t>
  </si>
  <si>
    <t>E03D9/052</t>
  </si>
  <si>
    <t>using incorporated fans</t>
  </si>
  <si>
    <t>E03D11/00</t>
  </si>
  <si>
    <t>Other component parts of water-closets (pipe joints or couplings in general F16L)</t>
  </si>
  <si>
    <t>E03D13/00</t>
  </si>
  <si>
    <t>Urinals (without flushing devices A47K0011000000)</t>
  </si>
  <si>
    <t>E03F</t>
  </si>
  <si>
    <t>SEWERS; CESSPOOLS</t>
  </si>
  <si>
    <t>E03F1/00</t>
  </si>
  <si>
    <t>Methods, systems, or installations for draining-off sewage or storm water</t>
  </si>
  <si>
    <t>E03F3/00</t>
  </si>
  <si>
    <t>Sewer pipe-line systems</t>
  </si>
  <si>
    <t>E03F3/04</t>
  </si>
  <si>
    <t>Pipes or fittings specially adapted to sewers (manufacture of concrete tubes B28; pipes or pipe fittings in general F16L)</t>
  </si>
  <si>
    <t>E03F3/06</t>
  </si>
  <si>
    <t>Methods of, or installations for, laying sewer pipes (making pipes in situF16L0001038000)</t>
  </si>
  <si>
    <t>E03F5/00</t>
  </si>
  <si>
    <t>Sewerage structures</t>
  </si>
  <si>
    <t>E03F5/14</t>
  </si>
  <si>
    <t>Devices for separating liquid or solid substances from sewage, e.g. sand or sludge traps, rakes or grates (for use in sewage purification plants or both in sewage purification plants or in sewer systems B01D, C02F)</t>
  </si>
  <si>
    <t>E03F5/16</t>
  </si>
  <si>
    <t>Devices for separating oil, water, or grease from sewage in drains leading to the main sewer</t>
  </si>
  <si>
    <t>E03F5/22</t>
  </si>
  <si>
    <t>Adaptations of pumping plants for lifting sewage (wheeled apparatus for emptying sewers or cesspools E03F0007100000; pumps, pumping plants, per seF04)</t>
  </si>
  <si>
    <t>E03F7/00</t>
  </si>
  <si>
    <t>Other installations or implements for operating sewer systems, e.g. for preventing or indicating stoppage; Emptying cesspools</t>
  </si>
  <si>
    <t>E03F7/02</t>
  </si>
  <si>
    <t>Shut-off devices (in general F16K)</t>
  </si>
  <si>
    <t>E03F7/04</t>
  </si>
  <si>
    <t>Valves for preventing return flow</t>
  </si>
  <si>
    <t>E03F7/12</t>
  </si>
  <si>
    <t>Installations enabling inspection personnel to drive along sewer canals</t>
  </si>
  <si>
    <t>E03F9/00</t>
  </si>
  <si>
    <t>Arrangements or fixed installations for cleaning sewer pipes, e.g. by flushing (sediment traps, rakes, screens, or the like, arranged in sewer lines E03F0005140000; cleaning pipes in general, devices for cleaning pipes B08B0009020000)</t>
  </si>
  <si>
    <t>E04B</t>
  </si>
  <si>
    <t>GENERAL BUILDING CONSTRUCTIONS; WALLS, e.g. PARTITIONS; ROOFS; FLOORS; CEILINGS; INSULATION OR OTHER PROTECTION OF BUILDINGS (border constructions of openings in walls, floors, or ceilings E06B0001000000)</t>
  </si>
  <si>
    <t>E04B1/00</t>
  </si>
  <si>
    <t>Constructions in general; Structures which are not restricted either to walls, e.g. partitions, or floors or ceilings or roofs (scaffolds, shutterings E04G; structures specially adapted for buildings for special purposes, general layout of buildings, e.g. modular co-ordination, E04H; the particular parts of buildings, see the relevant groups for those parts);</t>
  </si>
  <si>
    <t>E04B1/12</t>
  </si>
  <si>
    <t>the elements consisting of other material</t>
  </si>
  <si>
    <t>E04B1/16</t>
  </si>
  <si>
    <t>Structures made from masses, e.g. concrete, cast or similarly formed  in situ with or without making use of additional elements, such as permanent forms, sub-structures to be coated with load-bearing material(E04B0001320000-E04B0001360000;  take precedence);;</t>
  </si>
  <si>
    <t>E04B1/18</t>
  </si>
  <si>
    <t>Structures comprising elongated load-supporting parts, e.g. columns, girders, skeletons (E04B0001320000-E04B0001360000;  take precedence;elongated load-supporting parts as elements, trusses, truss-like structures E04C0003000000)</t>
  </si>
  <si>
    <t>E04B1/19</t>
  </si>
  <si>
    <t>Three-dimensional framework structures</t>
  </si>
  <si>
    <t>E04B1/26</t>
  </si>
  <si>
    <t>the supporting parts consisting of wood</t>
  </si>
  <si>
    <t>E04B1/32</t>
  </si>
  <si>
    <t>Arched structures; Vaulted structures; Folded structures (vaulted roofs E04B0007080000)</t>
  </si>
  <si>
    <t>E04B1/343</t>
  </si>
  <si>
    <t>Structures characterised by movable, separable, or collapsible parts, e.g. for transport (movable roof parts E04B0007160000; floatable buildings B63B; small prefabricated buildings, transportable as a whole, E04H0001120000; small garages E04H0006020000; tents or canopies, in general E04H0015000000)</t>
  </si>
  <si>
    <t>E04B1/344</t>
  </si>
  <si>
    <t>with hinged parts</t>
  </si>
  <si>
    <t>E04B1/346</t>
  </si>
  <si>
    <t>Rotary buildings; Buildings with rotary units, e.g. rooms</t>
  </si>
  <si>
    <t>E04B1/35</t>
  </si>
  <si>
    <t>Extraordinary methods of construction, e.g. lift-slab, jack-block (E04B0001340000 takes precedence;falsework, shuttering for shaping walls, floors, ceilings or roofs for structures of particular shape in situE04G0011040000; conveying or assembling of building materials E04G0021000000; working measures on existing buildings E04G0023000000)</t>
  </si>
  <si>
    <t>E04B1/62</t>
  </si>
  <si>
    <t>Insulation or other protection; Elements or use of specified material therefor (chemical compositions C01-C11; implements for applying insulation or sealings E04F0021000000; buildings to withstand, or to provide protection against, external undesired influences E04H0009000000; sealing pipes in walls or partitions F16L0005020000; shielding against dangerous radiation G21F; constructions of particular parts of buildings, see the relevant groups for those parts);</t>
  </si>
  <si>
    <t>E04B1/68</t>
  </si>
  <si>
    <t>of joints, e.g. expansion joints (packing for joints in roads or airfields E01C0011020000; expansion joints for bridges E01D0019060000; sealing joints between foundation piles E02D0005140000; joints in foundation structures E02D0029160000; devices for sealing the spaces or joints between roof-covering elements E04D0001360000; sealing joints between roof-covering elements E04D0003380000; construction of joints for flooring or floor layers made of masses in situE04F0015140000)</t>
  </si>
  <si>
    <t>E04B1/72</t>
  </si>
  <si>
    <t>Pest control (by keeping dry E04B0001700000; impregnation of wood or like materials B27K)</t>
  </si>
  <si>
    <t>E04B1/74</t>
  </si>
  <si>
    <t>Heat, sound or noise insulation, absorption, or reflection (forms of, or arrangements in, rooms for influencing or directing sound E04B0001990000); Other building methods affording favourable thermal or acoustical conditions, e.g. accumulating of heat within walls (fire protection E04B0001940000; elements chiefly adapted for structural purposes E04C0001000000-E04C0003000000; chiefly adapted for surface coverings E04F0013000000; as underlayers for floor coverings E04F0015180000; closures for wall or like openings E06B)</t>
  </si>
  <si>
    <t>E04B1/76</t>
  </si>
  <si>
    <t>specifically with respect to heat only (heat insulation in general F16L0059000000)</t>
  </si>
  <si>
    <t>E04B1/78</t>
  </si>
  <si>
    <t>Heat insulating elements</t>
  </si>
  <si>
    <t>E04B1/80</t>
  </si>
  <si>
    <t>slab-shaped</t>
  </si>
  <si>
    <t>E04B1/82</t>
  </si>
  <si>
    <t>specifically with respect to sound only (noise damping in ducts or channels E04F0017000000; noise damping in general G10K0011160000)</t>
  </si>
  <si>
    <t>E04B1/84</t>
  </si>
  <si>
    <t>Sound-absorbing elements</t>
  </si>
  <si>
    <t>E04B1/90</t>
  </si>
  <si>
    <t>E04B1/92</t>
  </si>
  <si>
    <t>Protection against other undesired influences or dangers (buildings providing protection against external dangers E04H0009000000; shielding against dangerous radiation G21F)</t>
  </si>
  <si>
    <t>E04B1/94</t>
  </si>
  <si>
    <t>against fire (fire-fighting A62C; impregnation of wood or similar materials B27K; fireproof doors E06B0005160000)</t>
  </si>
  <si>
    <t>E04B2/00</t>
  </si>
  <si>
    <t>Walls, e.g. partitions, for buildings; Wall construction with regard to insulation; Connections specially adapted to walls (connections for building structures in general E04B0001380000; insulation for building in general E04B0001620000; building elements of relatively thin form for parts of buildings E04C0002000000)</t>
  </si>
  <si>
    <t>E04B2/02</t>
  </si>
  <si>
    <t>built-up from layers of building elements</t>
  </si>
  <si>
    <t>E04B2/04</t>
  </si>
  <si>
    <t>Walls having neither cavities between, nor in, the solid elements</t>
  </si>
  <si>
    <t>E04B2/12</t>
  </si>
  <si>
    <t>using elements having a general shape differing from that of a parallelepiped</t>
  </si>
  <si>
    <t>E04B2/14</t>
  </si>
  <si>
    <t>Walls having cavities in, but not between, the elements, i.e. each cavity being enclosed by at least four sides forming part of one single element</t>
  </si>
  <si>
    <t>E04B2/16</t>
  </si>
  <si>
    <t>using elements having specially designed means for stabilising the position</t>
  </si>
  <si>
    <t>E04B2/26</t>
  </si>
  <si>
    <t>the walls being characterised by fillings in all cavities in order to form a wall construction</t>
  </si>
  <si>
    <t>E04B2/74</t>
  </si>
  <si>
    <t>Removable non-load-bearing partitions; Partitions with a free upper edge (framed panels E04C0002380000)</t>
  </si>
  <si>
    <t>E04B2/76</t>
  </si>
  <si>
    <t>with framework or posts of metal</t>
  </si>
  <si>
    <t>E04B5/02</t>
  </si>
  <si>
    <t>Load-carrying floor structures formed substantially of prefabricated units (E04B0005430000-E04B0005480000;  take precedence);;</t>
  </si>
  <si>
    <t>E04B5/10</t>
  </si>
  <si>
    <t>with metal beams or girders, e.g. with steel lattice girders (E04B0005140000 takes precedence);;</t>
  </si>
  <si>
    <t>E04B7/02</t>
  </si>
  <si>
    <t>with plane sloping surfaces, e.g. saddle roofs (E04B0007120000 takes precedence);;</t>
  </si>
  <si>
    <t>E04B7/10</t>
  </si>
  <si>
    <t>Shell structures, e.g. of hyperbolic-parabolic shape; Grid-like formations acting as shell structures; Folded structures</t>
  </si>
  <si>
    <t>E04B7/14</t>
  </si>
  <si>
    <t>Suspended roofs (suspended tents or canopies, in general E04H0015040000)</t>
  </si>
  <si>
    <t>E04B7/16</t>
  </si>
  <si>
    <t>Roof structures with movable roof parts (buildings for special purposes E04H)</t>
  </si>
  <si>
    <t>E04B7/22</t>
  </si>
  <si>
    <t>the slabs having insulating properties, e.g. being laminated with layers of insulating material (E04B0007240000 takes precedence);;</t>
  </si>
  <si>
    <t>E04B9/00</t>
  </si>
  <si>
    <t>Ceilings; Construction of ceilings, e.g. false ceilings; Ceiling construction with regard to insulation (ceilings used as forms for making floors E04B0005000000; coverings or linings for ceilings E04F0013000000)</t>
  </si>
  <si>
    <t>E04B9/06</t>
  </si>
  <si>
    <t>characterised by constructional features of the supporting construction</t>
  </si>
  <si>
    <t>E04B9/12</t>
  </si>
  <si>
    <t>Connections between non-parallel members of the supporting construction (E04B0009080000 takes precedence);;</t>
  </si>
  <si>
    <t>E04C</t>
  </si>
  <si>
    <t>STRUCTURAL ELEMENTS; BUILDING MATERIALS (for bridges E01D; specially designed for insulation or other protection E04B; elements used as building aids E04G; for mining E21; for tunnels E21D; structural elements with broader range of application than for building engineering F16, particularly F16S)</t>
  </si>
  <si>
    <t>E04C1/39</t>
  </si>
  <si>
    <t>characterised by special adaptations, e.g. serving for locating conduits, for forming soffits, cornices, or shelves, for fixing wall-plates or door-frames, for claustra</t>
  </si>
  <si>
    <t>E04C1/40</t>
  </si>
  <si>
    <t>built-up from parts of different materials, e.g. composed of layers of different materials or stones with filling material or with insulating inserts</t>
  </si>
  <si>
    <t>E04C1/42</t>
  </si>
  <si>
    <t>of glass or other transparent material</t>
  </si>
  <si>
    <t>E04C2/00</t>
  </si>
  <si>
    <t>Building elements of relatively thin form for the construction of parts of buildings, e.g. sheet materials, slabs, or panels (materials or manufacture, see the relevant places, e.g. B27N, B29, D21J; made in situE04B; specially designed for insulation or other protection E04B0001620000; load-carrying floor structures E04B0005020000, E04B0005160000; roofs consisting of self-supporting slabs E04B0007200000; roof- or like covering elements E04D0003000000; for lining or finishing E04F0013000000)</t>
  </si>
  <si>
    <t>E04C2/04</t>
  </si>
  <si>
    <t>of concrete or other stone-like material; of asbestos cement (E04C0002260000 takes precedence;material or manufacture B28, C04)</t>
  </si>
  <si>
    <t>E04C2/16</t>
  </si>
  <si>
    <t>of fibres, chips, vegetable stems, or the like</t>
  </si>
  <si>
    <t>E04C2/18</t>
  </si>
  <si>
    <t>with binding wires, reinforcing bars, or the like</t>
  </si>
  <si>
    <t>E04C2/22</t>
  </si>
  <si>
    <t>reinforced</t>
  </si>
  <si>
    <t>E04C2/284</t>
  </si>
  <si>
    <t>at least one of the materials being insulating</t>
  </si>
  <si>
    <t>E04C2/296</t>
  </si>
  <si>
    <t>composed of insulating material and non-metallic or unspecified sheet-material (E04C0002288000 takes precedence);;</t>
  </si>
  <si>
    <t>E04C2/36</t>
  </si>
  <si>
    <t>spaced apart by transversely-placed strip material, e.g. honeycomb panels (honeycomb or other core members for layered products B32B)</t>
  </si>
  <si>
    <t>E04C2/40</t>
  </si>
  <si>
    <t>composed of a number of smaller components rigidly or movably connected together, e.g. interlocking, hingedly connected</t>
  </si>
  <si>
    <t>E04C2/42</t>
  </si>
  <si>
    <t>Gratings; Grid-like panels (reinforcing elements E04C0005000000; built-in gratings E04F0019100000; gratings in general F16S0003000000)</t>
  </si>
  <si>
    <t>E04C3/00</t>
  </si>
  <si>
    <t>Structural elongated elements designed for load-supporting (as building aids E04G)</t>
  </si>
  <si>
    <t>E04C3/02</t>
  </si>
  <si>
    <t>Joists; Girders, trusses, or truss-like structures, e.g. prefabricated; Lintels; Transoms (E04C0003380000 takes precedence;for structures characterised by movable, separable, or collapsible parts E04B0001343000)</t>
  </si>
  <si>
    <t>E04C3/28</t>
  </si>
  <si>
    <t>of other materials</t>
  </si>
  <si>
    <t>E04C3/29</t>
  </si>
  <si>
    <t>built-up from parts of different materials</t>
  </si>
  <si>
    <t>E04C5/04</t>
  </si>
  <si>
    <t>Mats (bases for plaster E04F0013040000)</t>
  </si>
  <si>
    <t>E04D</t>
  </si>
  <si>
    <t>ROOF COVERINGS; SKY-LIGHTS; GUTTERS; ROOF-WORKING TOOLS (coverings of outer walls by plaster or other porous material E04F0013000000)</t>
  </si>
  <si>
    <t>E04D1/16</t>
  </si>
  <si>
    <t>of ceramics, glass or concrete, with or without reinforcement</t>
  </si>
  <si>
    <t>E04D1/36</t>
  </si>
  <si>
    <t>Devices for sealing the spaces or joints between roof-covering elements (sealing joints not restricted to roof covering elements E04B0001680000)</t>
  </si>
  <si>
    <t>E04D13/10</t>
  </si>
  <si>
    <t>Snow traps</t>
  </si>
  <si>
    <t>E04D13/14</t>
  </si>
  <si>
    <t>Junctions of roof sheathings to chimneys or other parts extending above the roof</t>
  </si>
  <si>
    <t>E04D13/16</t>
  </si>
  <si>
    <t>Insulating devices or arrangements in so far as the roof covering is concerned (methods for keeping dry building structures in general E04B0001700000; buildings for extreme climates E04H0009160000)</t>
  </si>
  <si>
    <t>E04D13/17</t>
  </si>
  <si>
    <t>Ventilation of roof coverings not otherwise provided for (ventilation of rooms or spaces F24F)</t>
  </si>
  <si>
    <t>E04D15/00</t>
  </si>
  <si>
    <t>Apparatus or tools for roof working</t>
  </si>
  <si>
    <t>E04D15/04</t>
  </si>
  <si>
    <t>for roof coverings comprising slabs, sheets or flexible material</t>
  </si>
  <si>
    <t>E04D15/06</t>
  </si>
  <si>
    <t>for handling roofing or sealing material in roll form</t>
  </si>
  <si>
    <t>E04F</t>
  </si>
  <si>
    <t>FINISHING WORK ON BUILDINGS, e.g. STAIRS, FLOORS (windows, doors E06B)</t>
  </si>
  <si>
    <t>E04F10/06</t>
  </si>
  <si>
    <t>comprising a roller-blind with means for holding the end away from a building</t>
  </si>
  <si>
    <t>E04F11/00</t>
  </si>
  <si>
    <t>Stairways, ramps, or like structures (mounting or marking-off stairways E04F0021260000; of temporary construction E04G0027000000); Balustrades; Handrails (ladders permanently attached to fixed structures E06C0009000000)</t>
  </si>
  <si>
    <t>E04F11/022</t>
  </si>
  <si>
    <t>characterised by the supporting structure</t>
  </si>
  <si>
    <t>E04F11/18</t>
  </si>
  <si>
    <t>Balustrades; Handrails (guard-rails on ships B63B; for bridges E01D0019100000; for roads E01F0013000000, E01F0015000000; fences E04H0017000000)</t>
  </si>
  <si>
    <t>E04F13/00</t>
  </si>
  <si>
    <t>Coverings or linings, e.g. for walls or ceilings (flooring E04F0015000000; decoration of surfaces, mosaic work B44, e.g. paper-hanging B44C0007000000; made of webs, e.g. of fabrics or wallpaper, D03D, D04G, D04H, D06N, D21H; construction of ceilings E04B0009000000; roofings or similar water-tight coverings against precipitation E04D)</t>
  </si>
  <si>
    <t>E04F13/02</t>
  </si>
  <si>
    <t>of plastic materials hardening after applying, e.g. plaster (surface treatment in painting technique B44D; inorganic or bituminous masses C04B; organic plastics C08L)</t>
  </si>
  <si>
    <t>E04F13/04</t>
  </si>
  <si>
    <t>Bases for plaster (sub-ceilings with plaster-carrying means E04B0009060000)</t>
  </si>
  <si>
    <t>E04F13/08</t>
  </si>
  <si>
    <t>composed of a plurality of similar covering or lining elements (E04F0013072000 takes precedence;borders, skirtings E04F0019020000)</t>
  </si>
  <si>
    <t>E04F13/14</t>
  </si>
  <si>
    <t>of stone or stone-like materials, e.g. ceramics; of glass</t>
  </si>
  <si>
    <t>E04F13/18</t>
  </si>
  <si>
    <t>of organic plastics with or without reinforcements or filling materials (of plastic-bound fibres or chips E04F0013160000)</t>
  </si>
  <si>
    <t>E04F15/00</t>
  </si>
  <si>
    <t>Flooring (stair treads E04F0011104000; coverings not specially adapted for floors E04F0013000000; borders, skirtings E04F0019020000; gratings for cleaning soles of footwear A47L0023240000; of similar materials to roads E01C; basic or rough floors E04B0005000000)</t>
  </si>
  <si>
    <t>E04F15/02</t>
  </si>
  <si>
    <t>Flooring or floor layers composed of a number of similar elements (of webs E04F0015160000)</t>
  </si>
  <si>
    <t>E04F15/024</t>
  </si>
  <si>
    <t>Sectional false floors, e.g. computer floors</t>
  </si>
  <si>
    <t>E04F15/10</t>
  </si>
  <si>
    <t>of other materials, e.g. fibrous or chipped materials, organic plastics, magnesite, hardboard</t>
  </si>
  <si>
    <t>E04F15/12</t>
  </si>
  <si>
    <t>Flooring or floor layers made of masses  in situ, e.g. seamless magnesite floors, terrazzo(inorganic or bituminous masses C04B; organic plastic masses C08L)</t>
  </si>
  <si>
    <t>E04F15/18</t>
  </si>
  <si>
    <t>Separately-laid insulating layers; Other additional insulating measures; Floating floors (insulating of buildings in general E04B0001620000)</t>
  </si>
  <si>
    <t>E04F15/22</t>
  </si>
  <si>
    <t>Resiliently-mounted floors, e.g. sprung floors (laid as webs E04F0015160000)</t>
  </si>
  <si>
    <t>E04F19/04</t>
  </si>
  <si>
    <t>for use between floor or ceiling and wall, e.g. skirtings</t>
  </si>
  <si>
    <t>E04F19/10</t>
  </si>
  <si>
    <t>Built-in gratings, e.g. foot-scrapers</t>
  </si>
  <si>
    <t>E04F21/18</t>
  </si>
  <si>
    <t>for setting wall or ceiling slabs or plates (tools for mosaic work B44C)</t>
  </si>
  <si>
    <t>E04G</t>
  </si>
  <si>
    <t>SCAFFOLDING; FORMS; SHUTTERING; BUILDING IMPLEMENTS OR OTHER BUILDING AIDS, OR THEIR USE; HANDLING BUILDING MATERIALS ON THE SITE; REPAIRING, BREAKING-UP OR OTHER WORK ON EXISTING BUILDINGS</t>
  </si>
  <si>
    <t>E04G1/00</t>
  </si>
  <si>
    <t>Workmen's or safety scaffolds</t>
  </si>
  <si>
    <t>Scaffolds primarily resting on the ground</t>
  </si>
  <si>
    <t>E04G1/20</t>
  </si>
  <si>
    <t>Scaffolds comprising upright members and provision for supporting cross-members or platforms at different positions therealong</t>
  </si>
  <si>
    <t>E04G1/32</t>
  </si>
  <si>
    <t>Other free-standing supports, e.g. using trestles (stands or trestles in general F16M0011000000)</t>
  </si>
  <si>
    <t>E04G1/34</t>
  </si>
  <si>
    <t>Scaffold constructions able to be folded in prismatic or flat parts or able to be turned down</t>
  </si>
  <si>
    <t>E04G1/36</t>
  </si>
  <si>
    <t>Scaffolds for particular parts of buildings or buildings of particular shape, e.g. for stairs, cupolas, domes</t>
  </si>
  <si>
    <t>E04G3/20</t>
  </si>
  <si>
    <t>supported by walls (E04G0003280000 takes precedence;wall-anchors for supporting scaffolds E04G0005040000; consoles E04G0005060000)</t>
  </si>
  <si>
    <t>E04G3/24</t>
  </si>
  <si>
    <t>specially adapted for particular parts of buildings or for buildings of particular shape, e.g. chimney stacks or pylons (E04G0003280000 takes precedence);;</t>
  </si>
  <si>
    <t>E04G3/34</t>
  </si>
  <si>
    <t>characterised by supporting structures provided on the roofs</t>
  </si>
  <si>
    <t>E04G5/04</t>
  </si>
  <si>
    <t>Means for fastening, supporting, or bracing scaffolds on or against building constructions (fastenings in general F16B)</t>
  </si>
  <si>
    <t>E04G5/06</t>
  </si>
  <si>
    <t>Consoles; Brackets</t>
  </si>
  <si>
    <t>E04G7/16</t>
  </si>
  <si>
    <t>of which the clamping parts for the different members are rotatable with respect to one another</t>
  </si>
  <si>
    <t>E04G11/04</t>
  </si>
  <si>
    <t>for structures of spherical, spheroid or similar shape, or for cupola structures of circular or polygonal horizontal or vertical section; Inflatable forms (connection of valves to inflatable elastic bodies B60C0029000000)</t>
  </si>
  <si>
    <t>E04G21/00</t>
  </si>
  <si>
    <t>Preparing, conveying, or working-up building materials or building elements ; in situOther devices or measures for constructional work (working stone-like materials B28D; conveying in general B65G; lifting devices B66; measuring instruments G01)</t>
  </si>
  <si>
    <t>E04G21/18</t>
  </si>
  <si>
    <t>Adjusting tools; Templates</t>
  </si>
  <si>
    <t>E04G21/26</t>
  </si>
  <si>
    <t>Strutting means for wall parts; Supports or the like, e.g. for holding in position prefabricated walls (E04G0025000000 takes precedence;on existing buildings E04G0023040000)</t>
  </si>
  <si>
    <t>E04G21/32</t>
  </si>
  <si>
    <t>Safety or protective measures for persons during the construction of buildings (related to scaffolds E04G0005000000; ropes or belts for life-saving A62B0001160000, A62B0035000000; climbing tools, e.g. climbing irons for masts, A63B0027000000)</t>
  </si>
  <si>
    <t>E04G23/02</t>
  </si>
  <si>
    <t>Repairing, e.g. filling cracks; Restoring; Altering; Enlarging</t>
  </si>
  <si>
    <t>E04H</t>
  </si>
  <si>
    <t>E04H1/00</t>
  </si>
  <si>
    <t>Buildings or groups of buildings for dwelling or office purposes; General layout, e.g. modular co-ordination, staggered storeys (E04H0003000000 takes precedence;buildings for two or more purposes, drive-in buildings E04H0014000000; building construction in general E04B0001000000)</t>
  </si>
  <si>
    <t>E04H1/02</t>
  </si>
  <si>
    <t>Dwelling houses; Buildings for temporary habitation (small erections for limited occupation E04H0001120000)</t>
  </si>
  <si>
    <t>E04H1/12</t>
  </si>
  <si>
    <t>Small buildings or other erections for limited occupation, erected in the open air or arranged in buildings, e.g. kiosks, waiting shelters for bus stops or for filling stations, roofs for railway platforms, watchmen's huts, dressing cubicles (movable screens as household equipment A47G0005000000)</t>
  </si>
  <si>
    <t>E04H3/02</t>
  </si>
  <si>
    <t>Hotels; Motels; Coffee-houses; Restaurants; Shops; Department stores</t>
  </si>
  <si>
    <t>E04H3/04</t>
  </si>
  <si>
    <t>Restaurants or shops having arrangements for self-service (paying counters A47F0009020000; furniture or installations specially adapted for supermarkets A47F0010000000; transport aspects B65G; coin-freed apparatus G07F)</t>
  </si>
  <si>
    <t>E04H3/16</t>
  </si>
  <si>
    <t>for swimming (swimming or splash baths or pools E04H0004000000)</t>
  </si>
  <si>
    <t>E04H3/22</t>
  </si>
  <si>
    <t>Theatres; Concert halls; Studios for broadcasting, cinematography, television or similar purposes (drive-in buildings E04H0014000000; equipment for theatres or concert halls A63J)</t>
  </si>
  <si>
    <t>E04H3/26</t>
  </si>
  <si>
    <t>Revolving stages; Stages able to be lowered (devices for raising or lowering persons A63J0005120000)</t>
  </si>
  <si>
    <t>E04H4/06</t>
  </si>
  <si>
    <t>Safety devices; Coverings for baths</t>
  </si>
  <si>
    <t>E04H5/08</t>
  </si>
  <si>
    <t>Buildings or groups of buildings for agricultural purposes (silos E04H0007220000; manure storage places A01C0003020000; greenhouses A01G0009140000)</t>
  </si>
  <si>
    <t>E04H6/00</t>
  </si>
  <si>
    <t>Buildings for parking cars, rolling-stock, aircraft, vessels, or like vehicles, e.g. garages (tents for use as garages E04H0015000000; bicycle stands B62H; storing of vessels on land B63C0015000000; construction of ground-supported surfaces E01C; marking of parking areas on the ground E01F0009000000; building construction in general E04B0001000000)</t>
  </si>
  <si>
    <t>E04H6/40</t>
  </si>
  <si>
    <t>characterised by use of turntables or rotary rings</t>
  </si>
  <si>
    <t>E04H7/30</t>
  </si>
  <si>
    <t>mainly of metal</t>
  </si>
  <si>
    <t>E04H9/02</t>
  </si>
  <si>
    <t>withstanding earthquake or sinking of ground (foundations E02D0027340000)</t>
  </si>
  <si>
    <t>E04H9/16</t>
  </si>
  <si>
    <t>against adverse conditions, e.g. extreme climate, pests</t>
  </si>
  <si>
    <t>E04H12/08</t>
  </si>
  <si>
    <t>of metal</t>
  </si>
  <si>
    <t>E04H12/20</t>
  </si>
  <si>
    <t>Side-supporting means therefor, e.g. using guy ropes, struts (ground anchors E02D0005800000; fastening means for cables or ropes F16G0011000000)</t>
  </si>
  <si>
    <t>E04H12/22</t>
  </si>
  <si>
    <t>Sockets or holders for poles or posts</t>
  </si>
  <si>
    <t>E04H12/24</t>
  </si>
  <si>
    <t>Cross-arms</t>
  </si>
  <si>
    <t>E04H14/00</t>
  </si>
  <si>
    <t>Buildings for combinations of different purposes not covered by any single one of main groups  E04H0001000000-E04H0013000000;  of this subclass, e.g. for double purpose(E04H0003020000, E04H0009060000 take precedence);;Buildings of the drive-in type</t>
  </si>
  <si>
    <t>E04H15/00</t>
  </si>
  <si>
    <t>Tents or canopies, in general</t>
  </si>
  <si>
    <t>E04H15/02</t>
  </si>
  <si>
    <t>Tents combined or specially associated with other devices</t>
  </si>
  <si>
    <t>E04H15/04</t>
  </si>
  <si>
    <t>suspended type, e.g. from trees, from cantilever supports (supporting frames E04H0015340000)</t>
  </si>
  <si>
    <t>E04H15/06</t>
  </si>
  <si>
    <t>Tents at least partially supported by vehicles</t>
  </si>
  <si>
    <t>E04H15/10</t>
  </si>
  <si>
    <t>Heating, lighting, or ventilating (for heating, lighting, or ventilating devices per se, see the relevant classes, e.g. F21, F24)</t>
  </si>
  <si>
    <t>E04H15/14</t>
  </si>
  <si>
    <t>Ventilating</t>
  </si>
  <si>
    <t>E04H15/18</t>
  </si>
  <si>
    <t>Tents having plural sectional covers, e.g. pavilions, vaulted tents, marquees, circus tents (inflatable E04H0015200000); Plural tents, e.g. modular</t>
  </si>
  <si>
    <t>E04H15/20</t>
  </si>
  <si>
    <t>inflatable, e.g. shaped, strengthened, or supported by fluid pressure (connection of valves to inflatable elastic bodies B60C0029000000; inflatable forms for making walls, floors, ceilings or roofs in situE04G0011040000)</t>
  </si>
  <si>
    <t>E04H15/26</t>
  </si>
  <si>
    <t>Center-pole supported tents (umbrella type E04H0015280000)</t>
  </si>
  <si>
    <t>E04H15/28</t>
  </si>
  <si>
    <t>Umbrella type tents</t>
  </si>
  <si>
    <t>E04H15/32</t>
  </si>
  <si>
    <t>Parts, components, construction details, accessories, interior equipment, specially adapted for tents, e.g. guy-line equipment, skirts, thresholds</t>
  </si>
  <si>
    <t>E04H15/34</t>
  </si>
  <si>
    <t>Supporting means, e.g. frames</t>
  </si>
  <si>
    <t>E04H15/36</t>
  </si>
  <si>
    <t>arch-shaped type (E04H0015420000 takes precedence);;</t>
  </si>
  <si>
    <t>E04H15/38</t>
  </si>
  <si>
    <t>expansible, e.g. extensible</t>
  </si>
  <si>
    <t>E04H15/40</t>
  </si>
  <si>
    <t>flexible</t>
  </si>
  <si>
    <t>E04H15/42</t>
  </si>
  <si>
    <t>external type, e.g. frame outside of cover</t>
  </si>
  <si>
    <t>E04H15/44</t>
  </si>
  <si>
    <t>collapsible, e.g. breakdown type (E04H0015420000 takes precedence;building structures having collapsible parts in general E04B0001343000)</t>
  </si>
  <si>
    <t>E04H15/48</t>
  </si>
  <si>
    <t>foldable, i.e. having pivoted or hinged means (E04H0015460000 takes precedence);;</t>
  </si>
  <si>
    <t>E04H15/54</t>
  </si>
  <si>
    <t>Covers of tents or canopies (ventilated tent roofs E04H0015160000)</t>
  </si>
  <si>
    <t>E04H15/56</t>
  </si>
  <si>
    <t>Floors</t>
  </si>
  <si>
    <t>E04H15/58</t>
  </si>
  <si>
    <t>Closures; Awnings; Sunshades</t>
  </si>
  <si>
    <t>E04H17/00</t>
  </si>
  <si>
    <t>Fencing, e.g. fences, enclosures, corrals (features peculiar to electrified fences A01K0003000000, H05C; means for allowing passage through fences, barriers, or the like E06B0011000000)</t>
  </si>
  <si>
    <t>E04H17/02</t>
  </si>
  <si>
    <t>Wire fencing, e.g. made of wire mesh (E04H0017140000 takes precedence;working or processing of wire B21F, e.g. making wire nets B21F0027000000)</t>
  </si>
  <si>
    <t>E04H17/04</t>
  </si>
  <si>
    <t>characterised by the use of specially adapted wire, e.g. barbed wire</t>
  </si>
  <si>
    <t>E04H17/06</t>
  </si>
  <si>
    <t>Parts for wire fences</t>
  </si>
  <si>
    <t>E04H17/08</t>
  </si>
  <si>
    <t>Anchoring means therefor, e.g. specially-shaped parts entering the ground; Struts or the like (for towers or masts E04H0012200000; sockets for posts E04H0012220000)</t>
  </si>
  <si>
    <t>E04H17/10</t>
  </si>
  <si>
    <t>characterised by the way of connecting wire to the posts; Droppers</t>
  </si>
  <si>
    <t>E04H17/12</t>
  </si>
  <si>
    <t>the wire being placed in slots, grooves, or the like</t>
  </si>
  <si>
    <t>E04H17/14</t>
  </si>
  <si>
    <t>Fences constructed of rigid elements, e.g. with additional wire fillings or with posts</t>
  </si>
  <si>
    <t>E04H17/16</t>
  </si>
  <si>
    <t>using prefabricated panel-like elements, e.g. wired frames</t>
  </si>
  <si>
    <t>E04H17/18</t>
  </si>
  <si>
    <t>Corrals, i.e. easily transportable or demountable enclosures</t>
  </si>
  <si>
    <t>E04H17/20</t>
  </si>
  <si>
    <t>Posts therefor</t>
  </si>
  <si>
    <t>E04H17/22</t>
  </si>
  <si>
    <t>E04H17/26</t>
  </si>
  <si>
    <t>Devices for erecting or removing fences</t>
  </si>
  <si>
    <t>E05B</t>
  </si>
  <si>
    <t>LOCKS; ACCESSORIES THEREFOR; HANDCUFFS</t>
  </si>
  <si>
    <t>E05B1/00</t>
  </si>
  <si>
    <t xml:space="preserve">Details or accessories of locks or the like; keys </t>
  </si>
  <si>
    <t>Knobs or handles for wings (for furniture A47B0095020000); Knobs, handles, or press buttons for locks or latches on wings (E05B0005000000, E05B0007000000 take precedence);;</t>
  </si>
  <si>
    <t>E05B7/00</t>
  </si>
  <si>
    <t>Handles pivoted about an axis parallel to the wing (E05B0005000000 takes precedence);;</t>
  </si>
  <si>
    <t>E05B13/10</t>
  </si>
  <si>
    <t>formed by a lock arranged in the handle</t>
  </si>
  <si>
    <t>E05B15/00</t>
  </si>
  <si>
    <t>Other details of locks; Parts for engagement by bolts of fastening devices (fastening devices for wings other than locks or associated with locks E05C)</t>
  </si>
  <si>
    <t>E05B15/02</t>
  </si>
  <si>
    <t>Striking-plates; Keepers; Bolt staples; Escutcheons</t>
  </si>
  <si>
    <t>E05B15/16</t>
  </si>
  <si>
    <t>Use of special materials for parts of locks (for handles E05B0001000000)</t>
  </si>
  <si>
    <t>E05B17/00</t>
  </si>
  <si>
    <t>Accessories in connection with locks (locks with indicating or timing devices E05B0039000000-E05B0045000000; buffers E05F0005000000; means for preventing rattling of wings E05F0007040000; means for taking the weight of the wing E05F0007060000)</t>
  </si>
  <si>
    <t>E05B17/10</t>
  </si>
  <si>
    <t>Illuminating devices on, or for, locks or keys</t>
  </si>
  <si>
    <t>E05B17/20</t>
  </si>
  <si>
    <t>Means independent of the locking mechanism for preventing unauthorised opening, e.g. for securing the bolt in the fastening position (pins or detents E05B0015120000)</t>
  </si>
  <si>
    <t>E05B37/16</t>
  </si>
  <si>
    <t>with two or more push or pull knobs, slides, or the like</t>
  </si>
  <si>
    <t>E05B37/18</t>
  </si>
  <si>
    <t>in padlocks</t>
  </si>
  <si>
    <t>E05B43/00</t>
  </si>
  <si>
    <t>Time locks (clocks or clock mechanisms with attached or built-in means operating any device at preselected times or after a predetermined time interval G04C0023000000)</t>
  </si>
  <si>
    <t>E05B47/00</t>
  </si>
  <si>
    <t>Operating or controlling locks or other fastening devices by electric or magnetic means (electric permutation locks E05B0049000000; holding in open position or limiting movement of wings by magnetic or electromagnetic attraction E05C0017560000; key switches H01H0027000000)</t>
  </si>
  <si>
    <t>Operation or control of locks by non-mechanical means, e.g. from a distance</t>
  </si>
  <si>
    <t>E05B53/00</t>
  </si>
  <si>
    <t>Operation or control of locks by mechanical transmissions, e.g. from a distance (for passenger doors E05B0065200000)</t>
  </si>
  <si>
    <t>E05B55/00</t>
  </si>
  <si>
    <t>Locks with provision for latching</t>
  </si>
  <si>
    <t>Locks in which a sliding latch is used also as a locking bolt</t>
  </si>
  <si>
    <t>E05B55/04</t>
  </si>
  <si>
    <t>the bolt being secured by the cross-bar or the turnbuckle and the handle being locked</t>
  </si>
  <si>
    <t>E05B65/00</t>
  </si>
  <si>
    <t>Locks for special use</t>
  </si>
  <si>
    <t>E05B65/06</t>
  </si>
  <si>
    <t>for swing doors</t>
  </si>
  <si>
    <t>E05B65/08</t>
  </si>
  <si>
    <t>for sliding wings</t>
  </si>
  <si>
    <t>E05B65/12</t>
  </si>
  <si>
    <t>for vehicles (E05B0071000000 takes precedence;locking arrangements for non-fixed vehicle roofs B60J0007185000)</t>
  </si>
  <si>
    <t>E05B65/32</t>
  </si>
  <si>
    <t>with the bolt turning about an axis</t>
  </si>
  <si>
    <t>E05B67/06</t>
  </si>
  <si>
    <t>Shackles; Arrangement of the shackle</t>
  </si>
  <si>
    <t>E05B67/38</t>
  </si>
  <si>
    <t>Auxiliary or protective devices</t>
  </si>
  <si>
    <t>E05B73/00</t>
  </si>
  <si>
    <t>Devices for locking portable objects against unauthorised removal; Locking devices not provided for in other groups of this subclass</t>
  </si>
  <si>
    <t>E05C</t>
  </si>
  <si>
    <t>BOLTS OR FASTENING DEVICES FOR WINGS, SPECIALLY FOR DOORS OR WINDOWS (latching means for sideboard or tailgate structures for vehicles B62D0033037000; fastening devices for constructional or engineering elements E04, F16B; locks, fastening devices structurally or operatively combined or having significant cooperation with locks E05B; means for operating or controlling wing fasteners in conjunction with mechanisms for moving the wing E05F)</t>
  </si>
  <si>
    <t>E05C1/12</t>
  </si>
  <si>
    <t>with operating handle or equivalent member moving otherwise than rigidly with the latch</t>
  </si>
  <si>
    <t>E05C1/14</t>
  </si>
  <si>
    <t>the handle or member moving essentially towards, or away from, the plane of the wing or frame</t>
  </si>
  <si>
    <t>E05C3/04</t>
  </si>
  <si>
    <t>with operating handle or equivalent member rigid with the bolt</t>
  </si>
  <si>
    <t>E05C3/06</t>
  </si>
  <si>
    <t>with operating handle or equivalent member moving otherwise than rigidly with the bolt</t>
  </si>
  <si>
    <t>E05C3/12</t>
  </si>
  <si>
    <t>with latching action (devices in which the securing part is formed or merely carried by a spring and moves only by distortion of the spring, e.g. snaps, E05C0019060000)</t>
  </si>
  <si>
    <t>E05C5/02</t>
  </si>
  <si>
    <t>both moving axially and turning about their axes to secure the wing</t>
  </si>
  <si>
    <t>E05C9/00</t>
  </si>
  <si>
    <t>Arrangement of simultaneously-actuated bolts or other securing devices at well-separated positions on the same wing (essentially involving locking means E05B0063140000; similar constructions for engineering closures for pressure vessels, in general F16J0013080000)</t>
  </si>
  <si>
    <t>E05C17/00</t>
  </si>
  <si>
    <t>Devices for holding wings open; Devices for limiting opening of wings or for holding wings open by a movable member extending between frame and wing; Braking devices, stops or buffers, combined therewith (combined with hinges E05D0011000000; combined with operating apparatus for wings E05F; other braking devices, stops, buffers E05F0005000000)</t>
  </si>
  <si>
    <t>E05C17/60</t>
  </si>
  <si>
    <t>holding sliding wings open</t>
  </si>
  <si>
    <t>E05C19/00</t>
  </si>
  <si>
    <t>Other devices specially designed for securing wings (movable draft sealings additionally used for bolting E06B0007180000)</t>
  </si>
  <si>
    <t>E05D</t>
  </si>
  <si>
    <t>HINGES OR OTHER SUSPENSION DEVICES FOR DOORS, WINDOWS, OR WINGS (pivotal connections in general F16C0011000000)</t>
  </si>
  <si>
    <t>E05D5/10</t>
  </si>
  <si>
    <t>Pins, sockets or sleeves; Removable pins (E05D0015522000 takes precedence);;</t>
  </si>
  <si>
    <t>E05D5/12</t>
  </si>
  <si>
    <t>Securing pins in sockets, movably or not</t>
  </si>
  <si>
    <t>E05D7/04</t>
  </si>
  <si>
    <t>Hinges adjustable relative to the wing or the frame</t>
  </si>
  <si>
    <t>E05D7/08</t>
  </si>
  <si>
    <t>for use in suspensions comprising two spigots placed at opposite edges of the wing, especially at the top and the bottom, e.g. trunnions</t>
  </si>
  <si>
    <t>E05D7/10</t>
  </si>
  <si>
    <t>to allow easy separation of the parts at the hinge axis (substitutes for hinges E05D0001060000)</t>
  </si>
  <si>
    <t>E05D11/06</t>
  </si>
  <si>
    <t>Devices for limiting the opening movement of hinges</t>
  </si>
  <si>
    <t>E05D15/16</t>
  </si>
  <si>
    <t>for wings sliding vertically more or less in their own plane</t>
  </si>
  <si>
    <t>E05D15/24</t>
  </si>
  <si>
    <t>consisting of parts connected at their edges</t>
  </si>
  <si>
    <t>E05F</t>
  </si>
  <si>
    <t>DEVICES FOR MOVING WINGS INTO OPEN OR CLOSED POSITION; CHECKS FOR WINGS; WING FITTINGS NOT OTHERWISE PROVIDED FOR, CONCERNED WITH THE FUNCTIONING OF THE WING</t>
  </si>
  <si>
    <t>E05F15/00</t>
  </si>
  <si>
    <t>Power-operated mechanisms for wings</t>
  </si>
  <si>
    <t>E05F15/14</t>
  </si>
  <si>
    <t>for horizontally-sliding wings</t>
  </si>
  <si>
    <t>E05F15/20</t>
  </si>
  <si>
    <t>controlled by automatically-acting means, e.g. by photocells, by electric waves, by thermostats, by rain, by fire</t>
  </si>
  <si>
    <t>E05G</t>
  </si>
  <si>
    <t>SAFES OR STRONG-ROOMS FOR VALUABLES; BANK PROTECTION DEVICES; SAFETY TRANSACTION PARTITIONS (alarm arrangements per seG08B)</t>
  </si>
  <si>
    <t>E05G1/02</t>
  </si>
  <si>
    <t>Details (safe hinges E05D0007140000)</t>
  </si>
  <si>
    <t>E06B</t>
  </si>
  <si>
    <t>FIXED OR MOVABLE CLOSURES FOR OPENINGS IN BUILDINGS, VEHICLES, FENCES, OR LIKE ENCLOSURES, IN GENERAL, e.g. DOORS, WINDOWS, BLINDS, GATES (shades or blinds for greenhouses A01G0009220000; curtains A47H; lids for car boots or bonnets B62D0025100000; sky-lights E04B0007180000; sunshades, awnings E04F0010000000)</t>
  </si>
  <si>
    <t>E06B3/26</t>
  </si>
  <si>
    <t>Compound frames, i.e. one frame within or behind another (E06B0003263000, E06B0003280000 take precedence;arrangements of movable frames E06B0003320000)</t>
  </si>
  <si>
    <t>E06B3/32</t>
  </si>
  <si>
    <t>Arrangements of wings characterised by the manner of movement; Arrangements of movable wings in openings; Features of wings or frames relating solely to the manner of movement of the wing</t>
  </si>
  <si>
    <t>E06B3/42</t>
  </si>
  <si>
    <t>Sliding wings; Details of frames with respect to guiding</t>
  </si>
  <si>
    <t>E06B3/70</t>
  </si>
  <si>
    <t>Door leaves (wing frames E06B0003040000)</t>
  </si>
  <si>
    <t>E06B3/80</t>
  </si>
  <si>
    <t>E06B3/82</t>
  </si>
  <si>
    <t>Flush doors, i.e. with completely flat surface (E06B0003020000 takes precedence);;</t>
  </si>
  <si>
    <t>E06B5/16</t>
  </si>
  <si>
    <t>Fireproof doors or similar closures; Adaptations of fixed constructions therefor</t>
  </si>
  <si>
    <t>E06B7/02</t>
  </si>
  <si>
    <t>for providing ventilation, e.g. through double windows; Arrangement of ventilation roses (airflow control members per seF24F0013080000)</t>
  </si>
  <si>
    <t>E06B7/22</t>
  </si>
  <si>
    <t>by means of elastic edgings, e.g. elastic rubber tubes; by means of resilient edgings, e.g. felt or plush strips, resilient metal strips (E06B0007180000 takes precedence);;</t>
  </si>
  <si>
    <t>E06B7/23</t>
  </si>
  <si>
    <t>Plastic, sponge rubber, or like strips or tubes</t>
  </si>
  <si>
    <t>E06B7/28</t>
  </si>
  <si>
    <t>Other arrangements on doors or windows, e.g. door-plates, windows adapted to carry plants, hooks for window cleaners</t>
  </si>
  <si>
    <t>E06B9/00</t>
  </si>
  <si>
    <t>Screening or protective devices for openings, with or without operating or securing mechanisms; Closures of similar construction (E06B0005100000 takes precedence;wings for doors or windows, connected at their edges, E06B0003480000; additional indoor equipment of doors or windows, not forming part of the proper finishing work of a building, e.g. curtains, A47H; gratings as building elements E04C0002420000; locks, accessories therefor E05B; bolts or fastening devices for wings E05C; operating mechanism for wings in general E05F)</t>
  </si>
  <si>
    <t>E06B9/02</t>
  </si>
  <si>
    <t>Shutters, movable grilles, or other safety closing devices, e.g. against burglary (louvre windows or grilles E06B0007080000; lamellar blinds E06B0009260000)</t>
  </si>
  <si>
    <t>E06B9/165</t>
  </si>
  <si>
    <t>with slats disappearing in each other; with slats the distance between which can be altered</t>
  </si>
  <si>
    <t>E06B9/24</t>
  </si>
  <si>
    <t>Screens or other constructions affording protection against light, especially against sunshine; Similar screens for privacy or appearance (operating, guiding or securing devices or arrangements for roll-type closures E06B0009560000; free-hanging flexible screens A47H0023000000)</t>
  </si>
  <si>
    <t>E06B9/322</t>
  </si>
  <si>
    <t>Details of operating devices, e.g. pulleys, brakes, spring drums, drives (devices of general interest specially adapted or mounted for storing and repeatedly paying-out and re-storing lengths of material B65H0075340000)</t>
  </si>
  <si>
    <t>E06B9/46</t>
  </si>
  <si>
    <t>by clamping bars</t>
  </si>
  <si>
    <t>E06B9/52</t>
  </si>
  <si>
    <t>Devices affording protection against insects, e.g. fly screens; Mesh windows for other purposes</t>
  </si>
  <si>
    <t>E06B9/60</t>
  </si>
  <si>
    <t>Spring drums operated only by closure members</t>
  </si>
  <si>
    <t>E06B11/02</t>
  </si>
  <si>
    <t>Gates; Doors</t>
  </si>
  <si>
    <t>E06B11/04</t>
  </si>
  <si>
    <t>characterised by the kind of suspension (suspensions per seE05D)</t>
  </si>
  <si>
    <t>E06B11/06</t>
  </si>
  <si>
    <t>characterised by the kind of fastening (fastening devices for wings E05C)</t>
  </si>
  <si>
    <t>E06C</t>
  </si>
  <si>
    <t>LADDERS (E04F0011000000 takes precedence;step-stools A47C0012000000; adaptation of ladders to use on ships B63B, to use on aircraft B64; scaffolding E04G)</t>
  </si>
  <si>
    <t>E06C1/28</t>
  </si>
  <si>
    <t>multi-part (with movable supporting struts formed as ladders E06C0001180000)</t>
  </si>
  <si>
    <t>E06C1/32</t>
  </si>
  <si>
    <t>Ladders with a strut which is formed as a ladder and can be secured in line with the ladder</t>
  </si>
  <si>
    <t>E06C1/34</t>
  </si>
  <si>
    <t>Ladders attachable to structures, such as windows, cornices, poles, or the like (ladders permanently fastened to buildings E06C0009000000)</t>
  </si>
  <si>
    <t>E06C1/39</t>
  </si>
  <si>
    <t>Ladders having platforms; Ladders changeable into platforms (platforms for use on ladders E06C0007160000)</t>
  </si>
  <si>
    <t>E06C1/397</t>
  </si>
  <si>
    <t>characterised by having wheels, rollers, or runners</t>
  </si>
  <si>
    <t>E06C1/56</t>
  </si>
  <si>
    <t>Rope or chain ladders</t>
  </si>
  <si>
    <t>E06C7/00</t>
  </si>
  <si>
    <t>Component parts, supporting parts, or accessories</t>
  </si>
  <si>
    <t>E06C7/14</t>
  </si>
  <si>
    <t>Holders for pails or other equipment on or for ladders</t>
  </si>
  <si>
    <t>E06C7/16</t>
  </si>
  <si>
    <t>Platforms on, or for use on, ladders, e.g. liftable or lowerable platforms (aspects relating to the lifting B66F)</t>
  </si>
  <si>
    <t>E06C7/18</t>
  </si>
  <si>
    <t>Devices for preventing persons from falling (life-saving belts A62B0001160000)</t>
  </si>
  <si>
    <t>E06C7/42</t>
  </si>
  <si>
    <t>Ladder feet; Supports therefor (for scaffold elements E04G0005020000)</t>
  </si>
  <si>
    <t>E06C7/44</t>
  </si>
  <si>
    <t>Means for mounting ladders on uneven ground</t>
  </si>
  <si>
    <t>E21B</t>
  </si>
  <si>
    <t>EARTH OR ROCK DRILLING (mining, quarrying E21C; making shafts, driving galleries or tunnels E21D); OBTAINING OIL, GAS, WATER, SOLUBLE OR MELTABLE MATERIALS OR A SLURRY OF MINERALS FROM WELLS</t>
  </si>
  <si>
    <t>E21B4/18</t>
  </si>
  <si>
    <t>Anchoring or feeding in the borehole</t>
  </si>
  <si>
    <t>E21B7/04</t>
  </si>
  <si>
    <t>Directional drilling</t>
  </si>
  <si>
    <t>E21B7/12</t>
  </si>
  <si>
    <t>Underwater drilling (telescoping joints E21B0017070000; using heave compensators E21B0019090000; well heads specially adapted for underwater installations E21B0033035000)</t>
  </si>
  <si>
    <t>E21B7/18</t>
  </si>
  <si>
    <t>Drilling by liquid or gas jets, with or without entrained pellets (E21B0007140000 takes precedence;hydraulic monitors E21C0045000000)</t>
  </si>
  <si>
    <t>E21B7/20</t>
  </si>
  <si>
    <t>Driving or forcing casings or pipes into boreholes, e.g. sinking; Simultaneously drilling and casing boreholes (surface means for applying to-and-fro rotation movements to the casing E21B0003025000; placing piles E02D0007000000; sinking shafts while moving the lining downwards E21D0001080000)</t>
  </si>
  <si>
    <t>E21B7/26</t>
  </si>
  <si>
    <t>Drilling without earth removal, e.g. with self-propelled burrowing devices (E21B0007300000 takes precedence;down-hole drives E21B0004000000)</t>
  </si>
  <si>
    <t>E21B7/28</t>
  </si>
  <si>
    <t>Enlarging drilled holes, e.g. by counterboring (drill bits for enlarging the borehole E21B0010260000)</t>
  </si>
  <si>
    <t>E21B7/30</t>
  </si>
  <si>
    <t>without earth removal</t>
  </si>
  <si>
    <t>E21B15/04</t>
  </si>
  <si>
    <t>specially adapted for directional drilling, e.g. slant hole rigs</t>
  </si>
  <si>
    <t>E21B17/00</t>
  </si>
  <si>
    <t>Drilling rods or pipes; Flexible drill strings; Kellies; Drill collars; Sucker rods; Casings; Tubings (rod couplings in general F16D; tubes or tube couplings in general F16L)</t>
  </si>
  <si>
    <t>E21B17/01</t>
  </si>
  <si>
    <t>Risers (riser connectors E21B0033038000)</t>
  </si>
  <si>
    <t>E21B17/02</t>
  </si>
  <si>
    <t>Couplings; Joints</t>
  </si>
  <si>
    <t>E21B17/04</t>
  </si>
  <si>
    <t>between rod and bit, or between rod and rod</t>
  </si>
  <si>
    <t>E21B17/042</t>
  </si>
  <si>
    <t>threaded</t>
  </si>
  <si>
    <t>E21B17/08</t>
  </si>
  <si>
    <t>Casing joints</t>
  </si>
  <si>
    <t>E21B17/10</t>
  </si>
  <si>
    <t>Wear protectors; Centralising devices (drives used in the borehole with anchoring means E21B0004180000; guiding or centralising devices outside the borehole E21B0019240000)</t>
  </si>
  <si>
    <t>E21B17/20</t>
  </si>
  <si>
    <t>Flexible or articulated drilling pipes</t>
  </si>
  <si>
    <t>E21B19/00</t>
  </si>
  <si>
    <t>Handling rods, casings, tubes or the like outside the borehole, e.g. in the derrick; Apparatus for feeding the rods or cables (surface drives E21B0001020000, E21B0003020000)</t>
  </si>
  <si>
    <t>E21B19/08</t>
  </si>
  <si>
    <t>Apparatus for feeding the rods or cables (E21B0019220000 takes precedence;automatic feed E21B0044020000; hoisting drums B66D); Apparatus for increasing or decreasing the pressure on the drilling tool; Apparatus for counterbalancing the weight of the rods</t>
  </si>
  <si>
    <t>E21B19/12</t>
  </si>
  <si>
    <t>Rope clamps (rope clamps in general F16G0011000000)</t>
  </si>
  <si>
    <t>E21B19/14</t>
  </si>
  <si>
    <t>Racks, ramps, troughs or bins, for holding the lengths of rod singly or connected; Handling between storage place and borehole (E21B0019200000, E21B0019220000 take precedence);;</t>
  </si>
  <si>
    <t>E21B19/22</t>
  </si>
  <si>
    <t>Handling reeled pipe or rod units, e.g. flexible drilling pipes</t>
  </si>
  <si>
    <t>E21B21/00</t>
  </si>
  <si>
    <t>Methods or apparatus for flushing boreholes, e.g. by use of exhaust air from motor (freeing objects stuck in boreholes by flushing E21B0031030000; well drilling compositions C09K0008020000)</t>
  </si>
  <si>
    <t>E21B21/06</t>
  </si>
  <si>
    <t>Arrangements for treating drilling fluids outside the borehole (treating steps per se, see the relevant subclasses);;</t>
  </si>
  <si>
    <t>E21B21/10</t>
  </si>
  <si>
    <t>Valves arrangements in drilling-fluid circulation systems (valves in general F16K)</t>
  </si>
  <si>
    <t>E21B23/00</t>
  </si>
  <si>
    <t>Apparatus for displacing, setting, locking, releasing or removing tools, packers or the like in boreholes or wells (setting of casings, screens, or liners E21B0043100000)</t>
  </si>
  <si>
    <t>E21B23/01</t>
  </si>
  <si>
    <t>for anchoring the tools or the like (E21B0023020000-E21B0023060000;  take precedence;anchoring of drives in the borehole E21B0004180000)</t>
  </si>
  <si>
    <t>E21B23/02</t>
  </si>
  <si>
    <t>for locking the tools or the like in landing nipples or in recesses between adjacent sections of tubing (E21B0023030000-E21B0023060000;  take precedence);;</t>
  </si>
  <si>
    <t>E21B23/04</t>
  </si>
  <si>
    <t>operated by fluid means, e.g. actuated by explosion (E21B0023060000, E21B0023080000 take precedence);;</t>
  </si>
  <si>
    <t>E21B23/08</t>
  </si>
  <si>
    <t>Introducing or running tools by fluid pressure, e.g. through-the-flow-line tool systems (special provisions on heads therefor E21B0033068000; cementing plugs E21B0033160000; scrapers operated by fluid pressure E21B0037040000)</t>
  </si>
  <si>
    <t>E21B23/10</t>
  </si>
  <si>
    <t>Tools specially adapted therefor</t>
  </si>
  <si>
    <t>E21B23/12</t>
  </si>
  <si>
    <t>Tool diverters</t>
  </si>
  <si>
    <t>E21B25/00</t>
  </si>
  <si>
    <t>Apparatus for obtaining or removing undisturbed cores, e.g. core barrels, core extractors (core bits E21B0010020000; using explosives or projectiles in boreholes E21B0049040000; side-wall sampling or coring E21B0049060000)</t>
  </si>
  <si>
    <t>E21B25/06</t>
  </si>
  <si>
    <t>the core receiver having a flexible liner or inflatable retaining means</t>
  </si>
  <si>
    <t>E21B29/00</t>
  </si>
  <si>
    <t>Cutting or destroying pipes, packers, plugs, or wire lines, located in boreholes or wells, e.g. cutting of damaged pipes, of windows (perforators E21B0043110000); Deforming of pipes in boreholes or wells; Reconditioning of well casings while in the ground</t>
  </si>
  <si>
    <t>E21B29/02</t>
  </si>
  <si>
    <t>by explosives or by thermal or chemical means (destroying objects in boreholes or wells by explosives E21B0031160000)</t>
  </si>
  <si>
    <t>E21B29/12</t>
  </si>
  <si>
    <t>specially adapted for underwater installations (E21B0029080000 takes precedence);;</t>
  </si>
  <si>
    <t>E21B33/00</t>
  </si>
  <si>
    <t>Sealing or packing boreholes or wells</t>
  </si>
  <si>
    <t>E21B33/02</t>
  </si>
  <si>
    <t>Surface sealing or packing</t>
  </si>
  <si>
    <t>E21B33/035</t>
  </si>
  <si>
    <t>specially adapted for underwater installations (E21B0033043000, E21B0033064000, E21B0033076000 take precedence);;</t>
  </si>
  <si>
    <t>E21B33/038</t>
  </si>
  <si>
    <t>Connectors used on well heads, e.g. for connecting blow-out preventer and riser (connecting a production flow line to an underwater well head E21B0043013000)</t>
  </si>
  <si>
    <t>E21B33/04</t>
  </si>
  <si>
    <t>Casing heads; Suspending casings or tubings in well heads (setting of casings in wells E21B0043100000)</t>
  </si>
  <si>
    <t>E21B33/06</t>
  </si>
  <si>
    <t>Blow-out preventers</t>
  </si>
  <si>
    <t>E21B33/072</t>
  </si>
  <si>
    <t>for cable-operated tools (E21B0033076000 takes precedence);;</t>
  </si>
  <si>
    <t>E21B33/076</t>
  </si>
  <si>
    <t>specially adapted for underwater installations</t>
  </si>
  <si>
    <t>E21B33/08</t>
  </si>
  <si>
    <t>Wipers; Oil savers</t>
  </si>
  <si>
    <t>E21B33/10</t>
  </si>
  <si>
    <t>in the borehole</t>
  </si>
  <si>
    <t>E21B33/12</t>
  </si>
  <si>
    <t>Packers; Plugs (used for cementing E21B0033134000, E21B0033160000)</t>
  </si>
  <si>
    <t>E21B33/126</t>
  </si>
  <si>
    <t>with fluid-pressure-operated elastic cup or skirt (E21B0033122000, E21B0033124000 take precedence);;</t>
  </si>
  <si>
    <t>E21B33/13</t>
  </si>
  <si>
    <t>Methods or devices for cementing, for plugging holes, crevices, or the like (dump bailers E21B0027020000; chemical compositions therefor C09K0008000000)</t>
  </si>
  <si>
    <t>E21B33/134</t>
  </si>
  <si>
    <t>Bridging plugs</t>
  </si>
  <si>
    <t>E21B33/138</t>
  </si>
  <si>
    <t>Plastering the borehole wall; Injecting into the formation</t>
  </si>
  <si>
    <t>E21B34/00</t>
  </si>
  <si>
    <t>Valve arrangements for boreholes or wells (in drilling fluid circulation systems E21B0021100000; blow-out preventers E21B0033060000; oil flow regulating apparatus E21B0043120000; valves in general F16K)</t>
  </si>
  <si>
    <t>E21B34/02</t>
  </si>
  <si>
    <t>in well heads</t>
  </si>
  <si>
    <t>E21B34/04</t>
  </si>
  <si>
    <t>in underwater well heads</t>
  </si>
  <si>
    <t>E21B34/06</t>
  </si>
  <si>
    <t>in wells</t>
  </si>
  <si>
    <t>E21B34/08</t>
  </si>
  <si>
    <t>responsive to flow or pressure of the fluid obtained (E21B0034100000 takes precedence);;</t>
  </si>
  <si>
    <t>E21B34/12</t>
  </si>
  <si>
    <t>operated by movement of casings or tubings</t>
  </si>
  <si>
    <t>E21B34/14</t>
  </si>
  <si>
    <t>operated by movement of tools, e.g. sleeve valves operated by pistons or wire line tools</t>
  </si>
  <si>
    <t>E21B34/16</t>
  </si>
  <si>
    <t>Control means therefor being outside the borehole</t>
  </si>
  <si>
    <t>E21B36/00</t>
  </si>
  <si>
    <t>Heating, cooling, or insulating arrangements for boreholes or wells, e.g. for use in permafrost zones (drilling by use of heat E21B0007140000; secondary recovery methods using heat E21B0043240000)</t>
  </si>
  <si>
    <t>E21B36/04</t>
  </si>
  <si>
    <t>using electrical heaters</t>
  </si>
  <si>
    <t>E21B37/00</t>
  </si>
  <si>
    <t>Methods or apparatus for cleaning boreholes or wells (E21B0021000000 takes precedence;cleaning pipes in general B08B0009020000)</t>
  </si>
  <si>
    <t>E21B37/04</t>
  </si>
  <si>
    <t>operated by fluid pressure, e.g. free-piston scrapers (operating other tools by fluid pressure E21B0023080000)</t>
  </si>
  <si>
    <t>E21B37/06</t>
  </si>
  <si>
    <t>using chemical means for preventing or limiting the deposition of paraffins or like substances (chemical compositions therefor C09K0008520000)</t>
  </si>
  <si>
    <t>E21B41/00</t>
  </si>
  <si>
    <t>Equipment or details not covered by groups ; E21B0015000000-E21B0040000000</t>
  </si>
  <si>
    <t>E21B41/02</t>
  </si>
  <si>
    <t xml:space="preserve"> in situ inhibition of corrosion in boreholes or wells(dump bailers E21B0027020000; chemical compositions therefor C09K0008540000; inhibiting corrosion in general C23F)</t>
  </si>
  <si>
    <t>E21B41/04</t>
  </si>
  <si>
    <t>Manipulators for underwater operations, e.g. temporarily connected to well heads (manipulators in general B25J)</t>
  </si>
  <si>
    <t>E21B43/00</t>
  </si>
  <si>
    <t>Obtaining fluids from wells</t>
  </si>
  <si>
    <t>Methods or apparatus for obtaining oil, gas, water, soluble or meltable materials or a slurry of minerals from wells (applicable only to water E03B; obtaining oil-bearing deposits or soluble or meltable materials by mining techniques E21C0041000000; pumps F04)</t>
  </si>
  <si>
    <t>E21B43/01</t>
  </si>
  <si>
    <t>specially adapted for obtaining from underwater installations (underwater well heads E21B0033035000)</t>
  </si>
  <si>
    <t>E21B43/013</t>
  </si>
  <si>
    <t>Connecting a production flow line to an underwater well head</t>
  </si>
  <si>
    <t>E21B43/017</t>
  </si>
  <si>
    <t>Production satellite stations, i.e. underwater installations comprising a plurality of satellite well heads connected to a central station (underwater separating arrangements E21B0043360000)</t>
  </si>
  <si>
    <t>E21B43/04</t>
  </si>
  <si>
    <t>Gravelling of wells</t>
  </si>
  <si>
    <t>E21B43/10</t>
  </si>
  <si>
    <t>Setting of casings, screens or liners in wells (driving or forcing casings into boreholes, simultaneously drilling and casing boreholes E21B0007200000; setting of tools, packers or the like E21B0023000000; suspending casings in well heads E21B0033040000)</t>
  </si>
  <si>
    <t>E21B43/12</t>
  </si>
  <si>
    <t>Methods or apparatus for controlling the flow of the obtained fluid to or in wells (E21B0043250000 takes precedence;valve arrangements E21B0034000000)</t>
  </si>
  <si>
    <t>E21B43/14</t>
  </si>
  <si>
    <t>Obtaining from a multiple-zone well</t>
  </si>
  <si>
    <t>E21B43/16</t>
  </si>
  <si>
    <t>Enhanced recovery methods for obtaining hydrocarbons (fracturing E21B0043260000; obtaining slurry E21B0043290000; reclamation of contaminated soil in situB09C)</t>
  </si>
  <si>
    <t>E21B43/24</t>
  </si>
  <si>
    <t>using heat, e.g. steam injection (heating, cooling or insulating wells E21B0036000000)</t>
  </si>
  <si>
    <t>E21B43/241</t>
  </si>
  <si>
    <t>combined with solution mining of non-hydrocarbon minerals, e.g. solvent pyrolysis of oil shale</t>
  </si>
  <si>
    <t>E21B43/243</t>
  </si>
  <si>
    <t>Combustion ; in situ</t>
  </si>
  <si>
    <t>E21B43/25</t>
  </si>
  <si>
    <t>Methods for stimulating production (dump bailers E21B0027020000; vibration generating arrangements E21B0028000000; chemical compositions therefor C09K0008600000)</t>
  </si>
  <si>
    <t>E21B43/26</t>
  </si>
  <si>
    <t>by forming crevices or fractures</t>
  </si>
  <si>
    <t>E21B43/267</t>
  </si>
  <si>
    <t>reinforcing fractures by propping</t>
  </si>
  <si>
    <t>E21B43/28</t>
  </si>
  <si>
    <t>Dissolving minerals other than hydrocarbons, e.g. by an alkaline or acid leaching agent (E21B0043241000 takes precedence);;</t>
  </si>
  <si>
    <t>E21B43/30</t>
  </si>
  <si>
    <t>Specific pattern of wells, e.g. optimizing the spacing of wells (production satellite stations E21B0043017000)</t>
  </si>
  <si>
    <t>E21B43/34</t>
  </si>
  <si>
    <t>Arrangements for separating materials produced by the well (separating apparatus per se, see the relevant subclasses);;</t>
  </si>
  <si>
    <t>E21B43/36</t>
  </si>
  <si>
    <t>Underwater separating arrangements (E21B0043380000 takes precedence);;</t>
  </si>
  <si>
    <t>E21B43/38</t>
  </si>
  <si>
    <t>in the well</t>
  </si>
  <si>
    <t>E21B47/00</t>
  </si>
  <si>
    <t>Survey of boreholes or wells (monitoring pressure or flow of drilling fluid E21B0021080000)</t>
  </si>
  <si>
    <t>E21B47/022</t>
  </si>
  <si>
    <t>of the borehole, e.g. using geomagnetism</t>
  </si>
  <si>
    <t>E21B47/024</t>
  </si>
  <si>
    <t>of devices in the borehole (E21B0047022000 takes precedence);;</t>
  </si>
  <si>
    <t>E21B47/08</t>
  </si>
  <si>
    <t>Measuring diameters or related dimensions at the borehole</t>
  </si>
  <si>
    <t>E21B47/10</t>
  </si>
  <si>
    <t>Locating fluid leaks, intrusions or movements</t>
  </si>
  <si>
    <t>E21B47/12</t>
  </si>
  <si>
    <t>Means for transmitting measuring-signals or control signals from the well to the surface, or from the surface to the well, e.g. for logging while drilling</t>
  </si>
  <si>
    <t>E21B49/02</t>
  </si>
  <si>
    <t>by mechanically taking samples of the soil (apparatus for obtaining undisturbed cores E21B0025000000; investigation of foundation soil in situE02D0001000000)</t>
  </si>
  <si>
    <t>E21B49/06</t>
  </si>
  <si>
    <t>using side-wall drilling tools or scrapers</t>
  </si>
  <si>
    <t>E21B49/08</t>
  </si>
  <si>
    <t>Obtaining fluid samples or testing fluids, in boreholes or wells</t>
  </si>
  <si>
    <t>E21C</t>
  </si>
  <si>
    <t>MINING OR QUARRYING</t>
  </si>
  <si>
    <t>E21C25/04</t>
  </si>
  <si>
    <t>Cutting crowns or other tools (percussion drill bits E21B0010360000)</t>
  </si>
  <si>
    <t>E21C29/16</t>
  </si>
  <si>
    <t>Winches or other means for pulling cable or chain (winches in general B66D)</t>
  </si>
  <si>
    <t>E21D</t>
  </si>
  <si>
    <t>SHAFTS; TUNNELS; GALLERIES; LARGE UNDERGROUND CHAMBERS (soil-conditioning or soil-stabilising materials C09K0017000000; cutting machines for mining or quarrying E21C; safety devices, transport, rescue, ventilation or drainage E21F)</t>
  </si>
  <si>
    <t>E21D3/00</t>
  </si>
  <si>
    <t>Raising shafts, i.e. working upwards from the bottom</t>
  </si>
  <si>
    <t>E21D11/15</t>
  </si>
  <si>
    <t>Plate linings; Laggings, i.e. linings designed for holding back formation material or for transmitting the load to main supporting members (insulation E21D0011380000)</t>
  </si>
  <si>
    <t>E21D20/02</t>
  </si>
  <si>
    <t>with provisions for grouting</t>
  </si>
  <si>
    <t>E21D21/00</t>
  </si>
  <si>
    <t>Anchoring-bolts for roof, floor, or shaft-lining protection (dowels or other devices fastened in walls or the like by inserting them in holes made therein for that purpose F16B0013000000)</t>
  </si>
  <si>
    <t>E21F</t>
  </si>
  <si>
    <t>SAFETY DEVICES, TRANSPORT, FILLING-UP, RESCUE, VENTILATION, OR DRAINAGE IN OR OF MINES OR TUNNELS</t>
  </si>
  <si>
    <t>E21F1/14</t>
  </si>
  <si>
    <t>Air partitions; Air locks (dams E21F0017103000; air locks for foundations E02D)</t>
  </si>
  <si>
    <t>E21F3/00</t>
  </si>
  <si>
    <t>Cooling or drying of air (air-conditioning rooms or spaces in general F24F)</t>
  </si>
  <si>
    <t>E21F13/02</t>
  </si>
  <si>
    <t>in galleries</t>
  </si>
  <si>
    <t>E21F17/107</t>
  </si>
  <si>
    <t>inflatable</t>
  </si>
  <si>
    <t>F01B</t>
  </si>
  <si>
    <t>MACHINES OR ENGINES, IN GENERAL OR OF POSITIVE-DISPLACEMENT TYPE, e.g. STEAM ENGINES (of rotary-piston or oscillating-piston type F01C; of non-positive-displacement type F01D; combustion engines F02; internal-combustion aspects of reciprocating-piston engines F02B0057000000, F02B0059000000; machines for liquids F03, F04; crankshafts, crossheads, connecting-rods F16C; flywheels F16F; gearings for interconverting rotary motion and reciprocating motion in general F16H; pistons, piston-rods, cylinders, for engines in general F16J)</t>
  </si>
  <si>
    <t>F01B1/06</t>
  </si>
  <si>
    <t>with cylinders in star or fan arrangement</t>
  </si>
  <si>
    <t>F01B9/04</t>
  </si>
  <si>
    <t>with rotary main shaft other than crankshaft</t>
  </si>
  <si>
    <t>F01B9/06</t>
  </si>
  <si>
    <t>the piston motion being transmitted by curved surfaces</t>
  </si>
  <si>
    <t>F01B29/10</t>
  </si>
  <si>
    <t>Engines (refrigeration machines F25B)</t>
  </si>
  <si>
    <t>F01C</t>
  </si>
  <si>
    <t>ROTARY-PISTON OR OSCILLATING-PISTON MACHINES OR ENGINES (combustion engines F02; internal-combustion aspects F02B0053000000, F02B0055000000; machines for liquids F03, F04)</t>
  </si>
  <si>
    <t>F01C1/063</t>
  </si>
  <si>
    <t>with coaxially-mounted members having continuously-changing circumferential spacing between them</t>
  </si>
  <si>
    <t>F01C1/22</t>
  </si>
  <si>
    <t>of internal-axis type with equidirectional movement of co-operating members at the points of engagement, or with one of the co-operating members being stationary, the inner member having more teeth or tooth-equivalents than the outer member</t>
  </si>
  <si>
    <t>F01C1/356</t>
  </si>
  <si>
    <t>with vanes reciprocating with respect to the outer member</t>
  </si>
  <si>
    <t>F01C1/46</t>
  </si>
  <si>
    <t>with vanes hinged to the outer member</t>
  </si>
  <si>
    <t>F01C11/00</t>
  </si>
  <si>
    <t>Combinations of two or more machines or engines, each being of rotary-piston or oscillating-piston type (F01C0013000000 takes precedence;combinations of two or more pumps F04; fluid gearing F16H)</t>
  </si>
  <si>
    <t>F01C13/00</t>
  </si>
  <si>
    <t>Adaptations of machines or engines for special use; Combinations of engines with devices driven thereby (aspects predominantly concerning driven devices, see the relevant classes for these devices);;</t>
  </si>
  <si>
    <t>F01C17/02</t>
  </si>
  <si>
    <t>of toothed-gearing type (F01C0001077000 takes precedence);;</t>
  </si>
  <si>
    <t>F01C17/06</t>
  </si>
  <si>
    <t>using cranks, universal joints, or similar elements (F01C0001070000 takes precedence);;</t>
  </si>
  <si>
    <t>F01D</t>
  </si>
  <si>
    <t>NON-POSITIVE-DISPLACEMENT MACHINES OR ENGINES, e.g. STEAM TURBINES (combustion engines F02; machines or engines for liquids F03, F04; non-positive-displacement pumps F04D)</t>
  </si>
  <si>
    <t>F01D5/14</t>
  </si>
  <si>
    <t>Form or construction (selecting particular materials, measures against erosion or corrosion F01D0005280000)</t>
  </si>
  <si>
    <t>F01D15/12</t>
  </si>
  <si>
    <t>Combinations with mechanical gearing (driven by multiple engines F01D0013000000)</t>
  </si>
  <si>
    <t>F01D17/00</t>
  </si>
  <si>
    <t>Regulating or controlling by varying flow (for reversing F01D0001300000; by varying rotor blade position F01D0007000000; specially for starting F01D0019000000; shutting-down F01D0021000000; regulating or controlling in general G05)</t>
  </si>
  <si>
    <t>F01D21/00</t>
  </si>
  <si>
    <t>Shutting-down of machines or engines, e.g. in emergency; Regulating, controlling, or safety means not otherwise provided for</t>
  </si>
  <si>
    <t>F01D21/04</t>
  </si>
  <si>
    <t>responsive to undesired position of rotor relative to stator, e.g. indicating such position</t>
  </si>
  <si>
    <t>F01D25/12</t>
  </si>
  <si>
    <t>Cooling</t>
  </si>
  <si>
    <t>F01D25/26</t>
  </si>
  <si>
    <t>Double casings; Measures against temperature strain in casings</t>
  </si>
  <si>
    <t>F01K</t>
  </si>
  <si>
    <t>STEAM ENGINE PLANTS; STEAM ACCUMULATORS; ENGINE PLANTS NOT OTHERWISE PROVIDED FOR; ENGINES USING SPECIAL WORKING FLUIDS OR CYCLES (gas-turbine or jet-propulsion plants F02; steam generation F22; nuclear power plants, engine arrangements therein G21D)</t>
  </si>
  <si>
    <t>F01K23/10</t>
  </si>
  <si>
    <t>with exhaust fluid of one cycle heating the fluid in another cycle</t>
  </si>
  <si>
    <t>F01K27/00</t>
  </si>
  <si>
    <t>Plants for converting heat or fluid energy into mechanical energy, not otherwise provided for</t>
  </si>
  <si>
    <t>F01L</t>
  </si>
  <si>
    <t>CYCLICALLY OPERATING VALVES FOR MACHINES OR ENGINES (valves in general F16K)</t>
  </si>
  <si>
    <t>F01L1/12</t>
  </si>
  <si>
    <t>Transmitting-gear between valve drive and valve (simultaneously operating two or more valves F01L0001260000)</t>
  </si>
  <si>
    <t>F01L23/00</t>
  </si>
  <si>
    <t>Valves controlled by impact of piston, e.g. in free-piston machines</t>
  </si>
  <si>
    <t>F01M</t>
  </si>
  <si>
    <t>LUBRICATING OF MACHINES OR ENGINES IN GENERAL; LUBRICATING INTERNAL-COMBUSTION ENGINES; CRANKCASE VENTILATING</t>
  </si>
  <si>
    <t>F01M1/16</t>
  </si>
  <si>
    <t>Controlling lubricant pressure or quantity</t>
  </si>
  <si>
    <t>F01N</t>
  </si>
  <si>
    <t>GAS-FLOW SILENCERS OR EXHAUST APPARATUS FOR MACHINES OR ENGINES IN GENERAL; GAS-FLOW SILENCERS OR EXHAUST APPARATUS FOR INTERNAL-COMBUSTION ENGINES (arrangements in connection with gas exhaust of propulsion units in vehicles B60K0013000000; combustion-air intake silencers specially adapted for, or arranged on, internal-combustion engines F02M0035000000; protecting against, or damping, noise in general G10K0011160000)</t>
  </si>
  <si>
    <t>F01N1/08</t>
  </si>
  <si>
    <t>by reducing exhaust energy by throttling or whirling</t>
  </si>
  <si>
    <t>F01N3/02</t>
  </si>
  <si>
    <t>for cooling, or for removing solid constituents of, exhaust (by means of electric or electrostatic separators F01N0003010000)</t>
  </si>
  <si>
    <t>F01N3/027</t>
  </si>
  <si>
    <t>using electric or magnetic heating</t>
  </si>
  <si>
    <t>F01N3/04</t>
  </si>
  <si>
    <t>by means of liquids</t>
  </si>
  <si>
    <t>F01N3/10</t>
  </si>
  <si>
    <t>by thermal or catalytic conversion of noxious components of exhaust</t>
  </si>
  <si>
    <t>F01N3/28</t>
  </si>
  <si>
    <t>Construction of catalytic reactors</t>
  </si>
  <si>
    <t>F01N3/38</t>
  </si>
  <si>
    <t>Arrangements for igniting</t>
  </si>
  <si>
    <t>F01N13/12</t>
  </si>
  <si>
    <t>specially adapted for submerged exhausting</t>
  </si>
  <si>
    <t>F01N13/18</t>
  </si>
  <si>
    <t>Construction facilitating manufacture, assembly or disassembly</t>
  </si>
  <si>
    <t>F01P</t>
  </si>
  <si>
    <t>COOLING OF MACHINES OR ENGINES IN GENERAL; COOLING OF INTERNAL-COMBUSTION ENGINES (arrangements in connection with cooling of propulsion units in vehicles B60K0011000000; heat-transfer, heat-exchange or heat-storage materials C09K0005000000; heat-exchange in general, radiators F28)</t>
  </si>
  <si>
    <t>F01P3/20</t>
  </si>
  <si>
    <t>Cooling circuits not specific to a single part of engine or machine (F01P0003220000 takes precedence);;</t>
  </si>
  <si>
    <t>F01P7/04</t>
  </si>
  <si>
    <t>by varying pump speed, e.g. by changing pump-drive gear ratio</t>
  </si>
  <si>
    <t>F01P7/08</t>
  </si>
  <si>
    <t>by cutting in or out of pumps</t>
  </si>
  <si>
    <t>F01P11/08</t>
  </si>
  <si>
    <t>Arrangements of lubricant coolers (in lubrication apparatus F01M)</t>
  </si>
  <si>
    <t>F02B</t>
  </si>
  <si>
    <t>F02B1/00</t>
  </si>
  <si>
    <t>Engines┬ácharacterised by┬áfuel-air mixture compression (characterised by┬áboth┬áfuel-air mixture compression and┬áair compression, or characterised by┬áboth┬ápositive ignition and┬ácompression ignition F02B0011000000; characterised by┬áprecombustion chambers F02B0019000000; characterised by┬áair-storage chambers F02B0021000000; characterised by┬áspecial shape or construction of combustion chambers F02B0023000000)</t>
  </si>
  <si>
    <t>Engines characterised by the working fluid to be compressed or characterised by the type of ignition</t>
  </si>
  <si>
    <t>F02B1/04</t>
  </si>
  <si>
    <t>with fuel-air mixture admission into cylinder</t>
  </si>
  <si>
    <t>F02B3/06</t>
  </si>
  <si>
    <t>with compression ignition (F02B0013020000 takes precedence;with fuel-air charge ignited by compression ignition of an additional fuel F02B0007000000)</t>
  </si>
  <si>
    <t>F02B19/12</t>
  </si>
  <si>
    <t>with positive ignition (F02B0019020000-F02B0019100000;  take precedence);;</t>
  </si>
  <si>
    <t>F02B19/18</t>
  </si>
  <si>
    <t>Transfer passages between chamber and cylinder</t>
  </si>
  <si>
    <t>F02B27/00</t>
  </si>
  <si>
    <t>Use of kinetic or wave energy of charge in induction systems, or of combustion residues in exhaust systems, for improving quantity of charge or for increasing removal of combustion residues (aspectscharacterised by provision of driven charging or scavenging pumps F02B0033000000-F02B0039000000, e.g. use of driven apparatus for immediate conversion of combustion gas pressure into pressure of fresh charge F02B0033420000)</t>
  </si>
  <si>
    <t>F02B29/00</t>
  </si>
  <si>
    <t>Engines characterised by; provision for charging or scavenging not provided for in groupsF02B0025000000,F02B0027000000;  or F02B0033000000-F02B0039000000; Details thereof</t>
  </si>
  <si>
    <t>F02B33/04</t>
  </si>
  <si>
    <t>with simple crankcase pumps, i.e. with the rear face of a non-stepped working piston acting as sole pumping member in co-operation with the crankcase</t>
  </si>
  <si>
    <t>F02B39/00</t>
  </si>
  <si>
    <t>Component parts, details, or accessories relating to driven charging or scavenging pumps,; not provided for in groups F02B0033000000-F02B0037000000</t>
  </si>
  <si>
    <t>F02B39/14</t>
  </si>
  <si>
    <t>Lubrication of pumps; Safety measures therefor</t>
  </si>
  <si>
    <t>F02B41/00</t>
  </si>
  <si>
    <t>Engines characterised by special means for improving conversion of heat or pressure energy into mechanical power</t>
  </si>
  <si>
    <t>F02B43/08</t>
  </si>
  <si>
    <t>Plants characterised by the engines using gaseous fuel generated in the plant from solid fuel, e.g. wood</t>
  </si>
  <si>
    <t>F02B53/00</t>
  </si>
  <si>
    <t>Internal-combustion aspects of rotary-piston or oscillating-piston engines (internal-combustion aspects of rotary pistons or outer members for co-operation therewith F02B0055000000)</t>
  </si>
  <si>
    <t>Internal-combustion aspects of rotary-piston or oscillating-piston engines</t>
  </si>
  <si>
    <t>F02B53/04</t>
  </si>
  <si>
    <t>Charge admission or combustion-gas discharge</t>
  </si>
  <si>
    <t>F02B53/06</t>
  </si>
  <si>
    <t>Valve control therefor</t>
  </si>
  <si>
    <t>F02B61/02</t>
  </si>
  <si>
    <t>for driving cycles</t>
  </si>
  <si>
    <t>F02B61/04</t>
  </si>
  <si>
    <t>for driving propellers</t>
  </si>
  <si>
    <t>F02B63/02</t>
  </si>
  <si>
    <t>for hand-held tools</t>
  </si>
  <si>
    <t>F02B75/02</t>
  </si>
  <si>
    <t>Engines characterised by their cycles, e.g. six-stroke</t>
  </si>
  <si>
    <t>F02B75/16</t>
  </si>
  <si>
    <t>Engines characterised by number of cylinders, e.g. single-cylinder engines (F02B0075260000 takes precedence);;</t>
  </si>
  <si>
    <t>F02B75/18</t>
  </si>
  <si>
    <t>Multi-cylinder engines (scavenging aspects F02B0025000000)</t>
  </si>
  <si>
    <t>F02B75/22</t>
  </si>
  <si>
    <t>with cylinders in V-, fan-, or star-arrangement</t>
  </si>
  <si>
    <t>F02B75/34</t>
  </si>
  <si>
    <t>Ultra-small engines, e.g. for driving models</t>
  </si>
  <si>
    <t>F02C</t>
  </si>
  <si>
    <t>F02C1/02</t>
  </si>
  <si>
    <t>the working fluid being an unheated pressurised gas</t>
  </si>
  <si>
    <t>F02C3/16</t>
  </si>
  <si>
    <t>the combustion chambers being formed at least partly in the turbine rotor</t>
  </si>
  <si>
    <t>F02C3/30</t>
  </si>
  <si>
    <t>Adding water, steam or other fluids to the combustible ingredients or to the working fluid before discharge from the turbine (heating of air intakes to prevent icing F02C0007047000)</t>
  </si>
  <si>
    <t>F02C5/04</t>
  </si>
  <si>
    <t>F02C6/02</t>
  </si>
  <si>
    <t>Plural gas-turbine plants having a common power output</t>
  </si>
  <si>
    <t>F02C7/22</t>
  </si>
  <si>
    <t>Fuel supply systems</t>
  </si>
  <si>
    <t>F02C7/32</t>
  </si>
  <si>
    <t>Arrangement, mounting, or driving, of auxiliaries</t>
  </si>
  <si>
    <t>F02C7/36</t>
  </si>
  <si>
    <t>Power transmission between the different shafts of the gas-turbine plant, or between the gas-turbine plant and the power user (F02C0007320000 takes precedence;couplings for transmitting rotation F16D; gearing in general F16H)</t>
  </si>
  <si>
    <t>F02C9/56</t>
  </si>
  <si>
    <t>with power transmission control</t>
  </si>
  <si>
    <t>F02D</t>
  </si>
  <si>
    <t>CONTROLLING COMBUSTION ENGINES (vehicle fittings, acting on a single sub-unit only, for automatically controlling vehicle speed B60K0031000000; conjoint control of vehicle sub-units of different type or different function, road vehicle drive control systems for purposes other than the control of a single sub-unit B60W; cyclically operating valves for combustion engines F01L; controlling combustion engine lubrication F01M; cooling internal-combustion engines F01P; supplying combustion engines with combustible mixtures or constituents thereof, e.g. carburettors, injection pumps, F02M; starting of combustion engines F02N; controlling of ignition F02P; controlling gas-turbine plants, jet-propulsion plants, or combustion-product engine plants, see the relevant subclasses for these plants);</t>
  </si>
  <si>
    <t>F02D9/06</t>
  </si>
  <si>
    <t>Exhaust brakes</t>
  </si>
  <si>
    <t>F02D9/10</t>
  </si>
  <si>
    <t>having pivotally-mounted flaps</t>
  </si>
  <si>
    <t>F02D17/02</t>
  </si>
  <si>
    <t>Cutting-out (cutting-out engines in multiple-engine arrangements F02D0025040000)</t>
  </si>
  <si>
    <t>F02D19/12</t>
  </si>
  <si>
    <t>peculiar to engines working with non-fuel substances or with anti-knock agents, e.g. with anti-knock fuel (apparatus, or control parts thereof, for delivering such substances or agents F02M)</t>
  </si>
  <si>
    <t>F02D29/00</t>
  </si>
  <si>
    <t>Controlling engines, such controlling being peculiar to the devices driven thereby, the devices being other than parts or accessories essential to engine operation, e.g. controlling of engines by signals external thereto</t>
  </si>
  <si>
    <t>F02D29/02</t>
  </si>
  <si>
    <t>peculiar to engines driving vehicles; peculiar to engines driving variable-pitch propellers</t>
  </si>
  <si>
    <t>F02D29/04</t>
  </si>
  <si>
    <t>peculiar to engines driving pumps</t>
  </si>
  <si>
    <t>F02D31/00</t>
  </si>
  <si>
    <t>Other non-electrical control of combustion engines</t>
  </si>
  <si>
    <t>Use of non-electrical speed-sensing governors to control combustion engines, not otherwise provided for</t>
  </si>
  <si>
    <t>F02D41/00</t>
  </si>
  <si>
    <t>Electrical control of supply of combustible mixture or its constituents (F02D0043000000 takes precedence);;</t>
  </si>
  <si>
    <t>Electrical control of combustion engines</t>
  </si>
  <si>
    <t>F02D41/02</t>
  </si>
  <si>
    <t>Circuit arrangements for generating control signals</t>
  </si>
  <si>
    <t>F02D41/08</t>
  </si>
  <si>
    <t>for idling (F02D0041060000, F02D0041160000 take precedence);;</t>
  </si>
  <si>
    <t>F02D41/12</t>
  </si>
  <si>
    <t>for deceleration</t>
  </si>
  <si>
    <t>F02D41/14</t>
  </si>
  <si>
    <t>Introducing closed-loop corrections</t>
  </si>
  <si>
    <t>F02D41/22</t>
  </si>
  <si>
    <t>Safety or indicating devices for abnormal conditions</t>
  </si>
  <si>
    <t>F02D41/38</t>
  </si>
  <si>
    <t>of the high pressure type</t>
  </si>
  <si>
    <t>F02D45/00</t>
  </si>
  <si>
    <t>Electrical control not provided for in groups  F02D0041000000-F02D0043000000; (electrical control of exhaust gas treating apparatus F01N0009000000; electrical control of one of the functions: ignition, lubricating, cooling, starting, intake-heating, see the relevant subclasses for such functions);</t>
  </si>
  <si>
    <t>F02F</t>
  </si>
  <si>
    <t>CYLINDERS, PISTONS, OR CASINGS FOR COMBUSTION ENGINES; ARRANGEMENTS OF SEALINGS IN COMBUSTION ENGINES (specially adapted for rotary-piston or oscillating-piston internal-combustion engines F02B; specially adapted for gas-turbine plants F02C; specially adapted for jet-propulsion plants F02K)</t>
  </si>
  <si>
    <t>F02F1/22</t>
  </si>
  <si>
    <t>characterised by having ports in cylinder wall for scavenging or charging</t>
  </si>
  <si>
    <t>F02F1/24</t>
  </si>
  <si>
    <t>Cylinder heads</t>
  </si>
  <si>
    <t>F02F1/42</t>
  </si>
  <si>
    <t>Shape or arrangement of intake or exhaust channels in cylinder heads</t>
  </si>
  <si>
    <t>F02F7/00</t>
  </si>
  <si>
    <t>Casings, e.g. crankcases (engine casings in general F16M)</t>
  </si>
  <si>
    <t>F02G</t>
  </si>
  <si>
    <t>HOT-GAS OR COMBUSTION-PRODUCT POSITIVE-DISPLACEMENT ENGINE PLANTS (steam engine plants, special vapour plants, plants operating on either hot gas or combustion-product gases together with other fluid F01K; gas-turbine plants F02C; jet-propulsion plants F02K); USE OF WASTE HEAT OF COMBUSTION ENGINES, NOT OTHERWISE PROVIDED FOR</t>
  </si>
  <si>
    <t>F02G1/04</t>
  </si>
  <si>
    <t>of closed-cycle type</t>
  </si>
  <si>
    <t>F02G3/00</t>
  </si>
  <si>
    <t>Positive-displacement engine plants characterised by the working gas being generated by combustion in the plant</t>
  </si>
  <si>
    <t>F02G5/00</t>
  </si>
  <si>
    <t>Profiting from waste heat of combustion engines, not otherwise provided for</t>
  </si>
  <si>
    <t>F02K</t>
  </si>
  <si>
    <t>JET-PROPULSION PLANTS (arrangement or mounting of jet-propulsion plants in land vehicles or vehicles in general B60K; arrangement or mounting of jet-propulsion plants in waterborne vessels B63H; controlling aircraft attitude, flight direction, or altitude by jet reaction B64C; arrangement or mounting of jet-propulsion plants in aircraft B64D; plants characterised by the power of the working fluid being divided between jet propulsion and another form of propulsion, e.g. propeller, F02B, F02C; features of jet-propulsion plants common to gas-turbine plants, air intakes or fuel supply control of air-breathing jet-propulsion plants F02C)</t>
  </si>
  <si>
    <t>F02K1/00</t>
  </si>
  <si>
    <t>Plants characterised by the form or arrangement of the jet pipe or nozzle; Jet pipes or nozzles peculiar thereto (rocket nozzles F02K0009970000)</t>
  </si>
  <si>
    <t>F02K1/12</t>
  </si>
  <si>
    <t>by means of pivoted flaps</t>
  </si>
  <si>
    <t>F02K1/60</t>
  </si>
  <si>
    <t>by blocking the rearward discharge by means of pivoted eyelids or clamshells, e.g. target-type reversers</t>
  </si>
  <si>
    <t>F02K3/02</t>
  </si>
  <si>
    <t>in which part of the working fluid by-passes the turbine and combustion chamber</t>
  </si>
  <si>
    <t>F02K3/06</t>
  </si>
  <si>
    <t>with front fan</t>
  </si>
  <si>
    <t>F02K99/00</t>
  </si>
  <si>
    <t>F02M</t>
  </si>
  <si>
    <t>F02M19/12</t>
  </si>
  <si>
    <t>External control gear, e.g. having dash-pots (dampening means in later stages of multi-stage carburettors F02M0011040000; carburettor control gear in which the carburettor aspects do not predominate, see the relevant classes);</t>
  </si>
  <si>
    <t>F02M25/00</t>
  </si>
  <si>
    <t>Engine-pertinent apparatus for adding non-fuel substances or small quantities of secondary fuel to combustion-air, main fuel, or fuel-air mixture (F02M0043000000 takes precedence;adding secondary air to fuel-air mixture F02M0023000000)</t>
  </si>
  <si>
    <t>F02M25/022</t>
  </si>
  <si>
    <t>Adding fuel and water emulsion, water or steam</t>
  </si>
  <si>
    <t>F02M27/04</t>
  </si>
  <si>
    <t>by electric means or magnetism</t>
  </si>
  <si>
    <t>F02M31/125</t>
  </si>
  <si>
    <t>Fuel</t>
  </si>
  <si>
    <t>F02M35/02</t>
  </si>
  <si>
    <t>Air cleaners</t>
  </si>
  <si>
    <t>F02M35/024</t>
  </si>
  <si>
    <t>using filters, e.g. moistened (F02M0035026000 takes precedence;cleaning of the filtering material F02M0035080000)</t>
  </si>
  <si>
    <t>F02M35/10</t>
  </si>
  <si>
    <t>Air intakes; Induction systems (using kinetic or wave energy of charge in induction systems for improving quantity of charge F02B)</t>
  </si>
  <si>
    <t>F02M35/116</t>
  </si>
  <si>
    <t>for engines with cylinders in V-arrangement or arranged oppositely relative to the main shaft (F02M0035108000 takes precedence);;</t>
  </si>
  <si>
    <t>F02M35/14</t>
  </si>
  <si>
    <t>Combined air cleaners and silencers</t>
  </si>
  <si>
    <t>F02M37/02</t>
  </si>
  <si>
    <t>Feeding by means of suction apparatus, e.g. by air flow through carburettors (by driven pumps F02M0037040000)</t>
  </si>
  <si>
    <t>F02M37/08</t>
  </si>
  <si>
    <t>electrically driven</t>
  </si>
  <si>
    <t>F02M37/10</t>
  </si>
  <si>
    <t>submerged in fuel, e.g. in reservoir</t>
  </si>
  <si>
    <t>F02M37/22</t>
  </si>
  <si>
    <t>Arrangements for purifying liquid fuel specially adapted for, or arranged on, internal-combustion engines, e.g. arrangement in the feeding system</t>
  </si>
  <si>
    <t>F02M51/06</t>
  </si>
  <si>
    <t>Injectors peculiar thereto</t>
  </si>
  <si>
    <t>F02M51/08</t>
  </si>
  <si>
    <t>specially for low-pressure fuel-injection</t>
  </si>
  <si>
    <t>F02M55/00</t>
  </si>
  <si>
    <t>Fuel-injection apparatus characterised by their fuel conduits or their venting means</t>
  </si>
  <si>
    <t>F02M55/02</t>
  </si>
  <si>
    <t>Conduits between injection pumps and injectors</t>
  </si>
  <si>
    <t>F02M57/02</t>
  </si>
  <si>
    <t>Injectors structurally combined with fuel-injection pumps</t>
  </si>
  <si>
    <t>F02M61/06</t>
  </si>
  <si>
    <t>the valves being furnished at seated ends with pintle- or plug-shaped extensions</t>
  </si>
  <si>
    <t>F02M61/12</t>
  </si>
  <si>
    <t>characterised by the provision of guiding or centring means for valve bodies</t>
  </si>
  <si>
    <t>F02M61/16</t>
  </si>
  <si>
    <t>Details not provided for in, or of interest apart from, the apparatus of groups ; F02M0061020000-F02M0061140000</t>
  </si>
  <si>
    <t>F02M61/18</t>
  </si>
  <si>
    <t>Injection nozzles, e.g. having valve-seats</t>
  </si>
  <si>
    <t>F02M63/00</t>
  </si>
  <si>
    <t>Other fuel-injection apparatus having pertinent characteristics not provided for in groups ; F02M0039000000-F02M0057000000; ┬áor F02M0067000000; Details, component parts or accessories of fuel-injection apparatus, not provided for in, or of interest apart from, the apparatus of groups ; F02M0039000000-F02M0061000000; ┬áor F02M0067000000; ┬á┬á┬á┬á</t>
  </si>
  <si>
    <t>F02M63/02</t>
  </si>
  <si>
    <t>Fuel-injection apparatus having several injectors fed by a common pumping element, or having several pumping elements feeding a common injector; Fuel-injection apparatus having provisions for cutting-out pumps, pumping elements, or injectors; Fuel-injection apparatus having provisions for variably interconnecting pumping elements and injectors alternatively</t>
  </si>
  <si>
    <t>F02M65/00</t>
  </si>
  <si>
    <t>Testing fuel-injection apparatus, e.g. testing injection timing</t>
  </si>
  <si>
    <t>F02M69/04</t>
  </si>
  <si>
    <t>F02M69/08</t>
  </si>
  <si>
    <t>characterised by the fuel being carried by compressed air into main stream of combustion-air</t>
  </si>
  <si>
    <t>F02M69/54</t>
  </si>
  <si>
    <t>Arrangement of fuel pressure regulators</t>
  </si>
  <si>
    <t>F02N</t>
  </si>
  <si>
    <t>STARTING OF COMBUSTION ENGINES (starting of free-piston combustion-engines F02B0071020000; starting of gas-turbine plants F02C0007260000); STARTING AIDS FOR SUCH ENGINES, NOT OTHERWISE PROVIDED FOR</t>
  </si>
  <si>
    <t>F02N11/00</t>
  </si>
  <si>
    <t>Starting of engines by means of electric motors (arrangement or mounting of prime-movers consisting of electric motors and internal combustion engines for mutual or common propulsion B60K0006200000)</t>
  </si>
  <si>
    <t>F02N15/00</t>
  </si>
  <si>
    <t>Other power-operated starting apparatus; Component parts, details, or accessories, not provided for in, or of interest apart from, groups ; F02N0005000000-F02N0013000000</t>
  </si>
  <si>
    <t>F02P</t>
  </si>
  <si>
    <t>IGNITION, OTHER THAN COMPRESSION IGNITION, FOR INTERNAL-COMBUSTION ENGINES; TESTING OF IGNITION TIMING IN COMPRESSION-IGNITION ENGINES (specially adapted for rotary-piston or oscillating-piston engines F02B0053120000; ignition of combustion apparatus in general, glowing plugs F23Q; measuring of physical variables in general G01; controlling in general G05; data processing in general G06; electrical components in general, see section Hsparking plugs H01T)</t>
  </si>
  <si>
    <t>F02P7/02</t>
  </si>
  <si>
    <t>of distributors</t>
  </si>
  <si>
    <t>F03B</t>
  </si>
  <si>
    <t>MACHINES OR ENGINES FOR LIQUIDS (machines or engines for liquids and elastic fluids F01; positive-displacement engines for liquids F03C; positive-displacement machines for liquids F04)</t>
  </si>
  <si>
    <t>F03B11/00</t>
  </si>
  <si>
    <t>Parts or details not provided for in, or of interest apart from, groups  F03B0001000000-F03B0009000000; (controlling F03B0015000000)</t>
  </si>
  <si>
    <t>F03B11/04</t>
  </si>
  <si>
    <t>for diminishing cavitation or vibration, e.g. balancing</t>
  </si>
  <si>
    <t>F03B13/00</t>
  </si>
  <si>
    <t>Adaptations of machines or engines for special use; Combinations of machines or engines with driving or driven apparatus (if the apparatus aspects are predominant, see the relevant places for such apparatus, e.g. H02K0007180000); Power stations or aggregates (hydraulic-engineering aspects E02B; incorporating only machines or engines of positive-displacement type F03C)</t>
  </si>
  <si>
    <t>F03B13/12</t>
  </si>
  <si>
    <t>characterised by using wave or tide energy</t>
  </si>
  <si>
    <t>F03B13/14</t>
  </si>
  <si>
    <t>using wave energy</t>
  </si>
  <si>
    <t>F03B13/16</t>
  </si>
  <si>
    <t>using the relative movement between a wave-operated member and another member</t>
  </si>
  <si>
    <t>F03B13/18</t>
  </si>
  <si>
    <t>wherein the other member is fixed, at least at one point, with respect to the sea bed or shore</t>
  </si>
  <si>
    <t>F03B13/20</t>
  </si>
  <si>
    <t>wherein both members are movable relative to the sea bed or shore</t>
  </si>
  <si>
    <t>F03B13/22</t>
  </si>
  <si>
    <t>using the flow of water resulting from wave movements, e.g. to drive a hydraulic motor or turbine</t>
  </si>
  <si>
    <t>F03B13/24</t>
  </si>
  <si>
    <t>to produce a flow of air, e.g. to drive an air turbine</t>
  </si>
  <si>
    <t>F03B17/06</t>
  </si>
  <si>
    <t>using liquid flow, e.g. of swinging-flap type</t>
  </si>
  <si>
    <t>F03C</t>
  </si>
  <si>
    <t>POSITIVE-DISPLACEMENT ENGINES DRIVEN BY LIQUIDS (positive-displacement engines for liquids and elastic fluids F01; positive-displacement machines for liquids F04; fluid-pressure actuators F15B; fluid gearing F16H)</t>
  </si>
  <si>
    <t>F03C1/03</t>
  </si>
  <si>
    <t>with movement in two directions being obtained by two single-acting piston liquid engines, each acting in one direction</t>
  </si>
  <si>
    <t>F03D</t>
  </si>
  <si>
    <t>WIND MOTORS</t>
  </si>
  <si>
    <t>F03D1/00</t>
  </si>
  <si>
    <t>Wind motors with rotation axis substantially in wind direction (controlling F03D0007000000)</t>
  </si>
  <si>
    <t>F03D3/06</t>
  </si>
  <si>
    <t>Rotors</t>
  </si>
  <si>
    <t>F03D5/00</t>
  </si>
  <si>
    <t>Other wind motors (controlling F03D0007000000)</t>
  </si>
  <si>
    <t>F03D9/00</t>
  </si>
  <si>
    <t>Adaptations of wind motors for special use; Combinations of wind motors with apparatus driven thereby (arrangements in connection with vehicle propulsion units with power supply from wind B60K0016000000; propulsion of ships or other waterborne vessels by wind motors driving water-engaging propulsive elements B63H0013000000; pumps characterised by combination with wind motors F04B0017020000)</t>
  </si>
  <si>
    <t>F03D9/02</t>
  </si>
  <si>
    <t>the apparatus storing power</t>
  </si>
  <si>
    <t>F03D11/00</t>
  </si>
  <si>
    <t>Details, component parts, or accessories not provided for in, or of interest apart from, the other groups of this subclass</t>
  </si>
  <si>
    <t>F03D11/04</t>
  </si>
  <si>
    <t>Mounting structures</t>
  </si>
  <si>
    <t>F03G</t>
  </si>
  <si>
    <t>SPRING, WEIGHT, INERTIA, OR LIKE MOTORS; MECHANICAL-POWER-PRODUCING DEVICES OR MECHANISMS, NOT OTHERWISE PROVIDED FOR OR USING ENERGY SOURCES NOT OTHERWISE PROVIDED FOR (arrangements in connection with power supply in vehicles from force of nature B60K0016000000; electric propulsion with power supply in vehicles from force of nature B60L0008000000)</t>
  </si>
  <si>
    <t>F03G3/00</t>
  </si>
  <si>
    <t>Other motors, e.g. gravity or inertia motors</t>
  </si>
  <si>
    <t>F03G4/00</t>
  </si>
  <si>
    <t>Devices for producing mechanical power from geothermal energy</t>
  </si>
  <si>
    <t>F03G5/00</t>
  </si>
  <si>
    <t>Devices for producing mechanical power from muscle energy (driving cycles B62M)</t>
  </si>
  <si>
    <t>F03G5/02</t>
  </si>
  <si>
    <t>of endless-walk type, e.g. treadmills</t>
  </si>
  <si>
    <t>F03G5/04</t>
  </si>
  <si>
    <t>Horsemills or the like</t>
  </si>
  <si>
    <t>F03G7/00</t>
  </si>
  <si>
    <t>Mechanical-power-producing mechanisms, not otherwise provided for or using energy sources not otherwise provided for</t>
  </si>
  <si>
    <t>F03G7/04</t>
  </si>
  <si>
    <t>using pressure differences or thermal differences occurring in nature (F03G0007060000 takes precedence);;</t>
  </si>
  <si>
    <t>F03G7/08</t>
  </si>
  <si>
    <t>recovering energy derived from swinging, rolling, pitching, or like movements, e.g. from the vibrations of a machine</t>
  </si>
  <si>
    <t>F03G7/10</t>
  </si>
  <si>
    <t>Alleged  perpetua mobilia(using hydrostatic thrust F03B0017040000)</t>
  </si>
  <si>
    <t>F03H</t>
  </si>
  <si>
    <t>PRODUCING A REACTIVE PROPULSIVE THRUST, NOT OTHERWISE PROVIDED FOR (from combustion products F02K)</t>
  </si>
  <si>
    <t>F03H99/00</t>
  </si>
  <si>
    <t>F04B</t>
  </si>
  <si>
    <t>F04B1/00</t>
  </si>
  <si>
    <t>Multi-cylinder machines or pumps characterised by number or arrangement of cylinders (F04B0003000000 takes precedence;fluid-driven pumps F04B0009080000; control of reciprocating machines or pumps in general F04B0049000000)</t>
  </si>
  <si>
    <t>Pumps for liquids or for liquid and elastic fluids; Positive-displacement machines for liquids</t>
  </si>
  <si>
    <t>F04B1/12</t>
  </si>
  <si>
    <t>having cylinder axes coaxial with, or parallel or inclined to, main shaft axis</t>
  </si>
  <si>
    <t>F04B1/20</t>
  </si>
  <si>
    <t>having rotary cylinder block</t>
  </si>
  <si>
    <t>F04B1/30</t>
  </si>
  <si>
    <t>for machines or pumps with rotary cylinder block</t>
  </si>
  <si>
    <t>F04B7/02</t>
  </si>
  <si>
    <t>the valving being fluid-actuated</t>
  </si>
  <si>
    <t>F04B7/04</t>
  </si>
  <si>
    <t>in which the valving is performed by pistons and cylinders coacting to open and close intake or outlet ports</t>
  </si>
  <si>
    <t>F04B9/00</t>
  </si>
  <si>
    <t>Piston machines or pumps characterised by the driving or driven means to or from their working members</t>
  </si>
  <si>
    <t>F04B9/08</t>
  </si>
  <si>
    <t>the means being fluid</t>
  </si>
  <si>
    <t>F04B9/115</t>
  </si>
  <si>
    <t>reciprocating movement of the pumping members being obtained by two single-acting liquid motors, each acting in one direction</t>
  </si>
  <si>
    <t>F04B9/125</t>
  </si>
  <si>
    <t>reciprocating movement of the pumping member being obtained by a double-acting elastic-fluid motor</t>
  </si>
  <si>
    <t>F04B9/133</t>
  </si>
  <si>
    <t>reciprocating movement of the pumping members being obtained by a double-acting elastic-fluid motor</t>
  </si>
  <si>
    <t>F04B9/137</t>
  </si>
  <si>
    <t>the pumping members not being mechanically connected to each other</t>
  </si>
  <si>
    <t>F04B11/00</t>
  </si>
  <si>
    <t>Equalisation of pulses, e.g. by use of air vessels; Counteracting cavitation</t>
  </si>
  <si>
    <t>F04B15/00</t>
  </si>
  <si>
    <t>Pumps adapted to handle specific fluids, e.g. by selection of specific materials for pumps or pump parts</t>
  </si>
  <si>
    <t>F04B15/02</t>
  </si>
  <si>
    <t>the fluids being viscous or non-homogeneous</t>
  </si>
  <si>
    <t>F04B15/06</t>
  </si>
  <si>
    <t>for liquids near their boiling point, e.g. under subnormal pressure</t>
  </si>
  <si>
    <t>F04B15/08</t>
  </si>
  <si>
    <t>the liquids having low boiling points</t>
  </si>
  <si>
    <t>F04B17/00</t>
  </si>
  <si>
    <t>Pumps characterised by combination with, or adaptation to, specific driving engines or motors</t>
  </si>
  <si>
    <t>F04B17/04</t>
  </si>
  <si>
    <t>using solenoids</t>
  </si>
  <si>
    <t>F04B17/05</t>
  </si>
  <si>
    <t>driven by internal-combustion engines</t>
  </si>
  <si>
    <t>F04B17/06</t>
  </si>
  <si>
    <t>Mobile combinations</t>
  </si>
  <si>
    <t>F04B19/14</t>
  </si>
  <si>
    <t>of endless-chain type, e.g. with the chains carrying pistons co-operating with open-ended cylinders</t>
  </si>
  <si>
    <t>F04B19/16</t>
  </si>
  <si>
    <t>Adhesion-type liquid-lifting devices</t>
  </si>
  <si>
    <t>F04B23/02</t>
  </si>
  <si>
    <t>having reservoirs</t>
  </si>
  <si>
    <t>F04B23/04</t>
  </si>
  <si>
    <t>Combinations of two or more pumps</t>
  </si>
  <si>
    <t>F04B23/06</t>
  </si>
  <si>
    <t>the pumps being all of reciprocating positive-displacement type</t>
  </si>
  <si>
    <t>F04B33/00</t>
  </si>
  <si>
    <t>Pumps specially adapted for elastic fluids actuated by muscle power, e.g. for inflating</t>
  </si>
  <si>
    <t>F04B35/00</t>
  </si>
  <si>
    <t>Piston pumps specially adapted for elastic fluids and characterised by the driving means to their working members, or by combination with, or adaptation to, specific driving engines or motors, not otherwise provided for(predominant aspects of the engines or motors, see the relevant classes);;</t>
  </si>
  <si>
    <t>F04B35/04</t>
  </si>
  <si>
    <t>the means being electric</t>
  </si>
  <si>
    <t>F04B39/00</t>
  </si>
  <si>
    <t>Component parts, details, or accessories, of pumps or pumping systems specially adapted for elastic fluids, not otherwise provided for in, or of interest apart from, groups  F04B0025000000-F04B0037000000; (for controlling F04B0049000000)</t>
  </si>
  <si>
    <t>F04B39/06</t>
  </si>
  <si>
    <t>Cooling (of machines or engines in general F01P); Heating; Prevention of freezing</t>
  </si>
  <si>
    <t>F04B39/12</t>
  </si>
  <si>
    <t>Casings (casings for machines or engines in general F16M); Cylinders; Cylinder heads; Fluid connections</t>
  </si>
  <si>
    <t>F04B43/00</t>
  </si>
  <si>
    <t>Machines, pumps, or pumping installations having flexible working members (pumps or pumping installations specially adapted for elastic fluids F04B0045000000)</t>
  </si>
  <si>
    <t>Machines or pumps having flexible working members</t>
  </si>
  <si>
    <t>F04B43/02</t>
  </si>
  <si>
    <t>having plate-like flexible members, e.g. diaphragms (F04B0043140000 takes precedence);;</t>
  </si>
  <si>
    <t>F04B43/04</t>
  </si>
  <si>
    <t>F04B43/06</t>
  </si>
  <si>
    <t>Pumps having fluid drive</t>
  </si>
  <si>
    <t>F04B43/073</t>
  </si>
  <si>
    <t>the actuating fluid being controlled by at least one valve</t>
  </si>
  <si>
    <t>F04B43/08</t>
  </si>
  <si>
    <t>having tubular flexible members (F04B0043120000 takes precedence);;</t>
  </si>
  <si>
    <t>F04B43/10</t>
  </si>
  <si>
    <t>F04B43/113</t>
  </si>
  <si>
    <t>F04B43/12</t>
  </si>
  <si>
    <t>having peristaltic action</t>
  </si>
  <si>
    <t>F04B43/14</t>
  </si>
  <si>
    <t>having plate-like flexible members</t>
  </si>
  <si>
    <t>F04B45/00</t>
  </si>
  <si>
    <t>Pumps or pumping installations having flexible working members and specially adapted for elastic fluids</t>
  </si>
  <si>
    <t>F04B45/02</t>
  </si>
  <si>
    <t>having bellows</t>
  </si>
  <si>
    <t>F04B47/02</t>
  </si>
  <si>
    <t>the driving mechanisms being situated at ground level (F04B0047120000 takes precedence);;</t>
  </si>
  <si>
    <t>F04B47/04</t>
  </si>
  <si>
    <t>the driving means incorporating fluid means</t>
  </si>
  <si>
    <t>F04B47/06</t>
  </si>
  <si>
    <t>having motor-pump units situated at great depth</t>
  </si>
  <si>
    <t>F04B47/08</t>
  </si>
  <si>
    <t>the motors being actuated by fluid</t>
  </si>
  <si>
    <t>F04B47/12</t>
  </si>
  <si>
    <t>having free plunger lifting the fluid to the surface</t>
  </si>
  <si>
    <t>F04B47/14</t>
  </si>
  <si>
    <t>Counterbalancing</t>
  </si>
  <si>
    <t>F04B49/00</t>
  </si>
  <si>
    <t>Control of, or safety measures for, machines, pumps, or pumping installations, not otherwise provided for in, or of interest apart from, groups ; F04B0001000000-F04B0047000000</t>
  </si>
  <si>
    <t>F04B49/02</t>
  </si>
  <si>
    <t>Stopping, starting, unloading, or idling control (controlled electrically F04B0049060000)</t>
  </si>
  <si>
    <t>F04B49/06</t>
  </si>
  <si>
    <t>Control using electricity (regulating by means of floats actuating electric switches F04B0049040000)</t>
  </si>
  <si>
    <t>F04B49/10</t>
  </si>
  <si>
    <t>Other safety measures</t>
  </si>
  <si>
    <t>F04B49/12</t>
  </si>
  <si>
    <t>by varying the length of stroke of the working members</t>
  </si>
  <si>
    <t>F04B49/22</t>
  </si>
  <si>
    <t>by means of valves (F04B0049030000 takes precedence);;</t>
  </si>
  <si>
    <t>F04B53/00</t>
  </si>
  <si>
    <t>Component parts, details or accessories not provided for in, or of interest apart from, groups ; F04B0001000000-F04B0023000000;  or F04B0039000000-F04B0047000000</t>
  </si>
  <si>
    <t>F04B53/10</t>
  </si>
  <si>
    <t>Valves; Arrangement of valves</t>
  </si>
  <si>
    <t>F04B53/12</t>
  </si>
  <si>
    <t>arranged in or on pistons</t>
  </si>
  <si>
    <t>F04B53/14</t>
  </si>
  <si>
    <t>Pistons, piston-rods or piston-rod connections</t>
  </si>
  <si>
    <t>F04B53/16</t>
  </si>
  <si>
    <t>Casings; Cylinders; Cylinder liners or heads; Fluid connections</t>
  </si>
  <si>
    <t>F04C</t>
  </si>
  <si>
    <t>ROTARY-PISTON, OR OSCILLATING-PISTON, POSITIVE-DISPLACEMENT MACHINES FOR LIQUIDS (engines driven by liquids F03C); ROTARY-PISTON, OR OSCILLATING-PISTON, POSITIVE-DISPLACEMENT PUMPS (engine fuel-injection pumps F02M)</t>
  </si>
  <si>
    <t>F04C2/22</t>
  </si>
  <si>
    <t>F04C13/00</t>
  </si>
  <si>
    <t>Adaptations of machines or pumps for special use, e.g. for extremely high pressures (of pumps specially adapted for elastic fluids F04C0025000000)</t>
  </si>
  <si>
    <t>F04C18/22</t>
  </si>
  <si>
    <t>F04D</t>
  </si>
  <si>
    <t>NON-POSITIVE-DISPLACEMENT PUMPS (engine fuel-injection pumps F02M; ion pumps H01J0041120000; electrodynamic pumps H02K0044020000)</t>
  </si>
  <si>
    <t>F04D3/00</t>
  </si>
  <si>
    <t>Axial-flow pumps (priming or boosting F04D0009000000; pumping liquids and elastic fluids at the same time F04D0031000000)</t>
  </si>
  <si>
    <t>F04D13/06</t>
  </si>
  <si>
    <t>the pump being electrically driven</t>
  </si>
  <si>
    <t>F04D23/00</t>
  </si>
  <si>
    <t>Other rotary non-positive-displacement pumps specially adapted for elastic fluids (pumping installations or systems F04D0025000000)</t>
  </si>
  <si>
    <t>F04D25/02</t>
  </si>
  <si>
    <t>Units comprising pumps and their driving means (predominant aspects of the driving means, see the relevant classes for such means);;</t>
  </si>
  <si>
    <t>F04D25/04</t>
  </si>
  <si>
    <t>the pump being fluid-driven</t>
  </si>
  <si>
    <t>F04D25/06</t>
  </si>
  <si>
    <t>the pump being electrically driven (F04D0025080000 takes precedence);;</t>
  </si>
  <si>
    <t>F04D25/14</t>
  </si>
  <si>
    <t>and having shutters, e.g. automatically closed when not in use</t>
  </si>
  <si>
    <t>F04D27/00</t>
  </si>
  <si>
    <t>Control, e.g. regulation, of pumps, pumping nstallations or pumping systems specially adapted for elastic fluids</t>
  </si>
  <si>
    <t>F04D27/02</t>
  </si>
  <si>
    <t>Surge control</t>
  </si>
  <si>
    <t>F04D29/32</t>
  </si>
  <si>
    <t>for axial-flow pumps</t>
  </si>
  <si>
    <t>F04D29/44</t>
  </si>
  <si>
    <t>Fluid-guiding means, e.g. diffusers</t>
  </si>
  <si>
    <t>F04D29/60</t>
  </si>
  <si>
    <t>Mounting; Assembling; Disassembling</t>
  </si>
  <si>
    <t>F04D29/68</t>
  </si>
  <si>
    <t>by influencing boundary layers</t>
  </si>
  <si>
    <t>F04D29/70</t>
  </si>
  <si>
    <t>Suction grids; Strainers; Dust separation; Cleaning</t>
  </si>
  <si>
    <t>F04F</t>
  </si>
  <si>
    <t>PUMPING OF FLUID BY DIRECT CONTACT OF ANOTHER FLUID OR BY USING INERTIA OF FLUID TO BE PUMPED (containers or packages with special means for dispensing liquid or semi-liquid contents by internal gaseous pressure B65D0083140000); SIPHONS</t>
  </si>
  <si>
    <t>F04F1/06</t>
  </si>
  <si>
    <t>the fluid medium acting on the surface of the liquid to be pumped (F04F0001020000 takes precedence);;</t>
  </si>
  <si>
    <t>F04F10/00</t>
  </si>
  <si>
    <t>Siphons</t>
  </si>
  <si>
    <t>F15B</t>
  </si>
  <si>
    <t>SYSTEMS ACTING BY MEANS OF FLUIDS IN GENERAL; FLUID-PRESSURE ACTUATORS, e.g. SERVOMOTORS; DETAILS OF FLUID-PRESSURE SYSTEMS, NOT OTHERWISE PROVIDED FOR (motors, turbines, compressors, blowers, pumps F01-F04; fluid dynamics F15D; fluid clutches or brakes F16D; fluid springs F16F; fluid gearing F16H; pistons, cylinders, packing F16J; valves, taps, cocks, actuating-floats F16K; safety valves with auxiliary fluid operation of the main valve F16K0017100000; fluid-operating means for valves F16K0031120000; pipes, pipe joints F16L; lubricating F16N)</t>
  </si>
  <si>
    <t>F15B1/02</t>
  </si>
  <si>
    <t>Installations or systems with accumulators (devices damping pulsations or vibrations in fluids for use in, or in connection with, pipes or pipe systems F16L0055040000)</t>
  </si>
  <si>
    <t>F15B1/04</t>
  </si>
  <si>
    <t>Accumulators (connection of valves to inflatable elastic bodies B60C0029000000)</t>
  </si>
  <si>
    <t>F15B1/24</t>
  </si>
  <si>
    <t>with rigid separating means, e.g. pistons</t>
  </si>
  <si>
    <t>F15B7/10</t>
  </si>
  <si>
    <t>Compensation of the liquid content in a system (F15B0007080000 takes precedence;pressure-maintaining arrangements for brake master cylinders B60T0011228000)</t>
  </si>
  <si>
    <t>F15B9/08</t>
  </si>
  <si>
    <t>controlled by valves affecting the fluid feed or the fluid outlet of the servomotor (F15B0009060000 takes precedence);;</t>
  </si>
  <si>
    <t>F15B11/02</t>
  </si>
  <si>
    <t>Systems essentially incorporating special features for controlling the speed or the actuating force or speed of an output member</t>
  </si>
  <si>
    <t>F15B11/05</t>
  </si>
  <si>
    <t>specially adapted to maintain constant speed, e.g. pressure-compensated, load-responsive</t>
  </si>
  <si>
    <t>F15B11/13</t>
  </si>
  <si>
    <t>using chambers of predetermined volume</t>
  </si>
  <si>
    <t>F15B13/00</t>
  </si>
  <si>
    <t>Details of servomotor systems (F15B0015000000 takes precedence);;</t>
  </si>
  <si>
    <t>F15B13/01</t>
  </si>
  <si>
    <t>Locking-valves or other detent devices (associated with the actuator F15B0015260000)</t>
  </si>
  <si>
    <t>F15B13/08</t>
  </si>
  <si>
    <t>Assemblies of units, each for the control of a single servomotor only</t>
  </si>
  <si>
    <t>F15B13/16</t>
  </si>
  <si>
    <t>Special measures for feedback</t>
  </si>
  <si>
    <t>F15B21/04</t>
  </si>
  <si>
    <t>Special measures taken in connection with the properties of the fluid, e.g. for venting, compensating for changes of viscosity, cooling, filtering, preventing churning</t>
  </si>
  <si>
    <t>F15B21/08</t>
  </si>
  <si>
    <t>Servomotor systems incorporating electrically- operated control means (F15B0021020000 takes precedence);;</t>
  </si>
  <si>
    <t>F15B21/12</t>
  </si>
  <si>
    <t>Fluid oscillators or pulse generators (fluid oscillators predominantly used for computing or control purposes F15C0001220000, F15C0003160000)</t>
  </si>
  <si>
    <t>F15D</t>
  </si>
  <si>
    <t>FLUID DYNAMICS, i.e. METHODS OR MEANS FOR INFLUENCING THE FLOW OF GASES OR LIQUIDS (fluid-circuit elements F15C)</t>
  </si>
  <si>
    <t>F15D1/00</t>
  </si>
  <si>
    <t>Influencing the flow of fluids</t>
  </si>
  <si>
    <t>F15D1/06</t>
  </si>
  <si>
    <t>by influencing the boundary layer</t>
  </si>
  <si>
    <t>F15D1/10</t>
  </si>
  <si>
    <t>around bodies of solid material</t>
  </si>
  <si>
    <t>F16B</t>
  </si>
  <si>
    <t>DEVICES FOR FASTENING OR SECURING CONSTRUCTIONAL ELEMENTS OR MACHINE PARTS TOGETHER, e.g. NAILS, BOLTS, CIRCLIPS, CLAMPS, CLIPS┬áOR WEDGES; JOINTS OR JOINTING (couplings for transmitting rotation F16D)</t>
  </si>
  <si>
    <t>F16B2/06</t>
  </si>
  <si>
    <t>external, i.e. with contracting action (F16B0002140000-F16B0002180000;  take precedence);;</t>
  </si>
  <si>
    <t>F16B2/08</t>
  </si>
  <si>
    <t>using bands (clips for connecting hoses to rigid members F16L0033020000)</t>
  </si>
  <si>
    <t>F16B2/10</t>
  </si>
  <si>
    <t>using pivoting jaws</t>
  </si>
  <si>
    <t>F16B2/24</t>
  </si>
  <si>
    <t>F16B4/00</t>
  </si>
  <si>
    <t>Shrinkage connection, e.g. assembled with the parts at different temperature; Force fits (restricted to metal parts or objects B23P0011020000); Non-releasable friction-grip fastenings (F16B0002000000 takes precedence);;</t>
  </si>
  <si>
    <t>F16B7/02</t>
  </si>
  <si>
    <t>with conical parts</t>
  </si>
  <si>
    <t>F16B7/04</t>
  </si>
  <si>
    <t>Clamping or clipping connections (friction-grip releasable fastenings in general F16B0002000000)</t>
  </si>
  <si>
    <t>F16B7/06</t>
  </si>
  <si>
    <t>Turnbuckles (for cables, ropes, or wire F16G0011120000)</t>
  </si>
  <si>
    <t>F16B7/14</t>
  </si>
  <si>
    <t>locking in intermediate positions</t>
  </si>
  <si>
    <t>F16B7/18</t>
  </si>
  <si>
    <t>using screw-thread elements</t>
  </si>
  <si>
    <t>F16B11/00</t>
  </si>
  <si>
    <t>Connecting constructional elements or machine parts by sticking or pressing them together, e.g. cold pressure welding (non-electric welding in general B23K; methods of using adhesives independently of the form of the surfaces joined C09J0005000000)</t>
  </si>
  <si>
    <t>F16B12/48</t>
  </si>
  <si>
    <t>Non-metal leg connections (F16B0012460000 takes precedence);;</t>
  </si>
  <si>
    <t>F16B15/00</t>
  </si>
  <si>
    <t>Fastening means without screw-thread</t>
  </si>
  <si>
    <t>Nails; Staples (surgical staples A61B0017064000; manufacture of nails or staples B21G; railway spikes E01B0009060000)</t>
  </si>
  <si>
    <t>F16B19/00</t>
  </si>
  <si>
    <t>Bolts without screw-thread; Pins, including deformable elements (in screwed connections F16B0029000000); Rivets (means for preventing withdrawal F16B0021000000)</t>
  </si>
  <si>
    <t>F16B21/09</t>
  </si>
  <si>
    <t>Releasable fastening devices with a stud engaging a keyhole slot</t>
  </si>
  <si>
    <t>F16B21/12</t>
  </si>
  <si>
    <t>with locking-pins or split-pins thrust into holes</t>
  </si>
  <si>
    <t>F16B21/14</t>
  </si>
  <si>
    <t>Details of locking-pins or split-pins</t>
  </si>
  <si>
    <t>F16B21/20</t>
  </si>
  <si>
    <t>for bolts or shafts without holes, grooves, or notches for locking members</t>
  </si>
  <si>
    <t>F16B23/00</t>
  </si>
  <si>
    <t>Fastening means using screw-thread</t>
  </si>
  <si>
    <t>Specially-shaped heads of bolts or screws for rotations by a tool</t>
  </si>
  <si>
    <t>F16B33/02</t>
  </si>
  <si>
    <t>Shape of thread; Special thread-forms (used as screw-locking device F16B0039300000)</t>
  </si>
  <si>
    <t>F16B35/00</t>
  </si>
  <si>
    <t>Screw-bolts; Stay bolts; Screw-threaded studs; Screws; Set screws (wall-dowels F16B0013000000; thread-cutting screws F16B0025000000)</t>
  </si>
  <si>
    <t>F16B35/02</t>
  </si>
  <si>
    <t>divided longitudinally</t>
  </si>
  <si>
    <t>F16B41/00</t>
  </si>
  <si>
    <t>Measures against loss of bolts, nuts, or pins; Measures against unauthorised operation of bolts, nuts, or pins (seals G09F0003000000)</t>
  </si>
  <si>
    <t>F16B45/00</t>
  </si>
  <si>
    <t>Hooks; Eyes (if the attaching parts or means are concerned, groups F16B0013000000, F16B0015000000, F16B0019000000, F16B0025000000, F16B0035000000, F16B0047000000 take precedence;for hanging pictures or the like A47G0001160000; towing hooks for ships B63B0021580000; for hoisting or hauling purposes B66C; hooks or eyes with integral parts designed to facilitate quick attachment to cables or ropes at any point F16G0011140000)</t>
  </si>
  <si>
    <t>F16B45/02</t>
  </si>
  <si>
    <t>Hooks with pivoting closing member</t>
  </si>
  <si>
    <t>F16B45/04</t>
  </si>
  <si>
    <t>Hooks with sliding closing member</t>
  </si>
  <si>
    <t>F16B47/00</t>
  </si>
  <si>
    <t>Suction cups for attaching purposes; Equivalent means using adhesives</t>
  </si>
  <si>
    <t>F16C</t>
  </si>
  <si>
    <t>SHAFTS; FLEXIBLE SHAFTS; MECHANICAL MEANS FOR TRANSMITTING MOVEMENT IN A FLEXIBLE SHEATHING; ELEMENTS OF CRANKSHAFT MECHANISMS; PIVOTS; PIVOTAL CONNECTIONS; ROTARY ENGINEERING ELEMENTS OTHER THAN GEARING, COUPLING, CLUTCH OR BRAKE ELEMENTS; BEARINGS</t>
  </si>
  <si>
    <t>F16C1/10</t>
  </si>
  <si>
    <t>Means for transmitting linear movement in a flexible sheathing, e.g. "Bowden mechanisms" (guiding-sheathings F16C0001260000)</t>
  </si>
  <si>
    <t>F16C1/12</t>
  </si>
  <si>
    <t>Arrangements for transmitting movement to or from the flexible member</t>
  </si>
  <si>
    <t>F16C3/02</t>
  </si>
  <si>
    <t>Shafts; Axles</t>
  </si>
  <si>
    <t>F16C13/02</t>
  </si>
  <si>
    <t>Bearings</t>
  </si>
  <si>
    <t>F16C13/04</t>
  </si>
  <si>
    <t>Bearings with only partial enclosure of the member to be borne; Bearings with local support at two or more points</t>
  </si>
  <si>
    <t>F16C19/30</t>
  </si>
  <si>
    <t>for axial load mainly</t>
  </si>
  <si>
    <t>F16C23/04</t>
  </si>
  <si>
    <t>self-adjusting</t>
  </si>
  <si>
    <t>F16C23/06</t>
  </si>
  <si>
    <t>Ball or roller bearings</t>
  </si>
  <si>
    <t>F16C27/08</t>
  </si>
  <si>
    <t>primarily for axial load, e.g. for vertically-arranged shafts</t>
  </si>
  <si>
    <t>F16C29/00</t>
  </si>
  <si>
    <t>Bearings for parts moving only linearly (F16C0032060000 takes precedence;incorporated in flexible shafts F16C0001280000)</t>
  </si>
  <si>
    <t>F16C29/06</t>
  </si>
  <si>
    <t>in which the rolling bodies circulate partly without carrying load</t>
  </si>
  <si>
    <t>F16C29/08</t>
  </si>
  <si>
    <t>Arrangements for covering or protecting the ways</t>
  </si>
  <si>
    <t>F16C31/06</t>
  </si>
  <si>
    <t>F16C33/10</t>
  </si>
  <si>
    <t>Construction relative to lubrication</t>
  </si>
  <si>
    <t>F16C33/20</t>
  </si>
  <si>
    <t>Sliding surface consisting mainly of plastics (F16C0033220000-F16C0033280000;  take precedence);;</t>
  </si>
  <si>
    <t>F16C33/60</t>
  </si>
  <si>
    <t>divided</t>
  </si>
  <si>
    <t>F16C33/64</t>
  </si>
  <si>
    <t>Special methods of manufacture</t>
  </si>
  <si>
    <t>F16C33/66</t>
  </si>
  <si>
    <t>Special parts or details in view of lubrication</t>
  </si>
  <si>
    <t>F16C33/72</t>
  </si>
  <si>
    <t>Sealings</t>
  </si>
  <si>
    <t>F16C33/74</t>
  </si>
  <si>
    <t>of sliding-contact bearings</t>
  </si>
  <si>
    <t>F16C35/04</t>
  </si>
  <si>
    <t>in the case of ball or roller bearings</t>
  </si>
  <si>
    <t>F16C35/063</t>
  </si>
  <si>
    <t>Fixing them on the shaft (with interposition of an element F16C0035070000)</t>
  </si>
  <si>
    <t>F16C35/067</t>
  </si>
  <si>
    <t>Fixing them in a housing (with interposition of an element F16C0035070000)</t>
  </si>
  <si>
    <t>F16C39/06</t>
  </si>
  <si>
    <t>F16D</t>
  </si>
  <si>
    <t>COUPLINGS FOR TRANSMITTING ROTATION (gearing for conveying rotation F16H, e.g. fluid gearing F16H0039000000-F16H0047000000);  ;CLUTCHES (dynamo-electric clutches H02K0049000000; clutches using electrostatic attraction H02N0013000000); BRAKES (electrodynamic brake systems for vehicles in general B60L0007000000; dynamo-electric brakes H02K0049000000)</t>
  </si>
  <si>
    <t>F16D1/08</t>
  </si>
  <si>
    <t>with clamping hub; with hub and longitudinal key</t>
  </si>
  <si>
    <t>F16D1/116</t>
  </si>
  <si>
    <t>the interengaging parts including a continuous or interrupted circumferential groove in the surface of one of the coupling parts (circlips for retaining hubs on shafts F16B0021180000)</t>
  </si>
  <si>
    <t>F16D3/00</t>
  </si>
  <si>
    <t>Yielding couplings, i.e. with means permitting movement between the connected parts during the drive (couplings disconnectable simply by axial movement F16D0001100000; slip couplings F16D0007000000; fluid couplings F16D0031000000-F16D0039000000)</t>
  </si>
  <si>
    <t>F16D3/16</t>
  </si>
  <si>
    <t>Universal joints in which flexibility is produced by means of pivots or sliding or rolling connecting parts</t>
  </si>
  <si>
    <t>F16D3/20</t>
  </si>
  <si>
    <t>one coupling part entering a sleeve of the other coupling part and connected thereto by sliding or rolling members (F16D0003180000, F16D0003240000 take precedence);;</t>
  </si>
  <si>
    <t>F16D3/223</t>
  </si>
  <si>
    <t>the rolling members being guided in grooves in both coupling parts</t>
  </si>
  <si>
    <t>F16D3/42</t>
  </si>
  <si>
    <t>with ring-shaped intermediate member provided with bearings or inwardly-directed trunnions</t>
  </si>
  <si>
    <t>F16D3/52</t>
  </si>
  <si>
    <t>comprising a continuous strip, spring, or the like engaging the coupling parts at a number of places</t>
  </si>
  <si>
    <t>F16D3/72</t>
  </si>
  <si>
    <t>with axially-spaced attachments to the coupling parts (F16D0003560000 takes precedence);;</t>
  </si>
  <si>
    <t>F16D13/58</t>
  </si>
  <si>
    <t>F16D27/105</t>
  </si>
  <si>
    <t>with a helical band or equivalent member co-operating with a cylindrical coupling surface</t>
  </si>
  <si>
    <t>F16D35/02</t>
  </si>
  <si>
    <t>with rotary working chambers and rotary reservoirs, e.g. in one coupling part</t>
  </si>
  <si>
    <t>F16D37/02</t>
  </si>
  <si>
    <t>the particles being magnetisable</t>
  </si>
  <si>
    <t>F16D41/067</t>
  </si>
  <si>
    <t>and the members being distributed by a separate cage encircling the axis of rotation</t>
  </si>
  <si>
    <t>F16D47/02</t>
  </si>
  <si>
    <t>of which at least one is a coupling (elastic attachment of clutch parts, see the relevant groups for clutches);;</t>
  </si>
  <si>
    <t>F16D47/06</t>
  </si>
  <si>
    <t>of which at least one is a clutch with a fluid or a semifluid as power-transmitting means</t>
  </si>
  <si>
    <t>F16D48/06</t>
  </si>
  <si>
    <t>Control by electric or electronic means, e.g. of fluid pressure</t>
  </si>
  <si>
    <t>F16D51/00</t>
  </si>
  <si>
    <t>Brakes with outwardly-movable braking members co-operating with the inner surface of a drum or the like</t>
  </si>
  <si>
    <t>F16D55/224</t>
  </si>
  <si>
    <t>with a common actuating member for the braking members</t>
  </si>
  <si>
    <t>F16D65/00</t>
  </si>
  <si>
    <t>Parts or details of brakes</t>
  </si>
  <si>
    <t>F16D65/12</t>
  </si>
  <si>
    <t>Discs; Drums for disc brakes</t>
  </si>
  <si>
    <t>F16D65/14</t>
  </si>
  <si>
    <t>Actuating mechanisms for brakes; Means for initiating operation at a predetermined position (brake control systems, parts thereof B60T)</t>
  </si>
  <si>
    <t>F16D65/16</t>
  </si>
  <si>
    <t>arranged in or on the brake</t>
  </si>
  <si>
    <t>F16D65/42</t>
  </si>
  <si>
    <t>non-automatic</t>
  </si>
  <si>
    <t>F16D66/02</t>
  </si>
  <si>
    <t>Apparatus for indicating wear</t>
  </si>
  <si>
    <t>F16D67/04</t>
  </si>
  <si>
    <t>fluid actuated</t>
  </si>
  <si>
    <t>F16D69/00</t>
  </si>
  <si>
    <t>Friction linings; Attachment thereof; Selection of coacting friction substances or surfaces (braking members F16D0065020000)</t>
  </si>
  <si>
    <t>F16D69/02</t>
  </si>
  <si>
    <t>Composition of linings (chemical aspects, see the relevant classes);;</t>
  </si>
  <si>
    <t>F16F</t>
  </si>
  <si>
    <t>SPRINGS; SHOCK-ABSORBERS; MEANS FOR DAMPING VIBRATION</t>
  </si>
  <si>
    <t>F16F1/02</t>
  </si>
  <si>
    <t>made of steel or other material having low internal friction (F16F0001360000 takes precedence);;Wound, torsion, leaf, cup, ring or the like springs, the material of the spring not being relevant</t>
  </si>
  <si>
    <t>F16F1/04</t>
  </si>
  <si>
    <t>Wound springs</t>
  </si>
  <si>
    <t>F16F1/06</t>
  </si>
  <si>
    <t>with turns lying in cylindrical surfaces</t>
  </si>
  <si>
    <t>F16F1/12</t>
  </si>
  <si>
    <t>Attachments or mountings</t>
  </si>
  <si>
    <t>F16F1/32</t>
  </si>
  <si>
    <t>Cup springs; Dished disc springs (diaphragms F16J0003000000)</t>
  </si>
  <si>
    <t>F16F1/36</t>
  </si>
  <si>
    <t>made of plastics, e.g. rubber; made of material having high internal friction</t>
  </si>
  <si>
    <t>F16F1/371</t>
  </si>
  <si>
    <t>characterised by inserts or auxiliary extension elements, e.g. for rigidification (F16F0001366000, F16F0001387000 take precedence);;</t>
  </si>
  <si>
    <t>F16F1/373</t>
  </si>
  <si>
    <t>characterised by having a particular shape</t>
  </si>
  <si>
    <t>F16F1/46</t>
  </si>
  <si>
    <t>loaded mainly in tension</t>
  </si>
  <si>
    <t>F16F3/04</t>
  </si>
  <si>
    <t>composed only of wound springs</t>
  </si>
  <si>
    <t>F16F3/12</t>
  </si>
  <si>
    <t>the steel spring being in contact with the rubber spring, e.g. being embedded in it</t>
  </si>
  <si>
    <t>F16F7/00</t>
  </si>
  <si>
    <t>Vibration-dampers; Shock-absorbers (using fluid F16F0005000000, F16F0009000000; specific for rotary systems F16F0015100000)</t>
  </si>
  <si>
    <t>F16F7/08</t>
  </si>
  <si>
    <t>with friction surfaces rectilinearly movable along each other (F16F0007010000 takes precedence);;</t>
  </si>
  <si>
    <t>F16F7/10</t>
  </si>
  <si>
    <t>using inertia effect</t>
  </si>
  <si>
    <t>F16F9/30</t>
  </si>
  <si>
    <t>with solid or semi-solid material, e.g. pasty masses, as damping medium</t>
  </si>
  <si>
    <t>F16F9/36</t>
  </si>
  <si>
    <t>Special sealings, including sealings or guides for piston-rods</t>
  </si>
  <si>
    <t>F16F9/58</t>
  </si>
  <si>
    <t>Stroke limiting stops, e.g. arranged on the piston rod outside the cylinder (F16F0009490000 takes precedence);;</t>
  </si>
  <si>
    <t>F16F15/02</t>
  </si>
  <si>
    <t>Suppression of vibrations of non-rotating, e.g. reciprocating, systems; Suppression of vibrations of rotating systems by use of members not moving with the rotating system (layered products B32B; suppression of vibration in ships B63)</t>
  </si>
  <si>
    <t>F16F15/03</t>
  </si>
  <si>
    <t>using electromagnetic means (F16F0009530000 takes precedence);;</t>
  </si>
  <si>
    <t>F16F15/04</t>
  </si>
  <si>
    <t>using elastic means (single elements or their attachment F16F0001000000-F16F0013000000)</t>
  </si>
  <si>
    <t>F16F15/06</t>
  </si>
  <si>
    <t>with metal springs (with rubber springs also F16F0015080000)</t>
  </si>
  <si>
    <t>F16G</t>
  </si>
  <si>
    <t>BELTS, CABLES, OR ROPES, PREDOMINANTLY USED FOR DRIVING PURPOSES; CHAINS; FITTINGS PREDOMINANTLY USED THEREFOR</t>
  </si>
  <si>
    <t>F16G1/14</t>
  </si>
  <si>
    <t>made of plastics (F16G0001280000 takes precedence;producing belts from plastics or substances in a plastic state B29D0029000000)</t>
  </si>
  <si>
    <t>F16G1/28</t>
  </si>
  <si>
    <t>with a contact surface of special shape, e.g. toothed</t>
  </si>
  <si>
    <t>F16G5/12</t>
  </si>
  <si>
    <t>made of plastics (F16G0005200000 takes precedence);;</t>
  </si>
  <si>
    <t>F16G5/18</t>
  </si>
  <si>
    <t>in the form of links</t>
  </si>
  <si>
    <t>F16G11/00</t>
  </si>
  <si>
    <t>Means for fastening cables or ropes to one another or to other objects (cable clamps for suspension bridge cables E01D0019160000); Caps or sleeves for fixing on cables or ropes (attaching ropes or cables to lift cars or cages B66B0007080000, to winch drums or barrels B66D0001340000; rope clamps in earth drilling E21B0019120000)</t>
  </si>
  <si>
    <t>F16G11/02</t>
  </si>
  <si>
    <t>with parts deformable to grip the cable or cables; Fastening means which engage a sleeve or the like fixed on the cable</t>
  </si>
  <si>
    <t>F16G11/04</t>
  </si>
  <si>
    <t>with wedging action, e.g. friction clamps of grommet-thimble type (F16G0011020000 takes precedence);;</t>
  </si>
  <si>
    <t>F16G11/10</t>
  </si>
  <si>
    <t>Quick-acting fastenings; Clamps holding in one direction only</t>
  </si>
  <si>
    <t>F16G11/12</t>
  </si>
  <si>
    <t>Connections or attachments, e.g. turnbuckles, adapted for straining of cables, ropes or wire</t>
  </si>
  <si>
    <t>F16G11/14</t>
  </si>
  <si>
    <t>Devices or coupling-pieces designed for easy formation of adjustable loops, e.g. choker hooks; Hooks or eyes with integral parts designed to facilitate quick attachment to cables or ropes at any point, e.g. by forming loops</t>
  </si>
  <si>
    <t>F16G13/00</t>
  </si>
  <si>
    <t>Chains (making thereof B21L)</t>
  </si>
  <si>
    <t>F16G13/04</t>
  </si>
  <si>
    <t>Toothed chains</t>
  </si>
  <si>
    <t>F16G13/06</t>
  </si>
  <si>
    <t>with links connected by parallel driving-pins with or without rollers</t>
  </si>
  <si>
    <t>F16G13/08</t>
  </si>
  <si>
    <t>with links closely interposed on the joint pins (F16G0013040000 takes precedence);;</t>
  </si>
  <si>
    <t>F16G15/00</t>
  </si>
  <si>
    <t>Chain couplings; Shackles; Chain joints; Chain links; Chain bushes (making chain elements B21L)</t>
  </si>
  <si>
    <t>F16G15/04</t>
  </si>
  <si>
    <t>Quickly-detachable chain couplings; Shackles</t>
  </si>
  <si>
    <t>F16G15/12</t>
  </si>
  <si>
    <t>Chain links</t>
  </si>
  <si>
    <t>F16H</t>
  </si>
  <si>
    <t>GEARING</t>
  </si>
  <si>
    <t>F16H1/22</t>
  </si>
  <si>
    <t>with a plurality of driving or driven shafts; with arrangements for dividing torque between two or more intermediate shafts</t>
  </si>
  <si>
    <t>F16H3/08</t>
  </si>
  <si>
    <t>exclusively or essentially with continuously- meshing gears, that can be disengaged from their shafts</t>
  </si>
  <si>
    <t>F16H3/091</t>
  </si>
  <si>
    <t>including a single countershaft</t>
  </si>
  <si>
    <t>F16H3/093</t>
  </si>
  <si>
    <t>with two or more countershafts</t>
  </si>
  <si>
    <t>F16H3/10</t>
  </si>
  <si>
    <t>with one or more one-way clutches as an essential feature</t>
  </si>
  <si>
    <t>F16H3/12</t>
  </si>
  <si>
    <t>with means for synchronisation not incorporated in the clutches (synchronised clutches F16D0023020000)</t>
  </si>
  <si>
    <t>F16H3/36</t>
  </si>
  <si>
    <t>with a single gear meshable with any of a set of coaxial gears of different diameters</t>
  </si>
  <si>
    <t>F16H7/14</t>
  </si>
  <si>
    <t>of a driving or driven pulley</t>
  </si>
  <si>
    <t>F16H9/24</t>
  </si>
  <si>
    <t>using chains, toothed belts, belts in the form of links; Chains or belts specially adapted to such gearing (toothed belts F16G0001280000; V-belts in the form of links F16G0005180000; toothed V-belts F16G0005200000)</t>
  </si>
  <si>
    <t>F16H15/42</t>
  </si>
  <si>
    <t>in which two members co-operate by means of rings or by means of parts of endless flexible members pressed between the first-mentioned members</t>
  </si>
  <si>
    <t>F16H19/00</t>
  </si>
  <si>
    <t>Gearings comprising essentially only toothed gears or friction members and not capable of conveying indefinitely-continuing rotary motion (with intermittently-driving members F16H0027000000-F16H0031000000; rope or like tackle for lifting or haulage B66D0003000000)</t>
  </si>
  <si>
    <t>F16H21/44</t>
  </si>
  <si>
    <t>for conveying or interconverting oscillating or reciprocating motions</t>
  </si>
  <si>
    <t>F16H25/22</t>
  </si>
  <si>
    <t>with balls, rollers, or similar members between the co-operating parts; Elements essential to the use of such members</t>
  </si>
  <si>
    <t>F16H25/24</t>
  </si>
  <si>
    <t>Elements essential to such mechanisms, e.g. screws, nuts (F16H0025220000 takes precedence);;</t>
  </si>
  <si>
    <t>F16H29/04</t>
  </si>
  <si>
    <t>in which the transmission ratio is changed by adjustment of a crank, an eccentric, a wobble-plate, or a cam, on one of the shafts</t>
  </si>
  <si>
    <t>F16H55/30</t>
  </si>
  <si>
    <t>Chain wheels (specially adapted for cycles B62M)</t>
  </si>
  <si>
    <t>F16H55/34</t>
  </si>
  <si>
    <t>Non-adjustable friction discs</t>
  </si>
  <si>
    <t>F16H55/48</t>
  </si>
  <si>
    <t>manufactured exclusively or in part of non-metallic material, e.g. plastics (F16H0055380000, F16H0055420000, F16H0055460000 take precedence);;</t>
  </si>
  <si>
    <t>F16H55/56</t>
  </si>
  <si>
    <t>of which the bearing parts are relatively axially adjustable</t>
  </si>
  <si>
    <t>F16H57/02</t>
  </si>
  <si>
    <t>Gearboxes; Mounting gearing therein</t>
  </si>
  <si>
    <t>F16H59/10</t>
  </si>
  <si>
    <t>comprising levers</t>
  </si>
  <si>
    <t>F16H61/00</t>
  </si>
  <si>
    <t>Control functions within change-speed- or reversing-gearings for conveying rotary motion</t>
  </si>
  <si>
    <t>F16H61/02</t>
  </si>
  <si>
    <t>characterised by the signals used</t>
  </si>
  <si>
    <t>F16H61/04</t>
  </si>
  <si>
    <t>Smoothing ratio shift</t>
  </si>
  <si>
    <t>F16H61/06</t>
  </si>
  <si>
    <t>by controlling rate of change of fluid pressure</t>
  </si>
  <si>
    <t>F16H61/21</t>
  </si>
  <si>
    <t>Providing engine brake control</t>
  </si>
  <si>
    <t>F16H61/66</t>
  </si>
  <si>
    <t>specially adapted for continuously variable gearings (F16H0061380000 takes precedence;orbital toothed gearings with a secondary drive in order to vary the speed continuously F16H0003720000)</t>
  </si>
  <si>
    <t>F16H61/662</t>
  </si>
  <si>
    <t>with endless flexible members</t>
  </si>
  <si>
    <t>F16H63/06</t>
  </si>
  <si>
    <t>the final output mechanism having an indefinite number of positions</t>
  </si>
  <si>
    <t>F16H63/42</t>
  </si>
  <si>
    <t>Ratio indicator devices</t>
  </si>
  <si>
    <t>F16J</t>
  </si>
  <si>
    <t>PISTONS; CYLINDERS; PRESSURE VESSELS IN GENERAL; SEALINGS</t>
  </si>
  <si>
    <t>F16J1/14</t>
  </si>
  <si>
    <t>with connecting-rods, i.e. pivotal connections</t>
  </si>
  <si>
    <t>F16J13/04</t>
  </si>
  <si>
    <t>attached with a bridge member</t>
  </si>
  <si>
    <t>F16J13/24</t>
  </si>
  <si>
    <t>with safety devices, e.g. to prevent opening prior to pressure release</t>
  </si>
  <si>
    <t>F16J15/00</t>
  </si>
  <si>
    <t>Sealings (sealing arrangements for vehicle windows, windscreens, non-fixed roofs, doors, or similar devices B60J0010000000; sealing or packing elements for container closures B65D0053000000; sealing arrangements in rotary-piston machines or engines F01C0019000000; sealings in non-positive-displacement machines or engines F01D0011000000; arrangements of sealings in combustion engines F02F0011000000; sealing arrangements in rotary-piston pumps F04C0027000000; sealing lead-in or lead-through insulators H01B0017300000)</t>
  </si>
  <si>
    <t>F16J15/02</t>
  </si>
  <si>
    <t>between relatively-stationary surfaces (F16J0015460000, F16J0015480000 take precedence);;</t>
  </si>
  <si>
    <t>F16J15/14</t>
  </si>
  <si>
    <t>by means of granular or plastic material, or fluid</t>
  </si>
  <si>
    <t>F16J15/32</t>
  </si>
  <si>
    <t>with elastic sealing lip</t>
  </si>
  <si>
    <t>F16J15/40</t>
  </si>
  <si>
    <t>by means of fluid</t>
  </si>
  <si>
    <t>F16J15/56</t>
  </si>
  <si>
    <t>Other sealings for reciprocating rods</t>
  </si>
  <si>
    <t>F16K</t>
  </si>
  <si>
    <t>F16K1/14</t>
  </si>
  <si>
    <t>with ball-shaped valve members (check valves F16K0015040000)</t>
  </si>
  <si>
    <t>F16K1/18</t>
  </si>
  <si>
    <t>with pivoted discs or flaps</t>
  </si>
  <si>
    <t>F16K1/20</t>
  </si>
  <si>
    <t>with axis of rotation arranged externally of valve member</t>
  </si>
  <si>
    <t>F16K1/22</t>
  </si>
  <si>
    <t>with axis of rotation crossing the valve member, e.g. butterfly valves</t>
  </si>
  <si>
    <t>F16K1/24</t>
  </si>
  <si>
    <t>with valve members that, on opening of the valve, are initially lifted from the seat and next are turned around an axis parallel to the seat</t>
  </si>
  <si>
    <t>F16K1/42</t>
  </si>
  <si>
    <t>Valve seats (for double-seat valves F16K0001440000)</t>
  </si>
  <si>
    <t>F16K3/02</t>
  </si>
  <si>
    <t>with flat sealing faces; Packings therefor</t>
  </si>
  <si>
    <t>F16K3/28</t>
  </si>
  <si>
    <t>with resilient valve members</t>
  </si>
  <si>
    <t>F16K5/00</t>
  </si>
  <si>
    <t>Taps or cocks comprising only cut-off apparatus having at least one of the sealing faces shaped as a more or less complete surface of a solid of revolution, the opening and closing movement being predominantly rotary (taps of the lift-valve type F16K0001000000)</t>
  </si>
  <si>
    <t>F16K5/02</t>
  </si>
  <si>
    <t>with plugs having conical surfaces; Packings therefor</t>
  </si>
  <si>
    <t>F16K5/04</t>
  </si>
  <si>
    <t>with plugs having cylindrical surfaces; Packings therefor</t>
  </si>
  <si>
    <t>F16K5/06</t>
  </si>
  <si>
    <t>with plugs having spherical surfaces; Packings therefor</t>
  </si>
  <si>
    <t>F16K5/20</t>
  </si>
  <si>
    <t>for plugs with spherical surfaces</t>
  </si>
  <si>
    <t>F16K7/02</t>
  </si>
  <si>
    <t>with tubular diaphragm</t>
  </si>
  <si>
    <t>F16K7/04</t>
  </si>
  <si>
    <t>constrictable by external radial force</t>
  </si>
  <si>
    <t>F16K7/06</t>
  </si>
  <si>
    <t>by means of a screw-spindle, cam, or other mechanical means</t>
  </si>
  <si>
    <t>F16K7/07</t>
  </si>
  <si>
    <t>by means of fluid pressure</t>
  </si>
  <si>
    <t>F16K7/10</t>
  </si>
  <si>
    <t>with inflatable member</t>
  </si>
  <si>
    <t>F16K7/12</t>
  </si>
  <si>
    <t>with flat, dished, or bowl-shaped diaphragm</t>
  </si>
  <si>
    <t>F16K7/17</t>
  </si>
  <si>
    <t>the diaphragm being actuated by fluid pressure</t>
  </si>
  <si>
    <t>F16K11/00</t>
  </si>
  <si>
    <t>Multiple-way valves, e.g. mixing valves; Pipe fittings incorporating such valves; Arrangement of valves and flow lines specially adapted for mixing fluid</t>
  </si>
  <si>
    <t>F16K11/02</t>
  </si>
  <si>
    <t>with all movable sealing faces moving as one unit</t>
  </si>
  <si>
    <t>F16K11/052</t>
  </si>
  <si>
    <t>with pivoted closure members, e.g. butterfly valves</t>
  </si>
  <si>
    <t>F16K11/072</t>
  </si>
  <si>
    <t>with pivoted closure members</t>
  </si>
  <si>
    <t>F16K11/074</t>
  </si>
  <si>
    <t>with flat sealing faces</t>
  </si>
  <si>
    <t>F16K11/078</t>
  </si>
  <si>
    <t>with pivoted and linearly movable closure members</t>
  </si>
  <si>
    <t>F16K11/085</t>
  </si>
  <si>
    <t>with cylindrical plug</t>
  </si>
  <si>
    <t>F16K11/087</t>
  </si>
  <si>
    <t>with spherical plug</t>
  </si>
  <si>
    <t>F16K11/10</t>
  </si>
  <si>
    <t>with two or more closure members not moving as a unit</t>
  </si>
  <si>
    <t>F16K13/10</t>
  </si>
  <si>
    <t>by means of liquid or granular medium</t>
  </si>
  <si>
    <t>F16K15/00</t>
  </si>
  <si>
    <t>Check valves (valves specially adapted for inflatable balls A63B0041000000)</t>
  </si>
  <si>
    <t>Functional types</t>
  </si>
  <si>
    <t>F16K15/02</t>
  </si>
  <si>
    <t>with guided rigid valve members</t>
  </si>
  <si>
    <t>F16K15/03</t>
  </si>
  <si>
    <t>with a hinged closure member</t>
  </si>
  <si>
    <t>F16K15/14</t>
  </si>
  <si>
    <t>with flexible valve members</t>
  </si>
  <si>
    <t>F16K15/16</t>
  </si>
  <si>
    <t>with tongue-shaped laminae</t>
  </si>
  <si>
    <t>F16K15/18</t>
  </si>
  <si>
    <t>with actuating mechanism; Combined check valves and actuated valves</t>
  </si>
  <si>
    <t>F16K15/20</t>
  </si>
  <si>
    <t>specially designed for inflatable bodies, e.g. tyres (connecting valves to inflatable elastic bodies B60C0029000000)</t>
  </si>
  <si>
    <t>F16K17/02</t>
  </si>
  <si>
    <t>opening on surplus pressure on one side; closing on insufficient pressure on one side (check valves F16K0015000000)</t>
  </si>
  <si>
    <t>F16K17/10</t>
  </si>
  <si>
    <t>with auxiliary valve for fluid operation of the main valve</t>
  </si>
  <si>
    <t>F16K17/14</t>
  </si>
  <si>
    <t>with fracturing member</t>
  </si>
  <si>
    <t>F16K17/16</t>
  </si>
  <si>
    <t>with fracturing diaphragm</t>
  </si>
  <si>
    <t>F16K17/19</t>
  </si>
  <si>
    <t>Equalising valves predominantly for tanks</t>
  </si>
  <si>
    <t>F16K21/00</t>
  </si>
  <si>
    <t>Fluid-delivery valves (specially adapted for aerosol containers B65D0083440000; for liquid handling B67D; for flushing devices for water-closets or the like E03D)</t>
  </si>
  <si>
    <t>F16K24/04</t>
  </si>
  <si>
    <t>for venting only (F16K0024020000 takes precedence);;</t>
  </si>
  <si>
    <t>F16K25/00</t>
  </si>
  <si>
    <t>Details relating to contact between valve members and seats (movement of valve members other than for opening and closing F16K0029000000; sealing constructions, see the appropriate groups according to the type of valve);</t>
  </si>
  <si>
    <t>F16K25/02</t>
  </si>
  <si>
    <t>Arrangements using fluid issuing from valve members or seats</t>
  </si>
  <si>
    <t>F16K27/02</t>
  </si>
  <si>
    <t>of lift valves (for reducing the flow resistance of screw-spindle lift-valves F16K0001060000)</t>
  </si>
  <si>
    <t>F16K31/00</t>
  </si>
  <si>
    <t>Operating means; Releasing devices</t>
  </si>
  <si>
    <t>F16K31/06</t>
  </si>
  <si>
    <t>using a magnet</t>
  </si>
  <si>
    <t>F16K31/08</t>
  </si>
  <si>
    <t>using a permanent magnet</t>
  </si>
  <si>
    <t>F16K31/126</t>
  </si>
  <si>
    <t>the fluid acting on a diaphragm, bellows, or the like (F16K0031145000, F16K0031165000, F16K0031365000, F16K0031385000 take precedence);;</t>
  </si>
  <si>
    <t>F16K31/128</t>
  </si>
  <si>
    <t>servo actuated</t>
  </si>
  <si>
    <t>F16K31/143</t>
  </si>
  <si>
    <t>the fluid acting on a piston</t>
  </si>
  <si>
    <t>F16K31/163</t>
  </si>
  <si>
    <t>F16K31/18</t>
  </si>
  <si>
    <t>actuated by a float (floats F16K0033000000; float-actuated valves in steam-traps F16T0001200000, in boilers F22D0005080000)</t>
  </si>
  <si>
    <t>F16K31/22</t>
  </si>
  <si>
    <t>with the float rigidly connected to the valve</t>
  </si>
  <si>
    <t>F16K31/385</t>
  </si>
  <si>
    <t>the fluid acting on a diaphragm</t>
  </si>
  <si>
    <t>F16K31/58</t>
  </si>
  <si>
    <t>comprising a movable discharge-nozzle</t>
  </si>
  <si>
    <t>F16K31/62</t>
  </si>
  <si>
    <t>Pedals or like operating members, e.g. actuated by knee or hip</t>
  </si>
  <si>
    <t>F16K31/68</t>
  </si>
  <si>
    <t>actuated by fluid pressure or volumetric variation in a confined chamber</t>
  </si>
  <si>
    <t>F16K35/02</t>
  </si>
  <si>
    <t>to be locked or disconnected by means of a push or pull</t>
  </si>
  <si>
    <t>F16K37/00</t>
  </si>
  <si>
    <t>Special means in or on valves or other cut-off apparatus for indicating or recording operation thereof, or for enabling an alarm to be given</t>
  </si>
  <si>
    <t>F16K41/10</t>
  </si>
  <si>
    <t>with diaphragm, e.g. shaped as bellows or tube</t>
  </si>
  <si>
    <t>F16K51/00</t>
  </si>
  <si>
    <t>Other details not peculiar to particular types of valves or cut-off apparatus</t>
  </si>
  <si>
    <t>F16L</t>
  </si>
  <si>
    <t>PIPES; JOINTS OR FITTINGS FOR PIPES; SUPPORTS FOR PIPES, CABLES OR PROTECTIVE TUBING; MEANS FOR THERMAL INSULATION IN GENERAL</t>
  </si>
  <si>
    <t>F16L1/00</t>
  </si>
  <si>
    <t>Laying or reclaiming pipes; Repairing or joining pipes on or under water (soldering or welding B23K; lifting-gear and load-engaging elements B66; hydraulic installations, soil drainage E02B; excavations or underwater constructions E02D; machines for digging trenches in combination with pipe-assembly E02F; laying sewer pipes E03F0003060000; in earth boreholes or wells E21B; tunnelling E21D; laying electric, or combined optical and electric, cables H02G; making special pipe joints, see the relevant groups for the joints);</t>
  </si>
  <si>
    <t>F16L1/024</t>
  </si>
  <si>
    <t>Laying or reclaiming pipes on land, e.g. above the ground (F16L0001120000 takes precedence);;</t>
  </si>
  <si>
    <t>F16L1/028</t>
  </si>
  <si>
    <t>in the ground (F16L0001026000 takes precedence);;</t>
  </si>
  <si>
    <t>F16L1/10</t>
  </si>
  <si>
    <t>for aligning</t>
  </si>
  <si>
    <t>F16L1/12</t>
  </si>
  <si>
    <t>Laying or reclaiming pipes on or under water (buoyant hoses F16L0011133000)</t>
  </si>
  <si>
    <t>F16L1/16</t>
  </si>
  <si>
    <t>on the bottom</t>
  </si>
  <si>
    <t>F16L1/19</t>
  </si>
  <si>
    <t>the pipes being J-shaped</t>
  </si>
  <si>
    <t>F16L1/20</t>
  </si>
  <si>
    <t>Accessories therefor, e.g. floats, weights (buoys B63B0022000000)</t>
  </si>
  <si>
    <t>F16L1/235</t>
  </si>
  <si>
    <t>Apparatus for controlling the pipe during laying</t>
  </si>
  <si>
    <t>F16L1/26</t>
  </si>
  <si>
    <t>Repairing or joining pipes on or under water (buoyant hoses F16L0011133000; joints per seF16L0013000000-F16L0049000000)</t>
  </si>
  <si>
    <t>F16L3/08</t>
  </si>
  <si>
    <t>substantially surrounding the pipe, cable or protective tubing</t>
  </si>
  <si>
    <t>F16L3/10</t>
  </si>
  <si>
    <t>divided, i.e. with two members engaging the pipe, cable or protective tubing</t>
  </si>
  <si>
    <t>F16L3/13</t>
  </si>
  <si>
    <t>and engaging it by snap action</t>
  </si>
  <si>
    <t>F16L3/223</t>
  </si>
  <si>
    <t>each support having one transverse base for supporting the pipes (F16L0003230000, F16L0003237000 take precedence);;</t>
  </si>
  <si>
    <t>F16L5/00</t>
  </si>
  <si>
    <t>Devices for use where pipes, cables or protective tubing pass through walls or partitions (installations of electric cables or lines through walls, floors or ceilings H02G0003220000)</t>
  </si>
  <si>
    <t>F16L5/02</t>
  </si>
  <si>
    <t>Sealing</t>
  </si>
  <si>
    <t>F16L7/00</t>
  </si>
  <si>
    <t>Supporting pipes or cables inside other pipes or sleeves, e.g. for enabling pipes or cables to be inserted or withdrawn from under roads or railways without interruption of traffic (sleeves for supporting pipes, cables or protective tubing, between relatively movable points F16L0003010000)</t>
  </si>
  <si>
    <t>F16L9/00</t>
  </si>
  <si>
    <t>Rigid pipes</t>
  </si>
  <si>
    <t>Pipes</t>
  </si>
  <si>
    <t>F16L11/00</t>
  </si>
  <si>
    <t>Hoses, i.e. flexible pipes (hose-like supports for pipes, cables or protective tubing, between relatively movable points F16L0003010000; suction-cleaner hoses A47L0009240000)</t>
  </si>
  <si>
    <t>F16L11/08</t>
  </si>
  <si>
    <t>with reinforcements embedded in the wall (F16L0011110000 takes precedence);;</t>
  </si>
  <si>
    <t>F16L11/10</t>
  </si>
  <si>
    <t>with reinforcements not embedded in the wall (F16L0011110000 takes precedence);;</t>
  </si>
  <si>
    <t>F16L11/12</t>
  </si>
  <si>
    <t>with arrangements for particular purposes, e.g. specially profiled, with protecting layer, heated, electrically conducting (F16L0011110000 takes precedence);;</t>
  </si>
  <si>
    <t>F16L11/127</t>
  </si>
  <si>
    <t>electrically conducting</t>
  </si>
  <si>
    <t>F16L11/22</t>
  </si>
  <si>
    <t>Multi-channel hoses</t>
  </si>
  <si>
    <t>F16L13/00</t>
  </si>
  <si>
    <t>Pipe joints; Hose nipples</t>
  </si>
  <si>
    <t>Non-disconnectable pipe joints, e.g. soldered, adhesive, or caulked joints (joints for rigid pipes of plastics F16L0047000000)</t>
  </si>
  <si>
    <t>F16L15/06</t>
  </si>
  <si>
    <t>characterised by the shape of the screw-thread</t>
  </si>
  <si>
    <t>F16L17/06</t>
  </si>
  <si>
    <t>with sealing rings arranged between the end surfaces of the pipes or flanges or arranged in recesses in the pipe ends or flanges</t>
  </si>
  <si>
    <t>F16L17/10</t>
  </si>
  <si>
    <t>the packing being sealed by the pressure of a fluid other than the fluid in or surrounding the pipe (expansion-compensation arrangements for pipe-lines F16L0051000000)</t>
  </si>
  <si>
    <t>F16L21/00</t>
  </si>
  <si>
    <t>Joints with sleeve or socket (F16L0013000000, F16L0017000000, F16L0019000000 take precedence;connecting arrangements or other fittings specially adapted to be made of plastics or to be used with pipes made of plastics F16L0047000000; specially adapted for pipes of brittle material F16L0049000000)</t>
  </si>
  <si>
    <t>F16L21/02</t>
  </si>
  <si>
    <t>with elastic sealing rings between pipe and sleeve or between pipe and socket, e.g. with rolling or other prefabricated profiled rings (F16L0021060000, F16L0021080000 take precedence;if adjustability is essential F16L0027000000)</t>
  </si>
  <si>
    <t>F16L23/026</t>
  </si>
  <si>
    <t>by welding</t>
  </si>
  <si>
    <t>F16L23/036</t>
  </si>
  <si>
    <t>characterised by the tensioning members, e.g. specially adapted bolts or C-clamps</t>
  </si>
  <si>
    <t>F16L23/04</t>
  </si>
  <si>
    <t>the flanges being connected by members tensioned in the radial plane (F16L0023120000 takes precedence);;</t>
  </si>
  <si>
    <t>F16L23/12</t>
  </si>
  <si>
    <t>specially adapted for particular pipes</t>
  </si>
  <si>
    <t>F16L25/06</t>
  </si>
  <si>
    <t>comprising radial locking means</t>
  </si>
  <si>
    <t>F16L25/08</t>
  </si>
  <si>
    <t>in the form of screws, nails or the like</t>
  </si>
  <si>
    <t>F16L25/12</t>
  </si>
  <si>
    <t>Joints for pipes being spaced apart axially</t>
  </si>
  <si>
    <t>F16L27/00</t>
  </si>
  <si>
    <t>Adjustable joints; Joints allowing movement (of the quick-acting type F16L0037500000; for double-walled or multi-channel pipes or pipe assemblies F16L0039040000; swivel joints in hose lines used for flushing boreholes E21B0021020000)</t>
  </si>
  <si>
    <t>F16L27/02</t>
  </si>
  <si>
    <t>Universal joints, i.e. with mechanical connection allowing angular movement or adjustment of the axes of the parts in any direction</t>
  </si>
  <si>
    <t>F16L27/047</t>
  </si>
  <si>
    <t>held in place by a screwed member having an internal spherical surface</t>
  </si>
  <si>
    <t>F16L27/08</t>
  </si>
  <si>
    <t>allowing adjustment or movement only about the axis of one pipe</t>
  </si>
  <si>
    <t>F16L27/093</t>
  </si>
  <si>
    <t>of the "banjo" type, i.e. pivoting right-angle couplings</t>
  </si>
  <si>
    <t>F16L27/10</t>
  </si>
  <si>
    <t>comprising a flexible connection only</t>
  </si>
  <si>
    <t>F16L27/12</t>
  </si>
  <si>
    <t>allowing substantial longitudinal adjustment or movement (by use of screw-thread F16L0015020000)</t>
  </si>
  <si>
    <t>F16L29/00</t>
  </si>
  <si>
    <t>Joints with fluid cut-off means (quick-acting joints with cut-off means F16L0037280000)</t>
  </si>
  <si>
    <t>F16L33/22</t>
  </si>
  <si>
    <t>with means not mentioned in the preceding groups for gripping the hose between inner and outer parts</t>
  </si>
  <si>
    <t>F16L35/00</t>
  </si>
  <si>
    <t>Special arrangements used in connection with end fittings of hoses, e.g. safety or protecting devices</t>
  </si>
  <si>
    <t>F16L37/00</t>
  </si>
  <si>
    <t>Couplings of the quick-acting type (radially-binding sleeves F16L0017040000, F16L0021060000; connecting hoses to rigid members F16L0033000000; connections made automatically when vehicles are brought together B60D, B61G; specially adapted for lubricating devices F16N0021000000)</t>
  </si>
  <si>
    <t>F16L37/08</t>
  </si>
  <si>
    <t>in which the connection between abutting or axially-overlapping ends is maintained by locking members (F16L0037220000-F16L0037260000;  take precedence);;</t>
  </si>
  <si>
    <t>F16L37/084</t>
  </si>
  <si>
    <t>combined with automatic locking</t>
  </si>
  <si>
    <t>F16L37/088</t>
  </si>
  <si>
    <t>by means of a split elastic ring</t>
  </si>
  <si>
    <t>F16L37/098</t>
  </si>
  <si>
    <t>by means of flexible hooks</t>
  </si>
  <si>
    <t>F16L37/12</t>
  </si>
  <si>
    <t>using hooks, pawls, or other movable or insertable locking members (F16L0037084000 takes precedence);;</t>
  </si>
  <si>
    <t>F16L37/26</t>
  </si>
  <si>
    <t>in which the connection is made by transversely moving the parts together, with or without their subsequent rotation</t>
  </si>
  <si>
    <t>F16L37/28</t>
  </si>
  <si>
    <t>with fluid cut-off means</t>
  </si>
  <si>
    <t>F16L37/30</t>
  </si>
  <si>
    <t>with fluid cut-off means in each of two pipe-end fittings</t>
  </si>
  <si>
    <t>F16L37/373</t>
  </si>
  <si>
    <t>with two taps or cocks</t>
  </si>
  <si>
    <t>F16L37/38</t>
  </si>
  <si>
    <t>with fluid cut-off means in only one of two pipe-end fittings</t>
  </si>
  <si>
    <t>F16L37/44</t>
  </si>
  <si>
    <t>with one lift valve being actuated to initiate the flow through the coupling after the two coupling parts are locked against withdrawal</t>
  </si>
  <si>
    <t>F16L37/46</t>
  </si>
  <si>
    <t>with a gate valve or sliding valve</t>
  </si>
  <si>
    <t>F16L37/56</t>
  </si>
  <si>
    <t>for double-walled or multi-channel pipes</t>
  </si>
  <si>
    <t>F16L39/00</t>
  </si>
  <si>
    <t>Joints or fittings for double-walled or multi-channel pipes or pipe assemblies</t>
  </si>
  <si>
    <t>F16L39/04</t>
  </si>
  <si>
    <t>allowing adjustment or movement</t>
  </si>
  <si>
    <t>F16L39/06</t>
  </si>
  <si>
    <t>of the multiline swivel type, e.g. comprising a plurality of axially mounted modules</t>
  </si>
  <si>
    <t>F16L41/02</t>
  </si>
  <si>
    <t>Branch units, e.g. made in one piece, welded, riveted</t>
  </si>
  <si>
    <t>F16L41/04</t>
  </si>
  <si>
    <t>Tapping pipe walls, i.e. making connections through the walls of pipes while they are carrying fluids; Fittings therefor (apparatus or operations relating to metal-working steps, see the relevant classes for metal-working);;</t>
  </si>
  <si>
    <t>F16L41/08</t>
  </si>
  <si>
    <t>Joining pipes to walls or pipes, the joined pipe axis being perpendicular to the plane of a wall or to the axis of another pipe (F16L0041020000 takes precedence);;</t>
  </si>
  <si>
    <t>F16L41/12</t>
  </si>
  <si>
    <t>using attaching means embracing the pipe</t>
  </si>
  <si>
    <t>F16L41/16</t>
  </si>
  <si>
    <t>the branch pipe comprising fluid cut-off means</t>
  </si>
  <si>
    <t>F16L45/00</t>
  </si>
  <si>
    <t>Pipe units with cleaning aperture and closure therefor</t>
  </si>
  <si>
    <t>F16L47/00</t>
  </si>
  <si>
    <t>Connecting arrangements or other fittings specially adapted to be made of plastics or to be used with pipes made of plastics (packing, for joints, adapted to sealing by fluid pressure F16L0017000000)</t>
  </si>
  <si>
    <t>F16L47/04</t>
  </si>
  <si>
    <t>with a swivel nut or collar engaging the pipe</t>
  </si>
  <si>
    <t>F16L47/10</t>
  </si>
  <si>
    <t>the sealing rings being maintained in place by additional means</t>
  </si>
  <si>
    <t>F16L47/22</t>
  </si>
  <si>
    <t>using shrink-down material</t>
  </si>
  <si>
    <t>F16L47/30</t>
  </si>
  <si>
    <t>F16L51/00</t>
  </si>
  <si>
    <t>Expansion-compensation arrangements for pipe-lines (telescopic pipes F16L0027120000)</t>
  </si>
  <si>
    <t>F16L53/00</t>
  </si>
  <si>
    <t>Heating or cooling pipes or pipe systems (preventing freezing of pipes, thawing frozen pipes E03B0007120000, E03B0007140000; pipe-line systems, pipe-lines F17D)</t>
  </si>
  <si>
    <t>F16L55/00</t>
  </si>
  <si>
    <t>Devices or appurtenances for use in, or in connection with, pipes or pipe systems (F16L0001000000-F16L0053000000, F16L0057000000, F16L0059000000 take precedence;repairing or joining pipes on or under water F16L0001260000; nozzles B05B; cleaning of pipes B08B0009020000, e.g. removal of blockages B08B0009027000; devices for preventing bursting of water pipes by freezing E03B0007100000; for domestic plumbing installations E03C0001000000; arrangements for sealing leaky tubes or conduits of heat-exchangers F28F0011000000)</t>
  </si>
  <si>
    <t>F16L55/04</t>
  </si>
  <si>
    <t>Devices damping pulsations or vibrations in fluids</t>
  </si>
  <si>
    <t>F16L55/10</t>
  </si>
  <si>
    <t>Means for stopping flow in pipes or hoses (F16L0029000000, F16L0037280000 take precedence;for covering leaks F16L0055160000; valves F16K)</t>
  </si>
  <si>
    <t>F16L55/103</t>
  </si>
  <si>
    <t>by temporarily freezing liquid sections in the pipe</t>
  </si>
  <si>
    <t>F16L55/11</t>
  </si>
  <si>
    <t>Plugs</t>
  </si>
  <si>
    <t>F16L55/115</t>
  </si>
  <si>
    <t>Caps</t>
  </si>
  <si>
    <t>F16L55/124</t>
  </si>
  <si>
    <t>introduced radially into the pipe or hose</t>
  </si>
  <si>
    <t>F16L55/128</t>
  </si>
  <si>
    <t>introduced axially into the pipe or hose</t>
  </si>
  <si>
    <t>F16L55/13</t>
  </si>
  <si>
    <t>the closure device being a plug fixed by plastic deformation</t>
  </si>
  <si>
    <t>F16L55/132</t>
  </si>
  <si>
    <t>the closure device being a plug fixed by radially deforming the packing</t>
  </si>
  <si>
    <t>F16L55/136</t>
  </si>
  <si>
    <t>the closure device being a plug fixed by radially expanding or deforming a split ring, hooks or the like</t>
  </si>
  <si>
    <t>F16L55/16</t>
  </si>
  <si>
    <t>Devices for covering leaks in pipes or hoses, e.g. hose-menders</t>
  </si>
  <si>
    <t>F16L55/162</t>
  </si>
  <si>
    <t>from inside the pipe (specially adapted for bends, branch units, branching pipes, or the like F16L0055179000)</t>
  </si>
  <si>
    <t>F16L55/163</t>
  </si>
  <si>
    <t>a ring, a band or a sleeve being pressed against the inner surface of the pipe</t>
  </si>
  <si>
    <t>F16L55/164</t>
  </si>
  <si>
    <t>a sealing fluid being introduced in the pipe (F16L0055164500 takes precedence);;</t>
  </si>
  <si>
    <t>F16L55/1645</t>
  </si>
  <si>
    <t>a sealing material being introduced inside the pipe by means of a tool moving in the pipe</t>
  </si>
  <si>
    <t>F16L55/165</t>
  </si>
  <si>
    <t>a pipe being inserted in the damaged section</t>
  </si>
  <si>
    <t>F16L55/179</t>
  </si>
  <si>
    <t>specially adapted for bends, branch units, branching pipes or the like</t>
  </si>
  <si>
    <t>F16L55/18</t>
  </si>
  <si>
    <t>Appliances for use in repairing pipes (F16L0055100000 takes precedence);;</t>
  </si>
  <si>
    <t>F16L55/24</t>
  </si>
  <si>
    <t>Preventing accumulation of dirt or other matter in pipes, e.g. by traps, by strainers</t>
  </si>
  <si>
    <t>F16L55/26</t>
  </si>
  <si>
    <t>Pigs or moles, i.e. devices movable in a pipe or conduit with or without self-contained propulsion means (tunnel railway systems B61B0013100000; conveying articles through pipes or tubes, e.g. tube mail systems, B65G0051000000)</t>
  </si>
  <si>
    <t>F16L55/28</t>
  </si>
  <si>
    <t>Constructional aspects</t>
  </si>
  <si>
    <t>F16L55/32</t>
  </si>
  <si>
    <t>being self-contained</t>
  </si>
  <si>
    <t>F16L55/34</t>
  </si>
  <si>
    <t>the pig or mole being moved step by step</t>
  </si>
  <si>
    <t>F16L55/38</t>
  </si>
  <si>
    <t>driven by fluid pressure</t>
  </si>
  <si>
    <t>F16L55/40</t>
  </si>
  <si>
    <t>of the body</t>
  </si>
  <si>
    <t>F16L55/42</t>
  </si>
  <si>
    <t>gelled or degradable</t>
  </si>
  <si>
    <t>F16L55/44</t>
  </si>
  <si>
    <t>expandable</t>
  </si>
  <si>
    <t>F16L55/46</t>
  </si>
  <si>
    <t>Launching or retrieval of pigs or moles</t>
  </si>
  <si>
    <t>F16L55/48</t>
  </si>
  <si>
    <t>Indicating the position of the pig or mole in the pipe or conduit</t>
  </si>
  <si>
    <t>F16L57/00</t>
  </si>
  <si>
    <t>Protection of pipes or objects of similar shape against external or internal damage or wear (supporting of pipes inside other pipes or sleeves F16L0007000000; used in connection with end fittings of hoses F16L0035000000; protection of pipes or pipe fittings against corrosion or incrustation F16L0058000000; protection thereof during transport B65D, e.g. B65D0059000000)</t>
  </si>
  <si>
    <t>F16L58/02</t>
  </si>
  <si>
    <t>by means of internal or external coatings (coatings for thermal insulation F16L0059000000; methods or machines for applying coatings, see the relevant places, e.g. B28B0021940000)</t>
  </si>
  <si>
    <t>F16L58/04</t>
  </si>
  <si>
    <t>Coatings characterised by the materials used (F16L0058160000 takes precedence;compositions, see the relevant classes, e.g. C04B)</t>
  </si>
  <si>
    <t>F16L58/10</t>
  </si>
  <si>
    <t>by rubber or plastics</t>
  </si>
  <si>
    <t>F16L58/12</t>
  </si>
  <si>
    <t>by tar or bitumen</t>
  </si>
  <si>
    <t>F16L58/18</t>
  </si>
  <si>
    <t>specially adapted for pipe fittings</t>
  </si>
  <si>
    <t>F16L59/02</t>
  </si>
  <si>
    <t>Shape or form of insulating materials, with or without coverings integral with the insulating materials (chemical aspects, see the relevant classes);;</t>
  </si>
  <si>
    <t>F16L59/065</t>
  </si>
  <si>
    <t>using vacuum (F16L0059075000 takes precedence);;</t>
  </si>
  <si>
    <t>F16L59/14</t>
  </si>
  <si>
    <t>Arrangements for the insulation of pipes or pipe systems (F16L0059020000-F16L0059120000;  take precedence);;</t>
  </si>
  <si>
    <t>F16L59/15</t>
  </si>
  <si>
    <t>for underground pipes</t>
  </si>
  <si>
    <t>F16L59/153</t>
  </si>
  <si>
    <t>for flexible pipes</t>
  </si>
  <si>
    <t>F16L59/16</t>
  </si>
  <si>
    <t>Arrangements specially adapted to local requirements at flanges, junctions, valves, or the like (means in or on valves for heating or cooling F16K0049000000)</t>
  </si>
  <si>
    <t>F16L101/30</t>
  </si>
  <si>
    <t>Inspecting, measuring or testing</t>
  </si>
  <si>
    <t>F16M</t>
  </si>
  <si>
    <t>FRAMES, CASINGS, OR BEDS, OF ENGINES OR OTHER MACHINES OR APPARATUS, NOT SPECIFIC TO AN ENGINE, MACHINE, OR APPARATUS PROVIDED FOR ELSEWHERE; STANDS OR SUPPORTS</t>
  </si>
  <si>
    <t>F16M11/00</t>
  </si>
  <si>
    <t>Stands or trestles as supports for apparatus or articles placed thereon (without heads F16M0013000000; easels or stands for blackboards or the like A47B0097040000; show-stands A47F0007000000; for workmen E04G0001320000; supporting, suspending for lighting devices F21V0021000000; special modifications for particular apparatus or articles, see the appropriate subclasses);</t>
  </si>
  <si>
    <t>F16M11/16</t>
  </si>
  <si>
    <t>Details concerning attachment of head-supporting legs, with or without actuation of locking members therefor</t>
  </si>
  <si>
    <t>F16M11/18</t>
  </si>
  <si>
    <t>with mechanism for moving the apparatus relatively to the stand</t>
  </si>
  <si>
    <t>F16M11/20</t>
  </si>
  <si>
    <t>Undercarriages with or without wheels</t>
  </si>
  <si>
    <t>F16M11/24</t>
  </si>
  <si>
    <t>changeable in height or length of legs, also for transport only (F16M0011420000 takes precedence);;</t>
  </si>
  <si>
    <t>F16M11/26</t>
  </si>
  <si>
    <t>by telescoping, with or without folding (details concerning the constructional features of telescoping parts only F16B0007100000)</t>
  </si>
  <si>
    <t>F16M13/00</t>
  </si>
  <si>
    <t>Other supports for positioning apparatus or articles (heads thereof F16M0011020000; adapted to be stuck in the ground A45F0003440000); Means for steadying hand-held apparatus or articles</t>
  </si>
  <si>
    <t>F16M13/02</t>
  </si>
  <si>
    <t>for supporting on, or attaching to, an object, e.g. tree, gate, window-frame, cycle</t>
  </si>
  <si>
    <t>F16M13/04</t>
  </si>
  <si>
    <t>for supporting on, or holding steady relative to, a person, e.g. by chains</t>
  </si>
  <si>
    <t>F16N</t>
  </si>
  <si>
    <t>LUBRICATING</t>
  </si>
  <si>
    <t>F16N11/04</t>
  </si>
  <si>
    <t>Spring-loaded devices</t>
  </si>
  <si>
    <t>F16N31/00</t>
  </si>
  <si>
    <t>Means for collecting, retaining, or draining-off lubricant in or on machines or apparatus</t>
  </si>
  <si>
    <t>F16P</t>
  </si>
  <si>
    <t>SAFETY DEVICES IN GENERAL</t>
  </si>
  <si>
    <t>F16P1/06</t>
  </si>
  <si>
    <t>specially designed for welding</t>
  </si>
  <si>
    <t>F16S</t>
  </si>
  <si>
    <t>CONSTRUCTIONAL ELEMENTS IN GENERAL; STRUCTURES BUILT-UP FROM SUCH ELEMENTS, IN GENERAL</t>
  </si>
  <si>
    <t>F16S3/06</t>
  </si>
  <si>
    <t>Assemblies of elongated members (F16S0003020000, F16S0003040000 take precedence);;</t>
  </si>
  <si>
    <t>F16T</t>
  </si>
  <si>
    <t>STEAM TRAPS OR LIKE APPARATUS FOR DRAINING-OFF LIQUIDS FROM ENCLOSURES PREDOMINANTLY CONTAINING GASES OR VAPOURS</t>
  </si>
  <si>
    <t>F16T1/34</t>
  </si>
  <si>
    <t>without moving parts other than hand valves, e.g. labyrinth type</t>
  </si>
  <si>
    <t>F17C</t>
  </si>
  <si>
    <t>VESSELS FOR CONTAINING OR STORING COMPRESSED, LIQUEFIED, OR SOLIDIFIED GASES; FIXED-CAPACITY GAS-HOLDERS; FILLING VESSELS WITH, OR DISCHARGING FROM VESSELS, COMPRESSED, LIQUEFIED, OR SOLIDIFIED GASES (storing fluids in natural or artificial cavities or chambers in the earth B65G0005000000; construction or assembling of bulk storage containers employing civil-engineering techniques E04H0007000000; variable-capacity gas-holders F17B; liquefaction or refrigeration machines, plants, or systems F25)</t>
  </si>
  <si>
    <t>F17C1/00</t>
  </si>
  <si>
    <t>Pressure vessels, e.g. gas cylinder, gas tank, replaceable cartridge (pressurised apparatus for purposes other than storage, see the relevant subclasses such as A62C, B05B; associated with vehicles, see the appropriate subclass of classes B60-B64; pressure vessels in general F16J0012000000)</t>
  </si>
  <si>
    <t>F17C3/02</t>
  </si>
  <si>
    <t>with provision for thermal insulation (thermal insulation in general F16L0059000000)</t>
  </si>
  <si>
    <t>F17C5/02</t>
  </si>
  <si>
    <t>for filling with liquefied gases</t>
  </si>
  <si>
    <t>F17C5/04</t>
  </si>
  <si>
    <t>requiring the use of refrigeration, e.g. filling with helium or hydrogen</t>
  </si>
  <si>
    <t>F17C5/06</t>
  </si>
  <si>
    <t>for filling with compressed gases</t>
  </si>
  <si>
    <t>F17C7/00</t>
  </si>
  <si>
    <t>Methods or apparatus for discharging liquefied, solidified, or compressed gases from pressure vessels, not covered by another subclass</t>
  </si>
  <si>
    <t>F17C7/04</t>
  </si>
  <si>
    <t>with change of state, e.g. vaporisation</t>
  </si>
  <si>
    <t>F17C13/00</t>
  </si>
  <si>
    <t>Details of vessels or of the filling or discharging of vessels</t>
  </si>
  <si>
    <t>F17C13/04</t>
  </si>
  <si>
    <t>Arrangement or mounting of valves (valves per seF16K)</t>
  </si>
  <si>
    <t>F17D</t>
  </si>
  <si>
    <t>PIPE-LINE SYSTEMS; PIPE-LINES (distributing water E03B; pumps or compressors F04; fluid dynamics F15D; valves or the like F16K; pipes, laying pipes, supports, joints, branches, repairing, work on the entire line, accessories F16L; steam traps or the like F16T; fluid-pressure electric cables H01B0009060000)</t>
  </si>
  <si>
    <t>F17D1/00</t>
  </si>
  <si>
    <t>Pipe-line systems (conveying articles or materials through a pipe-line by means of a fluid carrier B65G0051000000, B65G0053000000; dispensing, delivering or transferring liquids B67D; apparatus or devices for transferring liquids from bulk storage containers or reservoirs into vehicles or into portable containers, e.g. for retail sale purposes, B67D0007000000; conveying material which has been excavated by a dredger or soil shifter through a pipe-line E02F0007100000; sewer pipe-line systems E03F0003000000; thermal insulation of pipe-lines F16L0059000000; central heating systems F24D)</t>
  </si>
  <si>
    <t>F17D1/08</t>
  </si>
  <si>
    <t>for liquids or viscous products (water-main or service pipe systems E03B0007040000; domestic hot-water supply systems F24D0017000000)</t>
  </si>
  <si>
    <t>F17D1/14</t>
  </si>
  <si>
    <t>Conveying liquids or viscous products by pumping</t>
  </si>
  <si>
    <t>F17D1/16</t>
  </si>
  <si>
    <t>Facilitating the conveyance of liquids or effecting the conveyance of viscous products by modification of their viscosity</t>
  </si>
  <si>
    <t>F17D1/17</t>
  </si>
  <si>
    <t>by mixing with another liquid</t>
  </si>
  <si>
    <t>F17D3/08</t>
  </si>
  <si>
    <t>the different products being separated by "go-devils", e.g. spheres (cleaning devices moved along the inside of pipe-lines by a fluid B08B0009053000)</t>
  </si>
  <si>
    <t>F17D3/14</t>
  </si>
  <si>
    <t>for eliminating water (separation of liquids B01D, e.g. B01D0017000000; separation of gases or vapours B01D0053000000)</t>
  </si>
  <si>
    <t>F17D5/00</t>
  </si>
  <si>
    <t>Protection or supervision of installations (arrangements for protecting foundations E02D0031000000; protecting pipes from damage or internal or external wear F16L0057000000, against corrosion or scale F16L0058000000; investigation of the fluid-tightness of structures G01M0003000000)</t>
  </si>
  <si>
    <t>F17D5/02</t>
  </si>
  <si>
    <t>Preventing, monitoring, or locating loss</t>
  </si>
  <si>
    <t>F17D5/04</t>
  </si>
  <si>
    <t>by means of a signalling fluid enclosed in a double wall</t>
  </si>
  <si>
    <t>F17D5/06</t>
  </si>
  <si>
    <t>using electric or acoustic means</t>
  </si>
  <si>
    <t>F21K</t>
  </si>
  <si>
    <t>LIGHT SOURCES NOT OTHERWISE PROVIDED FOR</t>
  </si>
  <si>
    <t>F21K2/00</t>
  </si>
  <si>
    <t>Light sources using luminescence (luminescent materials C09K0011000000; selection of luminescent materials for light screens F21V0009160000; using excitation by radioactivity G21H0003020000, H01J0065060000, H01J0065080000; transforming the wavelength of the light of gas- or vapour-discharge lamps by luminescence H01J0061420000; electroluminescent light sources H05B0033000000)</t>
  </si>
  <si>
    <t>F21K99/00</t>
  </si>
  <si>
    <t>F21L</t>
  </si>
  <si>
    <t>LIGHTING DEVICES OR SYSTEMS THEREOF, BEING PORTABLE OR SPECIALLY ADAPTED FOR TRANSPORTATION (burners F23D; electric aspects or elements, see section H, e.g. electric light sources H01J, H01K, H05B)</t>
  </si>
  <si>
    <t>F21L4/00</t>
  </si>
  <si>
    <t>Electric lighting devices with self-contained electric batteries or cells</t>
  </si>
  <si>
    <t>F21S</t>
  </si>
  <si>
    <t>NON-PORTABLE LIGHTING DEVICES OR SYSTEMS THEREOF (burners F23D; electric aspects or elements, see section H, e.g. electric light sources H01J, H01K, H05B)</t>
  </si>
  <si>
    <t>F21S4/00</t>
  </si>
  <si>
    <t>Lighting devices or systems using a string or strip of; light sources</t>
  </si>
  <si>
    <t>F21S6/00</t>
  </si>
  <si>
    <t>Lighting devices intended to be free-standing (F21S0009000000, F21S0010000000 take precedence);;</t>
  </si>
  <si>
    <t>F21S8/00</t>
  </si>
  <si>
    <t>Lighting devices intended for fixed installation (F21S0009000000, F21S0010000000 take precedence;using a string or strip oflight sources F21S0004000000)</t>
  </si>
  <si>
    <t>F21S8/06</t>
  </si>
  <si>
    <t>by suspension</t>
  </si>
  <si>
    <t>F21S8/10</t>
  </si>
  <si>
    <t>specially adapted for vehicles</t>
  </si>
  <si>
    <t>F21S9/02</t>
  </si>
  <si>
    <t>the power supply being a battery or accumulator</t>
  </si>
  <si>
    <t>F21S10/00</t>
  </si>
  <si>
    <t>Lighting devices or systems producing a varying lighting effect</t>
  </si>
  <si>
    <t>F21S13/14</t>
  </si>
  <si>
    <t>Lighting systems</t>
  </si>
  <si>
    <t>F21V</t>
  </si>
  <si>
    <t>FUNCTIONAL FEATURES OR DETAILS OF LIGHTING DEVICES OR SYSTEMS THEREOF; STRUCTURAL COMBINATIONS OF LIGHTING DEVICES WITH OTHER ARTICLES, NOT OTHERWISE PROVIDED FOR</t>
  </si>
  <si>
    <t>F21V1/20</t>
  </si>
  <si>
    <t>the material being glass</t>
  </si>
  <si>
    <t>F21V5/00</t>
  </si>
  <si>
    <t>Refractors for light sources</t>
  </si>
  <si>
    <t>F21V7/00</t>
  </si>
  <si>
    <t>Reflectors for light sources</t>
  </si>
  <si>
    <t>F21V7/09</t>
  </si>
  <si>
    <t>with a combination of different curvatures</t>
  </si>
  <si>
    <t>F21V7/10</t>
  </si>
  <si>
    <t>Construction (F21V0007220000 takes precedence);;</t>
  </si>
  <si>
    <t>F21V7/22</t>
  </si>
  <si>
    <t>characterised by the material; characterised by surface treatments or coatings</t>
  </si>
  <si>
    <t>F21V8/00</t>
  </si>
  <si>
    <t>Use of light guides, e.g. fibre optic devices, in lighting devices or systems (light guides per se, structural details of arrangements with other optical elements G02B0006000000)</t>
  </si>
  <si>
    <t>F21V9/08</t>
  </si>
  <si>
    <t>for producing coloured light, e.g. monochromatic; for reducing intensity of light (F21V0009160000 takes precedence);;</t>
  </si>
  <si>
    <t>F21V11/16</t>
  </si>
  <si>
    <t>using sheets without apertures, e.g. fixed (F21V0011020000, F21V0011060000 take precedence);;</t>
  </si>
  <si>
    <t>F21V15/00</t>
  </si>
  <si>
    <t>Protecting lighting devices from damage (cooling or heating arrangements F21V0029000000; gas-tight or water-tight arrangements F21V0031000000)</t>
  </si>
  <si>
    <t>F21V15/01</t>
  </si>
  <si>
    <t>Housings, e.g. material or assembling of housing parts (F21V0015020000 takes precedence);;</t>
  </si>
  <si>
    <t>F21V17/00</t>
  </si>
  <si>
    <t>Fastening of component parts of lighting devices, e.g. shades, globes, refractors, reflectors, filters, screens, grids or protective cages (of light sources or light holders F21V0019000000; gas-tight or water-tight arrangements F21V0031000000)</t>
  </si>
  <si>
    <t>F21V17/06</t>
  </si>
  <si>
    <t>onto or by the lamp holder</t>
  </si>
  <si>
    <t>F21V17/10</t>
  </si>
  <si>
    <t>characterised by specific fastening means or way of fastening (F21V0017020000-F21V0017080000;  take precedence);;</t>
  </si>
  <si>
    <t>F21V17/12</t>
  </si>
  <si>
    <t>by screwing</t>
  </si>
  <si>
    <t>F21V17/16</t>
  </si>
  <si>
    <t>by deformation of parts of the lighting device; Snap action mounting</t>
  </si>
  <si>
    <t>F21V19/00</t>
  </si>
  <si>
    <t>Fastening of light sources or lamp holders (fastening electric light source solely by the coupling device H01R0033000000)</t>
  </si>
  <si>
    <t>F21V19/02</t>
  </si>
  <si>
    <t>with provision for adjustment, e.g. for focusing (changing the characteristics or distribution of the light emitted by adjustment of parts F21V0014000000)</t>
  </si>
  <si>
    <t>F21V19/04</t>
  </si>
  <si>
    <t>with provision for changing light source, e.g. turret</t>
  </si>
  <si>
    <t>F21V21/005</t>
  </si>
  <si>
    <t>for several lighting devices in an end-to-end arrangement, i.e. light tracks</t>
  </si>
  <si>
    <t>F21V21/02</t>
  </si>
  <si>
    <t>Wall, ceiling, or floor bases; Fixing pendants or arms to the bases (F21V0021080000 takes precedence;bases for movable standing lamps F21V0021060000)</t>
  </si>
  <si>
    <t>F21V21/08</t>
  </si>
  <si>
    <t>Devices for easy attachment to a desired place</t>
  </si>
  <si>
    <t>F21V21/084</t>
  </si>
  <si>
    <t>Head fittings (for medical purposes A61B0001060000)</t>
  </si>
  <si>
    <t>F21V21/108</t>
  </si>
  <si>
    <t>Arms</t>
  </si>
  <si>
    <t>F21V21/30</t>
  </si>
  <si>
    <t>Pivoted housings or frames</t>
  </si>
  <si>
    <t>F21V23/00</t>
  </si>
  <si>
    <t>Arrangement of electric circuit elements in or on lighting devices</t>
  </si>
  <si>
    <t>F21V23/02</t>
  </si>
  <si>
    <t>the elements being transformers or impedances</t>
  </si>
  <si>
    <t>F21V23/04</t>
  </si>
  <si>
    <t>the elements being switches (safety devices F21V0025000000)</t>
  </si>
  <si>
    <t>F21V25/04</t>
  </si>
  <si>
    <t>breaking the electric circuit</t>
  </si>
  <si>
    <t>F21V25/10</t>
  </si>
  <si>
    <t>coming into action when lighting device is over-loaded, e.g. thermal switch</t>
  </si>
  <si>
    <t>F21V29/00</t>
  </si>
  <si>
    <t>Cooling or heating arrangements (reflectors specially adapted for cooling F21V0007200000; cooling of air-treatment systems with air-flow over lighting fixtures F24F0003056000; lighting fixtures combined with outlets for air-treatment systems F24F0013078000; cooling of projectors G03B0021160000)</t>
  </si>
  <si>
    <t>F21V33/00</t>
  </si>
  <si>
    <t>Structural combinations of lighting devices with other articles, not otherwise provided for</t>
  </si>
  <si>
    <t>F21W</t>
  </si>
  <si>
    <t>INDEXING SCHEME ASSOCIATED WITH SUBCLASSES F21L, F21S and F21V, RELATING TO USES OR APPLICATIONS OF LIGHTING DEVICES OR SYSTEMS</t>
  </si>
  <si>
    <t>F21W101/14</t>
  </si>
  <si>
    <t>Rear or stop lights</t>
  </si>
  <si>
    <t>F21Y</t>
  </si>
  <si>
    <t>INDEXING SCHEME ASSOCIATED WITH SUBCLASSES F21L, F21S and F21V, RELATING TO THE FORM OF THE LIGHT SOURCES</t>
  </si>
  <si>
    <t>F21Y101/00</t>
  </si>
  <si>
    <t>Point-like light sources</t>
  </si>
  <si>
    <t>F21Y103/00</t>
  </si>
  <si>
    <t>Elongated light sources, e.g. fluorescent tubes</t>
  </si>
  <si>
    <t>F23B</t>
  </si>
  <si>
    <t>METHODS OR APPARATUS FOR COMBUSTION USING ONLY SOLID FUEL (for combustion of fuels that are solid at room temperatures, but burned in melted form, e.g. candle wax, C11C0005000000, F23C, F23D; using solid fuel suspended in air F23C, F23D0001000000; using solid fuel suspended in liquids F23C, F23D0011000000; using solid fuel together with fluid fuel or with solid fuel suspended in air, simultaneously or alternately, F23C, F23D0017000000)</t>
  </si>
  <si>
    <t>F23B90/00</t>
  </si>
  <si>
    <t>Combustion methods not related to a particular type of apparatus</t>
  </si>
  <si>
    <t>F23C</t>
  </si>
  <si>
    <t>METHODS OR APPARATUS FOR COMBUSTION USING FLUID FUEL OR SOLID FUEL SUSPENDED IN AIR (burners F23D)</t>
  </si>
  <si>
    <t>F23C1/00</t>
  </si>
  <si>
    <t>Combustion apparatus specially adapted for combustion of two or more kinds of fuel simultaneously or alternately, at least one kind of fuel being either a fluid fuel or a solid fuel suspended in air (combustion apparatus characterised by the combination of two or more combustion chambers F23C0006000000; pilot flame igniters F23Q0009000000)</t>
  </si>
  <si>
    <t>F23C1/02</t>
  </si>
  <si>
    <t>lump and liquid fuel</t>
  </si>
  <si>
    <t>F23C1/04</t>
  </si>
  <si>
    <t>lump and gaseous fuel</t>
  </si>
  <si>
    <t>F23C6/04</t>
  </si>
  <si>
    <t>F23C10/00</t>
  </si>
  <si>
    <t>Apparatus in which combustion takes place in a fluidised bed of fuel or other particles</t>
  </si>
  <si>
    <t>F23C10/02</t>
  </si>
  <si>
    <t>with means specially adapted for achieving or promoting a circulating movement of particles within the bed or for a recirculation of particles entrained from the bed</t>
  </si>
  <si>
    <t>F23C10/10</t>
  </si>
  <si>
    <t>the separation apparatus being located outside the combustion chamber</t>
  </si>
  <si>
    <t>F23C13/00</t>
  </si>
  <si>
    <t>Apparatus in which combustion takes place in the presence of catalytic material (in a fluidised bed of catalytic particles F23C0010010000; radiant gas burners using catalysis for flameless combustion F23D0014180000)</t>
  </si>
  <si>
    <t>F23C15/00</t>
  </si>
  <si>
    <t>Apparatus in which combustion takes place in pulses influenced by acoustic resonance in a gas mass</t>
  </si>
  <si>
    <t>F23C99/00</t>
  </si>
  <si>
    <t>F23D</t>
  </si>
  <si>
    <t>BURNERS</t>
  </si>
  <si>
    <t>F23D3/02</t>
  </si>
  <si>
    <t>Wick burners</t>
  </si>
  <si>
    <t>F23D11/16</t>
  </si>
  <si>
    <t>in which an emulsion of water and fuel is sprayed</t>
  </si>
  <si>
    <t>F23D11/32</t>
  </si>
  <si>
    <t>by electrostatic means</t>
  </si>
  <si>
    <t>F23D14/00</t>
  </si>
  <si>
    <t>Burners for combustion of a gas, e.g. of a gas stored under pressure as a liquid</t>
  </si>
  <si>
    <t>F23D14/06</t>
  </si>
  <si>
    <t>with radial outlets at the burner head</t>
  </si>
  <si>
    <t>F23D14/12</t>
  </si>
  <si>
    <t>Radiant burners</t>
  </si>
  <si>
    <t>F23D14/22</t>
  </si>
  <si>
    <t>with separate air and gas feed ducts, e.g. with ducts running parallel or crossing each other</t>
  </si>
  <si>
    <t>F23D14/28</t>
  </si>
  <si>
    <t>in association with a gaseous fuel source, e.g. acetylene generator, or a container for liquefied gas</t>
  </si>
  <si>
    <t>F23D14/32</t>
  </si>
  <si>
    <t>using a mixture of gaseous fuel and pure oxygen or oxygen-enriched air (F23D0014380000 takes precedence);;</t>
  </si>
  <si>
    <t>F23D14/46</t>
  </si>
  <si>
    <t>F23D14/70</t>
  </si>
  <si>
    <t>Baffles or like flow-disturbing devices</t>
  </si>
  <si>
    <t>F23D99/00</t>
  </si>
  <si>
    <t>F23G</t>
  </si>
  <si>
    <t>CREMATION FURNACES; CONSUMING WASTE OR LOW GRADE FUELS BY COMBUSTION</t>
  </si>
  <si>
    <t>F23G1/00</t>
  </si>
  <si>
    <t>Methods or apparatus specially adapted for cremation of human or animal carcasses</t>
  </si>
  <si>
    <t>F23G5/00</t>
  </si>
  <si>
    <t>Methods or apparatus, e.g. incinerators, specially adapted for combustion of waste or low-grade fuels</t>
  </si>
  <si>
    <t>F23G5/033</t>
  </si>
  <si>
    <t>comminuting or crushing</t>
  </si>
  <si>
    <t>F23G5/04</t>
  </si>
  <si>
    <t>drying</t>
  </si>
  <si>
    <t>F23G5/08</t>
  </si>
  <si>
    <t>including supplementary heating</t>
  </si>
  <si>
    <t>F23G5/12</t>
  </si>
  <si>
    <t>using gaseous or liquid fuel (F23G0005140000 takes precedence);;</t>
  </si>
  <si>
    <t>F23G5/14</t>
  </si>
  <si>
    <t>including secondary combustion</t>
  </si>
  <si>
    <t>F23G5/30</t>
  </si>
  <si>
    <t>with combustion in a fluidised bed</t>
  </si>
  <si>
    <t>F23G5/34</t>
  </si>
  <si>
    <t>in which the waste or low-grade fuel is burnt in a pit or arranged in a heap for combustion</t>
  </si>
  <si>
    <t>F23G5/38</t>
  </si>
  <si>
    <t>having multi-hearth arrangements</t>
  </si>
  <si>
    <t>F23G5/44</t>
  </si>
  <si>
    <t>F23G5/46</t>
  </si>
  <si>
    <t>Recuperation of heat</t>
  </si>
  <si>
    <t>F23G7/00</t>
  </si>
  <si>
    <t>Methods or apparatus, e.g. incinerators,┬áspecially adapted for combustion of specific waste or low grade fuels, e.g. chemicals (F23G0001000000┬átakes precedence;incinerator closets A47K0011020000; oxidation of sludge C02F0011060000; incinerating radioactive waste G21F0009000000)</t>
  </si>
  <si>
    <t>F23G7/06</t>
  </si>
  <si>
    <t>of waste gases or noxious gases, e.g. exhaust gases (exhaust apparatus for engines with means for rendering the exhaust innocuous, e.g. by thermal or catalytic conversion, F01N0003080000; combustion of uncombusted material from primary combustion within apparatus for combustion of solid or fluid fuel F23B, F23C)</t>
  </si>
  <si>
    <t>F23G7/07</t>
  </si>
  <si>
    <t>in which combustion takes place in the presence of catalytic material</t>
  </si>
  <si>
    <t>F23G7/10</t>
  </si>
  <si>
    <t>of field or garden waste</t>
  </si>
  <si>
    <t>F23H</t>
  </si>
  <si>
    <t>GRATES (inlets for fluidisation air for fluidised bed combustion apparatus F23C0010200000); CLEANING OR RAKING GRATES</t>
  </si>
  <si>
    <t>F23H7/10</t>
  </si>
  <si>
    <t>rocking about their axes</t>
  </si>
  <si>
    <t>F23J</t>
  </si>
  <si>
    <t>REMOVAL OR TREATMENT OF COMBUSTION PRODUCTS OR COMBUSTION RESIDUES; FLUES (precipitating dust from flue gases B01D; composition of fuels C10; combustion apparatus for consuming smoke or fumes, e.g. exhaust gases, F23G0007060000)</t>
  </si>
  <si>
    <t>F23J1/06</t>
  </si>
  <si>
    <t>Mechanically-operated devices, e.g. clinker pushers (forming part of the grate F23H)</t>
  </si>
  <si>
    <t>F23J3/02</t>
  </si>
  <si>
    <t>Cleaning furnace tubes; Cleaning flues or chimneys (by means which do not differ materially from the cleaning of any other tube once the fire is out B08B)</t>
  </si>
  <si>
    <t>F23K</t>
  </si>
  <si>
    <t>FEEDING FUEL TO COMBUSTION APPARATUS (fuel feeders specially adapted for fluidised bed combustion apparatus F23C0010220000; regulating or controlling combustion F23N)</t>
  </si>
  <si>
    <t>F23K1/04</t>
  </si>
  <si>
    <t>Heating fuel prior to delivery to combustion apparatus</t>
  </si>
  <si>
    <t>F23K5/08</t>
  </si>
  <si>
    <t>Preparation of fuel</t>
  </si>
  <si>
    <t>F23L</t>
  </si>
  <si>
    <t>SUPPLYING AIR OR NON-COMBUSTIBLE LIQUIDS OR GASES TO COMBUSTION APPARATUS IN GENERAL; VALVES OR DAMPERS SPECIALLY ADAPTED FOR CONTROLLING AIR SUPPLY OR DRAUGHT IN COMBUSTION APPARATUS; INDUCING DRAUGHT IN COMBUSTION APPARATUS; TOPS FOR CHIMNEYS OR VENTILATING SHAFTS; TERMINALS FOR FLUES</t>
  </si>
  <si>
    <t>F23L7/00</t>
  </si>
  <si>
    <t>Supplying non-combustible liquids or gases, other than air, to the fire, e.g. oxygen, steam</t>
  </si>
  <si>
    <t>F23M</t>
  </si>
  <si>
    <t>CONSTRUCTIONAL DETAILS OF COMBUSTION CHAMBERS, NOT OTHERWISE PROVIDED FOR (construction or support of tube walls for steam boilers F22B; generating combustion products of high pressure or high velocity F23R)</t>
  </si>
  <si>
    <t>F23M9/06</t>
  </si>
  <si>
    <t>in fire-boxes</t>
  </si>
  <si>
    <t>F23M11/04</t>
  </si>
  <si>
    <t>Means for supervising combustion, e.g. window (alarm systems G08B)</t>
  </si>
  <si>
    <t>F23N</t>
  </si>
  <si>
    <t>REGULATING OR CONTROLLING COMBUSTION (control devices specially adapted for combustion apparatus in which combustion takes place in a fluidised bed of fuel or other particles F23C0010280000; condition responsive controls for regulating combustion in domestic stoves with open fires for solid fuel F24B0001187000)</t>
  </si>
  <si>
    <t>F23N1/00</t>
  </si>
  <si>
    <t>Regulating fuel supply</t>
  </si>
  <si>
    <t>F23N1/02</t>
  </si>
  <si>
    <t>conjointly with air supply</t>
  </si>
  <si>
    <t>F23Q</t>
  </si>
  <si>
    <t>IGNITION (devices for igniting matches A24F; ┬áchemical igniters┬áC06C0009000000); EXTINGUISHING DEVICES</t>
  </si>
  <si>
    <t>F23Q2/16</t>
  </si>
  <si>
    <t>Lighters with gaseous fuel, e.g. the gas being stored in liquid phase</t>
  </si>
  <si>
    <t>F23Q2/28</t>
  </si>
  <si>
    <t>Lighters characterised by electrical ignition of the fuel</t>
  </si>
  <si>
    <t>F23Q2/50</t>
  </si>
  <si>
    <t>Protecting coverings</t>
  </si>
  <si>
    <t>F23Q9/00</t>
  </si>
  <si>
    <t>Ignition by a pilot flame</t>
  </si>
  <si>
    <t>F23R</t>
  </si>
  <si>
    <t>GENERATING COMBUSTION PRODUCTS OF HIGH PRESSURE OR HIGH VELOCITY, e.g. GAS-TURBINE COMBUSTION CHAMBERS (fluidised bed combustion apparatus specially adapted for operation at superatmospheric pressures F23C0010160000)</t>
  </si>
  <si>
    <t>F23R3/24</t>
  </si>
  <si>
    <t>of the fluid-screen type</t>
  </si>
  <si>
    <t>F24B</t>
  </si>
  <si>
    <t>DOMESTIC STOVES OR RANGES FOR SOLID FUELS; IMPLEMENTS FOR USE IN CONNECTION WITH STOVES OR RANGES</t>
  </si>
  <si>
    <t>F24B1/20</t>
  </si>
  <si>
    <t>Ranges</t>
  </si>
  <si>
    <t>F24B15/00</t>
  </si>
  <si>
    <t>Implements for use in connection with stoves or ranges (ash sieves B07B; firelighters C10L0011000000; removal of ashes F23J; other devices for igniting F23Q)</t>
  </si>
  <si>
    <t>F24C</t>
  </si>
  <si>
    <t>OTHER DOMESTIC STOVES OR RANGES; DETAILS OF DOMESTIC STOVES OR RANGES, OF GENERAL APPLICATION (radiator stoves of the fluid-circulating type F24H)</t>
  </si>
  <si>
    <t>F24C1/00</t>
  </si>
  <si>
    <t>Stoves or ranges in which the fuel or energy supply is not restricted to solid fuel or to a type covered by a single one of groups ; F24C0003000000-F24C0009000000; Stoves or ranges in which the type of fuel or energy supply is not specified</t>
  </si>
  <si>
    <t>F24C1/02</t>
  </si>
  <si>
    <t>adapted for the use of two or more kinds of fuel or energy supply (F24C0001160000 takes precedence;combinations of two or more stoves or ranges each having a different kind of fuel or energy supply F24C0011000000)</t>
  </si>
  <si>
    <t>F24C1/16</t>
  </si>
  <si>
    <t>with special adaptation for travelling, e.g. collapsible</t>
  </si>
  <si>
    <t>F24C3/00</t>
  </si>
  <si>
    <t>Stoves or ranges for gaseous fuels</t>
  </si>
  <si>
    <t>F24C3/08</t>
  </si>
  <si>
    <t>Arrangement or mounting of burners (burners per seF23D)</t>
  </si>
  <si>
    <t>F24C3/12</t>
  </si>
  <si>
    <t>Arrangement or mounting of control or safety devices (control valves F16K; safety devices for burners F23D0014720000; regulating or controlling combustion F23N)</t>
  </si>
  <si>
    <t>F24C3/14</t>
  </si>
  <si>
    <t>F24C5/00</t>
  </si>
  <si>
    <t>Stoves or ranges for liquid fuels</t>
  </si>
  <si>
    <t>F24C7/02</t>
  </si>
  <si>
    <t>using microwaves (heating using microwaves in general H05B0006640000)</t>
  </si>
  <si>
    <t>F24C7/04</t>
  </si>
  <si>
    <t>with heat radiated directly from the heating element (F24C0007100000 takes precedence);;</t>
  </si>
  <si>
    <t>F24C7/08</t>
  </si>
  <si>
    <t>Arrangement or mounting of control or safety devices (switches H01H; circuit arrangements for electric heating H05B)</t>
  </si>
  <si>
    <t>F24C9/00</t>
  </si>
  <si>
    <t>Stoves or ranges heated by a single type of energy supply not covered by groups  F24C0003000000-F24C0007000000;  or subclass F24B; (using the heat from an exothermal reaction not involving a supply of free oxygen gas, using solar energy F24J)</t>
  </si>
  <si>
    <t>F24C13/00</t>
  </si>
  <si>
    <t>Stoves or ranges with additional provisions for heating water</t>
  </si>
  <si>
    <t>F24C15/00</t>
  </si>
  <si>
    <t>Details (electric heating elements or arrangements H05B)</t>
  </si>
  <si>
    <t>F24C15/02</t>
  </si>
  <si>
    <t>Doors specially adapted for stoves or ranges (in general E06B; for combustion chambers F23M)</t>
  </si>
  <si>
    <t>F24C15/08</t>
  </si>
  <si>
    <t>Foundations or support plates; Legs or pillars; Casings; Wheels (F24C0015100000 takes precedence);;</t>
  </si>
  <si>
    <t>F24C15/12</t>
  </si>
  <si>
    <t>Side rests; Side plates; Cover lids; Splash guards; Racks outside ovens, e.g. for drying plates</t>
  </si>
  <si>
    <t>F24C15/14</t>
  </si>
  <si>
    <t>Spillage trays or grooves</t>
  </si>
  <si>
    <t>F24C15/16</t>
  </si>
  <si>
    <t>Shelves, racks, or trays inside ovens; Supports therefor</t>
  </si>
  <si>
    <t>F24C15/18</t>
  </si>
  <si>
    <t>Arrangement of compartments additional to cooking compartments, e.g. for warming, for storing utensils or fuel containers; Arrangement of additional heating or cooking apparatus, e.g. grills (grills per seA47J)</t>
  </si>
  <si>
    <t>F24C15/20</t>
  </si>
  <si>
    <t>Removing cooking fumes (parts, details or accessories of cooking-vessels for withdrawing or condensing cooking vapours from such vessels A47J0036380000)</t>
  </si>
  <si>
    <t>F24C15/30</t>
  </si>
  <si>
    <t>Arrangements for mounting stoves or ranges in particular locations</t>
  </si>
  <si>
    <t>F24C15/32</t>
  </si>
  <si>
    <t>Arrangements of ducts for hot gases, e.g. in or around baking ovens</t>
  </si>
  <si>
    <t>F24D</t>
  </si>
  <si>
    <t>DOMESTIC- OR SPACE-HEATING SYSTEMS, e.g. CENTRAL HEATING SYSTEMS; DOMESTIC HOT-WATER SUPPLY SYSTEMS; ELEMENTS OR COMPONENTS THEREFOR (preventing corrosion C23F; water supply in general E03; using steam or condensate extracted or exhausted from steam engine plants for heating purposes F01K0017020000; steam traps F16T; domestic stoves or ranges F24B, F24C; water or air heaters having heat generating means F24H; combined heating and refrigeration systems F25B; heat exchange apparatus or elements F28; removing furring F28G; electric heating elements or arrangements H05B)</t>
  </si>
  <si>
    <t>F24D3/14</t>
  </si>
  <si>
    <t>incorporated in a ceiling, wall or floor</t>
  </si>
  <si>
    <t>F24D5/00</t>
  </si>
  <si>
    <t>Hot-air central heating systems (F24D0010000000, F24D0011000000 take precedence;air conditioning F24F); Exhaust-gas central heating systems</t>
  </si>
  <si>
    <t>F24D5/04</t>
  </si>
  <si>
    <t>with return of the air to the air heater</t>
  </si>
  <si>
    <t>F24D5/08</t>
  </si>
  <si>
    <t>with hot air led through radiators</t>
  </si>
  <si>
    <t>F24D11/00</t>
  </si>
  <si>
    <t>Central heating systems using heat accumulated in storage masses (self-contained storage heating units F24D0015020000; storage masses, see the relevant subclasses);</t>
  </si>
  <si>
    <t>F24D11/02</t>
  </si>
  <si>
    <t>using heat pumps</t>
  </si>
  <si>
    <t>F24D13/02</t>
  </si>
  <si>
    <t>solely using resistance heating, e.g. underfloor heating</t>
  </si>
  <si>
    <t>F24D15/04</t>
  </si>
  <si>
    <t>F24D17/02</t>
  </si>
  <si>
    <t>F24D19/00</t>
  </si>
  <si>
    <t>Details (of water or air heaters F24H0009000000; of heat-exchange or heat-transfer apparatus, of general application F28F)</t>
  </si>
  <si>
    <t>F24D19/10</t>
  </si>
  <si>
    <t>Arrangement or mounting of control or safety devices (control valves F16K; only the heater being controlled F24H0009200000)</t>
  </si>
  <si>
    <t>F24F</t>
  </si>
  <si>
    <t>AIR-CONDITIONING; AIR-HUMIDIFICATION; VENTILATION; USE OF AIR CURRENTS FOR SCREENING (removing dirt or fumes from areas where they are produced B08B0015000000; vertical ducts for carrying away waste gases from buildings E04F0017020000; tops for chimneys or ventilating shafts, terminals for flues F23L0017020000)</t>
  </si>
  <si>
    <t>F24F1/00</t>
  </si>
  <si>
    <t>Room units, e.g. separate or self-contained units or units receiving primary air from a central station</t>
  </si>
  <si>
    <t>Air-conditioning</t>
  </si>
  <si>
    <t>F24F1/02</t>
  </si>
  <si>
    <t>self-contained, i.e. with all apparatus for treatment installed in a common casing</t>
  </si>
  <si>
    <t>F24F3/00</t>
  </si>
  <si>
    <t>Air-conditioning systems in which conditioned primary air is supplied from one or more central stations to distributing units in the rooms or spaces where it may receive secondary treatment; Apparatus specially designed for such systems (room units F24F0001000000)</t>
  </si>
  <si>
    <t>F24F3/14</t>
  </si>
  <si>
    <t>by humidification; by dehumidification</t>
  </si>
  <si>
    <t>F24F3/16</t>
  </si>
  <si>
    <t>by purification, e.g. by filtering; by sterilisation; by ozonisation</t>
  </si>
  <si>
    <t>F24F5/00</t>
  </si>
  <si>
    <t>Air-conditioning systems or apparatus not covered by group ; F24F0001000000;  or F24F0003000000</t>
  </si>
  <si>
    <t>F24F6/10</t>
  </si>
  <si>
    <t>heated electrically</t>
  </si>
  <si>
    <t>F24F6/14</t>
  </si>
  <si>
    <t>using nozzles (nozzles per se, spraying in general B05B)</t>
  </si>
  <si>
    <t>F24F7/00</t>
  </si>
  <si>
    <t>Ventilation</t>
  </si>
  <si>
    <t>F24F7/007</t>
  </si>
  <si>
    <t>with forced flow (using ducting systems F24F0007060000)</t>
  </si>
  <si>
    <t>F24F7/013</t>
  </si>
  <si>
    <t>using wall or window fans, displacing air through the wall or window</t>
  </si>
  <si>
    <t>F24F7/02</t>
  </si>
  <si>
    <t>Roof ventilation (F24F0007007000 takes precedence;ventilation of roof coverings E04D)</t>
  </si>
  <si>
    <t>F24F7/04</t>
  </si>
  <si>
    <t>with ducting systems</t>
  </si>
  <si>
    <t>F24F7/06</t>
  </si>
  <si>
    <t>with forced air circulation, e.g. by fan</t>
  </si>
  <si>
    <t>F24F7/08</t>
  </si>
  <si>
    <t>with separate ducts for supplied and exhausted air</t>
  </si>
  <si>
    <t>F24F11/00</t>
  </si>
  <si>
    <t>Control or safety systems or apparatus (control valves per seF16K)</t>
  </si>
  <si>
    <t>Common features or details</t>
  </si>
  <si>
    <t>F24F11/02</t>
  </si>
  <si>
    <t>Arrangement or mounting of control or safety devices</t>
  </si>
  <si>
    <t>F24F12/00</t>
  </si>
  <si>
    <t>Use of energy recovery systems in air conditioning, ventilation or screening (with both heat and humidity transfer between supplied and exhausted air F24F0003147000; heat-exchange in general F28)</t>
  </si>
  <si>
    <t>F24F13/02</t>
  </si>
  <si>
    <t>Ducting arrangements</t>
  </si>
  <si>
    <t>F24F13/06</t>
  </si>
  <si>
    <t>Outlets for directing or distributing air into rooms or spaces, e.g. ceiling air diffuser</t>
  </si>
  <si>
    <t>F24F13/08</t>
  </si>
  <si>
    <t>Air-flow control members, e.g. louvres, grilles, flaps, guide plates (F24F0007013000, F24F0013060000 take precedence;roof ventilation F24F0007020000)</t>
  </si>
  <si>
    <t>F24F13/14</t>
  </si>
  <si>
    <t>built-up of tilting members, e.g. louvre</t>
  </si>
  <si>
    <t>F24F13/22</t>
  </si>
  <si>
    <t>Means for preventing condensation or evacuating condensate</t>
  </si>
  <si>
    <t>F24F13/28</t>
  </si>
  <si>
    <t>Arrangement or mounting of filters</t>
  </si>
  <si>
    <t>F24H</t>
  </si>
  <si>
    <t>FLUID HEATERS, e.g. WATER OR AIR HEATERS, HAVING HEAT-GENERATING MEANS, IN GENERAL (heat-transfer, heat-exchange or heat-storage materials C09K0005000000; tube furnaces for thermal non-catalytic cracking C10G0009200000; devices, e.g. valves, for venting and aerating enclosures F16K0024000000; steam traps or like apparatus F16T; steam generation F22; combustion apparatus F23; domestic stoves or ranges F24B, F24C; domestic- or space-heating systems F24D; furnaces, kilns, ovens, retorts F27; heat-exchangers F28; electric heating elements or arrangements H05B)</t>
  </si>
  <si>
    <t>F24H3/00</t>
  </si>
  <si>
    <t>Air heaters having heat generating means (F24H0007000000, F24H0008000000 take precedence;details F24H0009000000; domestic stoves or ranges with additional provisions for convection heating of air F24B, F24C)</t>
  </si>
  <si>
    <t>F24H3/04</t>
  </si>
  <si>
    <t>the air being in direct contact with the heating medium, e.g. electric heating element</t>
  </si>
  <si>
    <t>F24H3/06</t>
  </si>
  <si>
    <t>the air being kept separate from the heating medium, e.g. using forced circulation of air over radiators</t>
  </si>
  <si>
    <t>F24H3/08</t>
  </si>
  <si>
    <t>by tubes</t>
  </si>
  <si>
    <t>F24H4/04</t>
  </si>
  <si>
    <t>Storage heaters</t>
  </si>
  <si>
    <t>F24J</t>
  </si>
  <si>
    <t>PRODUCTION OR USE OF HEAT NOT OTHERWISE PROVIDED FOR (materials therefor C09K0005000000; engines or other mechanisms for producing mechanical power from heat, see the relevant classes, e.g. F03G;  for using natural heat);</t>
  </si>
  <si>
    <t>F24J1/00</t>
  </si>
  <si>
    <t>Apparatus or devices using heat produced by exothermal chemical reactions other than by combustion (for cooking-vessels A47J0036280000; self-heating compresses A61F0007030000; materials for the production of heat or cold undergoing non-reversible chemical reactions, other than by combustion, when used C09K0005180000)</t>
  </si>
  <si>
    <t>F24J2/02</t>
  </si>
  <si>
    <t>Solar heat collectors with support for article heated, e.g. stoves, ranges, crucibles, furnaces or ovens using solar heat</t>
  </si>
  <si>
    <t>F24J2/04</t>
  </si>
  <si>
    <t>Solar heat collectors having working fluid conveyed through collector</t>
  </si>
  <si>
    <t>F24J2/07</t>
  </si>
  <si>
    <t>Receivers working at high temperature, e.g. for solar power plants</t>
  </si>
  <si>
    <t>F24J2/10</t>
  </si>
  <si>
    <t>having reflectors as concentrating elements</t>
  </si>
  <si>
    <t>F24J2/20</t>
  </si>
  <si>
    <t>the working fluid being conveyed between plates</t>
  </si>
  <si>
    <t>F24J2/42</t>
  </si>
  <si>
    <t>Solar heat systems not otherwise provided for</t>
  </si>
  <si>
    <t>F24J2/54</t>
  </si>
  <si>
    <t>specially adapted for rotary movement</t>
  </si>
  <si>
    <t>F24J3/00</t>
  </si>
  <si>
    <t>Other production or use of heat, not derived from combustion (use of solar heat F24J0002000000)</t>
  </si>
  <si>
    <t>F24J3/08</t>
  </si>
  <si>
    <t>using geothermal heat (devices for producing mechanical power from geothermal energy F03G0004000000)</t>
  </si>
  <si>
    <t>F25B</t>
  </si>
  <si>
    <t>REFRIGERATION MACHINES, PLANTS, OR SYSTEMS; COMBINED HEATING AND REFRIGERATION SYSTEMS; HEAT PUMP SYSTEMS (heat-transfer, heat-exchange or heat-storage materials, e.g. refrigerants, or materials for the production of heat or cold by chemical reactions other than by combustion C09K0005000000; pumps, compressors F04; use of heat pumps for domestic or space-heating or for domestic hot-water supply F24D; air-conditioning, air-humidification F24F; fluid heaters using heat pumps F24H)</t>
  </si>
  <si>
    <t>F25B1/10</t>
  </si>
  <si>
    <t>with multi-stage compression (with cascade operation F25B0007000000)</t>
  </si>
  <si>
    <t>F25B5/04</t>
  </si>
  <si>
    <t>arranged in series</t>
  </si>
  <si>
    <t>F25B6/04</t>
  </si>
  <si>
    <t>F25B9/00</t>
  </si>
  <si>
    <t>Compression machines, plant, or systems, in which the refrigerant is air or other gas of low boiling point</t>
  </si>
  <si>
    <t>F25B15/00</t>
  </si>
  <si>
    <t>Sorption machines, plant, or systems</t>
  </si>
  <si>
    <t>Sorption machines, plant, or systems, operating continuously, e.g. absorption type</t>
  </si>
  <si>
    <t>F25B15/16</t>
  </si>
  <si>
    <t>using desorption cycle</t>
  </si>
  <si>
    <t>F25B21/00</t>
  </si>
  <si>
    <t>Machines, plant, or systems, using electric or magnetic effects</t>
  </si>
  <si>
    <t>F25B21/02</t>
  </si>
  <si>
    <t>using Peltier effect; using Nernst-Ettinghausen effect (thermoelectric elements H01L0035000000, H01L0037000000)</t>
  </si>
  <si>
    <t>F25B23/00</t>
  </si>
  <si>
    <t>Machines, plant, or systems, with a single mode of operation not covered by groups ; F25B0001000000-F25B0021000000, e.g. using selective radiation effect</t>
  </si>
  <si>
    <t>F25B27/00</t>
  </si>
  <si>
    <t>Machines, plant, or systems, using particular sources of energy (F25B0030060000 takes precedence);;</t>
  </si>
  <si>
    <t>F25B29/00</t>
  </si>
  <si>
    <t>Combined heating and refrigeration systems, e.g. operating alternately or simultaneously</t>
  </si>
  <si>
    <t>F25B30/06</t>
  </si>
  <si>
    <t>characterised by the source of low potential heat</t>
  </si>
  <si>
    <t>F25B39/02</t>
  </si>
  <si>
    <t>Evaporators</t>
  </si>
  <si>
    <t>F25B39/04</t>
  </si>
  <si>
    <t>Condensers</t>
  </si>
  <si>
    <t>F25B41/00</t>
  </si>
  <si>
    <t>Fluid-circulation arrangements, e.g. for transferring liquid from evaporator to boiler (pumps per se, sealings therefor F04)</t>
  </si>
  <si>
    <t>F25B49/02</t>
  </si>
  <si>
    <t>for compression type machines, plant or systems</t>
  </si>
  <si>
    <t>F25C</t>
  </si>
  <si>
    <t>PRODUCTION, WORKING, STORING OR DISTRIBUTION OF ICE (frozen sweets, including ice-cream, their production A23G0009000000; concentrating solutions by removing frozen solvents B01D0009040000; purification of water by freezing C02F0001220000; refrigeration machines, plants, or systems F25B; solidification of gases or gaseous mixtures F25J; freeze-drying F26B)</t>
  </si>
  <si>
    <t>F25C1/00</t>
  </si>
  <si>
    <t>Production of ice (F25C0003000000 takes precedence);;</t>
  </si>
  <si>
    <t>F25C1/22</t>
  </si>
  <si>
    <t>Construction of moulds; Filling devices therefor (metering by volume in general G01F)</t>
  </si>
  <si>
    <t>F25C3/04</t>
  </si>
  <si>
    <t>for sledging trails or ski trails; Production of artificial snow</t>
  </si>
  <si>
    <t>F25C5/10</t>
  </si>
  <si>
    <t>using hot refrigerant; using fluid heated by refrigerant</t>
  </si>
  <si>
    <t>F25D</t>
  </si>
  <si>
    <t>REFRIGERATORS; COLD ROOMS; ICE-BOXES; COOLING OR FREEZING APPARATUS NOT COVERED BY ANY OTHER SUBCLASS (refrigerated showcases A47F0003040000; thermally-insulated vessels for domestic use A47J0041000000; refrigerated vehicles, see the appropriate subclasses of classes B60-B64; containers with thermal insulation in general B65D0081380000; heat-transfer, heat-exchange or heat-storage materials, e.g. refrigerants, or materials for the production of heat or cold by chemical reactions other than by combustion C09K0005000000; thermally-insulated vessels for liquefied or solidified gases F17C; air-conditioning or air-humidification F24F; refrigeration machines, plants, or systems F25B; cooling of instruments or comparable apparatus without refrigeration G12B; cooling of engines or pumps, see the relevant classes);</t>
  </si>
  <si>
    <t>F25D3/02</t>
  </si>
  <si>
    <t>using ice, e.g. ice-boxes</t>
  </si>
  <si>
    <t>F25D3/08</t>
  </si>
  <si>
    <t>portable, i.e. adapted to be carried personally</t>
  </si>
  <si>
    <t>F25D3/10</t>
  </si>
  <si>
    <t>using liquefied gases, e.g. liquid air</t>
  </si>
  <si>
    <t>F25D3/11</t>
  </si>
  <si>
    <t>with conveyers carrying articles to be cooled through the cooling space</t>
  </si>
  <si>
    <t>F25D3/12</t>
  </si>
  <si>
    <t>using solidified gases, e.g. carbon-dioxide snow</t>
  </si>
  <si>
    <t>F25D7/00</t>
  </si>
  <si>
    <t>Devices using evaporation effects without recovery of the vapour (butter or cheese dishes with cooling devices A47G0019260000)</t>
  </si>
  <si>
    <t>F25D11/00</t>
  </si>
  <si>
    <t>Self-contained movable devices associated with refrigerating machinery, e.g. domestic refrigerators</t>
  </si>
  <si>
    <t>Devices associated with refrigerating machinery</t>
  </si>
  <si>
    <t>F25D13/06</t>
  </si>
  <si>
    <t>F25D16/00</t>
  </si>
  <si>
    <t>Devices using a combination of a cooling mode associated with refrigerating machinery with a cooling mode not associated with refrigerating machinery</t>
  </si>
  <si>
    <t>F25D17/00</t>
  </si>
  <si>
    <t>Arrangements for circulating cooling fluids; Arrangements for circulating gas, e.g. air, within refrigerated spaces</t>
  </si>
  <si>
    <t>Details or features of the devices covered by groups ; F25D0001000000-F25D0016000000</t>
  </si>
  <si>
    <t>F25D17/02</t>
  </si>
  <si>
    <t>for circulating liquids, e.g. brine</t>
  </si>
  <si>
    <t>F25D17/04</t>
  </si>
  <si>
    <t>for circulating gas, e.g. by natural convection</t>
  </si>
  <si>
    <t>F25D17/06</t>
  </si>
  <si>
    <t>by forced circulation</t>
  </si>
  <si>
    <t>F25D17/08</t>
  </si>
  <si>
    <t>using ducts</t>
  </si>
  <si>
    <t>F25D21/14</t>
  </si>
  <si>
    <t>Collecting or removing condensed and defrost water; Drip trays</t>
  </si>
  <si>
    <t>F25D23/00</t>
  </si>
  <si>
    <t>General constructional features (F25D0021000000 takes precedence);;</t>
  </si>
  <si>
    <t>F25D23/12</t>
  </si>
  <si>
    <t>Arrangements of compartments additional to cooling compartments; Combinations of refrigerators with other equipment, e.g. stove</t>
  </si>
  <si>
    <t>F25D25/00</t>
  </si>
  <si>
    <t>Charging, supporting, or discharging the articles to be cooled</t>
  </si>
  <si>
    <t>F25D25/02</t>
  </si>
  <si>
    <t>by shelves</t>
  </si>
  <si>
    <t>F25D25/04</t>
  </si>
  <si>
    <t>by conveyers (in general B65G)</t>
  </si>
  <si>
    <t>F25D29/00</t>
  </si>
  <si>
    <t>F25D31/00</t>
  </si>
  <si>
    <t>Other cooling or freezing apparatus</t>
  </si>
  <si>
    <t>F25J</t>
  </si>
  <si>
    <t>F25J1/00</t>
  </si>
  <si>
    <t>Processes or apparatus for liquefying or solidifying gases or gaseous mixtures</t>
  </si>
  <si>
    <t>F25J1/02</t>
  </si>
  <si>
    <t>requiring the use of refrigeration, e.g. of helium or hydrogen</t>
  </si>
  <si>
    <t>F25J3/04</t>
  </si>
  <si>
    <t>for air</t>
  </si>
  <si>
    <t>F26B</t>
  </si>
  <si>
    <t>DRYING SOLID MATERIALS OR OBJECTS BY REMOVING LIQUID THEREFROM (drying devices for combines A01D0041133000; racks for drying fruit or vegetables A01F0025120000; drying foodstuffs A23; drying hair A45D0020000000; body-drying implements A47K0010000000; drying household articles A47L; drying gases or vapours B01D; chemical or physical processes for dewatering or like separating liquids from solids B01D0043000000; centrifugal apparatus B04; drying ceramics C04B0033300000; drying yarns or fabrics in association with some other form of treatment D06C; drying frames for laundry without heating or positive air circulation, domestic laundry-or spin-driers, wringing or hot pressing laundry D06F; furnaces, kilns, ovens F27)</t>
  </si>
  <si>
    <t>F26B1/00</t>
  </si>
  <si>
    <t>Processes for drying</t>
  </si>
  <si>
    <t>Preliminary treatment of solid materials or objects to facilitate drying</t>
  </si>
  <si>
    <t>F26B3/04</t>
  </si>
  <si>
    <t>the gas or vapour circulating over, or surrounding, the materials or objects to be dried (F26B0003140000 takes precedence);;</t>
  </si>
  <si>
    <t>F26B3/06</t>
  </si>
  <si>
    <t>the gas or vapour flowing through the materials or objects to be dried (F26B0003140000 takes precedence);;</t>
  </si>
  <si>
    <t>F26B3/092</t>
  </si>
  <si>
    <t>agitating the fluidised bed, e.g. by vibrating or pulsating</t>
  </si>
  <si>
    <t>F26B3/12</t>
  </si>
  <si>
    <t>in the form of a spray</t>
  </si>
  <si>
    <t>F26B3/34</t>
  </si>
  <si>
    <t>by using electrical effects</t>
  </si>
  <si>
    <t>F26B3/347</t>
  </si>
  <si>
    <t>Electromagnetic heating, e.g. induction heating or heating using microwave energy</t>
  </si>
  <si>
    <t>F26B5/00</t>
  </si>
  <si>
    <t>Drying solid materials or objects by processes not involving the application of heat (separating liquids from solids by straining B01D; replacing liquids in wet solids by other liquids, e.g. water by spirit, B01D0012000000; drying by electrophoresis B01J)</t>
  </si>
  <si>
    <t>F26B5/02</t>
  </si>
  <si>
    <t>by using ultrasonic vibrations</t>
  </si>
  <si>
    <t>F26B5/04</t>
  </si>
  <si>
    <t>by evaporation or sublimation of moisture under reduced pressure, e.g. in a vacuum</t>
  </si>
  <si>
    <t>F26B5/06</t>
  </si>
  <si>
    <t>the process involving freezing</t>
  </si>
  <si>
    <t>F26B5/14</t>
  </si>
  <si>
    <t>by applying pressure, e.g. wringing; by brushing; by wiping</t>
  </si>
  <si>
    <t>F26B5/16</t>
  </si>
  <si>
    <t>by contact with sorbent bodies, e.g. absorbent mould; by admixture with sorbent materials</t>
  </si>
  <si>
    <t>F26B7/00</t>
  </si>
  <si>
    <t>Drying solid materials or objects by processes using a combination of processes not covered by a single one of groups ; F26B0003000000;  or F26B0005000000</t>
  </si>
  <si>
    <t>F26B9/08</t>
  </si>
  <si>
    <t>including agitating devices</t>
  </si>
  <si>
    <t>F26B9/10</t>
  </si>
  <si>
    <t>in the open air; in pans or tables in rooms; Drying stacks of loose material</t>
  </si>
  <si>
    <t>F26B11/06</t>
  </si>
  <si>
    <t>with stirring devices which are held stationary</t>
  </si>
  <si>
    <t>F26B13/20</t>
  </si>
  <si>
    <t>Supporting materials by fluid jets, e.g. air</t>
  </si>
  <si>
    <t>F26B17/00</t>
  </si>
  <si>
    <t>Machines or apparatus for drying materials in loose, plastic, or fluidised form, e.g. granules, staple fibres, with progressive movement (F26B0013000000 takes precedence);;</t>
  </si>
  <si>
    <t>F26B17/08</t>
  </si>
  <si>
    <t>the belts being arranged in a sinuous or zig-zag path</t>
  </si>
  <si>
    <t>F26B17/10</t>
  </si>
  <si>
    <t>with movement performed by fluid currents, e.g. issuing from a nozzle (F26B0003080000 takes precedence);;</t>
  </si>
  <si>
    <t>F26B17/14</t>
  </si>
  <si>
    <t>the materials moving through a counter-current of gas</t>
  </si>
  <si>
    <t>F26B17/28</t>
  </si>
  <si>
    <t>with movement performed by rollers or discs with material passing over or between them, e.g. suction drum, sieve</t>
  </si>
  <si>
    <t>F26B19/00</t>
  </si>
  <si>
    <t>Machines or apparatus for drying solid materials or objects not covered by groups ; F26B0009000000-F26B0017000000</t>
  </si>
  <si>
    <t>F26B21/00</t>
  </si>
  <si>
    <t>Details of general application</t>
  </si>
  <si>
    <t>Arrangements for supplying or controlling air or gases for drying solid materials or objects (air-conditioning or ventilation in general F24F)</t>
  </si>
  <si>
    <t>F26B23/00</t>
  </si>
  <si>
    <t>Heating arrangements (using heated air or gases F26B0021000000)</t>
  </si>
  <si>
    <t>F26B25/00</t>
  </si>
  <si>
    <t>Details of general application not covered by group  F26B0021000000;  or F26B0023000000; (loading, conveying, or unloading in general B65G)</t>
  </si>
  <si>
    <t>F26B25/04</t>
  </si>
  <si>
    <t>Agitating, stirring, or scraping devices</t>
  </si>
  <si>
    <t>F26B25/06</t>
  </si>
  <si>
    <t>Chambers, containers, or receptacles</t>
  </si>
  <si>
    <t>F26B25/22</t>
  </si>
  <si>
    <t>Controlling the drying process in dependence on liquid content of solid materials or objects</t>
  </si>
  <si>
    <t>F27B</t>
  </si>
  <si>
    <t>FURNACES, KILNS, OVENS, OR RETORTS IN GENERAL; OPEN SINTERING OR LIKE APPARATUS (combustion apparatus F23; electric heating H05B)</t>
  </si>
  <si>
    <t>F27B1/00</t>
  </si>
  <si>
    <t>Shaft or like vertical or substantially vertical furnaces (for preheating, burning, calcining or cooling lime, magnesia or dolomite C04B0002120000)</t>
  </si>
  <si>
    <t>F27B1/16</t>
  </si>
  <si>
    <t>Arrangements of tuy├¿res</t>
  </si>
  <si>
    <t>F27B1/20</t>
  </si>
  <si>
    <t>Arrangement of devices for charging</t>
  </si>
  <si>
    <t>F27B3/04</t>
  </si>
  <si>
    <t>of multiple-hearth type; of multiple-chamber type; Combinations of hearth-type furnaces</t>
  </si>
  <si>
    <t>F27B3/08</t>
  </si>
  <si>
    <t>heated electrically, e.g. electric arc furnaces, with or without any other source of heat</t>
  </si>
  <si>
    <t>F27B7/00</t>
  </si>
  <si>
    <t>Rotary-drum furnaces, i.e. horizontal or slightly inclined</t>
  </si>
  <si>
    <t>F27B7/06</t>
  </si>
  <si>
    <t>adapted for treating the charge in vacuum or special atmosphere</t>
  </si>
  <si>
    <t>F27B7/20</t>
  </si>
  <si>
    <t>Details, accessories, or equipment peculiar to rotary-drum furnaces</t>
  </si>
  <si>
    <t>F27B7/32</t>
  </si>
  <si>
    <t>F27B7/36</t>
  </si>
  <si>
    <t>Arrangements of air or gas supply devices</t>
  </si>
  <si>
    <t>F27B9/14</t>
  </si>
  <si>
    <t>characterised by the path of the charge during treatment; characterised by the means by which the charge is moved during treatment (F27B0009280000 takes precedence;travelling or movable supports or containers for the charge F27D0003120000)</t>
  </si>
  <si>
    <t>F27B9/18</t>
  </si>
  <si>
    <t>under the action of scrapers or pushers</t>
  </si>
  <si>
    <t>F27B13/02</t>
  </si>
  <si>
    <t>of multiple-chamber type with permanent partitions; Combinations of furnaces</t>
  </si>
  <si>
    <t>F27B14/06</t>
  </si>
  <si>
    <t>heated electrically, e.g. induction crucible furnaces, with or without any other source of heat (F27B0014040000 takes precedence);;</t>
  </si>
  <si>
    <t>F27B14/08</t>
  </si>
  <si>
    <t>Details peculiar to crucible, pot or tank furnaces</t>
  </si>
  <si>
    <t>F27B19/02</t>
  </si>
  <si>
    <t>combined in one structure</t>
  </si>
  <si>
    <t>F27D</t>
  </si>
  <si>
    <t>DETAILS OR ACCESSORIES OF FURNACES, KILNS, OVENS, OR RETORTS, IN SO FAR AS THEY ARE OF KINDS OCCURRING IN MORE THAN ONE KIND OF FURNACE (combustion apparatus F23; electric heating H05B)</t>
  </si>
  <si>
    <t>F27D1/00</t>
  </si>
  <si>
    <t>Casings; Linings; Walls; Roofs (refractory materials C04B; firebridges for combustion chambers F23M0003000000)</t>
  </si>
  <si>
    <t>F27D1/14</t>
  </si>
  <si>
    <t>Supports for linings (F27D0001100000 takes precedence);;</t>
  </si>
  <si>
    <t>F27D1/16</t>
  </si>
  <si>
    <t>Making or repairing linings</t>
  </si>
  <si>
    <t>F27D3/00</t>
  </si>
  <si>
    <t>Charging; Discharging; Manipulation of charge (conveying systems characterised by their application for specified purposes not otherwise provided for B65G0049000000; moving charge through a furnace F27B0009140000)</t>
  </si>
  <si>
    <t>F27D3/04</t>
  </si>
  <si>
    <t>Ram or pusher apparatus</t>
  </si>
  <si>
    <t>F27D5/00</t>
  </si>
  <si>
    <t>Supports, screens, or the like for the charge within the furnace (travelling or movable supports F27D0003120000)</t>
  </si>
  <si>
    <t>F27D9/00</t>
  </si>
  <si>
    <t>Cooling of furnaces or of charges therein (F27D0001000000, F27D0003000000 take precedence);;</t>
  </si>
  <si>
    <t>F27D11/00</t>
  </si>
  <si>
    <t>Arrangement of elements for electric heating in or on furnaces (electric heating per seH05B)</t>
  </si>
  <si>
    <t>F27D11/02</t>
  </si>
  <si>
    <t>Ohmic resistance heating</t>
  </si>
  <si>
    <t>F27D11/08</t>
  </si>
  <si>
    <t>Heating by electric discharge, e.g. arc discharge</t>
  </si>
  <si>
    <t>F27D13/00</t>
  </si>
  <si>
    <t>Apparatus for preheating charges; Arrangements for preheating charges</t>
  </si>
  <si>
    <t>F27D17/00</t>
  </si>
  <si>
    <t>Arrangement for using waste heat (heat-exchangers per seF28); Arrangement for using, or disposing of, waste gases (removing fumes in general B08B0015000000)</t>
  </si>
  <si>
    <t>F28B</t>
  </si>
  <si>
    <t>STEAM OR VAPOUR CONDENSERS (condensation of vapours B01D0005000000; condensation during pretreatment of gases prior to electrostatic precipitation of dispersed particles B03C0003014000; steam engine plants having condensers F01K; liquefaction of gases F25J; details of heat-exchange or heat-transfer arrangements of general application F28F)</t>
  </si>
  <si>
    <t>F28B1/06</t>
  </si>
  <si>
    <t>using air or other gas as the cooling medium</t>
  </si>
  <si>
    <t>F28B9/10</t>
  </si>
  <si>
    <t>for extracting, cooling, and removing non-condensable gases</t>
  </si>
  <si>
    <t>F28C</t>
  </si>
  <si>
    <t>HEAT-EXCHANGE APPARATUS, NOT PROVIDED FOR IN ANOTHER SUBCLASS, IN WHICH THE HEAT-EXCHANGE MEDIA COME INTO DIRECT CONTACT WITHOUT CHEMICAL INTERACTION (heat-transfer, heat-exchange or heat-storage materials C09K0005000000; ┬áfluid heaters having heat generating means F24H; with an intermediate heat-transfer medium coming into direct contact with heat-exchange media F28D0015000000-F28D0019000000; details of heat-exchange apparatus of general application F28F)</t>
  </si>
  <si>
    <t>F28C3/08</t>
  </si>
  <si>
    <t>with change of state, e.g. absorption, evaporation, condensation (generating steam under pressure F22)</t>
  </si>
  <si>
    <t>F28C3/14</t>
  </si>
  <si>
    <t>the particulate material moving by gravity, e.g. down a tube</t>
  </si>
  <si>
    <t>F28D</t>
  </si>
  <si>
    <t>HEAT-EXCHANGE APPARATUS, NOT PROVIDED FOR IN ANOTHER SUBCLASS, IN WHICH THE HEAT-EXCHANGE MEDIA DO NOT COME INTO DIRECT CONTACT (heat-transfer, heat-exchange or heat-storage materials C09K0005000000; ┬áfluid heaters having heat generating means and heat transferring means F24H; furnaces F27; details of heat-exchange apparatus of general application F28F); HEAT STORAGE PLANTS OR APPARATUS IN GENERAL</t>
  </si>
  <si>
    <t>F28D1/03</t>
  </si>
  <si>
    <t>with plate-like or laminated conduits</t>
  </si>
  <si>
    <t>F28D1/047</t>
  </si>
  <si>
    <t>the conduits being bent, e.g. in a serpentine or zig-zag</t>
  </si>
  <si>
    <t>F28D1/053</t>
  </si>
  <si>
    <t>the conduits being straight</t>
  </si>
  <si>
    <t>F28D3/00</t>
  </si>
  <si>
    <t>Heat-exchange apparatus having stationary conduit assemblies for one heat-exchange medium only, the media being in contact with different sides of the conduit wall, in which the other heat-exchange medium flows in a continuous film, or trickles freely, over the conduits (F28D0005000000 takes precedence);;</t>
  </si>
  <si>
    <t>F28D5/00</t>
  </si>
  <si>
    <t>Heat-exchange apparatus having stationary conduit assemblies for one heat-exchange medium only, the media being in contact with different sides of the conduit wall, using the cooling effect of natural or forced evaporation</t>
  </si>
  <si>
    <t>F28D7/16</t>
  </si>
  <si>
    <t>the conduits being arranged in parallel spaced relation (F28D0007020000-F28D0007100000;  take precedence);;</t>
  </si>
  <si>
    <t>F28D9/00</t>
  </si>
  <si>
    <t>Heat-exchange apparatus having stationary plate-like or laminated conduit assemblies for both heat-exchange media, the media being in contact with different sides of a conduit wall</t>
  </si>
  <si>
    <t>F28D15/00</t>
  </si>
  <si>
    <t>Heat-exchange apparatus employing intermediate heat-transfer media or bodies</t>
  </si>
  <si>
    <t>Heat-exchange apparatus with the intermediate heat-transfer medium in closed tubes passing into or through the conduit walls</t>
  </si>
  <si>
    <t>F28D15/02</t>
  </si>
  <si>
    <t>in which the medium condenses and evaporates, e.g. heat-pipes</t>
  </si>
  <si>
    <t>F28D15/06</t>
  </si>
  <si>
    <t>Control arrangements therefor</t>
  </si>
  <si>
    <t>F28D20/00</t>
  </si>
  <si>
    <t>Heat storage plants or apparatus in general (specially adapted for particular applications, see the relevant places, e.g. F24D0015020000); Regenerative heat-exchange apparatus not covered by groups ; F28D0017000000;  or F28D0019000000</t>
  </si>
  <si>
    <t>F28F</t>
  </si>
  <si>
    <t>DETAILS OF HEAT-EXCHANGE OR HEAT-TRANSFER APPARATUS, OF GENERAL APPLICATION (heat-transfer, heat-exchange or heat-storage materials C09K0005000000; water or air traps, air venting F16)</t>
  </si>
  <si>
    <t>F28F1/02</t>
  </si>
  <si>
    <t>Tubular elements of cross-section which is non-circular (F28F0001080000, F28F0001100000 take precedence);;</t>
  </si>
  <si>
    <t>F28F1/24</t>
  </si>
  <si>
    <t>and extending transversely (F28F0001380000 takes precedence);;</t>
  </si>
  <si>
    <t>F28F1/40</t>
  </si>
  <si>
    <t>the means being only inside the tubular element</t>
  </si>
  <si>
    <t>F28F3/04</t>
  </si>
  <si>
    <t>the means being integral with the element</t>
  </si>
  <si>
    <t>F28F7/00</t>
  </si>
  <si>
    <t>Elements not covered by group ; F28F0001000000, F28F0003000000, or F28F0005000000</t>
  </si>
  <si>
    <t>F28F9/013</t>
  </si>
  <si>
    <t>for tubes or tube-assemblies</t>
  </si>
  <si>
    <t>F28F9/02</t>
  </si>
  <si>
    <t>Header boxes; End plates</t>
  </si>
  <si>
    <t>F28F11/02</t>
  </si>
  <si>
    <t>using obturating elements, e.g. washers, inserted and operated independently of each other (F28F0011060000 takes precedence);;</t>
  </si>
  <si>
    <t>F28F13/00</t>
  </si>
  <si>
    <t>Arrangements for modifying heat transfer, e.g. increasing, decreasing (F28F0001000000-F28F0011000000;  take precedence);;</t>
  </si>
  <si>
    <t>F28F13/06</t>
  </si>
  <si>
    <t>by affecting the pattern of flow of the heat-exchange media</t>
  </si>
  <si>
    <t>F28F13/08</t>
  </si>
  <si>
    <t>by varying the cross-section of the flow channels</t>
  </si>
  <si>
    <t>F28F13/12</t>
  </si>
  <si>
    <t>by creating turbulence, e.g. by stirring, by increasing the force of circulation (F28F0013080000 takes precedence);;</t>
  </si>
  <si>
    <t>F28F19/00</t>
  </si>
  <si>
    <t>Preventing the formation of deposits or corrosion, e.g. by using filters</t>
  </si>
  <si>
    <t>F28G</t>
  </si>
  <si>
    <t>CLEANING OF INTERNAL OR EXTERNAL SURFACES OF HEAT-EXCHANGE OR HEAT-TRANSFER CONDUITS, e.g. WATER TUBES OF BOILERS (cleaning pipes or tubes in general B08B0009020000; devices or arrangements for removing water, minerals, or sludge from boilers while the boiler is in operation, or which remain in position while the boiler is in operation, or are specifically adapted to boilers without any other utility F22B0037480000; removal or treatment of combustion products or combustion residues F23J; removing ice from heat-exchange apparatus F28F0017000000)</t>
  </si>
  <si>
    <t>F28G1/08</t>
  </si>
  <si>
    <t>having scrapers, hammers, or cutters, e.g. rigidly mounted</t>
  </si>
  <si>
    <t>F28G1/10</t>
  </si>
  <si>
    <t>resiliently mounted</t>
  </si>
  <si>
    <t>F28G1/12</t>
  </si>
  <si>
    <t>Fluid-propelled scrapers, bullets, or like solid bodies</t>
  </si>
  <si>
    <t>F28G1/16</t>
  </si>
  <si>
    <t>using jets of fluid for removing debris (F28G0001120000 takes precedence);;</t>
  </si>
  <si>
    <t>F28G7/00</t>
  </si>
  <si>
    <t>Cleaning by vibration</t>
  </si>
  <si>
    <t>F28G9/00</t>
  </si>
  <si>
    <t>Cleaning by flushing or washing, e.g. with chemical solvents (appliances using jets of fluid for removing debris F28G0001160000, F28G0003160000)</t>
  </si>
  <si>
    <t>F28G15/02</t>
  </si>
  <si>
    <t>Supports for cleaning appliances, e.g. frames</t>
  </si>
  <si>
    <t>F41A</t>
  </si>
  <si>
    <t>FUNCTIONAL FEATURES OR DETAILS COMMON TO BOTH SMALLARMS AND ORDNANCE, e.g. CANNONS; MOUNTINGS FOR SMALLARMS OR ORDNANCE</t>
  </si>
  <si>
    <t>F41A9/84</t>
  </si>
  <si>
    <t>Clips</t>
  </si>
  <si>
    <t>F41A15/22</t>
  </si>
  <si>
    <t>Tools for extracting cartridges</t>
  </si>
  <si>
    <t>F41A19/53</t>
  </si>
  <si>
    <t>Double-action mechanisms, i.e. the cocking being effected during the first part of the trigger pull movement</t>
  </si>
  <si>
    <t>F41A21/40</t>
  </si>
  <si>
    <t>Chokes for shotguns</t>
  </si>
  <si>
    <t>F41A21/46</t>
  </si>
  <si>
    <t>Barrels having means for separating sabots from projectiles</t>
  </si>
  <si>
    <t>F41A23/04</t>
  </si>
  <si>
    <t>Unipods</t>
  </si>
  <si>
    <t>F41A23/06</t>
  </si>
  <si>
    <t>F41A23/18</t>
  </si>
  <si>
    <t>Rests for supporting smallarms in non-shooting position (racks for storage A47B0081000000; racks in vehicles B60R0011000000)</t>
  </si>
  <si>
    <t>F41A29/02</t>
  </si>
  <si>
    <t>Scrapers or cleaning rods</t>
  </si>
  <si>
    <t>F41B</t>
  </si>
  <si>
    <t>WEAPONS FOR PROJECTING MISSILES WITHOUT USE OF EXPLOSIVE OR COMBUSTIBLE PROPELLANT CHARGE; WEAPONS NOT OTHERWISE PROVIDED FOR (projectiles for fishing, e.g. fish-spears, A01K0081000000; sports implements for throwing A63B0065000000, e.g. boomerangs A63B0065080000; stationary apparatus for projecting sports balls, e.g. tennis balls, A63B0069400000; throwing or slinging toys A63H0033180000, knives, axes B26B; projectiles or missiles other than those incorporating springs as projecting means F42B0006000000)</t>
  </si>
  <si>
    <t>F41B3/02</t>
  </si>
  <si>
    <t>Catapults, e.g. slingshots</t>
  </si>
  <si>
    <t>F41B5/00</t>
  </si>
  <si>
    <t>Bows; Crossbows</t>
  </si>
  <si>
    <t>F41B5/06</t>
  </si>
  <si>
    <t>Quivers</t>
  </si>
  <si>
    <t>F41B5/14</t>
  </si>
  <si>
    <t>Details of bows; Accessories for arc shooting (sighting devices for bows F41G0001467000)</t>
  </si>
  <si>
    <t>F41B7/00</t>
  </si>
  <si>
    <t>Spring guns (catapults F41B0003020000)</t>
  </si>
  <si>
    <t>F41B9/00</t>
  </si>
  <si>
    <t>Liquid ejecting guns, e.g. water pistols</t>
  </si>
  <si>
    <t>F41B11/00</t>
  </si>
  <si>
    <t>Compressed-gas guns, e.g. air guns; Steam guns</t>
  </si>
  <si>
    <t>F41B13/04</t>
  </si>
  <si>
    <t>Sheaths or scabbards therefor</t>
  </si>
  <si>
    <t>F41B15/02</t>
  </si>
  <si>
    <t>Batons; Truncheons; Sticks; Shillelaghs</t>
  </si>
  <si>
    <t>F41C</t>
  </si>
  <si>
    <t>SMALLARMS, e.g. PISTOLS┬áOR RIFLES (projecting missiles without use of explosive or combustible propellant charge F41B); ACCESSORIES THEREFOR</t>
  </si>
  <si>
    <t>F41C3/00</t>
  </si>
  <si>
    <t>Pistols (for shooting bolts into concrete constructions, metal walls or the like B25C)</t>
  </si>
  <si>
    <t>F41C3/14</t>
  </si>
  <si>
    <t>Revolvers (      F41C0003100000┬átakes precedence);;</t>
  </si>
  <si>
    <t>F41C23/06</t>
  </si>
  <si>
    <t>Stocks specially adapted for recoil reduction</t>
  </si>
  <si>
    <t>F41C23/10</t>
  </si>
  <si>
    <t>Stocks or grips for pistols, e.g. revolvers (F41C0023120000 takes precedence);;</t>
  </si>
  <si>
    <t>F41C27/00</t>
  </si>
  <si>
    <t>Accessories; Details or attachments not otherwise provided for</t>
  </si>
  <si>
    <t>F41C27/06</t>
  </si>
  <si>
    <t>Adaptations of smallarms for firing grenades, e.g. rifle grenades, or for firing riot-control ammunition; Barrel attachments therefor</t>
  </si>
  <si>
    <t>F41C33/00</t>
  </si>
  <si>
    <t>Means for wearing or carrying smallarms</t>
  </si>
  <si>
    <t>F41C33/02</t>
  </si>
  <si>
    <t>Holsters, i.e. cases for pistols having means for being carried or worn, e.g. at the belt or under the arm</t>
  </si>
  <si>
    <t>F41C33/06</t>
  </si>
  <si>
    <t>Containers for carrying smallarms, e.g. safety boxes, gun cases (F41C0033020000 takes precedence);;</t>
  </si>
  <si>
    <t>F41F</t>
  </si>
  <si>
    <t>APPARATUS FOR LAUNCHING PROJECTILES OR MISSILES FROM BARRELS, e.g. CANNONS (smallarms F41C); LAUNCHERS FOR ROCKETS OR TORPEDOES; HARPOON GUNS (functional features or details common to both smallarms and ordnance, mountings therefor F41A; projecting missiles without use of explosive or combustible propellant charge F41B)</t>
  </si>
  <si>
    <t>F41F7/00</t>
  </si>
  <si>
    <t>Launching-apparatus for projecting missiles or projectiles otherwise than from barrels (F41F0003040000 takes precedence);;</t>
  </si>
  <si>
    <t>F41G</t>
  </si>
  <si>
    <t>WEAPON SIGHTS; AIMING (optical aspects thereof G02B)</t>
  </si>
  <si>
    <t>F41G1/01</t>
  </si>
  <si>
    <t>characterised by the visual combination effect of the respective geometrical forms of fore and rear sight (F41G0001420000 takes precedence);;</t>
  </si>
  <si>
    <t>F41G1/16</t>
  </si>
  <si>
    <t>Adjusting mechanisms therefor; Mountings therefor</t>
  </si>
  <si>
    <t>F41G1/32</t>
  </si>
  <si>
    <t>Night sights, e.g. luminescent</t>
  </si>
  <si>
    <t>F41G1/387</t>
  </si>
  <si>
    <t>Mounting telescopic sights on smallarms</t>
  </si>
  <si>
    <t>F41G1/42</t>
  </si>
  <si>
    <t>Tube sights; Bar sights</t>
  </si>
  <si>
    <t>F41G3/26</t>
  </si>
  <si>
    <t>Teaching or practice apparatus for gun-aiming or gun-laying</t>
  </si>
  <si>
    <t>F41G7/22</t>
  </si>
  <si>
    <t>Homing guidance systems</t>
  </si>
  <si>
    <t>F41H</t>
  </si>
  <si>
    <t>ARMOUR; ARMOURED TURRETS; ARMOURED OR ARMED VEHICLES; MEANS OF ATTACK OR DEFENCE, e.g. CAMOUFLAGE, IN GENERAL</t>
  </si>
  <si>
    <t>F41H1/02</t>
  </si>
  <si>
    <t>Armoured or projectile- or missile-resistant garments; Composite protection fabrics</t>
  </si>
  <si>
    <t>F41H3/00</t>
  </si>
  <si>
    <t>Camouflage, i.e. means or methods for concealment or disguise (for vessels B63G0008340000, B63G0013020000)</t>
  </si>
  <si>
    <t>F41H3/02</t>
  </si>
  <si>
    <t>Covers, e.g. screens, nets (making thereof, see the relevant classes, e.g. D04)</t>
  </si>
  <si>
    <t>F41H5/04</t>
  </si>
  <si>
    <t>composed of more than one layer</t>
  </si>
  <si>
    <t>F41H5/08</t>
  </si>
  <si>
    <t>for personal use</t>
  </si>
  <si>
    <t>F41H13/00</t>
  </si>
  <si>
    <t>Means of attack or defence not otherwise provided for</t>
  </si>
  <si>
    <t>F41J</t>
  </si>
  <si>
    <t>TARGETS; TARGET RANGES; BULLET CATCHERS</t>
  </si>
  <si>
    <t>F41J1/00</t>
  </si>
  <si>
    <t>Targets; Target stands; Target holders (F41J0002000000-F41J0011000000; ┬átake precedence;┬átargets combined with bullet catchers F41J0013020000)</t>
  </si>
  <si>
    <t>F41J1/10</t>
  </si>
  <si>
    <t>Target stands; Target holders</t>
  </si>
  <si>
    <t>F41J2/02</t>
  </si>
  <si>
    <t>Active targets transmitting infra-red radiation</t>
  </si>
  <si>
    <t>F41J3/00</t>
  </si>
  <si>
    <t>Targets for arrows or darts, e.g. for sporting or amusement purposes</t>
  </si>
  <si>
    <t>F41J3/02</t>
  </si>
  <si>
    <t>Indicators or score boards for arrow or dart games</t>
  </si>
  <si>
    <t>F41J7/04</t>
  </si>
  <si>
    <t>disappearing when hit</t>
  </si>
  <si>
    <t>F41J9/02</t>
  </si>
  <si>
    <t>Land-based targets</t>
  </si>
  <si>
    <t>F41J9/18</t>
  </si>
  <si>
    <t>Traps or throwing-apparatus therefor</t>
  </si>
  <si>
    <t>F42B</t>
  </si>
  <si>
    <t>F42B3/04</t>
  </si>
  <si>
    <t>for producing gas under pressure</t>
  </si>
  <si>
    <t>F42B3/103</t>
  </si>
  <si>
    <t>Mounting initiator heads in initiators; Sealing-plugs</t>
  </si>
  <si>
    <t>F42B3/12</t>
  </si>
  <si>
    <t>Bridge initiators</t>
  </si>
  <si>
    <t>F42B3/188</t>
  </si>
  <si>
    <t>having radio-frequency filters</t>
  </si>
  <si>
    <t>F42B3/26</t>
  </si>
  <si>
    <t>Arrangements for mounting initiators; Accessories therefor, e.g. tools</t>
  </si>
  <si>
    <t>F42B6/00</t>
  </si>
  <si>
    <t>Projectiles or missiles specially adapted for projection without use of explosive or combustible propellant charge, e.g. for blow guns, bows or crossbows, hand-held spring or air guns (for delivering hypodermic charges F42B0012540000; throwing-darts A63B0065020000; projectiles or missiles incorporating springs as the projecting means F41B0007020000)</t>
  </si>
  <si>
    <t>F42B6/04</t>
  </si>
  <si>
    <t>Archery arrows (F42B0006080000, F41B0005060000 take precedence);;</t>
  </si>
  <si>
    <t>F42B6/08</t>
  </si>
  <si>
    <t>Arrow heads; Harpoon heads</t>
  </si>
  <si>
    <t>F42B7/00</t>
  </si>
  <si>
    <t>Shotgun ammunition</t>
  </si>
  <si>
    <t>F42B7/04</t>
  </si>
  <si>
    <t>of pellet type</t>
  </si>
  <si>
    <t>F42B7/08</t>
  </si>
  <si>
    <t>Wads therefor</t>
  </si>
  <si>
    <t>F42B8/10</t>
  </si>
  <si>
    <t>with sub-calibre adaptor</t>
  </si>
  <si>
    <t>F42B10/60</t>
  </si>
  <si>
    <t>Steering arrangements (F42B0019010000 takes precedence);;</t>
  </si>
  <si>
    <t>F42B12/36</t>
  </si>
  <si>
    <t>for dispensing materials; for producing chemical or physical reaction; for signalling</t>
  </si>
  <si>
    <t>F42B30/02</t>
  </si>
  <si>
    <t>Bullets</t>
  </si>
  <si>
    <t>F42B39/02</t>
  </si>
  <si>
    <t>Cartridge bags; Bandoleers</t>
  </si>
  <si>
    <t>G01B</t>
  </si>
  <si>
    <t>MEASURING LENGTH, THICKNESS OR SIMILAR LINEAR DIMENSIONS; MEASURING ANGLES; MEASURING AREAS; MEASURING IRREGULARITIES OF SURFACES OR CONTOURS</t>
  </si>
  <si>
    <t>G01B1/00</t>
  </si>
  <si>
    <t>Measuring instruments characterised by the selection of material therefor</t>
  </si>
  <si>
    <t>G01B3/00</t>
  </si>
  <si>
    <t>Instruments as specified in the subgroups and characterised by the use of mechanical measuring means (arrangements for measuring particular parameters G01B0005000000; devices of general interest specially adapted or mounted for storing and repeatedly paying-out and re-storing lengths of material B65H0075340000)</t>
  </si>
  <si>
    <t>G01B3/02</t>
  </si>
  <si>
    <t>Rulers or tapes with scales or marks for direct reading</t>
  </si>
  <si>
    <t>G01B3/04</t>
  </si>
  <si>
    <t>rigid</t>
  </si>
  <si>
    <t>G01B3/08</t>
  </si>
  <si>
    <t>extensible</t>
  </si>
  <si>
    <t>G01B3/10</t>
  </si>
  <si>
    <t>G01B3/12</t>
  </si>
  <si>
    <t>Measuring wheels</t>
  </si>
  <si>
    <t>G01B3/20</t>
  </si>
  <si>
    <t>Slide gauges</t>
  </si>
  <si>
    <t>G01B3/22</t>
  </si>
  <si>
    <t>Feeler-pin gauges, e.g. dial gauges (for measuring contours or curvatures G01B0005200000)</t>
  </si>
  <si>
    <t>G01B3/56</t>
  </si>
  <si>
    <t>Gauges for measuring angles or tapers, e.g. conical calipers</t>
  </si>
  <si>
    <t>G01B5/00</t>
  </si>
  <si>
    <t>Measuring arrangements characterised by the use of mechanical means (instruments of the types covered by group G01B0003000000 ;per se G01B0003000000)</t>
  </si>
  <si>
    <t>G01B5/004</t>
  </si>
  <si>
    <t>for measuring coordinates of points</t>
  </si>
  <si>
    <t>G01B5/012</t>
  </si>
  <si>
    <t>Contact-making feeler heads therefor</t>
  </si>
  <si>
    <t>G01B5/02</t>
  </si>
  <si>
    <t>for measuring length, width, or thickness (G01B0005004000, G01B0005080000 take precedence);;</t>
  </si>
  <si>
    <t>G01B5/06</t>
  </si>
  <si>
    <t>for measuring thickness</t>
  </si>
  <si>
    <t>G01B5/12</t>
  </si>
  <si>
    <t>internal diameters</t>
  </si>
  <si>
    <t>G01B5/20</t>
  </si>
  <si>
    <t>for measuring contours or curvatures</t>
  </si>
  <si>
    <t>G01B5/207</t>
  </si>
  <si>
    <t>using a plurality of fixed, simultaneously operating transducers (G01B0005213000-G01B0005220000;  take precedence);;</t>
  </si>
  <si>
    <t>G01B5/28</t>
  </si>
  <si>
    <t>for measuring roughness or irregularity of surfaces</t>
  </si>
  <si>
    <t>G01B7/00</t>
  </si>
  <si>
    <t>Measuring arrangements characterised by the use of electric or magnetic means</t>
  </si>
  <si>
    <t>G01B7/02</t>
  </si>
  <si>
    <t>for measuring length, width, or thickness (G01B0007004000, G01B0007120000 takes precedence);;</t>
  </si>
  <si>
    <t>G01B7/06</t>
  </si>
  <si>
    <t>G01B7/13</t>
  </si>
  <si>
    <t>Internal diameters</t>
  </si>
  <si>
    <t>G01B7/14</t>
  </si>
  <si>
    <t>for measuring distance or clearance between spaced objects or spaced apertures (G01B0007300000 takes precedence);;</t>
  </si>
  <si>
    <t>G01B7/16</t>
  </si>
  <si>
    <t>for measuring the deformation in a solid, e.g. by resistance strain gauge</t>
  </si>
  <si>
    <t>G01B7/26</t>
  </si>
  <si>
    <t>for measuring depth</t>
  </si>
  <si>
    <t>G01B7/28</t>
  </si>
  <si>
    <t>G01B7/287</t>
  </si>
  <si>
    <t>using a plurality of fixed, simultaneously operating transducers (G01B0007293000 takes precedence);;</t>
  </si>
  <si>
    <t>G01B7/293</t>
  </si>
  <si>
    <t>for measuring radius of curvature</t>
  </si>
  <si>
    <t>G01B7/30</t>
  </si>
  <si>
    <t>for measuring angles or tapers; for testing the alignment of axes</t>
  </si>
  <si>
    <t>G01B7/34</t>
  </si>
  <si>
    <t>G01B9/02</t>
  </si>
  <si>
    <t>Interferometers</t>
  </si>
  <si>
    <t>G01B11/00</t>
  </si>
  <si>
    <t>Measuring arrangements characterised by the use of optical means (instruments of the types covered by group G01B0009000000 ;per se G01B0009000000)</t>
  </si>
  <si>
    <t>G01B11/02</t>
  </si>
  <si>
    <t>for measuring length, width, or thickness (G01B0011080000 takes precedence);;</t>
  </si>
  <si>
    <t>G01B11/04</t>
  </si>
  <si>
    <t>specially adapted for measuring length or width of objects while moving</t>
  </si>
  <si>
    <t>G01B11/06</t>
  </si>
  <si>
    <t>G01B11/08</t>
  </si>
  <si>
    <t>for measuring diameters</t>
  </si>
  <si>
    <t>G01B11/10</t>
  </si>
  <si>
    <t>of objects while moving</t>
  </si>
  <si>
    <t>G01B11/14</t>
  </si>
  <si>
    <t>for measuring distance or clearance between spaced objects or spaced apertures (G01B0011260000 takes precedence;rangefinders G01C0003000000)</t>
  </si>
  <si>
    <t>G01B11/24</t>
  </si>
  <si>
    <t>G01B11/245</t>
  </si>
  <si>
    <t>using a plurality of fixed, simultaneously operating transducers (G01B0011255000 takes precedence);;</t>
  </si>
  <si>
    <t>G01B11/25</t>
  </si>
  <si>
    <t>by projecting a pattern, e.g. moir├® fringes, on the object (G01B0011255000 takes precedence);;</t>
  </si>
  <si>
    <t>G01B11/27</t>
  </si>
  <si>
    <t>for testing the alignment of axes</t>
  </si>
  <si>
    <t>G01B11/275</t>
  </si>
  <si>
    <t>for testing wheel alignment</t>
  </si>
  <si>
    <t>G01B11/30</t>
  </si>
  <si>
    <t>G01B13/10</t>
  </si>
  <si>
    <t>G01B13/12</t>
  </si>
  <si>
    <t>for measuring distance or clearance between spaced objects or spaced apertures (G01B0013180000 takes precedence);;</t>
  </si>
  <si>
    <t>G01B15/00</t>
  </si>
  <si>
    <t>Measuring arrangements characterised by the use of wave or particle radiation (G01B0009000000, G01B0011000000 take precedence);;</t>
  </si>
  <si>
    <t>G01B15/06</t>
  </si>
  <si>
    <t>for measuring the deformation in a solid</t>
  </si>
  <si>
    <t>G01B17/00</t>
  </si>
  <si>
    <t>Measuring arrangements characterised by the use of infrasonic, sonic, or ultrasonic vibrations</t>
  </si>
  <si>
    <t>G01B17/02</t>
  </si>
  <si>
    <t>G01B17/04</t>
  </si>
  <si>
    <t>for measuring the deformation in a solid, e.g. by vibrating string</t>
  </si>
  <si>
    <t>G01B17/06</t>
  </si>
  <si>
    <t>G01B17/08</t>
  </si>
  <si>
    <t>G01B21/00</t>
  </si>
  <si>
    <t>Measuring arrangements or details thereof in so far as they are not adapted to particular types of measuring means of the other groups of this subclass</t>
  </si>
  <si>
    <t>G01B21/02</t>
  </si>
  <si>
    <t>for measuring length, width, or thickness (G01B0021100000 takes precedence);;</t>
  </si>
  <si>
    <t>G01B21/14</t>
  </si>
  <si>
    <t>G01B21/20</t>
  </si>
  <si>
    <t>for measuring contours or curvatures, e.g. determining profile</t>
  </si>
  <si>
    <t>G01C</t>
  </si>
  <si>
    <t>MEASURING DISTANCES, LEVELS OR BEARINGS; SURVEYING; NAVIGATION; GYROSCOPIC INSTRUMENTS; PHOTOGRAMMETRY OR VIDEOGRAMMETRY (measuring liquid level G01F)</t>
  </si>
  <si>
    <t>G01C3/08</t>
  </si>
  <si>
    <t>Use of electric radiation detectors</t>
  </si>
  <si>
    <t>G01C5/00</t>
  </si>
  <si>
    <t>Measuring height; Measuring distances transverse to line of sight; Levelling between separated points; Surveyors' levels (G01C0003200000, G01C0003300000┬átake precedence);;</t>
  </si>
  <si>
    <t>G01C7/06</t>
  </si>
  <si>
    <t>of cavities, e.g. tunnels</t>
  </si>
  <si>
    <t>G01C9/28</t>
  </si>
  <si>
    <t>Mountings</t>
  </si>
  <si>
    <t>G01C13/00</t>
  </si>
  <si>
    <t>Surveying specially adapted to open water, e.g. sea, lake, river or┬ácanal (liquid level metering G01F)</t>
  </si>
  <si>
    <t>G01C15/00</t>
  </si>
  <si>
    <t>Surveying instruments or accessories not provided for in groups ; G01C0001000000-G01C0013000000</t>
  </si>
  <si>
    <t>G01C17/28</t>
  </si>
  <si>
    <t>Electromagnetic compasses (with north-seeking magnetic elements and having electric pick-offs G01C0017260000)</t>
  </si>
  <si>
    <t>G01C17/38</t>
  </si>
  <si>
    <t>Testing, calibrating, or compensating of compasses</t>
  </si>
  <si>
    <t>G01C19/72</t>
  </si>
  <si>
    <t>with counter-rotating light beams in a passive ring, e.g. fibre laser gyrometers</t>
  </si>
  <si>
    <t>G01C21/00</t>
  </si>
  <si>
    <t>Navigation; Navigational instruments not provided for in groups  G01C0001000000-G01C0019000000; (measuring distance traversed on the ground by a vehicle G01C0022000000; control of position, course, altitude or attitude of vehicles G05D0001000000; traffic control systems for road vehicles involving transmission of navigation instructions to the vehicleG08G0001096800)</t>
  </si>
  <si>
    <t>G01C21/12</t>
  </si>
  <si>
    <t>executed aboard the object being navigated; Dead reckoning</t>
  </si>
  <si>
    <t>G01C21/16</t>
  </si>
  <si>
    <t>by integrating acceleration or speed, i.e. inertial navigation</t>
  </si>
  <si>
    <t>G01C21/20</t>
  </si>
  <si>
    <t>Instruments for performing navigational calculations (G01C0021240000, G01C0021260000 take precedence);;</t>
  </si>
  <si>
    <t>G01C21/26</t>
  </si>
  <si>
    <t>specially adapted for navigation in a road network</t>
  </si>
  <si>
    <t>G01C22/00</t>
  </si>
  <si>
    <t>Measuring distance traversed on the ground by vehicles, persons, animals or other moving solid bodies, e.g. using odometers or┬áusing pedometers</t>
  </si>
  <si>
    <t>G01D</t>
  </si>
  <si>
    <t>MEASURING NOT SPECIALLY ADAPTED FOR A SPECIFIC VARIABLE; ARRANGEMENTS FOR MEASURING TWO OR MORE VARIABLES NOT COVERED BY A SINGLE OTHER SUBCLASS; TARIFF METERING APPARATUS; TRANSFERRING OR TRANSDUCING ARRANGEMENTS NOT SPECIALLY ADAPTED FOR A SPECIFIC VARIABLE; MEASURING OR TESTING NOT OTHERWISE PROVIDED FOR</t>
  </si>
  <si>
    <t>G01D5/00</t>
  </si>
  <si>
    <t>Mechanical means for transferring the output of a sensing member; Means for converting the output of a sensing member to another variable where the form or nature of the sensing member does not constrain the means for converting; Transducers not specially adapted for a specific variable (      G01D0003000000┬átakes precedence;specially adapted for apparatus giving results other than momentary value of variable G01D0001000000)</t>
  </si>
  <si>
    <t>G01D5/06</t>
  </si>
  <si>
    <t>acting through a wall or enclosure, e.g. by bellows, by magnetic coupling</t>
  </si>
  <si>
    <t>G01D5/14</t>
  </si>
  <si>
    <t>influencing the magnitude of a current or voltage</t>
  </si>
  <si>
    <t>G01D5/16</t>
  </si>
  <si>
    <t>by varying resistance</t>
  </si>
  <si>
    <t>G01D5/165</t>
  </si>
  <si>
    <t>by relative movement of a point of contact and a resistive track</t>
  </si>
  <si>
    <t>G01D5/20</t>
  </si>
  <si>
    <t>by varying inductance, e.g. by a movable armature</t>
  </si>
  <si>
    <t>G01D5/24</t>
  </si>
  <si>
    <t>by varying capacitance</t>
  </si>
  <si>
    <t>G01D5/241</t>
  </si>
  <si>
    <t>by relative movement of capacitor electrodes</t>
  </si>
  <si>
    <t>G01D5/245</t>
  </si>
  <si>
    <t>using a variable number of pulses in a train</t>
  </si>
  <si>
    <t>G01D5/353</t>
  </si>
  <si>
    <t>influencing the transmission properties of an optical fibre</t>
  </si>
  <si>
    <t>G01D5/48</t>
  </si>
  <si>
    <t>using wave or particle radiation means (G01D0005260000 takes precedence);;</t>
  </si>
  <si>
    <t>G01D5/54</t>
  </si>
  <si>
    <t>using means specified in two or more of groups ; G01D0005020000, G01D0005120000, G01D0005260000, G01D0005420000, and G01D0005480000</t>
  </si>
  <si>
    <t>G01D7/00</t>
  </si>
  <si>
    <t>Indicating measured values</t>
  </si>
  <si>
    <t>G01D11/12</t>
  </si>
  <si>
    <t>using fluid damping</t>
  </si>
  <si>
    <t>G01D11/24</t>
  </si>
  <si>
    <t>Housings</t>
  </si>
  <si>
    <t>G01D11/30</t>
  </si>
  <si>
    <t>Supports specially adapted for an instrument; Supports specially adapted for a set of instruments</t>
  </si>
  <si>
    <t>G01D13/02</t>
  </si>
  <si>
    <t>Scales; Dials</t>
  </si>
  <si>
    <t>G01D13/26</t>
  </si>
  <si>
    <t>adapted to perform a further operation, e.g. making electrical contact</t>
  </si>
  <si>
    <t>G01D15/14</t>
  </si>
  <si>
    <t>Optical recording elements; Recording elements using X- or nuclear radiation</t>
  </si>
  <si>
    <t>G01D15/18</t>
  </si>
  <si>
    <t>Nozzles emitting recording material</t>
  </si>
  <si>
    <t>G01D21/00</t>
  </si>
  <si>
    <t>Measuring or testing not otherwise provided for</t>
  </si>
  <si>
    <t>G01D21/02</t>
  </si>
  <si>
    <t>Measuring two or more variables by means not covered by a single other subclass</t>
  </si>
  <si>
    <t>G01F</t>
  </si>
  <si>
    <t>G01F1/00</t>
  </si>
  <si>
    <t>Measuring the volume flow or mass flow of fluid or fluent solid material wherein the fluid passes through the meter in a continuous flow (measuring a proportion of the volume flow G01F0005000000)</t>
  </si>
  <si>
    <t>Measuring volume flow</t>
  </si>
  <si>
    <t>G01F1/05</t>
  </si>
  <si>
    <t>by using mechanical effects</t>
  </si>
  <si>
    <t>G01F1/10</t>
  </si>
  <si>
    <t>using rotating vanes with axial admission</t>
  </si>
  <si>
    <t>G01F1/22</t>
  </si>
  <si>
    <t>by variable-area meters</t>
  </si>
  <si>
    <t>G01F1/28</t>
  </si>
  <si>
    <t>by drag-force, e.g. vane type or impact flowmeter</t>
  </si>
  <si>
    <t>G01F1/34</t>
  </si>
  <si>
    <t>by measuring pressure or differential pressure</t>
  </si>
  <si>
    <t>G01F1/52</t>
  </si>
  <si>
    <t>by measuring the height of the fluid level due to the lifting power of the fluid flow</t>
  </si>
  <si>
    <t>G01F1/56</t>
  </si>
  <si>
    <t>by using electric or magnetic effects (G01F0001660000 takes precedence);;</t>
  </si>
  <si>
    <t>G01F1/64</t>
  </si>
  <si>
    <t>by measuring electrical currents passing through the fluid flow; by measuring electrical potential generated by the fluid flow, e.g. by electrochemical, contact, or friction effects (G01F0001580000 takes precedence);;</t>
  </si>
  <si>
    <t>G01F1/66</t>
  </si>
  <si>
    <t>by measuring frequency, phase shift, or propagation time of electromagnetic or other waves, e.g. ultrasonic flowmeters</t>
  </si>
  <si>
    <t>G01F1/708</t>
  </si>
  <si>
    <t>Measuring the time taken to traverse a fixed distance</t>
  </si>
  <si>
    <t>G01F1/72</t>
  </si>
  <si>
    <t>Devices for measuring pulsing fluid flows</t>
  </si>
  <si>
    <t>G01F1/74</t>
  </si>
  <si>
    <t>Devices for measuring flow of a fluid or flow of a fluent solid material in suspension in another fluid</t>
  </si>
  <si>
    <t>G01F1/76</t>
  </si>
  <si>
    <t>Devices for measuring mass flow of a fluid or a fluent solid material</t>
  </si>
  <si>
    <t>G01F3/00</t>
  </si>
  <si>
    <t>Measuring the volume flow of fluids or fluent solid material wherein the fluid passes through the meter in successive and more or less isolated quantities, the meter being driven by the flow (measuring a proportion of the volume flow G01F0005000000)</t>
  </si>
  <si>
    <t>G01F3/14</t>
  </si>
  <si>
    <t>comprising reciprocating pistons, e.g. reciprocating in a rotating body</t>
  </si>
  <si>
    <t>G01F3/16</t>
  </si>
  <si>
    <t>in stationary cylinders</t>
  </si>
  <si>
    <t>G01F3/26</t>
  </si>
  <si>
    <t>Tilting-trap meters</t>
  </si>
  <si>
    <t>G01F3/36</t>
  </si>
  <si>
    <t>with stationary measuring chambers having constant volume during measurement (with measuring chambers which expand or contract during measurement G01F0003020000)</t>
  </si>
  <si>
    <t>G01F3/38</t>
  </si>
  <si>
    <t>having only one measuring chamber</t>
  </si>
  <si>
    <t>G01F5/00</t>
  </si>
  <si>
    <t>Measuring a proportion of the volume flow</t>
  </si>
  <si>
    <t>G01F9/00</t>
  </si>
  <si>
    <t>Measuring volume flow relative to another variable, e.g. of liquid fuel for an engine</t>
  </si>
  <si>
    <t>G01F11/00</t>
  </si>
  <si>
    <t>Metering by volume</t>
  </si>
  <si>
    <t>Apparatus requiring external operation adapted at each repeated and identical operation to measure and separate a predetermined volume of fluid or fluent solid material from a supply or container, without regard to weight, and to deliver it</t>
  </si>
  <si>
    <t>G01F11/02</t>
  </si>
  <si>
    <t>with measuring chambers which expand or contract during measurement</t>
  </si>
  <si>
    <t>G01F11/04</t>
  </si>
  <si>
    <t>of the free-piston type</t>
  </si>
  <si>
    <t>G01F11/08</t>
  </si>
  <si>
    <t>of the diaphragm or bellows type</t>
  </si>
  <si>
    <t>G01F11/18</t>
  </si>
  <si>
    <t>for fluent solid material</t>
  </si>
  <si>
    <t>G01F11/22</t>
  </si>
  <si>
    <t>for liquid or semiliquid</t>
  </si>
  <si>
    <t>G01F11/24</t>
  </si>
  <si>
    <t>G01F11/28</t>
  </si>
  <si>
    <t>with stationary measuring chambers having constant volume during measurement</t>
  </si>
  <si>
    <t>G01F11/40</t>
  </si>
  <si>
    <t>for fluent or solid material</t>
  </si>
  <si>
    <t>G01F13/00</t>
  </si>
  <si>
    <t>Apparatus for measuring by volume and delivering fluids or fluent solid materials, not provided for in the preceding groups</t>
  </si>
  <si>
    <t>G01F15/00</t>
  </si>
  <si>
    <t>Details of, or accessories for, apparatus of groups ; G01F0001000000-G01F0013000000;  insofar as such details or appliances are not adapted to particular types of such apparatus</t>
  </si>
  <si>
    <t>G01F15/02</t>
  </si>
  <si>
    <t>Compensating or correcting for variations in pressure, density, or temperature</t>
  </si>
  <si>
    <t>G01F15/08</t>
  </si>
  <si>
    <t>Air or gas separators in combination with liquid meters; Liquid separators in combination with gas-meters</t>
  </si>
  <si>
    <t>G01F15/12</t>
  </si>
  <si>
    <t>Cleaning arrangements; Filters</t>
  </si>
  <si>
    <t>G01F17/00</t>
  </si>
  <si>
    <t>Methods or apparatus for determining the capacity of containers or cavities, or the volume of solid bodies (measuring linear dimensions to determine volume G01B)</t>
  </si>
  <si>
    <t>Measuring volume</t>
  </si>
  <si>
    <t>G01F19/00</t>
  </si>
  <si>
    <t>Calibrated capacity measures for fluids or fluent solid material, e.g. measuring cups</t>
  </si>
  <si>
    <t>G01F23/00</t>
  </si>
  <si>
    <t>Level indicators</t>
  </si>
  <si>
    <t>Indicating or measuring liquid level, or level of fluent solid material, e.g. indicating in terms of volume, indicating by means of an alarm</t>
  </si>
  <si>
    <t>G01F23/02</t>
  </si>
  <si>
    <t>by gauge glasses or other apparatus involving a window or transparent tube for directly observing the level to be measured or the level of a liquid column in free communication with the main body of the liquid</t>
  </si>
  <si>
    <t>G01F23/14</t>
  </si>
  <si>
    <t>by measurement of pressure</t>
  </si>
  <si>
    <t>G01F23/16</t>
  </si>
  <si>
    <t>Indicating, recording, or alarm devices being actuated by mechanical or fluid means, e.g. using gas, mercury, or a diaphragm as transmitting element, or by a column of liquid</t>
  </si>
  <si>
    <t>G01F23/20</t>
  </si>
  <si>
    <t>by measurement of weight, e.g. to determine the level of stored liquefied gas</t>
  </si>
  <si>
    <t>G01F23/22</t>
  </si>
  <si>
    <t>by measurement of physical variables, other than linear dimensions, pressure, or weight, dependent on the level to be measured, e.g. by difference of heat transfer of steam or water (involving the use of floats G01F0023300000)</t>
  </si>
  <si>
    <t>G01F23/24</t>
  </si>
  <si>
    <t>by measuring variations of resistance of resistors due to contact with conductor fluid</t>
  </si>
  <si>
    <t>G01F23/26</t>
  </si>
  <si>
    <t>by measuring variations of capacity or inductance of capacitors or inductors arising from the presence of liquid or fluent solid material in the electric or electromagnetic fields</t>
  </si>
  <si>
    <t>G01F23/28</t>
  </si>
  <si>
    <t>by measuring the variations of parameters of electromagnetic or acoustic waves applied directly to the liquid or fluent solid material</t>
  </si>
  <si>
    <t>G01F23/292</t>
  </si>
  <si>
    <t>Light</t>
  </si>
  <si>
    <t>G01F23/296</t>
  </si>
  <si>
    <t>Acoustic waves</t>
  </si>
  <si>
    <t>G01F23/66</t>
  </si>
  <si>
    <t>using mechanically actuated indicating means</t>
  </si>
  <si>
    <t>G01F23/70</t>
  </si>
  <si>
    <t>for sensing changes in level only at discrete points</t>
  </si>
  <si>
    <t>G01F23/74</t>
  </si>
  <si>
    <t>G01F25/00</t>
  </si>
  <si>
    <t>Testing or calibrating of apparatus for measuring volume, volume flow, or liquid level, or for metering by volume</t>
  </si>
  <si>
    <t>G01G</t>
  </si>
  <si>
    <t>WEIGHING</t>
  </si>
  <si>
    <t>G01G3/10</t>
  </si>
  <si>
    <t>wherein the torsional deformation of a weighing element is measured</t>
  </si>
  <si>
    <t>G01G3/14</t>
  </si>
  <si>
    <t>measuring variations of electrical resistance (G01G0003130000 takes precedence);;</t>
  </si>
  <si>
    <t>G01G5/02</t>
  </si>
  <si>
    <t>with a float or other member variably immersed in liquid</t>
  </si>
  <si>
    <t>G01G9/00</t>
  </si>
  <si>
    <t>Methods of, or apparatus for, the determination of weight, not provided for in groups ; G01G0001000000-G01G0007000000</t>
  </si>
  <si>
    <t>G01G11/02</t>
  </si>
  <si>
    <t>having mechanical weight-sensitive devices</t>
  </si>
  <si>
    <t>G01G11/04</t>
  </si>
  <si>
    <t>having electrical weight-sensitive devices</t>
  </si>
  <si>
    <t>G01G13/02</t>
  </si>
  <si>
    <t>Means for automatically loading weigh-pans or other receptacles, e.g. disposable containers, under control of the weighing mechanism</t>
  </si>
  <si>
    <t>G01G13/04</t>
  </si>
  <si>
    <t>involving dribble-feed means controlled by the weighing mechanism to top up the receptacle to the target weight</t>
  </si>
  <si>
    <t>G01G13/24</t>
  </si>
  <si>
    <t>Weighing mechanism control arrangements for automatic feed or discharge</t>
  </si>
  <si>
    <t>G01G13/29</t>
  </si>
  <si>
    <t>involving digital counting</t>
  </si>
  <si>
    <t>G01G15/00</t>
  </si>
  <si>
    <t>Arrangements for check-weighing of materials dispensed into removable containers</t>
  </si>
  <si>
    <t>G01G17/04</t>
  </si>
  <si>
    <t>for weighing fluids, e.g. gases, pastes</t>
  </si>
  <si>
    <t>G01G17/06</t>
  </si>
  <si>
    <t>having means for controlling the supply or discharge</t>
  </si>
  <si>
    <t>G01G17/08</t>
  </si>
  <si>
    <t>for weighing livestock</t>
  </si>
  <si>
    <t>G01G19/00</t>
  </si>
  <si>
    <t>Weighing apparatus or methods adapted for special purposes not provided for in groups ; G01G0011000000-G01G0017000000</t>
  </si>
  <si>
    <t>G01G19/02</t>
  </si>
  <si>
    <t>for weighing wheeled or rolling bodies, e.g. vehicles</t>
  </si>
  <si>
    <t>G01G19/04</t>
  </si>
  <si>
    <t>for weighing railway vehicles</t>
  </si>
  <si>
    <t>G01G19/08</t>
  </si>
  <si>
    <t>for incorporation in vehicles</t>
  </si>
  <si>
    <t>G01G19/10</t>
  </si>
  <si>
    <t>having fluid weight-sensitive devices</t>
  </si>
  <si>
    <t>G01G19/14</t>
  </si>
  <si>
    <t>for weighing suspended loads (      G01G0003000000┬átakes precedence);;</t>
  </si>
  <si>
    <t>G01G19/30</t>
  </si>
  <si>
    <t>G01G19/38</t>
  </si>
  <si>
    <t>programme controlled, e.g. by perforated tape</t>
  </si>
  <si>
    <t>G01G19/393</t>
  </si>
  <si>
    <t>using two or more weighing units</t>
  </si>
  <si>
    <t>G01G19/40</t>
  </si>
  <si>
    <t>with provisions for indicating, recording, or computing price or other quantities dependent on the weight (indicating means for weighing apparatus G01G0023180000; recording means for weighing apparatus G01G0023180000)</t>
  </si>
  <si>
    <t>G01G19/415</t>
  </si>
  <si>
    <t>combined with recording means</t>
  </si>
  <si>
    <t>G01G19/44</t>
  </si>
  <si>
    <t>for weighing persons</t>
  </si>
  <si>
    <t>G01G19/52</t>
  </si>
  <si>
    <t>Weighing apparatus combined with other objects, e.g. with furniture (with walking-sticks A45B0003080000)</t>
  </si>
  <si>
    <t>G01G21/18</t>
  </si>
  <si>
    <t>Link connections between the beam and the weigh pan</t>
  </si>
  <si>
    <t>G01G21/22</t>
  </si>
  <si>
    <t>Weigh-pans or other weighing receptacles; Weighing platforms</t>
  </si>
  <si>
    <t>G01G21/28</t>
  </si>
  <si>
    <t>Frames; Housings</t>
  </si>
  <si>
    <t>G01G23/36</t>
  </si>
  <si>
    <t>Indicating the weight by electrical means, e.g. using photoelectric cells</t>
  </si>
  <si>
    <t>G01G23/42</t>
  </si>
  <si>
    <t>G01H</t>
  </si>
  <si>
    <t>MEASUREMENT OF MECHANICAL VIBRATIONS OR ULTRASONIC, SONIC OR INFRASONIC WAVES</t>
  </si>
  <si>
    <t>G01H1/00</t>
  </si>
  <si>
    <t>Measuring vibrations in solids by using direct conduction to the detector (G01H0009000000, G01H0011000000 take precedence);;</t>
  </si>
  <si>
    <t>G01H1/08</t>
  </si>
  <si>
    <t>Amplitude</t>
  </si>
  <si>
    <t>G01H3/08</t>
  </si>
  <si>
    <t>Analysing frequencies present in complex vibrations, e.g. comparing harmonics present</t>
  </si>
  <si>
    <t>G01H11/02</t>
  </si>
  <si>
    <t>by magnetic means, e.g. reluctance</t>
  </si>
  <si>
    <t>G01H11/08</t>
  </si>
  <si>
    <t>using piezo-electric devices</t>
  </si>
  <si>
    <t>G01H13/00</t>
  </si>
  <si>
    <t>Measuring resonant frequency</t>
  </si>
  <si>
    <t>G01J</t>
  </si>
  <si>
    <t>G01J1/42</t>
  </si>
  <si>
    <t>using electric radiation detectors (optical or mechanical part G01J0001040000; by comparison with a reference light or electric value G01J0001100000)</t>
  </si>
  <si>
    <t>G01J1/50</t>
  </si>
  <si>
    <t>using change in colour of an indicator, e.g. actinometer</t>
  </si>
  <si>
    <t>G01J3/00</t>
  </si>
  <si>
    <t>Spectrometry; Spectrophotometry; Monochromators; Measuring colours</t>
  </si>
  <si>
    <t>G01J3/10</t>
  </si>
  <si>
    <t>Arrangements of light sources specially adapted for spectrometry or colorimetry</t>
  </si>
  <si>
    <t>G01J3/12</t>
  </si>
  <si>
    <t>Generating the spectrum; Monochromators</t>
  </si>
  <si>
    <t>G01J3/30</t>
  </si>
  <si>
    <t>Measuring the intensity of spectral lines directly on the spectrum itself (G01J0003420000, G01J0003440000 take precedence);;</t>
  </si>
  <si>
    <t>G01J3/44</t>
  </si>
  <si>
    <t>Raman spectrometry; Scattering spectrometry</t>
  </si>
  <si>
    <t>G01J3/46</t>
  </si>
  <si>
    <t>Measurement of colour; Colour measuring devices, e.g. colorimeters (measuring colour temperature G01J0005600000)</t>
  </si>
  <si>
    <t>G01J3/50</t>
  </si>
  <si>
    <t>using electric radiation detectors</t>
  </si>
  <si>
    <t>G01J3/52</t>
  </si>
  <si>
    <t>using colour charts</t>
  </si>
  <si>
    <t>G01J4/00</t>
  </si>
  <si>
    <t>Measuring polarisation of light</t>
  </si>
  <si>
    <t>G01J5/00</t>
  </si>
  <si>
    <t>Radiation pyrometry</t>
  </si>
  <si>
    <t>G01J5/16</t>
  </si>
  <si>
    <t>Arrangements with respect to the cold junction; Compensating influence of ambient temperature or other variables</t>
  </si>
  <si>
    <t>G01J5/48</t>
  </si>
  <si>
    <t>using wholly visual means</t>
  </si>
  <si>
    <t>G01J9/00</t>
  </si>
  <si>
    <t>Measuring optical phase difference; Determining degree of coherence; Measuring optical wavelength (spectrometry G01J0003000000)</t>
  </si>
  <si>
    <t>G01K</t>
  </si>
  <si>
    <t>MEASURING TEMPERATURE; MEASURING QUANTITY OF HEAT; THERMALLY-SENSITIVE ELEMENTS NOT OTHERWISE PROVIDED FOR (radiation pyrometry G01J0005000000)</t>
  </si>
  <si>
    <t>G01K1/02</t>
  </si>
  <si>
    <t>Special applications of indicating or recording means, e.g. for remote indications</t>
  </si>
  <si>
    <t>G01K1/08</t>
  </si>
  <si>
    <t>Protective devices, e.g. casings</t>
  </si>
  <si>
    <t>G01K1/10</t>
  </si>
  <si>
    <t>for preventing chemical attack</t>
  </si>
  <si>
    <t>G01K1/14</t>
  </si>
  <si>
    <t>Supports; Fastening devices; Mounting thermometers in particular locations</t>
  </si>
  <si>
    <t>G01K1/16</t>
  </si>
  <si>
    <t>Special arrangements for conducting heat from the object to the sensitive element</t>
  </si>
  <si>
    <t>G01K1/24</t>
  </si>
  <si>
    <t>by means of compounded strips or plates, e.g. bimetallic strips</t>
  </si>
  <si>
    <t>G01K3/14</t>
  </si>
  <si>
    <t>in respect of space</t>
  </si>
  <si>
    <t>G01K5/42</t>
  </si>
  <si>
    <t>the body being a bellows</t>
  </si>
  <si>
    <t>G01K7/02</t>
  </si>
  <si>
    <t>using thermo-electric elements, e.g. thermo-couples</t>
  </si>
  <si>
    <t>G01K7/04</t>
  </si>
  <si>
    <t>the object to be measured not forming one of the thermo-electric materials</t>
  </si>
  <si>
    <t>G01K7/24</t>
  </si>
  <si>
    <t>in a specially-adapted circuit, e.g. bridge circuit</t>
  </si>
  <si>
    <t>G01K11/06</t>
  </si>
  <si>
    <t>using melting, freezing, or softening</t>
  </si>
  <si>
    <t>G01K13/00</t>
  </si>
  <si>
    <t>Adaptations of thermometers for specific purposes</t>
  </si>
  <si>
    <t>G01K13/02</t>
  </si>
  <si>
    <t>for measuring temperature of moving fluids or granular materials capable of flow</t>
  </si>
  <si>
    <t>G01K15/00</t>
  </si>
  <si>
    <t>Testing or calibrating of thermometers</t>
  </si>
  <si>
    <t>G01K17/00</t>
  </si>
  <si>
    <t>Measuring quantity of heat</t>
  </si>
  <si>
    <t>G01L</t>
  </si>
  <si>
    <t>MEASURING FORCE, STRESS, TORQUE, WORK, MECHANICAL POWER, MECHANICAL EFFICIENCY, OR FLUID PRESSURE (weighing G01G)</t>
  </si>
  <si>
    <t>G01L1/06</t>
  </si>
  <si>
    <t>by measuring the permanent deformation of gauges, e.g. of compressed bodies</t>
  </si>
  <si>
    <t>G01L1/14</t>
  </si>
  <si>
    <t>by measuring variations in capacitance or inductance of electrical elements, e.g. by measuring variations of frequency of electrical oscillators</t>
  </si>
  <si>
    <t>G01L1/16</t>
  </si>
  <si>
    <t>using properties of piezo-electric devices</t>
  </si>
  <si>
    <t>G01L1/20</t>
  </si>
  <si>
    <t>by measuring variations in ohmic resistance of solid materials or of electrically-conductive fluids (of piezo-resistive materials G01L0001180000); by making use of electrokinetic cells, i.e. liquid-containing cells wherein an electrical potential is produced or varied upon the application of stress</t>
  </si>
  <si>
    <t>G01L1/24</t>
  </si>
  <si>
    <t>by measuring variations of optical properties of material when it is stressed, e.g. by photoelastic stress analysis</t>
  </si>
  <si>
    <t>G01L3/10</t>
  </si>
  <si>
    <t>involving electric or magnetic means for indicating</t>
  </si>
  <si>
    <t>G01L3/24</t>
  </si>
  <si>
    <t>Devices for determining the value of power, e.g. by measuring and simultaneously multiplying the values of torque and revolutions per unit of time, by multiplying the values of tractive or propulsive force and velocity</t>
  </si>
  <si>
    <t>G01L3/26</t>
  </si>
  <si>
    <t>Devices for measuring efficiency, i.e. the ratio of power output to power input</t>
  </si>
  <si>
    <t>G01L5/00</t>
  </si>
  <si>
    <t>Apparatus for, or methods of, measuring force, e.g. due to impact, work, mechanical power, or torque, adapted for special purposes</t>
  </si>
  <si>
    <t>G01L5/06</t>
  </si>
  <si>
    <t>G01L5/10</t>
  </si>
  <si>
    <t>using electric means</t>
  </si>
  <si>
    <t>G01L5/16</t>
  </si>
  <si>
    <t>for measuring several components of force</t>
  </si>
  <si>
    <t>G01L5/22</t>
  </si>
  <si>
    <t>for measuring the force applied to control members, e.g. control members of vehicles, triggers</t>
  </si>
  <si>
    <t>G01L5/28</t>
  </si>
  <si>
    <t>for testing brakes</t>
  </si>
  <si>
    <t>G01L7/00</t>
  </si>
  <si>
    <t>Measuring the steady or quasi-steady pressure of a fluid or a fluent solid material by mechanical or fluid pressure-sensitive elements (transmitting or indicating the displacement of mechanical pressure-sensitive elements by electric or magnetic means G01L0009000000; measuring differences of two or more pressure values G01L0013000000; measuring two or more pressure values simultaneously G01L0015000000)</t>
  </si>
  <si>
    <t>Measuring fluid pressure</t>
  </si>
  <si>
    <t>G01L9/00</t>
  </si>
  <si>
    <t>Measuring steady or quasi-steady pressure of a fluid or a fluent solid material by electric or magnetic pressure-sensitive elements; Transmitting or indicating the displacement of mechanical pressure-sensitive elements, used to measure the steady or quasi-steady pressure of a fluid or fluent solid material, by electric or magnetic means (measuring differences of two or more pressure values G01L0013000000; measuring two or more pressure values simultaneously G01L0015000000)</t>
  </si>
  <si>
    <t>G01M</t>
  </si>
  <si>
    <t>TESTING STATIC OR DYNAMIC BALANCE OF MACHINES OR STRUCTURES; TESTING OF STRUCTURES OR APPARATUS, NOT OTHERWISE PROVIDED FOR</t>
  </si>
  <si>
    <t>G01M3/00</t>
  </si>
  <si>
    <t>Investigating fluid tightness of structures</t>
  </si>
  <si>
    <t>G01M3/02</t>
  </si>
  <si>
    <t>by using fluid or vacuum</t>
  </si>
  <si>
    <t>G01M3/04</t>
  </si>
  <si>
    <t>by detecting the presence of fluid at the leakage point</t>
  </si>
  <si>
    <t>G01M3/08</t>
  </si>
  <si>
    <t>for pipes, cables, or tubes; for pipe joints or seals; for valves</t>
  </si>
  <si>
    <t>G01M3/12</t>
  </si>
  <si>
    <t>by observing elastic covers or coatings, e.g. soapy water</t>
  </si>
  <si>
    <t>G01M3/18</t>
  </si>
  <si>
    <t>G01M3/22</t>
  </si>
  <si>
    <t>G01M3/24</t>
  </si>
  <si>
    <t>using infrasonic, sonic, or ultrasonic vibrations</t>
  </si>
  <si>
    <t>G01M3/26</t>
  </si>
  <si>
    <t>by measuring rate of loss or gain of fluid, e.g. by pressure-responsive devices, by flow detectors</t>
  </si>
  <si>
    <t>G01M3/28</t>
  </si>
  <si>
    <t>G01M3/38</t>
  </si>
  <si>
    <t>by using light (G01M0003020000 takes precedence);;</t>
  </si>
  <si>
    <t>G01M3/40</t>
  </si>
  <si>
    <t>by using electric means, e.g. by observing electric discharges</t>
  </si>
  <si>
    <t>G01M7/00</t>
  </si>
  <si>
    <t>Vibration-testing of structures; Shock-testing of structures (G01M0009000000 takes precedence);;</t>
  </si>
  <si>
    <t>G01M11/00</t>
  </si>
  <si>
    <t>Testing of optical apparatus; Testing structures by optical methods not otherwise provided for</t>
  </si>
  <si>
    <t>G01M15/00</t>
  </si>
  <si>
    <t>Testing of engines</t>
  </si>
  <si>
    <t>G01M15/04</t>
  </si>
  <si>
    <t>Testing of internal-combustion engines, e.g. diagnostic testing of piston engines</t>
  </si>
  <si>
    <t>G01M99/00</t>
  </si>
  <si>
    <t>G01N</t>
  </si>
  <si>
    <t>G01N1/02</t>
  </si>
  <si>
    <t>Devices for withdrawing samples</t>
  </si>
  <si>
    <t>G01N1/04</t>
  </si>
  <si>
    <t>in the solid state, e.g. by cutting</t>
  </si>
  <si>
    <t>G01N1/08</t>
  </si>
  <si>
    <t>involving an extracting tool, e.g. core bit</t>
  </si>
  <si>
    <t>G01N1/10</t>
  </si>
  <si>
    <t>in the liquid or fluent state</t>
  </si>
  <si>
    <t>G01N1/14</t>
  </si>
  <si>
    <t>Suction devices, e.g. pumps; Ejector devices</t>
  </si>
  <si>
    <t>G01N1/20</t>
  </si>
  <si>
    <t>for flowing or falling materials (G01N0001120000, G01N0001140000 take precedence);;</t>
  </si>
  <si>
    <t>G01N1/22</t>
  </si>
  <si>
    <t>in the gaseous state</t>
  </si>
  <si>
    <t>G01N1/24</t>
  </si>
  <si>
    <t>Suction devices</t>
  </si>
  <si>
    <t>G01N1/31</t>
  </si>
  <si>
    <t>G01N1/34</t>
  </si>
  <si>
    <t>Purifying; Cleaning</t>
  </si>
  <si>
    <t>G01N1/36</t>
  </si>
  <si>
    <t>Embedding or analogous mounting of samples</t>
  </si>
  <si>
    <t>G01N1/38</t>
  </si>
  <si>
    <t>Diluting, dispersing or mixing samples</t>
  </si>
  <si>
    <t>G01N1/42</t>
  </si>
  <si>
    <t>Low-temperature sample treatment, e.g. cryofixation</t>
  </si>
  <si>
    <t>G01N3/00</t>
  </si>
  <si>
    <t>Investigating strength properties of solid materials by application of mechanical stress</t>
  </si>
  <si>
    <t>G01N3/02</t>
  </si>
  <si>
    <t>G01N3/04</t>
  </si>
  <si>
    <t>Chucks</t>
  </si>
  <si>
    <t>G01N3/06</t>
  </si>
  <si>
    <t>Special adaptations of indicating or recording means</t>
  </si>
  <si>
    <t>G01N3/08</t>
  </si>
  <si>
    <t>by applying steady tensile or compressive forces (G01N0003280000 takes precedence);;</t>
  </si>
  <si>
    <t>G01N3/12</t>
  </si>
  <si>
    <t>Pressure-testing</t>
  </si>
  <si>
    <t>G01N3/24</t>
  </si>
  <si>
    <t>by applying steady shearing forces (G01N0003260000, G01N0003280000 take precedence);;</t>
  </si>
  <si>
    <t>G01N3/30</t>
  </si>
  <si>
    <t>by applying a single impulsive force (investigating hardness by performing impressions under impulsive load G01N0003480000)</t>
  </si>
  <si>
    <t>G01N3/38</t>
  </si>
  <si>
    <t>generated by electromagnetic means</t>
  </si>
  <si>
    <t>G01N3/44</t>
  </si>
  <si>
    <t>the indentors being put under a minor load and a subsequent major load, i.e. Rockwell system</t>
  </si>
  <si>
    <t>G01N3/48</t>
  </si>
  <si>
    <t>by performing impressions under impulsive load by indentors, e.g. falling ball (G01N0003540000 takes precedence);;</t>
  </si>
  <si>
    <t>G01N3/56</t>
  </si>
  <si>
    <t>Investigating resistance to wear or abrasion</t>
  </si>
  <si>
    <t>G01N3/58</t>
  </si>
  <si>
    <t>Investigating machinability by cutting tools; Investigating the cutting ability of tools</t>
  </si>
  <si>
    <t>G01N5/02</t>
  </si>
  <si>
    <t>by absorbing or adsorbing components of a material and determining change of weight of the adsorbent, e.g. determining moisture content</t>
  </si>
  <si>
    <t>G01N5/04</t>
  </si>
  <si>
    <t>by removing a component, e.g. by evaporation, and weighing the remainder</t>
  </si>
  <si>
    <t>G01N9/00</t>
  </si>
  <si>
    <t>Investigating density or specific gravity of materials; Analysing materials by determining density or specific gravity</t>
  </si>
  <si>
    <t>G01N9/04</t>
  </si>
  <si>
    <t>of fluids</t>
  </si>
  <si>
    <t>G01N9/12</t>
  </si>
  <si>
    <t>by observing the depth of immersion of the bodies, e.g. hydrometers</t>
  </si>
  <si>
    <t>G01N9/24</t>
  </si>
  <si>
    <t>by observing the transmission of wave or particle radiation through the material</t>
  </si>
  <si>
    <t>G01N9/30</t>
  </si>
  <si>
    <t>by using centrifugal effects</t>
  </si>
  <si>
    <t>G01N9/32</t>
  </si>
  <si>
    <t>by using flow properties of fluids, e.g. flow through tubes or apertures</t>
  </si>
  <si>
    <t>G01N9/36</t>
  </si>
  <si>
    <t>Analysing materials by measuring the density or specific gravity, e.g. determining quantity of moisture (methods of measurement G01N0009020000-G01N0009320000);  ;</t>
  </si>
  <si>
    <t>G01N11/10</t>
  </si>
  <si>
    <t>by moving a body within the material</t>
  </si>
  <si>
    <t>G01N15/02</t>
  </si>
  <si>
    <t>Investigating particle size or size distribution (      G01N0015040000, G01N0015100000┬átake precedence;by measuring osmotic pressure G01N0007100000)</t>
  </si>
  <si>
    <t>G01N15/05</t>
  </si>
  <si>
    <t>in blood</t>
  </si>
  <si>
    <t>G01N15/10</t>
  </si>
  <si>
    <t>Investigating individual particles</t>
  </si>
  <si>
    <t>G01N15/12</t>
  </si>
  <si>
    <t>Coulter-counters</t>
  </si>
  <si>
    <t>G01N15/14</t>
  </si>
  <si>
    <t>Electro-optical investigation</t>
  </si>
  <si>
    <t>G01N17/00</t>
  </si>
  <si>
    <t>Investigating resistance of materials to the weather, to corrosion, or to light</t>
  </si>
  <si>
    <t>G01N17/02</t>
  </si>
  <si>
    <t>Electrochemical measuring systems for weathering, corrosion or corrosion-protection measurement (G01N0017040000 takes precedence);;</t>
  </si>
  <si>
    <t>G01N19/02</t>
  </si>
  <si>
    <t>Measuring coefficient of friction between materials</t>
  </si>
  <si>
    <t>G01N19/04</t>
  </si>
  <si>
    <t>Measuring adhesive force between materials, e.g. of sealing tape, of coating</t>
  </si>
  <si>
    <t>G01N19/08</t>
  </si>
  <si>
    <t>Detecting presence of flaws or irregularities</t>
  </si>
  <si>
    <t>G01N21/01</t>
  </si>
  <si>
    <t>Arrangements or apparatus for facilitating the optical investigation</t>
  </si>
  <si>
    <t>G01N21/03</t>
  </si>
  <si>
    <t>Cuvette constructions</t>
  </si>
  <si>
    <t>G01N21/05</t>
  </si>
  <si>
    <t>Flow-through cuvettes (      G01N0021090000┬átakes precedence);;</t>
  </si>
  <si>
    <t>G01N21/17</t>
  </si>
  <si>
    <t>Systems in which incident light is modified in accordance with the properties of the material investigated (where the material investigated is optically excited causing a change in wavelength of the incident light G01N0021630000)</t>
  </si>
  <si>
    <t>G01N21/21</t>
  </si>
  <si>
    <t>Polarisation-affecting properties (G01N0021190000 takes precedence);;</t>
  </si>
  <si>
    <t>G01N21/25</t>
  </si>
  <si>
    <t>Colour; Spectral properties, i.e. comparison of effect of material on the light at two or more different wavelengths or wavelength bands</t>
  </si>
  <si>
    <t>G01N21/27</t>
  </si>
  <si>
    <t>using photo-electric detection (G01N0021310000 takes precedence);;</t>
  </si>
  <si>
    <t>G01N21/31</t>
  </si>
  <si>
    <t>Investigating relative effect of material at wavelengths characteristic of specific elements or molecules, e.g. atomic absorption spectrometry</t>
  </si>
  <si>
    <t>G01N21/39</t>
  </si>
  <si>
    <t>using tunable lasers</t>
  </si>
  <si>
    <t>G01N21/45</t>
  </si>
  <si>
    <t>using interferometric methods; using Schlieren methods</t>
  </si>
  <si>
    <t>G01N21/47</t>
  </si>
  <si>
    <t>Scattering, i.e. diffuse reflection (G01N0021250000, G01N0021410000 take precedence);;</t>
  </si>
  <si>
    <t>G01N21/49</t>
  </si>
  <si>
    <t>within a body or fluid</t>
  </si>
  <si>
    <t>G01N21/53</t>
  </si>
  <si>
    <t>within a flowing fluid, e.g. smoke</t>
  </si>
  <si>
    <t>G01N21/55</t>
  </si>
  <si>
    <t>Specular reflectivity</t>
  </si>
  <si>
    <t>G01N21/59</t>
  </si>
  <si>
    <t>Transmissivity (G01N0021250000 takes precedence);;</t>
  </si>
  <si>
    <t>G01N21/61</t>
  </si>
  <si>
    <t>Non-dispersive gas analysers</t>
  </si>
  <si>
    <t>G01N21/65</t>
  </si>
  <si>
    <t>Raman scattering</t>
  </si>
  <si>
    <t>G01N21/66</t>
  </si>
  <si>
    <t>electrically excited, e.g. electroluminescence</t>
  </si>
  <si>
    <t>G01N21/69</t>
  </si>
  <si>
    <t>specially adapted for fluids</t>
  </si>
  <si>
    <t>G01N21/73</t>
  </si>
  <si>
    <t>using plasma burners or torches</t>
  </si>
  <si>
    <t>G01N21/82</t>
  </si>
  <si>
    <t>producing a precipitate or turbidity</t>
  </si>
  <si>
    <t>G01N21/83</t>
  </si>
  <si>
    <t>Turbidimetric titration</t>
  </si>
  <si>
    <t>G01N21/85</t>
  </si>
  <si>
    <t>Investigating moving fluids or granular solids</t>
  </si>
  <si>
    <t>G01N21/88</t>
  </si>
  <si>
    <t>Investigating the presence of flaws, defects or contamination</t>
  </si>
  <si>
    <t>G01N21/89</t>
  </si>
  <si>
    <t>in moving material, e.g. paper, textiles (G01N0021900000, G01N0021910000, G01N0021940000 take precedence);;</t>
  </si>
  <si>
    <t>G01N21/892</t>
  </si>
  <si>
    <t>characterised by the flaw, defect or object feature examined</t>
  </si>
  <si>
    <t>G01N21/90</t>
  </si>
  <si>
    <t>in a container or its contents (G01N0021910000 takes precedence);;</t>
  </si>
  <si>
    <t>G01N21/94</t>
  </si>
  <si>
    <t>Investigating contamination, e.g. dust (G01N0021850000 takes precedence);;</t>
  </si>
  <si>
    <t>G01N21/95</t>
  </si>
  <si>
    <t>characterised by the material or shape of the object to be examined (G01N0021890000-G01N0021910000, G01N0021940000 take precedence);;</t>
  </si>
  <si>
    <t>G01N21/952</t>
  </si>
  <si>
    <t>Inspecting the exterior surface of cylindrical bodies or wires (G01N0021956000 takes precedence);;</t>
  </si>
  <si>
    <t>G01N21/954</t>
  </si>
  <si>
    <t>Inspecting the inner surface of hollow bodies, e.g. bores</t>
  </si>
  <si>
    <t>G01N22/00</t>
  </si>
  <si>
    <t>Investigating or analysing materials by the use of microwaves (G01N0003000000-G01N0017000000, G01N0024000000 take precedence);;</t>
  </si>
  <si>
    <t>G01N22/04</t>
  </si>
  <si>
    <t>Investigating moisture content</t>
  </si>
  <si>
    <t>G01N23/00</t>
  </si>
  <si>
    <t>Investigating or analysing materials by the use of wave or particle radiation not covered by group  G01N0021000000; ┬áor G01N0022000000, e.g. X-rays, neutrons(      G01N0003000000-G01N0017000000; ┬átake precedence);;</t>
  </si>
  <si>
    <t>G01N23/02</t>
  </si>
  <si>
    <t>by transmitting the radiation through the material</t>
  </si>
  <si>
    <t>G01N23/04</t>
  </si>
  <si>
    <t>and forming a picture</t>
  </si>
  <si>
    <t>G01N23/06</t>
  </si>
  <si>
    <t>and measuring the absorption</t>
  </si>
  <si>
    <t>G01N23/10</t>
  </si>
  <si>
    <t>the material being confined in a container (G01N0023090000 takes precedence);;</t>
  </si>
  <si>
    <t>G01N23/207</t>
  </si>
  <si>
    <t>by means of diffractometry using detectors, e.g. using an analysing crystal or a crystal to be analysed in a central position and one or more displaceable detectors in circumferential positions (      G01N0023201000┬átakes precedence);;</t>
  </si>
  <si>
    <t>G01N23/222</t>
  </si>
  <si>
    <t>using neutrons</t>
  </si>
  <si>
    <t>G01N23/223</t>
  </si>
  <si>
    <t>by irradiating the sample with X-rays and by measuring X-ray fluorescence</t>
  </si>
  <si>
    <t>G01N24/00</t>
  </si>
  <si>
    <t>Investigating or analysing materials by the use of nuclear magnetic resonance, electron paramagnetic resonance or other spin effects</t>
  </si>
  <si>
    <t>G01N24/10</t>
  </si>
  <si>
    <t>by using electron paramagnetic resonance (G01N0024120000 takes precedence);;</t>
  </si>
  <si>
    <t>G01N25/00</t>
  </si>
  <si>
    <t>Investigating or analysing materials by the use of thermal means (G01N0003000000-G01N0023000000;  take precedence);;</t>
  </si>
  <si>
    <t>G01N25/04</t>
  </si>
  <si>
    <t>of melting point; of freezing point; of softening point</t>
  </si>
  <si>
    <t>G01N25/14</t>
  </si>
  <si>
    <t>by using distillation, extraction, sublimation, condensation, freezing, or crystallisation (G01N0025020000 takes precedence);;</t>
  </si>
  <si>
    <t>G01N27/04</t>
  </si>
  <si>
    <t>by investigating resistance</t>
  </si>
  <si>
    <t>G01N27/06</t>
  </si>
  <si>
    <t>of a liquid (involving electrolysis G01N0027260000)</t>
  </si>
  <si>
    <t>G01N27/07</t>
  </si>
  <si>
    <t>Construction of measuring vessels; Electrodes therefor</t>
  </si>
  <si>
    <t>G01N27/08</t>
  </si>
  <si>
    <t>which is flowing continuously</t>
  </si>
  <si>
    <t>G01N27/10</t>
  </si>
  <si>
    <t>Investigation or analysis specially adapted for controlling or monitoring operations or for signalling</t>
  </si>
  <si>
    <t>G01N27/22</t>
  </si>
  <si>
    <t>by investigating capacitance</t>
  </si>
  <si>
    <t>G01N27/327</t>
  </si>
  <si>
    <t>Biochemical electrodes</t>
  </si>
  <si>
    <t>G01N27/403</t>
  </si>
  <si>
    <t>Cells and electrode assemblies</t>
  </si>
  <si>
    <t>G01N27/404</t>
  </si>
  <si>
    <t>Cells with anode, cathode and cell electrolyte on the same side of a permeable membrane which separates them from the sample fluid</t>
  </si>
  <si>
    <t>G01N27/417</t>
  </si>
  <si>
    <t>using cells and probes with solid electrolytes</t>
  </si>
  <si>
    <t>G01N27/44</t>
  </si>
  <si>
    <t>using electrolysis to generate a reagent, e.g. for titration</t>
  </si>
  <si>
    <t>G01N27/447</t>
  </si>
  <si>
    <t>using electrophoresis</t>
  </si>
  <si>
    <t>G01N27/49</t>
  </si>
  <si>
    <t>Systems involving the determination of the current at a single specific value, or small range of values, of applied voltage for producing selective measurement of one or more particular ionic species</t>
  </si>
  <si>
    <t>G01N27/61</t>
  </si>
  <si>
    <t>Investigating the presence of flaws</t>
  </si>
  <si>
    <t>G01N27/72</t>
  </si>
  <si>
    <t>by investigating magnetic variables</t>
  </si>
  <si>
    <t>G01N27/74</t>
  </si>
  <si>
    <t>of fluids (G01N0024000000 takes precedence);;</t>
  </si>
  <si>
    <t>G01N27/82</t>
  </si>
  <si>
    <t>for investigating the presence of flaws</t>
  </si>
  <si>
    <t>G01N27/83</t>
  </si>
  <si>
    <t>by investigating stray magnetic fields</t>
  </si>
  <si>
    <t>G01N27/90</t>
  </si>
  <si>
    <t>using eddy currents</t>
  </si>
  <si>
    <t>G01N29/00</t>
  </si>
  <si>
    <t>Investigating or analysing materials by the use of ultrasonic, sonic or infrasonic waves; Visualisation of the interior of objects by transmitting ultrasonic or sonic waves through the object (      G01N0003000000-G01N0027000000; ┬átake precedence);;</t>
  </si>
  <si>
    <t>G01N29/02</t>
  </si>
  <si>
    <t>Analysing fluids (using acoustic emission techniques G01N0029140000)</t>
  </si>
  <si>
    <t>G01N29/024</t>
  </si>
  <si>
    <t>by measuring propagation velocity or propagation time of acoustic waves</t>
  </si>
  <si>
    <t>G01N29/032</t>
  </si>
  <si>
    <t>by measuring attenuation of acoustic waves</t>
  </si>
  <si>
    <t>G01N29/036</t>
  </si>
  <si>
    <t>by measuring frequency or resonance of acoustic waves</t>
  </si>
  <si>
    <t>G01N29/04</t>
  </si>
  <si>
    <t>Analysing solids (using acoustic emission techniques G01N0029140000)</t>
  </si>
  <si>
    <t>G01N29/06</t>
  </si>
  <si>
    <t>Visualisation of the interior, e.g. acoustic microscopy</t>
  </si>
  <si>
    <t>G01N29/07</t>
  </si>
  <si>
    <t>G01N29/09</t>
  </si>
  <si>
    <t>by measuring mechanical or acoustic impedance</t>
  </si>
  <si>
    <t>G01N29/11</t>
  </si>
  <si>
    <t>G01N29/12</t>
  </si>
  <si>
    <t>G01N29/14</t>
  </si>
  <si>
    <t>using acoustic emission techniques</t>
  </si>
  <si>
    <t>G01N29/22</t>
  </si>
  <si>
    <t>G01N29/24</t>
  </si>
  <si>
    <t>Probes</t>
  </si>
  <si>
    <t>G01N29/26</t>
  </si>
  <si>
    <t>Arrangements for orientation or scanning</t>
  </si>
  <si>
    <t>G01N29/265</t>
  </si>
  <si>
    <t>by moving the sensor relative to a stationary material</t>
  </si>
  <si>
    <t>G01N29/27</t>
  </si>
  <si>
    <t>by moving the material relative to a stationary sensor</t>
  </si>
  <si>
    <t>G01N29/28</t>
  </si>
  <si>
    <t>providing acoustic coupling</t>
  </si>
  <si>
    <t>G01N29/30</t>
  </si>
  <si>
    <t>Arrangements for calibrating or comparing, e.g. with standard objects</t>
  </si>
  <si>
    <t>G01N29/32</t>
  </si>
  <si>
    <t>Arrangements for suppressing undesired influences, e.g. temperature or pressure variations</t>
  </si>
  <si>
    <t>G01N29/34</t>
  </si>
  <si>
    <t>Generating the ultrasonic, sonic or infrasonic waves</t>
  </si>
  <si>
    <t>G01N29/36</t>
  </si>
  <si>
    <t>Detecting the response signal</t>
  </si>
  <si>
    <t>G01N29/38</t>
  </si>
  <si>
    <t>by time filtering, e.g. using time gates</t>
  </si>
  <si>
    <t>G01N29/40</t>
  </si>
  <si>
    <t>by amplitude filtering, e.g. by applying a threshold</t>
  </si>
  <si>
    <t>G01N29/44</t>
  </si>
  <si>
    <t>Processing the detected response signal</t>
  </si>
  <si>
    <t>G01N29/48</t>
  </si>
  <si>
    <t>by amplitude comparison</t>
  </si>
  <si>
    <t>G01N30/08</t>
  </si>
  <si>
    <t>using an enricher</t>
  </si>
  <si>
    <t>G01N30/14</t>
  </si>
  <si>
    <t>by elimination of some components</t>
  </si>
  <si>
    <t>G01N30/18</t>
  </si>
  <si>
    <t>using a septum or microsyringe</t>
  </si>
  <si>
    <t>G01N30/26</t>
  </si>
  <si>
    <t>Conditioning of the fluid carrier; Flow patterns</t>
  </si>
  <si>
    <t>G01N30/30</t>
  </si>
  <si>
    <t>of temperature</t>
  </si>
  <si>
    <t>G01N30/32</t>
  </si>
  <si>
    <t>of pressure or speed (G01N0030360000 takes precedence);;</t>
  </si>
  <si>
    <t>G01N30/34</t>
  </si>
  <si>
    <t>of fluid composition, e.g. gradient (G01N0030360000 takes precedence);;</t>
  </si>
  <si>
    <t>G01N30/38</t>
  </si>
  <si>
    <t>Flow patterns</t>
  </si>
  <si>
    <t>G01N30/46</t>
  </si>
  <si>
    <t>using more than one column</t>
  </si>
  <si>
    <t>G01N30/52</t>
  </si>
  <si>
    <t>Physical parameters</t>
  </si>
  <si>
    <t>G01N30/56</t>
  </si>
  <si>
    <t>Packing methods or coating methods</t>
  </si>
  <si>
    <t>G01N30/60</t>
  </si>
  <si>
    <t>Construction of the column</t>
  </si>
  <si>
    <t>G01N30/88</t>
  </si>
  <si>
    <t>Integrated analysis systems specially adapted therefor, not covered by a single one of groups ; G01N0030040000-G01N0030860000</t>
  </si>
  <si>
    <t>G01N30/92</t>
  </si>
  <si>
    <t>Construction of the plate</t>
  </si>
  <si>
    <t>G01N30/96</t>
  </si>
  <si>
    <t>using ion-exchange (G01N0030020000, G01N0030900000 take precedence);;</t>
  </si>
  <si>
    <t>G01N31/22</t>
  </si>
  <si>
    <t>using chemical indicators (G01N0031020000 takes precedence);;</t>
  </si>
  <si>
    <t>G01N33/03</t>
  </si>
  <si>
    <t>Edible oils or edible fats</t>
  </si>
  <si>
    <t>G01N33/08</t>
  </si>
  <si>
    <t>Eggs, e.g. by candling</t>
  </si>
  <si>
    <t>G01N33/18</t>
  </si>
  <si>
    <t>Water</t>
  </si>
  <si>
    <t>G01N33/22</t>
  </si>
  <si>
    <t>Fuels; explosives</t>
  </si>
  <si>
    <t>G01N33/24</t>
  </si>
  <si>
    <t>Earth materials (G01N0033420000 takes precedence);;</t>
  </si>
  <si>
    <t>G01N33/32</t>
  </si>
  <si>
    <t>Paints; inks</t>
  </si>
  <si>
    <t>G01N33/34</t>
  </si>
  <si>
    <t>Paper</t>
  </si>
  <si>
    <t>G01N33/36</t>
  </si>
  <si>
    <t>Textiles</t>
  </si>
  <si>
    <t>G01N33/44</t>
  </si>
  <si>
    <t>Resins; plastics; rubber; leather</t>
  </si>
  <si>
    <t>G01N33/493</t>
  </si>
  <si>
    <t>urine</t>
  </si>
  <si>
    <t>G01N33/497</t>
  </si>
  <si>
    <t>of gaseous biological material, e.g. breath</t>
  </si>
  <si>
    <t>G01N33/538</t>
  </si>
  <si>
    <t>by sorbent column, particles or resin strip</t>
  </si>
  <si>
    <t>G01N33/541</t>
  </si>
  <si>
    <t>Double or second antibody</t>
  </si>
  <si>
    <t>G01N33/546</t>
  </si>
  <si>
    <t>as water suspendable particles</t>
  </si>
  <si>
    <t>G01N33/547</t>
  </si>
  <si>
    <t>with antigen or antibody attached to the carrier ; via a bridging agent</t>
  </si>
  <si>
    <t>G01N33/548</t>
  </si>
  <si>
    <t>Carbohydrates, e.g. dextran</t>
  </si>
  <si>
    <t>G01N33/551</t>
  </si>
  <si>
    <t>the carrier being inorganic</t>
  </si>
  <si>
    <t>G01N33/555</t>
  </si>
  <si>
    <t>Red blood cell</t>
  </si>
  <si>
    <t>G01N33/571</t>
  </si>
  <si>
    <t>for venereal disease, e.g. syphilis, gonorrhoea, herpes</t>
  </si>
  <si>
    <t>G01N33/579</t>
  </si>
  <si>
    <t>involving limulus lysate</t>
  </si>
  <si>
    <t>G01N33/62</t>
  </si>
  <si>
    <t>involving urea</t>
  </si>
  <si>
    <t>G01N33/70</t>
  </si>
  <si>
    <t>involving creatine or creatinine</t>
  </si>
  <si>
    <t>G01N33/80</t>
  </si>
  <si>
    <t>involving blood groups or blood types</t>
  </si>
  <si>
    <t>G01N33/96</t>
  </si>
  <si>
    <t>involving blood or serum control standard</t>
  </si>
  <si>
    <t>G01N35/02</t>
  </si>
  <si>
    <t>using a plurality of sample containers moved by a conveyer system past one or more treatment or analysis stations</t>
  </si>
  <si>
    <t>G01N35/04</t>
  </si>
  <si>
    <t>Details of the conveyer system</t>
  </si>
  <si>
    <t>G01N35/08</t>
  </si>
  <si>
    <t>using a stream of discrete samples flowing along a tube system, e.g. flow injection analysis</t>
  </si>
  <si>
    <t>G01N35/10</t>
  </si>
  <si>
    <t>Devices for transferring samples to, in, or from, the analysis apparatus, e.g. suction devices, injection devices</t>
  </si>
  <si>
    <t>G01P</t>
  </si>
  <si>
    <t>MEASURING LINEAR OR ANGULAR SPEED, ACCELERATION, DECELERATION OR SHOCK; INDICATING PRESENCE OR┬áABSENCE┬áOF MOVEMENT; ┬áINDICATING DIRECTION OF MOVEMENT┬á (measuring angular rate using gyroscopic effects G01C0019000000; combined measuring devices for measuring two or more variables of movement G01C0023000000; measuring velocity of sound G01H0005000000; measuring velocity of light G01J0007000000; determining direction or velocity of solid objects by reflection or reradiation of radio or other waves and based on propagation effects, e.g. Doppler effect, propagation time or direction of propagation, G01S; measuring speed of nuclear radiation G01T)</t>
  </si>
  <si>
    <t>G01P1/02</t>
  </si>
  <si>
    <t>G01P1/10</t>
  </si>
  <si>
    <t>for indicating predetermined speeds</t>
  </si>
  <si>
    <t>G01P1/12</t>
  </si>
  <si>
    <t>Recording devices</t>
  </si>
  <si>
    <t>G01P3/36</t>
  </si>
  <si>
    <t>Devices characterised by the use of optical means, e.g. using infra-red, visible, or ultra-violet light (      G01P0003680000┬átakes precedence);;</t>
  </si>
  <si>
    <t>G01P3/66</t>
  </si>
  <si>
    <t>using electric or magnetic means (      G01P0003800000┬átakes precedence);;</t>
  </si>
  <si>
    <t>G01P3/68</t>
  </si>
  <si>
    <t>using optical means, i.e. using infra-red, visible, or ultra-violet light (G01P0003800000 takes precedence);;</t>
  </si>
  <si>
    <t>G01P5/00</t>
  </si>
  <si>
    <t>Measuring speed of fluids, e.g. of air stream; Measuring speed of bodies relative to fluids, e.g. of ship, of aircraft (application of speed-measuring devices for measuring volume of fluids G01F)</t>
  </si>
  <si>
    <t>G01P5/07</t>
  </si>
  <si>
    <t>with electrical coupling to the indicating device</t>
  </si>
  <si>
    <t>G01P5/18</t>
  </si>
  <si>
    <t>by measuring the time taken by the fluid to traverse a fixed distance</t>
  </si>
  <si>
    <t>G01P11/00</t>
  </si>
  <si>
    <t>Measuring average value of speed (by determining time taken to traverse a fixed distance G01P0003640000, G01P0005180000)</t>
  </si>
  <si>
    <t>G01P13/00</t>
  </si>
  <si>
    <t>Indicating or recording presence or┬áabsence┬áof movement; Indicating or recording of direction of movement</t>
  </si>
  <si>
    <t>G01P13/02</t>
  </si>
  <si>
    <t>Indicating direction only, e.g. by weather vane</t>
  </si>
  <si>
    <t>G01P15/00</t>
  </si>
  <si>
    <t>Measuring acceleration; Measuring deceleration; Measuring shock, i.e. sudden change of acceleration</t>
  </si>
  <si>
    <t>G01P15/08</t>
  </si>
  <si>
    <t>with conversion into electric or magnetic values</t>
  </si>
  <si>
    <t>G01P15/14</t>
  </si>
  <si>
    <t>by making use of gyroscopes</t>
  </si>
  <si>
    <t>G01P15/16</t>
  </si>
  <si>
    <t>by evaluating the time-derivative of a measured speed signal</t>
  </si>
  <si>
    <t>G01P15/18</t>
  </si>
  <si>
    <t>in two or more dimensions</t>
  </si>
  <si>
    <t>G01P21/02</t>
  </si>
  <si>
    <t>of speedometers</t>
  </si>
  <si>
    <t>G01Q</t>
  </si>
  <si>
    <t>SCANNING-PROBE TECHNIQUES OR APPARATUS; APPLICATIONS OF SCANNING-PROBE TECHNIQUES, e.g. SCANNING-PROBE MICROSCOPY [SPM]</t>
  </si>
  <si>
    <t>G01Q30/18</t>
  </si>
  <si>
    <t>Means for protecting or isolating the interior of a sample chamber from external environmental conditions or influences, e.g. vibrations or electromagnetic fields</t>
  </si>
  <si>
    <t>G01R</t>
  </si>
  <si>
    <t>G01R1/067</t>
  </si>
  <si>
    <t>Measuring probes</t>
  </si>
  <si>
    <t>G01R11/04</t>
  </si>
  <si>
    <t>Housings; Supporting racks; Arrangements of terminals</t>
  </si>
  <si>
    <t>G01R13/14</t>
  </si>
  <si>
    <t>Recording on a light-sensitive material</t>
  </si>
  <si>
    <t>G01R13/40</t>
  </si>
  <si>
    <t>using modulation of a light beam otherwise than by mechanical displacement, e.g. by Kerr effect</t>
  </si>
  <si>
    <t>G01R15/24</t>
  </si>
  <si>
    <t>using light-modulating devices</t>
  </si>
  <si>
    <t>G01R19/00</t>
  </si>
  <si>
    <t>Arrangements for measuring currents or voltages or for indicating presence or sign thereof (G01R0005000000 takes precedence;for measuring bioelectric currents or voltages A61B0005040000)</t>
  </si>
  <si>
    <t>G01R19/155</t>
  </si>
  <si>
    <t>Indicating the presence of voltage</t>
  </si>
  <si>
    <t>G01R19/165</t>
  </si>
  <si>
    <t>Indicating that current or voltage is either above or below a predetermined value or within or outside a predetermined range of values</t>
  </si>
  <si>
    <t>G01R23/02</t>
  </si>
  <si>
    <t>Arrangements for measuring frequency, e.g. pulse repetition rate; Arrangements for measuring period of current or voltage</t>
  </si>
  <si>
    <t>G01R27/18</t>
  </si>
  <si>
    <t>Measuring resistance to earth</t>
  </si>
  <si>
    <t>G01R27/22</t>
  </si>
  <si>
    <t>Measuring resistance of fluids</t>
  </si>
  <si>
    <t>G01R29/08</t>
  </si>
  <si>
    <t>Measuring electromagnetic field characteristics</t>
  </si>
  <si>
    <t>G01R31/00</t>
  </si>
  <si>
    <t>Arrangements for testing electric properties; Arrangements for locating electric faults; Arrangements for electrical testing characterised by what is being tested not provided for elsewhere (testing or measuring semiconductors or solid state devices during manufacture H01L0021660000; testing line transmission systems H04B0003460000)</t>
  </si>
  <si>
    <t>G01R31/02</t>
  </si>
  <si>
    <t>Testing of electric apparatus, lines, or components for short-circuits, discontinuities, leakage, or incorrect line connection</t>
  </si>
  <si>
    <t>G01R31/12</t>
  </si>
  <si>
    <t>Testing dielectric strength or breakdown voltage</t>
  </si>
  <si>
    <t>G01R31/3185</t>
  </si>
  <si>
    <t>Reconfiguring for testing, e.g. LSSD, partitioning</t>
  </si>
  <si>
    <t>G01R31/327</t>
  </si>
  <si>
    <t>Testing of circuit interrupters, switches or circuit-breakers</t>
  </si>
  <si>
    <t>G01R31/36</t>
  </si>
  <si>
    <t>Apparatus for testing electrical condition of accumulators or electric batteries, e.g. capacity or charge condition (accumulators combined with arrangements for measuring, testing or indicating condition H01M0010480000)</t>
  </si>
  <si>
    <t>G01R33/38</t>
  </si>
  <si>
    <t>Systems for generation, homogenisation or stabilisation of the main or gradient magnetic field</t>
  </si>
  <si>
    <t>G01R33/421</t>
  </si>
  <si>
    <t>of main or gradient magnetic field</t>
  </si>
  <si>
    <t>G01R33/46</t>
  </si>
  <si>
    <t>NMR spectroscopy</t>
  </si>
  <si>
    <t>G01R33/483</t>
  </si>
  <si>
    <t>with selection of signal or spectra from particular regions of the volume, e.g. ; in vivo spectroscopy</t>
  </si>
  <si>
    <t>G01R33/563</t>
  </si>
  <si>
    <t>of moving material, e.g. flow-contrast angiography</t>
  </si>
  <si>
    <t>G01R33/60</t>
  </si>
  <si>
    <t>using electron paramagnetic resonance (G01R0033240000, G01R0033620000 take precedence);;</t>
  </si>
  <si>
    <t>G01S</t>
  </si>
  <si>
    <t>RADIO DIRECTION-FINDING; RADIO NAVIGATION; DETERMINING DISTANCE OR VELOCITY BY USE OF RADIO WAVES; LOCATING OR PRESENCE-DETECTING BY USE OF THE REFLECTION OR RERADIATION OF RADIO WAVES; ANALOGOUS ARRANGEMENTS USING OTHER WAVES</t>
  </si>
  <si>
    <t>G01S3/786</t>
  </si>
  <si>
    <t>the desired condition being maintained automatically</t>
  </si>
  <si>
    <t>G01S5/00</t>
  </si>
  <si>
    <t>Position-fixing by co-ordinating two or more direction or position-line determinations; Position-fixing by co-ordinating two or more distance determinations</t>
  </si>
  <si>
    <t>G01S5/02</t>
  </si>
  <si>
    <t>using radio waves (G01S0019000000┬átakes precedence);;</t>
  </si>
  <si>
    <t>G01S5/14</t>
  </si>
  <si>
    <t>Determining absolute distances from a plurality of spaced points of known location</t>
  </si>
  <si>
    <t>G01S5/16</t>
  </si>
  <si>
    <t>using electromagnetic waves other than radio waves</t>
  </si>
  <si>
    <t>G01S7/00</t>
  </si>
  <si>
    <t>Details of systems according to groups ; G01S0013000000, G01S0015000000, G01S0017000000</t>
  </si>
  <si>
    <t>G01S7/481</t>
  </si>
  <si>
    <t>Constructional features, e.g. arrangements of optical elements</t>
  </si>
  <si>
    <t>G01S7/497</t>
  </si>
  <si>
    <t>Means for monitoring or calibrating</t>
  </si>
  <si>
    <t>G01S7/52</t>
  </si>
  <si>
    <t>of systems according to group ; G01S0015000000</t>
  </si>
  <si>
    <t>G01S11/14</t>
  </si>
  <si>
    <t>using ultrasonic, sonic or infrasonic waves</t>
  </si>
  <si>
    <t>G01S13/42</t>
  </si>
  <si>
    <t>Simultaneous measurement of distance and other coordinates (indirect measurement G01S0013460000)</t>
  </si>
  <si>
    <t>G01S13/74</t>
  </si>
  <si>
    <t>Systems using reradiation of radio waves, e.g. secondary radar systems; Analogous systems</t>
  </si>
  <si>
    <t>G01S13/75</t>
  </si>
  <si>
    <t>using transponders powered from received waves, e.g. using passive transponders</t>
  </si>
  <si>
    <t>G01S13/76</t>
  </si>
  <si>
    <t>wherein pulse-type signals are transmitted</t>
  </si>
  <si>
    <t>G01S13/78</t>
  </si>
  <si>
    <t>discriminating between different kinds of targets, e.g. IFF-radar, i.e. identification of friend or foe (G01S0013750000, G01S0013790000 takes precedence);;</t>
  </si>
  <si>
    <t>G01S13/79</t>
  </si>
  <si>
    <t>Systems using random coded signals or random pulse repetition frequencies</t>
  </si>
  <si>
    <t>G01S13/82</t>
  </si>
  <si>
    <t>wherein continuous-type signals are transmitted</t>
  </si>
  <si>
    <t>G01S13/87</t>
  </si>
  <si>
    <t>Combinations of radar systems, e.g. primary radar and secondary radar</t>
  </si>
  <si>
    <t>G01S13/88</t>
  </si>
  <si>
    <t>Radar or analogous systems, specially adapted for specific applications (electromagnetic prospecting or detecting of objects, e.g. near-field detection, G01V0003000000)</t>
  </si>
  <si>
    <t>G01S13/91</t>
  </si>
  <si>
    <t>for traffic control (G01S0013930000; takes precedence);;</t>
  </si>
  <si>
    <t>G01S13/95</t>
  </si>
  <si>
    <t>for meteorological use</t>
  </si>
  <si>
    <t>G01S15/42</t>
  </si>
  <si>
    <t>Simultaneous measurement of distance and other coordinates (indirect measurement G01S0015460000)</t>
  </si>
  <si>
    <t>G01S15/66</t>
  </si>
  <si>
    <t>Sonar tracking systems</t>
  </si>
  <si>
    <t>G01S15/74</t>
  </si>
  <si>
    <t>Systems using reradiation of acoustic waves, e.g. IFF, i.e. identification of friend or foe</t>
  </si>
  <si>
    <t>G01S15/87</t>
  </si>
  <si>
    <t>Combinations of sonar systems</t>
  </si>
  <si>
    <t>G01S15/88</t>
  </si>
  <si>
    <t>Sonar systems, specially adapted for specific applications (seismic or acoustic prospecting or detecting G01V0001000000)</t>
  </si>
  <si>
    <t>G01S17/02</t>
  </si>
  <si>
    <t>Systems using the reflection of electromagnetic waves other than radio waves (G01S0017660000 takes precedence);;</t>
  </si>
  <si>
    <t>G01S17/32</t>
  </si>
  <si>
    <t>using transmission of continuous unmodulated waves, amplitude-, frequency-, or phase-modulated waves</t>
  </si>
  <si>
    <t>G01S17/42</t>
  </si>
  <si>
    <t>Simultaneous measurement of distance and other coordinates (indirect measurement G01S0017460000)</t>
  </si>
  <si>
    <t>G01S17/87</t>
  </si>
  <si>
    <t>Combinations of systems using electromagnetic waves other than radio waves</t>
  </si>
  <si>
    <t>G01S17/88</t>
  </si>
  <si>
    <t>Lidar systems, specially adapted for specific applications</t>
  </si>
  <si>
    <t>G01S19/14</t>
  </si>
  <si>
    <t>specially adapted for specific applications</t>
  </si>
  <si>
    <t>G01S19/19</t>
  </si>
  <si>
    <t>Sporting applications</t>
  </si>
  <si>
    <t>G01S19/23</t>
  </si>
  <si>
    <t>Testing, monitoring, correcting or calibrating of a receiver element</t>
  </si>
  <si>
    <t>G01S19/49</t>
  </si>
  <si>
    <t>whereby the further system is an inertial position system, e.g. loosely-coupled</t>
  </si>
  <si>
    <t>G01S19/51</t>
  </si>
  <si>
    <t>Relative positioning</t>
  </si>
  <si>
    <t>G01T</t>
  </si>
  <si>
    <t>MEASUREMENT OF NUCLEAR OR X-RADIATION (radiation analysis of materials, mass spectrometry G01N0023000000; tubes for determining the presence, intensity, density or energy of radiation or particles┬á H01J0047000000)</t>
  </si>
  <si>
    <t>G01T1/161</t>
  </si>
  <si>
    <t>Applications in the field of nuclear medicine, e.g. ; in vivo counting</t>
  </si>
  <si>
    <t>G01T1/166</t>
  </si>
  <si>
    <t>involving relative movement between detector and subject</t>
  </si>
  <si>
    <t>G01T1/167</t>
  </si>
  <si>
    <t>Measuring radioactive content of objects, e.g. contamination (whole-body counters G01T0001163000)</t>
  </si>
  <si>
    <t>G01T1/18</t>
  </si>
  <si>
    <t>with counting-tube arrangements, e.g. with Geiger counters (tubes H01J0047000000)</t>
  </si>
  <si>
    <t>G01T1/20</t>
  </si>
  <si>
    <t>with scintillation detectors</t>
  </si>
  <si>
    <t>G01T1/36</t>
  </si>
  <si>
    <t>Measuring spectral distribution of X-rays or of nuclear radiation</t>
  </si>
  <si>
    <t>G01T5/08</t>
  </si>
  <si>
    <t>Scintillation chambers (discharge tubes H01J0040000000, H01J0047000000)</t>
  </si>
  <si>
    <t>G01T7/02</t>
  </si>
  <si>
    <t>Collecting-means for receiving or storing samples to be investigated</t>
  </si>
  <si>
    <t>G01V</t>
  </si>
  <si>
    <t>GEOPHYSICS; GRAVITATIONAL MEASUREMENTS; DETECTING MASSES OR OBJECTS; TAGS (means for indicating the location of accidentally buried, e.g. snow-buried, persons A63B0029020000)</t>
  </si>
  <si>
    <t>G01V1/00</t>
  </si>
  <si>
    <t>Seismology; Seismic or acoustic prospecting or detecting</t>
  </si>
  <si>
    <t>G01V1/18</t>
  </si>
  <si>
    <t>Receiving elements, e.g. seismometer, geophone</t>
  </si>
  <si>
    <t>G01V1/20</t>
  </si>
  <si>
    <t>Arrangements of receiving elements, e.g. geophone pattern</t>
  </si>
  <si>
    <t>G01V1/22</t>
  </si>
  <si>
    <t>Transmitting seismic signals to recording or processing apparatus</t>
  </si>
  <si>
    <t>G01V3/00</t>
  </si>
  <si>
    <t>Electric or magnetic prospecting or detecting; Measuring magnetic field characteristics of the earth, e.g. declination┬áor deviation</t>
  </si>
  <si>
    <t>G01V3/08</t>
  </si>
  <si>
    <t>operating with magnetic or electric fields produced or modified by objects or geological structures or by detecting devices (with electromagnetic waves G01V0003120000)</t>
  </si>
  <si>
    <t>G01V3/10</t>
  </si>
  <si>
    <t>using induction coils</t>
  </si>
  <si>
    <t>G01V3/12</t>
  </si>
  <si>
    <t>operating with electromagnetic waves</t>
  </si>
  <si>
    <t>G01V3/14</t>
  </si>
  <si>
    <t>operating with electron or nuclear magnetic resonance</t>
  </si>
  <si>
    <t>G01V5/00</t>
  </si>
  <si>
    <t>Prospecting or detecting by the use of nuclear radiation, e.g. of natural or induced radioactivity</t>
  </si>
  <si>
    <t>G01V5/08</t>
  </si>
  <si>
    <t>using primary nuclear radiation sources or X-rays</t>
  </si>
  <si>
    <t>G01V5/10</t>
  </si>
  <si>
    <t>using neutron sources</t>
  </si>
  <si>
    <t>G01V8/20</t>
  </si>
  <si>
    <t>using multiple transmitters or receivers</t>
  </si>
  <si>
    <t>G01V15/00</t>
  </si>
  <si>
    <t>Tags attached to, or associated with, an object, in order to enable detection of the object (record carriers for use with machines having a detectable tag or marker G06K0019000000)</t>
  </si>
  <si>
    <t>G02B</t>
  </si>
  <si>
    <t>G02B1/04</t>
  </si>
  <si>
    <t>made of organic materials, e.g. plastics (G02B0001080000 takes precedence);;</t>
  </si>
  <si>
    <t>G02B1/06</t>
  </si>
  <si>
    <t>made of fluids in transparent cells</t>
  </si>
  <si>
    <t>G02B1/10</t>
  </si>
  <si>
    <t>Optical coatings produced by application to, or surface treatment of, optical elements (G02B0001080000 takes precedence);;</t>
  </si>
  <si>
    <t>G02B3/00</t>
  </si>
  <si>
    <t>Simple or compound lenses (artificial eyes A61F0002140000; spectacle lenses or contact lenses for the eyes G02C; watch or clock glasses G04B0039000000)</t>
  </si>
  <si>
    <t>G02B3/14</t>
  </si>
  <si>
    <t>of variable focal length</t>
  </si>
  <si>
    <t>G02B5/08</t>
  </si>
  <si>
    <t>Mirrors</t>
  </si>
  <si>
    <t>G02B5/10</t>
  </si>
  <si>
    <t>with curved faces</t>
  </si>
  <si>
    <t>G02B5/20</t>
  </si>
  <si>
    <t>Filters (polarising elements G02B0005300000; filters specially adapted for photographic purposes G03B0011000000)</t>
  </si>
  <si>
    <t>G02B5/23</t>
  </si>
  <si>
    <t>Photochromic filters</t>
  </si>
  <si>
    <t>G02B5/28</t>
  </si>
  <si>
    <t>Interference filters</t>
  </si>
  <si>
    <t>G02B6/00</t>
  </si>
  <si>
    <t>Light guides; Structural details of arrangements comprising light guides and other optical elements, e.g. couplings</t>
  </si>
  <si>
    <t>G02B6/036</t>
  </si>
  <si>
    <t>core or cladding comprising multiple layers</t>
  </si>
  <si>
    <t>G02B6/04</t>
  </si>
  <si>
    <t>formed by bundles of fibres (G02B0006240000 takes precedence);;</t>
  </si>
  <si>
    <t>G02B6/06</t>
  </si>
  <si>
    <t>the relative position of the fibres being the same at both ends, e.g. for transporting images</t>
  </si>
  <si>
    <t>G02B6/08</t>
  </si>
  <si>
    <t>with fibre bundle in form of plate</t>
  </si>
  <si>
    <t>G02B6/10</t>
  </si>
  <si>
    <t>of the optical waveguide type (G02B0006020000, G02B0006240000 take precedence;devices or arrangements for the control of light by electric, magnetic, electro-magnetic or acoustic means G02F0001000000; transferring the modulation of modulated light G02F0002000000; optical logic elements G02F0003000000; optical analogue/digital converters G02F0007000000; stores using opto-electronic devices G11C0011420000; electric waveguides H01P; transmission of information by optical means H04B0010000000; multiplex systems H04J0014000000)</t>
  </si>
  <si>
    <t>G02B6/12</t>
  </si>
  <si>
    <t>of the integrated circuit kind (production or processing of single crystals C30B; electric integrated circuits H01L0027000000)</t>
  </si>
  <si>
    <t>G02B6/122</t>
  </si>
  <si>
    <t>Basic optical elements, e.g. light-guiding paths</t>
  </si>
  <si>
    <t>G02B6/125</t>
  </si>
  <si>
    <t>Bends, branchings or intersections</t>
  </si>
  <si>
    <t>G02B6/126</t>
  </si>
  <si>
    <t>using polarisation effects</t>
  </si>
  <si>
    <t>G02B6/13</t>
  </si>
  <si>
    <t>Integrated optical circuits characterised by the manufacturing method</t>
  </si>
  <si>
    <t>G02B6/138</t>
  </si>
  <si>
    <t>by using polymerisation</t>
  </si>
  <si>
    <t>G02B6/14</t>
  </si>
  <si>
    <t>Mode converters</t>
  </si>
  <si>
    <t>G02B6/24</t>
  </si>
  <si>
    <t>Coupling light guides (for electric waveguides H01P0001000000)</t>
  </si>
  <si>
    <t>G02B6/255</t>
  </si>
  <si>
    <t>Splicing of light guides, e.g. by fusion or bonding</t>
  </si>
  <si>
    <t>G02B6/26</t>
  </si>
  <si>
    <t>Optical coupling means (G02B0006360000, G02B0006420000 take precedence);;</t>
  </si>
  <si>
    <t>G02B6/27</t>
  </si>
  <si>
    <t>with polarisation selective and adjusting means (polarisation elements in general G02B0005300000; polarisation systems in general G02B0027280000; optical polarisation multiplex systems H04J0014060000)</t>
  </si>
  <si>
    <t>G02B6/28</t>
  </si>
  <si>
    <t>having data bus means, i.e. plural waveguides interconnected and providing an inherently bidirectional system by mixing and splitting signals</t>
  </si>
  <si>
    <t>G02B6/293</t>
  </si>
  <si>
    <t>with wavelength selective means (for optical elements in use, see the relevant subgroups of this subclass;optical wavelength-division multiplexing systems H04J0014020000)</t>
  </si>
  <si>
    <t>G02B6/30</t>
  </si>
  <si>
    <t>for use between fibre and thin-film device</t>
  </si>
  <si>
    <t>G02B6/32</t>
  </si>
  <si>
    <t>having lens focusing means</t>
  </si>
  <si>
    <t>G02B6/34</t>
  </si>
  <si>
    <t>utilising prism or grating</t>
  </si>
  <si>
    <t>G02B6/35</t>
  </si>
  <si>
    <t>having switching means (optical switching in general G02B0026080000; by changing the optical properties of the medium G02F0001000000)</t>
  </si>
  <si>
    <t>G02B6/36</t>
  </si>
  <si>
    <t>Mechanical coupling means (G02B0006255000, G02B0006420000 take precedence);;</t>
  </si>
  <si>
    <t>G02B6/38</t>
  </si>
  <si>
    <t>having fibre to fibre mating means</t>
  </si>
  <si>
    <t>G02B6/40</t>
  </si>
  <si>
    <t>having fibre bundle mating means</t>
  </si>
  <si>
    <t>G02B6/42</t>
  </si>
  <si>
    <t>Coupling light guides with opto-electronic elements</t>
  </si>
  <si>
    <t>G02B6/44</t>
  </si>
  <si>
    <t>Mechanical structures for providing tensile strength and external protection for fibres, e.g. optical transmission cables (cables incorporating electric conductors and optical fibres H01B0011220000)</t>
  </si>
  <si>
    <t>G02B6/50</t>
  </si>
  <si>
    <t>Underground or underwater installation; Installation through tubing, conduits or ducts</t>
  </si>
  <si>
    <t>G02B7/00</t>
  </si>
  <si>
    <t>Mountings, adjusting means, or light-tight connections, for optical elements</t>
  </si>
  <si>
    <t>G02B7/02</t>
  </si>
  <si>
    <t>for lenses</t>
  </si>
  <si>
    <t>G02B7/06</t>
  </si>
  <si>
    <t>Focusing binocular pairs</t>
  </si>
  <si>
    <t>G02B9/64</t>
  </si>
  <si>
    <t>having more than six components</t>
  </si>
  <si>
    <t>G02B13/00</t>
  </si>
  <si>
    <t>Optical objectives specially designed for the purposes specified below (with variable magnification G02B0015000000)</t>
  </si>
  <si>
    <t>G02B13/16</t>
  </si>
  <si>
    <t>for use in conjunction with image converters or intensifiers</t>
  </si>
  <si>
    <t>G02B13/26</t>
  </si>
  <si>
    <t>for reproducing with unit magnification</t>
  </si>
  <si>
    <t>G02B15/14</t>
  </si>
  <si>
    <t>by axial movement of one or more lenses or groups of lenses relative to the image plane for continuously varying the equivalent focal length of the objective</t>
  </si>
  <si>
    <t>G02B21/00</t>
  </si>
  <si>
    <t>Microscopes (eyepieces G02B0025000000; polarising systems G02B0027280000; measuring microscopes G01B0009040000; microtomes G01N0001060000)</t>
  </si>
  <si>
    <t>G02B21/08</t>
  </si>
  <si>
    <t>G02B21/24</t>
  </si>
  <si>
    <t>Base structure</t>
  </si>
  <si>
    <t>G02B21/32</t>
  </si>
  <si>
    <t>Micromanipulators structurally combined with microscopes</t>
  </si>
  <si>
    <t>G02B23/18</t>
  </si>
  <si>
    <t>for binocular arrangements</t>
  </si>
  <si>
    <t>G02B23/24</t>
  </si>
  <si>
    <t>Instruments for viewing the inside of hollow bodies, e.g. fibrescopes</t>
  </si>
  <si>
    <t>G02B23/26</t>
  </si>
  <si>
    <t>using light guides</t>
  </si>
  <si>
    <t>G02B26/00</t>
  </si>
  <si>
    <t>Optical devices or arrangements using movable or deformable optical elements for controlling the intensity, colour, phase, polarisation or direction of light, e.g. switching, gating, modulating (mechanically operable parts of lighting devices for the control of light order F21V; specially adapted for measuring characteristics of light G01J; devices or arrangements, the optical operation of which is modified by changing the optical properties of the medium of the devices or arrangements G02F0001000000; control of light in general G05D0025000000; control of light sources H01S0003100000, H05B0037000000-H05B0043000000)</t>
  </si>
  <si>
    <t>G02B26/02</t>
  </si>
  <si>
    <t>for controlling the intensity of light</t>
  </si>
  <si>
    <t>G02B26/04</t>
  </si>
  <si>
    <t>by periodically varying the intensity of light, e.g. using choppers</t>
  </si>
  <si>
    <t>G02B26/08</t>
  </si>
  <si>
    <t>for controlling the direction of light (in light guides G02B0006350000)</t>
  </si>
  <si>
    <t>G02B26/10</t>
  </si>
  <si>
    <t>Scanning systems (for special applications, see the relevant places, e.g. G03B0027320000, G03F0003080000, G03G0015040000, G09G0003000000, H04N)</t>
  </si>
  <si>
    <t>G02B26/12</t>
  </si>
  <si>
    <t>using multifaceted mirrors</t>
  </si>
  <si>
    <t>G02B27/00</t>
  </si>
  <si>
    <t>Other optical systems; Other optical apparatus (means for bringing-about special optical effects in shop-windows, showcases A47F, e.g. A47F0011060000; optical toys A63H0033220000; designs or pictures characterised by special light effects B44F0001000000)</t>
  </si>
  <si>
    <t>G02B27/01</t>
  </si>
  <si>
    <t>Head-up displays</t>
  </si>
  <si>
    <t>G02B27/06</t>
  </si>
  <si>
    <t>with moving-picture effect</t>
  </si>
  <si>
    <t>G02B27/10</t>
  </si>
  <si>
    <t>Beam splitting or combining systems (mixing and splitting light signals using optical waveguides G02B0006280000; polarising systems G02B0027280000)</t>
  </si>
  <si>
    <t>G02B27/22</t>
  </si>
  <si>
    <t>for producing stereoscopic or other three-dimensional effects (in microscopes G02B0021220000; viewing apparatus G02B0027020000)</t>
  </si>
  <si>
    <t>G02B27/28</t>
  </si>
  <si>
    <t>for polarising (used in stereoscopes G02B0027260000)</t>
  </si>
  <si>
    <t>G02C</t>
  </si>
  <si>
    <t>SPECTACLES; SUNGLASSES OR GOGGLES INSOFAR AS THEY HAVE THE SAME FEATURES AS SPECTACLES; CONTACT LENSES</t>
  </si>
  <si>
    <t>G02C1/00</t>
  </si>
  <si>
    <t>Assemblies of lenses with bridges or browbars</t>
  </si>
  <si>
    <t>G02C3/00</t>
  </si>
  <si>
    <t>Special supporting arrangement for lens assemblies or monocles</t>
  </si>
  <si>
    <t>G02C3/02</t>
  </si>
  <si>
    <t>Arrangements for supporting by headgear</t>
  </si>
  <si>
    <t>G02C3/04</t>
  </si>
  <si>
    <t>Arrangements for supporting by hand, e.g. lorgnette; Arrangements for supporting by articles</t>
  </si>
  <si>
    <t>G02C5/00</t>
  </si>
  <si>
    <t>Constructions of non-optical parts</t>
  </si>
  <si>
    <t>G02C5/08</t>
  </si>
  <si>
    <t>foldable</t>
  </si>
  <si>
    <t>G02C5/16</t>
  </si>
  <si>
    <t>resilient or with resilient parts</t>
  </si>
  <si>
    <t>G02C7/02</t>
  </si>
  <si>
    <t>Lenses; Lens systems</t>
  </si>
  <si>
    <t>G02C7/04</t>
  </si>
  <si>
    <t>Contact lenses for the eyes</t>
  </si>
  <si>
    <t>G02C7/10</t>
  </si>
  <si>
    <t>Filters, e.g. for facilitating adaptation of the eyes to the dark; Sunglasses</t>
  </si>
  <si>
    <t>G02C11/00</t>
  </si>
  <si>
    <t>Non-optical adjuncts; Attachment thereof (      G02C0007160000┬átakes precedence);;</t>
  </si>
  <si>
    <t>G02C13/00</t>
  </si>
  <si>
    <t>Assembling; Repairing; Cleaning (disinfection or sterilisation of contact lenses A61L0012000000)</t>
  </si>
  <si>
    <t>G02F</t>
  </si>
  <si>
    <t>DEVICES OR ARRANGEMENTS, THE OPTICAL OPERATION OF WHICH IS MODIFIED BY CHANGING THE OPTICAL PROPERTIES OF THE MEDIUM OF THE DEVICES OR ARRANGEMENTS FOR THE CONTROL OF THE INTENSITY, COLOUR, PHASE, POLARISATION OR DIRECTION OF LIGHT, e.g. SWITCHING, GATING, MODULATING OR DEMODULATING; TECHNIQUES OR PROCEDURES FOR THE OPERATION THEREOF; FREQUENCY-CHANGING; NON-LINEAR OPTICS; OPTICAL LOGIC ELEMENTS; OPTICAL ANALOGUE/DIGITAL CONVERTERS</t>
  </si>
  <si>
    <t>G02F1/01</t>
  </si>
  <si>
    <t>for the control of the intensity, phase, polarisation or colour (      G02F0001290000, G02F0001350000┬átake precedence);;</t>
  </si>
  <si>
    <t>G02F1/015</t>
  </si>
  <si>
    <t>based on semiconductor elements with at least one potential jump barrier, e.g. PN, PIN junction (G02F0001030000 takes precedence);;</t>
  </si>
  <si>
    <t>G02F1/03</t>
  </si>
  <si>
    <t>based on ceramics or electro-optical crystals, e.g. exhibiting Pockels or Kerr effect (G02F0001061000 takes precedence);;</t>
  </si>
  <si>
    <t>G02F1/035</t>
  </si>
  <si>
    <t>in an optical waveguide structure</t>
  </si>
  <si>
    <t>G02F1/05</t>
  </si>
  <si>
    <t>with ferro-electric properties (G02F0001035000, G02F0001055000 take precedence);;</t>
  </si>
  <si>
    <t>G02F1/055</t>
  </si>
  <si>
    <t>the active material being a ceramic (G02F0001035000 takes precedence);;</t>
  </si>
  <si>
    <t>G02F1/065</t>
  </si>
  <si>
    <t>G02F1/09</t>
  </si>
  <si>
    <t>based on magneto-optical elements, e.g. exhibiting Faraday effect</t>
  </si>
  <si>
    <t>G02F1/125</t>
  </si>
  <si>
    <t>G02F1/133</t>
  </si>
  <si>
    <t>Constructional arrangements; Operation of liquid crystal cells; Circuit arrangements (arrangements or circuits for control of liquid crystal elements in a matrix, not structurally associated with these elements G09G0003360000)</t>
  </si>
  <si>
    <t>G02F1/1333</t>
  </si>
  <si>
    <t>Constructional arrangements (G02F0001135000, G02F0001136000 take precedence);;</t>
  </si>
  <si>
    <t>G02F1/1335</t>
  </si>
  <si>
    <t>Structural association of optical devices, e.g. polarisers, reflectors, with the cell</t>
  </si>
  <si>
    <t>G02F1/1337</t>
  </si>
  <si>
    <t>Surface-induced orientation of the liquid crystal molecules, e.g. by alignment layers</t>
  </si>
  <si>
    <t>G02F1/135</t>
  </si>
  <si>
    <t>Liquid crystal cells structurally associated with a photoconducting or a ferro-electric layer, the properties of which can be optically or electrically varied</t>
  </si>
  <si>
    <t>G02F1/167</t>
  </si>
  <si>
    <t>based on electrophoresis</t>
  </si>
  <si>
    <t>G02F1/19</t>
  </si>
  <si>
    <t>based on variable reflection or refraction elements (G02F0001015000-G02F0001167000;  take precedence);;</t>
  </si>
  <si>
    <t>G02F1/225</t>
  </si>
  <si>
    <t>G02F1/295</t>
  </si>
  <si>
    <t>in an optical waveguide structure (G02F0001313000, G02F0001335000 take precedence);;</t>
  </si>
  <si>
    <t>G02F1/31</t>
  </si>
  <si>
    <t>Digital deflection devices (G02F0001330000 takes precedence);;</t>
  </si>
  <si>
    <t>G02F1/313</t>
  </si>
  <si>
    <t>G02F1/315</t>
  </si>
  <si>
    <t>based on the use of controlled total internal reflection</t>
  </si>
  <si>
    <t>G02F1/335</t>
  </si>
  <si>
    <t>having an optical waveguide structure</t>
  </si>
  <si>
    <t>G02F1/35</t>
  </si>
  <si>
    <t>Non-linear optics</t>
  </si>
  <si>
    <t>G02F1/361</t>
  </si>
  <si>
    <t>Organic materials</t>
  </si>
  <si>
    <t>G02F2/00</t>
  </si>
  <si>
    <t>Demodulating light; Transferring the modulation of modulated light; Frequency-changing of light (      G02F0001350000┬átakes precedence);;</t>
  </si>
  <si>
    <t>G02F2/02</t>
  </si>
  <si>
    <t>Frequency-changing of light, e.g. by quantum counters</t>
  </si>
  <si>
    <t>G03B</t>
  </si>
  <si>
    <t>G03B9/10</t>
  </si>
  <si>
    <t>Blade or disc rotating or pivoting about axis normal to its plane</t>
  </si>
  <si>
    <t>G03B15/00</t>
  </si>
  <si>
    <t>Special procedures for taking photographs; Apparatus therefor</t>
  </si>
  <si>
    <t>G03B15/02</t>
  </si>
  <si>
    <t>Illuminating scene</t>
  </si>
  <si>
    <t>G03B15/05</t>
  </si>
  <si>
    <t>Combinations of cameras with electronic flash apparatus; Electronic flash units (discharge lamps per seH01J; circuit arrangements H05B0041000000)</t>
  </si>
  <si>
    <t>G03B15/08</t>
  </si>
  <si>
    <t>Trick photography</t>
  </si>
  <si>
    <t>G03B15/16</t>
  </si>
  <si>
    <t>for photographing the track of moving objects (high-speed photography G03B0039000000; recording tracks of nuclear particles G01T0005000000)</t>
  </si>
  <si>
    <t>G03B17/24</t>
  </si>
  <si>
    <t>with means for separately producing marks on the film, e.g. title, time of exposure</t>
  </si>
  <si>
    <t>G03B17/50</t>
  </si>
  <si>
    <t>with both developing and finishing apparatus (processing apparatus G03D)</t>
  </si>
  <si>
    <t>G03B17/56</t>
  </si>
  <si>
    <t>Accessories (carrying-cases A45C)</t>
  </si>
  <si>
    <t>G03B19/18</t>
  </si>
  <si>
    <t>Motion-picture cameras (with non-intermittently running film G03B0041020000)</t>
  </si>
  <si>
    <t>G03B21/10</t>
  </si>
  <si>
    <t>Projectors with built-in or built-on screen (projection screens in general G03B0021560000)</t>
  </si>
  <si>
    <t>G03B21/14</t>
  </si>
  <si>
    <t>G03B21/56</t>
  </si>
  <si>
    <t>Projection screens</t>
  </si>
  <si>
    <t>G03B21/62</t>
  </si>
  <si>
    <t>translucent</t>
  </si>
  <si>
    <t>G03B27/30</t>
  </si>
  <si>
    <t>adapted to be combined with processing apparatus (processing apparatus per seG03D)</t>
  </si>
  <si>
    <t>G03B27/62</t>
  </si>
  <si>
    <t>Holders for the original (G03B0027530000 takes precedence);;</t>
  </si>
  <si>
    <t>G03B31/00</t>
  </si>
  <si>
    <t>Special techniques</t>
  </si>
  <si>
    <t>Associated working of cameras or projectors with sound-recording or -reproducing means (record carriers characterised by the selection of the material and comprising cinematographic film and magnetic track G11B0005633000)</t>
  </si>
  <si>
    <t>G03B35/00</t>
  </si>
  <si>
    <t>Stereoscopic photography (panoramic or wide-screen systems G03B0037000000; photogrammetry G01C)</t>
  </si>
  <si>
    <t>G03B35/26</t>
  </si>
  <si>
    <t>using polarised or coloured light for separating different viewpoint images</t>
  </si>
  <si>
    <t>G03B37/00</t>
  </si>
  <si>
    <t>Panoramic or wide-screen photography; Photographing extended surfaces, e.g. for surveying; Photographing internal surfaces, e.g. of pipe</t>
  </si>
  <si>
    <t>G03B41/00</t>
  </si>
  <si>
    <t>Special photographic techniques not covered by groups ; G03B0031000000-G03B0039000000; Apparatus therefor</t>
  </si>
  <si>
    <t>G03B41/02</t>
  </si>
  <si>
    <t>using non-intermittently-running film</t>
  </si>
  <si>
    <t>G03B42/02</t>
  </si>
  <si>
    <t>using X-rays (measurement of X-radiation G01T; X-ray apparatus, circuits therefor H05G0001000000)</t>
  </si>
  <si>
    <t>G03B42/04</t>
  </si>
  <si>
    <t>Holders for X-ray films</t>
  </si>
  <si>
    <t>G03C</t>
  </si>
  <si>
    <t>PHOTOSENSITIVE MATERIALS FOR PHOTOGRAPHIC PURPOSES; PHOTOGRAPHIC PROCESSES, e.g. CINE, X-RAY, COLOUR OR STEREO-PHOTOGRAPHIC PROCESSES; AUXILIARY PROCESSES IN PHOTOGRAPHY (photographic processes characterised by the use or manipulation of apparatus classifiable per se in subclass G03B, see      G03B)</t>
  </si>
  <si>
    <t>G03C1/00</t>
  </si>
  <si>
    <t>Photosensitive materials (photosensitive materials for multicolour processes G03C0007000000; for diffusion transfer processes G03C0008000000)</t>
  </si>
  <si>
    <t>G03C1/015</t>
  </si>
  <si>
    <t>Apparatus or processes for the preparation of emulsions (coating, drying G03C0001740000)</t>
  </si>
  <si>
    <t>G03C1/035</t>
  </si>
  <si>
    <t>characterised by the crystal form or composition, e.g. mixed grain</t>
  </si>
  <si>
    <t>G03C1/047</t>
  </si>
  <si>
    <t>Proteins, e.g. gelatine derivatives; Hydrolysis or extraction products of proteins</t>
  </si>
  <si>
    <t>G03C1/31</t>
  </si>
  <si>
    <t>Plasticisers</t>
  </si>
  <si>
    <t>G03C1/34</t>
  </si>
  <si>
    <t>Fog-inhibitors; Stabilisers; Agents inhibiting latent image regression</t>
  </si>
  <si>
    <t>G03C1/40</t>
  </si>
  <si>
    <t>Dyestuffs not covered by groups ; G03C0001080000-G03C0001380000;  or G03C0001420000</t>
  </si>
  <si>
    <t>G03C1/66</t>
  </si>
  <si>
    <t>Compositions containing chromates as photosensitive substances</t>
  </si>
  <si>
    <t>G03C1/73</t>
  </si>
  <si>
    <t>G03C1/76</t>
  </si>
  <si>
    <t>Photosensitive materials characterised by the base or auxiliary layers</t>
  </si>
  <si>
    <t>G03C1/77</t>
  </si>
  <si>
    <t>the base being of metal</t>
  </si>
  <si>
    <t>G03C1/79</t>
  </si>
  <si>
    <t>Macromolecular coatings or impregnations therefor, e.g. varnishes</t>
  </si>
  <si>
    <t>G03C1/795</t>
  </si>
  <si>
    <t>the base being formed of macromolecular substances (G03C0001775000 takes precedence);;</t>
  </si>
  <si>
    <t>G03C1/825</t>
  </si>
  <si>
    <t>characterised by antireflecting means or visible-light filtering means, e.g. anti-halation</t>
  </si>
  <si>
    <t>G03C1/83</t>
  </si>
  <si>
    <t>Organic dyestuffs therefor</t>
  </si>
  <si>
    <t>G03C1/91</t>
  </si>
  <si>
    <t>characterised by subbing layers or subbing means</t>
  </si>
  <si>
    <t>G03C1/95</t>
  </si>
  <si>
    <t>rendered opaque or writable, e.g. with inert particulate additives (G03C0001775000 takes precedence);;</t>
  </si>
  <si>
    <t>G03C3/00</t>
  </si>
  <si>
    <t>Packages of films for inserting into cameras, e.g. roll-films or film-packs; Wrapping materials for light-sensitive plates, films, or papers, e.g. materials characterised by the use of special dyes, printing inks or adhesives</t>
  </si>
  <si>
    <t>G03C5/00</t>
  </si>
  <si>
    <t>Photographic processes or agents therefor; Regeneration of such processing agents (multicolour processes G03C0007000000; diffusion transfer processes G03C0008000000; stereo-photographic processes G03C0009000000)</t>
  </si>
  <si>
    <t>G03C5/31</t>
  </si>
  <si>
    <t>Regeneration; Replenishers</t>
  </si>
  <si>
    <t>G03C7/00</t>
  </si>
  <si>
    <t>Multicolour photographic processes or agents therefor; Regeneration of such processing agents; Photosensitive materials for multicolour processes (diffusion transfer processes G03C0008000000)</t>
  </si>
  <si>
    <t>G03C7/20</t>
  </si>
  <si>
    <t>Subtractive colour processes using differently sensitised films, each coated on its own base, e.g. bipacks, tripacks</t>
  </si>
  <si>
    <t>G03C7/30</t>
  </si>
  <si>
    <t>Colour processes using colour-coupling substances; Materials therefor; Preparing or processing such materials</t>
  </si>
  <si>
    <t>G03C7/305</t>
  </si>
  <si>
    <t>Substances liberating photographically active agents, e.g. development-inhibiting releasing couplers (G03C0007388000 takes precedence);;</t>
  </si>
  <si>
    <t>G03C7/36</t>
  </si>
  <si>
    <t>Couplers containing compounds with active methylene groups (G03C0007327000, G03C0007333000 take precedence);;</t>
  </si>
  <si>
    <t>G03C7/38</t>
  </si>
  <si>
    <t>in rings</t>
  </si>
  <si>
    <t>G03C9/08</t>
  </si>
  <si>
    <t>producing three-dimensional images</t>
  </si>
  <si>
    <t>G03D</t>
  </si>
  <si>
    <t>APPARATUS FOR PROCESSING EXPOSED PHOTOGRAPHIC MATERIALS; ACCESSORIES THEREFOR</t>
  </si>
  <si>
    <t>G03D3/00</t>
  </si>
  <si>
    <t>Liquid processing apparatus involving immersion; Washing apparatus involving immersion (G03D0009000000, G03D0011000000 take precedence);;</t>
  </si>
  <si>
    <t>G03D3/06</t>
  </si>
  <si>
    <t>Liquid supply; Liquid circulation outside tanks</t>
  </si>
  <si>
    <t>G03D5/00</t>
  </si>
  <si>
    <t>Liquid processing apparatus in which no immersion is effected; Washing apparatus in which no immersion is effected (      G03D0009000000, G03D0011000000┬átake precedence);;</t>
  </si>
  <si>
    <t>G03D5/04</t>
  </si>
  <si>
    <t>using liquid sprays</t>
  </si>
  <si>
    <t>G03D5/06</t>
  </si>
  <si>
    <t>Applicator pads, rollers, or strips</t>
  </si>
  <si>
    <t>G03D7/00</t>
  </si>
  <si>
    <t>Gas processing apparatus</t>
  </si>
  <si>
    <t>G03D13/00</t>
  </si>
  <si>
    <t>Processing apparatus or accessories therefor, not covered by groups ; G03D0003000000-G03D0011000000</t>
  </si>
  <si>
    <t>G03F</t>
  </si>
  <si>
    <t>PHOTOMECHANICAL PRODUCTION OF TEXTURED OR PATTERNED SURFACES, e.g. FOR PRINTING, FOR PROCESSING OF SEMICONDUCTOR DEVICES; MATERIALS THEREFOR; ORIGINALS THEREFOR; APPARATUS SPECIALLY ADAPTED THEREFOR (phototypographic composing devices B41B; photosensitive materials or processes for photographic purposes G03C; electrography, sensitive layers or processes G03G)</t>
  </si>
  <si>
    <t>G03F7/00</t>
  </si>
  <si>
    <t>Photomechanical, e.g. photolithographic, production of textured or patterned surfaces, e.g. printed surfaces; Materials therefor, e.g. comprising photoresists; Apparatus specially adapted therefor (using photoresist structures for special production processes, see the relevant places, e.g. B44C, H01L, e.g. H01L0021000000, H05K)</t>
  </si>
  <si>
    <t>G03F7/004</t>
  </si>
  <si>
    <t>Photosensitive materials (G03F0007120000, G03F0007140000 take precedence);;</t>
  </si>
  <si>
    <t>G03F7/021</t>
  </si>
  <si>
    <t>Macromolecular diazonium compounds; Macromolecular additives, e.g. binders</t>
  </si>
  <si>
    <t>G03F7/028</t>
  </si>
  <si>
    <t>with photosensitivity-increasing substances, e.g. photoinitiators</t>
  </si>
  <si>
    <t>G03F7/038</t>
  </si>
  <si>
    <t>Macromolecular compounds which are rendered insoluble or differentially wettable (G03F0007075000 takes precedence;macromolecular azides G03F0007012000; macromolecular diazonium compounds G03F0007021000)</t>
  </si>
  <si>
    <t>G03F7/04</t>
  </si>
  <si>
    <t>Chromates (G03F0007075000 takes precedence);;</t>
  </si>
  <si>
    <t>G03F7/06</t>
  </si>
  <si>
    <t>Silver salts (G03F0007075000 takes precedence);;</t>
  </si>
  <si>
    <t>G03F7/09</t>
  </si>
  <si>
    <t>characterised by structural details, e.g. supports, auxiliary layers (supports for printing plates in general B41N)</t>
  </si>
  <si>
    <t>G03F7/095</t>
  </si>
  <si>
    <t>having more than one photosensitive layer (G03F0007075000 takes precedence);;</t>
  </si>
  <si>
    <t>G03F7/11</t>
  </si>
  <si>
    <t>having cover layers or intermediate layers, e.g. subbing layers</t>
  </si>
  <si>
    <t>G03F7/20</t>
  </si>
  <si>
    <t>Exposure; Apparatus therefor (photographic printing apparatus for making copies G03B0027000000)</t>
  </si>
  <si>
    <t>G03F7/26</t>
  </si>
  <si>
    <t>Processing photosensitive materials; Apparatus therefor (G03F0007120000-G03F0007240000;  take precedence);;</t>
  </si>
  <si>
    <t>G03F7/30</t>
  </si>
  <si>
    <t>Imagewise removal using liquid means</t>
  </si>
  <si>
    <t>G03F7/38</t>
  </si>
  <si>
    <t>Treatment before imagewise removal, e.g. prebaking</t>
  </si>
  <si>
    <t>G03F7/40</t>
  </si>
  <si>
    <t>Treatment after imagewise removal, e.g. baking</t>
  </si>
  <si>
    <t>G03F7/42</t>
  </si>
  <si>
    <t>Stripping or agents therefor</t>
  </si>
  <si>
    <t>G03G</t>
  </si>
  <si>
    <t>ELECTROGRAPHY; ELECTROPHOTOGRAPHY; MAGNETOGRAPHY (information storage based on relative movement between record carrier and transducer G11B; static stores with means for writing-in or reading-out information G11C; recording of television signals H04N0005760000)</t>
  </si>
  <si>
    <t>G03G5/02</t>
  </si>
  <si>
    <t>Charge-receiving layers (G03G0005153000 takes precedence);;</t>
  </si>
  <si>
    <t>G03G5/06</t>
  </si>
  <si>
    <t>characterised by the photoconductive material being organic</t>
  </si>
  <si>
    <t>G03G7/00</t>
  </si>
  <si>
    <t>Selection of materials for use in image-receiving members, i.e. for reversal by physical contact; Manufacture thereof (photosensitive materials for photographic purposes G03C)</t>
  </si>
  <si>
    <t>G03G9/08</t>
  </si>
  <si>
    <t>with toner particles</t>
  </si>
  <si>
    <t>G03G9/12</t>
  </si>
  <si>
    <t>in liquid developer mixtures</t>
  </si>
  <si>
    <t>G03G9/13</t>
  </si>
  <si>
    <t>characterised by polymer components</t>
  </si>
  <si>
    <t>G03G13/10</t>
  </si>
  <si>
    <t>using a liquid developer</t>
  </si>
  <si>
    <t>G03G15/00</t>
  </si>
  <si>
    <t>Apparatus for electrographic processes using a charge pattern (G03G0016000000, G03G0017000000 take precedence);;</t>
  </si>
  <si>
    <t>G03G15/01</t>
  </si>
  <si>
    <t>for producing multicoloured copies</t>
  </si>
  <si>
    <t>G03G15/05</t>
  </si>
  <si>
    <t>for imagewise charging, e.g. photoconductive control screen, optically activated charging means (charging means controlled by electric image signals B41J)</t>
  </si>
  <si>
    <t>G03G15/10</t>
  </si>
  <si>
    <t>G03G15/16</t>
  </si>
  <si>
    <t>of a toner pattern, e.g. a powder pattern</t>
  </si>
  <si>
    <t>G03G15/20</t>
  </si>
  <si>
    <t>for fixing, e.g. by using heat</t>
  </si>
  <si>
    <t>G03G15/32</t>
  </si>
  <si>
    <t>in which the charge pattern is formed dotwise (G03G0015040000, G03G0015050000, G03G0015340000 take precedence);;</t>
  </si>
  <si>
    <t>G03G15/34</t>
  </si>
  <si>
    <t>in which the powder image is formed directly on the recording material</t>
  </si>
  <si>
    <t>G03G21/00</t>
  </si>
  <si>
    <t>Arrangements not provided for by groups ; G03G0013000000-G03G0019000000, e.g. cleaning, elimination of residual charge</t>
  </si>
  <si>
    <t>G03H</t>
  </si>
  <si>
    <t>HOLOGRAPHIC PROCESSES OR APPARATUS (holograms, e.g. point holograms, used as ordinary optical elements G02B0005320000; analogue computers performing mathematical operations with the aid of optical elements G06E0003000000; holographic storage G11B0007006500, G11C0013040000)</t>
  </si>
  <si>
    <t>G03H1/02</t>
  </si>
  <si>
    <t>G04B</t>
  </si>
  <si>
    <t>MECHANICALLY-DRIVEN CLOCKS OR WATCHES; MECHANICAL PARTS OF CLOCKS OR WATCHES IN GENERAL; TIME-PIECES USING THE POSITION OF THE SUN, MOON, OR STARS (spring- or weight-driven mechanisms in general F03G; electromechanical clocks or watches G04C; electromechanical clocks with attached or built-in means operating any device at preselected times or after predetermined time intervals G04C0023000000; clocks or watches with stop devices G04F0007080000; structural details or housings specially adapted for electronic time-pieces with no moving parts G04G0017000000)</t>
  </si>
  <si>
    <t>G04B13/02</t>
  </si>
  <si>
    <t>Wheels; Pinions; Spindles; Pivots (bearings G04B0031000000)</t>
  </si>
  <si>
    <t>G04B15/14</t>
  </si>
  <si>
    <t>Component parts or constructional details, e.g. construction of the lever or the escape wheel</t>
  </si>
  <si>
    <t>G04B19/00</t>
  </si>
  <si>
    <t>Time indicating</t>
  </si>
  <si>
    <t>Indicating the time by visual means (by electric lamps G04C0017020000; display arrangements in general G09)</t>
  </si>
  <si>
    <t>G04B25/00</t>
  </si>
  <si>
    <t>Indicating the time by other means or by combined means (electric or electromechanical indicating G04C)</t>
  </si>
  <si>
    <t>G04B37/22</t>
  </si>
  <si>
    <t>Materials or processes of manufacturing pocket watch or wrist watch cases</t>
  </si>
  <si>
    <t>G04B45/00</t>
  </si>
  <si>
    <t>Clocks with unusual features</t>
  </si>
  <si>
    <t>Time-pieces of which the indicating means or cases provoke special effects, e.g. aesthetic effect (ornamental shaping of dials G04B0019100000)</t>
  </si>
  <si>
    <t>G04B47/00</t>
  </si>
  <si>
    <t>Time-pieces combined with other articles which do not interfere with the running or the time-keeping of the time-piece (G04B0037120000 takes precedence;writing or drawing implements with devices for indicating time B43K0029087000; combinations with vehicle mirror assemblies B60R0001120000; combined with cameras, projectors, or photographic printing apparatus G03B0029000000)</t>
  </si>
  <si>
    <t>G04B47/02</t>
  </si>
  <si>
    <t>Installations within mirrors, pictures, furniture, or other household articles</t>
  </si>
  <si>
    <t>G04C</t>
  </si>
  <si>
    <t>ELECTROMECHANICAL CLOCKS OR WATCHES (mechanical parts of clocks or watches in general G04B; electronic time-pieces with no moving parts, electronic circuitry for producing timing pulses G04G)</t>
  </si>
  <si>
    <t>G04C3/00</t>
  </si>
  <si>
    <t>Electromechanical clocks or watches independent of other time-pieces and in which the movement is maintained by electric means (clocks driven by synchronous motors G04C0015000000)</t>
  </si>
  <si>
    <t>G04C17/00</t>
  </si>
  <si>
    <t>Indicating the time optically by electric means (G04C0019000000 takes precedence;liquid crystal materials C09K0019000000; by mechanical means G04B0019000000, G04B0019200000)</t>
  </si>
  <si>
    <t>Indicating the time or producing time signals electrically</t>
  </si>
  <si>
    <t>G04F</t>
  </si>
  <si>
    <t>TIME-INTERVAL MEASURING (measuring pulse characteristics G01R, e.g. G01R0029020000; in radar or like systems G01S; masers H01S0001000000; generation of oscillations H03B; generation or counting of pulses, frequency dividing H03K; analogue/digital conversion in general H03M0001000000)</t>
  </si>
  <si>
    <t>G04F1/00</t>
  </si>
  <si>
    <t>Apparatus which can be set and started to measure-off predetermined or adjustably-fixed time intervals without driving mechanisms, e.g. egg timer (time or time-programme switches which automatically terminate their operation after the programme is completed H01H0043000000)</t>
  </si>
  <si>
    <t>G04F1/06</t>
  </si>
  <si>
    <t>by flowing-away of a prefixed quantity of fine-granular or liquid materials, e.g. sand-glass, water-clock</t>
  </si>
  <si>
    <t>G04F3/00</t>
  </si>
  <si>
    <t>Apparatus which can be set and started to measure-off predetermined or adjustably-fixed time intervals with driving mechanisms, e.g. dosimeter with clockwork (time or time-programme switches which automatically terminate their operation after the programme is completed H01H0043000000)</t>
  </si>
  <si>
    <t>G04F5/16</t>
  </si>
  <si>
    <t>using pulses produced by radio-isotopes</t>
  </si>
  <si>
    <t>G04F8/00</t>
  </si>
  <si>
    <t>Apparatus for measuring unknown time intervals by electromechanical means</t>
  </si>
  <si>
    <t>G04F10/00</t>
  </si>
  <si>
    <t>Apparatus for measuring unknown time intervals by electric means</t>
  </si>
  <si>
    <t>G04F10/04</t>
  </si>
  <si>
    <t>by counting pulses or half-cycles of an ac</t>
  </si>
  <si>
    <t>G04F13/02</t>
  </si>
  <si>
    <t>using optical means</t>
  </si>
  <si>
    <t>G04G</t>
  </si>
  <si>
    <t>ELECTRONIC TIME-PIECES</t>
  </si>
  <si>
    <t>G04G9/00</t>
  </si>
  <si>
    <t>Visual time or date indication means</t>
  </si>
  <si>
    <t>G04G13/02</t>
  </si>
  <si>
    <t>at preselected times, e.g. alarm clocks</t>
  </si>
  <si>
    <t>G04G15/00</t>
  </si>
  <si>
    <t>Time-pieces comprising means to be operated at preselected times or after preselected time intervals (G04G0011000000, G04G0013000000 take precedence;pulse delay circuits H03K0005130000; electronic time-delay switches H03K0017280000; electronic time-programme switches which automatically terminate their operation after the programme is completed H03K0017296000; time programming for television signal recording H04N0005761000)</t>
  </si>
  <si>
    <t>G05B</t>
  </si>
  <si>
    <t>G05B9/02</t>
  </si>
  <si>
    <t>G05B11/01</t>
  </si>
  <si>
    <t>G05B15/02</t>
  </si>
  <si>
    <t>G05B19/00</t>
  </si>
  <si>
    <t>Programme-control systems (specific applications, see the relevant places, e.g. A47L0015460000; clocks with attached or built-in means operating any device at a preselected time interval G04C0023000000; marking or sensing record carriers with digital information G06K; information storage G11; time or time-programme switches which automatically terminate their operation after the programme is completed H01H0043000000)</t>
  </si>
  <si>
    <t>G05B19/02</t>
  </si>
  <si>
    <t>G05B19/042</t>
  </si>
  <si>
    <t>using digital processors (G05B0019050000 takes precedence);;</t>
  </si>
  <si>
    <t>G05B19/12</t>
  </si>
  <si>
    <t>using record carriers</t>
  </si>
  <si>
    <t>G05B19/18</t>
  </si>
  <si>
    <t>Numerical control (NC), i.e. automatically operating machines, in particular machine tools, e.g. in a manufacturing environment, so as to execute positioning, movement or co-ordinated operations by means of programme data in numerical form (G05B0019418000 takes precedence);;</t>
  </si>
  <si>
    <t>G05B19/37</t>
  </si>
  <si>
    <t>for continuous-path control</t>
  </si>
  <si>
    <t>G05B19/42</t>
  </si>
  <si>
    <t>Recording and playback systems, i.e. in which the programme is recorded from a cycle of operations, e.g. the cycle of operations being manually controlled, after which this record is played back on the same machine</t>
  </si>
  <si>
    <t>G05B19/427</t>
  </si>
  <si>
    <t>Teaching successive positions by tracking the position of a joystick or handle to control the positioning servo of the tool head, master-slave control (G05B0019423000 takes precedence);;</t>
  </si>
  <si>
    <t>G05B19/44</t>
  </si>
  <si>
    <t>G05D</t>
  </si>
  <si>
    <t>G05D1/02</t>
  </si>
  <si>
    <t>Control of position or course in two dimensions</t>
  </si>
  <si>
    <t>G05D1/08</t>
  </si>
  <si>
    <t>Control of attitude, i.e. control of roll, pitch, or yaw</t>
  </si>
  <si>
    <t>G05D3/12</t>
  </si>
  <si>
    <t>using feedback</t>
  </si>
  <si>
    <t>G05D7/00</t>
  </si>
  <si>
    <t>Control of flow (level control G05D0009000000; ratio control G05D0011000000; weighing apparatus G01G)</t>
  </si>
  <si>
    <t>G05D7/01</t>
  </si>
  <si>
    <t>without auxiliary power</t>
  </si>
  <si>
    <t>G05D7/03</t>
  </si>
  <si>
    <t>with auxiliary non-electric power</t>
  </si>
  <si>
    <t>G05D7/06</t>
  </si>
  <si>
    <t>characterised by the use of electric means</t>
  </si>
  <si>
    <t>G05D9/04</t>
  </si>
  <si>
    <t>G05D11/00</t>
  </si>
  <si>
    <t>Ratio control (control of chemical or physico-chemical variables, e.g. pH-value, G05D0021000000; humidity control G05D0022000000; control of viscosity G05D0024000000)</t>
  </si>
  <si>
    <t>G05D11/13</t>
  </si>
  <si>
    <t>G05D16/00</t>
  </si>
  <si>
    <t>Control of fluid pressure</t>
  </si>
  <si>
    <t>G05D16/06</t>
  </si>
  <si>
    <t>the sensing element being a flexible member yielding to pressure, e.g. diaphragm, bellows, capsule</t>
  </si>
  <si>
    <t>G05D16/16</t>
  </si>
  <si>
    <t>derived from the controlled fluid</t>
  </si>
  <si>
    <t>G05D16/18</t>
  </si>
  <si>
    <t>derived from an external source</t>
  </si>
  <si>
    <t>G05D17/02</t>
  </si>
  <si>
    <t>G05D21/02</t>
  </si>
  <si>
    <t>G05D22/00</t>
  </si>
  <si>
    <t>Control of humidity</t>
  </si>
  <si>
    <t>G05D22/02</t>
  </si>
  <si>
    <t>G05D23/00</t>
  </si>
  <si>
    <t>Control of temperature (automatic switching arrangements for electric heating apparatus H05B0001020000)</t>
  </si>
  <si>
    <t>G05D23/185</t>
  </si>
  <si>
    <t>G05D23/19</t>
  </si>
  <si>
    <t>G05D23/20</t>
  </si>
  <si>
    <t>with sensing elements having variation of electric or magnetic properties with change of temperature (G05D0023130000 takes precedence);;</t>
  </si>
  <si>
    <t>G05D23/22</t>
  </si>
  <si>
    <t>the sensing element being a thermocouple</t>
  </si>
  <si>
    <t>G05D23/24</t>
  </si>
  <si>
    <t>the sensing element having a resistance varying with temperature, e.g. thermistor</t>
  </si>
  <si>
    <t>G05D27/02</t>
  </si>
  <si>
    <t>G05F</t>
  </si>
  <si>
    <t>SYSTEMS FOR REGULATING ELECTRIC OR MAGNETIC VARIABLES (regulating the timing or recurrence frequency of pulses in radar or radio navigation systems G01S; regulation of current or voltage, specially adapted for use in electronic time-pieces G04G0019020000; closed-loop systems for regulating non-electric variables by electric means G05D; regulating power supply of digital computers G06F0001260000; for obtaining desired operating characteristics of electromagnets with armatures H01F0007180000; regulating electric power distribution networks H02J; regulating the charging of batteries H02J0007000000; regulating of the output of static converters, e.g. switching regulators, H02M; regulation of the output of electric generators H02N, H02P0009000000; controlling transformers, reactors or choke coils H02P0013000000; regulating frequency response, gain, maximum output, amplitude or bandwidth of amplifiers H03G; regulating tuning of resonant circuits H03J; controlling generators of electronic oscillations or pulses H03L; regulating characteristics of transmission lines H04B; controlling electric light sources H05B0037020000, H05B0039040000, H05B0041360000; electric control of X-ray apparatus H05G0001300000)</t>
  </si>
  <si>
    <t>G05F1/10</t>
  </si>
  <si>
    <t>Regulating voltage or current (G05F0001020000 takes precedence;for electric railways B60M0003020000)</t>
  </si>
  <si>
    <t>G05F3/24</t>
  </si>
  <si>
    <t>wherein the transistors are of the field-effect type only (G05F0003260000, G05F0003300000 take precedence);;</t>
  </si>
  <si>
    <t>G05F3/26</t>
  </si>
  <si>
    <t>Current mirrors</t>
  </si>
  <si>
    <t>G05F3/30</t>
  </si>
  <si>
    <t>Regulators using the difference between the base-emitter voltages of two bipolar transistors operating at different current densities (G05F0003260000 takes precedence);;</t>
  </si>
  <si>
    <t>G05G</t>
  </si>
  <si>
    <t>CONTROL DEVICES OR SYSTEMS INSOFAR AS CHARACTERISED BY MECHANICAL FEATURES ONLY ("Bowden" or like mechanisms F16C0001100000; gearings or mechanisms not peculiar to this purpose F16H; speed changing or reversing mechanisms for gearings conveying rotary motion F16H0059000000-F16H0063000000)</t>
  </si>
  <si>
    <t>G05G11/00</t>
  </si>
  <si>
    <t>Manually-actuated control mechanisms provided with two or more controlling members co-operating with one single controlled member</t>
  </si>
  <si>
    <t>G05G25/00</t>
  </si>
  <si>
    <t>Other details,; features or accessories ofcontrol mechanisms, e.g. supporting intermediate members elastically</t>
  </si>
  <si>
    <t>G06C</t>
  </si>
  <si>
    <t>DIGITAL COMPUTERS IN WHICH ALL THE COMPUTATION IS EFFECTED MECHANICALLY (score computers for card games A63F0001180000; construction of keys, printing mechanisms, or other parts of general application to the typewriting or printing art B41; keys or printing mechanisms for special applications, see the relevant subclass, e.g. G05G, G06K; cash registers G07G0001000000)</t>
  </si>
  <si>
    <t>G06C1/00</t>
  </si>
  <si>
    <t>Computing aids in which the computing members form at least part of the displayed result and are manipulated directly by hand, e.g. abacus, pocket adding device</t>
  </si>
  <si>
    <t>G06C3/00</t>
  </si>
  <si>
    <t>Arrangements for table look-up, e.g. menstruation table</t>
  </si>
  <si>
    <t>G06C5/00</t>
  </si>
  <si>
    <t>Non-functional elements</t>
  </si>
  <si>
    <t>G06F</t>
  </si>
  <si>
    <t>G06F1/00</t>
  </si>
  <si>
    <t>Details not covered by groups  G06F0003000000-G06F0013000000 and G06F0021000000; (architectures of general purpose stored programme computers G06F0015760000)</t>
  </si>
  <si>
    <t>G06F1/08</t>
  </si>
  <si>
    <t>Clock generators with changeable or programmable clock frequency</t>
  </si>
  <si>
    <t>G06F1/16</t>
  </si>
  <si>
    <t>Constructional details or arrangements</t>
  </si>
  <si>
    <t>G06F1/20</t>
  </si>
  <si>
    <t>Cooling means</t>
  </si>
  <si>
    <t>G06F1/28</t>
  </si>
  <si>
    <t>Supervision thereof, e.g. detecting power-supply failure by out of limits supervision</t>
  </si>
  <si>
    <t>G06F1/30</t>
  </si>
  <si>
    <t>Means for acting in the event of power-supply failure or interruption, e.g. power-supply fluctuations (for resetting only G06F0001240000; involving the processing of data-words G06F0011000000)</t>
  </si>
  <si>
    <t>G06F1/32</t>
  </si>
  <si>
    <t>Means for saving power</t>
  </si>
  <si>
    <t>G06F3/00</t>
  </si>
  <si>
    <t>Input arrangements for transferring data to be processed into a form capable of being handled by the computer; Output arrangements for transferring data from processing unit to output unit, e.g. interface arrangements</t>
  </si>
  <si>
    <t>G06F3/01</t>
  </si>
  <si>
    <t>Input arrangements or combined input and output arrangements for interaction between user and computer (G06F0003160000 takes precedence);;</t>
  </si>
  <si>
    <t>G06F3/02</t>
  </si>
  <si>
    <t>Input arrangements using manually operated switches, e.g. using keyboards or dials</t>
  </si>
  <si>
    <t>G06F3/023</t>
  </si>
  <si>
    <t>Arrangements for converting discrete items of information into a coded form, e.g. arrangements for interpreting keyboard generated codes as alphanumeric codes, operand codes or instruction codes</t>
  </si>
  <si>
    <t>G06F3/03</t>
  </si>
  <si>
    <t>Arrangements for converting the position or the displacement of a member into a coded form</t>
  </si>
  <si>
    <t>G06F3/033</t>
  </si>
  <si>
    <t>Pointing devices displaced or positioned by the user; Accessories therefor (digitisers characterised by the transducing means G06F0003041000)</t>
  </si>
  <si>
    <t>G06F3/038</t>
  </si>
  <si>
    <t>Control and interface arrangements therefor, e.g. drivers or device-embedded control circuitry</t>
  </si>
  <si>
    <t>G06F3/039</t>
  </si>
  <si>
    <t>Accessories therefor, e.g. mouse pads</t>
  </si>
  <si>
    <t>G06F3/041</t>
  </si>
  <si>
    <t>Digitisers, e.g. for touch screens or touch pads, characterised by the transducing means</t>
  </si>
  <si>
    <t>G06F3/042</t>
  </si>
  <si>
    <t>by opto-electronic means</t>
  </si>
  <si>
    <t>G06F3/06</t>
  </si>
  <si>
    <t>Digital input from, or digital output to, record carriers</t>
  </si>
  <si>
    <t>G06F3/14</t>
  </si>
  <si>
    <t>Digital output to display device</t>
  </si>
  <si>
    <t>G06F3/153</t>
  </si>
  <si>
    <t>using cathode-ray tubes</t>
  </si>
  <si>
    <t>G06F3/16</t>
  </si>
  <si>
    <t>Sound input; Sound output (conversion of speech into digital information or vice versaG10L)</t>
  </si>
  <si>
    <t>G06F5/01</t>
  </si>
  <si>
    <t>for shifting, e.g. justifying, scaling, normalising</t>
  </si>
  <si>
    <t>G06F7/00</t>
  </si>
  <si>
    <t>Methods or arrangements for processing data by operating upon the order or content of the data handled (logic circuits H03K0019000000)</t>
  </si>
  <si>
    <t>G06F7/02</t>
  </si>
  <si>
    <t>Comparing digital values (      G06F0007060000, G06F0007380000┬átake precedence);;</t>
  </si>
  <si>
    <t>G06F7/04</t>
  </si>
  <si>
    <t>Identity comparison, i.e. for like or unlike values</t>
  </si>
  <si>
    <t>G06F7/32</t>
  </si>
  <si>
    <t>Merging, i.e. combining data contained in ordered sequence on at least two record carriers to produce a single carrier or set of carriers having all the original data in the ordered sequence (G06F0007360000 takes precedence);;</t>
  </si>
  <si>
    <t>G06F7/36</t>
  </si>
  <si>
    <t>Combined merging and sorting</t>
  </si>
  <si>
    <t>G06F7/48</t>
  </si>
  <si>
    <t>using non-contact-making devices, e.g. tube, solid state device; using unspecified devices</t>
  </si>
  <si>
    <t>G06F7/49</t>
  </si>
  <si>
    <t>Computations with a radix, other than binary, 8, 16 or decimal, e.g. ternary, negative or imaginary radices, mixed radix</t>
  </si>
  <si>
    <t>G06F7/491</t>
  </si>
  <si>
    <t>Computations with decimal numbers</t>
  </si>
  <si>
    <t>G06F7/50</t>
  </si>
  <si>
    <t>Adding; Subtracting (G06F0007483000-G06F0007491000, G06F0007544000-G06F0007556000;  take precedence);;</t>
  </si>
  <si>
    <t>G06F7/52</t>
  </si>
  <si>
    <t>Multiplying; Dividing (G06F0007483000-G06F0007491000, G06F0007544000-G06F0007556000;  take precedence);;</t>
  </si>
  <si>
    <t>G06F7/535</t>
  </si>
  <si>
    <t>Dividing only</t>
  </si>
  <si>
    <t>G06F7/544</t>
  </si>
  <si>
    <t>for evaluating functions by calculation (with a look-up table G06F0001020000)</t>
  </si>
  <si>
    <t>G06F7/57</t>
  </si>
  <si>
    <t>Arithmetic logic units [ALU], i.e. arrangements or devices for performing two or more of the operations covered by groups ; G06F0007483000-G06F0007556000; ┬áor for performing logical operations</t>
  </si>
  <si>
    <t>G06F7/58</t>
  </si>
  <si>
    <t>Random or pseudo-random number generators</t>
  </si>
  <si>
    <t>G06F7/60</t>
  </si>
  <si>
    <t>Methods or arrangements for performing computations using a digital non-denominational number representation, i.e. number representation without radix; Computing devices using combinations of denominational and non-denominational quantity representations</t>
  </si>
  <si>
    <t>G06F7/74</t>
  </si>
  <si>
    <t>Selecting or encoding within a word the position of one or more bits having a specified value, e.g. most or least significant one or zero detection, priority encoders</t>
  </si>
  <si>
    <t>G06F9/00</t>
  </si>
  <si>
    <t>Arrangements for programme control, e.g. control unit (programme control for peripheral devices G06F0013100000)</t>
  </si>
  <si>
    <t>G06F9/06</t>
  </si>
  <si>
    <t>using stored programme, i.e. using internal store of processing equipment to receive and retain programme</t>
  </si>
  <si>
    <t>G06F9/22</t>
  </si>
  <si>
    <t>Micro-control or micro-programme arrangements</t>
  </si>
  <si>
    <t>G06F9/26</t>
  </si>
  <si>
    <t>Address formation of the next micro-instruction (G06F0009280000 takes precedence);;</t>
  </si>
  <si>
    <t>G06F9/30</t>
  </si>
  <si>
    <t>Arrangements for executing machine- instructions, e.g. instruction decode (for executing micro-instructions G06F0009220000; for executing subprogrammes G06F0009400000)</t>
  </si>
  <si>
    <t>G06F9/308</t>
  </si>
  <si>
    <t>Controlling single bit operations (G06F0009305000 takes precedence);;</t>
  </si>
  <si>
    <t>G06F9/312</t>
  </si>
  <si>
    <t>Controlling loading, storing or clearing operations</t>
  </si>
  <si>
    <t>G06F9/315</t>
  </si>
  <si>
    <t>Controlling moving, shifting or rotation operations</t>
  </si>
  <si>
    <t>G06F9/318</t>
  </si>
  <si>
    <t>with operation extension or modification</t>
  </si>
  <si>
    <t>G06F9/34</t>
  </si>
  <si>
    <t>Addressing or accessing the instruction operand or the result</t>
  </si>
  <si>
    <t>G06F9/35</t>
  </si>
  <si>
    <t>Indirect addressing</t>
  </si>
  <si>
    <t>G06F9/38</t>
  </si>
  <si>
    <t>Concurrent instruction execution, e.g. pipeline, look ahead</t>
  </si>
  <si>
    <t>G06F9/40</t>
  </si>
  <si>
    <t>Arrangements for executing subprogrammes, i.e. combinations of several instructions</t>
  </si>
  <si>
    <t>G06F9/42</t>
  </si>
  <si>
    <t>Formation of subprogramme-jump address or of return address</t>
  </si>
  <si>
    <t>G06F9/44</t>
  </si>
  <si>
    <t>Arrangements for executing specific programmes</t>
  </si>
  <si>
    <t>G06F9/445</t>
  </si>
  <si>
    <t>Programme loading or initiating</t>
  </si>
  <si>
    <t>G06F9/45</t>
  </si>
  <si>
    <t>Compilation or interpretation of high level programme languages</t>
  </si>
  <si>
    <t>G06F9/455</t>
  </si>
  <si>
    <t>Emulation; Software simulation</t>
  </si>
  <si>
    <t>G06F9/46</t>
  </si>
  <si>
    <t>Multiprogramming arrangements</t>
  </si>
  <si>
    <t>G06F9/48</t>
  </si>
  <si>
    <t>Programme initiating; Programme switching, e.g. by interrupt</t>
  </si>
  <si>
    <t>G06F9/50</t>
  </si>
  <si>
    <t>Allocation of resources, e.g. of the central processing unit (CPU)</t>
  </si>
  <si>
    <t>G06F11/00</t>
  </si>
  <si>
    <t>Error detection; Error correction; Monitoring (methods or arrangements for verifying the correctness of marking on a record carrier G06K0005000000; in information storage based on relative movement between record carrier and transducer G11B, e.g. G11B0020180000; in static stores G11C0029000000)</t>
  </si>
  <si>
    <t>G06F11/07</t>
  </si>
  <si>
    <t>Responding to the occurrence of a fault, e.g. fault tolerance</t>
  </si>
  <si>
    <t>G06F11/10</t>
  </si>
  <si>
    <t>Adding special bits or symbols to the coded information, e.g. parity check, casting out nines or elevens</t>
  </si>
  <si>
    <t>G06F11/14</t>
  </si>
  <si>
    <t>Error detection or correction of the data by redundancy in operation, e.g. by using different operation sequences leading to the same result (G06F0011160000 takes precedence);;</t>
  </si>
  <si>
    <t>G06F11/20</t>
  </si>
  <si>
    <t>using active fault-masking, e.g. by switching out faulty elements or by switching in spare elements</t>
  </si>
  <si>
    <t>G06F11/22</t>
  </si>
  <si>
    <t>Detection or location of defective computer hardware by testing during standby operation or during idle time, e.g. start-up testing (testing of digital circuits, e.g. of separate computer components, G01R0031317000)</t>
  </si>
  <si>
    <t>G06F11/26</t>
  </si>
  <si>
    <t>Functional testing</t>
  </si>
  <si>
    <t>G06F11/28</t>
  </si>
  <si>
    <t>by checking the correct order of processing (      G06F0011070000, G06F0011220000┬átake precedence);;</t>
  </si>
  <si>
    <t>G06F11/30</t>
  </si>
  <si>
    <t>Monitoring</t>
  </si>
  <si>
    <t>G06F11/32</t>
  </si>
  <si>
    <t>with visual indication of the functioning of the machine</t>
  </si>
  <si>
    <t>G06F11/34</t>
  </si>
  <si>
    <t>Recording or statistical evaluation of computer activity, e.g. of down time, of input/output operation</t>
  </si>
  <si>
    <t>G06F11/36</t>
  </si>
  <si>
    <t>Preventing errors by testing or debugging of software</t>
  </si>
  <si>
    <t>G06F12/00</t>
  </si>
  <si>
    <t>Accessing, addressing or allocating within memory systems or architectures (information storage in general G11)</t>
  </si>
  <si>
    <t>G06F12/02</t>
  </si>
  <si>
    <t>Addressing or allocation; Relocation (programme address sequencing G06F0009000000; arrangements for selecting an address in a digital store G11C0008000000)</t>
  </si>
  <si>
    <t>G06F12/08</t>
  </si>
  <si>
    <t>in hierarchically structured memory systems, e.g. virtual memory systems</t>
  </si>
  <si>
    <t>G06F12/10</t>
  </si>
  <si>
    <t>Address translation</t>
  </si>
  <si>
    <t>G06F12/12</t>
  </si>
  <si>
    <t>Replacement control</t>
  </si>
  <si>
    <t>G06F12/14</t>
  </si>
  <si>
    <t>Protection against unauthorised use of memory</t>
  </si>
  <si>
    <t>G06F12/16</t>
  </si>
  <si>
    <t>Protection against loss of memory contents</t>
  </si>
  <si>
    <t>G06F13/00</t>
  </si>
  <si>
    <t>Interconnection of, or transfer of information or other signals between, memories, input/output devices or central processing units (interface circuits for specific input/output devices G06F0003000000; multi-processor systems G06F0015160000)</t>
  </si>
  <si>
    <t>G06F13/10</t>
  </si>
  <si>
    <t>Programme control for peripheral devices (G06F0013140000-G06F0013420000;  take precedence);;</t>
  </si>
  <si>
    <t>G06F13/18</t>
  </si>
  <si>
    <t>with priority control</t>
  </si>
  <si>
    <t>G06F13/24</t>
  </si>
  <si>
    <t>using interrupt (G06F0013320000 takes precedence);;</t>
  </si>
  <si>
    <t>G06F13/28</t>
  </si>
  <si>
    <t>using burst mode transfer, e.g. direct memory access, cycle steal (G06F0013320000 takes precedence);;</t>
  </si>
  <si>
    <t>G06F13/38</t>
  </si>
  <si>
    <t>Information transfer, e.g. on bus (G06F0013140000 takes precedence);;</t>
  </si>
  <si>
    <t>G06F13/40</t>
  </si>
  <si>
    <t>Bus structure</t>
  </si>
  <si>
    <t>G06F15/02</t>
  </si>
  <si>
    <t>manually operated with input through keyboard and computation using a built-in programme, e.g. pocket calculators</t>
  </si>
  <si>
    <t>G06F15/78</t>
  </si>
  <si>
    <t>comprising a single central processing unit</t>
  </si>
  <si>
    <t>G06F17/11</t>
  </si>
  <si>
    <t>for solving equations</t>
  </si>
  <si>
    <t>G06F17/17</t>
  </si>
  <si>
    <t>Function evaluation by approximation methods, e.g. interpolation or extrapolation, smoothing or least mean square method</t>
  </si>
  <si>
    <t>G06F17/20</t>
  </si>
  <si>
    <t>Handling natural language data (speech analysis or synthesis G10L)</t>
  </si>
  <si>
    <t>G06F17/21</t>
  </si>
  <si>
    <t>Text processing (      G06F0017270000, G06F0017280000┬átake precedence);;</t>
  </si>
  <si>
    <t>G06F17/22</t>
  </si>
  <si>
    <t>Manipulating or registering by use of codes, e.g. in sequence of text characters</t>
  </si>
  <si>
    <t>G06F17/24</t>
  </si>
  <si>
    <t>Editing, e.g. insert/delete</t>
  </si>
  <si>
    <t>G06F17/27</t>
  </si>
  <si>
    <t>Automatic analysis, e.g. parsing, orthograph correction</t>
  </si>
  <si>
    <t>G06F17/28</t>
  </si>
  <si>
    <t>Processing or translating of natural language (G06F0017270000 takes precedence);;</t>
  </si>
  <si>
    <t>G06F21/00</t>
  </si>
  <si>
    <t>Security arrangements for protecting computers, components thereof, programs or data against unauthorised activity</t>
  </si>
  <si>
    <t>G06G</t>
  </si>
  <si>
    <t>G06G1/00</t>
  </si>
  <si>
    <t>Hand-manipulated computing devices (planimeters G01B0005260000)</t>
  </si>
  <si>
    <t>G06G1/06</t>
  </si>
  <si>
    <t>with rectilinear scales, e.g. slide rule</t>
  </si>
  <si>
    <t>G06G1/08</t>
  </si>
  <si>
    <t>with circular or helical scales</t>
  </si>
  <si>
    <t>G06G1/10</t>
  </si>
  <si>
    <t>characterised by the graduation</t>
  </si>
  <si>
    <t>G06G7/60</t>
  </si>
  <si>
    <t>for living beings, e.g. their nervous systems</t>
  </si>
  <si>
    <t>G06G7/76</t>
  </si>
  <si>
    <t>for traffic</t>
  </si>
  <si>
    <t>G06K</t>
  </si>
  <si>
    <t>G06K1/12</t>
  </si>
  <si>
    <t>otherwise than by punching</t>
  </si>
  <si>
    <t>G06K5/00</t>
  </si>
  <si>
    <t>Methods or arrangements for verifying the correctness of markings on a record carrier; Column-detection devices</t>
  </si>
  <si>
    <t>G06K7/00</t>
  </si>
  <si>
    <t>Methods or arrangements for sensing record carriers (      G06K0009000000┬átakes precedence;methods or arrangements for marking the record carrier in digital fashion G06K0001000000)</t>
  </si>
  <si>
    <t>G06K7/08</t>
  </si>
  <si>
    <t>by means detecting the change of an electrostatic or magnetic field, e.g. by detecting change of capacitance between electrodes</t>
  </si>
  <si>
    <t>G06K7/10</t>
  </si>
  <si>
    <t>by electromagnetic radiation, e.g. optical sensing; by corpuscular radiation</t>
  </si>
  <si>
    <t>G06K7/12</t>
  </si>
  <si>
    <t>using a selected wavelength, e.g. to sense red marks and ignore blue marks</t>
  </si>
  <si>
    <t>G06K9/00</t>
  </si>
  <si>
    <t>Methods or arrangements for reading or recognising printed or written characters or for recognising patterns, e.g. fingerprints (methods or arrangements for graph-reading or for converting the pattern of mechanical parameters, e.g. force or presence, into electrical signals G06K0011000000; speech recognition G10L0015000000)</t>
  </si>
  <si>
    <t>G06K9/40</t>
  </si>
  <si>
    <t>Noise filtering</t>
  </si>
  <si>
    <t>G06K9/46</t>
  </si>
  <si>
    <t>Extraction of features or characteristics of the image</t>
  </si>
  <si>
    <t>G06K11/06</t>
  </si>
  <si>
    <t>Devices for converting the position of a manually-operated writing or tracing member into an electrical signal</t>
  </si>
  <si>
    <t>G06K15/10</t>
  </si>
  <si>
    <t>by matrix printers</t>
  </si>
  <si>
    <t>G06K17/00</t>
  </si>
  <si>
    <t>Methods or arrangements for effecting co-operative working between equipments covered by two or more of main groups ; G06K0001000000-G06K0015000000, e.g. automatic card files incorporating conveying and reading operations</t>
  </si>
  <si>
    <t>G06K19/00</t>
  </si>
  <si>
    <t>Record carriers for use with machines and with at least a part designed to carry digital markings</t>
  </si>
  <si>
    <t>G06K19/02</t>
  </si>
  <si>
    <t>characterised by the selection of materials, e.g. to avoid wear during transport through the machine</t>
  </si>
  <si>
    <t>G06K19/04</t>
  </si>
  <si>
    <t>characterised by the shape</t>
  </si>
  <si>
    <t>G06K19/06</t>
  </si>
  <si>
    <t>characterised by the kind of the digital marking, e.g. shape, nature, code</t>
  </si>
  <si>
    <t>G06K19/067</t>
  </si>
  <si>
    <t>Record carriers with conductive marks, printed circuits or semiconductor circuit elements, e.g. credit or identity cards (using a coded card to authorise calls from a telephone set H04M0001675000)</t>
  </si>
  <si>
    <t>G06K19/07</t>
  </si>
  <si>
    <t>with integrated circuit chips</t>
  </si>
  <si>
    <t>G06K19/077</t>
  </si>
  <si>
    <t>Constructional details, e.g. mounting of circuits in the carrier</t>
  </si>
  <si>
    <t>G06K19/08</t>
  </si>
  <si>
    <t>using markings of different kinds in the same record carrier, e.g. one marking being sensed by optical and the other by magnetic means</t>
  </si>
  <si>
    <t>G06K19/10</t>
  </si>
  <si>
    <t>at least one kind of marking being used for authentication, e.g. of credit or identity cards (verification of coded identity or credit cards in mechanisms actuated by them G07F0007120000)</t>
  </si>
  <si>
    <t>G06K19/12</t>
  </si>
  <si>
    <t>the marking being sensed by magnetic means</t>
  </si>
  <si>
    <t>G06K19/14</t>
  </si>
  <si>
    <t>the marking being sensed by radiation</t>
  </si>
  <si>
    <t>G06K21/04</t>
  </si>
  <si>
    <t>in which coincidence of markings is sensed optically, e.g. peek-a-boo system</t>
  </si>
  <si>
    <t>G06M</t>
  </si>
  <si>
    <t>COUNTING MECHANISMS; COUNTING OF OBJECTS NOT OTHERWISE PROVIDED FOR (counting by measuring volume or weight of articles to be counted G01F, G01G; adaptation of counters to electricity meters in electromechanical arrangements for measuring time integral of electric power or current G01R0011160000; computers G06C-G06J; counting electric pulses H03K; counting characters, words or messages in switching networks for transmission of digital information H04L0012080000; metering arrangements in telephonic systems H04M0015000000)</t>
  </si>
  <si>
    <t>G06M1/12</t>
  </si>
  <si>
    <t>by fluid means</t>
  </si>
  <si>
    <t>G06M7/00</t>
  </si>
  <si>
    <t>Counting of objects</t>
  </si>
  <si>
    <t>Counting of objects carried by a conveyer</t>
  </si>
  <si>
    <t>G06M7/02</t>
  </si>
  <si>
    <t>wherein objects ahead of the sensing element are separated to produce a distinct gap between successive objects</t>
  </si>
  <si>
    <t>G06M11/04</t>
  </si>
  <si>
    <t>with provision for distinguishing between different sizes of objects (investigating particle size in general G01N0015000000)</t>
  </si>
  <si>
    <t>G06N</t>
  </si>
  <si>
    <t>G06N3/02</t>
  </si>
  <si>
    <t>using neural network models (for adaptive control G05B0013000000; for image pattern matching G06K0009000000; for image data processing G06T0001400000; for phonetic pattern matching G10L0015160000)</t>
  </si>
  <si>
    <t>G06N3/04</t>
  </si>
  <si>
    <t>Architecture, e.g. interconnection topology</t>
  </si>
  <si>
    <t>G06N3/12</t>
  </si>
  <si>
    <t>using genetic models</t>
  </si>
  <si>
    <t>G06Q</t>
  </si>
  <si>
    <t>G06Q20/00</t>
  </si>
  <si>
    <t>Payment architectures, schemes or protocols (apparatus for performing or posting payment transactions G07F0007080000, G07F0019000000; electronic cash registers G07G0001120000)</t>
  </si>
  <si>
    <t>G06T</t>
  </si>
  <si>
    <t>G06T1/00</t>
  </si>
  <si>
    <t>General purpose image data processing</t>
  </si>
  <si>
    <t>G06T3/40</t>
  </si>
  <si>
    <t>Scaling of a whole image or part thereof</t>
  </si>
  <si>
    <t>G06T5/10</t>
  </si>
  <si>
    <t>by non-spatial domain filtering</t>
  </si>
  <si>
    <t>G06T7/20</t>
  </si>
  <si>
    <t>Analysis of motion</t>
  </si>
  <si>
    <t>G06T7/40</t>
  </si>
  <si>
    <t>Analysis of texture</t>
  </si>
  <si>
    <t>G06T7/60</t>
  </si>
  <si>
    <t>Analysis of geometric attributes, e.g. area, centre of gravity, perimeter, from an image</t>
  </si>
  <si>
    <t>G06T9/00</t>
  </si>
  <si>
    <t>Image coding, e.g. from bit-mapped to non bit-mapped (compression in general H03M; compression for image communication H04N)</t>
  </si>
  <si>
    <t>G06T13/00</t>
  </si>
  <si>
    <t>Animation</t>
  </si>
  <si>
    <t>G06T13/20</t>
  </si>
  <si>
    <t>3D [Three Dimensional] animation</t>
  </si>
  <si>
    <t>G06T13/40</t>
  </si>
  <si>
    <t>of characters, e.g. humans, animals or virtual beings</t>
  </si>
  <si>
    <t>G06T15/04</t>
  </si>
  <si>
    <t>Texture mapping</t>
  </si>
  <si>
    <t>G06T15/10</t>
  </si>
  <si>
    <t>Geometric effects</t>
  </si>
  <si>
    <t>G06T15/20</t>
  </si>
  <si>
    <t>Perspective computation</t>
  </si>
  <si>
    <t>G06T17/00</t>
  </si>
  <si>
    <t>3D┬ámodelling for computer graphics</t>
  </si>
  <si>
    <t>G07B</t>
  </si>
  <si>
    <t>TICKET-ISSUING APPARATUS; TAXIMETERS; ARRANGEMENTS OR APPARATUS FOR COLLECTING FARES, TOLLS OR ENTRANCE FEES AT ONE OR MORE CONTROL POINTS; ┬áFRANKING APPARATUS</t>
  </si>
  <si>
    <t>G07B1/00</t>
  </si>
  <si>
    <t>Machines for printing and issuing tickets</t>
  </si>
  <si>
    <t>G07B1/02</t>
  </si>
  <si>
    <t>employing selectable printing plates</t>
  </si>
  <si>
    <t>G07B5/04</t>
  </si>
  <si>
    <t>for recording or registering tickets issued</t>
  </si>
  <si>
    <t>G07B5/06</t>
  </si>
  <si>
    <t>for preventing fraudulent operation</t>
  </si>
  <si>
    <t>G07B15/00</t>
  </si>
  <si>
    <t>Arrangements or apparatus for collecting fares, tolls or entrance fees at one or more control points (handling coins or paper currency G07D; apparatus for vending or hiring articles or services activated by coins, credit cards, paper currency or the like G07F0007000000, G07F0017000000)</t>
  </si>
  <si>
    <t>G07B17/00</t>
  </si>
  <si>
    <t>Franking apparatus</t>
  </si>
  <si>
    <t>G07C</t>
  </si>
  <si>
    <t>TIME OR ATTENDANCE REGISTERS; REGISTERING OR INDICATING THE WORKING OF MACHINES; GENERATING RANDOM NUMBERS; VOTING OR LOTTERY APPARATUS; ARRANGEMENTS, SYSTEMS, OR APPARATUS FOR CHECKING NOT PROVIDED FOR ELSEWHERE (identification of persons, e.g. finger-printing, foot-printing, A61B0005117000; indicating or recording apparatus for measuring in general, analogous apparatus but in which the input is not a variable to be measured, e.g. a hand operation, G01D; clocks, clock mechanisms G04B, G04C; time-interval measuring G04F; counting mechanisms per seG06M)</t>
  </si>
  <si>
    <t>G07C1/00</t>
  </si>
  <si>
    <t>Registering, indicating, or recording the time of events or elapsed time, e.g. time-recorders for work people (registering or indicating the working of machines or vehicles G07C0003000000, G07C0005000000)</t>
  </si>
  <si>
    <t>G07C1/10</t>
  </si>
  <si>
    <t>together with the recording, indicating, or registering of other data, e.g. of signs of identity (together with the recording of a continuously-varying variable G01D or the appropriate other subclass of class G01, dependent on the variable);;</t>
  </si>
  <si>
    <t>G07C1/22</t>
  </si>
  <si>
    <t>in connection with sports or games</t>
  </si>
  <si>
    <t>G07C1/24</t>
  </si>
  <si>
    <t>Race time-recorders (race-finish cameras G03B0041000000)</t>
  </si>
  <si>
    <t>G07C1/28</t>
  </si>
  <si>
    <t>Indicating playing time</t>
  </si>
  <si>
    <t>G07C5/08</t>
  </si>
  <si>
    <t>Registering or indicating performance data other than driving, working, idle, or waiting time, with or without registering driving, working, idle, or waiting time</t>
  </si>
  <si>
    <t>G07C9/00</t>
  </si>
  <si>
    <t>Individual entry or exit registers</t>
  </si>
  <si>
    <t>G07C11/00</t>
  </si>
  <si>
    <t>Arrangements, systems, or apparatus for checking, e.g. the occurrence of a condition, not provided for elsewhere (for checking lottos or bingo games A63F0003060000; signalling or alarm arrangements G08B)</t>
  </si>
  <si>
    <t>G07C13/00</t>
  </si>
  <si>
    <t>Voting apparatus</t>
  </si>
  <si>
    <t>G07C15/00</t>
  </si>
  <si>
    <t>Generating random numbers; Lottery apparatus (digital computer arrangements for generating random or pseudo-random numbers G06F0007580000; generating electric pulses at random intervals H03K0003840000)</t>
  </si>
  <si>
    <t>G07D</t>
  </si>
  <si>
    <t>HANDLING┬áOF COINS OR OF PAPER CURRENCY OR SIMILAR VALUABLE PAPERS, e.g. TESTING, SORTING BY DENOMINATIONS, COUNTING, DISPENSING, CHANGING OR DEPOSITING</t>
  </si>
  <si>
    <t>G07D3/14</t>
  </si>
  <si>
    <t>Apparatus driven under control of coin-sensing elements</t>
  </si>
  <si>
    <t>G07D7/00</t>
  </si>
  <si>
    <t>Testing specially adapted to determine the identity or genuineness of paper currency or similar valuable papers, e.g. for segregating those which are unacceptable or alien to a currency</t>
  </si>
  <si>
    <t>G07D7/12</t>
  </si>
  <si>
    <t>Visible light, infra-red or ultra-violet radiation</t>
  </si>
  <si>
    <t>G07D7/14</t>
  </si>
  <si>
    <t>using chemical means</t>
  </si>
  <si>
    <t>G07D9/00</t>
  </si>
  <si>
    <t>Counting coins (in combination with coin-sorting G07D0003160000); Handling of coins not provided for in the other groups of this subclass</t>
  </si>
  <si>
    <t>G07D11/00</t>
  </si>
  <si>
    <t>Devices accepting coins or paper currency, e.g. depositing machines (apparatus freed or actuated by coins or the like G07F; apparatus freed or actuated by paper currency G07F0007040000; complete banking systems G07F0019000000)</t>
  </si>
  <si>
    <t>G07F</t>
  </si>
  <si>
    <t>G07F5/18</t>
  </si>
  <si>
    <t>specially adapted for controlling several coin-freed apparatus from one place</t>
  </si>
  <si>
    <t>G07F5/24</t>
  </si>
  <si>
    <t>with change-giving</t>
  </si>
  <si>
    <t>G07F7/00</t>
  </si>
  <si>
    <t>Mechanisms actuated by objects other than coins to free or to actuate vending, hiring, coin or paper currency dispensing or refunding apparatus</t>
  </si>
  <si>
    <t>G07F7/02</t>
  </si>
  <si>
    <t>by keys or other credit registering devices</t>
  </si>
  <si>
    <t>G07F7/04</t>
  </si>
  <si>
    <t>by paper currency</t>
  </si>
  <si>
    <t>G07F7/06</t>
  </si>
  <si>
    <t>by returnable containers, e.g. bottles</t>
  </si>
  <si>
    <t>G07F7/08</t>
  </si>
  <si>
    <t>by coded identity card or credit card</t>
  </si>
  <si>
    <t>G07F7/10</t>
  </si>
  <si>
    <t>together with a coded signal</t>
  </si>
  <si>
    <t>G07F7/12</t>
  </si>
  <si>
    <t>Card verification</t>
  </si>
  <si>
    <t>G07F9/00</t>
  </si>
  <si>
    <t>Details other than those peculiar to special kinds or types of apparatus (coin inlet arrangements G07F0001000000; coin-actuated mechanisms, interlocks G07F0005000000)</t>
  </si>
  <si>
    <t>G07F9/02</t>
  </si>
  <si>
    <t>Devices for alarm or indication, e.g. when empty; Advertising arrangements in coin-freed apparatus (alarms or warning devices indicating the interruption of flow to be metered G07F0015100000)</t>
  </si>
  <si>
    <t>G07F9/10</t>
  </si>
  <si>
    <t>Casings, e.g. with means for heating or cooling</t>
  </si>
  <si>
    <t>G07F11/04</t>
  </si>
  <si>
    <t>in which magazines the articles are stored one vertically above the other</t>
  </si>
  <si>
    <t>G07F11/10</t>
  </si>
  <si>
    <t>two or more magazines having a common delivery chute</t>
  </si>
  <si>
    <t>G07F11/16</t>
  </si>
  <si>
    <t>Delivery means</t>
  </si>
  <si>
    <t>G07F11/24</t>
  </si>
  <si>
    <t>Rotary or oscillatory members</t>
  </si>
  <si>
    <t>G07F11/42</t>
  </si>
  <si>
    <t>the articles being delivered by motor-driven means</t>
  </si>
  <si>
    <t>G07F11/44</t>
  </si>
  <si>
    <t>in which magazines the articles are stored in bulk</t>
  </si>
  <si>
    <t>G07F11/58</t>
  </si>
  <si>
    <t>the articles being supported on or by endless belts or like conveyers</t>
  </si>
  <si>
    <t>G07F11/68</t>
  </si>
  <si>
    <t>in which the articles are torn or severed from strips or sheets</t>
  </si>
  <si>
    <t>G07F11/70</t>
  </si>
  <si>
    <t>in which the articles are formed in the apparatus from components, blanks, or material constituents</t>
  </si>
  <si>
    <t>G07F11/72</t>
  </si>
  <si>
    <t>Auxiliary equipments, e.g. for lighting cigars, opening bottles</t>
  </si>
  <si>
    <t>G07F13/10</t>
  </si>
  <si>
    <t>with associated dispensing of containers, e.g. cups or other articles</t>
  </si>
  <si>
    <t>G07F17/00</t>
  </si>
  <si>
    <t>Coin-freed apparatus for hiring articles; Coin-freed facilities or services</t>
  </si>
  <si>
    <t>G07F17/02</t>
  </si>
  <si>
    <t>for optical devices, e.g. telescopes</t>
  </si>
  <si>
    <t>G07F17/06</t>
  </si>
  <si>
    <t>for inflating-pumps</t>
  </si>
  <si>
    <t>G07F17/10</t>
  </si>
  <si>
    <t>for means for safe-keeping of property, left temporarily, e.g. by fastening the property</t>
  </si>
  <si>
    <t>G07F17/32</t>
  </si>
  <si>
    <t>for games, toys, sports, or amusements</t>
  </si>
  <si>
    <t>G07F17/34</t>
  </si>
  <si>
    <t>depending on the stopping of moving members, e.g. "fruit" machines</t>
  </si>
  <si>
    <t>G07F17/38</t>
  </si>
  <si>
    <t>Ball games; Shooting apparatus</t>
  </si>
  <si>
    <t>G07F17/42</t>
  </si>
  <si>
    <t>for ticket printing or like apparatus</t>
  </si>
  <si>
    <t>G07F19/00</t>
  </si>
  <si>
    <t>Complete banking systems; Coded card-freed arrangements adapted for dispensing or receiving monies or the like and posting such transactions to existing accounts, e.g. automatic teller machines (data processing equipment for bank accounting G06Q0040020000)</t>
  </si>
  <si>
    <t>G07G</t>
  </si>
  <si>
    <t>REGISTERING THE RECEIPT OF CASH, VALUABLES, OR TOKENS (digital computing in general G06C, G06F)</t>
  </si>
  <si>
    <t>G07G1/00</t>
  </si>
  <si>
    <t>Cash registers (alarm indicators G07G0003000000)</t>
  </si>
  <si>
    <t>G07G1/12</t>
  </si>
  <si>
    <t>electronically operated (digital data processing aspects G06Q0020000000)</t>
  </si>
  <si>
    <t>G07G1/14</t>
  </si>
  <si>
    <t>Systems including one or more distant stations co-operating with a central processing unit (data transmission in general H04L; telemetry systems for selectively calling a substation from a main station H04Q0009000000)</t>
  </si>
  <si>
    <t>G07G3/00</t>
  </si>
  <si>
    <t>Alarm indicators, e.g. bells</t>
  </si>
  <si>
    <t>G07G5/00</t>
  </si>
  <si>
    <t>Receipt-giving machines (cash registers giving receipts G07G0001000000)</t>
  </si>
  <si>
    <t>G08B</t>
  </si>
  <si>
    <t>G08B1/00</t>
  </si>
  <si>
    <t>Systems for signalling characterised solely by the form of transmission of the signal</t>
  </si>
  <si>
    <t>G08B1/08</t>
  </si>
  <si>
    <t>using electric transmission</t>
  </si>
  <si>
    <t>G08B3/10</t>
  </si>
  <si>
    <t>using electric transmission; using electromagnetic transmission</t>
  </si>
  <si>
    <t>G08B5/00</t>
  </si>
  <si>
    <t>Visible signalling systems, e.g. personal calling systems, remote indication of seats occupied (display of time signals G04B0019000000, G04C0017000000, G04C0019000000, G04G0009000000; for display of alphanumeric information G09F; flags, banners G09F)</t>
  </si>
  <si>
    <t>G08B5/22</t>
  </si>
  <si>
    <t>G08B5/38</t>
  </si>
  <si>
    <t>using flashing light</t>
  </si>
  <si>
    <t>G08B13/00</t>
  </si>
  <si>
    <t>Burglar, theft, or intruder alarms (vehicle theft alarms B60R0025100000; cycle theft alarms B62H0005000000)</t>
  </si>
  <si>
    <t>G08B13/12</t>
  </si>
  <si>
    <t>by the breaking or disturbance of stretched cords or wires</t>
  </si>
  <si>
    <t>G08B13/14</t>
  </si>
  <si>
    <t>by lifting or attempted removal of hand-portable articles</t>
  </si>
  <si>
    <t>G08B13/16</t>
  </si>
  <si>
    <t>Actuation by interference with mechanical vibrations in air or other fluid</t>
  </si>
  <si>
    <t>G08B13/183</t>
  </si>
  <si>
    <t>by interruption of a radiation beam or barrier (light barriers G01V0008100000)</t>
  </si>
  <si>
    <t>G08B13/24</t>
  </si>
  <si>
    <t>by interference with electromagnetic field distribution</t>
  </si>
  <si>
    <t>G08B15/00</t>
  </si>
  <si>
    <t>Identifying, scaring, or incapacitating burglars, thieves, or intruders, e.g. by explosives (burglar traps, or the like, on safes E05G0005020000)</t>
  </si>
  <si>
    <t>G08B15/02</t>
  </si>
  <si>
    <t>with smoke, gas, or coloured or odorous powder or liquid</t>
  </si>
  <si>
    <t>G08B17/00</t>
  </si>
  <si>
    <t>Fire alarms; Alarms responsive to explosion (temperature-responsive elements G01K)</t>
  </si>
  <si>
    <t>G08B19/00</t>
  </si>
  <si>
    <t>Alarms responsive to two or more different undesired or abnormal conditions, e.g. burglary and fire, abnormal temperature and abnormal rate of flow</t>
  </si>
  <si>
    <t>G08B21/00</t>
  </si>
  <si>
    <t>Alarms responsive to a single specified undesired or abnormal condition and not otherwise provided for</t>
  </si>
  <si>
    <t>G08B21/02</t>
  </si>
  <si>
    <t>Alarms for ensuring the safety of persons</t>
  </si>
  <si>
    <t>G08B21/10</t>
  </si>
  <si>
    <t>responsive to calamitous events, e.g. tornados, earthquakes (seismology G01V0001000000; indicating weather conditions G01W0001000000)</t>
  </si>
  <si>
    <t>G08B21/18</t>
  </si>
  <si>
    <t>Status alarms (G08B0021020000 takes precedence);;</t>
  </si>
  <si>
    <t>G08B21/20</t>
  </si>
  <si>
    <t>responsive to moisture</t>
  </si>
  <si>
    <t>G08B21/22</t>
  </si>
  <si>
    <t>responsive to presence or absence of persons</t>
  </si>
  <si>
    <t>G08B23/00</t>
  </si>
  <si>
    <t>Alarms responsive to unspecified undesired or abnormal conditions</t>
  </si>
  <si>
    <t>G08B25/01</t>
  </si>
  <si>
    <t>characterised by the transmission medium</t>
  </si>
  <si>
    <t>G08B26/00</t>
  </si>
  <si>
    <t>Alarm systems in which substations are interrogated in succession by a central station</t>
  </si>
  <si>
    <t>G08C</t>
  </si>
  <si>
    <t>TRANSMISSION SYSTEMS FOR MEASURED VALUES, CONTROL OR SIMILAR SIGNALS (fluid pressure transmission systems F15B; ┬ámechanical means for transferring the output of a sensing member into a different variable G01D0005000000; ┬ámechanical control systems G05G)</t>
  </si>
  <si>
    <t>G08C15/00</t>
  </si>
  <si>
    <t>Arrangements characterised by the use of multiplexing for the transmission of a plurality of signals over a common path</t>
  </si>
  <si>
    <t>G08C17/00</t>
  </si>
  <si>
    <t>Arrangements for transmitting signals characterised by the use of a wireless electrical link</t>
  </si>
  <si>
    <t>G08C17/02</t>
  </si>
  <si>
    <t>using a radio link</t>
  </si>
  <si>
    <t>G08C17/04</t>
  </si>
  <si>
    <t>using magnetically coupled devices</t>
  </si>
  <si>
    <t>G08C19/00</t>
  </si>
  <si>
    <t>Electric signal transmission systems (G08C0017000000 takes precedence);;</t>
  </si>
  <si>
    <t>G08C19/02</t>
  </si>
  <si>
    <t>in which the signal transmitted is magnitude of current or voltage (G08C0019360000, G08C0019380000 take precedence);;</t>
  </si>
  <si>
    <t>G08C19/06</t>
  </si>
  <si>
    <t>using variable inductance</t>
  </si>
  <si>
    <t>G08C19/22</t>
  </si>
  <si>
    <t>by varying the duration of individual pulses</t>
  </si>
  <si>
    <t>G08C19/28</t>
  </si>
  <si>
    <t>using pulse code</t>
  </si>
  <si>
    <t>G08C23/04</t>
  </si>
  <si>
    <t>using light waves, e.g. infra-red</t>
  </si>
  <si>
    <t>G08G</t>
  </si>
  <si>
    <t>TRAFFIC CONTROL SYSTEMS (guiding railway traffic, ensuring the safety of railway traffic B61L; radar┬áor analogous systems, sonar systems or lidar systems specially adapted for traffic control G01S0013910000, G01S0015880000, G01S0017880000; radar or analogous systems, sonar systems or lidar systems specially adapted for anti-collision purposes G01S0013930000, G01S0015930000, G01S0017930000; control of position, course, altitude or attitude of land, water, air or space vehicles, not being specific to a traffic environment G05D0001000000)</t>
  </si>
  <si>
    <t>G08G1/017</t>
  </si>
  <si>
    <t>identifying vehicles (G08G0001015000, G08G0001054000 take precedence);;</t>
  </si>
  <si>
    <t>G08G1/0967</t>
  </si>
  <si>
    <t>Systems involving transmission of highway information, e.g. weather, speed limits (      G08G0001096800┬átakes precedence);;</t>
  </si>
  <si>
    <t>G08G1/0969</t>
  </si>
  <si>
    <t>having a display in the form of a map</t>
  </si>
  <si>
    <t>G08G5/00</t>
  </si>
  <si>
    <t>Traffic control systems for aircraft</t>
  </si>
  <si>
    <t>G08G5/04</t>
  </si>
  <si>
    <t>Anti-collision systems</t>
  </si>
  <si>
    <t>G09B</t>
  </si>
  <si>
    <t>G09B1/00</t>
  </si>
  <si>
    <t>Manually- or mechanically-operated educational appliances using elements forming or bearing symbols, signs, pictures, or the like which are arranged or adapted to be arranged in one or more particular ways</t>
  </si>
  <si>
    <t>G09B1/32</t>
  </si>
  <si>
    <t>comprising elements to be used without a special support</t>
  </si>
  <si>
    <t>G09B1/34</t>
  </si>
  <si>
    <t>the elements to be placed loosely in adjacent relationship</t>
  </si>
  <si>
    <t>G09B1/36</t>
  </si>
  <si>
    <t>the elements being connectible by corresponding projections and recesses</t>
  </si>
  <si>
    <t>G09B3/04</t>
  </si>
  <si>
    <t>of chart form</t>
  </si>
  <si>
    <t>G09B5/00</t>
  </si>
  <si>
    <t>Electrically-operated educational appliances</t>
  </si>
  <si>
    <t>G09B5/02</t>
  </si>
  <si>
    <t>with visual presentation of the material to be studied, e.g. using film strip</t>
  </si>
  <si>
    <t>G09B5/06</t>
  </si>
  <si>
    <t>with both visual and audible presentation of the material to be studied</t>
  </si>
  <si>
    <t>G09B7/04</t>
  </si>
  <si>
    <t>characterised by modifying the teaching programme in response to a wrong answer, e.g. repeating the question, supplying a further explanation</t>
  </si>
  <si>
    <t>G09B7/06</t>
  </si>
  <si>
    <t>of the multiple-choice answer type, i.e. where a given question is provided with a series of answers and a choice has to be made from the answers</t>
  </si>
  <si>
    <t>G09B7/08</t>
  </si>
  <si>
    <t>characterised by modifying the teaching programme in response to a wrong answer, e.g. repeating the question, supplying further information</t>
  </si>
  <si>
    <t>G09B9/00</t>
  </si>
  <si>
    <t>Simulators for teaching or training purposes</t>
  </si>
  <si>
    <t>G09B9/04</t>
  </si>
  <si>
    <t>for teaching control of land vehicles</t>
  </si>
  <si>
    <t>G09B13/04</t>
  </si>
  <si>
    <t>Devices used in association with a real typewriter, teleprinter, or the like</t>
  </si>
  <si>
    <t>G09B15/00</t>
  </si>
  <si>
    <t>Teaching music</t>
  </si>
  <si>
    <t>G09B15/02</t>
  </si>
  <si>
    <t>Boards or like means for providing an indication of notes</t>
  </si>
  <si>
    <t>G09B15/04</t>
  </si>
  <si>
    <t>with sound-emitters</t>
  </si>
  <si>
    <t>G09B15/06</t>
  </si>
  <si>
    <t>Devices for exercising or strengthening fingers or arms; Devices for holding fingers or arms in a proper position for playing</t>
  </si>
  <si>
    <t>G09B17/00</t>
  </si>
  <si>
    <t>Teaching reading</t>
  </si>
  <si>
    <t>G09B19/00</t>
  </si>
  <si>
    <t>Teaching not covered by other main groups of this subclass (teaching or practice apparatus for gun-aiming or gun-laying F41G0003260000)</t>
  </si>
  <si>
    <t>G09B19/02</t>
  </si>
  <si>
    <t>Counting; Calculating</t>
  </si>
  <si>
    <t>G09B19/04</t>
  </si>
  <si>
    <t>Speaking (with audible presentation of the material to be studied G09B0005040000)</t>
  </si>
  <si>
    <t>G09B19/08</t>
  </si>
  <si>
    <t>Printed or written appliances, e.g. textbooks, bilingual letter assemblies, charts</t>
  </si>
  <si>
    <t>G09B19/10</t>
  </si>
  <si>
    <t>Modelling</t>
  </si>
  <si>
    <t>G09B19/18</t>
  </si>
  <si>
    <t>Book-keeping or economics</t>
  </si>
  <si>
    <t>G09B19/22</t>
  </si>
  <si>
    <t>Games, e.g. card games</t>
  </si>
  <si>
    <t>G09B19/24</t>
  </si>
  <si>
    <t>Use of tools</t>
  </si>
  <si>
    <t>G09B21/00</t>
  </si>
  <si>
    <t>Teaching, or communicating with, the blind, deaf or mute (audible presentation of material to be studied G09B0005040000)</t>
  </si>
  <si>
    <t>G09B23/00</t>
  </si>
  <si>
    <t>Models for scientific, medical, or mathematical purposes, e.g. full-sized device for demonstration purposes (in the nature of toys A63H)</t>
  </si>
  <si>
    <t>G09B23/04</t>
  </si>
  <si>
    <t>for geometry, trigonometry, projection, or perspective (for surveying G09B0025060000)</t>
  </si>
  <si>
    <t>G09B23/26</t>
  </si>
  <si>
    <t>for molecular structures; for crystallography</t>
  </si>
  <si>
    <t>G09B23/28</t>
  </si>
  <si>
    <t>for medicine</t>
  </si>
  <si>
    <t>G09B23/30</t>
  </si>
  <si>
    <t>Anatomical models (dental articulators A61C0011000000)</t>
  </si>
  <si>
    <t>G09B23/32</t>
  </si>
  <si>
    <t>with moving parts</t>
  </si>
  <si>
    <t>G09B23/34</t>
  </si>
  <si>
    <t>with removable parts</t>
  </si>
  <si>
    <t>G09B23/36</t>
  </si>
  <si>
    <t>for zoology</t>
  </si>
  <si>
    <t>G09B25/00</t>
  </si>
  <si>
    <t>Models for purposes not provided for in group  G09B0023000000, e.g. full-sized devices for demonstration purposes(model vehicles, tracks therefor, models in the nature of toys A63H)</t>
  </si>
  <si>
    <t>G09B25/02</t>
  </si>
  <si>
    <t>of industrial processes; of machinery</t>
  </si>
  <si>
    <t>G09B25/08</t>
  </si>
  <si>
    <t>of scenic effects, e.g. trees, rocks, water surfaces (for stage purposes A63J0001000000)</t>
  </si>
  <si>
    <t>G09B29/00</t>
  </si>
  <si>
    <t>Maps (celestial maps G09B0027040000); Plans; Charts; Diagrams, e.g. route diagrams</t>
  </si>
  <si>
    <t>G09B29/02</t>
  </si>
  <si>
    <t>sectional</t>
  </si>
  <si>
    <t>G09B29/10</t>
  </si>
  <si>
    <t>Map spot or co-ordinate position indicators; Map-reading aids</t>
  </si>
  <si>
    <t>G09C</t>
  </si>
  <si>
    <t>CIPHERING OR DECIPHERING APPARATUS FOR CRYPTOGRAPHIC OR OTHER PURPOSES INVOLVING THE NEED FOR SECRECY</t>
  </si>
  <si>
    <t>G09C1/00</t>
  </si>
  <si>
    <t>Apparatus or methods whereby a given sequence of signs, e.g. an intelligible text, is transformed into an unintelligible sequence of signs by transposing the signs or groups of signs or by replacing them by others according to a predetermined system (cryptographic typewriters G09C0003000000)</t>
  </si>
  <si>
    <t>G09D</t>
  </si>
  <si>
    <t>RAILWAY OR LIKE TIME OR FARE TABLES; PERPETUAL CALENDARS</t>
  </si>
  <si>
    <t>G09D3/06</t>
  </si>
  <si>
    <t>with rotatable members</t>
  </si>
  <si>
    <t>G09F</t>
  </si>
  <si>
    <t>DISPLAYING; ADVERTISING; SIGNS; LABELS OR NAME-PLATES; SEALS</t>
  </si>
  <si>
    <t>G09F1/00</t>
  </si>
  <si>
    <t>Cardboard or like show-cards of foldable or flexible material</t>
  </si>
  <si>
    <t>G09F1/08</t>
  </si>
  <si>
    <t>wholly or partly imitating the form of an object, e.g. of the article to be advertised</t>
  </si>
  <si>
    <t>G09F1/10</t>
  </si>
  <si>
    <t>Supports or holders for show-cards</t>
  </si>
  <si>
    <t>G09F3/00</t>
  </si>
  <si>
    <t>Labels, tag tickets, or similar identification or indication means; Seals; Postage or like stamps</t>
  </si>
  <si>
    <t>G09F3/02</t>
  </si>
  <si>
    <t>Forms or constructions</t>
  </si>
  <si>
    <t>G09F3/04</t>
  </si>
  <si>
    <t>to be fastened or secured by the material of the label itself, e.g. by thermo-adhesion (by a separate adhesive layer G09F0003100000)</t>
  </si>
  <si>
    <t>G09F3/06</t>
  </si>
  <si>
    <t>by clamping action (by separate clamps G09F0003160000)</t>
  </si>
  <si>
    <t>G09F3/08</t>
  </si>
  <si>
    <t>Fastening or securing by means not forming part of the material of the label itself</t>
  </si>
  <si>
    <t>G09F3/10</t>
  </si>
  <si>
    <t>by an adhesive layer</t>
  </si>
  <si>
    <t>G09F3/12</t>
  </si>
  <si>
    <t>by pins, staples, or the like</t>
  </si>
  <si>
    <t>G09F3/14</t>
  </si>
  <si>
    <t>by strings, straps, chains, or wires</t>
  </si>
  <si>
    <t>G09F3/16</t>
  </si>
  <si>
    <t>by clamps</t>
  </si>
  <si>
    <t>G09F3/20</t>
  </si>
  <si>
    <t>for adjustable, removable, or interchangeable labels</t>
  </si>
  <si>
    <t>G09F7/00</t>
  </si>
  <si>
    <t>Signs, name or number plates, letters, numerals, or symbols; Panels or boards (show-cards G09F0001000000; indicating arrangements for variable information G09F0009000000, G09F0011000000; illuminated signs G09F0013000000; boards for notices or posters G09F0015000000)</t>
  </si>
  <si>
    <t>G09F7/02</t>
  </si>
  <si>
    <t>Signs, plates, panels, or boards using readily-detachable elements bearing or forming symbols</t>
  </si>
  <si>
    <t>G09F7/06</t>
  </si>
  <si>
    <t>the elements being secured or adapted to be secured by means of pins and holes</t>
  </si>
  <si>
    <t>G09F7/18</t>
  </si>
  <si>
    <t>Means for attaching signs, plates, panels, or boards to a supporting structure</t>
  </si>
  <si>
    <t>G09F7/22</t>
  </si>
  <si>
    <t>for rotatably or swingably mounting, e.g. for boards adapted to be rotated by the wind</t>
  </si>
  <si>
    <t>G09F9/00</t>
  </si>
  <si>
    <t>Indicating arrangements for variable information in which the information is built-up on a support by selection or combination of individual elements (in which the variable information is permanently attached to a movable support G09F0011000000)</t>
  </si>
  <si>
    <t>G09F9/305</t>
  </si>
  <si>
    <t>being the ends of optical fibres (G09F0009302000 takes precedence);;</t>
  </si>
  <si>
    <t>G09F9/35</t>
  </si>
  <si>
    <t>being liquid crystals</t>
  </si>
  <si>
    <t>G09F9/37</t>
  </si>
  <si>
    <t>being movable elements</t>
  </si>
  <si>
    <t>G09F11/00</t>
  </si>
  <si>
    <t>Indicating arrangements for variable information in which the complete information is permanently attached to a movable support which brings it to the display position</t>
  </si>
  <si>
    <t>G09F11/29</t>
  </si>
  <si>
    <t>of a band other than endless</t>
  </si>
  <si>
    <t>G09F13/00</t>
  </si>
  <si>
    <t>Illuminated signs; Luminous advertising (      G09F0009000000, G09F0011000000┬átake precedence;mobile visual advertising G09F0021000000)</t>
  </si>
  <si>
    <t>G09F13/06</t>
  </si>
  <si>
    <t>using individual cut-out symbols or cut-out silhouettes, e.g. perforated signs</t>
  </si>
  <si>
    <t>G09F13/12</t>
  </si>
  <si>
    <t>using a transparent mirror or other light- reflecting surface transparent to transmitted light whereby a sign, symbol, picture, or other information is visible only when illuminated</t>
  </si>
  <si>
    <t>G09F13/16</t>
  </si>
  <si>
    <t>Signs formed of, or incorporating, reflecting elements or surfaces, e.g. warning signs having triangular or other geometrical shape</t>
  </si>
  <si>
    <t>G09F13/26</t>
  </si>
  <si>
    <t>Signs formed by electric discharge tubes (by selective lighting G09F0009000000)</t>
  </si>
  <si>
    <t>G09F15/00</t>
  </si>
  <si>
    <t>Boards, hoardings, pillars, or like structures for notices, placards, posters, or the like</t>
  </si>
  <si>
    <t>G09F19/00</t>
  </si>
  <si>
    <t>Advertising or display means not otherwise provided for</t>
  </si>
  <si>
    <t>G09F19/02</t>
  </si>
  <si>
    <t>incorporating moving display members</t>
  </si>
  <si>
    <t>G09F19/08</t>
  </si>
  <si>
    <t>Dolls, faces or other representations of living forms with moving parts</t>
  </si>
  <si>
    <t>G09F19/12</t>
  </si>
  <si>
    <t>using special optical effects</t>
  </si>
  <si>
    <t>G09F19/14</t>
  </si>
  <si>
    <t>displaying different signs depending upon the view-point of the observer</t>
  </si>
  <si>
    <t>G09F19/22</t>
  </si>
  <si>
    <t>Advertising or display means on roads, walls or similar surfaces, e.g. illuminated</t>
  </si>
  <si>
    <t>G09F21/02</t>
  </si>
  <si>
    <t>by a carrier person or animal</t>
  </si>
  <si>
    <t>G09F21/04</t>
  </si>
  <si>
    <t>by land vehicles</t>
  </si>
  <si>
    <t>G09F23/00</t>
  </si>
  <si>
    <t>Advertising on or in specific articles, e.g. ashtrays, letter-boxes (on or in vehicles G09F0021000000)</t>
  </si>
  <si>
    <t>G09F23/06</t>
  </si>
  <si>
    <t>the advertising matter being combined with articles for restaurants, shops, or offices (on paper articles G09F0023100000)</t>
  </si>
  <si>
    <t>G09F27/00</t>
  </si>
  <si>
    <t>Combined visual and audible advertising or displaying, e.g. for public address</t>
  </si>
  <si>
    <t>G09G</t>
  </si>
  <si>
    <t>ARRANGEMENTS OR CIRCUITS FOR CONTROL OF INDICATING DEVICES USING STATIC MEANS TO PRESENT VARIABLE INFORMATION (arrangements for transferring data between digital computers and┬ádisplays G06F0003140000; static indicating arrangements comprising an association of a number of separate sources or light control cells G09F0009000000; static indicating arrangements comprising integral associations of a number of light sources H01J, H01K, H01L, H05B0033120000; scanning, transmission or reproduction of documents or the like, e.g. facsimile transmission,┬ádetails thereof H04N0001000000)</t>
  </si>
  <si>
    <t>G09G3/22</t>
  </si>
  <si>
    <t>using controlled light sources</t>
  </si>
  <si>
    <t>G09G3/34</t>
  </si>
  <si>
    <t>by control of light from an independent source</t>
  </si>
  <si>
    <t>G09G3/36</t>
  </si>
  <si>
    <t>using liquid crystals</t>
  </si>
  <si>
    <t>G09G5/00</t>
  </si>
  <si>
    <t>Control arrangements or circuits for visual indicators common to cathode-ray tube indicators and other visual indicators</t>
  </si>
  <si>
    <t>G09G5/24</t>
  </si>
  <si>
    <t>Generation of individual character patterns</t>
  </si>
  <si>
    <t>G09G5/26</t>
  </si>
  <si>
    <t>for modifying the character dimension, e.g. double width, double height</t>
  </si>
  <si>
    <t>G09G5/36</t>
  </si>
  <si>
    <t>characterised by the display of individual graphic patterns using a bit-mapped memory (G09G0005420000 takes precedence);;</t>
  </si>
  <si>
    <t>G09G5/391</t>
  </si>
  <si>
    <t>Resolution modifying circuits, e.g. variable screen formats</t>
  </si>
  <si>
    <t>G10C</t>
  </si>
  <si>
    <t>PIANOS, HARPSICHORDS, SPINETS OR SIMILAR STRINGED MUSICAL INSTRUMENTS WITH ONE OR MORE KEYBOARDS (non-musical aspects of toy pianos A63H0005000000; automatic pianos with or without keyboards G10F0001020000, G10F0001040000; combination instruments incorporating an automatic piano G10F0001220000; details or accessories of automatic pianos G10F0005000000)</t>
  </si>
  <si>
    <t>G10C3/18</t>
  </si>
  <si>
    <t>Hammers</t>
  </si>
  <si>
    <t>G10C9/00</t>
  </si>
  <si>
    <t>Methods or tools specially adapted for the manufacture or maintenance of musical instruments covered by this subclass</t>
  </si>
  <si>
    <t>G10D</t>
  </si>
  <si>
    <t>STRINGED MUSICAL INSTRUMENTS; WIND-ACTUATED MUSICAL INSTRUMENTS; ACCORDIONS OR CONCERTINAS; PERCUSSION MUSICAL INSTRUMENTS; MUSICAL INSTRUMENTS NOT OTHERWISE PROVIDED FOR (non-musical aspects of musical toy instruments A63H0005000000; organs, harmoniums or like wind-actuated instruments G10B; pianos, harpsichords, spinets or similar stringed musical instruments with one or more keyboards G10C; automatic musical instruments G10F; electrophonic musical instruments G10H; instruments in which the tones are generated by electromechanical means or electronic generators, or in which the tones are synthesised from a data store G10H)</t>
  </si>
  <si>
    <t>G10D1/00</t>
  </si>
  <si>
    <t>General design of stringed musical instruments (instruments with one or more keyboards G10C)</t>
  </si>
  <si>
    <t>G10D3/00</t>
  </si>
  <si>
    <t>Details of, or accessories for, stringed musical instruments, e.g. slide-bars</t>
  </si>
  <si>
    <t>G10D3/02</t>
  </si>
  <si>
    <t>Resonating means, horns, or diaphragms</t>
  </si>
  <si>
    <t>G10D3/10</t>
  </si>
  <si>
    <t>Strings</t>
  </si>
  <si>
    <t>G10D3/16</t>
  </si>
  <si>
    <t>Bows; Guides for bows; Plectra or like playing means</t>
  </si>
  <si>
    <t>G10D7/06</t>
  </si>
  <si>
    <t>of the type with a beating reed [Rohrblatt] or reeds, e.g. oboes, clarinets, bassoons┬áor bagpipes</t>
  </si>
  <si>
    <t>G10D7/12</t>
  </si>
  <si>
    <t>of the type with free reeds [Zunge], e.g. mouth-organs or trumpets for children</t>
  </si>
  <si>
    <t>G10D9/00</t>
  </si>
  <si>
    <t>Details of, or accessories for, wind-actuated musical instruments</t>
  </si>
  <si>
    <t>G10D9/04</t>
  </si>
  <si>
    <t>Valves; Valve controls</t>
  </si>
  <si>
    <t>G10D13/00</t>
  </si>
  <si>
    <t>Percussion musical instruments; Details or accessories</t>
  </si>
  <si>
    <t>G10D13/02</t>
  </si>
  <si>
    <t>Drums; Tambourines</t>
  </si>
  <si>
    <t>G10D13/06</t>
  </si>
  <si>
    <t>Castanets, cymbals, triangles or other single-toned percussion musical instruments</t>
  </si>
  <si>
    <t>G10D13/08</t>
  </si>
  <si>
    <t>Multi-toned musical instruments, with sonorous bars, blocks, forks, gongs, plates, rods, or teeth</t>
  </si>
  <si>
    <t>G10F</t>
  </si>
  <si>
    <t>AUTOMATIC MUSICAL INSTRUMENTS (non-musical aspects of musical toy instruments A63H0005000000; arrangements for the associated working of recording or reproducing apparatus with automatic musical instruments G11B0031020000)</t>
  </si>
  <si>
    <t>G10F1/06</t>
  </si>
  <si>
    <t>Musical boxes with plucked teeth, blades, or the like (combinations with other articles, see the relevant classes for the articles);;</t>
  </si>
  <si>
    <t>G10G</t>
  </si>
  <si>
    <t>AIDS FOR MUSIC; SUPPORTS FOR MUSICAL INSTRUMENTS; OTHER AUXILIARY DEVICES OR ACCESSORIES FOR MUSIC OR MUSICAL INSTRUMENTS (music stands A47B; non-musical aspects of musical toy instruments A63H0005000000; metronomes G04F0005020000; teaching music G09B0015000000)</t>
  </si>
  <si>
    <t>G10G1/00</t>
  </si>
  <si>
    <t>Means for the representation of music</t>
  </si>
  <si>
    <t>G10G5/00</t>
  </si>
  <si>
    <t>Supports for musical instruments</t>
  </si>
  <si>
    <t>G10H</t>
  </si>
  <si>
    <t>ELECTROPHONIC MUSICAL INSTRUMENTS; INSTRUMENTS IN WHICH THE TONES ARE GENERATED BY ELECTROMECHANICAL MEANS OR ELECTRONIC GENERATORS, OR┬áIN WHICH THE TONES ARE SYNTHESISED FROM A DATA STORE</t>
  </si>
  <si>
    <t>G10H1/00</t>
  </si>
  <si>
    <t>Details of electrophonic musical instruments (keyboards applicable also to other musical instruments G10B, G10C; arrangements for producing a reverberation or echo sound G10K0015080000)</t>
  </si>
  <si>
    <t>G10H1/26</t>
  </si>
  <si>
    <t>for automatically producing a series of tones</t>
  </si>
  <si>
    <t>G10H1/32</t>
  </si>
  <si>
    <t>G10H1/34</t>
  </si>
  <si>
    <t>Switch arrangements, e.g. keyboards or mechanical switches peculiar to electrophonic musical instruments (keyboards applicable also to other musical instruments G10B, G10C)</t>
  </si>
  <si>
    <t>G10H1/36</t>
  </si>
  <si>
    <t>Accompaniment arrangements</t>
  </si>
  <si>
    <t>G10H3/14</t>
  </si>
  <si>
    <t>using mechanically actuated vibrators with pick-up means (G10H0003240000 takes precedence);;</t>
  </si>
  <si>
    <t>G10H3/18</t>
  </si>
  <si>
    <t>using strings, e.g. electric guitars</t>
  </si>
  <si>
    <t>G10K</t>
  </si>
  <si>
    <t>SOUND-PRODUCING DEVICES (sound-producing toys A63H0005000000); ┬áMETHODS OR DEVICES FOR PROTECTING AGAINST, OR FOR DAMPING, NOISE OR OTHER ACOUSTIC WAVES IN GENERAL; ACOUSTICS NOT OTHERWISE PROVIDED FOR</t>
  </si>
  <si>
    <t>G10K1/063</t>
  </si>
  <si>
    <t>the sounding member being a bell</t>
  </si>
  <si>
    <t>G10K1/07</t>
  </si>
  <si>
    <t>mechanically operated; Hand bells; Bells for animals</t>
  </si>
  <si>
    <t>G10K1/071</t>
  </si>
  <si>
    <t>Hand bells; Bells for animals</t>
  </si>
  <si>
    <t>G10K1/08</t>
  </si>
  <si>
    <t>Details or accessories of general applicability</t>
  </si>
  <si>
    <t>G10K3/00</t>
  </si>
  <si>
    <t>Rattles or like noise-producing devices</t>
  </si>
  <si>
    <t>G10K7/04</t>
  </si>
  <si>
    <t>by an electric motor</t>
  </si>
  <si>
    <t>G10K9/04</t>
  </si>
  <si>
    <t>by compressed gases, e.g. compressed air</t>
  </si>
  <si>
    <t>G10K11/02</t>
  </si>
  <si>
    <t>Mechanical acoustic impedances; Impedance matching, e.g. by horns; Acoustic resonators</t>
  </si>
  <si>
    <t>G10K11/16</t>
  </si>
  <si>
    <t>Methods or devices for protecting against,┬áor for damping, noise or other acoustic waves in general (G10K0011360000┬átakes precedence);;</t>
  </si>
  <si>
    <t>G10K11/172</t>
  </si>
  <si>
    <t>using resonance effects</t>
  </si>
  <si>
    <t>G10K11/28</t>
  </si>
  <si>
    <t>using reflection, e.g. parabolic reflectors</t>
  </si>
  <si>
    <t>G10K11/32</t>
  </si>
  <si>
    <t>characterised by shape of the source</t>
  </si>
  <si>
    <t>G10K15/02</t>
  </si>
  <si>
    <t>Synthesis of acoustic waves (synthesis of speech G10L0013000000)</t>
  </si>
  <si>
    <t>G10K15/04</t>
  </si>
  <si>
    <t>Sound-producing devices (G10K0015020000 takes precedence);;</t>
  </si>
  <si>
    <t>G10L</t>
  </si>
  <si>
    <t>SPEECH ANALYSIS OR SYNTHESIS; SPEECH RECOGNITION; SPEECH OR VOICE PROCESSING; SPEECH OR AUDIO CODING OR DECODING</t>
  </si>
  <si>
    <t>G10L13/00</t>
  </si>
  <si>
    <t>Speech synthesis; Text to speech systems</t>
  </si>
  <si>
    <t>G10L13/02</t>
  </si>
  <si>
    <t>Methods for producing synthetic speech; Speech synthesisers</t>
  </si>
  <si>
    <t>G10L13/06</t>
  </si>
  <si>
    <t>Elementary speech units used in speech synthesisers; Concatenation rules</t>
  </si>
  <si>
    <t>G10L13/08</t>
  </si>
  <si>
    <t>Text analysis or generation of parameters for speech synthesis out of text, e.g. grapheme to phoneme translation, prosody generation or stress or intonation determination</t>
  </si>
  <si>
    <t>G10L15/00</t>
  </si>
  <si>
    <t>Speech recognition (      G10L0017000000┬átakes precedence);;</t>
  </si>
  <si>
    <t>G10L15/02</t>
  </si>
  <si>
    <t>Feature extraction for speech recognition; Selection of recognition unit</t>
  </si>
  <si>
    <t>G10L15/06</t>
  </si>
  <si>
    <t>Creation of reference templates; Training of speech recognition systems, e.g. adaptation to the characteristics of the speaker's voice (      G10L0015140000┬átakes precedence);;</t>
  </si>
  <si>
    <t>G10L15/14</t>
  </si>
  <si>
    <t>using statistical models, e.g. Hidden Markov Models [HMM] (G10L0015180000┬átakes precedence);;</t>
  </si>
  <si>
    <t>G10L15/22</t>
  </si>
  <si>
    <t>Procedures used during a speech recognition process, e.g. man-machine dialog</t>
  </si>
  <si>
    <t>G10L15/26</t>
  </si>
  <si>
    <t>Speech to text systems (G10L0015080000 takes precedence);;</t>
  </si>
  <si>
    <t>G10L19/00</t>
  </si>
  <si>
    <t>Speech or audio signal analysis-synthesis techniques for redundancy reduction, e.g. in vocoders; Coding or decoding of speech or audio signals,┬áusing source filter models or psychoacoustic analysis (in musical instruments G10H)</t>
  </si>
  <si>
    <t>G10L21/00</t>
  </si>
  <si>
    <t>Processing of the speech or voice signal to produce another audible or non-audible signal, e.g. visual or tactile, in order to modify its quality or its intelligibility (      G10L0019000000┬átakes precedence);;</t>
  </si>
  <si>
    <t>G10L21/06</t>
  </si>
  <si>
    <t>Transformation of speech into a non-audible representation, e.g. speech visualisation or speech processing for tactile aids (      G10L0015260000┬átakes precedence);;</t>
  </si>
  <si>
    <t>G11B</t>
  </si>
  <si>
    <t>INFORMATION STORAGE BASED ON RELATIVE MOVEMENT BETWEEN RECORD CARRIER AND TRANSDUCER (recording measured values in a way that does not require playback through a transducer G01D0009000000; recording or playback apparatus using mechanically marked tape, e.g. punched paper tape, or using unit records, e.g. punched or magnetically marked cards G06K; transferring data from one type of record carrier to another G06K0001180000)</t>
  </si>
  <si>
    <t>G11B3/00</t>
  </si>
  <si>
    <t>Recording by mechanical cutting, deforming or pressing, e.g. of grooves or pits; Reproducing by mechanical sensing; Record carriers therefor (G11B0011000000 takes precedence);;</t>
  </si>
  <si>
    <t>G11B5/024</t>
  </si>
  <si>
    <t>Erasing</t>
  </si>
  <si>
    <t>G11B5/09</t>
  </si>
  <si>
    <t>Digital recording</t>
  </si>
  <si>
    <t>G11B5/127</t>
  </si>
  <si>
    <t>Structure or manufacture of heads, e.g. inductive</t>
  </si>
  <si>
    <t>G11B5/17</t>
  </si>
  <si>
    <t>Construction or disposition of windings</t>
  </si>
  <si>
    <t>G11B5/31</t>
  </si>
  <si>
    <t>using thin film (G11B0005330000 takes precedence);;</t>
  </si>
  <si>
    <t>G11B5/325</t>
  </si>
  <si>
    <t>Erasing heads using permanent magnets (general details therefor G11B0005133000-G11B0005255000)</t>
  </si>
  <si>
    <t>G11B5/37</t>
  </si>
  <si>
    <t>using galvano-magnetic devices, e.g. Hall-effect devices (G11B0005390000 takes precedence);;</t>
  </si>
  <si>
    <t>G11B5/39</t>
  </si>
  <si>
    <t>using magneto-resistive devices</t>
  </si>
  <si>
    <t>G11B5/40</t>
  </si>
  <si>
    <t>Protective measures on heads, e.g. against excessive temperature (G11B0005310000 takes precedence;protection against wear G11B0005255000)</t>
  </si>
  <si>
    <t>G11B5/64</t>
  </si>
  <si>
    <t>comprising only the magnetic material without bonding agent</t>
  </si>
  <si>
    <t>G11B5/65</t>
  </si>
  <si>
    <t>characterised by its composition (G11B0005660000 takes precedence);;</t>
  </si>
  <si>
    <t>G11B5/66</t>
  </si>
  <si>
    <t>the record carriers consisting of several layers</t>
  </si>
  <si>
    <t>G11B5/667</t>
  </si>
  <si>
    <t>including a soft magnetic layer</t>
  </si>
  <si>
    <t>G11B5/70</t>
  </si>
  <si>
    <t>on a base layer</t>
  </si>
  <si>
    <t>G11B5/706</t>
  </si>
  <si>
    <t>characterised by the composition of the magnetic material</t>
  </si>
  <si>
    <t>G11B5/712</t>
  </si>
  <si>
    <t>characterised by the surface treatment or coating of magnetic particles</t>
  </si>
  <si>
    <t>G11B5/716</t>
  </si>
  <si>
    <t>characterised by two or more magnetic layers</t>
  </si>
  <si>
    <t>G11B5/73</t>
  </si>
  <si>
    <t>G11B5/738</t>
  </si>
  <si>
    <t>characterised by the intermediate layer</t>
  </si>
  <si>
    <t>G11B5/74</t>
  </si>
  <si>
    <t>Record carriers characterised by the form, e.g. sheet shaped to wrap around a drum</t>
  </si>
  <si>
    <t>G11B5/82</t>
  </si>
  <si>
    <t>Disc carriers</t>
  </si>
  <si>
    <t>G11B5/84</t>
  </si>
  <si>
    <t>Processes or apparatus specially adapted for manufacturing record carriers</t>
  </si>
  <si>
    <t>G11B5/851</t>
  </si>
  <si>
    <t>Coating a support with a magnetic layer by sputtering</t>
  </si>
  <si>
    <t>G11B7/0045</t>
  </si>
  <si>
    <t>Recording (G11B0007006000, G11B0007006500 take precedence);;</t>
  </si>
  <si>
    <t>G11B7/005</t>
  </si>
  <si>
    <t>Reproducing (G11B0007006500 takes precedence);;</t>
  </si>
  <si>
    <t>G11B7/007</t>
  </si>
  <si>
    <t>Arrangement of the information on the record carrier, e.g. form of tracks</t>
  </si>
  <si>
    <t>G11B7/09</t>
  </si>
  <si>
    <t>with provision for moving the light beam or focus plane for the purpose of maintaining alignment of the light beam relative to the record carrier during transducing operation, e.g. to compensate for surface irregularities of the latter or for track following</t>
  </si>
  <si>
    <t>G11B7/125</t>
  </si>
  <si>
    <t>Optical beam sources therefor, e.g. laser control circuitry specially adapted for optical storage devices; Modulators, e.g. means for controlling the size or intensity of optical spots or optical traces</t>
  </si>
  <si>
    <t>G11B7/24</t>
  </si>
  <si>
    <t>Optical cards</t>
  </si>
  <si>
    <t>Layers; Shape, structure or physical properties thereof</t>
  </si>
  <si>
    <t>Meandering</t>
  </si>
  <si>
    <t>Laminated disks (      G11B0007240150┬átakes precedence);;</t>
  </si>
  <si>
    <t>Indication parts or information parts for identification</t>
  </si>
  <si>
    <t>for storing optical interference patterns, e.g. holograms; for storing data in three dimensions, e.g. volume storage (      G11B0007240380┬átakes precedence);;</t>
  </si>
  <si>
    <t>for storing more than two values, i.e. multi-valued recording for data or prepits</t>
  </si>
  <si>
    <t>Light transmission layers lying on the light entrance side and being thinner than the substrate, e.g. specially adapted for Blu-ray;  disks</t>
  </si>
  <si>
    <t>Cylindrical or shaft-shaped</t>
  </si>
  <si>
    <t>Cross sectional shape in the radial direction of a disk, e.g. asymmetrical cross sectional shape</t>
  </si>
  <si>
    <t>Combinations of two or more layers with specific interrelation</t>
  </si>
  <si>
    <t>Combinations of pits and tracks with specific interrelation</t>
  </si>
  <si>
    <t>being also used as track layers of pre-formatted layers (tracks or pits G11B0007240700)</t>
  </si>
  <si>
    <t>Air-sandwiched disks</t>
  </si>
  <si>
    <t>Adhesion or bonding, e.g. specific adhesive layers</t>
  </si>
  <si>
    <t>Multiple laminated recording layers</t>
  </si>
  <si>
    <t>Layers; Shape, structure or physical properties thereof (      G11B0007240210, G11B0007240240┬átake precedence);;</t>
  </si>
  <si>
    <t>Pits</t>
  </si>
  <si>
    <t>Protective topcoat layers lying opposite to the light entrance side, e.g. layers for preventing electrostatic charging</t>
  </si>
  <si>
    <t>provided with a special shape or structure for centering or eccentricity prevention, e.g. alignment</t>
  </si>
  <si>
    <t>Record carriers characterised by shape, structure or physical properties, or by the selection of the material┬á (characterised by the arrangement of information on the carrier G11B0007007000)</t>
  </si>
  <si>
    <t>Recording layers (substrates also used as recording layers G11B0007240470)</t>
  </si>
  <si>
    <t>Reflective layers</t>
  </si>
  <si>
    <t>Shapes of record carriers other than disk shape</t>
  </si>
  <si>
    <t>specially adapted for near-field recording or reproduction</t>
  </si>
  <si>
    <t>Structures for detection, control, recording operation or replay operation; Special shapes or structures for centering or eccentricity prevention (within laminated disks G11B0007240210); Arrangements for testing, inspecting or evaluating; Containers, cartridges or cassettes</t>
  </si>
  <si>
    <t>Substrates</t>
  </si>
  <si>
    <t>Tapes, long films or long sheets</t>
  </si>
  <si>
    <t>Tracks</t>
  </si>
  <si>
    <t>Tracks or pits; Shape, structure or physical properties thereof (layout of tracks or pits used as the identification information G11B0007007000)</t>
  </si>
  <si>
    <t>Width or depth (      G11B0007240760┬átakes precedence);;</t>
  </si>
  <si>
    <t>with different recording characteristics</t>
  </si>
  <si>
    <t>Layers assisting in recording or reproduction below the optical diffraction limit, e.g. non-linear optical layers or structures (cover layers for near-field media G11B0007240590)</t>
  </si>
  <si>
    <t>Electrode layers</t>
  </si>
  <si>
    <t>G11B7/30</t>
  </si>
  <si>
    <t>Rewritable carriers (G11B0007240000 takes precedence);;</t>
  </si>
  <si>
    <t>G11B15/675</t>
  </si>
  <si>
    <t>Guiding containers</t>
  </si>
  <si>
    <t>G11B17/02</t>
  </si>
  <si>
    <t>G11B17/22</t>
  </si>
  <si>
    <t>from random-access magazine of disc records</t>
  </si>
  <si>
    <t>G11B19/10</t>
  </si>
  <si>
    <t>by sensing presence or absence of record in accessible stored position or on turntable</t>
  </si>
  <si>
    <t>G11B19/12</t>
  </si>
  <si>
    <t>by sensing distinguishing features of records, e.g. diameter</t>
  </si>
  <si>
    <t>G11B19/20</t>
  </si>
  <si>
    <t>Driving; Starting; Stopping; Control thereof</t>
  </si>
  <si>
    <t>G11B20/00</t>
  </si>
  <si>
    <t>Signal processing not specific to the method of recording or reproducing; Circuits therefor</t>
  </si>
  <si>
    <t>G11B20/10</t>
  </si>
  <si>
    <t>Digital recording or reproducing</t>
  </si>
  <si>
    <t>G11B20/12</t>
  </si>
  <si>
    <t>Formatting, e.g. arrangement of data block or words on the record carriers</t>
  </si>
  <si>
    <t>G11B21/08</t>
  </si>
  <si>
    <t>Track changing or selecting (G11B0021120000 takes precedence);;</t>
  </si>
  <si>
    <t>G11B21/22</t>
  </si>
  <si>
    <t>while the head is out of operative position</t>
  </si>
  <si>
    <t>G11B23/00</t>
  </si>
  <si>
    <t>Record carriers not specific to the method of recording or reproducing; Accessories, e.g. containers, specially adapted for co-operation with the recording or reproducing apparatus</t>
  </si>
  <si>
    <t>G11B23/02</t>
  </si>
  <si>
    <t>Containers; Storing means (cabinets, cases, stands, modified to store record carriers G11B0033040000)</t>
  </si>
  <si>
    <t>G11B23/023</t>
  </si>
  <si>
    <t>Containers for magazines or cassettes</t>
  </si>
  <si>
    <t>G11B23/03</t>
  </si>
  <si>
    <t>Containers for flat record carriers</t>
  </si>
  <si>
    <t>G11B23/04</t>
  </si>
  <si>
    <t>Magazines; Cassettes (G11B0023120000 takes precedence);;</t>
  </si>
  <si>
    <t>G11B23/087</t>
  </si>
  <si>
    <t>using two different reels or cores</t>
  </si>
  <si>
    <t>G11B23/28</t>
  </si>
  <si>
    <t>indicating prior or unauthorised use</t>
  </si>
  <si>
    <t>G11B23/30</t>
  </si>
  <si>
    <t>with provision for auxiliary signals</t>
  </si>
  <si>
    <t>G11B23/50</t>
  </si>
  <si>
    <t>Reconditioning of record carriers; Cleaning of record carriers (G11B0003580000 takes precedence);;</t>
  </si>
  <si>
    <t>G11B25/04</t>
  </si>
  <si>
    <t>using flat record carriers, e.g. disc, card</t>
  </si>
  <si>
    <t>G11B27/00</t>
  </si>
  <si>
    <t>Editing; Indexing; Addressing; Timing or synchronising; Monitoring; Measuring tape travel</t>
  </si>
  <si>
    <t>G11B27/02</t>
  </si>
  <si>
    <t>Editing, e.g. varying the order of information signals recorded on, or reproduced from, record carriers</t>
  </si>
  <si>
    <t>G11B27/022</t>
  </si>
  <si>
    <t>Electronic editing of analogue information signals, e.g. audio or video signals</t>
  </si>
  <si>
    <t>G11B27/028</t>
  </si>
  <si>
    <t>with computer assistance</t>
  </si>
  <si>
    <t>G11B27/031</t>
  </si>
  <si>
    <t>Electronic editing of digitised analogue information signals, e.g. audio or video signals</t>
  </si>
  <si>
    <t>G11B27/032</t>
  </si>
  <si>
    <t>on tapes (G11B0027036000, G11B0027038000 take precedence);;</t>
  </si>
  <si>
    <t>G11B27/034</t>
  </si>
  <si>
    <t>on discs (G11B0027036000, G11B0027038000 take precedence);;</t>
  </si>
  <si>
    <t>G11B27/06</t>
  </si>
  <si>
    <t>Cutting and rejoining; Notching, or perforating record carriers otherwise than by recording styli (record carriers with provision for splicing G11B0023200000)</t>
  </si>
  <si>
    <t>G11B27/10</t>
  </si>
  <si>
    <t>Indexing; Addressing; Timing or synchronising; Measuring tape travel</t>
  </si>
  <si>
    <t>G11B27/32</t>
  </si>
  <si>
    <t>on separate auxiliary tracks of the same or an auxiliary record carrier</t>
  </si>
  <si>
    <t>G11B27/34</t>
  </si>
  <si>
    <t>Indicating arrangements</t>
  </si>
  <si>
    <t>G11B31/00</t>
  </si>
  <si>
    <t>Arrangements for the associated working of recording or reproducing apparatus with related apparatus (with cameras or projectors G03B0031000000)</t>
  </si>
  <si>
    <t>G11B33/02</t>
  </si>
  <si>
    <t>Cabinets; Cases; Stands; Disposition of apparatus therein or thereon</t>
  </si>
  <si>
    <t>G11B33/04</t>
  </si>
  <si>
    <t>modified to store record carriers</t>
  </si>
  <si>
    <t>G11B33/08</t>
  </si>
  <si>
    <t>Insulation or absorption of undesired vibrations or sounds</t>
  </si>
  <si>
    <t>G11B33/12</t>
  </si>
  <si>
    <t>Disposition of constructional parts in the apparatus, e.g. of power supply, of modules</t>
  </si>
  <si>
    <t>G11B33/14</t>
  </si>
  <si>
    <t>Reducing influence of physical parameters, e.g. temperature change, moisture, dust</t>
  </si>
  <si>
    <t>G11C</t>
  </si>
  <si>
    <t>STATIC STORES (information storage based on relative movement between record carrier and transducer G11B; semiconductor devices for storage H01L, e.g. H01L0027108000-H01L0027115000; pulse technique in general H03K, e.g. electronic switches H03K0017000000)</t>
  </si>
  <si>
    <t>G11C5/00</t>
  </si>
  <si>
    <t>Details of stores covered by group ; G11C0011000000</t>
  </si>
  <si>
    <t>G11C5/06</t>
  </si>
  <si>
    <t>Arrangements for interconnecting storage elements electrically, e.g. by wiring</t>
  </si>
  <si>
    <t>G11C5/14</t>
  </si>
  <si>
    <t>Power supply arrangements (auxiliary circuits for stores using semiconductor devices G11C0011406300, G11C0011413000, G11C0011419300; in general G05F, H02J, H02M)</t>
  </si>
  <si>
    <t>G11C7/02</t>
  </si>
  <si>
    <t>with means for avoiding parasitic signals</t>
  </si>
  <si>
    <t>G11C7/24</t>
  </si>
  <si>
    <t>Memory cell safety or protection circuits, e.g. arrangements for preventing inadvertent reading or writing; Status cells; Test cells</t>
  </si>
  <si>
    <t>G11C8/00</t>
  </si>
  <si>
    <t>Arrangements for selecting an address in a digital store (auxiliary circuits for stores using semiconductor devices G11C0011406300, G11C0011413000, G11C0011419300)</t>
  </si>
  <si>
    <t>G11C8/10</t>
  </si>
  <si>
    <t>Decoders</t>
  </si>
  <si>
    <t>G11C8/14</t>
  </si>
  <si>
    <t>Word line organisation; Word line lay-out</t>
  </si>
  <si>
    <t>G11C8/16</t>
  </si>
  <si>
    <t>Multiple access memory array, e.g. addressing one storage element via at least two independent addressing line groups</t>
  </si>
  <si>
    <t>G11C8/18</t>
  </si>
  <si>
    <t>Address timing or clocking circuits; Address control signal generation or management, e.g. for row address strobe (RAS) or column address strobe (CAS) signals</t>
  </si>
  <si>
    <t>G11C8/20</t>
  </si>
  <si>
    <t>Address safety or protection circuits, i.e. arrangements for preventing unauthorized or accidental access</t>
  </si>
  <si>
    <t>G11C11/15</t>
  </si>
  <si>
    <t>using multiple magnetic layers (G11C0011155000 takes precedence);;</t>
  </si>
  <si>
    <t>G11C11/16</t>
  </si>
  <si>
    <t>using elements in which the storage effect is based on magnetic spin effect</t>
  </si>
  <si>
    <t>G11C11/402</t>
  </si>
  <si>
    <t>with charge regeneration individual to each memory cell, i.e. internal refresh</t>
  </si>
  <si>
    <t>G11C11/418</t>
  </si>
  <si>
    <t>Address circuits</t>
  </si>
  <si>
    <t>G11C11/419</t>
  </si>
  <si>
    <t>Read-write (R-W) circuits</t>
  </si>
  <si>
    <t>G11C11/56</t>
  </si>
  <si>
    <t>using storage elements with more than two stable states represented by steps, e.g. of voltage, current, phase, frequency (counting arrangements comprising multi-stable elements of this type H03K0025000000, H03K0029000000)</t>
  </si>
  <si>
    <t>G11C13/02</t>
  </si>
  <si>
    <t>using elements whose operation depends upon chemical change (using electrochemical charge G11C0011000000)</t>
  </si>
  <si>
    <t>G11C16/04</t>
  </si>
  <si>
    <t>using variable threshold transistors, e.g. FAMOS</t>
  </si>
  <si>
    <t>G11C17/00</t>
  </si>
  <si>
    <t>Read-only memories programmable only once; Semi-permanent stores, e.g. manually-replaceable information cards (erasable programmable read-only memories G11C0016000000; coding, decoding or code conversion, in general H03M)</t>
  </si>
  <si>
    <t>G11C19/00</t>
  </si>
  <si>
    <t>Digital stores in which the information is moved stepwise, e.g. shift registers (counting chains H03K0023000000)</t>
  </si>
  <si>
    <t>G11C27/00</t>
  </si>
  <si>
    <t>Electric analogue stores, e.g. for storing instantaneous values</t>
  </si>
  <si>
    <t>G11C29/00</t>
  </si>
  <si>
    <t>Checking stores for correct operation; Testing stores during standby or offline operation</t>
  </si>
  <si>
    <t>G21C</t>
  </si>
  <si>
    <t>NUCLEAR REACTORS (fusion reactors, hybrid fission-fusion reactors G21B; nuclear explosives G21J)</t>
  </si>
  <si>
    <t>G21C1/00</t>
  </si>
  <si>
    <t>Reactors</t>
  </si>
  <si>
    <t>G21C13/00</t>
  </si>
  <si>
    <t>Pressure vessels; Containment vessels; Containment in general</t>
  </si>
  <si>
    <t>G21C13/073</t>
  </si>
  <si>
    <t>Closures for reactor-vessels, e.g. rotatable</t>
  </si>
  <si>
    <t>G21C17/00</t>
  </si>
  <si>
    <t>Monitoring; Testing</t>
  </si>
  <si>
    <t>G21C19/00</t>
  </si>
  <si>
    <t>Arrangements for treating, for handling, or for facilitating the handling of, fuel or other materials which are used within the reactor, e.g. within its pressure vessel</t>
  </si>
  <si>
    <t>G21C19/02</t>
  </si>
  <si>
    <t>Details of handling arrangements</t>
  </si>
  <si>
    <t>G21C19/20</t>
  </si>
  <si>
    <t>Arrangements for introducing objects into the pressure vessel; Arrangements for handling objects within the pressure vessel; Arrangements for removing objects from the pressure vessel</t>
  </si>
  <si>
    <t>G21F</t>
  </si>
  <si>
    <t>PROTECTION AGAINST X-RADIATION, GAMMA RADIATION, CORPUSCULAR RADIATION OR PARTICLE BOMBARDMENT; TREATING RADIOACTIVELY CONTAMINATED MATERIAL; DECONTAMINATION ARRANGEMENTS THEREFOR (radiation protection by pharmaceutical means A61K0008000000, A61Q0017040000; in cosmonautic vehicles B64G0001540000; combined with a reactor G21C0011000000; combined with X-ray tubes H01J0035160000; combined with X-ray apparatus H05G0001020000)</t>
  </si>
  <si>
    <t>G21F3/00</t>
  </si>
  <si>
    <t>Shielding characterised by its physical form, e.g. granules, or shape of the material</t>
  </si>
  <si>
    <t>G21F5/00</t>
  </si>
  <si>
    <t>Transportable or portable shielded containers</t>
  </si>
  <si>
    <t>G21F5/015</t>
  </si>
  <si>
    <t>for storing radioactive sources, e.g. source carriers for irradiation units; Radioisotope containers</t>
  </si>
  <si>
    <t>G21F5/018</t>
  </si>
  <si>
    <t>Syringe shields or holders (syringe shielding for applying radioactive material to the body A61M0036080000)</t>
  </si>
  <si>
    <t>G21F5/02</t>
  </si>
  <si>
    <t>with provision for restricted exposure of a radiation source within the container</t>
  </si>
  <si>
    <t>G21F5/06</t>
  </si>
  <si>
    <t>Details of, or accessories to, the containers</t>
  </si>
  <si>
    <t>G21F5/08</t>
  </si>
  <si>
    <t>Shock-absorbers, e.g. impact buffers for containers</t>
  </si>
  <si>
    <t>G21F7/00</t>
  </si>
  <si>
    <t>Shielded cells or rooms</t>
  </si>
  <si>
    <t>G21F7/04</t>
  </si>
  <si>
    <t>Shielded glove-boxes</t>
  </si>
  <si>
    <t>G21F7/06</t>
  </si>
  <si>
    <t>Structural combination with remotely-controlled apparatus, e.g. with manipulators</t>
  </si>
  <si>
    <t>G21F9/00</t>
  </si>
  <si>
    <t>Treating radioactively contaminated material; Decontamination arrangements therefor</t>
  </si>
  <si>
    <t>G21F9/12</t>
  </si>
  <si>
    <t>by absorption; by adsorption; by ion-exchange</t>
  </si>
  <si>
    <t>G21F9/14</t>
  </si>
  <si>
    <t>by incineration; by calcination, e.g. desiccation</t>
  </si>
  <si>
    <t>G21F9/18</t>
  </si>
  <si>
    <t>by biological processes</t>
  </si>
  <si>
    <t>G21F9/32</t>
  </si>
  <si>
    <t>by incineration</t>
  </si>
  <si>
    <t>G21G</t>
  </si>
  <si>
    <t>CONVERSION OF CHEMICAL ELEMENTS; RADIOACTIVE SOURCES</t>
  </si>
  <si>
    <t>G21G1/06</t>
  </si>
  <si>
    <t>by neutron irradiation</t>
  </si>
  <si>
    <t>G21G1/08</t>
  </si>
  <si>
    <t>accompanied by nuclear fission</t>
  </si>
  <si>
    <t>G21G4/00</t>
  </si>
  <si>
    <t>Radioactive sources</t>
  </si>
  <si>
    <t>G21G4/08</t>
  </si>
  <si>
    <t>specially adapted for medical applications (radiation therapy using radioactive sources A61N0005100000)</t>
  </si>
  <si>
    <t>G21K</t>
  </si>
  <si>
    <t>TECHNIQUES FOR HANDLING PARTICLES OR IONISING┬áRADIATION NOT OTHERWISE PROVIDED FOR; IRRADIATION DEVICES; GAMMA RAY┬áOR X-RAY MICROSCOPES</t>
  </si>
  <si>
    <t>G21K1/093</t>
  </si>
  <si>
    <t>by magnetic means</t>
  </si>
  <si>
    <t>G21K1/14</t>
  </si>
  <si>
    <t>using charge exchange devices, e.g. for neutralising or changing the sign of the electrical charges of beams</t>
  </si>
  <si>
    <t>G21K5/00</t>
  </si>
  <si>
    <t>Irradiation devices (adaptations of reactors to facilitate irradiation G21C0023000000; discharge tubes for irradiating H01J0033000000, H01J0037000000)</t>
  </si>
  <si>
    <t>G21K5/04</t>
  </si>
  <si>
    <t>with beam-forming means</t>
  </si>
  <si>
    <t>G21K7/00</t>
  </si>
  <si>
    <t>Gamma ray or X-ray microscopes</t>
  </si>
  <si>
    <t>H01B</t>
  </si>
  <si>
    <t>CABLES; CONDUCTORS; INSULATORS; SELECTION OF MATERIALS FOR THEIR CONDUCTIVE, INSULATING OR DIELECTRIC PROPERTIES (selection for magnetic properties H01F0001000000; waveguides H01P)</t>
  </si>
  <si>
    <t>H01B1/12</t>
  </si>
  <si>
    <t>organic substances</t>
  </si>
  <si>
    <t>H01B1/20</t>
  </si>
  <si>
    <t>Conductive material dispersed in non-conductive organic material</t>
  </si>
  <si>
    <t>H01B3/30</t>
  </si>
  <si>
    <t>plastics; resins; waxes</t>
  </si>
  <si>
    <t>H01B3/44</t>
  </si>
  <si>
    <t>vinyl resins; acrylic resins (silicones H01B0003460000)</t>
  </si>
  <si>
    <t>H01B7/00</t>
  </si>
  <si>
    <t>Insulated conductors or cables characterised by their form</t>
  </si>
  <si>
    <t>H01B7/02</t>
  </si>
  <si>
    <t>Disposition of insulation</t>
  </si>
  <si>
    <t>H01B7/18</t>
  </si>
  <si>
    <t>by wear, mechanical force or pressure</t>
  </si>
  <si>
    <t>H01B7/295</t>
  </si>
  <si>
    <t>using material resistant to flame</t>
  </si>
  <si>
    <t>H01B11/02</t>
  </si>
  <si>
    <t>Cables with twisted pairs or quads</t>
  </si>
  <si>
    <t>H01B12/00</t>
  </si>
  <si>
    <t>Superconductive or hyperconductive conductors, cables or transmission lines (superconductors characterised by the ceramic-forming technique or the ceramic composition C04B0035000000)</t>
  </si>
  <si>
    <t>H01B12/02</t>
  </si>
  <si>
    <t>characterised by their form</t>
  </si>
  <si>
    <t>H01B13/00</t>
  </si>
  <si>
    <t>Apparatus or processes specially adapted for manufacturing conductors or cables</t>
  </si>
  <si>
    <t>H01B13/22</t>
  </si>
  <si>
    <t>Sheathing; Armouring; Screening; Applying other protective layers (H01B0013320000 takes precedence);;</t>
  </si>
  <si>
    <t>H01B17/14</t>
  </si>
  <si>
    <t>Supporting insulators (pin insulators H01B0017200000; apertured insulators H01B0017240000)</t>
  </si>
  <si>
    <t>H01B17/30</t>
  </si>
  <si>
    <t>H01C</t>
  </si>
  <si>
    <t>RESISTORS</t>
  </si>
  <si>
    <t>H01C3/06</t>
  </si>
  <si>
    <t>Flexible or folding resistors, whereby such a resistor can be looped or collapsed upon itself</t>
  </si>
  <si>
    <t>H01C10/32</t>
  </si>
  <si>
    <t>the contact moving in an arcuate path</t>
  </si>
  <si>
    <t>H01C10/36</t>
  </si>
  <si>
    <t>structurally combined with switching arrangements</t>
  </si>
  <si>
    <t>H01F</t>
  </si>
  <si>
    <t>MAGNETS; INDUCTANCES; TRANSFORMERS; SELECTION OF MATERIALS FOR THEIR MAGNETIC PROPERTIES</t>
  </si>
  <si>
    <t>H01F1/047</t>
  </si>
  <si>
    <t>Alloys characterised by their composition</t>
  </si>
  <si>
    <t>H01F1/057</t>
  </si>
  <si>
    <t>and IIIa elements, e.g. Nd; 2Fe14B</t>
  </si>
  <si>
    <t>H01F1/06</t>
  </si>
  <si>
    <t>in the form of particles, e.g. powder (H01F0001047000 takes precedence);;</t>
  </si>
  <si>
    <t>H01F1/44</t>
  </si>
  <si>
    <t>of magnetic liquids, e.g. ferrofluids</t>
  </si>
  <si>
    <t>H01F5/00</t>
  </si>
  <si>
    <t>Coils (superconducting coils H01F0006060000; fixed inductances of the signal type H01F0017000000)</t>
  </si>
  <si>
    <t>H01F7/00</t>
  </si>
  <si>
    <t>Magnets (superconducting magnets H01F0006000000)</t>
  </si>
  <si>
    <t>H01F7/02</t>
  </si>
  <si>
    <t>Permanent magnets</t>
  </si>
  <si>
    <t>H01F7/06</t>
  </si>
  <si>
    <t>Electromagnets; Actuators including electromagnets</t>
  </si>
  <si>
    <t>H01F7/122</t>
  </si>
  <si>
    <t>by permanent magnet</t>
  </si>
  <si>
    <t>H01F7/16</t>
  </si>
  <si>
    <t>Rectilinearly-movable armatures (H01F0007170000 takes precedence);;</t>
  </si>
  <si>
    <t>H01F10/13</t>
  </si>
  <si>
    <t>Amorphous metallic alloys, e.g. glassy metals</t>
  </si>
  <si>
    <t>H01F10/16</t>
  </si>
  <si>
    <t>containing cobalt (H01F0010130000 takes precedence);;</t>
  </si>
  <si>
    <t>H01F10/32</t>
  </si>
  <si>
    <t>Spin-exchange-coupled multilayers, e.g. nanostructured superlattices</t>
  </si>
  <si>
    <t>H01F13/00</t>
  </si>
  <si>
    <t>Apparatus or processes for magnetising or demagnetising</t>
  </si>
  <si>
    <t>H01F17/06</t>
  </si>
  <si>
    <t>with core substantially closed in itself, e.g. toroid</t>
  </si>
  <si>
    <t>H01F17/08</t>
  </si>
  <si>
    <t>Loading coils for telecommunication circuits</t>
  </si>
  <si>
    <t>H01F27/06</t>
  </si>
  <si>
    <t>Mounting, supporting, or suspending transformers, reactors, or choke coils</t>
  </si>
  <si>
    <t>H01F27/08</t>
  </si>
  <si>
    <t>Cooling; Ventilating</t>
  </si>
  <si>
    <t>H01F27/10</t>
  </si>
  <si>
    <t>Liquid cooling</t>
  </si>
  <si>
    <t>H01F27/28</t>
  </si>
  <si>
    <t>Coils; Windings; Conductive connections</t>
  </si>
  <si>
    <t>H01F27/29</t>
  </si>
  <si>
    <t>Terminals; Tapping arrangements</t>
  </si>
  <si>
    <t>H01F41/00</t>
  </si>
  <si>
    <t>Apparatus or processes specially adapted for manufacturing or assembling the devices covered by this subclass</t>
  </si>
  <si>
    <t>H01F41/02</t>
  </si>
  <si>
    <t>for manufacturing cores, coils or magnets (      H01F0041140000┬átakes precedence);;</t>
  </si>
  <si>
    <t>H01F41/18</t>
  </si>
  <si>
    <t>by cathode sputtering</t>
  </si>
  <si>
    <t>H01F41/34</t>
  </si>
  <si>
    <t>in patterns, e.g. by lithography</t>
  </si>
  <si>
    <t>H01G</t>
  </si>
  <si>
    <t>CAPACITORS; CAPACITORS, RECTIFIERS, DETECTORS, SWITCHING DEVICES, LIGHT-SENSITIVE OR TEMPERATURE-SENSITIVE DEVICES OF THE ELECTROLYTIC TYPE (selection of specified materials as dielectric H01B0003000000; capacitors with potential-jump or surface barrier H01L0029000000)</t>
  </si>
  <si>
    <t>H01G4/14</t>
  </si>
  <si>
    <t>Organic dielectrics</t>
  </si>
  <si>
    <t>H01G4/35</t>
  </si>
  <si>
    <t>Feed-through capacitors or anti-noise capacitors</t>
  </si>
  <si>
    <t>H01G9/00</t>
  </si>
  <si>
    <t>Electrolytic capacitors, rectifiers, detectors, switching devices, light-sensitive or temperature-sensitive devices; Processes of their manufacture</t>
  </si>
  <si>
    <t>H01G9/004</t>
  </si>
  <si>
    <t>H01G9/012</t>
  </si>
  <si>
    <t>specially adapted for solid capacitors</t>
  </si>
  <si>
    <t>H01H</t>
  </si>
  <si>
    <t>ELECTRIC SWITCHES; RELAYS; SELECTORS; EMERGENCY PROTECTIVE DEVICES (contact cables H01B0007100000; electrolytic self-interrupters H01G0009180000; emergency protective circuit arrangements H02H; switching by electronic means without contact-making H03K0017000000)</t>
  </si>
  <si>
    <t>H01H1/58</t>
  </si>
  <si>
    <t>Electric connections to or between contacts; Terminals</t>
  </si>
  <si>
    <t>H01H1/66</t>
  </si>
  <si>
    <t>Contacts sealed in an evacuated or gas-filled envelope, e.g. magnetic dry-reed contacts</t>
  </si>
  <si>
    <t>H01H3/02</t>
  </si>
  <si>
    <t>Operating parts, i.e. for operating driving mechanism by a mechanical force external to the switch</t>
  </si>
  <si>
    <t>H01H3/10</t>
  </si>
  <si>
    <t>Means for securing to shaft of driving mechanism</t>
  </si>
  <si>
    <t>H01H3/16</t>
  </si>
  <si>
    <t>adapted for actuation at a limit or other predetermined position in the path of a body, the relative movement of switch and body being primarily for a purpose other than the actuation of the switch, e.g. for a door switch, a limit switch, a floor-levelling switch of a lift</t>
  </si>
  <si>
    <t>H01H3/20</t>
  </si>
  <si>
    <t>wherein an auxiliary movement thereof, or of an attachment thereto, is necessary before the main movement is possible or effective, e.g. for unlatching, for coupling</t>
  </si>
  <si>
    <t>H01H3/40</t>
  </si>
  <si>
    <t>using friction, toothed, or screw-and-nut gearing</t>
  </si>
  <si>
    <t>H01H9/02</t>
  </si>
  <si>
    <t>Bases, casings, or covers (accommodating more than one switch or a switch and another electrical component H02B0001260000)</t>
  </si>
  <si>
    <t>H01H9/04</t>
  </si>
  <si>
    <t>Dustproof, splashproof, drip-proof, waterproof, or flameproof casings</t>
  </si>
  <si>
    <t>H01H9/30</t>
  </si>
  <si>
    <t>Means for extinguishing or preventing arc between current-carrying parts</t>
  </si>
  <si>
    <t>H01H9/34</t>
  </si>
  <si>
    <t>Stationary parts for restricting or subdividing the arc, e.g. barrier plate</t>
  </si>
  <si>
    <t>H01H9/44</t>
  </si>
  <si>
    <t>using blow-out magnet</t>
  </si>
  <si>
    <t>H01H9/46</t>
  </si>
  <si>
    <t>using arcing horns (using blow-out magnet H01H0009440000)</t>
  </si>
  <si>
    <t>H01H13/00</t>
  </si>
  <si>
    <t>Switches having rectilinearly-movable operating part or parts adapted for pushing or pulling in one direction only, e.g. push-button switch (wherein the operating part is flexible H01H0017000000)</t>
  </si>
  <si>
    <t>H01H19/03</t>
  </si>
  <si>
    <t>Means for limiting the angle of rotation of the operating part</t>
  </si>
  <si>
    <t>H01H19/62</t>
  </si>
  <si>
    <t>Contacts actuated by radial cams</t>
  </si>
  <si>
    <t>H01H19/635</t>
  </si>
  <si>
    <t>Contacts actuated by rectilinearly-movable member linked to operating part, e.g. by pin and slot</t>
  </si>
  <si>
    <t>H01H21/16</t>
  </si>
  <si>
    <t>Adaptation for built-in fuse</t>
  </si>
  <si>
    <t>H01H31/00</t>
  </si>
  <si>
    <t>Air-break switches for high tension without arc-extinguishing or arc-preventing means (in combination with high tension or heavy-current switches with arc-extinguishing or arc-preventing means H01H0033000000)</t>
  </si>
  <si>
    <t>H01H33/98</t>
  </si>
  <si>
    <t>the flow of arc-extinguishing fluid being initiated by an auxiliary arc or a section of the arc, without any moving parts for producing or increasing the flow</t>
  </si>
  <si>
    <t>H01H35/00</t>
  </si>
  <si>
    <t>Switches operated by change of a physical condition (operated by change of magnetic or electric field H01H0036000000; thermally-actuated switches H01H0037000000)</t>
  </si>
  <si>
    <t>H01H35/14</t>
  </si>
  <si>
    <t>Switches operated by change of acceleration, e.g. by shock or vibration, inertia switch</t>
  </si>
  <si>
    <t>H01H36/00</t>
  </si>
  <si>
    <t>Switches actuated by change of magnetic field or of electric field, e.g. by change of relative position of magnet and switch, by shielding</t>
  </si>
  <si>
    <t>H01H37/54</t>
  </si>
  <si>
    <t>wherein the bimetallic element is inherently snap acting</t>
  </si>
  <si>
    <t>H01H47/00</t>
  </si>
  <si>
    <t>Circuit arrangements not adapted to a particular application of the relay and designed to obtain desired operating characteristics or to provide energising current</t>
  </si>
  <si>
    <t>H01H51/01</t>
  </si>
  <si>
    <t>Relays in which the armature is maintained in one position by a permanent magnet and freed by energisation of a coil producing an opposing magnetic field</t>
  </si>
  <si>
    <t>H01H51/06</t>
  </si>
  <si>
    <t>Armature is movable between two limit positions of rest and is moved in one direction due to energisation of an electromagnet and after the electromagnet is de-energised is returned by energy stored during the movement in the first direction, e.g. by using a spring, by using a permanent magnet, by gravity</t>
  </si>
  <si>
    <t>H01H51/28</t>
  </si>
  <si>
    <t>Relays having both armature and contacts within a sealed casing outside which the operating coil is located, e.g. contact carried by a magnetic leaf spring or reed (H01H0051270000 takes precedence);;</t>
  </si>
  <si>
    <t>H01H59/00</t>
  </si>
  <si>
    <t>Electrostatic relays; Electro-adhesion relays</t>
  </si>
  <si>
    <t>H01H61/00</t>
  </si>
  <si>
    <t>Electrothermal relays (thermal switches not operated by electrical input, thermal switches with anticipating electrical input H01H0037000000; thermally-sensitive members H01H0037320000)</t>
  </si>
  <si>
    <t>H01H69/02</t>
  </si>
  <si>
    <t>Manufacture of fuses</t>
  </si>
  <si>
    <t>H01H71/02</t>
  </si>
  <si>
    <t>Housings; Casings; Bases; Mountings</t>
  </si>
  <si>
    <t>H01H71/10</t>
  </si>
  <si>
    <t>Operating or release mechanisms</t>
  </si>
  <si>
    <t>H01H73/18</t>
  </si>
  <si>
    <t>Means for extinguishing or suppressing arc</t>
  </si>
  <si>
    <t>H01H75/00</t>
  </si>
  <si>
    <t>Protective overload circuit-breaking switches in which excess current opens the contacts by automatic release of mechanical energy stored by previous operation of power reset mechanism</t>
  </si>
  <si>
    <t>H01H77/06</t>
  </si>
  <si>
    <t>with electromagnetic opening</t>
  </si>
  <si>
    <t>H01H77/10</t>
  </si>
  <si>
    <t>with electrodynamic opening</t>
  </si>
  <si>
    <t>H01H81/02</t>
  </si>
  <si>
    <t>electrothermally-operated</t>
  </si>
  <si>
    <t>H01H83/02</t>
  </si>
  <si>
    <t>operated by earth fault currents (H01H0083140000 takes precedence);;</t>
  </si>
  <si>
    <t>H01H85/02</t>
  </si>
  <si>
    <t>H01H85/042</t>
  </si>
  <si>
    <t>General constructions or structure of high voltage fuses, i.e. above 1,000 V</t>
  </si>
  <si>
    <t>H01H85/143</t>
  </si>
  <si>
    <t>Electrical contacts; Fastening fusible members to such contacts</t>
  </si>
  <si>
    <t>H01H85/175</t>
  </si>
  <si>
    <t>characterised by the casing shape or form</t>
  </si>
  <si>
    <t>H01H85/30</t>
  </si>
  <si>
    <t>Means for indicating condition of fuse structurally associated with the fuse</t>
  </si>
  <si>
    <t>H01H85/36</t>
  </si>
  <si>
    <t>Means for applying mechanical tension to fusible member</t>
  </si>
  <si>
    <t>H01J</t>
  </si>
  <si>
    <t>H01J1/62</t>
  </si>
  <si>
    <t>Luminescent screens; Selection of materials for luminescent coatings on vessels</t>
  </si>
  <si>
    <t>H01J5/16</t>
  </si>
  <si>
    <t>Optical or photographic arrangements structurally combined with the vessel</t>
  </si>
  <si>
    <t>H01J5/54</t>
  </si>
  <si>
    <t>supported by a separate part, e.g. base</t>
  </si>
  <si>
    <t>H01J9/02</t>
  </si>
  <si>
    <t>Manufacture of electrodes or electrode systems</t>
  </si>
  <si>
    <t>H01J9/14</t>
  </si>
  <si>
    <t>of non-emitting electrodes</t>
  </si>
  <si>
    <t>H01J9/24</t>
  </si>
  <si>
    <t>Manufacture or joining of vessels, leading-in conductors, or bases</t>
  </si>
  <si>
    <t>H01J17/49</t>
  </si>
  <si>
    <t>Display panels, e.g. with crossed electrodes</t>
  </si>
  <si>
    <t>H01J27/02</t>
  </si>
  <si>
    <t>H01J27/04</t>
  </si>
  <si>
    <t>using reflex discharge, e.g. Penning ion sources</t>
  </si>
  <si>
    <t>H01J27/06</t>
  </si>
  <si>
    <t>without applied magnetic field</t>
  </si>
  <si>
    <t>H01J27/08</t>
  </si>
  <si>
    <t>using arc discharge</t>
  </si>
  <si>
    <t>H01J27/10</t>
  </si>
  <si>
    <t>Duoplasmatrons</t>
  </si>
  <si>
    <t>H01J27/14</t>
  </si>
  <si>
    <t>Other arc discharge ion sources using an applied magnetic field</t>
  </si>
  <si>
    <t>H01J27/16</t>
  </si>
  <si>
    <t>using high-frequency excitation, e.g. microwave excitation</t>
  </si>
  <si>
    <t>H01J27/18</t>
  </si>
  <si>
    <t>with an applied axial magnetic field</t>
  </si>
  <si>
    <t>H01J27/20</t>
  </si>
  <si>
    <t>using particle bombardment, e.g. ionisers</t>
  </si>
  <si>
    <t>H01J27/22</t>
  </si>
  <si>
    <t>Metal ion sources</t>
  </si>
  <si>
    <t>H01J29/50</t>
  </si>
  <si>
    <t>two or more guns being arranged in a single vacuum space, e.g. for plural-ray tubes (H01J0029510000 takes precedence);;</t>
  </si>
  <si>
    <t>H01J29/56</t>
  </si>
  <si>
    <t>Arrangements for controlling cross-section of ray or beam; Arrangements for correcting aberration of beam, e.g. due to lenses</t>
  </si>
  <si>
    <t>H01J29/70</t>
  </si>
  <si>
    <t>Arrangements for deflecting ray or beam</t>
  </si>
  <si>
    <t>H01J29/86</t>
  </si>
  <si>
    <t>Vessels; Containers; Vacuum locks</t>
  </si>
  <si>
    <t>H01J29/89</t>
  </si>
  <si>
    <t>H01J29/90</t>
  </si>
  <si>
    <t>Leading-in arrangements; Seals therefor</t>
  </si>
  <si>
    <t>H01J31/12</t>
  </si>
  <si>
    <t>with luminescent screen</t>
  </si>
  <si>
    <t>H01J31/20</t>
  </si>
  <si>
    <t>for displaying images or patterns in two or more colours</t>
  </si>
  <si>
    <t>H01J31/50</t>
  </si>
  <si>
    <t>Image-conversion or image-amplification tubes, i.e. having optical, X-ray, or analogous input, and optical output</t>
  </si>
  <si>
    <t>H01J37/08</t>
  </si>
  <si>
    <t>H01J37/20</t>
  </si>
  <si>
    <t>Means for supporting or positioning the object or the material; Means for adjusting diaphragms or lenses associated with the support</t>
  </si>
  <si>
    <t>H01J37/28</t>
  </si>
  <si>
    <t>with scanning beams</t>
  </si>
  <si>
    <t>H01J37/317</t>
  </si>
  <si>
    <t>for changing properties of the objects or for applying thin layers thereon, e.g. ion implantation (H01J0037360000 takes precedence);;</t>
  </si>
  <si>
    <t>H01J37/32</t>
  </si>
  <si>
    <t>Gas-filled discharge tubes (heating by discharge H05B)</t>
  </si>
  <si>
    <t>H01J37/34</t>
  </si>
  <si>
    <t>operating with cathodic sputtering (H01J0037360000 takes precedence);;</t>
  </si>
  <si>
    <t>H01J40/14</t>
  </si>
  <si>
    <t>Circuit arrangements not adapted to a particular application of the tube and not otherwise provided for</t>
  </si>
  <si>
    <t>H01J41/04</t>
  </si>
  <si>
    <t>with ionisation by means of thermionic cathodes</t>
  </si>
  <si>
    <t>H01J41/10</t>
  </si>
  <si>
    <t>of particle-spectrometer type (particle spectrometers in general H01J0049000000)</t>
  </si>
  <si>
    <t>H01J43/24</t>
  </si>
  <si>
    <t>Dynodes having potential gradient along their surfaces</t>
  </si>
  <si>
    <t>H01J61/06</t>
  </si>
  <si>
    <t>Main electrodes</t>
  </si>
  <si>
    <t>H01J61/067</t>
  </si>
  <si>
    <t>for low-pressure discharge lamps</t>
  </si>
  <si>
    <t>H01J61/10</t>
  </si>
  <si>
    <t>Shield, screens, or guides for influencing the discharge</t>
  </si>
  <si>
    <t>H01J61/16</t>
  </si>
  <si>
    <t>having helium, argon, neon, krypton, or xenon as the principle constituent</t>
  </si>
  <si>
    <t>H01J61/24</t>
  </si>
  <si>
    <t>Means for obtaining or maintaining the desired pressure within the vessel</t>
  </si>
  <si>
    <t>H01J61/30</t>
  </si>
  <si>
    <t>Vessels; Containers</t>
  </si>
  <si>
    <t>H01J61/35</t>
  </si>
  <si>
    <t>provided with coatings on the walls thereof; Selection of materials for the coatings (using coloured coatings H01J0061400000; using luminescent coatings H01J0061420000)</t>
  </si>
  <si>
    <t>H01J61/44</t>
  </si>
  <si>
    <t>Devices characterised by the luminescent material</t>
  </si>
  <si>
    <t>H01J61/52</t>
  </si>
  <si>
    <t>Cooling arrangements; Heating arrangements; Means for circulating gas or vapour within the discharge space</t>
  </si>
  <si>
    <t>H01J61/72</t>
  </si>
  <si>
    <t>having a main light-emitting filling of easily vaporisable metal vapour, e.g. mercury</t>
  </si>
  <si>
    <t>H01J61/82</t>
  </si>
  <si>
    <t>Lamps with high-pressure unconstricted discharge</t>
  </si>
  <si>
    <t>H01J63/04</t>
  </si>
  <si>
    <t>Vessels provided with luminescent coatings; Selection of materials for the coatings</t>
  </si>
  <si>
    <t>H01K</t>
  </si>
  <si>
    <t>ELECTRIC INCANDESCENT LAMPS (details or apparatus or processes for manufacture applicable to both discharge devices and incandescent lamps H01J; light sources using a combination of incandescent and other types of light generation H01J0061960000, H05B0035000000)</t>
  </si>
  <si>
    <t>H01K1/18</t>
  </si>
  <si>
    <t>Mountings or supports for the incandescent body</t>
  </si>
  <si>
    <t>H01K1/24</t>
  </si>
  <si>
    <t>Mounts for lamps with connections at opposite ends, e.g. for tubular lamp</t>
  </si>
  <si>
    <t>H01K1/28</t>
  </si>
  <si>
    <t>Envelopes; Vessels</t>
  </si>
  <si>
    <t>H01K1/32</t>
  </si>
  <si>
    <t>provided with coatings on the walls; Vessels or coatings thereon characterised by the material thereof</t>
  </si>
  <si>
    <t>H01K3/20</t>
  </si>
  <si>
    <t>Sealing-in wires directly into the envelope</t>
  </si>
  <si>
    <t>H01L</t>
  </si>
  <si>
    <t>H01L21/00</t>
  </si>
  <si>
    <t>Processes or apparatus specially adapted for the manufacture or treatment of semiconductor or solid state devices or of parts thereof</t>
  </si>
  <si>
    <t>H01L21/02</t>
  </si>
  <si>
    <t>Manufacture or treatment of semiconductor devices or of parts thereof</t>
  </si>
  <si>
    <t>H01L21/027</t>
  </si>
  <si>
    <t>Making masks on semiconductor bodies for further photolithographic processing, not provided for in group ; H01L0021180000;  or H01L0021340000</t>
  </si>
  <si>
    <t>H01L21/20</t>
  </si>
  <si>
    <t>Deposition of semiconductor materials on a substrate, e.g. epitaxial growth</t>
  </si>
  <si>
    <t>H01L21/203</t>
  </si>
  <si>
    <t>using physical deposition, e.g. vacuum deposition, sputtering</t>
  </si>
  <si>
    <t>H01L21/265</t>
  </si>
  <si>
    <t>producing ion implantation</t>
  </si>
  <si>
    <t>H01L21/268</t>
  </si>
  <si>
    <t>using electromagnetic radiation, e.g. laser radiation</t>
  </si>
  <si>
    <t>H01L21/28</t>
  </si>
  <si>
    <t>Manufacture of electrodes on semiconductor bodies using processes or apparatus not provided for in groups ; H01L0021200000-H01L0021268000</t>
  </si>
  <si>
    <t>H01L21/285</t>
  </si>
  <si>
    <t>from a gas or vapour, e.g. condensation</t>
  </si>
  <si>
    <t>H01L21/288</t>
  </si>
  <si>
    <t>from a liquid, e.g. electrolytic deposition</t>
  </si>
  <si>
    <t>H01L21/30</t>
  </si>
  <si>
    <t>Treatment of semiconductor bodies using processes or apparatus not provided for in groups  H01L0021200000-H01L0021260000; (manufacture of electrodes thereon H01L0021280000)</t>
  </si>
  <si>
    <t>H01L21/301</t>
  </si>
  <si>
    <t>to subdivide a semiconductor body into separate parts, e.g. making partitions (cutting H01L0021304000)</t>
  </si>
  <si>
    <t>H01L21/302</t>
  </si>
  <si>
    <t>to change the physical characteristics of their surfaces, or to change their shape, e.g. etching, polishing, cutting</t>
  </si>
  <si>
    <t>H01L21/304</t>
  </si>
  <si>
    <t>Mechanical treatment, e.g. grinding, polishing, cutting</t>
  </si>
  <si>
    <t>H01L21/306</t>
  </si>
  <si>
    <t>Chemical or electrical treatment, e.g. electrolytic etching (to form insulating layers H01L0021310000; after-treatment of insulating layers H01L0021310500)</t>
  </si>
  <si>
    <t>H01L21/3065</t>
  </si>
  <si>
    <t>Plasma etching; Reactive-ion etching</t>
  </si>
  <si>
    <t>H01L21/31</t>
  </si>
  <si>
    <t>to form insulating layers thereon, e.g. for masking or by using photolithographic techniques (encapsulating layers H01L0021560000); After-treatment of these layers; Selection of materials for these layers</t>
  </si>
  <si>
    <t>H01L21/311</t>
  </si>
  <si>
    <t>Etching the insulating layers</t>
  </si>
  <si>
    <t>H01L21/314</t>
  </si>
  <si>
    <t>Inorganic layers (H01L0021310500, H01L0021320000 take precedence);;</t>
  </si>
  <si>
    <t>H01L21/316</t>
  </si>
  <si>
    <t>composed of oxides or glassy oxides or oxide-based glass</t>
  </si>
  <si>
    <t>H01L21/318</t>
  </si>
  <si>
    <t>composed of nitrides</t>
  </si>
  <si>
    <t>H01L21/321</t>
  </si>
  <si>
    <t>H01L21/3213</t>
  </si>
  <si>
    <t>Physical or chemical etching of the layers, e.g. to produce a patterned layer from a pre-deposited extensive layer</t>
  </si>
  <si>
    <t>H01L21/324</t>
  </si>
  <si>
    <t>Thermal treatment for modifying the properties of semiconductor bodies, e.g. annealing, sintering (H01L0021200000-H01L0021288000, H01L0021302000-H01L0021322000;  take precedence);;</t>
  </si>
  <si>
    <t>H01L21/336</t>
  </si>
  <si>
    <t>with an insulated gate</t>
  </si>
  <si>
    <t>H01L21/44</t>
  </si>
  <si>
    <t>Manufacture of electrodes on semiconductor bodies using processes or apparatus not provided for in groups ; H01L0021360000-H01L0021428000</t>
  </si>
  <si>
    <t>H01L21/461</t>
  </si>
  <si>
    <t>to change their surface-physical characteristics or shape, e.g. etching, polishing, cutting</t>
  </si>
  <si>
    <t>H01L21/469</t>
  </si>
  <si>
    <t>to form insulating layers thereon, e.g. for masking or by using photolithographic techniques (encapsulating layers H01L0021560000); After-treatment of these layers</t>
  </si>
  <si>
    <t>H01L21/4763</t>
  </si>
  <si>
    <t>Deposition of non-insulating-, e.g. conductive-, resistive-, layers on insulating layers; After-treatment of these layers (manufacture of electrodes H01L0021280000)</t>
  </si>
  <si>
    <t>H01L21/48</t>
  </si>
  <si>
    <t>Manufacture or treatment of parts, e.g. containers, prior to assembly of the devices, using processes not provided for in a single one of the groups ; H01L0021060000-H01L0021326000</t>
  </si>
  <si>
    <t>H01L21/50</t>
  </si>
  <si>
    <t>Assembly of semiconductor devices using processes or apparatus not provided for in a single one of the groups ; H01L0021060000-H01L0021326000</t>
  </si>
  <si>
    <t>H01L21/60</t>
  </si>
  <si>
    <t>Attaching leads or other conductive members, to be used for carrying current to or from the device in operation</t>
  </si>
  <si>
    <t>H01L21/66</t>
  </si>
  <si>
    <t>Testing or measuring during manufacture or treatment</t>
  </si>
  <si>
    <t>H01L21/673</t>
  </si>
  <si>
    <t>using specially adapted carriers</t>
  </si>
  <si>
    <t>H01L21/687</t>
  </si>
  <si>
    <t>using mechanical means, e.g. chucks, clamps or pinches</t>
  </si>
  <si>
    <t>H01L21/70</t>
  </si>
  <si>
    <t>Manufacture or treatment of devices consisting of a plurality of solid state components or integrated circuits formed in or on a common substrate or of specific parts thereof; Manufacture of integrated circuit devices or of specific parts thereof (manufacture of assemblies consisting of preformed electrical components H05K0003000000, H05K0013000000)</t>
  </si>
  <si>
    <t>H01L21/71</t>
  </si>
  <si>
    <t>Manufacture of specific parts of devices defined in group  H01L0021700000; (H01L0021280000, H01L0021440000, H01L0021480000 take precedence);;</t>
  </si>
  <si>
    <t>H01L21/74</t>
  </si>
  <si>
    <t>Making of buried regions of high impurity concentration, e.g. buried collector layers, internal connections</t>
  </si>
  <si>
    <t>H01L21/76</t>
  </si>
  <si>
    <t>Making of isolation regions between components</t>
  </si>
  <si>
    <t>H01L21/762</t>
  </si>
  <si>
    <t>Dielectric regions</t>
  </si>
  <si>
    <t>H01L21/764</t>
  </si>
  <si>
    <t>Air gaps</t>
  </si>
  <si>
    <t>H01L21/768</t>
  </si>
  <si>
    <t>Applying interconnections to be used for carrying current between separate components within a device</t>
  </si>
  <si>
    <t>H01L21/82</t>
  </si>
  <si>
    <t>to produce devices, e.g. integrated circuits, each consisting of a plurality of components</t>
  </si>
  <si>
    <t>H01L21/8238</t>
  </si>
  <si>
    <t>Complementary field-effect transistors, e.g. CMOS</t>
  </si>
  <si>
    <t>H01L21/8242</t>
  </si>
  <si>
    <t>Dynamic random access memory structures (DRAM)</t>
  </si>
  <si>
    <t>H01L21/8246</t>
  </si>
  <si>
    <t>Read-only memory structures (ROM)</t>
  </si>
  <si>
    <t>H01L23/00</t>
  </si>
  <si>
    <t>Details of semiconductor or other solid state devices (H01L0025000000 takes precedence);;</t>
  </si>
  <si>
    <t>H01L23/02</t>
  </si>
  <si>
    <t>Containers; Seals (H01L0023120000, H01L0023340000, H01L0023480000, H01L0023552000 take precedence);;</t>
  </si>
  <si>
    <t>H01L23/12</t>
  </si>
  <si>
    <t>Mountings, e.g. non-detachable insulating substrates</t>
  </si>
  <si>
    <t>H01L23/31</t>
  </si>
  <si>
    <t>characterised by the arrangement</t>
  </si>
  <si>
    <t>H01L23/373</t>
  </si>
  <si>
    <t>Cooling facilitated by selection of materials for the device</t>
  </si>
  <si>
    <t>H01L23/44</t>
  </si>
  <si>
    <t>the complete device being wholly immersed in a fluid other than air (H01L0023427000 takes precedence);;</t>
  </si>
  <si>
    <t>H01L23/467</t>
  </si>
  <si>
    <t>by flowing gases, e.g. air</t>
  </si>
  <si>
    <t>H01L23/48</t>
  </si>
  <si>
    <t>Arrangements for conducting electric current to or from the solid state body in operation, e.g. leads┬áor terminal arrangements</t>
  </si>
  <si>
    <t>H01L23/495</t>
  </si>
  <si>
    <t>Lead-frames</t>
  </si>
  <si>
    <t>H01L23/498</t>
  </si>
  <si>
    <t>Leads on insulating substrates</t>
  </si>
  <si>
    <t>H01L23/52</t>
  </si>
  <si>
    <t>Arrangements for conducting electric current within the device in operation from one component to another</t>
  </si>
  <si>
    <t>H01L23/522</t>
  </si>
  <si>
    <t>including external interconnections consisting of a multilayer structure of conductive and insulating layers inseparably formed on the semiconductor body</t>
  </si>
  <si>
    <t>H01L23/532</t>
  </si>
  <si>
    <t>characterised by the materials</t>
  </si>
  <si>
    <t>H01L23/66</t>
  </si>
  <si>
    <t>High-frequency adaptations</t>
  </si>
  <si>
    <t>H01L25/00</t>
  </si>
  <si>
    <t>Assemblies consisting of a plurality of individual semiconductor or other solid state devices (devices consisting of a plurality of solid state components formed in or on a common substrate H01L0027000000; assemblies of photoelectronic cells H01L0031042000)</t>
  </si>
  <si>
    <t>H01L25/075</t>
  </si>
  <si>
    <t>the devices being of a type provided for in group ; H01L0033000000</t>
  </si>
  <si>
    <t>H01L25/16</t>
  </si>
  <si>
    <t>the devices being of types provided for in two or more different main groups of groups ; H01L0027000000-H01L0051000000, e.g. forming hybrid circuits</t>
  </si>
  <si>
    <t>H01L27/00</t>
  </si>
  <si>
    <t>Devices consisting of a plurality of semiconductor or other solid-state components formed in or on a common substrate (details thereof H01L0023000000, H01L0029000000-H01L0051000000; assemblies consisting of a plurality of individual solid state devices H01L0025000000)</t>
  </si>
  <si>
    <t>H01L27/08</t>
  </si>
  <si>
    <t>including only semiconductor components of a single kind</t>
  </si>
  <si>
    <t>H01L27/105</t>
  </si>
  <si>
    <t>including field-effect components</t>
  </si>
  <si>
    <t>H01L27/108</t>
  </si>
  <si>
    <t>Dynamic random access memory structures</t>
  </si>
  <si>
    <t>H01L27/115</t>
  </si>
  <si>
    <t>Electrically programmable read-only memories</t>
  </si>
  <si>
    <t>H01L27/12</t>
  </si>
  <si>
    <t>the substrate being other than a semiconductor body, e.g. an insulating body</t>
  </si>
  <si>
    <t>H01L27/146</t>
  </si>
  <si>
    <t>Imager structures</t>
  </si>
  <si>
    <t>H01L27/15</t>
  </si>
  <si>
    <t>including semiconductor components with at least one potential-jump barrier or surface barrier, specially adapted for light emission</t>
  </si>
  <si>
    <t>H01L27/22</t>
  </si>
  <si>
    <t>including components using galvano-magnetic effects, e.g. Hall effect; using similar magnetic field effects</t>
  </si>
  <si>
    <t>H01L29/00</t>
  </si>
  <si>
    <t>Semiconductor devices specially adapted for rectifying, amplifying, oscillating or switching and having at least one potential-jump barrier or surface barrier; Capacitors or resistors with at least one potential-jump barrier or surface barrier, e.g. PN-junction depletion layer or carrier concentration layer; Details of semiconductor bodies or of electrodes thereof (H01L0031000000-H01L0047000000, H01L0051050000 take precedence;details other than of semiconductor bodies or of electrodes thereof H01L0023000000; devices consisting of a plurality of solid state components formed in or on a common substrate H01L0027000000)</t>
  </si>
  <si>
    <t>H01L29/04</t>
  </si>
  <si>
    <t>characterised by their crystalline structure, e.g. polycrystalline, cubic┬áor particular orientation of crystalline planes (characterized by physical imperfections H01L0029300000)</t>
  </si>
  <si>
    <t>H01L29/06</t>
  </si>
  <si>
    <t>characterised by their shape; characterised by the shapes, relative sizes, or dispositions of the semiconductor regions</t>
  </si>
  <si>
    <t>H01L29/08</t>
  </si>
  <si>
    <t>with semiconductor regions connected to an electrode carrying current to be rectified, amplified, or switched and such electrode being part of a semiconductor device which comprises three or more electrodes</t>
  </si>
  <si>
    <t>H01L29/10</t>
  </si>
  <si>
    <t>with semiconductor regions connected to an electrode not carrying current to be rectified, amplified, or switched and such electrode being part of a semiconductor device which comprises three or more electrodes</t>
  </si>
  <si>
    <t>H01L29/36</t>
  </si>
  <si>
    <t>characterised by the concentration or distribution of impurities</t>
  </si>
  <si>
    <t>H01L29/40</t>
  </si>
  <si>
    <t>H01L29/41</t>
  </si>
  <si>
    <t>characterised by their shape, relative sizes or dispositions</t>
  </si>
  <si>
    <t>H01L29/417</t>
  </si>
  <si>
    <t>carrying the current to be rectified, amplified or switched</t>
  </si>
  <si>
    <t>H01L29/423</t>
  </si>
  <si>
    <t>not carrying the current to be rectified, amplified or switched</t>
  </si>
  <si>
    <t>H01L29/45</t>
  </si>
  <si>
    <t>Ohmic electrodes</t>
  </si>
  <si>
    <t>H01L29/49</t>
  </si>
  <si>
    <t>Metal-insulator semiconductor electrodes</t>
  </si>
  <si>
    <t>H01L29/51</t>
  </si>
  <si>
    <t>Insulating materials associated therewith</t>
  </si>
  <si>
    <t>H01L29/73</t>
  </si>
  <si>
    <t>Bipolar junction transistors</t>
  </si>
  <si>
    <t>H01L29/74</t>
  </si>
  <si>
    <t>Thyristor-type devices, e.g. having four-zone regenerative action</t>
  </si>
  <si>
    <t>H01L29/745</t>
  </si>
  <si>
    <t>with turn-off by field effect</t>
  </si>
  <si>
    <t>H01L29/76</t>
  </si>
  <si>
    <t>Unipolar devices</t>
  </si>
  <si>
    <t>H01L29/78</t>
  </si>
  <si>
    <t>with field effect produced by an insulated gate</t>
  </si>
  <si>
    <t>H01L29/786</t>
  </si>
  <si>
    <t>Thin-film transistors</t>
  </si>
  <si>
    <t>H01L29/788</t>
  </si>
  <si>
    <t>with floating gate</t>
  </si>
  <si>
    <t>H01L29/792</t>
  </si>
  <si>
    <t>with charge trapping gate insulator, e.g. MNOS-memory transistor</t>
  </si>
  <si>
    <t>H01L29/84</t>
  </si>
  <si>
    <t>controllable by variation of applied mechanical force, e.g. of pressure (H01L0029960000 takes precedence);;</t>
  </si>
  <si>
    <t>H01L31/00</t>
  </si>
  <si>
    <t>Semiconductor devices sensitive to infra-red radiation, light, electromagnetic radiation of shorter wavelength, or corpuscular radiation and specially adapted either for the conversion of the energy of such radiation into electrical energy or for the control of electrical energy by such radiation; Processes or apparatus specially adapted for the manufacture or treatment thereof or of parts thereof; Details thereof (H01L0051420000 takes precedence;devices consisting of a plurality of solid state components formed in, or on, a common substrate, other than combinations of radiation-sensitive components with one or more electric light sources, H01L0027000000)</t>
  </si>
  <si>
    <t>H01L31/02</t>
  </si>
  <si>
    <t>Containers; Encapsulations</t>
  </si>
  <si>
    <t>H01L31/0232</t>
  </si>
  <si>
    <t>Optical elements or arrangements associated with the device</t>
  </si>
  <si>
    <t>H01L31/042</t>
  </si>
  <si>
    <t>including a panel or array of photoelectric cells, e.g. solar cells</t>
  </si>
  <si>
    <t>H01L31/062</t>
  </si>
  <si>
    <t>the potential barriers being only of the metal-insulator-semiconductor type</t>
  </si>
  <si>
    <t>H01L31/10</t>
  </si>
  <si>
    <t>characterised by at least one potential-jump barrier or surface barrier, e.g. phototransistors</t>
  </si>
  <si>
    <t>H01L31/101</t>
  </si>
  <si>
    <t>Devices sensitive to infra-red, visible or ultra-violet radiation</t>
  </si>
  <si>
    <t>H01L31/103</t>
  </si>
  <si>
    <t>the potential barrier being of the PN homojunction type</t>
  </si>
  <si>
    <t>H01L31/105</t>
  </si>
  <si>
    <t>the potential barrier being of the PIN type</t>
  </si>
  <si>
    <t>H01L31/111</t>
  </si>
  <si>
    <t>characterised by at least three potential barriers, e.g. photothyristor</t>
  </si>
  <si>
    <t>H01L31/119</t>
  </si>
  <si>
    <t>characterised by field-effect operation, e.g. MIS type detectors</t>
  </si>
  <si>
    <t>H01L33/00</t>
  </si>
  <si>
    <t>Semiconductor devices with at least one potential-jump barrier or surface barrier specially adapted for light emission; Processes or apparatus specially adapted for the manufacture or treatment thereof or of parts thereof; Details thereof (H01L0051500000┬átakes precedence;devices consisting of a plurality of semiconductor components formed in or on a common substrate and including semiconductor components with at least one potential-jump barrier or surface barrier, specially adapted for light emission H01L0027150000; semiconductor lasers H01S0005000000)</t>
  </si>
  <si>
    <t>H01L33/08</t>
  </si>
  <si>
    <t>with a plurality of light emitting regions, e.g. laterally discontinuous light emitting layer or photoluminescent region integrated within the semiconductor body (H01L0027150000┬átakes precedence);;</t>
  </si>
  <si>
    <t>H01L33/14</t>
  </si>
  <si>
    <t>with a carrier transport control structure, e.g. highly-doped semiconductor layer or current-blocking structure</t>
  </si>
  <si>
    <t>H01L33/20</t>
  </si>
  <si>
    <t>with a particular shape, e.g. curved or truncated substrate</t>
  </si>
  <si>
    <t>H01L33/48</t>
  </si>
  <si>
    <t>characterised by the semiconductor body packages</t>
  </si>
  <si>
    <t>H01L33/50</t>
  </si>
  <si>
    <t>Wavelength conversion elements</t>
  </si>
  <si>
    <t>H01L33/58</t>
  </si>
  <si>
    <t>Optical field-shaping elements</t>
  </si>
  <si>
    <t>H01L35/34</t>
  </si>
  <si>
    <t>Processes or apparatus specially adapted for the manufacture or treatment of these devices or of parts thereof</t>
  </si>
  <si>
    <t>H01L37/02</t>
  </si>
  <si>
    <t>using thermal change of dielectric constant, e.g. working above and below the Curie point</t>
  </si>
  <si>
    <t>H01L39/22</t>
  </si>
  <si>
    <t>Devices comprising a junction of dissimilar materials, e.g. Josephson-effect devices</t>
  </si>
  <si>
    <t>H01L39/24</t>
  </si>
  <si>
    <t>Processes or apparatus specially adapted for the manufacture or treatment of devices provided for in group ; H01L0039000000;  or of parts thereof</t>
  </si>
  <si>
    <t>H01L41/113</t>
  </si>
  <si>
    <t>with mechanical input and electrical output</t>
  </si>
  <si>
    <t>H01L41/18</t>
  </si>
  <si>
    <t>for piezo-electric or electrostrictive elements</t>
  </si>
  <si>
    <t>H01L43/08</t>
  </si>
  <si>
    <t>Magnetic-field-controlled resistors</t>
  </si>
  <si>
    <t>H01L49/00</t>
  </si>
  <si>
    <t>Solid state devices not provided for in groups ; H01L0027000000-H01L0047000000 and H01L0051000000 and not provided for in any other subclassProcesses or apparatus specially adapted for the manufacture or treatment thereof or of parts thereof</t>
  </si>
  <si>
    <t>H01L51/00</t>
  </si>
  <si>
    <t>Solid state devices using organic materials as the active part, or using a combination of organic materials with other materials as the active part; Processes or apparatus specially adapted for the manufacture or treatment of such devices, or of parts thereof (devices consisting of a plurality of components formed in or on a common substrate H01L0027280000; thermoelectric devices using organic material H01L0035000000, H01L0037000000; piezo-electric, electrostrictive or magnetostrictive elements using organic material H01L0041000000)</t>
  </si>
  <si>
    <t>H01L51/30</t>
  </si>
  <si>
    <t>Selection of materials</t>
  </si>
  <si>
    <t>H01M</t>
  </si>
  <si>
    <t>PROCESSES OR MEANS, e.g. BATTERIES, FOR THE DIRECT CONVERSION OF CHEMICAL ENERGY INTO ELECTRICAL ENERGY (electrochemical processes or apparatus in general C25; semiconductor or other solid state devices for converting light or heat into electrical energy H01L, e.g. H01L0031000000, H01L0035000000, H01L0037000000)</t>
  </si>
  <si>
    <t>H01M2/02</t>
  </si>
  <si>
    <t>Cases, jackets, or wrappings (working of plastics or substances in a plastic state B29)</t>
  </si>
  <si>
    <t>H01M2/04</t>
  </si>
  <si>
    <t>Lids or covers</t>
  </si>
  <si>
    <t>H01M2/06</t>
  </si>
  <si>
    <t>Arrangements for introducing electric connectors into or through cases</t>
  </si>
  <si>
    <t>H01M2/10</t>
  </si>
  <si>
    <t>Mountings; Suspension devices; Shock absorbers; Transport or carrying devices; Holders (structural combination of accumulators with charging apparatus H01M0010460000)</t>
  </si>
  <si>
    <t>H01M2/12</t>
  </si>
  <si>
    <t>Vent plugs or other mechanical arrangements for facilitating escape of gases</t>
  </si>
  <si>
    <t>H01M2/24</t>
  </si>
  <si>
    <t>Intercell connections through partitions, e.g. in a battery case</t>
  </si>
  <si>
    <t>H01M4/04</t>
  </si>
  <si>
    <t>Processes of manufacture in general</t>
  </si>
  <si>
    <t>H01M4/24</t>
  </si>
  <si>
    <t>Electrodes for alkaline accumulators</t>
  </si>
  <si>
    <t>H01M4/42</t>
  </si>
  <si>
    <t>Alloys based on zinc</t>
  </si>
  <si>
    <t>H01M4/48</t>
  </si>
  <si>
    <t>of inorganic oxides or hydroxides</t>
  </si>
  <si>
    <t>H01M4/50</t>
  </si>
  <si>
    <t>of manganese</t>
  </si>
  <si>
    <t>H01M4/52</t>
  </si>
  <si>
    <t>of nickel, cobalt or iron</t>
  </si>
  <si>
    <t>H01M4/60</t>
  </si>
  <si>
    <t>of organic compounds</t>
  </si>
  <si>
    <t>H01M4/62</t>
  </si>
  <si>
    <t>Selection of inactive substances as ingredients for active masses, e.g. binders, fillers</t>
  </si>
  <si>
    <t>H01M4/86</t>
  </si>
  <si>
    <t>Inert electrodes with catalytic activity, e.g. for fuel cells</t>
  </si>
  <si>
    <t>H01M4/90</t>
  </si>
  <si>
    <t>Selection of catalytic material</t>
  </si>
  <si>
    <t>H01M4/96</t>
  </si>
  <si>
    <t>Carbon-based electrodes</t>
  </si>
  <si>
    <t>H01M8/00</t>
  </si>
  <si>
    <t>Fuel cells; Manufacture thereof</t>
  </si>
  <si>
    <t>H01M8/02</t>
  </si>
  <si>
    <t>Details (of non-active parts H01M0002000000, of electrodes H01M0004000000)</t>
  </si>
  <si>
    <t>H01M8/04</t>
  </si>
  <si>
    <t>Auxiliary arrangements or processes, e.g. for control of pressure, for circulation of fluids</t>
  </si>
  <si>
    <t>H01M8/06</t>
  </si>
  <si>
    <t>Combination of fuel cell with means for production of reactants or for treatment of residues (regenerative fuel cells H01M0008180000; production of reactants per se, see sections B or C);</t>
  </si>
  <si>
    <t>H01M8/08</t>
  </si>
  <si>
    <t>Fuel cells with aqueous electrolytes</t>
  </si>
  <si>
    <t>H01M8/10</t>
  </si>
  <si>
    <t>Fuel cells with solid electrolytes</t>
  </si>
  <si>
    <t>H01M8/12</t>
  </si>
  <si>
    <t>operating at high temperature, e.g. with stabilised ZrO; 2 electrolyte</t>
  </si>
  <si>
    <t>H01M8/16</t>
  </si>
  <si>
    <t>Biochemical fuel cells, i.e. cells in which micro-organisms function as catalysts</t>
  </si>
  <si>
    <t>Fuel Cells</t>
  </si>
  <si>
    <t>H01M8/18</t>
  </si>
  <si>
    <t>Regenerative fuel cells</t>
  </si>
  <si>
    <t>H01M8/20</t>
  </si>
  <si>
    <t>Indirect fuel cells, e.g. redox cells (H01M0008180000 takes precedence);;</t>
  </si>
  <si>
    <t>H01M8/24</t>
  </si>
  <si>
    <t>Grouping of fuel cells into batteries, e.g. modules</t>
  </si>
  <si>
    <t>H01M10/04</t>
  </si>
  <si>
    <t>Construction or manufacture in general (H01M0010120000, H01M0010280000, H01M0010380000 take precedence);;</t>
  </si>
  <si>
    <t>H01M10/06</t>
  </si>
  <si>
    <t>Lead-acid accumulators (semi-lead accumulators H01M0010200000)</t>
  </si>
  <si>
    <t>H01M10/12</t>
  </si>
  <si>
    <t>Construction or manufacture</t>
  </si>
  <si>
    <t>H01M10/18</t>
  </si>
  <si>
    <t>with bipolar electrodes</t>
  </si>
  <si>
    <t>H01M10/36</t>
  </si>
  <si>
    <t>Accumulators not provided for in groups ; H01M0010050000-H01M0010340000</t>
  </si>
  <si>
    <t>H01M10/46</t>
  </si>
  <si>
    <t>Accumulators structurally combined with charging apparatus (circuits for charging H02J0007000000)</t>
  </si>
  <si>
    <t>H01P</t>
  </si>
  <si>
    <t>WAVEGUIDES; RESONATORS, LINES OR OTHER DEVICES OF THE WAVEGUIDE TYPE (operating at optical frequencies G02B)</t>
  </si>
  <si>
    <t>H01P1/04</t>
  </si>
  <si>
    <t>Fixed joints</t>
  </si>
  <si>
    <t>H01P1/06</t>
  </si>
  <si>
    <t>Movable joints, e.g. rotating joints</t>
  </si>
  <si>
    <t>H01P1/08</t>
  </si>
  <si>
    <t>Dielectric windows</t>
  </si>
  <si>
    <t>H01P1/12</t>
  </si>
  <si>
    <t>by mechanical chopper</t>
  </si>
  <si>
    <t>H01P1/162</t>
  </si>
  <si>
    <t>absorbing spurious or unwanted modes of propagation</t>
  </si>
  <si>
    <t>H01P1/19</t>
  </si>
  <si>
    <t>using a ferromagnetic device</t>
  </si>
  <si>
    <t>H01P1/203</t>
  </si>
  <si>
    <t>Strip line filters</t>
  </si>
  <si>
    <t>H01P5/04</t>
  </si>
  <si>
    <t>with variable factor of coupling</t>
  </si>
  <si>
    <t>H01P5/18</t>
  </si>
  <si>
    <t>consisting of two coupled guides, e.g. directional couplers</t>
  </si>
  <si>
    <t>H01Q</t>
  </si>
  <si>
    <t>AERIALS (microwave radiators for near-field therapeutic treatment A61N0005040000; apparatus for testing aerials or for measuring aerial characteristics G01R; waveguides H01P; radiators or aerials for microwave heating H05B0006720000)</t>
  </si>
  <si>
    <t>H01Q1/08</t>
  </si>
  <si>
    <t>Means for collapsing aerials or parts thereof (collapsible loop aerials H01Q0007020000; collapsible H-aerials or Yagi aerials H01Q0019040000)</t>
  </si>
  <si>
    <t>H01Q1/12</t>
  </si>
  <si>
    <t>Supports; Mounting means (supporting conductors in general H02G0007000000)</t>
  </si>
  <si>
    <t>H01Q1/18</t>
  </si>
  <si>
    <t>Means for stabilising aerials on an unstable platform</t>
  </si>
  <si>
    <t>H01Q1/22</t>
  </si>
  <si>
    <t>by structural association with other equipment or articles</t>
  </si>
  <si>
    <t>H01Q1/24</t>
  </si>
  <si>
    <t>with receiving set</t>
  </si>
  <si>
    <t>H01Q1/27</t>
  </si>
  <si>
    <t>Adaptation for use in or on movable bodies (H01Q0001080000, H01Q0001120000, H01Q0001180000 take precedence);;</t>
  </si>
  <si>
    <t>H01Q1/28</t>
  </si>
  <si>
    <t>Adaptation for use in or on aircraft, missiles, satellites, or balloons</t>
  </si>
  <si>
    <t>H01Q1/38</t>
  </si>
  <si>
    <t>formed by a conductive layer on an insulating support (conductors in general H01B0005140000)</t>
  </si>
  <si>
    <t>H01Q1/48</t>
  </si>
  <si>
    <t>Earthing means; Earth screens; Counterpoises (earthing pins H01R0004660000)</t>
  </si>
  <si>
    <t>H01Q1/50</t>
  </si>
  <si>
    <t>Structural association of aerials with earthing switches, lead-in devices, or lightning protectors (lead-in devices H01B; lightning protectors, switches H01H)</t>
  </si>
  <si>
    <t>H01Q1/52</t>
  </si>
  <si>
    <t>Means for reducing coupling between aerials; Means for reducing coupling between an aerial and another structure (absorbing means H01Q0017000000)</t>
  </si>
  <si>
    <t>H01Q3/08</t>
  </si>
  <si>
    <t>for varying two co-ordinates of the orientation</t>
  </si>
  <si>
    <t>H01Q3/24</t>
  </si>
  <si>
    <t>varying the orientation by switching energy from one active radiating element to another, e.g. for beam switching</t>
  </si>
  <si>
    <t>H01Q3/26</t>
  </si>
  <si>
    <t>varying the relative phase or relative amplitude of energisation between two or more active radiating elements; varying the distribution of energy across a radiating aperture (H01Q0003220000, H01Q0003240000 take precedence);;</t>
  </si>
  <si>
    <t>H01Q3/40</t>
  </si>
  <si>
    <t>with phasing matrix</t>
  </si>
  <si>
    <t>H01Q5/00</t>
  </si>
  <si>
    <t>Arrangements for simultaneous operation of aerials on two or more different wavebands (length of elements adjustable H01Q0009140000; combinations of separate active aerial units operating in different wavebands and connected to a common feeder system H01Q0021300000)</t>
  </si>
  <si>
    <t>H01Q7/00</t>
  </si>
  <si>
    <t>Loop aerials with a substantially uniform current distribution around the loop and having a directional radiation pattern in a plane perpendicular to the plane of the loop</t>
  </si>
  <si>
    <t>H01Q7/04</t>
  </si>
  <si>
    <t>Screened aerials (H01Q0007020000, H01Q0007060000 take precedence);;</t>
  </si>
  <si>
    <t>H01Q9/04</t>
  </si>
  <si>
    <t>Resonant aerials</t>
  </si>
  <si>
    <t>H01Q11/10</t>
  </si>
  <si>
    <t>Log-periodic aerials (H01Q0011080000 takes precedence);;</t>
  </si>
  <si>
    <t>H01Q15/00</t>
  </si>
  <si>
    <t>Devices for reflection, refraction, diffraction, or polarisation of waves radiated from an aerial, e.g. quasi-optical devices (variable for purpose of altering directivity H01Q0003000000; arrangements of such devices for guiding waves H01P0003200000; variable for purpose of modulation H03C0007020000)</t>
  </si>
  <si>
    <t>H01Q15/16</t>
  </si>
  <si>
    <t>curved in two dimensions, e.g. paraboloidal</t>
  </si>
  <si>
    <t>H01Q15/20</t>
  </si>
  <si>
    <t>Collapsible reflectors</t>
  </si>
  <si>
    <t>H01Q19/15</t>
  </si>
  <si>
    <t>the primary radiating source being a line source, e.g. leaky waveguide aerials</t>
  </si>
  <si>
    <t>H01Q21/00</t>
  </si>
  <si>
    <t>Aerial arrays or systems (producing a beam the orientation or the shape of the directional pattern of which can be changed or varied H01Q0003000000; electrically-long aerials H01Q0011000000)</t>
  </si>
  <si>
    <t>H01Q21/24</t>
  </si>
  <si>
    <t>Combinations of aerial units polarised in different directions for transmitting or receiving circularly and elliptically polarised waves or waves linearly polarised in any direction</t>
  </si>
  <si>
    <t>H01Q25/00</t>
  </si>
  <si>
    <t>Aerials or aerial systems providing at least two radiating patterns (arrangements for changing or varying the orientation or the shape of the directional pattern H01Q0003000000)</t>
  </si>
  <si>
    <t>H01R</t>
  </si>
  <si>
    <t>ELECTRICALLY-CONDUCTIVE CONNECTIONS; STRUCTURAL ASSOCIATIONS OF A PLURALITY OF MUTUALLY-INSULATED ELECTRICAL CONNECTING ELEMENTS; COUPLING DEVICES; CURRENT COLLECTORS (switches, fuses H01H; coupling devices of the waveguide type H01P0005000000; switching arrangements for the supply or distribution of electric power H02B; installations of electric cables or lines, or of combined optical and electric cables or lines, or of auxiliary apparatus H02G; printed means for providing electric connections to or between printed circuits H05K)</t>
  </si>
  <si>
    <t>H01R3/00</t>
  </si>
  <si>
    <t>Electrically-conductive connections not otherwise provided for</t>
  </si>
  <si>
    <t>H01R4/01</t>
  </si>
  <si>
    <t>Connections using shape memory materials, e.g. shape memory metal</t>
  </si>
  <si>
    <t>H01R4/02</t>
  </si>
  <si>
    <t>Soldered or welded connections (      H01R0004620000, H01R0012590000, H01R0012650000┬átake precedence);;</t>
  </si>
  <si>
    <t>H01R4/06</t>
  </si>
  <si>
    <t>Riveted connections (by explosion H01R0004080000)</t>
  </si>
  <si>
    <t>H01R4/18</t>
  </si>
  <si>
    <t>by crimping (H01R0004010000, H01R0004240000 take precedence);;</t>
  </si>
  <si>
    <t>H01R4/24</t>
  </si>
  <si>
    <t>Connections using needle-point, slotted-plate, or analogous contact members penetrating insulation or cable strands</t>
  </si>
  <si>
    <t>H01R4/28</t>
  </si>
  <si>
    <t>Clamped connections; Spring connections (made by means of terminals specially adapted for contact with, or insertion into, printed circuits H01R0012000000)</t>
  </si>
  <si>
    <t>H01R4/30</t>
  </si>
  <si>
    <t>using a screw or nut clamping member (H01R0004500000 takes precedence;using a clamping member acted on by screw or nut H01R0004380000)</t>
  </si>
  <si>
    <t>H01R4/32</t>
  </si>
  <si>
    <t>Conductive members located in slot or hole in screw</t>
  </si>
  <si>
    <t>H01R4/36</t>
  </si>
  <si>
    <t>Conductive members located under tip of screw</t>
  </si>
  <si>
    <t>H01R4/38</t>
  </si>
  <si>
    <t>using a clamping member acted on by screw or nut (H01R0004500000 takes precedence);;</t>
  </si>
  <si>
    <t>H01R4/48</t>
  </si>
  <si>
    <t>using a spring, clip or other resilient member (H01R0004520000 takes precedence);;</t>
  </si>
  <si>
    <t>H01R4/64</t>
  </si>
  <si>
    <t>Connections between or with conductive parts having primarily a non-electric function, e.g. frame, casing, rail</t>
  </si>
  <si>
    <t>H01R4/66</t>
  </si>
  <si>
    <t>Connections with the terrestrial mass, e.g. earth plate, earth pin</t>
  </si>
  <si>
    <t>H01R4/70</t>
  </si>
  <si>
    <t>Insulation of connections (end caps H01R0004220000)</t>
  </si>
  <si>
    <t>H01R4/72</t>
  </si>
  <si>
    <t>using a heat shrinking insulating sleeve</t>
  </si>
  <si>
    <t>H01R9/03</t>
  </si>
  <si>
    <t>Connectors arranged to contact a plurality of the conductors of a multiconductor cable</t>
  </si>
  <si>
    <t>H01R9/05</t>
  </si>
  <si>
    <t>for coaxial cables</t>
  </si>
  <si>
    <t>H01R9/053</t>
  </si>
  <si>
    <t>using contact members penetrating insulation</t>
  </si>
  <si>
    <t>H01R9/24</t>
  </si>
  <si>
    <t>Terminal blocks</t>
  </si>
  <si>
    <t>H01R11/15</t>
  </si>
  <si>
    <t>Hook in the form of a screw clamp</t>
  </si>
  <si>
    <t>H01R11/20</t>
  </si>
  <si>
    <t>End pieces terminating in a needle point or analogous contact for penetrating insulation or cable strands</t>
  </si>
  <si>
    <t>H01R12/00</t>
  </si>
  <si>
    <t>Structural associations of a plurality of mutually-insulated electrical connecting elements, specially adapted for printed circuits, e.g. printed circuit boards (PCBs), flat or ribbon cables, or like generally planar structures, e.g. terminal strips, terminal blocks; Coupling devices specially adapted for printed circuits, flat or ribbon cables, or like generally planar structures; Terminals specially adapted for contact with, or insertion into, printed circuits, flat or ribbon cables, or like generally planar structures (printed connections to, or between, printed circuits H05K0001110000)</t>
  </si>
  <si>
    <t>H01R13/05</t>
  </si>
  <si>
    <t>Resilient pins or blades (carrying separate resilient parts H01R0013150000)</t>
  </si>
  <si>
    <t>H01R13/115</t>
  </si>
  <si>
    <t>U-shaped sockets having inwardly-bent legs</t>
  </si>
  <si>
    <t>H01R13/26</t>
  </si>
  <si>
    <t>Pin or blade contacts for sliding co-operation on one side only</t>
  </si>
  <si>
    <t>H01R13/405</t>
  </si>
  <si>
    <t>Securing in non-demountable manner, e.g. moulding, riveting</t>
  </si>
  <si>
    <t>H01R13/502</t>
  </si>
  <si>
    <t>composed of different pieces (H01R0013514000 takes precedence);;</t>
  </si>
  <si>
    <t>H01R13/506</t>
  </si>
  <si>
    <t>assembled by snap action of the parts</t>
  </si>
  <si>
    <t>H01R13/52</t>
  </si>
  <si>
    <t>Dustproof, splashproof, drip-proof, waterproof, or flameproof cases</t>
  </si>
  <si>
    <t>H01R13/533</t>
  </si>
  <si>
    <t>Bases or cases made for use in extreme conditions, e.g. high temperature, radiation, vibration, corrosive environment, pressure (H01R0013520000 takes precedence);;</t>
  </si>
  <si>
    <t>H01R13/56</t>
  </si>
  <si>
    <t>Means for preventing chafing or fracture of flexible leads at outlet from coupling part</t>
  </si>
  <si>
    <t>H01R13/58</t>
  </si>
  <si>
    <t>Means for relieving strain on wire connection, e.g. cord grip</t>
  </si>
  <si>
    <t>H01R13/595</t>
  </si>
  <si>
    <t>Bolts operating in a direction transverse to the cable or wire</t>
  </si>
  <si>
    <t>H01R13/60</t>
  </si>
  <si>
    <t>Means for supporting coupling part when not engaged</t>
  </si>
  <si>
    <t>H01R13/627</t>
  </si>
  <si>
    <t>Snap-action fastening</t>
  </si>
  <si>
    <t>H01R13/629</t>
  </si>
  <si>
    <t>Additional means for facilitating engagement or disengagement of coupling parts, e.g. aligning or guiding means, levers, gas pressure</t>
  </si>
  <si>
    <t>H01R13/633</t>
  </si>
  <si>
    <t>for disengagement only</t>
  </si>
  <si>
    <t>H01R13/635</t>
  </si>
  <si>
    <t>by mechanical pressure, e.g. spring force</t>
  </si>
  <si>
    <t>H01R13/639</t>
  </si>
  <si>
    <t>Additional means for holding or locking coupling parts together after engagement</t>
  </si>
  <si>
    <t>H01R13/64</t>
  </si>
  <si>
    <t>Means for preventing, inhibiting or avoiding incorrect coupling</t>
  </si>
  <si>
    <t>H01R13/642</t>
  </si>
  <si>
    <t>by position or shape of contact members</t>
  </si>
  <si>
    <t>H01R13/648</t>
  </si>
  <si>
    <t>Protective earth or shield arrangements on coupling devices (coaxially arranged shields┬áH01R0024380000)</t>
  </si>
  <si>
    <t>H01R13/652</t>
  </si>
  <si>
    <t>with earth pin, blade or socket</t>
  </si>
  <si>
    <t>H01R13/658</t>
  </si>
  <si>
    <t>High frequency shielding arrangements, e.g. against EMI [Electro-Magnetic Interference] or EMP [Electro-Magnetic Pulse]┬á</t>
  </si>
  <si>
    <t>H01R13/66</t>
  </si>
  <si>
    <t>Structural association with built-in electrical component (coupling devices having concentrically or coaxially-arranged contacts H01R0024380000-H01R0024560000);  ;</t>
  </si>
  <si>
    <t>H01R13/703</t>
  </si>
  <si>
    <t>operated by engagement or disengagement of coupling parts (H01R0013710000 takes precedence);;</t>
  </si>
  <si>
    <t>H01R13/713</t>
  </si>
  <si>
    <t>the switch being a safety switch</t>
  </si>
  <si>
    <t>H01R13/74</t>
  </si>
  <si>
    <t>for mounting coupling parts in openings of a panel</t>
  </si>
  <si>
    <t>H01R24/58</t>
  </si>
  <si>
    <t>Contacts spaced along longitudinal axis of engagement</t>
  </si>
  <si>
    <t>H01R25/00</t>
  </si>
  <si>
    <t>Coupling parts adapted for simultaneous co-operation with two or more identical counterparts, e.g. for distributing energy to two or more circuits (supported only by co-operation with a counterpart H01R0031000000; with a holder adapted for supporting apparatus to which its counterpart is attached H01R0033880000)</t>
  </si>
  <si>
    <t>H01R25/16</t>
  </si>
  <si>
    <t>Rails or bus-bars provided with a plurality of discrete connecting locations for counterparts (installations of bus-bars H02G0005000000)</t>
  </si>
  <si>
    <t>H01R27/00</t>
  </si>
  <si>
    <t>Coupling parts adapted for co-operation with two or more dissimilar counterparts (supported only by co-operation with a counterpart H01R0031000000; with a holder adapted for supporting apparatus to which its counterpart is attached H01R0033900000)</t>
  </si>
  <si>
    <t>H01R29/00</t>
  </si>
  <si>
    <t>Coupling parts for selective co-operation with a counterpart in different ways to establish different circuits, e.g. for voltage selection, for series/parallel selection</t>
  </si>
  <si>
    <t>H01R31/00</t>
  </si>
  <si>
    <t>Coupling parts supported only by co-operation with counterpart</t>
  </si>
  <si>
    <t>H01R31/06</t>
  </si>
  <si>
    <t>Intermediate parts for linking two coupling parts, e.g. adapter (with a holder adapted for supporting apparatus to which its counterpart is attached H01R0033940000)</t>
  </si>
  <si>
    <t>H01R31/08</t>
  </si>
  <si>
    <t>Short-circuiting members for bridging contacts in a counterpart (insulating members inserted between normally-closed contacts H01H0027040000)</t>
  </si>
  <si>
    <t>H01R33/08</t>
  </si>
  <si>
    <t>for supporting tubular fluorescent lamp</t>
  </si>
  <si>
    <t>H01R33/09</t>
  </si>
  <si>
    <t>for baseless lamp bulb</t>
  </si>
  <si>
    <t>H01R33/945</t>
  </si>
  <si>
    <t>Holders with built-in electrical component</t>
  </si>
  <si>
    <t>H01R35/02</t>
  </si>
  <si>
    <t>Flexible line connectors</t>
  </si>
  <si>
    <t>H01R35/04</t>
  </si>
  <si>
    <t>Turnable line connectors with limited rotation angle</t>
  </si>
  <si>
    <t>H01R39/00</t>
  </si>
  <si>
    <t>Rotary current collectors, distributors, or interrupters (cam-operated switches H01H0019000000; structural associations of current collectors with, or disposition of current collectors in, dynamo-electric motors or generators H02K0013000000)</t>
  </si>
  <si>
    <t>H01R39/04</t>
  </si>
  <si>
    <t>Commutators (wherein the segments are formed by extensions of dynamo-electric machine winding H02K)</t>
  </si>
  <si>
    <t>H01R39/06</t>
  </si>
  <si>
    <t>other than with external cylindrical contact surface, e.g. flat commutators</t>
  </si>
  <si>
    <t>H01R39/08</t>
  </si>
  <si>
    <t>Slip-rings</t>
  </si>
  <si>
    <t>H01R39/20</t>
  </si>
  <si>
    <t>characterised by the material thereof</t>
  </si>
  <si>
    <t>H01R39/24</t>
  </si>
  <si>
    <t>Laminated contacts; Wire contacts, e.g. metallic brush, carbon fibres</t>
  </si>
  <si>
    <t>H01R39/34</t>
  </si>
  <si>
    <t>Connections of conductor to slip-ring</t>
  </si>
  <si>
    <t>H01R39/36</t>
  </si>
  <si>
    <t>Connections of cable or wire to brush</t>
  </si>
  <si>
    <t>H01R39/38</t>
  </si>
  <si>
    <t>Brush holders</t>
  </si>
  <si>
    <t>H01R39/40</t>
  </si>
  <si>
    <t>enabling brush movement within holder during current collection</t>
  </si>
  <si>
    <t>H01R39/41</t>
  </si>
  <si>
    <t>cartridge type</t>
  </si>
  <si>
    <t>H01R39/415</t>
  </si>
  <si>
    <t>with self-recoiling spring</t>
  </si>
  <si>
    <t>H01R39/52</t>
  </si>
  <si>
    <t>by use of magnets</t>
  </si>
  <si>
    <t>H01R39/54</t>
  </si>
  <si>
    <t>by use of impedance between brushes or segments</t>
  </si>
  <si>
    <t>H01R39/56</t>
  </si>
  <si>
    <t>Devices for lubricating or polishing slip-rings or commutators during operation of the collector</t>
  </si>
  <si>
    <t>H01R43/00</t>
  </si>
  <si>
    <t>Apparatus or processes specially adapted for manufacturing, assembling, maintaining, or repairing of line connectors or current collectors or for joining electric conductors (of trolley lines B60M0001280000; joining cables H02G0001140000)</t>
  </si>
  <si>
    <t>H01R43/01</t>
  </si>
  <si>
    <t>for connecting unstripped conductors to contact members having insulation cutting edges</t>
  </si>
  <si>
    <t>H01R43/24</t>
  </si>
  <si>
    <t>Assembling by moulding on contact members</t>
  </si>
  <si>
    <t>H01R43/28</t>
  </si>
  <si>
    <t>for wire processing before connecting to contact members (H01R0043020000-H01R0043260000;  take precedence);;</t>
  </si>
  <si>
    <t>H01S</t>
  </si>
  <si>
    <t>H01S3/00</t>
  </si>
  <si>
    <t>Lasers, i.e. devices for generation, amplification, modulation, demodulation, or frequency-changing, using stimulated emission, of infra-red, visible, or ultra-violet waves (semiconductor lasers H01S0005000000)</t>
  </si>
  <si>
    <t>H01S3/06</t>
  </si>
  <si>
    <t>Construction or shape of active medium</t>
  </si>
  <si>
    <t>H01S3/067</t>
  </si>
  <si>
    <t>Fibre lasers</t>
  </si>
  <si>
    <t>H01S3/08</t>
  </si>
  <si>
    <t>Construction or shape of optical resonators or components thereof</t>
  </si>
  <si>
    <t>H01S3/094</t>
  </si>
  <si>
    <t>by coherent light</t>
  </si>
  <si>
    <t>H01S3/0941</t>
  </si>
  <si>
    <t>of a semiconductor laser, e.g. of a laser diode</t>
  </si>
  <si>
    <t>H01S3/098</t>
  </si>
  <si>
    <t>Mode locking; Mode suppression (mode suppression using a plurality of resonators H01S0003082000)</t>
  </si>
  <si>
    <t>H01S3/10</t>
  </si>
  <si>
    <t>Controlling the intensity, frequency, phase, polarisation or direction of the emitted radiation, e.g. switching, gating, modulating or demodulating (mode locking H01S0003098000)</t>
  </si>
  <si>
    <t>H01S3/1055</t>
  </si>
  <si>
    <t>one of the reflectors being constituted by a diffraction grating</t>
  </si>
  <si>
    <t>H01S3/127</t>
  </si>
  <si>
    <t>Plural Q-switches</t>
  </si>
  <si>
    <t>H01S3/13</t>
  </si>
  <si>
    <t>Stabilisation of laser output parameters, e.g. frequency, amplitude</t>
  </si>
  <si>
    <t>H01S3/30</t>
  </si>
  <si>
    <t>using scattering effects, e.g. stimulated Brillouin or Raman effects</t>
  </si>
  <si>
    <t>H01S5/00</t>
  </si>
  <si>
    <t>Semiconductor lasers</t>
  </si>
  <si>
    <t>H01S5/02</t>
  </si>
  <si>
    <t>Structural details or components not essential to laser action</t>
  </si>
  <si>
    <t>H01S5/022</t>
  </si>
  <si>
    <t>Mountings; Housings</t>
  </si>
  <si>
    <t>H01S5/024</t>
  </si>
  <si>
    <t>Cooling arrangements</t>
  </si>
  <si>
    <t>H01S5/026</t>
  </si>
  <si>
    <t>Monolithically integrated components, e.g. waveguides, monitoring photo-detectors┬áor drivers (stabilisation of output H01S0005060000)</t>
  </si>
  <si>
    <t>H01S5/065</t>
  </si>
  <si>
    <t>Mode locking; Mode suppression; Mode selection</t>
  </si>
  <si>
    <t>H01S5/068</t>
  </si>
  <si>
    <t>Stabilisation of laser output parameters (H01S0005062500 takes precedence);;</t>
  </si>
  <si>
    <t>H01S5/10</t>
  </si>
  <si>
    <t>Construction or shape of the optical resonator</t>
  </si>
  <si>
    <t>H01S5/14</t>
  </si>
  <si>
    <t>External cavity lasers (H01S0005180000 takes precedence;mode locking H01S0005065000)</t>
  </si>
  <si>
    <t>H01S5/183</t>
  </si>
  <si>
    <t>having a vertical cavity (VCSE-lasers)</t>
  </si>
  <si>
    <t>H01S5/20</t>
  </si>
  <si>
    <t>Structure or shape of the semiconductor body to guide the optical wave</t>
  </si>
  <si>
    <t>H01S5/22</t>
  </si>
  <si>
    <t>having a ridge or a stripe structure</t>
  </si>
  <si>
    <t>H01S5/227</t>
  </si>
  <si>
    <t>Buried mesa structure</t>
  </si>
  <si>
    <t>H01S5/40</t>
  </si>
  <si>
    <t>Arrangement of two or more semiconductor lasers, not provided for in groups  H01S0005020000-H01S0005300000; (H01S0005500000 takes precedence);;</t>
  </si>
  <si>
    <t>H01T</t>
  </si>
  <si>
    <t>SPARK GAPS; OVERVOLTAGE ARRESTERS USING SPARK GAPS; SPARKING PLUGS; CORONA DEVICES; GENERATING IONS TO BE INTRODUCED INTO NON-ENCLOSED GASES (working of metal by the action of a high concentration of electric current B23H; welding, e.g. arc welding, electron beam welding or electrolytic welding, B23K; gas-filled discharge tubes with solid cathode H01J0017000000; electric arc lamps H05B0031000000)</t>
  </si>
  <si>
    <t>H01T1/00</t>
  </si>
  <si>
    <t>Details of spark gaps</t>
  </si>
  <si>
    <t>H01T23/00</t>
  </si>
  <si>
    <t>Apparatus for generating ions to be introduced into non-enclosed gases, e.g. into the atmosphere (discharge tubes with provision for emergence of ions from the vessel H01J0033000000; generating plasma H05H)</t>
  </si>
  <si>
    <t>H02G</t>
  </si>
  <si>
    <t>INSTALLATION OF ELECTRIC CABLES OR LINES, OR OF COMBINED OPTICAL AND ELECTRIC CABLES OR LINES (insulated conductors or cables with arrangements for facilitating mounting or securing H01B0007400000; distribution points incorporating switches H02B; guiding telephone cords H04M0001150000; cable ducts or mountings for telephone or telegraph exchange installations H04Q0001060000)</t>
  </si>
  <si>
    <t>H02G1/06</t>
  </si>
  <si>
    <t>for laying cables, e.g. laying apparatus on vehicle (combined with trench digging or back-filling machines or dredgers E02F0005000000)</t>
  </si>
  <si>
    <t>H02G1/08</t>
  </si>
  <si>
    <t>through tubing or conduit, e.g. rod or draw wire for pushing or pulling</t>
  </si>
  <si>
    <t>H02G3/00</t>
  </si>
  <si>
    <t>Installations of electric cables or lines or protective tubing therefor in or on buildings, equivalent structures or vehicles (installations of bus-bars H02G0005000000; overhead installations H02G0007000000; installations in or on the ground H02G0009000000; channels or vertical ducts for receiving utility lines E04F0017080000; wiring of electric apparatus in general H05K)</t>
  </si>
  <si>
    <t>H02G3/04</t>
  </si>
  <si>
    <t>Protective tubing or conduits, e.g. cable ladders, cable troughs (pipes or tubing in general F16L)</t>
  </si>
  <si>
    <t>H02G3/06</t>
  </si>
  <si>
    <t>Joints for connecting lengths of protective tubing to each other or to casings, e.g. to distribution box; Ensuring electrical continuity in the joint</t>
  </si>
  <si>
    <t>H02G3/12</t>
  </si>
  <si>
    <t>for flush mounting</t>
  </si>
  <si>
    <t>H02G3/18</t>
  </si>
  <si>
    <t>providing line outlets</t>
  </si>
  <si>
    <t>H02G11/00</t>
  </si>
  <si>
    <t>Arrangements of electric cables or lines between relatively-movable parts (current collectors H01R)</t>
  </si>
  <si>
    <t>H02G11/02</t>
  </si>
  <si>
    <t>using take-up reel or drum</t>
  </si>
  <si>
    <t>H02G15/105</t>
  </si>
  <si>
    <t>connected to the cable shield only (H02G0015107000 takes precedence);;</t>
  </si>
  <si>
    <t>H02G15/113</t>
  </si>
  <si>
    <t>Boxes split longitudinally in main cable direction</t>
  </si>
  <si>
    <t>H02G15/14</t>
  </si>
  <si>
    <t>specially adapted for submarine cables</t>
  </si>
  <si>
    <t>H02G15/18</t>
  </si>
  <si>
    <t>protected by sleeves, e.g. for communication cable (two-part covers H02G0015100000)</t>
  </si>
  <si>
    <t>H02H</t>
  </si>
  <si>
    <t>EMERGENCY PROTECTIVE CIRCUIT ARRANGEMENTS (indicating or signalling undesired working conditions G01R, e.g. G01R0031000000, G08B; locating faults along lines G01R0031080000; emergency protective devices H01H)</t>
  </si>
  <si>
    <t>H02H3/04</t>
  </si>
  <si>
    <t>with warning or supervision in addition to disconnection, e.g. for indicating that protective apparatus has functioned</t>
  </si>
  <si>
    <t>H02H3/05</t>
  </si>
  <si>
    <t>with means for increasing reliability, e.g. redundancy arrangements</t>
  </si>
  <si>
    <t>H02H3/14</t>
  </si>
  <si>
    <t>responsive to occurrence of voltage on parts normally at earth potential</t>
  </si>
  <si>
    <t>H02H3/33</t>
  </si>
  <si>
    <t>using summation current transformers (H02H0003347000 takes precedence);;</t>
  </si>
  <si>
    <t>H02H5/04</t>
  </si>
  <si>
    <t>responsive to abnormal temperature</t>
  </si>
  <si>
    <t>H02H7/00</t>
  </si>
  <si>
    <t>Emergency protective circuit arrangements specially adapted for specific types of electric machines or apparatus or for sectionalised protection of cable or line systems, and effecting automatic switching in the event of an undesired change from normal working conditions (structural association of protective devices with specific machines or apparatus and their protection without automatic disconnection, see the relevant subclass for the machine or apparatus);;</t>
  </si>
  <si>
    <t>H02H7/085</t>
  </si>
  <si>
    <t>against excessive load</t>
  </si>
  <si>
    <t>H02H7/093</t>
  </si>
  <si>
    <t>against increase beyond, or decrease below, a predetermined level of rotational speed (centrifugal switches H01H0035100000)</t>
  </si>
  <si>
    <t>H02H9/08</t>
  </si>
  <si>
    <t>Limitation or suppression of earth fault currents, e.g. Petersen coil</t>
  </si>
  <si>
    <t>H02J</t>
  </si>
  <si>
    <t>CIRCUIT ARRANGEMENTS OR SYSTEMS FOR SUPPLYING OR DISTRIBUTING ELECTRIC POWER; SYSTEMS FOR STORING ELECTRIC ENERGY (power supply circuits for apparatus for measuring X-radiation, gamma radiation, corpuscular radiation or cosmic radiation G01T0001175000; electric power supply circuits specially adapted for use in electronic time-pieces with no moving parts G04G0019000000; for digital computers G06F0001180000; for discharge tubes H01J0037248000; circuits or apparatus for the conversion of electric power, arrangements for control or regulation of such circuits or apparatus H02M; interrelated control of several motors, control of a prime-mover/generator combination H02P; control of high-frequency power H03L; additional use of power line or power network for transmission of information H04B)</t>
  </si>
  <si>
    <t>H02J1/00</t>
  </si>
  <si>
    <t>Circuit arrangements for dc mains or dc distribution networks</t>
  </si>
  <si>
    <t>H02J3/00</t>
  </si>
  <si>
    <t>Circuit arrangements for ac mains or ac distribution networks</t>
  </si>
  <si>
    <t>H02J7/00</t>
  </si>
  <si>
    <t>Circuit arrangements for charging or depolarising batteries or for supplying loads from batteries</t>
  </si>
  <si>
    <t>H02J9/00</t>
  </si>
  <si>
    <t>Circuit arrangements for emergency or stand-by power supply, e.g. for emergency lighting (with provision for charging standby battery H02J0007000000)</t>
  </si>
  <si>
    <t>H02J9/06</t>
  </si>
  <si>
    <t>with automatic change-over</t>
  </si>
  <si>
    <t>H02J9/08</t>
  </si>
  <si>
    <t>requiring starting of a prime-mover</t>
  </si>
  <si>
    <t>H02J17/00</t>
  </si>
  <si>
    <t>Systems for supplying or distributing electric power by electromagnetic waves</t>
  </si>
  <si>
    <t>H02K</t>
  </si>
  <si>
    <t>DYNAMO-ELECTRIC MACHINES (dynamo-electric relays H01H0053000000; conversion of dc or ac input power into surge output power H02M0009000000)</t>
  </si>
  <si>
    <t>H02K1/00</t>
  </si>
  <si>
    <t>Details of the magnetic circuit (magnetic circuits for relays H01H0050160000)</t>
  </si>
  <si>
    <t>H02K1/06</t>
  </si>
  <si>
    <t>characterised by the shape, form, or construction</t>
  </si>
  <si>
    <t>H02K1/14</t>
  </si>
  <si>
    <t>Stator cores with salient poles</t>
  </si>
  <si>
    <t>H02K1/17</t>
  </si>
  <si>
    <t>Stator cores with permanent magnets</t>
  </si>
  <si>
    <t>H02K1/18</t>
  </si>
  <si>
    <t>Means for mounting or fastening magnetic stationary parts on to, or to, the stator structures</t>
  </si>
  <si>
    <t>H02K1/20</t>
  </si>
  <si>
    <t>with channels or ducts for flow of cooling medium</t>
  </si>
  <si>
    <t>H02K1/22</t>
  </si>
  <si>
    <t>Rotating parts of magnetic circuit</t>
  </si>
  <si>
    <t>H02K1/27</t>
  </si>
  <si>
    <t>Rotor cores with permanent magnets</t>
  </si>
  <si>
    <t>H02K1/28</t>
  </si>
  <si>
    <t>Means for mounting or fastening rotating magnetic parts on to, or to, the rotor structures</t>
  </si>
  <si>
    <t>H02K1/30</t>
  </si>
  <si>
    <t>using intermediate part or parts, e.g. spider</t>
  </si>
  <si>
    <t>H02K1/32</t>
  </si>
  <si>
    <t>H02K3/04</t>
  </si>
  <si>
    <t>Windings characterised by the conductor shape, form, or construction, e.g. with bar conductor</t>
  </si>
  <si>
    <t>H02K3/18</t>
  </si>
  <si>
    <t>Windings for salient poles</t>
  </si>
  <si>
    <t>H02K3/22</t>
  </si>
  <si>
    <t>consisting of hollow conductors</t>
  </si>
  <si>
    <t>H02K3/28</t>
  </si>
  <si>
    <t>Layout of windings or of connections between windings (windings for pole-changing H02K0017060000, H02K0017140000, H02K0019120000, H02K0019320000)</t>
  </si>
  <si>
    <t>H02K3/34</t>
  </si>
  <si>
    <t>between conductors or between conductor and core, e.g. slot insulation</t>
  </si>
  <si>
    <t>H02K3/46</t>
  </si>
  <si>
    <t>Fastening of windings on stator or rotor structure</t>
  </si>
  <si>
    <t>H02K3/487</t>
  </si>
  <si>
    <t>Slot-closing devices</t>
  </si>
  <si>
    <t>H02K3/50</t>
  </si>
  <si>
    <t>Fastening of winding heads, equalising connectors, or connections thereto</t>
  </si>
  <si>
    <t>H02K3/52</t>
  </si>
  <si>
    <t>Fastening salient pole windings or connections thereto</t>
  </si>
  <si>
    <t>H02K5/00</t>
  </si>
  <si>
    <t>Casings; Enclosures; Supports</t>
  </si>
  <si>
    <t>H02K5/04</t>
  </si>
  <si>
    <t>Casings or enclosures characterised by the shape, form, or construction thereof</t>
  </si>
  <si>
    <t>H02K5/10</t>
  </si>
  <si>
    <t>affording protection from ingress, e.g. of water, of fingers</t>
  </si>
  <si>
    <t>H02K5/12</t>
  </si>
  <si>
    <t>specially adapted for operating in liquid or gas (combined with cooling arrangements H02K0009000000)</t>
  </si>
  <si>
    <t>H02K5/124</t>
  </si>
  <si>
    <t>Sealing of the shaft</t>
  </si>
  <si>
    <t>H02K5/128</t>
  </si>
  <si>
    <t>using air-gap sleeve or air-gap disc</t>
  </si>
  <si>
    <t>H02K5/14</t>
  </si>
  <si>
    <t>Means for supporting or protecting brushes or brush holders</t>
  </si>
  <si>
    <t>H02K5/15</t>
  </si>
  <si>
    <t>Mounting arrangements for bearing-shields or end plates</t>
  </si>
  <si>
    <t>H02K5/16</t>
  </si>
  <si>
    <t>Means for supporting bearings, e.g. insulating support, means for fitting the bearing in the bearing-shield (magnetic bearings H02K0007090000)</t>
  </si>
  <si>
    <t>H02K5/167</t>
  </si>
  <si>
    <t>using sliding-contact or spherical cap bearings</t>
  </si>
  <si>
    <t>H02K5/173</t>
  </si>
  <si>
    <t>using ball bearings or bearings with rolling contact</t>
  </si>
  <si>
    <t>H02K5/22</t>
  </si>
  <si>
    <t>Other additional parts of casings, e.g. shaped to form connection or terminal box</t>
  </si>
  <si>
    <t>H02K5/24</t>
  </si>
  <si>
    <t>specially adapted for suppression or reduction of noise or vibration</t>
  </si>
  <si>
    <t>H02K5/26</t>
  </si>
  <si>
    <t>Means for adjusting the casing relative to its support</t>
  </si>
  <si>
    <t>H02K7/00</t>
  </si>
  <si>
    <t>Arrangements for handling mechanical energy structurally associated with the machine, e.g. structural association with mechanical driving motor or auxiliary dynamo-electric machine</t>
  </si>
  <si>
    <t>H02K7/02</t>
  </si>
  <si>
    <t>Additional mass for increasing inertia, e.g. flywheel</t>
  </si>
  <si>
    <t>H02K7/065</t>
  </si>
  <si>
    <t>Electromechanical oscillators; Vibrating magnetic drives</t>
  </si>
  <si>
    <t>H02K7/08</t>
  </si>
  <si>
    <t>Structural association with bearings</t>
  </si>
  <si>
    <t>H02K7/09</t>
  </si>
  <si>
    <t>with magnetic bearings</t>
  </si>
  <si>
    <t>H02K7/10</t>
  </si>
  <si>
    <t>Structural association with clutches, brakes, gears, pulleys, mechanical starters</t>
  </si>
  <si>
    <t>H02K7/102</t>
  </si>
  <si>
    <t>with friction brakes</t>
  </si>
  <si>
    <t>H02K7/116</t>
  </si>
  <si>
    <t>with gears</t>
  </si>
  <si>
    <t>H02K7/14</t>
  </si>
  <si>
    <t>Structural association with mechanical load, e.g. with hand-held machine tools or┬áfans (with fan or impeller for cooling the machine H02K0009060000)</t>
  </si>
  <si>
    <t>H02K7/18</t>
  </si>
  <si>
    <t>Structural association of electric generators with mechanical driving motors, e.g.with turbines</t>
  </si>
  <si>
    <t>H02K9/06</t>
  </si>
  <si>
    <t>with fan or impeller driven by the machine shaft</t>
  </si>
  <si>
    <t>H02K9/19</t>
  </si>
  <si>
    <t>for machines with closed casing and with closed-circuit cooling using a liquid cooling medium, e.g. oil</t>
  </si>
  <si>
    <t>H02K9/22</t>
  </si>
  <si>
    <t>by solid heat conducting material embedded in, or arranged in contact with, stator or rotor, e.g. heat bridge</t>
  </si>
  <si>
    <t>H02K11/00</t>
  </si>
  <si>
    <t>Structural association with measuring or protective devices or electric components, e.g. with resistor, with switch, with suppressor for radio interference</t>
  </si>
  <si>
    <t>H02K11/02</t>
  </si>
  <si>
    <t>for suppression of radio interference</t>
  </si>
  <si>
    <t>H02K11/04</t>
  </si>
  <si>
    <t>for rectification</t>
  </si>
  <si>
    <t>H02K13/00</t>
  </si>
  <si>
    <t>Structural associations of current collectors with motors or generators, e.g. brush mounting plates, connections to windings (supporting or protecting brushes or brush holders in motor casings or enclosures H02K0005140000); Disposition of current collectors in motors or generators; Arrangements for improving commutation</t>
  </si>
  <si>
    <t>H02K13/02</t>
  </si>
  <si>
    <t>Connections of slip-rings with the winding</t>
  </si>
  <si>
    <t>H02K15/02</t>
  </si>
  <si>
    <t>of stator or rotor bodies</t>
  </si>
  <si>
    <t>H02K15/14</t>
  </si>
  <si>
    <t>H02K17/06</t>
  </si>
  <si>
    <t>having windings arranged for permitting pole-changing</t>
  </si>
  <si>
    <t>H02K17/08</t>
  </si>
  <si>
    <t>Motors with auxiliary phase obtained by externally fed auxiliary winding, e.g. capacitor motor</t>
  </si>
  <si>
    <t>H02K17/10</t>
  </si>
  <si>
    <t>Motors with auxiliary phase obtained by split-pole carrying short-circuited winding</t>
  </si>
  <si>
    <t>H02K17/16</t>
  </si>
  <si>
    <t>having rotor with internally short-circuited windings, e.g. cage rotor</t>
  </si>
  <si>
    <t>H02K19/10</t>
  </si>
  <si>
    <t>for multi-phase current</t>
  </si>
  <si>
    <t>H02K19/22</t>
  </si>
  <si>
    <t>having windings each turn of which co-operates alternately with poles of opposite polarity, e.g. heteropolar generator</t>
  </si>
  <si>
    <t>H02K19/24</t>
  </si>
  <si>
    <t>with variable-reluctance soft-iron rotor without winding</t>
  </si>
  <si>
    <t>H02K19/36</t>
  </si>
  <si>
    <t>Structural association with auxiliary electric devices influencing the characteristic of, or controlling, the generator, e.g. with impedances┬áor switches</t>
  </si>
  <si>
    <t>H02K21/00</t>
  </si>
  <si>
    <t>Synchronous motors having permanent magnet; Synchronous generators having permanent magnet</t>
  </si>
  <si>
    <t>H02K21/12</t>
  </si>
  <si>
    <t>with stationary armature and rotating magnet</t>
  </si>
  <si>
    <t>H02K21/14</t>
  </si>
  <si>
    <t>magnet rotating within armature</t>
  </si>
  <si>
    <t>H02K21/18</t>
  </si>
  <si>
    <t>having horse-shoe armature core (with homopolar co-operation H02K0021200000)</t>
  </si>
  <si>
    <t>H02K21/24</t>
  </si>
  <si>
    <t>magnet axially facing armature, e.g. hub-type cycle dynamo</t>
  </si>
  <si>
    <t>H02K23/00</t>
  </si>
  <si>
    <t>Dc commutator motors or generators having mechanical commutator; Universal ac/dc commutator motors</t>
  </si>
  <si>
    <t>H02K23/04</t>
  </si>
  <si>
    <t>having permanent magnet excitation</t>
  </si>
  <si>
    <t>H02K23/66</t>
  </si>
  <si>
    <t>Structural association with auxiliary electric devices influencing the characteristic of, or controlling, the machine, e.g. with impedances┬áor switches</t>
  </si>
  <si>
    <t>H02K25/00</t>
  </si>
  <si>
    <t>Dc interrupter motors or generators</t>
  </si>
  <si>
    <t>H02K29/03</t>
  </si>
  <si>
    <t>with a magnetic circuit specially adapted for avoiding torque ripples or self-starting problems</t>
  </si>
  <si>
    <t>H02K29/06</t>
  </si>
  <si>
    <t>with position sensing devices (H02K0029030000 takes precedence);;</t>
  </si>
  <si>
    <t>H02K33/02</t>
  </si>
  <si>
    <t>with armature moved one way by energisation of a single coil system and returned by mechanical force, e.g. by spring</t>
  </si>
  <si>
    <t>H02K33/12</t>
  </si>
  <si>
    <t>with armature moving in alternate directions by alternate energisation of two coil systems</t>
  </si>
  <si>
    <t>H02K37/04</t>
  </si>
  <si>
    <t>Rotor situated within stator</t>
  </si>
  <si>
    <t>H02K37/14</t>
  </si>
  <si>
    <t>Magnet rotating within armature</t>
  </si>
  <si>
    <t>H02K41/02</t>
  </si>
  <si>
    <t>Linear motors; Sectional motors</t>
  </si>
  <si>
    <t>H02K41/03</t>
  </si>
  <si>
    <t>Synchronous motors; Motors moving step by step; Reluctance motors (H02K0041035000 takes precedence);;</t>
  </si>
  <si>
    <t>H02K44/08</t>
  </si>
  <si>
    <t>Magnetohydrodynamic (MHD) generators</t>
  </si>
  <si>
    <t>H02K47/00</t>
  </si>
  <si>
    <t>Dynamo-electric converters</t>
  </si>
  <si>
    <t>H02K47/18</t>
  </si>
  <si>
    <t>Ac/ac converters</t>
  </si>
  <si>
    <t>H02K47/20</t>
  </si>
  <si>
    <t>Motor/generators</t>
  </si>
  <si>
    <t>H02K49/00</t>
  </si>
  <si>
    <t>Dynamo-electric clutches; Dynamo-electric brakes</t>
  </si>
  <si>
    <t>H02K53/00</t>
  </si>
  <si>
    <t>Alleged dynamo-electric ; perpetua mobilia</t>
  </si>
  <si>
    <t>H02K57/00</t>
  </si>
  <si>
    <t>Dynamo-electric machines not provided for in groups ; H02K0017000000-H02K0055000000</t>
  </si>
  <si>
    <t>H02M</t>
  </si>
  <si>
    <t>APPARATUS FOR CONVERSION BETWEEN AC AND AC, BETWEEN AC AND DC, OR BETWEEN DC AND DC, AND FOR USE WITH MAINS OR SIMILAR POWER SUPPLY SYSTEMS; CONVERSION OF DC OR AC INPUT POWER INTO SURGE OUTPUT POWER; CONTROL OR REGULATION THEREOF (conversion of current or voltage specially adapted for use in electronic time-pieces with no moving parts G04G0019020000; systems for regulating electric or magnetic variables in general, e.g. using transformers, reactors or choke coils, combination of such systems with static converters G05F; for digital computers G06F0001000000; transformers H01F; connection or control of one converter with regard to conjoint operation with a similar or other source of supply H02J; dynamo-electric converters H02K0047000000; controlling transformers, reactors or choke coils, control or regulation of electric motors, generators or dynamo-electric converters H02P; pulse generators H03K)</t>
  </si>
  <si>
    <t>H02M3/00</t>
  </si>
  <si>
    <t>Conversion of dc power input into dc power output</t>
  </si>
  <si>
    <t>H02M3/06</t>
  </si>
  <si>
    <t>using resistors or capacitors, e.g. potential divider</t>
  </si>
  <si>
    <t>H02M7/00</t>
  </si>
  <si>
    <t>Conversion of ac power input into dc power output; Conversion of dc power input into ac power output</t>
  </si>
  <si>
    <t>H02M7/219</t>
  </si>
  <si>
    <t>in a bridge configuration</t>
  </si>
  <si>
    <t>H02M7/5387</t>
  </si>
  <si>
    <t>H02N</t>
  </si>
  <si>
    <t>ELECTRIC MACHINES NOT OTHERWISE PROVIDED FOR</t>
  </si>
  <si>
    <t>H02N2/00</t>
  </si>
  <si>
    <t>Electric machines in general using piezo-electric effect, electrostriction or magnetostriction (generating mechanical vibrations in general B06B; piezo-electric, electrostrictive or magnetostrictive elements in general H01L0041000000)</t>
  </si>
  <si>
    <t>H02N2/18</t>
  </si>
  <si>
    <t>producing electrical output from mechanical input, e.g. generators (for measurement devices G01)</t>
  </si>
  <si>
    <t>H02N6/00</t>
  </si>
  <si>
    <t>Generators in which light radiation is directly converted into electrical energy (solar cells or assemblies thereof H01L0025000000, H01L0031000000)</t>
  </si>
  <si>
    <t>H02N11/00</t>
  </si>
  <si>
    <t>Generators or motors not provided for elsewhere; Alleged  perpetua mobilia obtained by electric or magnetic means(by hydrostatic pressure F03B0017040000; by dynamo-electric means H02K0053000000)</t>
  </si>
  <si>
    <t>H02P</t>
  </si>
  <si>
    <t>CONTROL OR REGULATION OF ELECTRIC MOTORS, GENERATORS, OR DYNAMO-ELECTRIC CONVERTERS; CONTROLLING TRANSFORMERS┬áOR REACTORS OR CHOKE COILS</t>
  </si>
  <si>
    <t>H02P1/44</t>
  </si>
  <si>
    <t>by phase-splitting with a capacitor</t>
  </si>
  <si>
    <t>H02P3/24</t>
  </si>
  <si>
    <t>by applying dc to the motor</t>
  </si>
  <si>
    <t>H02P6/08</t>
  </si>
  <si>
    <t>Arrangements for controlling the speed or torque of a single motor</t>
  </si>
  <si>
    <t>H02P6/16</t>
  </si>
  <si>
    <t>Circuit arrangements for detecting position</t>
  </si>
  <si>
    <t>H02P9/00</t>
  </si>
  <si>
    <t>Arrangements for controlling electric generators for the purpose of obtaining a desired output</t>
  </si>
  <si>
    <t>H02P9/04</t>
  </si>
  <si>
    <t>Control effected upon non-electric prime mover and dependent upon electric output value of the generator (effecting control of the prime mover in general, see the relevant class for such prime mover);;</t>
  </si>
  <si>
    <t>H02P9/14</t>
  </si>
  <si>
    <t>by variation of field (H02P0009080000, H02P0009100000 take precedence);;</t>
  </si>
  <si>
    <t>H02P9/42</t>
  </si>
  <si>
    <t>to obtain desired frequency without varying speed of the generator</t>
  </si>
  <si>
    <t>H02P25/04</t>
  </si>
  <si>
    <t>Single phase motors, e.g. capacitor motors</t>
  </si>
  <si>
    <t>H02P25/20</t>
  </si>
  <si>
    <t>for pole-changing</t>
  </si>
  <si>
    <t>H02P25/24</t>
  </si>
  <si>
    <t>Variable impedance in stator or rotor circuit</t>
  </si>
  <si>
    <t>H02P27/05</t>
  </si>
  <si>
    <t>using ac supply for both rotor and stator circuits, the frequency of supply to at least one circuit being variable</t>
  </si>
  <si>
    <t>H02P27/06</t>
  </si>
  <si>
    <t>using dc to ac converters or inverters (H02P0027050000 takes precedence);;</t>
  </si>
  <si>
    <t>H02P29/00</t>
  </si>
  <si>
    <t>Arrangements for regulating or controlling electric motors, appropriate for both ac- and dc-motors (control of motors that can be connected to two or more different voltage or current supplies H02P0004000000; vector control H02P0021000000)</t>
  </si>
  <si>
    <t>H03B</t>
  </si>
  <si>
    <t>GENERATION OF OSCILLATIONS, DIRECTLY OR BY FREQUENCY-CHANGING, BY CIRCUITS EMPLOYING ACTIVE ELEMENTS WHICH OPERATE IN A NON-SWITCHING MANNER; GENERATION OF NOISE BY SUCH CIRCUITS (measuring, testing G01R; generators adapted for electrophonic musical instruments G10H; speech synthesis G10L0013000000; masers, lasers H01S; dynamo-electric machines H02K; power inverter circuits H02M; by using pulse techniques H03K; automatic control of generators H03L; starting, synchronisation or stabilisation of generators where the type of generator is irrelevant or unspecified H03L; generation of oscillations in plasma H05H)</t>
  </si>
  <si>
    <t>H03B5/04</t>
  </si>
  <si>
    <t>Modifications of generator to compensate for variations in physical values, e.g. power supply, load, temperature</t>
  </si>
  <si>
    <t>H03B5/12</t>
  </si>
  <si>
    <t>active element in amplifier being semiconductor device (H03B0005140000 takes precedence);;</t>
  </si>
  <si>
    <t>H03B5/18</t>
  </si>
  <si>
    <t>with frequency-determining element comprising distributed inductance and capacitance</t>
  </si>
  <si>
    <t>H03F</t>
  </si>
  <si>
    <t>AMPLIFIERS (measuring, testing G01R; optical parametric amplifiers G02F; circuit arrangements with secondary emission tubes H01J0043300000; masers, lasers H01S; dynamo-electric amplifiers H02K; control of amplification H03G; coupling arrangements independent of the nature of the amplifier, voltage dividers H03H; amplifiers capable only of dealing with pulses H03K; repeater circuits in transmission lines H04B0003360000, H04B0003580000; application of speech amplifiers in telephonic communication H04M0001600000, H04M0003400000)</t>
  </si>
  <si>
    <t>H03F3/45</t>
  </si>
  <si>
    <t>Differential amplifiers</t>
  </si>
  <si>
    <t>H03G</t>
  </si>
  <si>
    <t>CONTROL OF AMPLIFICATION (impedance networks, e.g. attenuators, H03H; control of transmission in lines H04B0003040000)</t>
  </si>
  <si>
    <t>H03G1/02</t>
  </si>
  <si>
    <t>Remote control of amplification, tone, or bandwidth (remote control in general G05, G08; combined with remote tuning or selection of resonant circuits H03J)</t>
  </si>
  <si>
    <t>H03G11/04</t>
  </si>
  <si>
    <t>Limiting level dependent on strength of signal; Limiting level dependent on strength of carrier on which signal is modulated</t>
  </si>
  <si>
    <t>H03J</t>
  </si>
  <si>
    <t>TUNING RESONANT CIRCUITS; SELECTING RESONANT CIRCUITS (indicating arrangements for measuring G01D; measuring, testing G01R; remote-control in general G05, G08; automatic control or stabilisation of generators H03L)</t>
  </si>
  <si>
    <t>H03J1/00</t>
  </si>
  <si>
    <t>Details of adjusting, driving, indicating, or mechanical control arrangements for resonant circuits in general (machine elements in general F16; coupling of knobs to shafts F16D)</t>
  </si>
  <si>
    <t>H03J5/00</t>
  </si>
  <si>
    <t>Discontinuous tuning; Selecting predetermined frequencies; Selecting frequency bands with or without continuous tuning in one or more of the bands, e.g. push-button tuning, turret tuner (H03J0007000000, H03J0009000000 take precedence;for bandspreading H03J0003100000)</t>
  </si>
  <si>
    <t>H03J5/02</t>
  </si>
  <si>
    <t>with variable tuning element having a number of predetermined settings and adjustable to a desired one of these settings</t>
  </si>
  <si>
    <t>H03K</t>
  </si>
  <si>
    <t>PULSE TECHNIQUE (measuring pulse characteristics G01R; modulating sinusoidal oscillations with pulses H03C; ┬átransmission of digital information H04L; discriminator circuits┬ádetecting phase difference between two signals by counting or integrating cycles of oscillation H03D0003040000; automatic control, starting, synchronisation or stabilisation of generators of electronic oscillations or pulses where the type of generator is irrelevant or unspecified H03L; coding, decoding or code conversion, in general H03M)</t>
  </si>
  <si>
    <t>H03K5/153</t>
  </si>
  <si>
    <t>Arrangements in which a pulse is delivered at the instant when a predetermined characteristic of an input signal is present or at a fixed time interval after this instant (switching at zero crossing H03K0017130000)</t>
  </si>
  <si>
    <t>H03K17/00</t>
  </si>
  <si>
    <t>Electronic switching or gating, i.e. not by contact-making and -breaking (gated amplifiers H03F0003720000; switching arrangements for exchange systems using static devices H04Q0003520000)</t>
  </si>
  <si>
    <t>H03K17/60</t>
  </si>
  <si>
    <t>the devices being bipolar transistors (bipolar transistors having four or more electrodes H03K0017720000)</t>
  </si>
  <si>
    <t>H03K17/62</t>
  </si>
  <si>
    <t>Switching arrangements with several input- or output-terminals, e.g. multiplexers, distributors (logic circuits H03K0019000000; code converters H03M0005000000, H03M0007000000)</t>
  </si>
  <si>
    <t>H03K17/955</t>
  </si>
  <si>
    <t>using a capacitive detector</t>
  </si>
  <si>
    <t>H03K17/96</t>
  </si>
  <si>
    <t>Touch switches (specially adapted for electronic time-pieces with no moving parts G04G0021080000)</t>
  </si>
  <si>
    <t>H03K19/00</t>
  </si>
  <si>
    <t>Logic circuits, i.e. having at least two inputs acting on one output (circuits for computer systems using fuzzy logic G06N0007020000); Inverting circuits</t>
  </si>
  <si>
    <t>H03K19/003</t>
  </si>
  <si>
    <t>Modifications for increasing the reliability</t>
  </si>
  <si>
    <t>H03K19/018</t>
  </si>
  <si>
    <t>using bipolar transistors only</t>
  </si>
  <si>
    <t>H03K19/08</t>
  </si>
  <si>
    <t>using semiconductor devices (H03K0019173000 takes precedence;wherein the semiconductor devices are only diode rectifiers H03K0019120000)</t>
  </si>
  <si>
    <t>H03K19/096</t>
  </si>
  <si>
    <t>Synchronous circuits, i.e. using clock signals</t>
  </si>
  <si>
    <t>H03K19/177</t>
  </si>
  <si>
    <t>arranged in matrix form</t>
  </si>
  <si>
    <t>H03K19/21</t>
  </si>
  <si>
    <t>EXCLUSIVE-OR circuits, i.e. giving output if input signal exists at only one input; COINCIDENCE circuits, i.e. giving output only if all input signals are identical</t>
  </si>
  <si>
    <t>H03L</t>
  </si>
  <si>
    <t>AUTOMATIC CONTROL, STARTING, SYNCHRONISATION, OR STABILISATION OF GENERATORS OF ELECTRONIC OSCILLATIONS OR PULSES (of dynamo-electric generators H02P)</t>
  </si>
  <si>
    <t>H03L5/02</t>
  </si>
  <si>
    <t>of power</t>
  </si>
  <si>
    <t>H03L7/22</t>
  </si>
  <si>
    <t>using more than one loop</t>
  </si>
  <si>
    <t>H03M</t>
  </si>
  <si>
    <t>CODING, DECODING OR CODE CONVERSION, IN GENERAL (using fluidic means F15C0004000000; optical analogue/digital converters G02F0007000000; coding, decoding or code conversion, specially adapted for particular applications, see the relevant subclasses, e.g. G01D, G01R, G06F, G06T, G09G, G10L, G11B, G11C, H04B, H04L, H04M, H04N; ciphering or deciphering for cryptography or other purposes involving the need for secrecy G09C)</t>
  </si>
  <si>
    <t>H03M13/25</t>
  </si>
  <si>
    <t>Error detection or forward error correction by signal space coding, i.e. adding redundancy in the signal constellation, e.g. Trellis Coded Modulation (TCM)</t>
  </si>
  <si>
    <t>H03M13/35</t>
  </si>
  <si>
    <t>Unequal or adaptive error protection, e.g. by providing a different level of protection according to significance of source information or by adapting the coding according to the change of transmission channel characteristics</t>
  </si>
  <si>
    <t>H04B</t>
  </si>
  <si>
    <t>TRANSMISSION</t>
  </si>
  <si>
    <t>H04B1/06</t>
  </si>
  <si>
    <t>Receivers</t>
  </si>
  <si>
    <t>H04B1/08</t>
  </si>
  <si>
    <t>Constructional details, e.g. cabinet</t>
  </si>
  <si>
    <t>H04B1/16</t>
  </si>
  <si>
    <t>Circuits</t>
  </si>
  <si>
    <t>H04B1/18</t>
  </si>
  <si>
    <t>Input circuits, e.g. for coupling to an aerial or a transmission line (coupling networks between aerials or lines and receivers independent of the nature of the receiver H03H)</t>
  </si>
  <si>
    <t>H04B1/20</t>
  </si>
  <si>
    <t>for coupling gramophone pick-up, recorder output, or microphone to receiver</t>
  </si>
  <si>
    <t>H04B1/26</t>
  </si>
  <si>
    <t>for superheterodyne receivers (multiple frequency-changing H03D0007160000)</t>
  </si>
  <si>
    <t>H04B1/38</t>
  </si>
  <si>
    <t>Transceivers, i.e. devices in which transmitter and receiver form a structural unit and in which at least one part is used for functions of transmitting and receiving</t>
  </si>
  <si>
    <t>H04B1/40</t>
  </si>
  <si>
    <t>H04B1/59</t>
  </si>
  <si>
    <t>Responders; Transponders</t>
  </si>
  <si>
    <t>H04B1/64</t>
  </si>
  <si>
    <t>Volume compression or expansion arrangements</t>
  </si>
  <si>
    <t>H04B1/66</t>
  </si>
  <si>
    <t>for reducing bandwidth of signals; for improving efficiency of transmission (      H04B0001680000┬átakes precedence);;</t>
  </si>
  <si>
    <t>H04B1/68</t>
  </si>
  <si>
    <t>for wholly or partially suppressing the carrier or one side band</t>
  </si>
  <si>
    <t>H04B1/69</t>
  </si>
  <si>
    <t>Spread spectrum techniques</t>
  </si>
  <si>
    <t>H04B3/54</t>
  </si>
  <si>
    <t>Systems for transmission  via power distribution lines(in alarm signalling systems G08B0025060000)</t>
  </si>
  <si>
    <t>H04B5/00</t>
  </si>
  <si>
    <t>Near-field transmission systems, e.g. inductive loop type</t>
  </si>
  <si>
    <t>H04B5/02</t>
  </si>
  <si>
    <t>using transceiver</t>
  </si>
  <si>
    <t>H04B7/00</t>
  </si>
  <si>
    <t>Radio transmission systems, i.e. using radiation field (H04B0010000000, H04B0015000000 take precedence);;</t>
  </si>
  <si>
    <t>H04B7/26</t>
  </si>
  <si>
    <t>at least one of which is mobile</t>
  </si>
  <si>
    <t>H04B10/00</t>
  </si>
  <si>
    <t>Transmission systems employing electromagnetic waves other than radio-waves, e.g. infrared, visible or ultraviolet light,┬áor employing corpuscular radiation, e.g. quantum communication</t>
  </si>
  <si>
    <t>H04B11/00</t>
  </si>
  <si>
    <t>Transmission systems employing ultrasonic, sonic or infrasonic waves</t>
  </si>
  <si>
    <t>H04B13/00</t>
  </si>
  <si>
    <t>Transmission systems characterised by the medium used for transmission, not provided for in groups ; H04B0003000000-H04B0011000000</t>
  </si>
  <si>
    <t>H04B13/02</t>
  </si>
  <si>
    <t>Transmission systems in which the medium consists of the earth or a large mass of water thereon, e.g. earth telegraphy</t>
  </si>
  <si>
    <t>H04B14/00</t>
  </si>
  <si>
    <t>Transmission systems not characterised by the medium used for transmission (details thereof H04B0001000000)</t>
  </si>
  <si>
    <t>H04B14/04</t>
  </si>
  <si>
    <t>using pulse code modulation</t>
  </si>
  <si>
    <t>H04B15/00</t>
  </si>
  <si>
    <t>Suppression or limitation of noise or interference (by means associated with receiver H04B0001100000)</t>
  </si>
  <si>
    <t>H04B17/00</t>
  </si>
  <si>
    <t>H04H</t>
  </si>
  <si>
    <t>BROADCAST COMMUNICATION (multiplex communication H04J; pictorial communication aspectsof broadcast systems H04N)</t>
  </si>
  <si>
    <t>H04H20/00</t>
  </si>
  <si>
    <t>Arrangements for broadcast or for distribution combined with broadcast</t>
  </si>
  <si>
    <t>H04H20/28</t>
  </si>
  <si>
    <t>Arrangements for simultaneous broadcast of plural pieces of information</t>
  </si>
  <si>
    <t>H04H20/31</t>
  </si>
  <si>
    <t>using in-band signals, e.g. subsonic or cue signal</t>
  </si>
  <si>
    <t>H04H20/38</t>
  </si>
  <si>
    <t>Arrangements for distribution where lower stations, e.g. receivers, interact with the broadcast</t>
  </si>
  <si>
    <t>H04H20/57</t>
  </si>
  <si>
    <t>for mobile receivers</t>
  </si>
  <si>
    <t>H04H20/61</t>
  </si>
  <si>
    <t>for local area broadcast, e.g. instore broadcast</t>
  </si>
  <si>
    <t>H04H20/62</t>
  </si>
  <si>
    <t>for transportation systems, e.g. in vehicles</t>
  </si>
  <si>
    <t>H04H40/00</t>
  </si>
  <si>
    <t>Arrangements specially adapted for receiving broadcast information</t>
  </si>
  <si>
    <t>H04H60/04</t>
  </si>
  <si>
    <t>Studio equipment; Interconnection of studios</t>
  </si>
  <si>
    <t>H04H60/07</t>
  </si>
  <si>
    <t>characterised by processes or methods for the generation</t>
  </si>
  <si>
    <t>H04H60/16</t>
  </si>
  <si>
    <t>on playing information</t>
  </si>
  <si>
    <t>H04H60/21</t>
  </si>
  <si>
    <t>Billing for the use of broadcast information or broadcast-related information</t>
  </si>
  <si>
    <t>H04H60/22</t>
  </si>
  <si>
    <t>per use</t>
  </si>
  <si>
    <t>H04H60/23</t>
  </si>
  <si>
    <t>using cryptography, e.g. encryption, authentication or┬ákey distribution</t>
  </si>
  <si>
    <t>H04H60/27</t>
  </si>
  <si>
    <t>Arrangements for recording or accumulating broadcast information or broadcast-related information</t>
  </si>
  <si>
    <t>H04H60/31</t>
  </si>
  <si>
    <t>Arrangements for monitoring the use made of the broadcast services</t>
  </si>
  <si>
    <t>H04H60/33</t>
  </si>
  <si>
    <t>Arrangements for monitoring the users' behaviour or opinions</t>
  </si>
  <si>
    <t>H04H60/37</t>
  </si>
  <si>
    <t>for identifying segments of broadcast information, e.g. scenes or extracting programme ID</t>
  </si>
  <si>
    <t>H04H60/45</t>
  </si>
  <si>
    <t>for identifying users</t>
  </si>
  <si>
    <t>H04H60/46</t>
  </si>
  <si>
    <t>for recognising users' preferences</t>
  </si>
  <si>
    <t>H04H60/48</t>
  </si>
  <si>
    <t>for recognising items expressed in broadcast information</t>
  </si>
  <si>
    <t>H04H60/58</t>
  </si>
  <si>
    <t>of audio</t>
  </si>
  <si>
    <t>H04H60/64</t>
  </si>
  <si>
    <t>for providing detail information</t>
  </si>
  <si>
    <t>H04H60/65</t>
  </si>
  <si>
    <t>for using the result on users' side</t>
  </si>
  <si>
    <t>H04H60/66</t>
  </si>
  <si>
    <t>for using the result on distributors' side</t>
  </si>
  <si>
    <t>H04H60/70</t>
  </si>
  <si>
    <t>using geographical information, e.g. maps, charts or atlases</t>
  </si>
  <si>
    <t>H04H60/71</t>
  </si>
  <si>
    <t>using meteorological information</t>
  </si>
  <si>
    <t>H04H60/73</t>
  </si>
  <si>
    <t>using meta-information</t>
  </si>
  <si>
    <t>H04H60/76</t>
  </si>
  <si>
    <t>Arrangements characterised by transmission systems other than for broadcast, e.g. the Internet</t>
  </si>
  <si>
    <t>H04H60/82</t>
  </si>
  <si>
    <t>the transmission system being the Internet</t>
  </si>
  <si>
    <t>H04H60/94</t>
  </si>
  <si>
    <t>Telephonic networks (for accessing the Internet H04H0060840000)</t>
  </si>
  <si>
    <t>H04J</t>
  </si>
  <si>
    <t>MULTIPLEX COMMUNICATION (peculiar to transmission of digital information H04L0005000000; systems for the simultaneous or sequential transmission of more than one television signal H04N0007080000; in exchanges H04Q0011000000)</t>
  </si>
  <si>
    <t>H04J1/00</t>
  </si>
  <si>
    <t>Frequency-division multiplex systems (      H04J0014020000┬átakes precedence);;</t>
  </si>
  <si>
    <t>H04J3/06</t>
  </si>
  <si>
    <t>Synchronising arrangements</t>
  </si>
  <si>
    <t>H04J3/14</t>
  </si>
  <si>
    <t>Monitoring arrangements</t>
  </si>
  <si>
    <t>H04J3/22</t>
  </si>
  <si>
    <t>in which the sources have different rates or codes</t>
  </si>
  <si>
    <t>H04J14/02</t>
  </si>
  <si>
    <t>Wavelength-division multiplex systems</t>
  </si>
  <si>
    <t>H04K</t>
  </si>
  <si>
    <t>SECRET COMMUNICATION; JAMMING OF COMMUNICATION</t>
  </si>
  <si>
    <t>H04K1/00</t>
  </si>
  <si>
    <t>Secret communication (ciphering or deciphering apparatus per se      G09C; systems with reduced bandwidth or suppressed carrier H04B0001660000; spread spectrum techniques┬áH04B0001690000; by using a sub-carrier H04B0014080000; by multiplexing H04J; transmission systems for secret digital information H04L0009000000; secret or subscription television systems H04N0007160000, H04N0021000000)</t>
  </si>
  <si>
    <t>H04L</t>
  </si>
  <si>
    <t>H04L1/00</t>
  </si>
  <si>
    <t>Arrangements for detecting or preventing errors in the information received</t>
  </si>
  <si>
    <t>H04L1/16</t>
  </si>
  <si>
    <t>in which the return channel carries supervisory signals, e.g. repetition request signals</t>
  </si>
  <si>
    <t>H04L1/18</t>
  </si>
  <si>
    <t>Automatic repetition systems, e.g. van Duuren system</t>
  </si>
  <si>
    <t>H04L1/22</t>
  </si>
  <si>
    <t>using redundant apparatus to increase reliability</t>
  </si>
  <si>
    <t>H04L5/00</t>
  </si>
  <si>
    <t>Arrangements affording multiple use of the transmission path</t>
  </si>
  <si>
    <t>H04L5/02</t>
  </si>
  <si>
    <t>Channels characterised by the type of signal</t>
  </si>
  <si>
    <t>H04L7/00</t>
  </si>
  <si>
    <t>Arrangements for synchronising receiver with transmitter</t>
  </si>
  <si>
    <t>H04L7/02</t>
  </si>
  <si>
    <t>Speed or phase control by the received code signals, the signals containing no special synchronisation information</t>
  </si>
  <si>
    <t>H04L7/04</t>
  </si>
  <si>
    <t>Speed or phase control by synchronisation signals</t>
  </si>
  <si>
    <t>H04L9/00</t>
  </si>
  <si>
    <t>Arrangements for secret or secure communication</t>
  </si>
  <si>
    <t>H04L9/08</t>
  </si>
  <si>
    <t>Key distribution</t>
  </si>
  <si>
    <t>H04L9/10</t>
  </si>
  <si>
    <t>with particular housing, physical features or manual controls</t>
  </si>
  <si>
    <t>H04L9/12</t>
  </si>
  <si>
    <t>Transmitting and receiving encryption devices synchronised or initially set up in a particular manner</t>
  </si>
  <si>
    <t>H04L9/28</t>
  </si>
  <si>
    <t>using particular encryption algorithm</t>
  </si>
  <si>
    <t>H04L9/30</t>
  </si>
  <si>
    <t>Public key, i.e. encryption algorithm being computationally infeasible to invert and users' encryption keys not requiring secrecy</t>
  </si>
  <si>
    <t>H04L9/32</t>
  </si>
  <si>
    <t>including means for verifying the identity or authority of a user of the system</t>
  </si>
  <si>
    <t>H04L12/14</t>
  </si>
  <si>
    <t>Charging arrangements</t>
  </si>
  <si>
    <t>H04L12/16</t>
  </si>
  <si>
    <t>Arrangements for providing special services to substations</t>
  </si>
  <si>
    <t>H04L12/18</t>
  </si>
  <si>
    <t>for broadcast or conference</t>
  </si>
  <si>
    <t>H04L12/22</t>
  </si>
  <si>
    <t>Arrangements for preventing the taking of data from a data transmission channel without authorisation (means for verifying the identity or the authority of a user of a secure or secret communication system H04L0009320000)</t>
  </si>
  <si>
    <t>H04L12/24</t>
  </si>
  <si>
    <t>Arrangements for maintenance or administration</t>
  </si>
  <si>
    <t>H04L12/26</t>
  </si>
  <si>
    <t>Monitoring arrangements; Testing arrangements</t>
  </si>
  <si>
    <t>H04L12/28</t>
  </si>
  <si>
    <t>characterised by path configuration, e.g. LAN [Local Area Networks] or WAN [Wide Area Networks] (wireless communication networks H04W)</t>
  </si>
  <si>
    <t>H04L12/40</t>
  </si>
  <si>
    <t>Bus networks</t>
  </si>
  <si>
    <t>H04L12/46</t>
  </si>
  <si>
    <t>Interconnection of networks</t>
  </si>
  <si>
    <t>H04L12/58</t>
  </si>
  <si>
    <t>Message switching systems</t>
  </si>
  <si>
    <t>H04L12/64</t>
  </si>
  <si>
    <t>Hybrid switching systems</t>
  </si>
  <si>
    <t>H04L12/66</t>
  </si>
  <si>
    <t>Arrangements for connecting between networks having differing types of switching systems, e.g. gateways</t>
  </si>
  <si>
    <t>H04L27/14</t>
  </si>
  <si>
    <t>Demodulator circuits; Receiver circuits</t>
  </si>
  <si>
    <t>H04L27/24</t>
  </si>
  <si>
    <t>Half-wave signalling systems</t>
  </si>
  <si>
    <t>H04L29/02</t>
  </si>
  <si>
    <t>Communication control; Communication processing (H04L0029120000, H04L0029140000 take precedence);;</t>
  </si>
  <si>
    <t>H04L29/04</t>
  </si>
  <si>
    <t>for plural communication lines</t>
  </si>
  <si>
    <t>H04L29/06</t>
  </si>
  <si>
    <t>characterised by a protocol</t>
  </si>
  <si>
    <t>H04L29/10</t>
  </si>
  <si>
    <t>characterised by an interface, e.g. the interface between the data link level and the physical level</t>
  </si>
  <si>
    <t>H04L29/14</t>
  </si>
  <si>
    <t>Counter-measures to a fault</t>
  </si>
  <si>
    <t>H04M</t>
  </si>
  <si>
    <t>TELEPHONIC COMMUNICATION (circuits for controlling other apparatus via a telephone cable and not involving telephone switching apparatus G08)</t>
  </si>
  <si>
    <t>H04M1/00</t>
  </si>
  <si>
    <t>Substation equipment, e.g. for use by subscribers (subscriber services or facilities provided at exchanges H04M0003000000; prepayment telephone coin boxes H04M0017000000; current supply arrangements H04M0019080000)</t>
  </si>
  <si>
    <t>H04M1/02</t>
  </si>
  <si>
    <t>Constructional features of telephone sets</t>
  </si>
  <si>
    <t>H04M1/15</t>
  </si>
  <si>
    <t>Protecting or guiding telephone cords</t>
  </si>
  <si>
    <t>H04M1/27</t>
  </si>
  <si>
    <t>Devices whereby a plurality of signals may be stored simultaneously</t>
  </si>
  <si>
    <t>H04M1/57</t>
  </si>
  <si>
    <t>Arrangements for indicating or recording the number of the calling subscriber at the called subscriber's set (at the operator set in a manual exchange H04M0005200000)</t>
  </si>
  <si>
    <t>H04M1/64</t>
  </si>
  <si>
    <t>Automatic arrangements for answering calls; Automatic arrangements for recording messages for absent subscribers; Arrangements for recording conversations (centralised dictation systems H04M0011100000)</t>
  </si>
  <si>
    <t>H04M1/65</t>
  </si>
  <si>
    <t>Recording arrangements</t>
  </si>
  <si>
    <t>H04M1/66</t>
  </si>
  <si>
    <t>with means for preventing unauthorised or fraudulent calling (verifying user identity or authority in secret or secure digital communications H04L0009320000)</t>
  </si>
  <si>
    <t>H04M1/663</t>
  </si>
  <si>
    <t>Preventing unauthorised calls to a telephone set</t>
  </si>
  <si>
    <t>H04M1/725</t>
  </si>
  <si>
    <t>Cordless telephones</t>
  </si>
  <si>
    <t>H04M1/73</t>
  </si>
  <si>
    <t>Battery saving arrangements</t>
  </si>
  <si>
    <t>H04M3/00</t>
  </si>
  <si>
    <t>Automatic or semi-automatic exchanges</t>
  </si>
  <si>
    <t>H04M3/16</t>
  </si>
  <si>
    <t>with lock-out or secrecy provision in party-line systems</t>
  </si>
  <si>
    <t>H04M3/42</t>
  </si>
  <si>
    <t>Systems providing special services or facilities to subscribers (specially adapted for wireless communication networks H04W0004000000)</t>
  </si>
  <si>
    <t>H04M3/487</t>
  </si>
  <si>
    <t>Arrangements for providing information services, e.g. recorded voice services or time announcements</t>
  </si>
  <si>
    <t>H04M3/493</t>
  </si>
  <si>
    <t>Interactive information services, e.g. directory enquiries</t>
  </si>
  <si>
    <t>H04M7/00</t>
  </si>
  <si>
    <t>Arrangements for interconnection between switching centres</t>
  </si>
  <si>
    <t>H04M9/00</t>
  </si>
  <si>
    <t>Arrangements for interconnection not involving centralised switching</t>
  </si>
  <si>
    <t>H04M11/00</t>
  </si>
  <si>
    <t>Telephonic communication systems specially adapted for combination with other electrical systems</t>
  </si>
  <si>
    <t>H04M11/06</t>
  </si>
  <si>
    <t>Simultaneous speech and data transmission, e.g. telegraphic; transmission over the same conductors</t>
  </si>
  <si>
    <t>H04M11/08</t>
  </si>
  <si>
    <t>specially adapted for optional reception of entertainment or informative matter</t>
  </si>
  <si>
    <t>H04M15/00</t>
  </si>
  <si>
    <t>Arrangements for metering, time-control or time-indication</t>
  </si>
  <si>
    <t>H04M15/06</t>
  </si>
  <si>
    <t>Recording class or number of calling party or; called party</t>
  </si>
  <si>
    <t>H04M15/16</t>
  </si>
  <si>
    <t>according to connection obtained</t>
  </si>
  <si>
    <t>H04M17/00</t>
  </si>
  <si>
    <t>Prepayment telephone systems (using a coded card to authorise calls from a telephone set H04M0001675000)</t>
  </si>
  <si>
    <t>H04M19/04</t>
  </si>
  <si>
    <t>the ringing-current being generated at the substations</t>
  </si>
  <si>
    <t>H04N</t>
  </si>
  <si>
    <t>H04N1/00</t>
  </si>
  <si>
    <t>Scanning, transmission or reproduction of documents or the like, e.g. facsimile transmission; Details thereof</t>
  </si>
  <si>
    <t>H04N1/024</t>
  </si>
  <si>
    <t>Details of scanning heads</t>
  </si>
  <si>
    <t>H04N1/03</t>
  </si>
  <si>
    <t>with photodetectors arranged in a substantially linear array (scanning of linear arrays H04N0001190000)</t>
  </si>
  <si>
    <t>H04N1/032</t>
  </si>
  <si>
    <t>for picture-information reproduction</t>
  </si>
  <si>
    <t>H04N1/21</t>
  </si>
  <si>
    <t>Intermediate information storage (      H04N0001387000, H04N0001410000┬átake precedence);;</t>
  </si>
  <si>
    <t>H04N1/46</t>
  </si>
  <si>
    <t>Colour picture communication systems</t>
  </si>
  <si>
    <t>H04N1/60</t>
  </si>
  <si>
    <t>Colour correction or control</t>
  </si>
  <si>
    <t>H04N3/06</t>
  </si>
  <si>
    <t>having a moving lens or other refractor</t>
  </si>
  <si>
    <t>H04N3/10</t>
  </si>
  <si>
    <t>by means not exclusively optical-mechanical (H04N0003360000 takes precedence;devices or arrangements for the electro-, magneto- or acousto-optical modulation or deflection of light beams G02F)</t>
  </si>
  <si>
    <t>H04N5/00</t>
  </si>
  <si>
    <t>Details of television systems (scanning details or combination thereof with generation of supply voltages H04N0003000000; specially adapted for colour television H04N0009000000; servers specially adapted for the distribution of content H04N0021200000; client devices specially adapted for the reception of or interaction with content H04N0021400000)</t>
  </si>
  <si>
    <t>H04N5/222</t>
  </si>
  <si>
    <t>Studio circuitry; Studio devices; Studio equipment</t>
  </si>
  <si>
    <t>H04N5/225</t>
  </si>
  <si>
    <t>Television cameras</t>
  </si>
  <si>
    <t>H04N5/228</t>
  </si>
  <si>
    <t>Circuit details for pick-up tubes</t>
  </si>
  <si>
    <t>H04N5/232</t>
  </si>
  <si>
    <t>Devices for controlling television cameras, e.g. remote control (      H04N0005235000┬átakes precedence);;</t>
  </si>
  <si>
    <t>H04N5/235</t>
  </si>
  <si>
    <t>Circuitry for compensating for variation in the brightness of the object</t>
  </si>
  <si>
    <t>H04N5/247</t>
  </si>
  <si>
    <t>Arrangement of television cameras</t>
  </si>
  <si>
    <t>H04N5/262</t>
  </si>
  <si>
    <t>Studio circuits, e.g. for mixing, switching-over, change of character of image, other special effects</t>
  </si>
  <si>
    <t>H04N5/268</t>
  </si>
  <si>
    <t>Signal distribution or switching (for broadcasting H04H0020000000)</t>
  </si>
  <si>
    <t>H04N5/30</t>
  </si>
  <si>
    <t>Transforming light or analogous information into electric information (      H04N0005222000┬átakes precedence;scanning details H04N0003000000)</t>
  </si>
  <si>
    <t>H04N5/335</t>
  </si>
  <si>
    <t>using solid-state image sensors [SSIS] (      H04N0005320000, H04N0005330000┬átake precedence);;</t>
  </si>
  <si>
    <t>H04N5/359</t>
  </si>
  <si>
    <t>applied to excess charges produced by the exposure, e.g. smear, blooming, ghost image, crosstalk or leakage between pixels</t>
  </si>
  <si>
    <t>H04N5/361</t>
  </si>
  <si>
    <t>applied to dark current</t>
  </si>
  <si>
    <t>H04N5/365</t>
  </si>
  <si>
    <t>applied to fixed-pattern noise, e.g. non-uniformity of response</t>
  </si>
  <si>
    <t>H04N5/369</t>
  </si>
  <si>
    <t>SSIS architecture; Circuitry associated therewith</t>
  </si>
  <si>
    <t>H04N5/44</t>
  </si>
  <si>
    <t>Receiver circuitry (      H04N0005140000┬átakes precedence);;</t>
  </si>
  <si>
    <t>H04N5/445</t>
  </si>
  <si>
    <t>for displaying additional information (      H04N0005500000┬á takes precedence);;</t>
  </si>
  <si>
    <t>H04N5/45</t>
  </si>
  <si>
    <t>Picture in picture</t>
  </si>
  <si>
    <t>H04N5/50</t>
  </si>
  <si>
    <t>Tuning indicators; Automatic tuning control</t>
  </si>
  <si>
    <t>H04N5/60</t>
  </si>
  <si>
    <t>for the sound signals</t>
  </si>
  <si>
    <t>H04N5/64</t>
  </si>
  <si>
    <t>Constructional details of receivers, e.g. cabinets, dust covers (furniture aspects A47B, e.g. A47B0081060000)</t>
  </si>
  <si>
    <t>H04N5/74</t>
  </si>
  <si>
    <t>Projection arrangements for image reproduction, e.g. using eidophor</t>
  </si>
  <si>
    <t>H04N5/765</t>
  </si>
  <si>
    <t>Interface circuits between an apparatus for recording and another apparatus (associated working of recording or reproducing apparatus with a television camera or receiver in which the television signal is not significantly involved G11B0031000000)</t>
  </si>
  <si>
    <t>H04N5/77</t>
  </si>
  <si>
    <t>between a recording apparatus and a television camera</t>
  </si>
  <si>
    <t>H04N5/781</t>
  </si>
  <si>
    <t>on discs or drums</t>
  </si>
  <si>
    <t>H04N5/7822</t>
  </si>
  <si>
    <t>with stationary magnetic heads</t>
  </si>
  <si>
    <t>H04N5/80</t>
  </si>
  <si>
    <t>using electrostatic recording (H04N0005910000 takes precedence);;</t>
  </si>
  <si>
    <t>H04N5/85</t>
  </si>
  <si>
    <t>H04N5/907</t>
  </si>
  <si>
    <t>using static stores, e.g. storage tubes, semiconductor memories (H04N0005910000 takes precedence;based on relative movement between record carrier and transducer H04N0005780000-H04N0005903000)</t>
  </si>
  <si>
    <t>H04N5/91</t>
  </si>
  <si>
    <t>Television signal processing therefor (of colour signals H04N0009790000)</t>
  </si>
  <si>
    <t>H04N5/919</t>
  </si>
  <si>
    <t>by dividing samples or signal segments, e.g. television lines, among a plurality of recording channels</t>
  </si>
  <si>
    <t>H04N5/95</t>
  </si>
  <si>
    <t>Time-base error compensation</t>
  </si>
  <si>
    <t>H04N7/00</t>
  </si>
  <si>
    <t>Television systems (details H04N0003000000, H04N0005000000, specially adapted for colour television H04N0011000000; stereoscopic television systems H04N0013000000; selective content distribution H04N0021000000)</t>
  </si>
  <si>
    <t>H04N7/01</t>
  </si>
  <si>
    <t>Conversion of standards</t>
  </si>
  <si>
    <t>H04N7/025</t>
  </si>
  <si>
    <t>Systems for transmission of digital non-picture data, e.g. of text during the active part of a television frame</t>
  </si>
  <si>
    <t>H04N7/08</t>
  </si>
  <si>
    <t>Systems for the simultaneous or sequential transmission of more than one television signal, e.g. additional information signals, the signals occupying wholly or partially the same frequency band</t>
  </si>
  <si>
    <t>H04N7/088</t>
  </si>
  <si>
    <t>the inserted signal being digital</t>
  </si>
  <si>
    <t>H04N7/10</t>
  </si>
  <si>
    <t>Adaptations for transmission by electrical cable (H04N0007120000 takes precedence);;</t>
  </si>
  <si>
    <t>H04N7/15</t>
  </si>
  <si>
    <t>Conference systems (telephonic conference arrangements H04M0003560000)</t>
  </si>
  <si>
    <t>H04N7/167</t>
  </si>
  <si>
    <t>Systems rendering the television signal unintelligible and subsequently intelligible</t>
  </si>
  <si>
    <t>H04N7/18</t>
  </si>
  <si>
    <t>Closed-circuit television systems, i.e. systems in which the signal is not broadcast</t>
  </si>
  <si>
    <t>H04N7/20</t>
  </si>
  <si>
    <t>Adaptations for transmission via a GHz frequency band, e.g. via satellite</t>
  </si>
  <si>
    <t>H04N7/24</t>
  </si>
  <si>
    <t>Systems for the transmission of television signals using pulse code modulation (      H04N0021000000┬átakes precedence);;</t>
  </si>
  <si>
    <t>H04N7/26</t>
  </si>
  <si>
    <t>using bandwidth reduction (information reduction by code conversion in general H03M0007300000)</t>
  </si>
  <si>
    <t>H04N7/32</t>
  </si>
  <si>
    <t>involving predictive coding (H04N0007480000, H04N0007500000 take precedence);;</t>
  </si>
  <si>
    <t>H04N7/36</t>
  </si>
  <si>
    <t>using temporal prediction</t>
  </si>
  <si>
    <t>H04N7/46</t>
  </si>
  <si>
    <t>using subsampling at the coder and sample restitution by interpolation at the coder or decoder</t>
  </si>
  <si>
    <t>H04N7/52</t>
  </si>
  <si>
    <t>Systems for transmission of a pulse code modulated with one or more other pulse code modulated signals, e.g. an audio signal or a synchronizing signal (assembling of a multiplex stream by combining a video stream with other content or additional data, remultiplexing of multiplex streams, insertion of stuffing bits into the multiplex stream, assembling of a packetised elementary stream at server side H04N0021236000; disassembling of a multiplex stream, remultiplexing of multiplex streams, extraction or processing of Service Information, disassembling of packetised elementary stream at client side H04N0021434000)</t>
  </si>
  <si>
    <t>H04N9/04</t>
  </si>
  <si>
    <t>Picture signal generators</t>
  </si>
  <si>
    <t>H04N9/64</t>
  </si>
  <si>
    <t>Circuits for processing colour signals (H04N0009770000 takes precedence);;</t>
  </si>
  <si>
    <t>H04N9/68</t>
  </si>
  <si>
    <t>for controlling the amplitude of colour signals, e.g. automatic chroma control circuits (H04N0009710000, H04N0009730000 take precedence);;</t>
  </si>
  <si>
    <t>H04N9/74</t>
  </si>
  <si>
    <t>for obtaining special effects (H04N0009650000-H04N0009730000;  take precedence);;</t>
  </si>
  <si>
    <t>H04N9/802</t>
  </si>
  <si>
    <t>involving processing of the sound signal (H04N0009806000, H04N0009835000 take precedence);;</t>
  </si>
  <si>
    <t>H04N9/877</t>
  </si>
  <si>
    <t>by assembling picture element blocks in an intermediate memory</t>
  </si>
  <si>
    <t>H04N9/896</t>
  </si>
  <si>
    <t>using a digital memory with independent write-in and read-out clock generators</t>
  </si>
  <si>
    <t>H04N11/00</t>
  </si>
  <si>
    <t>Colour television systems (details H04N0009000000; stereoscopic H04N0015000000)</t>
  </si>
  <si>
    <t>H04N11/04</t>
  </si>
  <si>
    <t>H04N11/20</t>
  </si>
  <si>
    <t>Conversion of the manner in which the individual colour picture signal components are combined, e.g. conversion of colour television standards</t>
  </si>
  <si>
    <t>H04N11/24</t>
  </si>
  <si>
    <t>High-definition television systems</t>
  </si>
  <si>
    <t>H04N13/00</t>
  </si>
  <si>
    <t>Stereoscopic television systems; Details thereof (specially adapted for colour television H04N0015000000)</t>
  </si>
  <si>
    <t>H04N13/02</t>
  </si>
  <si>
    <t>H04N15/00</t>
  </si>
  <si>
    <t>Stereoscopic colour television systems; Details thereof</t>
  </si>
  <si>
    <t>H04N17/00</t>
  </si>
  <si>
    <t>Diagnosis, testing or measuring for television systems or their details</t>
  </si>
  <si>
    <t>H04Q</t>
  </si>
  <si>
    <t>SELECTING (switches, relays, selectors H01H)</t>
  </si>
  <si>
    <t>H04Q1/02</t>
  </si>
  <si>
    <t>H04Q3/00</t>
  </si>
  <si>
    <t>Selecting arrangements (H04Q0005000000-H04Q0011000000;  take precedence);;</t>
  </si>
  <si>
    <t>H04Q3/545</t>
  </si>
  <si>
    <t>using a stored programme</t>
  </si>
  <si>
    <t>H04Q5/02</t>
  </si>
  <si>
    <t>with direct connection for all subscribers, i.e. party-line system (H04Q0005240000 takes precedence);;</t>
  </si>
  <si>
    <t>H04Q5/22</t>
  </si>
  <si>
    <t>the subordinate centre not permitting interconnection of subscribers connected thereto</t>
  </si>
  <si>
    <t>H04Q9/00</t>
  </si>
  <si>
    <t>Arrangements in telecontrol or telemetry systems for selectively calling a substation from a main station, in which substation desired apparatus is selected for applying a control signal thereto or for obtaining measured values therefrom</t>
  </si>
  <si>
    <t>H04Q11/00</t>
  </si>
  <si>
    <t>Selecting arrangements for multiplex systems (multiplex systems H04J)</t>
  </si>
  <si>
    <t>H04Q11/04</t>
  </si>
  <si>
    <t>for time-division multiplexing</t>
  </si>
  <si>
    <t>H04R</t>
  </si>
  <si>
    <t>LOUDSPEAKERS, MICROPHONES, GRAMOPHONE PICK-UPS OR LIKE ACOUSTIC ELECTROMECHANICAL TRANSDUCERS; DEAF-AID SETS; PUBLIC ADDRESS SYSTEMS (generating mechanical vibrations in general B06B; transducers for measuring particular variables G01; transducers in clocks G04; producing sounds with frequency not determined by supply frequency G10K; transducers in recording or reproducing heads G11B; transducers in motors H02)</t>
  </si>
  <si>
    <t>H04R1/00</t>
  </si>
  <si>
    <t>Details of transducers (diaphragms H04R0007000000; characterised by the nature of the transducer, see the relevant group of main groups H04R0009000000-H04R0023000000; mounting radio sets or communication systems in helmets A42B0003300000; mountings specially adapted for telephone equipment H04M0001020000)</t>
  </si>
  <si>
    <t>H04R1/02</t>
  </si>
  <si>
    <t>Casings; Cabinets; Mountings therein (H04R0001280000 takes precedence);;</t>
  </si>
  <si>
    <t>H04R1/08</t>
  </si>
  <si>
    <t>Mouthpieces; Attachments therefor</t>
  </si>
  <si>
    <t>H04R1/28</t>
  </si>
  <si>
    <t>Transducer mountings or enclosures designed for specific frequency response; Transducer enclosures modified by provision of mechanical or acoustic impedances, e.g. resonator, damping means</t>
  </si>
  <si>
    <t>H04R1/40</t>
  </si>
  <si>
    <t>by combining a number of identical transducers</t>
  </si>
  <si>
    <t>H04R1/46</t>
  </si>
  <si>
    <t>Special adaptations for use as contact microphones, e.g. on musical instrument, on stethoscope (throat mountings H04R0001140000)</t>
  </si>
  <si>
    <t>H04R3/00</t>
  </si>
  <si>
    <t>Circuits for transducers (for stereophonic arrangements H04R0005040000; arrangements for producing a reverberation or echo sound G10K0015080000; amplifiers H03F)</t>
  </si>
  <si>
    <t>H04R5/02</t>
  </si>
  <si>
    <t>Spatial or constructional arrangements of loudspeakers</t>
  </si>
  <si>
    <t>H04R7/24</t>
  </si>
  <si>
    <t>Tensioning by means acting directly on free portion of diaphragm or cone</t>
  </si>
  <si>
    <t>H04R9/08</t>
  </si>
  <si>
    <t>Microphones</t>
  </si>
  <si>
    <t>H04R11/02</t>
  </si>
  <si>
    <t>Loudspeakers</t>
  </si>
  <si>
    <t>H04R17/02</t>
  </si>
  <si>
    <t>H04R19/00</t>
  </si>
  <si>
    <t>Electrostatic transducers</t>
  </si>
  <si>
    <t>H04R23/00</t>
  </si>
  <si>
    <t>Transducers other than those covered by groups ; H04R0009000000-H04R0021000000</t>
  </si>
  <si>
    <t>H04R25/00</t>
  </si>
  <si>
    <t>Deaf-aid sets (constructions of transducers per seH04R0009000000-H04R0023000000; structural combination with spectacle frames G02C0011060000; processing of speech signals G10L0021000000)</t>
  </si>
  <si>
    <t>H04R25/02</t>
  </si>
  <si>
    <t>adapted to be supported entirely by ear</t>
  </si>
  <si>
    <t>H04R31/00</t>
  </si>
  <si>
    <t>Apparatus or processes specially adapted for the manufacture of transducers or diaphragms therefor (processes or apparatus specially adapted for the manufacture of micro-structural devices or systems, e.g. in combination with electrical devices, B81C)</t>
  </si>
  <si>
    <t>H04S</t>
  </si>
  <si>
    <t>STEREOPHONIC SYSTEMS (information storage on discs or tapes G11B; broadcast systems for the distribution of stereophonic information H04H0020880000; multiplex systems in general H04J)</t>
  </si>
  <si>
    <t>H04S1/00</t>
  </si>
  <si>
    <t>Two-channel systems (H04S0005000000, H04S0007000000 take precedence);;</t>
  </si>
  <si>
    <t>H04S3/00</t>
  </si>
  <si>
    <t>Systems employing more than two channels, e.g. quadraphonic (H04S0005000000, H04S0007000000 take precedence);;</t>
  </si>
  <si>
    <t>H04W</t>
  </si>
  <si>
    <t>WIRELESS COMMUNICATION NETWORKS</t>
  </si>
  <si>
    <t>H04W4/00</t>
  </si>
  <si>
    <t>Services or facilities specially adapted for wireless communication networks</t>
  </si>
  <si>
    <t>H04W4/02</t>
  </si>
  <si>
    <t>Services making use of the location of users or terminals</t>
  </si>
  <si>
    <t>H04W4/12</t>
  </si>
  <si>
    <t>Messaging, e.g. SMS [Short Messaging Service]; Mailboxes; Announcements, e.g. informing users on the status or progress of a communication request</t>
  </si>
  <si>
    <t>H04W4/14</t>
  </si>
  <si>
    <t>Short messaging services, e.g. SMS or USSD [Unstructured Supplementary Service Data]</t>
  </si>
  <si>
    <t>H04W8/18</t>
  </si>
  <si>
    <t>Processing of user or subscriber data, e.g. subscribed services, user preferences or user profiles; Transfer of user or subscriber data</t>
  </si>
  <si>
    <t>H04W8/22</t>
  </si>
  <si>
    <t>Processing or transfer of terminal data, e.g. status or physical capabilities</t>
  </si>
  <si>
    <t>H04W12/08</t>
  </si>
  <si>
    <t>Access security</t>
  </si>
  <si>
    <t>H04W12/12</t>
  </si>
  <si>
    <t>Fraud detection</t>
  </si>
  <si>
    <t>H04W16/14</t>
  </si>
  <si>
    <t>Spectrum sharing arrangements</t>
  </si>
  <si>
    <t>H04W16/18</t>
  </si>
  <si>
    <t>Network planning tools</t>
  </si>
  <si>
    <t>H04W24/02</t>
  </si>
  <si>
    <t>Arrangements for optimising operational condition</t>
  </si>
  <si>
    <t>H04W28/06</t>
  </si>
  <si>
    <t>Optimising, e.g. header compression, information sizing</t>
  </si>
  <si>
    <t>H04W40/00</t>
  </si>
  <si>
    <t>Communication routing or communication path finding</t>
  </si>
  <si>
    <t>H04W52/00</t>
  </si>
  <si>
    <t>Power management, e.g. TPC [Transmission Power Control], power saving or power classes</t>
  </si>
  <si>
    <t>H04W52/02</t>
  </si>
  <si>
    <t>Power saving arrangements</t>
  </si>
  <si>
    <t>H04W68/00</t>
  </si>
  <si>
    <t>Notification of users, e.g. alerting for incoming communication or change of service</t>
  </si>
  <si>
    <t>H04W68/02</t>
  </si>
  <si>
    <t>Arrangements for increasing efficiency of notification or paging channel</t>
  </si>
  <si>
    <t>H04W74/08</t>
  </si>
  <si>
    <t>Non-scheduled access, e.g. random access, ALOHA or┬áCSMA [Carrier Sense Multiple Access]</t>
  </si>
  <si>
    <t>H04W76/02</t>
  </si>
  <si>
    <t>Connection set-up</t>
  </si>
  <si>
    <t>H04W88/02</t>
  </si>
  <si>
    <t>Terminal devices</t>
  </si>
  <si>
    <t>H04W88/06</t>
  </si>
  <si>
    <t>adapted for operation in multiple networks, e.g. multi-mode terminals</t>
  </si>
  <si>
    <t>H04W88/08</t>
  </si>
  <si>
    <t>Access point devices</t>
  </si>
  <si>
    <t>H04W88/16</t>
  </si>
  <si>
    <t>Gateway arrangements</t>
  </si>
  <si>
    <t>H04W88/18</t>
  </si>
  <si>
    <t>Service support; Network management devices</t>
  </si>
  <si>
    <t>H04W92/18</t>
  </si>
  <si>
    <t>between terminal devices</t>
  </si>
  <si>
    <t>H05B</t>
  </si>
  <si>
    <t>ELECTRIC HEATING; ELECTRIC LIGHTING NOT OTHERWISE PROVIDED FOR</t>
  </si>
  <si>
    <t>H05B1/00</t>
  </si>
  <si>
    <t>Heating</t>
  </si>
  <si>
    <t>Details of electric heating devices</t>
  </si>
  <si>
    <t>H05B1/02</t>
  </si>
  <si>
    <t>Automatic switching arrangements specially adapted to heating apparatus (thermally-actuated switches H01H0037000000)</t>
  </si>
  <si>
    <t>H05B3/00</t>
  </si>
  <si>
    <t>Ohmic-resistance heating</t>
  </si>
  <si>
    <t>H05B3/02</t>
  </si>
  <si>
    <t>H05B3/04</t>
  </si>
  <si>
    <t>Waterproof or air-tight seals for heaters</t>
  </si>
  <si>
    <t>H05B3/06</t>
  </si>
  <si>
    <t>Heater elements structurally combined with coupling elements or with holders</t>
  </si>
  <si>
    <t>H05B3/26</t>
  </si>
  <si>
    <t>heating conductor mounted on insulating base</t>
  </si>
  <si>
    <t>H05B3/28</t>
  </si>
  <si>
    <t>heating conductor embedded in insulating material</t>
  </si>
  <si>
    <t>H05B3/34</t>
  </si>
  <si>
    <t>flexible, e.g. heating nets or webs</t>
  </si>
  <si>
    <t>H05B3/36</t>
  </si>
  <si>
    <t>H05B3/68</t>
  </si>
  <si>
    <t>Heating arrangements specially adapted for cooking plates or analogous hot-plates</t>
  </si>
  <si>
    <t>H05B3/78</t>
  </si>
  <si>
    <t>Heating arrangements specially adapted for immersion heating</t>
  </si>
  <si>
    <t>H05B3/80</t>
  </si>
  <si>
    <t>Portable immersion heaters</t>
  </si>
  <si>
    <t>H05B6/00</t>
  </si>
  <si>
    <t>Heating by electric, magnetic, or electromagnetic fields (radiation therapy using microwaves A61N0005020000)</t>
  </si>
  <si>
    <t>H05B6/10</t>
  </si>
  <si>
    <t>Induction heating apparatus, other than furnaces, for specific applications</t>
  </si>
  <si>
    <t>H05B6/60</t>
  </si>
  <si>
    <t>Arrangements for continuous movement of material</t>
  </si>
  <si>
    <t>H05B6/62</t>
  </si>
  <si>
    <t>Apparatus for specific applications</t>
  </si>
  <si>
    <t>H05B6/64</t>
  </si>
  <si>
    <t>Heating using microwaves</t>
  </si>
  <si>
    <t>H05B6/66</t>
  </si>
  <si>
    <t>H05B6/68</t>
  </si>
  <si>
    <t>for monitoring or control</t>
  </si>
  <si>
    <t>H05B6/70</t>
  </si>
  <si>
    <t>Feed lines</t>
  </si>
  <si>
    <t>H05B6/72</t>
  </si>
  <si>
    <t>Radiators or aerials</t>
  </si>
  <si>
    <t>H05B6/74</t>
  </si>
  <si>
    <t>Mode transformers or mode stirrers</t>
  </si>
  <si>
    <t>H05B6/76</t>
  </si>
  <si>
    <t>Prevention of microwave leakage, e.g. door sealings</t>
  </si>
  <si>
    <t>H05B6/78</t>
  </si>
  <si>
    <t>H05B6/80</t>
  </si>
  <si>
    <t>Apparatus for specific applications (stoves or ranges heated┬áusing microwaves┬áF24C0007020000)</t>
  </si>
  <si>
    <t>H05B11/00</t>
  </si>
  <si>
    <t>Heating by combined application of processes covered by two or more of groups  H05B0003000000-H05B0007000000; (H05B0007200000 takes precedence);;</t>
  </si>
  <si>
    <t>H05B33/08</t>
  </si>
  <si>
    <t>Circuit arrangements not adapted to a particular application</t>
  </si>
  <si>
    <t>H05B33/12</t>
  </si>
  <si>
    <t>Light sources with substantially two-dimensional radiating surfaces</t>
  </si>
  <si>
    <t>H05B37/02</t>
  </si>
  <si>
    <t>Controlling</t>
  </si>
  <si>
    <t>H05B39/04</t>
  </si>
  <si>
    <t>H05B39/06</t>
  </si>
  <si>
    <t>Switching arrangements, e.g. from series operation to parallel operation</t>
  </si>
  <si>
    <t>H05B39/09</t>
  </si>
  <si>
    <t>in which the lamp is fed by pulses</t>
  </si>
  <si>
    <t>H05B41/16</t>
  </si>
  <si>
    <t>in which the lamp is fed by dc or by low-frequency ac, e.g. by 50 cycles/sec ac (H05B0041260000 takes precedence);;</t>
  </si>
  <si>
    <t>H05B41/392</t>
  </si>
  <si>
    <t>using semiconductor devices, e.g. thyristor</t>
  </si>
  <si>
    <t>H05B41/40</t>
  </si>
  <si>
    <t>discontinuously</t>
  </si>
  <si>
    <t>H05C</t>
  </si>
  <si>
    <t>ELECTRIC CIRCUITS OR APPARATUS SPECIALLY DESIGNED FOR USE IN EQUIPMENT FOR KILLING, STUNNING, ENCLOSING OR GUIDING LIVING BEINGS (stationary means for catching or killing insects by electric means A01M0001220000; apparatus for the destruction of noxious animals, other than insects, by electricity A01M0019000000; electric traps for animals A01M0023380000; slaughtering or stunning by electric current A22B0003060000)</t>
  </si>
  <si>
    <t>H05C1/04</t>
  </si>
  <si>
    <t>providing pulse voltages</t>
  </si>
  <si>
    <t>H05G</t>
  </si>
  <si>
    <t>X-RAY TECHNIQUE (apparatus for radiation diagnosis A61B0006000000; X-ray therapy A61N; testing by X-rays G01N; apparatus for X-ray photography G03B; filters, conversion screens, microscopes G21K; X-ray tubes H01J0035000000; TV systems having X-ray input H04N0005321000)</t>
  </si>
  <si>
    <t>H05G1/26</t>
  </si>
  <si>
    <t>Measuring, controlling, protecting (measuring electric values G01R; measuring X-ray intensity G01T)</t>
  </si>
  <si>
    <t>H05H</t>
  </si>
  <si>
    <t>H05H1/14</t>
  </si>
  <si>
    <t>wherein the containment vessel is straight and has magnetic mirrors</t>
  </si>
  <si>
    <t>H05H1/22</t>
  </si>
  <si>
    <t>for injection heating</t>
  </si>
  <si>
    <t>H05H1/46</t>
  </si>
  <si>
    <t>using applied electromagnetic fields, e.g. high frequency or microwave energy (H05H0001260000 takes precedence);;</t>
  </si>
  <si>
    <t>H05H3/00</t>
  </si>
  <si>
    <t>Production or acceleration of neutral particle beams, e.g. molecular or atomic beams</t>
  </si>
  <si>
    <t>H05H3/02</t>
  </si>
  <si>
    <t>Molecular or atomic-beam generation, e.g. resonant beam generation (gas masers H01S0001060000)</t>
  </si>
  <si>
    <t>H05H3/04</t>
  </si>
  <si>
    <t>Acceleration by electromagnetic wave pressure</t>
  </si>
  <si>
    <t>H05H5/06</t>
  </si>
  <si>
    <t>Tandem accelerators; Multi-stage accelerators</t>
  </si>
  <si>
    <t>H05H13/00</t>
  </si>
  <si>
    <t>Magnetic resonance accelerators; Cyclotrons</t>
  </si>
  <si>
    <t>H05H13/02</t>
  </si>
  <si>
    <t>Synchrocyclotrons, i.e. frequency-modulated cyclotrons</t>
  </si>
  <si>
    <t>H05K</t>
  </si>
  <si>
    <t>PRINTED CIRCUITS; CASINGS OR CONSTRUCTIONAL DETAILS OF ELECTRIC APPARATUS; MANUFACTURE OF ASSEMBLAGES OF ELECTRICAL COMPONENTS (details of instruments or comparable details of other apparatus not otherwise provided for G12B; thin-film or thick-film circuits H01L0027010000, H01L0027130000; non-printed means for electric connections to or between printed circuits H01R; casings for, or constructional details of, particular types of apparatus, see the relevant subclassesprocesses involving only a single technical art, e.g. heating, spraying, for which provision exists elsewhere, see the relevant classes);</t>
  </si>
  <si>
    <t>H05K1/02</t>
  </si>
  <si>
    <t>H05K1/11</t>
  </si>
  <si>
    <t>Printed elements for providing electric connections to or between printed circuits</t>
  </si>
  <si>
    <t>H05K1/16</t>
  </si>
  <si>
    <t>incorporating printed electric components, e.g. printed resistor, capacitor, inductor</t>
  </si>
  <si>
    <t>H05K3/00</t>
  </si>
  <si>
    <t>Apparatus or processes for manufacturing printed circuits (photomechanical production of textured or patterned surfaces, materials or originals therefor, apparatus specially adapted therefor, in general G03F; involving the manufacture of semiconductor devices H01L)</t>
  </si>
  <si>
    <t>H05K3/20</t>
  </si>
  <si>
    <t>by affixing prefabricated conductor pattern</t>
  </si>
  <si>
    <t>H05K3/28</t>
  </si>
  <si>
    <t>Applying non-metallic protective coatings</t>
  </si>
  <si>
    <t>H05K3/30</t>
  </si>
  <si>
    <t>Assembling printed circuits with electric components, e.g. with resistor</t>
  </si>
  <si>
    <t>H05K3/34</t>
  </si>
  <si>
    <t>by soldering</t>
  </si>
  <si>
    <t>H05K5/00</t>
  </si>
  <si>
    <t>Casings, cabinets or drawers for electric apparatus (in general A47B; radio receiver cabinets H04B0001080000; television receiver cabinets H04N0005640000)</t>
  </si>
  <si>
    <t>H05K5/06</t>
  </si>
  <si>
    <t>Hermetically-sealed casings</t>
  </si>
  <si>
    <t>H05K7/00</t>
  </si>
  <si>
    <t>Constructional details common to different types of electric apparatus (casings, cabinets, drawers H05K0005000000)</t>
  </si>
  <si>
    <t>H05K7/14</t>
  </si>
  <si>
    <t>Mounting supporting structure in casing or on frame or rack</t>
  </si>
  <si>
    <t>H05K7/18</t>
  </si>
  <si>
    <t>Construction of rack or frame</t>
  </si>
  <si>
    <t>H05K7/20</t>
  </si>
  <si>
    <t>Modifications to facilitate cooling, ventilating, or heating</t>
  </si>
  <si>
    <t>H05K9/00</t>
  </si>
  <si>
    <t>Screening of apparatus or components against electric or magnetic fields (devices for absorbing radiation from an aerial H01Q0017000000)</t>
  </si>
  <si>
    <t>H05K13/02</t>
  </si>
  <si>
    <t>Feeding of components (in general B65G)</t>
  </si>
  <si>
    <t>H05K13/04</t>
  </si>
  <si>
    <t>Mounting of components</t>
  </si>
  <si>
    <t>Y10S530/85: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Reproductive organs or embryos</t>
  </si>
  <si>
    <t>Y10S530/854: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Glands</t>
  </si>
  <si>
    <t>Y10S530/853: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Reproductive organs or embryos -&gt; Sperm -&gt; Ovary; eggs; embryos</t>
  </si>
  <si>
    <t>Y10S530/852: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Reproductive organs or embryos -&gt; Sperm</t>
  </si>
  <si>
    <t>Y10S530/851: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Reproductive organs or embryos -&gt; Placenta; amniotic fluid</t>
  </si>
  <si>
    <t>Y10S530/84: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Bones; tendons; teeth; cartilage</t>
  </si>
  <si>
    <t>Y10S530/849: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Eyes; vessels; umbilical cord</t>
  </si>
  <si>
    <t>Y10S530/848: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Lungs</t>
  </si>
  <si>
    <t>Y10S530/847: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Digestive system -&gt; Bile</t>
  </si>
  <si>
    <t>Y10S530/846: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Digestive system -&gt; Liver</t>
  </si>
  <si>
    <t>Y10S530/845: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Digestive system -&gt; Pancreas</t>
  </si>
  <si>
    <t>Y10S530/844: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Digestive system -&gt; Stomach; intestine</t>
  </si>
  <si>
    <t>Y10S530/843: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Digestive system</t>
  </si>
  <si>
    <t>Y10S530/842: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Skin; hair; nails; sebaceous glands; cerumen</t>
  </si>
  <si>
    <t>Y10S530/841: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Muscles; heart</t>
  </si>
  <si>
    <t>Y10S530/83: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Blood -&gt; Plasma; serum</t>
  </si>
  <si>
    <t>Y10S530/839: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Nerves; brain</t>
  </si>
  <si>
    <t>Y10S530/838: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Marrow; spleen</t>
  </si>
  <si>
    <t>Y10S530/837: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Lymph; lymph-glands; thymus</t>
  </si>
  <si>
    <t>Y10S530/836: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Mucus; mucous glands; bursa; arthral fluid; spinal fluid</t>
  </si>
  <si>
    <t>Y10S530/835: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Urine; urinary system -&gt; Kidney</t>
  </si>
  <si>
    <t>Y10S530/834: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Urine; urinary system</t>
  </si>
  <si>
    <t>Y10S530/833: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Whey; cheese</t>
  </si>
  <si>
    <t>Y10S530/832: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Milk; colostrum</t>
  </si>
  <si>
    <t>Y10S530/831: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Blood -&gt; Plasma; serum -&gt; Cohn fractions</t>
  </si>
  <si>
    <t>Y10S530/829: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Blood</t>
  </si>
  <si>
    <t>Y10S530/828: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 -&gt; Cancer</t>
  </si>
  <si>
    <t>Y10S530/827: TECHNICAL SUBJECTS COVERED BY FORMER USPC CROSS-REFERENCE ART COLLECTIONS [XRACs] AND DIGESTS -&gt; TECHNICAL SUBJECTS COVERED BY FORMER USPC CROSS-REFERENCE ART COLLECTIONS [XRACs] AND DIGESTS -&gt; Chemistry: natural resins or derivatives; peptides or proteins; lignins or reaction products thereof -&gt; Chemistry: natural resins or derivatives; peptides or proteins; lignins or reaction products thereof -&gt; Proteins from mammals or birds</t>
  </si>
  <si>
    <t>Y10S514/92: TECHNICAL SUBJECTS COVERED BY FORMER USPC CROSS-REFERENCE ART COLLECTIONS [XRACs] AND DIGESTS -&gt; TECHNICAL SUBJECTS COVERED BY FORMER USPC CROSS-REFERENCE ART COLLECTIONS [XRACs] AND DIGESTS -&gt; Drug, bio-affecting and body treating compositions -&gt; Drug, bio-affecting and body treating compositions -&gt; Repellent -&gt; Mammal</t>
  </si>
  <si>
    <t>Y10S514/843: TECHNICAL SUBJECTS COVERED BY FORMER USPC CROSS-REFERENCE ART COLLECTIONS [XRACs] AND DIGESTS -&gt; TECHNICAL SUBJECTS COVERED BY FORMER USPC CROSS-REFERENCE ART COLLECTIONS [XRACs] AND DIGESTS -&gt; Drug, bio-affecting and body treating compositions -&gt; Drug, bio-affecting and body treating compositions -&gt; Contraceptive -&gt; Female mammal</t>
  </si>
  <si>
    <t>G06K9/00362: COMPUTING; CALCULATING; COUNTING -&gt; RECOGNITION OF DATA; PRESENTATION OF DATA; RECORD CARRIERS; HANDLING RECORD CARRIERS -&gt; Methods or arrangements for reading or recognising printed or written characters or for recognising patterns -&gt; Recognising human body or animal bodies</t>
  </si>
  <si>
    <t>G06K2009/00362: COMPUTING; CALCULATING; COUNTING -&gt; RECOGNITION OF DATA; PRESENTATION OF DATA; RECORD CARRIERS; HANDLING RECORD CARRIERS -&gt; Methods or arrangements for reading or recognising printed or written characters or for recognising patterns -&gt; Recognising human body or animal bodies</t>
  </si>
  <si>
    <t>G01N33/56977: Instruments -&gt; INVESTIGATING OR ANALYSING MATERIALS BY DETERMINING THEIR CHEMICAL OR PHYSICAL PROPERTIES -&gt; Investigating or analysing materials by specific methods not covered by the preceding groups -&gt; Biological material -&gt; Chemical analysis of biological material -&gt; Immunoassay; Biospecific binding assay -&gt; for micro-organisms -&gt; Animal cells -&gt; HLA or MHC typing</t>
  </si>
  <si>
    <t>G01N33/56972: Instruments -&gt; INVESTIGATING OR ANALYSING MATERIALS BY DETERMINING THEIR CHEMICAL OR PHYSICAL PROPERTIES -&gt; Investigating or analysing materials by specific methods not covered by the preceding groups -&gt; Biological material -&gt; Chemical analysis of biological material -&gt; Immunoassay; Biospecific binding assay -&gt; for micro-organisms -&gt; Animal cells -&gt; White blood cells</t>
  </si>
  <si>
    <t>G01N33/56966: Instruments -&gt; INVESTIGATING OR ANALYSING MATERIALS BY DETERMINING THEIR CHEMICAL OR PHYSICAL PROPERTIES -&gt; Investigating or analysing materials by specific methods not covered by the preceding groups -&gt; Biological material -&gt; Chemical analysis of biological material -&gt; Immunoassay; Biospecific binding assay -&gt; for micro-organisms -&gt; Animal cells</t>
  </si>
  <si>
    <t>G01N33/5094: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blood cell populations</t>
  </si>
  <si>
    <t>G01N33/5091: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the pathological state of an organism</t>
  </si>
  <si>
    <t>G01N33/5088: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Supracellular entities -&gt; of vertebrates</t>
  </si>
  <si>
    <t>G01N33/5085: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Supracellular entities -&gt; of invertebrates</t>
  </si>
  <si>
    <t>G01N33/5082: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Supracellular entities</t>
  </si>
  <si>
    <t>G01N33/507: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Pancreatic cells</t>
  </si>
  <si>
    <t>G01N33/5079: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cell organelles -&gt; Mitochondria</t>
  </si>
  <si>
    <t>G01N33/5076: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cell organelles</t>
  </si>
  <si>
    <t>G01N33/5073: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Stem cells</t>
  </si>
  <si>
    <t>G01N33/5067: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Liver cells</t>
  </si>
  <si>
    <t>G01N33/5064: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Endothelial cells</t>
  </si>
  <si>
    <t>G01N33/5061: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Muscle cells</t>
  </si>
  <si>
    <t>G01N33/505: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Cells of the immune system -&gt; involving T-cells</t>
  </si>
  <si>
    <t>G01N33/5058: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Neurological cells</t>
  </si>
  <si>
    <t>G01N33/5055: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Cells of the immune system -&gt; involving macrophages</t>
  </si>
  <si>
    <t>G01N33/5052: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Cells of the immune system -&gt; involving B-cells</t>
  </si>
  <si>
    <t>G01N33/5047: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 -&gt; Cells of the immune system</t>
  </si>
  <si>
    <t>G01N33/5044: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involving specific cell types</t>
  </si>
  <si>
    <t>G01N33/5041: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involving analysis of members of signalling pathways</t>
  </si>
  <si>
    <t>G01N33/5038: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involving detection of metabolites per se</t>
  </si>
  <si>
    <t>G01N33/5035: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on sub-cellular localization</t>
  </si>
  <si>
    <t>G01N33/5032: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on intercellular interactions</t>
  </si>
  <si>
    <t>G01N33/502: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t>
  </si>
  <si>
    <t>G01N33/5029: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on cell motility</t>
  </si>
  <si>
    <t>G01N33/5026: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on cell morphology</t>
  </si>
  <si>
    <t>G01N33/5023: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non-proliferative effects -&gt; on expression patterns</t>
  </si>
  <si>
    <t>G01N33/5017: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toxicity -&gt; for testing neoplastic activity</t>
  </si>
  <si>
    <t>G01N33/5014: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toxicity</t>
  </si>
  <si>
    <t>G01N33/5011: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 -&gt; for testing antineoplastic activity</t>
  </si>
  <si>
    <t>G01N33/5008: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 -&gt; for testing or evaluating the effect of chemical or biological compounds</t>
  </si>
  <si>
    <t>G01N33/5005: Instruments -&gt; INVESTIGATING OR ANALYSING MATERIALS BY DETERMINING THEIR CHEMICAL OR PHYSICAL PROPERTIES -&gt; Investigating or analysing materials by specific methods not covered by the preceding groups -&gt; Biological material -&gt; Chemical analysis of biological material -&gt; involving human or animal cells</t>
  </si>
  <si>
    <t>G01N2333/964: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t>
  </si>
  <si>
    <t>G01N2333/96497: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Metalloendopeptidases (3.4.24) -&gt; with definite EC number -&gt; Enkephalinase (3.4.24.11)</t>
  </si>
  <si>
    <t>G01N2333/96494: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Metalloendopeptidases (3.4.24) -&gt; with definite EC number -&gt; Matrix metalloproteases, e. g. 3.4.24.7</t>
  </si>
  <si>
    <t>G01N2333/96491: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Metalloendopeptidases (3.4.24) -&gt; with definite EC number</t>
  </si>
  <si>
    <t>G01N2333/9648: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Aspartic endopeptidases (3.4.23) -&gt; with definite EC number -&gt; Chymosin</t>
  </si>
  <si>
    <t>G01N2333/96488: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Metalloendopeptidases (3.4.24) -&gt; Phosporamidon sensitive endothelin converting enzymes</t>
  </si>
  <si>
    <t>G01N2333/96486: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Metalloendopeptidases (3.4.24)</t>
  </si>
  <si>
    <t>G01N2333/96483: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Aspartic endopeptidases (3.4.23) -&gt; with definite EC number -&gt; Renin (3.4.23.15)</t>
  </si>
  <si>
    <t>G01N2333/96477: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Aspartic endopeptidases (3.4.23) -&gt; with definite EC number -&gt; Pepsin</t>
  </si>
  <si>
    <t>G01N2333/96475: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Aspartic endopeptidases (3.4.23) -&gt; with definite EC number</t>
  </si>
  <si>
    <t>G01N2333/96472: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Aspartic endopeptidases (3.4.23)</t>
  </si>
  <si>
    <t>G01N2333/96469: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Cysteine endopeptidases (3.4.22) -&gt; Interleukin 1-beta convertase-like enzymes</t>
  </si>
  <si>
    <t>G01N2333/96466: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Cysteine endopeptidases (3.4.22)</t>
  </si>
  <si>
    <t>G01N2333/96463: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Blood coagulation factors not provided for in a preceding group or according to more than one of the proceeding groups</t>
  </si>
  <si>
    <t>G01N2333/96461: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Protein C (3.4.21.69)</t>
  </si>
  <si>
    <t>G01N2333/9645: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Factor IX (3.4.21.22)</t>
  </si>
  <si>
    <t>G01N2333/96458: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Factor XII (3.4.21.38)</t>
  </si>
  <si>
    <t>G01N2333/96455: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Kallikrein</t>
  </si>
  <si>
    <t>G01N2333/96452: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Factor XI (3.4.21.27)</t>
  </si>
  <si>
    <t>G01N2333/96447: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Factor VII (3.4.21.21)</t>
  </si>
  <si>
    <t>G01N2333/96444: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 -&gt; Factor X (3.4.21.6)</t>
  </si>
  <si>
    <t>G01N2333/96441: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with definite EC number</t>
  </si>
  <si>
    <t>G01N2333/9643: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t>
  </si>
  <si>
    <t>G01N2333/96438: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Dibasic site splicing serine proteases</t>
  </si>
  <si>
    <t>G01N2333/96436: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 -&gt; Granzymes</t>
  </si>
  <si>
    <t>G01N2333/96433: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 -&gt; with EC number -&gt; Serine endopeptidases (3.4.21)</t>
  </si>
  <si>
    <t>G01N2333/96427: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 -&gt; in general</t>
  </si>
  <si>
    <t>G01N2333/96425: Instruments -&gt; INVESTIGATING OR ANALYSING MATERIALS BY DETERMINING THEIR CHEMICAL OR PHYSICAL PROPERTIES -&gt; Assays involving biological materials from specific organisms or of a specific nature -&gt; Enzymes; Proenzymes -&gt; Hydrolases (3) -&gt; acting on peptide bonds (3.4) -&gt; Proteinases -&gt; derived from animal tissue -&gt; from mammals</t>
  </si>
  <si>
    <t>G01N2333/79: Instruments -&gt; INVESTIGATING OR ANALYSING MATERIALS BY DETERMINING THEIR CHEMICAL OR PHYSICAL PROPERTIES -&gt; Assays involving biological materials from specific organisms or of a specific nature -&gt; from animals; from humans -&gt; Transferrins</t>
  </si>
  <si>
    <t>G01N2333/78: Instruments -&gt; INVESTIGATING OR ANALYSING MATERIALS BY DETERMINING THEIR CHEMICAL OR PHYSICAL PROPERTIES -&gt; Assays involving biological materials from specific organisms or of a specific nature -&gt; from animals; from humans -&gt; Connective tissue peptides</t>
  </si>
  <si>
    <t>G01N2333/785: Instruments -&gt; INVESTIGATING OR ANALYSING MATERIALS BY DETERMINING THEIR CHEMICAL OR PHYSICAL PROPERTIES -&gt; Assays involving biological materials from specific organisms or of a specific nature -&gt; from animals; from humans -&gt; Alveolar surfactant peptides; Pulmonary surfactant peptides</t>
  </si>
  <si>
    <t>G01N2333/77: Instruments -&gt; INVESTIGATING OR ANALYSING MATERIALS BY DETERMINING THEIR CHEMICAL OR PHYSICAL PROPERTIES -&gt; Assays involving biological materials from specific organisms or of a specific nature -&gt; from animals; from humans -&gt; Assays involving albumins other than in routine use for blocking surfaces or for anchoring haptens during immunisation -&gt; Ovalbumin</t>
  </si>
  <si>
    <t>G01N2333/775: Instruments -&gt; INVESTIGATING OR ANALYSING MATERIALS BY DETERMINING THEIR CHEMICAL OR PHYSICAL PROPERTIES -&gt; Assays involving biological materials from specific organisms or of a specific nature -&gt; from animals; from humans -&gt; Apolipopeptides</t>
  </si>
  <si>
    <t>G01N2333/76: Instruments -&gt; INVESTIGATING OR ANALYSING MATERIALS BY DETERMINING THEIR CHEMICAL OR PHYSICAL PROPERTIES -&gt; Assays involving biological materials from specific organisms or of a specific nature -&gt; from animals; from humans -&gt; Assays involving albumins other than in routine use for blocking surfaces or for anchoring haptens during immunisation</t>
  </si>
  <si>
    <t>G01N2333/765: Instruments -&gt; INVESTIGATING OR ANALYSING MATERIALS BY DETERMINING THEIR CHEMICAL OR PHYSICAL PROPERTIES -&gt; Assays involving biological materials from specific organisms or of a specific nature -&gt; from animals; from humans -&gt; Assays involving albumins other than in routine use for blocking surfaces or for anchoring haptens during immunisation -&gt; Serum albumin</t>
  </si>
  <si>
    <t>G01N2333/75: Instruments -&gt; INVESTIGATING OR ANALYSING MATERIALS BY DETERMINING THEIR CHEMICAL OR PHYSICAL PROPERTIES -&gt; Assays involving biological materials from specific organisms or of a specific nature -&gt; from animals; from humans -&gt; Assays involving non-enzymic blood coagulation factors -&gt; Fibrin; Fibrinogen</t>
  </si>
  <si>
    <t>G01N2333/755: Instruments -&gt; INVESTIGATING OR ANALYSING MATERIALS BY DETERMINING THEIR CHEMICAL OR PHYSICAL PROPERTIES -&gt; Assays involving biological materials from specific organisms or of a specific nature -&gt; from animals; from humans -&gt; Assays involving non-enzymic blood coagulation factors -&gt; Factors VIII</t>
  </si>
  <si>
    <t>G01N2333/745: Instruments -&gt; INVESTIGATING OR ANALYSING MATERIALS BY DETERMINING THEIR CHEMICAL OR PHYSICAL PROPERTIES -&gt; Assays involving biological materials from specific organisms or of a specific nature -&gt; from animals; from humans -&gt; Assays involving non-enzymic blood coagulation factors</t>
  </si>
  <si>
    <t>G01N2333/7458: Instruments -&gt; INVESTIGATING OR ANALYSING MATERIALS BY DETERMINING THEIR CHEMICAL OR PHYSICAL PROPERTIES -&gt; Assays involving biological materials from specific organisms or of a specific nature -&gt; from animals; from humans -&gt; Assays involving non-enzymic blood coagulation factors -&gt; Protein S</t>
  </si>
  <si>
    <t>G01N2333/7456: Instruments -&gt; INVESTIGATING OR ANALYSING MATERIALS BY DETERMINING THEIR CHEMICAL OR PHYSICAL PROPERTIES -&gt; Assays involving biological materials from specific organisms or of a specific nature -&gt; from animals; from humans -&gt; Assays involving non-enzymic blood coagulation factors -&gt; Factor V</t>
  </si>
  <si>
    <t>G01N2333/7454: Instruments -&gt; INVESTIGATING OR ANALYSING MATERIALS BY DETERMINING THEIR CHEMICAL OR PHYSICAL PROPERTIES -&gt; Assays involving biological materials from specific organisms or of a specific nature -&gt; from animals; from humans -&gt; Assays involving non-enzymic blood coagulation factors -&gt; Tissue factor</t>
  </si>
  <si>
    <t>G01N2333/7452: Instruments -&gt; INVESTIGATING OR ANALYSING MATERIALS BY DETERMINING THEIR CHEMICAL OR PHYSICAL PROPERTIES -&gt; Assays involving biological materials from specific organisms or of a specific nature -&gt; from animals; from humans -&gt; Assays involving non-enzymic blood coagulation factors -&gt; Thrombomodulin</t>
  </si>
  <si>
    <t>G01N2333/72: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hormones</t>
  </si>
  <si>
    <t>G01N2333/726: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hormones -&gt; G protein coupled receptor</t>
  </si>
  <si>
    <t>G01N2333/723: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hormones -&gt; Steroid/thyroid hormone superfamily</t>
  </si>
  <si>
    <t>G01N2333/71: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growth factors; for growth regulators</t>
  </si>
  <si>
    <t>G01N2333/715: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cytokines; for lymphokines; for interferons</t>
  </si>
  <si>
    <t>G01N2333/7158: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cytokines; for lymphokines; for interferons -&gt; for chemokines</t>
  </si>
  <si>
    <t>G01N2333/7156: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cytokines; for lymphokines; for interferons -&gt; for interferons (IFN)</t>
  </si>
  <si>
    <t>G01N2333/7155: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cytokines; for lymphokines; for interferons -&gt; for interleukins (IL)</t>
  </si>
  <si>
    <t>G01N2333/7153: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cytokines; for lymphokines; for interferons -&gt; or colony-stimulating factors (CSF)</t>
  </si>
  <si>
    <t>G01N2333/7151: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cytokines; for lymphokines; for interferons -&gt; for tumor necrosis factor (TNF); for lymphotoxin (LT)</t>
  </si>
  <si>
    <t>G01N2333/70: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Enkephalins</t>
  </si>
  <si>
    <t>G01N2333/705: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t>
  </si>
  <si>
    <t>G01N2333/70596: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Molecules with a "CD"-designation not provided for elsewhere in</t>
  </si>
  <si>
    <t>G01N2333/70592: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CD52</t>
  </si>
  <si>
    <t>G01N2333/70589: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CD45</t>
  </si>
  <si>
    <t>G01N2333/70585: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CD44</t>
  </si>
  <si>
    <t>G01N2333/70582: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CD71</t>
  </si>
  <si>
    <t>G01N2333/70578: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NGF-receptor/TNF-receptor superfamily</t>
  </si>
  <si>
    <t>G01N2333/70575: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NGF/TNF-superfamily</t>
  </si>
  <si>
    <t>G01N2333/70571: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for neuromediators</t>
  </si>
  <si>
    <t>G01N2333/7056: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Selectin superfamily</t>
  </si>
  <si>
    <t>G01N2333/70567: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Nuclear receptors</t>
  </si>
  <si>
    <t>G01N2333/70564: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Selectin superfamily -&gt; Selectins</t>
  </si>
  <si>
    <t>G01N2333/7055: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Integrin superfamily -&gt; Integrin beta1-subunit-containing molecules</t>
  </si>
  <si>
    <t>G01N2333/70557: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Integrin superfamily -&gt; Integrin beta3-subunit-containing molecules</t>
  </si>
  <si>
    <t>G01N2333/70553: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Integrin superfamily -&gt; Integrin beta2-subunit-containing molecules</t>
  </si>
  <si>
    <t>G01N2333/70546: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Integrin superfamily</t>
  </si>
  <si>
    <t>G01N2333/70542: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CD106</t>
  </si>
  <si>
    <t>G01N2333/70539: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MHC-molecules</t>
  </si>
  <si>
    <t>G01N2333/70535: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Fc-receptors</t>
  </si>
  <si>
    <t>G01N2333/70532: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B7 molecules</t>
  </si>
  <si>
    <t>G01N2333/70528: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CD58</t>
  </si>
  <si>
    <t>G01N2333/70525: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ICAM molecules</t>
  </si>
  <si>
    <t>G01N2333/70521: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CD28, CD152</t>
  </si>
  <si>
    <t>G01N2333/7051: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T-cell receptor (TcR)-CD3 complex</t>
  </si>
  <si>
    <t>G01N2333/70517: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CD8</t>
  </si>
  <si>
    <t>G01N2333/70514: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CD4</t>
  </si>
  <si>
    <t>G01N2333/70507: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 -&gt; C2D</t>
  </si>
  <si>
    <t>G01N2333/70503: Instruments -&gt; INVESTIGATING OR ANALYSING MATERIALS BY DETERMINING THEIR CHEMICAL OR PHYSICAL PROPERTIES -&gt; Assays involving biological materials from specific organisms or of a specific nature -&gt; from animals; from humans -&gt; Assays involving receptors, cell surface antigens or cell surface determinants -&gt; Immunoglobulin superfamily</t>
  </si>
  <si>
    <t>G01N2333/69: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Melanocyte-stimulating hormone (MSH) -&gt; beta-Melanotropin</t>
  </si>
  <si>
    <t>G01N2333/695: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Corticotropin (ACTH)</t>
  </si>
  <si>
    <t>G01N2333/68: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Melanocyte-stimulating hormone (MSH)</t>
  </si>
  <si>
    <t>G01N2333/685: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Melanocyte-stimulating hormone (MSH) -&gt; alpha-Melanotropin</t>
  </si>
  <si>
    <t>G01N2333/67: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Lipotropins</t>
  </si>
  <si>
    <t>G01N2333/675: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 -&gt; beta-Endorphins</t>
  </si>
  <si>
    <t>G01N2333/66: Instruments -&gt; INVESTIGATING OR ANALYSING MATERIALS BY DETERMINING THEIR CHEMICAL OR PHYSICAL PROPERTIES -&gt; Assays involving biological materials from specific organisms or of a specific nature -&gt; from animals; from humans -&gt; Hormones -&gt; Thymopoietins</t>
  </si>
  <si>
    <t>G01N2333/665: Instruments -&gt; INVESTIGATING OR ANALYSING MATERIALS BY DETERMINING THEIR CHEMICAL OR PHYSICAL PROPERTIES -&gt; Assays involving biological materials from specific organisms or of a specific nature -&gt; from animals; from humans -&gt; Assays involving proteins derived from pro-opiomelanocortin, pro-enkephalin or pro-dynorphin</t>
  </si>
  <si>
    <t>G01N2333/65: Instruments -&gt; INVESTIGATING OR ANALYSING MATERIALS BY DETERMINING THEIR CHEMICAL OR PHYSICAL PROPERTIES -&gt; Assays involving biological materials from specific organisms or of a specific nature -&gt; from animals; from humans -&gt; Hormones -&gt; Insulin-like growth factors (somatomedins)</t>
  </si>
  <si>
    <t>G01N2333/655: Instruments -&gt; INVESTIGATING OR ANALYSING MATERIALS BY DETERMINING THEIR CHEMICAL OR PHYSICAL PROPERTIES -&gt; Assays involving biological materials from specific organisms or of a specific nature -&gt; from animals; from humans -&gt; Hormones -&gt; Somatostatins</t>
  </si>
  <si>
    <t>G01N2333/64: Instruments -&gt; INVESTIGATING OR ANALYSING MATERIALS BY DETERMINING THEIR CHEMICAL OR PHYSICAL PROPERTIES -&gt; Assays involving biological materials from specific organisms or of a specific nature -&gt; from animals; from humans -&gt; Hormones -&gt; Relaxins</t>
  </si>
  <si>
    <t>G01N2333/645: Instruments -&gt; INVESTIGATING OR ANALYSING MATERIALS BY DETERMINING THEIR CHEMICAL OR PHYSICAL PROPERTIES -&gt; Assays involving biological materials from specific organisms or of a specific nature -&gt; from animals; from humans -&gt; Hormones -&gt; Secretins</t>
  </si>
  <si>
    <t>G01N2333/63: Instruments -&gt; INVESTIGATING OR ANALYSING MATERIALS BY DETERMINING THEIR CHEMICAL OR PHYSICAL PROPERTIES -&gt; Assays involving biological materials from specific organisms or of a specific nature -&gt; from animals; from humans -&gt; Hormones -&gt; Motilins</t>
  </si>
  <si>
    <t>G01N2333/635: Instruments -&gt; INVESTIGATING OR ANALYSING MATERIALS BY DETERMINING THEIR CHEMICAL OR PHYSICAL PROPERTIES -&gt; Assays involving biological materials from specific organisms or of a specific nature -&gt; from animals; from humans -&gt; Hormones -&gt; Parathyroid hormone (parathormone); Parathyroid hormone-related peptides</t>
  </si>
  <si>
    <t>G01N2333/62: Instruments -&gt; INVESTIGATING OR ANALYSING MATERIALS BY DETERMINING THEIR CHEMICAL OR PHYSICAL PROPERTIES -&gt; Assays involving biological materials from specific organisms or of a specific nature -&gt; from animals; from humans -&gt; Hormones -&gt; Insulins</t>
  </si>
  <si>
    <t>G01N2333/61: Instruments -&gt; INVESTIGATING OR ANALYSING MATERIALS BY DETERMINING THEIR CHEMICAL OR PHYSICAL PROPERTIES -&gt; Assays involving biological materials from specific organisms or of a specific nature -&gt; from animals; from humans -&gt; Hormones -&gt; Growth hormones (GH) (Somatotropin)</t>
  </si>
  <si>
    <t>G01N2333/60: Instruments -&gt; INVESTIGATING OR ANALYSING MATERIALS BY DETERMINING THEIR CHEMICAL OR PHYSICAL PROPERTIES -&gt; Assays involving biological materials from specific organisms or of a specific nature -&gt; from animals; from humans -&gt; Hormones -&gt; Growth-hormone releasing factors (GH-RF) (Somatoliberin)</t>
  </si>
  <si>
    <t>G01N2333/605: Instruments -&gt; INVESTIGATING OR ANALYSING MATERIALS BY DETERMINING THEIR CHEMICAL OR PHYSICAL PROPERTIES -&gt; Assays involving biological materials from specific organisms or of a specific nature -&gt; from animals; from humans -&gt; Hormones -&gt; Glucagons</t>
  </si>
  <si>
    <t>G01N2333/59: Instruments -&gt; INVESTIGATING OR ANALYSING MATERIALS BY DETERMINING THEIR CHEMICAL OR PHYSICAL PROPERTIES -&gt; Assays involving biological materials from specific organisms or of a specific nature -&gt; from animals; from humans -&gt; Hormones -&gt; Follicle-stimulating hormone (FSH); Chorionic gonadotropins</t>
  </si>
  <si>
    <t>G01N2333/595: Instruments -&gt; INVESTIGATING OR ANALYSING MATERIALS BY DETERMINING THEIR CHEMICAL OR PHYSICAL PROPERTIES -&gt; Assays involving biological materials from specific organisms or of a specific nature -&gt; from animals; from humans -&gt; Hormones -&gt; Gastrins; Cholecystokinins (CCK)</t>
  </si>
  <si>
    <t>G01N2333/58: Instruments -&gt; INVESTIGATING OR ANALYSING MATERIALS BY DETERMINING THEIR CHEMICAL OR PHYSICAL PROPERTIES -&gt; Assays involving biological materials from specific organisms or of a specific nature -&gt; from animals; from humans -&gt; Hormones -&gt; Atrial natriuretic factor complex; Atriopeptin; Atrial natriuretic peptide (ANP); Brain natriuretic peptide; Cardionatrin; Cardiodilatin</t>
  </si>
  <si>
    <t>G01N2333/585: Instruments -&gt; INVESTIGATING OR ANALYSING MATERIALS BY DETERMINING THEIR CHEMICAL OR PHYSICAL PROPERTIES -&gt; Assays involving biological materials from specific organisms or of a specific nature -&gt; from animals; from humans -&gt; Hormones -&gt; Calcitonins</t>
  </si>
  <si>
    <t>G01N2333/57: Instruments -&gt; INVESTIGATING OR ANALYSING MATERIALS BY DETERMINING THEIR CHEMICAL OR PHYSICAL PROPERTIES -&gt; Assays involving biological materials from specific organisms or of a specific nature -&gt; from animals; from humans -&gt; Assays involving cytokines -&gt; Interferons (IFN) -&gt; IFN-gamma</t>
  </si>
  <si>
    <t>G01N2333/575: Instruments -&gt; INVESTIGATING OR ANALYSING MATERIALS BY DETERMINING THEIR CHEMICAL OR PHYSICAL PROPERTIES -&gt; Assays involving biological materials from specific organisms or of a specific nature -&gt; from animals; from humans -&gt; Hormones</t>
  </si>
  <si>
    <t>G01N2333/5759: Instruments -&gt; INVESTIGATING OR ANALYSING MATERIALS BY DETERMINING THEIR CHEMICAL OR PHYSICAL PROPERTIES -&gt; Assays involving biological materials from specific organisms or of a specific nature -&gt; from animals; from humans -&gt; Hormones -&gt; Thymosin or related peptides</t>
  </si>
  <si>
    <t>G01N2333/5758: Instruments -&gt; INVESTIGATING OR ANALYSING MATERIALS BY DETERMINING THEIR CHEMICAL OR PHYSICAL PROPERTIES -&gt; Assays involving biological materials from specific organisms or of a specific nature -&gt; from animals; from humans -&gt; Hormones -&gt; Gastrin releasing peptide</t>
  </si>
  <si>
    <t>G01N2333/5757: Instruments -&gt; INVESTIGATING OR ANALYSING MATERIALS BY DETERMINING THEIR CHEMICAL OR PHYSICAL PROPERTIES -&gt; Assays involving biological materials from specific organisms or of a specific nature -&gt; from animals; from humans -&gt; Hormones -&gt; Vasoactive intestinal peptide (VIP) or related peptides</t>
  </si>
  <si>
    <t>G01N2333/5756: Instruments -&gt; INVESTIGATING OR ANALYSING MATERIALS BY DETERMINING THEIR CHEMICAL OR PHYSICAL PROPERTIES -&gt; Assays involving biological materials from specific organisms or of a specific nature -&gt; from animals; from humans -&gt; Hormones -&gt; Prolactin</t>
  </si>
  <si>
    <t>G01N2333/5755: Instruments -&gt; INVESTIGATING OR ANALYSING MATERIALS BY DETERMINING THEIR CHEMICAL OR PHYSICAL PROPERTIES -&gt; Assays involving biological materials from specific organisms or of a specific nature -&gt; from animals; from humans -&gt; Hormones -&gt; Neuropeptide Y</t>
  </si>
  <si>
    <t>G01N2333/5754: Instruments -&gt; INVESTIGATING OR ANALYSING MATERIALS BY DETERMINING THEIR CHEMICAL OR PHYSICAL PROPERTIES -&gt; Assays involving biological materials from specific organisms or of a specific nature -&gt; from animals; from humans -&gt; Hormones -&gt; Endothelin, vasoactive intestinal contractor (VIC)</t>
  </si>
  <si>
    <t>G01N2333/5753: Instruments -&gt; INVESTIGATING OR ANALYSING MATERIALS BY DETERMINING THEIR CHEMICAL OR PHYSICAL PROPERTIES -&gt; Assays involving biological materials from specific organisms or of a specific nature -&gt; from animals; from humans -&gt; Hormones -&gt; Calcitonin gene related peptide</t>
  </si>
  <si>
    <t>G01N2333/5752: Instruments -&gt; INVESTIGATING OR ANALYSING MATERIALS BY DETERMINING THEIR CHEMICAL OR PHYSICAL PROPERTIES -&gt; Assays involving biological materials from specific organisms or of a specific nature -&gt; from animals; from humans -&gt; Hormones -&gt; Placental lactogen; Chorionic somatomammotropin</t>
  </si>
  <si>
    <t>G01N2333/5751: Instruments -&gt; INVESTIGATING OR ANALYSING MATERIALS BY DETERMINING THEIR CHEMICAL OR PHYSICAL PROPERTIES -&gt; Assays involving biological materials from specific organisms or of a specific nature -&gt; from animals; from humans -&gt; Hormones -&gt; Corticotropin releasing factor (CRF) (Urotensin)</t>
  </si>
  <si>
    <t>G01N2333/56: Instruments -&gt; INVESTIGATING OR ANALYSING MATERIALS BY DETERMINING THEIR CHEMICAL OR PHYSICAL PROPERTIES -&gt; Assays involving biological materials from specific organisms or of a specific nature -&gt; from animals; from humans -&gt; Assays involving cytokines -&gt; Interferons (IFN) -&gt; IFN-alpha</t>
  </si>
  <si>
    <t>G01N2333/565: Instruments -&gt; INVESTIGATING OR ANALYSING MATERIALS BY DETERMINING THEIR CHEMICAL OR PHYSICAL PROPERTIES -&gt; Assays involving biological materials from specific organisms or of a specific nature -&gt; from animals; from humans -&gt; Assays involving cytokines -&gt; Interferons (IFN) -&gt; IFN-beta</t>
  </si>
  <si>
    <t>G01N2333/55: Instruments -&gt; INVESTIGATING OR ANALYSING MATERIALS BY DETERMINING THEIR CHEMICAL OR PHYSICAL PROPERTIES -&gt; Assays involving biological materials from specific organisms or of a specific nature -&gt; from animals; from humans -&gt; Assays involving cytokines -&gt; Interleukins (IL) -&gt; IL-2</t>
  </si>
  <si>
    <t>G01N2333/555: Instruments -&gt; INVESTIGATING OR ANALYSING MATERIALS BY DETERMINING THEIR CHEMICAL OR PHYSICAL PROPERTIES -&gt; Assays involving biological materials from specific organisms or of a specific nature -&gt; from animals; from humans -&gt; Assays involving cytokines -&gt; Interferons (IFN)</t>
  </si>
  <si>
    <t>G01N2333/54: Instruments -&gt; INVESTIGATING OR ANALYSING MATERIALS BY DETERMINING THEIR CHEMICAL OR PHYSICAL PROPERTIES -&gt; Assays involving biological materials from specific organisms or of a specific nature -&gt; from animals; from humans -&gt; Assays involving cytokines -&gt; Interleukins (IL)</t>
  </si>
  <si>
    <t>G01N2333/545: Instruments -&gt; INVESTIGATING OR ANALYSING MATERIALS BY DETERMINING THEIR CHEMICAL OR PHYSICAL PROPERTIES -&gt; Assays involving biological materials from specific organisms or of a specific nature -&gt; from animals; from humans -&gt; Assays involving cytokines -&gt; Interleukins (IL) -&gt; IL-1</t>
  </si>
  <si>
    <t>G01N2333/544: Instruments -&gt; INVESTIGATING OR ANALYSING MATERIALS BY DETERMINING THEIR CHEMICAL OR PHYSICAL PROPERTIES -&gt; Assays involving biological materials from specific organisms or of a specific nature -&gt; from animals; from humans -&gt; Assays involving cytokines -&gt; Interleukins (IL) -&gt; IL-14</t>
  </si>
  <si>
    <t>G01N2333/5446: Instruments -&gt; INVESTIGATING OR ANALYSING MATERIALS BY DETERMINING THEIR CHEMICAL OR PHYSICAL PROPERTIES -&gt; Assays involving biological materials from specific organisms or of a specific nature -&gt; from animals; from humans -&gt; Assays involving cytokines -&gt; Interleukins (IL) -&gt; IL-16</t>
  </si>
  <si>
    <t>G01N2333/5443: Instruments -&gt; INVESTIGATING OR ANALYSING MATERIALS BY DETERMINING THEIR CHEMICAL OR PHYSICAL PROPERTIES -&gt; Assays involving biological materials from specific organisms or of a specific nature -&gt; from animals; from humans -&gt; Assays involving cytokines -&gt; Interleukins (IL) -&gt; IL-15</t>
  </si>
  <si>
    <t>G01N2333/5437: Instruments -&gt; INVESTIGATING OR ANALYSING MATERIALS BY DETERMINING THEIR CHEMICAL OR PHYSICAL PROPERTIES -&gt; Assays involving biological materials from specific organisms or of a specific nature -&gt; from animals; from humans -&gt; Assays involving cytokines -&gt; Interleukins (IL) -&gt; IL-13</t>
  </si>
  <si>
    <t>G01N2333/5434: Instruments -&gt; INVESTIGATING OR ANALYSING MATERIALS BY DETERMINING THEIR CHEMICAL OR PHYSICAL PROPERTIES -&gt; Assays involving biological materials from specific organisms or of a specific nature -&gt; from animals; from humans -&gt; Assays involving cytokines -&gt; Interleukins (IL) -&gt; IL-12</t>
  </si>
  <si>
    <t>G01N2333/5431: Instruments -&gt; INVESTIGATING OR ANALYSING MATERIALS BY DETERMINING THEIR CHEMICAL OR PHYSICAL PROPERTIES -&gt; Assays involving biological materials from specific organisms or of a specific nature -&gt; from animals; from humans -&gt; Assays involving cytokines -&gt; Interleukins (IL) -&gt; IL-11</t>
  </si>
  <si>
    <t>G01N2333/5428: Instruments -&gt; INVESTIGATING OR ANALYSING MATERIALS BY DETERMINING THEIR CHEMICAL OR PHYSICAL PROPERTIES -&gt; Assays involving biological materials from specific organisms or of a specific nature -&gt; from animals; from humans -&gt; Assays involving cytokines -&gt; Interleukins (IL) -&gt; IL-10</t>
  </si>
  <si>
    <t>G01N2333/5425: Instruments -&gt; INVESTIGATING OR ANALYSING MATERIALS BY DETERMINING THEIR CHEMICAL OR PHYSICAL PROPERTIES -&gt; Assays involving biological materials from specific organisms or of a specific nature -&gt; from animals; from humans -&gt; Assays involving cytokines -&gt; Interleukins (IL) -&gt; IL-9</t>
  </si>
  <si>
    <t>G01N2333/5421: Instruments -&gt; INVESTIGATING OR ANALYSING MATERIALS BY DETERMINING THEIR CHEMICAL OR PHYSICAL PROPERTIES -&gt; Assays involving biological materials from specific organisms or of a specific nature -&gt; from animals; from humans -&gt; Assays involving cytokines -&gt; Interleukins (IL) -&gt; IL-8</t>
  </si>
  <si>
    <t>G01N2333/5418: Instruments -&gt; INVESTIGATING OR ANALYSING MATERIALS BY DETERMINING THEIR CHEMICAL OR PHYSICAL PROPERTIES -&gt; Assays involving biological materials from specific organisms or of a specific nature -&gt; from animals; from humans -&gt; Assays involving cytokines -&gt; Interleukins (IL) -&gt; IL-7</t>
  </si>
  <si>
    <t>G01N2333/5415: Instruments -&gt; INVESTIGATING OR ANALYSING MATERIALS BY DETERMINING THEIR CHEMICAL OR PHYSICAL PROPERTIES -&gt; Assays involving biological materials from specific organisms or of a specific nature -&gt; from animals; from humans -&gt; Assays involving cytokines -&gt; Interleukins (IL) -&gt; Leukaemia inhibitory factor (LIF)</t>
  </si>
  <si>
    <t>G01N2333/5412: Instruments -&gt; INVESTIGATING OR ANALYSING MATERIALS BY DETERMINING THEIR CHEMICAL OR PHYSICAL PROPERTIES -&gt; Assays involving biological materials from specific organisms or of a specific nature -&gt; from animals; from humans -&gt; Assays involving cytokines -&gt; Interleukins (IL) -&gt; IL-6</t>
  </si>
  <si>
    <t>G01N2333/5409: Instruments -&gt; INVESTIGATING OR ANALYSING MATERIALS BY DETERMINING THEIR CHEMICAL OR PHYSICAL PROPERTIES -&gt; Assays involving biological materials from specific organisms or of a specific nature -&gt; from animals; from humans -&gt; Assays involving cytokines -&gt; Interleukins (IL) -&gt; IL-5</t>
  </si>
  <si>
    <t>G01N2333/5406: Instruments -&gt; INVESTIGATING OR ANALYSING MATERIALS BY DETERMINING THEIR CHEMICAL OR PHYSICAL PROPERTIES -&gt; Assays involving biological materials from specific organisms or of a specific nature -&gt; from animals; from humans -&gt; Assays involving cytokines -&gt; Interleukins (IL) -&gt; IL-4</t>
  </si>
  <si>
    <t>G01N2333/5403: Instruments -&gt; INVESTIGATING OR ANALYSING MATERIALS BY DETERMINING THEIR CHEMICAL OR PHYSICAL PROPERTIES -&gt; Assays involving biological materials from specific organisms or of a specific nature -&gt; from animals; from humans -&gt; Assays involving cytokines -&gt; Interleukins (IL) -&gt; IL-3</t>
  </si>
  <si>
    <t>G01N2333/53: Instruments -&gt; INVESTIGATING OR ANALYSING MATERIALS BY DETERMINING THEIR CHEMICAL OR PHYSICAL PROPERTIES -&gt; Assays involving biological materials from specific organisms or of a specific nature -&gt; from animals; from humans -&gt; Assays involving cytokines -&gt; Colony-stimulating factor (CSF)</t>
  </si>
  <si>
    <t>G01N2333/535: Instruments -&gt; INVESTIGATING OR ANALYSING MATERIALS BY DETERMINING THEIR CHEMICAL OR PHYSICAL PROPERTIES -&gt; Assays involving biological materials from specific organisms or of a specific nature -&gt; from animals; from humans -&gt; Assays involving cytokines -&gt; Colony-stimulating factor (CSF) -&gt; Granulocyte CSF; Granulocyte-macrophage CSF</t>
  </si>
  <si>
    <t>G01N2333/52: Instruments -&gt; INVESTIGATING OR ANALYSING MATERIALS BY DETERMINING THEIR CHEMICAL OR PHYSICAL PROPERTIES -&gt; Assays involving biological materials from specific organisms or of a specific nature -&gt; from animals; from humans -&gt; Assays involving cytokines</t>
  </si>
  <si>
    <t>G01N2333/525: Instruments -&gt; INVESTIGATING OR ANALYSING MATERIALS BY DETERMINING THEIR CHEMICAL OR PHYSICAL PROPERTIES -&gt; Assays involving biological materials from specific organisms or of a specific nature -&gt; from animals; from humans -&gt; Assays involving cytokines -&gt; Tumor necrosis factor (TNF)</t>
  </si>
  <si>
    <t>G01N2333/5255: Instruments -&gt; INVESTIGATING OR ANALYSING MATERIALS BY DETERMINING THEIR CHEMICAL OR PHYSICAL PROPERTIES -&gt; Assays involving biological materials from specific organisms or of a specific nature -&gt; from animals; from humans -&gt; Assays involving cytokines -&gt; Tumor necrosis factor (TNF) -&gt; Lymphotoxin (LT)</t>
  </si>
  <si>
    <t>G01N2333/524: Instruments -&gt; INVESTIGATING OR ANALYSING MATERIALS BY DETERMINING THEIR CHEMICAL OR PHYSICAL PROPERTIES -&gt; Assays involving biological materials from specific organisms or of a specific nature -&gt; from animals; from humans -&gt; Assays involving cytokines -&gt; Thrombopoietin</t>
  </si>
  <si>
    <t>G01N2333/523: Instruments -&gt; INVESTIGATING OR ANALYSING MATERIALS BY DETERMINING THEIR CHEMICAL OR PHYSICAL PROPERTIES -&gt; Assays involving biological materials from specific organisms or of a specific nature -&gt; from animals; from humans -&gt; Assays involving cytokines -&gt; Chemokines -&gt; Beta-chemokines</t>
  </si>
  <si>
    <t>G01N2333/522: Instruments -&gt; INVESTIGATING OR ANALYSING MATERIALS BY DETERMINING THEIR CHEMICAL OR PHYSICAL PROPERTIES -&gt; Assays involving biological materials from specific organisms or of a specific nature -&gt; from animals; from humans -&gt; Assays involving cytokines -&gt; Chemokines -&gt; Alpha-chemokines</t>
  </si>
  <si>
    <t>G01N2333/521: Instruments -&gt; INVESTIGATING OR ANALYSING MATERIALS BY DETERMINING THEIR CHEMICAL OR PHYSICAL PROPERTIES -&gt; Assays involving biological materials from specific organisms or of a specific nature -&gt; from animals; from humans -&gt; Assays involving cytokines -&gt; Chemokines</t>
  </si>
  <si>
    <t>G01N2333/51: Instruments -&gt; INVESTIGATING OR ANALYSING MATERIALS BY DETERMINING THEIR CHEMICAL OR PHYSICAL PROPERTIES -&gt; Assays involving biological materials from specific organisms or of a specific nature -&gt; from animals; from humans -&gt; Assays involving growth factors -&gt; Bone morphogenetic factor; Osteogenins; Osteogenic factor; Bone-inducing factor</t>
  </si>
  <si>
    <t>G01N2333/515: Instruments -&gt; INVESTIGATING OR ANALYSING MATERIALS BY DETERMINING THEIR CHEMICAL OR PHYSICAL PROPERTIES -&gt; Assays involving biological materials from specific organisms or of a specific nature -&gt; from animals; from humans -&gt; Assays involving growth factors -&gt; Angiogenesic factors; Angiogenin</t>
  </si>
  <si>
    <t>G01N2333/50: Instruments -&gt; INVESTIGATING OR ANALYSING MATERIALS BY DETERMINING THEIR CHEMICAL OR PHYSICAL PROPERTIES -&gt; Assays involving biological materials from specific organisms or of a specific nature -&gt; from animals; from humans -&gt; Assays involving growth factors -&gt; Fibroblast growth factors (FGF)</t>
  </si>
  <si>
    <t>G01N2333/505: Instruments -&gt; INVESTIGATING OR ANALYSING MATERIALS BY DETERMINING THEIR CHEMICAL OR PHYSICAL PROPERTIES -&gt; Assays involving biological materials from specific organisms or of a specific nature -&gt; from animals; from humans -&gt; Assays involving growth factors -&gt; Erythropoietin (EPO)</t>
  </si>
  <si>
    <t>G01N2333/503: Instruments -&gt; INVESTIGATING OR ANALYSING MATERIALS BY DETERMINING THEIR CHEMICAL OR PHYSICAL PROPERTIES -&gt; Assays involving biological materials from specific organisms or of a specific nature -&gt; from animals; from humans -&gt; Assays involving growth factors -&gt; Fibroblast growth factors (FGF) -&gt; basic FGF (bFGF)</t>
  </si>
  <si>
    <t>G01N2333/501: Instruments -&gt; INVESTIGATING OR ANALYSING MATERIALS BY DETERMINING THEIR CHEMICAL OR PHYSICAL PROPERTIES -&gt; Assays involving biological materials from specific organisms or of a specific nature -&gt; from animals; from humans -&gt; Assays involving growth factors -&gt; Fibroblast growth factors (FGF) -&gt; acidic FGF (aFGF)</t>
  </si>
  <si>
    <t>G01N2333/49: Instruments -&gt; INVESTIGATING OR ANALYSING MATERIALS BY DETERMINING THEIR CHEMICAL OR PHYSICAL PROPERTIES -&gt; Assays involving biological materials from specific organisms or of a specific nature -&gt; from animals; from humans -&gt; Assays involving growth factors -&gt; Platelet-derived growth factor (PDGF)</t>
  </si>
  <si>
    <t>G01N2333/495: Instruments -&gt; INVESTIGATING OR ANALYSING MATERIALS BY DETERMINING THEIR CHEMICAL OR PHYSICAL PROPERTIES -&gt; Assays involving biological materials from specific organisms or of a specific nature -&gt; from animals; from humans -&gt; Assays involving growth factors -&gt; Transforming growth factor (TGF)</t>
  </si>
  <si>
    <t>G01N2333/48: Instruments -&gt; INVESTIGATING OR ANALYSING MATERIALS BY DETERMINING THEIR CHEMICAL OR PHYSICAL PROPERTIES -&gt; Assays involving biological materials from specific organisms or of a specific nature -&gt; from animals; from humans -&gt; Assays involving growth factors -&gt; Nerve growth factor (NGF)</t>
  </si>
  <si>
    <t>G01N2333/485: Instruments -&gt; INVESTIGATING OR ANALYSING MATERIALS BY DETERMINING THEIR CHEMICAL OR PHYSICAL PROPERTIES -&gt; Assays involving biological materials from specific organisms or of a specific nature -&gt; from animals; from humans -&gt; Assays involving growth factors -&gt; Epidermal growth factor (EGF) (urogastrone)</t>
  </si>
  <si>
    <t>G01N2333/47: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t>
  </si>
  <si>
    <t>G01N2333/475: Instruments -&gt; INVESTIGATING OR ANALYSING MATERIALS BY DETERMINING THEIR CHEMICAL OR PHYSICAL PROPERTIES -&gt; Assays involving biological materials from specific organisms or of a specific nature -&gt; from animals; from humans -&gt; Assays involving growth factors</t>
  </si>
  <si>
    <t>G01N2333/4756: Instruments -&gt; INVESTIGATING OR ANALYSING MATERIALS BY DETERMINING THEIR CHEMICAL OR PHYSICAL PROPERTIES -&gt; Assays involving biological materials from specific organisms or of a specific nature -&gt; from animals; from humans -&gt; Assays involving growth factors -&gt; Neuregulins</t>
  </si>
  <si>
    <t>G01N2333/4753: Instruments -&gt; INVESTIGATING OR ANALYSING MATERIALS BY DETERMINING THEIR CHEMICAL OR PHYSICAL PROPERTIES -&gt; Assays involving biological materials from specific organisms or of a specific nature -&gt; from animals; from humans -&gt; Assays involving growth factors -&gt; Hepatocyte growth factor; Scatter factor; Tumor cytotoxic factor II</t>
  </si>
  <si>
    <t>G01N2333/474: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Pancreatic thread protein; Reg protein</t>
  </si>
  <si>
    <t>G01N2333/4748: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p53</t>
  </si>
  <si>
    <t>G01N2333/4746: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Cancer-associated SCM-recognition factor, CRISPP</t>
  </si>
  <si>
    <t>G01N2333/4745: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Insulin-like growth factor binding protein</t>
  </si>
  <si>
    <t>G01N2333/4743: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Bactericidal/Permeability-increasing protein BPI</t>
  </si>
  <si>
    <t>G01N2333/4742: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Keratin; Cytokeratin</t>
  </si>
  <si>
    <t>G01N2333/473: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Recognins</t>
  </si>
  <si>
    <t>G01N2333/4739: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Cyclin; Prad 1</t>
  </si>
  <si>
    <t>G01N2333/4737: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C-reactive protein</t>
  </si>
  <si>
    <t>G01N2333/4736: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Retinoblastoma protein</t>
  </si>
  <si>
    <t>G01N2333/4734: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Villin</t>
  </si>
  <si>
    <t>G01N2333/4733: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Acute pancreatitis-associated protein</t>
  </si>
  <si>
    <t>G01N2333/4731: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Casein</t>
  </si>
  <si>
    <t>G01N2333/4728: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alpha-Glycoproteins</t>
  </si>
  <si>
    <t>G01N2333/4727: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Calcium binding proteins</t>
  </si>
  <si>
    <t>G01N2333/4725: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Mucins</t>
  </si>
  <si>
    <t>G01N2333/4724: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Lectins</t>
  </si>
  <si>
    <t>G01N2333/4722: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Proteoglycans</t>
  </si>
  <si>
    <t>G01N2333/4721: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Cationic antimicrobial peptides</t>
  </si>
  <si>
    <t>G01N2333/471: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Pregnancy proteins</t>
  </si>
  <si>
    <t>G01N2333/4719: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G-proteins</t>
  </si>
  <si>
    <t>G01N2333/4718: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Lipocortins</t>
  </si>
  <si>
    <t>G01N2333/4716: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Complement proteins</t>
  </si>
  <si>
    <t>G01N2333/4715: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Cytokine-induced proteins</t>
  </si>
  <si>
    <t>G01N2333/4713: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Plasma globulins, lactoglobulin</t>
  </si>
  <si>
    <t>G01N2333/4712: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Muscle proteins</t>
  </si>
  <si>
    <t>G01N2333/4709: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Amyloid plaque core protein</t>
  </si>
  <si>
    <t>G01N2333/4707: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Regulators; Modulating activity -&gt; stimulating, promoting or activating activity -&gt; Guanosine triphosphatase activating protein, GAP</t>
  </si>
  <si>
    <t>G01N2333/4706: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Regulators; Modulating activity -&gt; stimulating, promoting or activating activity</t>
  </si>
  <si>
    <t>G01N2333/4704: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Regulators; Modulating activity -&gt; Inhibitors; Supressors</t>
  </si>
  <si>
    <t>G01N2333/4703: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 -&gt; Regulators; Modulating activity</t>
  </si>
  <si>
    <t>G01N2333/4701: Instruments -&gt; INVESTIGATING OR ANALYSING MATERIALS BY DETERMINING THEIR CHEMICAL OR PHYSICAL PROPERTIES -&gt; Assays involving biological materials from specific organisms or of a specific nature -&gt; from animals; from humans -&gt; from vertebrates -&gt; Assays involving proteins of known structure or function as defined in the subgroups</t>
  </si>
  <si>
    <t>G01N2333/46: Instruments -&gt; INVESTIGATING OR ANALYSING MATERIALS BY DETERMINING THEIR CHEMICAL OR PHYSICAL PROPERTIES -&gt; Assays involving biological materials from specific organisms or of a specific nature -&gt; from animals; from humans -&gt; from vertebrates</t>
  </si>
  <si>
    <t>G01N2333/465: Instruments -&gt; INVESTIGATING OR ANALYSING MATERIALS BY DETERMINING THEIR CHEMICAL OR PHYSICAL PROPERTIES -&gt; Assays involving biological materials from specific organisms or of a specific nature -&gt; from animals; from humans -&gt; from vertebrates -&gt; from birds</t>
  </si>
  <si>
    <t>G01N2333/435: Instruments -&gt; INVESTIGATING OR ANALYSING MATERIALS BY DETERMINING THEIR CHEMICAL OR PHYSICAL PROPERTIES -&gt; Assays involving biological materials from specific organisms or of a specific nature -&gt; from animals; from humans</t>
  </si>
  <si>
    <t>C12N9/64: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t>
  </si>
  <si>
    <t>C12N9/6497: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Metalloendopeptidases (3.4.24) -&gt; Endothelin-converting enzyme</t>
  </si>
  <si>
    <t>C12N9/6494: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Metalloendopeptidases (3.4.24) -&gt; Neprilysin (3.4.24.11)</t>
  </si>
  <si>
    <t>C12N9/6491: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Metalloendopeptidases (3.4.24) -&gt; Matrix metalloproteases (MMP's)</t>
  </si>
  <si>
    <t>C12N9/6489: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Metalloendopeptidases (3.4.24)</t>
  </si>
  <si>
    <t>C12N9/6486: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Aspartic endopeptidases (3.4.23) -&gt; Renin (3.4.23.15)</t>
  </si>
  <si>
    <t>C12N9/6483: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Aspartic endopeptidases (3.4.23) -&gt; Chymosin (3.4.23.4)</t>
  </si>
  <si>
    <t>C12N9/6481: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Aspartic endopeptidases (3.4.23) -&gt; Pepsins</t>
  </si>
  <si>
    <t>C12N9/647: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Blood coagulation factors not provided for in a preceding group or according to more than one of the proceeding groups</t>
  </si>
  <si>
    <t>C12N9/6478: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Aspartic endopeptidases (3.4.23)</t>
  </si>
  <si>
    <t>C12N9/6475: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Cysteine endopeptidases (3.4.22) -&gt; Interleukin 1-beta convertase-like enzymes</t>
  </si>
  <si>
    <t>C12N9/6472: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Cysteine endopeptidases (3.4.22)</t>
  </si>
  <si>
    <t>C12N9/6467: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Granzymes, e.g granzyme A (3.4.21.78); granzyme B (3.4.21.79)</t>
  </si>
  <si>
    <t>C12N9/6464: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Protein C (3.4.21.69)</t>
  </si>
  <si>
    <t>C12N9/6462: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Plasminogen activators -&gt; u-Plasminogen activator (3.4.21.73)</t>
  </si>
  <si>
    <t>C12N9/6459: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Plasminogen activators -&gt; t-plasminogen activator (3.4.21.68)</t>
  </si>
  <si>
    <t>C12N9/6456: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Plasminogen activators</t>
  </si>
  <si>
    <t>C12N9/6454: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Dibasic site splicing serine proteases</t>
  </si>
  <si>
    <t>C12N9/6451: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Coagulation factor XIIa (3.4.21.38)</t>
  </si>
  <si>
    <t>C12N9/644: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Coagulation factor IXa (3.4.21.22)</t>
  </si>
  <si>
    <t>C12N9/6448: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Elastases</t>
  </si>
  <si>
    <t>C12N9/6445: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Kallikreins</t>
  </si>
  <si>
    <t>C12N9/6443: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Coagulation factor XIa (3.4.21.27)</t>
  </si>
  <si>
    <t>C12N9/6437: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Coagulation factor VIIa (3.4.21.21)</t>
  </si>
  <si>
    <t>C12N9/6435: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Plasmin (3.4.21.7)</t>
  </si>
  <si>
    <t>C12N9/6432: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Coagulation factor Xa (3.4.21.6)</t>
  </si>
  <si>
    <t>C12N9/6429: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Thrombin (3.4.21.5)</t>
  </si>
  <si>
    <t>C12N9/6427: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 -&gt; Chymotrypsins; Trypsin (3.4.21.4)</t>
  </si>
  <si>
    <t>C12N9/6424: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 -&gt; Serine endopeptidases (3.4.21)</t>
  </si>
  <si>
    <t>C12N9/6421: BIOCHEMISTRY; BEER; SPIRITS; WINE; VINEGAR; MICROBIOLOGY; ENZYMOLOGY; MUTATION OR GENETIC ENGINEERING -&gt; MICRO-ORGANISMS OR ENZYMES; COMPOSITIONS THEREOF; PROPAGATING, PRESERVING OR MAINTAINING MICRO-ORGANISMS; MUTATION OR GENETIC ENGINEERING; CULTURE MEDIA -&gt; Enzymes; Proenzymes; Compositions thereof; Processes for preparing, activating, inhibiting, separating or purifying enzymes -&gt; Hydrolases (3) -&gt; acting on peptide bonds (3.4) -&gt; Proteinases Endopeptidases (3.4.21-3.4.25) -&gt; derived from animal tissue -&gt; from mammals</t>
  </si>
  <si>
    <t>C12N5/16: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Cells modified by introduction of foreign genetic material Not used, see subgroups -&gt; Fused cells -&gt; Animal cells</t>
  </si>
  <si>
    <t>C12N5/166: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Cells modified by introduction of foreign genetic material Not used, see subgroups -&gt; Fused cells -&gt; Animal cells -&gt; resulting from interspecies fusion</t>
  </si>
  <si>
    <t>C12N5/163: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Cells modified by introduction of foreign genetic material Not used, see subgroups -&gt; Fused cells -&gt; Animal cells -&gt; one of the fusion partners being a B or a T lymphocyte</t>
  </si>
  <si>
    <t>C12N5/14: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Cells modified by introduction of foreign genetic material Not used, see subgroups -&gt; Fused cells -&gt; Plant cells</t>
  </si>
  <si>
    <t>C12N5/12: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Cells modified by introduction of foreign genetic material Not used, see subgroups -&gt; Fused cells</t>
  </si>
  <si>
    <t>C12N5/10: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Cells modified by introduction of foreign genetic material Not used, see subgroups</t>
  </si>
  <si>
    <t>C12N5/06: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t>
  </si>
  <si>
    <t>C12N5/069: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Vascular Endothelial cells</t>
  </si>
  <si>
    <t>C12N5/0698: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Artificial constructs associating cells of different lineages -&gt; Skin equivalents</t>
  </si>
  <si>
    <t>C12N5/0697: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Artificial constructs associating cells of different lineages</t>
  </si>
  <si>
    <t>C12N5/0696: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Artificially induced pluripotent stem cells</t>
  </si>
  <si>
    <t>C12N5/0695: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Tumour cells; Cancer cells -&gt; Stem cells; Progenitor cells; Precursor cells</t>
  </si>
  <si>
    <t>C12N5/0694: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Tumour cells; Cancer cells -&gt; Cells of blood</t>
  </si>
  <si>
    <t>C12N5/0693: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Tumour cells; Cancer cells</t>
  </si>
  <si>
    <t>C12N5/0692: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Vascular Endothelial cells -&gt; Stem cells; Progenitor cells; Precursor cells</t>
  </si>
  <si>
    <t>C12N5/0691: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Vascular Endothelial cells -&gt; Vascular smooth muscle cells; 3D culture thereof</t>
  </si>
  <si>
    <t>C12N5/068: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gastro-intestinal tract -&gt; Stem cells; Progenitors</t>
  </si>
  <si>
    <t>C12N5/0689: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lungs or the respiratory tract -&gt; Stem cells; Progenitors</t>
  </si>
  <si>
    <t>C12N5/0688: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lungs or the respiratory tract</t>
  </si>
  <si>
    <t>C12N5/0687: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urinary tract or kidneys -&gt; Renal stem cells; Renal progenitors</t>
  </si>
  <si>
    <t>C12N5/0686: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urinary tract or kidneys -&gt; Kidney cells</t>
  </si>
  <si>
    <t>C12N5/0685: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urinary tract or kidneys -&gt; Bladder epithelial cells</t>
  </si>
  <si>
    <t>C12N5/0684: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urinary tract or kidneys</t>
  </si>
  <si>
    <t>C12N5/0683: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genital tract; Non-germinal cells from gonads; Not used, see subgroups -&gt; Cells of the male genital tract</t>
  </si>
  <si>
    <t>C12N5/0682: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genital tract; Non-germinal cells from gonads; Not used, see subgroups -&gt; Cells of the female genital tract</t>
  </si>
  <si>
    <t>C12N5/0681: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genital tract; Non-germinal cells from gonads; Not used, see subgroups</t>
  </si>
  <si>
    <t>C12N5/067: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Hepatocytes</t>
  </si>
  <si>
    <t>C12N5/0679: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gastro-intestinal tract</t>
  </si>
  <si>
    <t>C12N5/0678: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Pancreatic cells -&gt; Stem cells; Progenitor cells; Precursor cells</t>
  </si>
  <si>
    <t>C12N5/0677: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Pancreatic cells -&gt; Three-dimensional culture, tissue culture or organ culture; Encapsulated cells</t>
  </si>
  <si>
    <t>C12N5/0676: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Pancreatic cells</t>
  </si>
  <si>
    <t>C12N5/0675: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bone marrow stroma -&gt; Mesenchymal stem cells</t>
  </si>
  <si>
    <t>C12N5/0673: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bone marrow stroma</t>
  </si>
  <si>
    <t>C12N5/0672: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Hepatocytes -&gt; Stem cells; Progenitor cells; Precursor cells; Oval cells</t>
  </si>
  <si>
    <t>C12N5/0671: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Hepatocytes -&gt; Three-dimensional culture, tissue culture or organ culture; Encapsulated cells</t>
  </si>
  <si>
    <t>C12N5/066: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Tenocytes; Tendons, Ligaments</t>
  </si>
  <si>
    <t>C12N5/0669: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Bone marrow stromal cells; Whole bone marrow</t>
  </si>
  <si>
    <t>C12N5/0668: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 -&gt; Mesenchymal stem cells from other natural sources</t>
  </si>
  <si>
    <t>C12N5/0667: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 -&gt; Adipose-derived stem cells (ADSC); Adipose stromal stem cells</t>
  </si>
  <si>
    <t>C12N5/0666: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 -&gt; Mesenchymal stem cells from hair follicles</t>
  </si>
  <si>
    <t>C12N5/0665: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 -&gt; Blood-borne mesenchymal stem cells</t>
  </si>
  <si>
    <t>C12N5/0664: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 -&gt; Dental pulp stem cells, Dental follicle stem cells</t>
  </si>
  <si>
    <t>C12N5/0663: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 -&gt; Bone marrow mesenchymal stem cells (BM-MSC)</t>
  </si>
  <si>
    <t>C12N5/0662: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Stem cells</t>
  </si>
  <si>
    <t>C12N5/0661: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Smooth muscle cells</t>
  </si>
  <si>
    <t>C12N5/065: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Thymocytes</t>
  </si>
  <si>
    <t>C12N5/0659: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Skeletal muscle cells -&gt; Satellite cells</t>
  </si>
  <si>
    <t>C12N5/0658: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Skeletal muscle cells</t>
  </si>
  <si>
    <t>C12N5/0657: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Cardiomyocytes; Heart cells</t>
  </si>
  <si>
    <t>C12N5/0656: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Adult fibroblasts</t>
  </si>
  <si>
    <t>C12N5/0655: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Chondrocytes; Cartilage</t>
  </si>
  <si>
    <t>C12N5/0654: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Osteocytes, Osteoblasts, Odontocytes; Bones, Teeth</t>
  </si>
  <si>
    <t>C12N5/0653: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 -&gt; Adipocytes; Adipose tissue</t>
  </si>
  <si>
    <t>C12N5/0652: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skeletal and connective tissues; Mesenchyme</t>
  </si>
  <si>
    <t>C12N5/0651: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Lymph nodes</t>
  </si>
  <si>
    <t>C12N5/064: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Dendritic cells -&gt; Immunosuppressive dendritic cells</t>
  </si>
  <si>
    <t>C12N5/0648: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Splenocytes</t>
  </si>
  <si>
    <t>C12N5/0647: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Haematopoietic stem cells; Uncommited or multipotent progenitors</t>
  </si>
  <si>
    <t>C12N5/0646: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Natural killers cells (NK), NKT cells</t>
  </si>
  <si>
    <t>C12N5/0645: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Macrophages</t>
  </si>
  <si>
    <t>C12N5/0644: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Platelets; Megakaryocytes</t>
  </si>
  <si>
    <t>C12N5/0643: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Osteoclasts</t>
  </si>
  <si>
    <t>C12N5/0642: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Granulocytes</t>
  </si>
  <si>
    <t>C12N5/0641: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Erythrocytes</t>
  </si>
  <si>
    <t>C12N5/063: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Keratinocytes; Whole skin -&gt; Kereatinocyte stem cells; Keratinocyte progenitors</t>
  </si>
  <si>
    <t>C12N5/0639: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Dendritic cells</t>
  </si>
  <si>
    <t>C12N5/0638: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T lymphocytes -&gt; Cytotoxic T lymphocytes (CTL), lymphokine activated killer cells (LAK)</t>
  </si>
  <si>
    <t>C12N5/0637: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T lymphocytes -&gt; Immunosuppressive T lymphocytes</t>
  </si>
  <si>
    <t>C12N5/0636: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T lymphocytes</t>
  </si>
  <si>
    <t>C12N5/0635: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 -&gt; B lymphocytes</t>
  </si>
  <si>
    <t>C12N5/0634: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the blood or the immune system</t>
  </si>
  <si>
    <t>C12N5/0633: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Cells of secretory glands</t>
  </si>
  <si>
    <t>C12N5/0632: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Cells of the oral mucosa</t>
  </si>
  <si>
    <t>C12N5/0631: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Mammary cells</t>
  </si>
  <si>
    <t>C12N5/062: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nervous system -&gt; Sensory transducers</t>
  </si>
  <si>
    <t>C12N5/0629: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Keratinocytes; Whole skin</t>
  </si>
  <si>
    <t>C12N5/0628: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Hair cells -&gt; Hair stem cells; Hair progenitors</t>
  </si>
  <si>
    <t>C12N5/0627: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Hair cells</t>
  </si>
  <si>
    <t>C12N5/0626: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 -&gt; Melanocytes</t>
  </si>
  <si>
    <t>C12N5/0625: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Epidermal cells, skin cells; Cells of the oral mucosa</t>
  </si>
  <si>
    <t>C12N5/0623: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nervous system -&gt; Stem cells</t>
  </si>
  <si>
    <t>C12N5/0622: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nervous system -&gt; Glial cells</t>
  </si>
  <si>
    <t>C12N5/0621: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nervous system -&gt; Eye cells</t>
  </si>
  <si>
    <t>C12N5/061: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Germ cells; Not used, see subgroups -&gt; Sperm cells, spermatogonia</t>
  </si>
  <si>
    <t>C12N5/0619: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nervous system -&gt; Neurons</t>
  </si>
  <si>
    <t>C12N5/0618: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of the nervous system</t>
  </si>
  <si>
    <t>C12N5/0617: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endocrine organs -&gt; Thyroid and parathyroid glands</t>
  </si>
  <si>
    <t>C12N5/0616: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endocrine organs -&gt; Pituitary gland</t>
  </si>
  <si>
    <t>C12N5/0615: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endocrine organs -&gt; Pineal gland</t>
  </si>
  <si>
    <t>C12N5/0614: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endocrine organs -&gt; Adrenal gland</t>
  </si>
  <si>
    <t>C12N5/0613: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Cells from endocrine organs</t>
  </si>
  <si>
    <t>C12N5/0612: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Germ cells; Not used, see subgroups -&gt; sorting of gametes</t>
  </si>
  <si>
    <t>C12N5/0611: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Germ cells; Not used, see subgroups -&gt; Primordial germ cells</t>
  </si>
  <si>
    <t>C12N5/0609: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Germ cells; Not used, see subgroups -&gt; Oocytes, oogonia</t>
  </si>
  <si>
    <t>C12N5/0608: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Germ cells; Not used, see subgroups</t>
  </si>
  <si>
    <t>C12N5/0607: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[N: Non-embryonic pluripotent stem cells</t>
  </si>
  <si>
    <t>C12N5/0606: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Embryonic cells; Embryoid bodies -&gt; Pluripotent embryonic cells</t>
  </si>
  <si>
    <t>C12N5/0605: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Embryonic cells; Embryoid bodies -&gt; Cells from extra-embryonic tissues</t>
  </si>
  <si>
    <t>C12N5/0604: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Embryonic cells; Embryoid bodies -&gt; Whole embryos; Culture medium therefor</t>
  </si>
  <si>
    <t>C12N5/0603: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 -&gt; Embryonic cells; Embryoid bodies</t>
  </si>
  <si>
    <t>C12N5/0602: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Vertebrate cells</t>
  </si>
  <si>
    <t>C12N5/0601: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Animal cells or tissues; Human cells or tissues; Not used, see subgroups -&gt; Invertebrate cells or tissues</t>
  </si>
  <si>
    <t>C12N5/00: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t>
  </si>
  <si>
    <t>C12N5/0012: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Cell encapsulation</t>
  </si>
  <si>
    <t>C12N5/0006: BIOCHEMISTRY; BEER; SPIRITS; WINE; VINEGAR; MICROBIOLOGY; ENZYMOLOGY; MUTATION OR GENETIC ENGINEERING -&gt; MICRO-ORGANISMS OR ENZYMES; COMPOSITIONS THEREOF; PROPAGATING, PRESERVING OR MAINTAINING MICRO-ORGANISMS; MUTATION OR GENETIC ENGINEERING; CULTURE MEDIA -&gt; Undifferentiated human, animal or plant cells -&gt; Modification of the membrane of cells</t>
  </si>
  <si>
    <t>C12N2840/85: BIOCHEMISTRY; BEER; SPIRITS; WINE; VINEGAR; MICROBIOLOGY; ENZYMOLOGY; MUTATION OR GENETIC ENGINEERING -&gt; MICRO-ORGANISMS OR ENZYMES; COMPOSITIONS THEREOF; PROPAGATING, PRESERVING OR MAINTAINING MICRO-ORGANISMS; MUTATION OR GENETIC ENGINEERING; CULTURE MEDIA -&gt; Vectors comprising a special translation-regulating system -&gt; from vertebrates -&gt; mammalian</t>
  </si>
  <si>
    <t>C12N2830/85: BIOCHEMISTRY; BEER; SPIRITS; WINE; VINEGAR; MICROBIOLOGY; ENZYMOLOGY; MUTATION OR GENETIC ENGINEERING -&gt; MICRO-ORGANISMS OR ENZYMES; COMPOSITIONS THEREOF; PROPAGATING, PRESERVING OR MAINTAINING MICRO-ORGANISMS; MUTATION OR GENETIC ENGINEERING; CULTURE MEDIA -&gt; Vector systems having a special element relevant for transcription -&gt; from vertebrates -&gt; mammalian</t>
  </si>
  <si>
    <t>C12N2820/85: BIOCHEMISTRY; BEER; SPIRITS; WINE; VINEGAR; MICROBIOLOGY; ENZYMOLOGY; MUTATION OR GENETIC ENGINEERING -&gt; MICRO-ORGANISMS OR ENZYMES; COMPOSITIONS THEREOF; PROPAGATING, PRESERVING OR MAINTAINING MICRO-ORGANISMS; MUTATION OR GENETIC ENGINEERING; CULTURE MEDIA -&gt; Vectors comprising a special origin of replication system -&gt; from vertebrates -&gt; mammalian</t>
  </si>
  <si>
    <t>C12N2810/85: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t>
  </si>
  <si>
    <t>C12N2810/859: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immunoglobulins</t>
  </si>
  <si>
    <t>C12N2810/858: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apolipopeptides</t>
  </si>
  <si>
    <t>C12N2810/857: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blood coagulation or fibrinolysis factors</t>
  </si>
  <si>
    <t>C12N2810/856: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receptors; from cell surface antigens; from cell surface determinants -&gt; from integrins</t>
  </si>
  <si>
    <t>C12N2810/855: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receptors; from cell surface antigens; from cell surface determinants</t>
  </si>
  <si>
    <t>C12N2810/854: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hormones</t>
  </si>
  <si>
    <t>C12N2810/853: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cytokines; from lymphokines; from interferons -&gt; from tumor necrosis factor, TNF</t>
  </si>
  <si>
    <t>C12N2810/852: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cytokines; from lymphokines; from interferons</t>
  </si>
  <si>
    <t>C12N2810/851: BIOCHEMISTRY; BEER; SPIRITS; WINE; VINEGAR; MICROBIOLOGY; ENZYMOLOGY; MUTATION OR GENETIC ENGINEERING -&gt; MICRO-ORGANISMS OR ENZYMES; COMPOSITIONS THEREOF; PROPAGATING, PRESERVING OR MAINTAINING MICRO-ORGANISMS; MUTATION OR GENETIC ENGINEERING; CULTURE MEDIA -&gt; Vectors comprising a targeting moiety -&gt; Vectors comprising as targeting moiety peptide derived from defined protein -&gt; from vertebrates -&gt; mammalian -&gt; from growth factors; from growth regulators</t>
  </si>
  <si>
    <t>C12N2800/208: BIOCHEMISTRY; BEER; SPIRITS; WINE; VINEGAR; MICROBIOLOGY; ENZYMOLOGY; MUTATION OR GENETIC ENGINEERING -&gt; MICRO-ORGANISMS OR ENZYMES; COMPOSITIONS THEREOF; PROPAGATING, PRESERVING OR MAINTAINING MICRO-ORGANISMS; MUTATION OR GENETIC ENGINEERING; CULTURE MEDIA -&gt; Nucleic acids vectors -&gt; Pseudochromosomes, minichrosomosomes -&gt; of mammalian origin</t>
  </si>
  <si>
    <t>C12N2800/107: BIOCHEMISTRY; BEER; SPIRITS; WINE; VINEGAR; MICROBIOLOGY; ENZYMOLOGY; MUTATION OR GENETIC ENGINEERING -&gt; MICRO-ORGANISMS OR ENZYMES; COMPOSITIONS THEREOF; PROPAGATING, PRESERVING OR MAINTAINING MICRO-ORGANISMS; MUTATION OR GENETIC ENGINEERING; CULTURE MEDIA -&gt; Nucleic acids vectors -&gt; Plasmid DNA -&gt; for vertebrates -&gt; for mammalian</t>
  </si>
  <si>
    <t>C12N2506/45: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artificially induced pluripotent stem cells</t>
  </si>
  <si>
    <t>C12N2506/30: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cancer cells</t>
  </si>
  <si>
    <t>C12N2506/28: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vascular endothelial cells</t>
  </si>
  <si>
    <t>C12N2506/27: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lung cells, from cells of the respiratory tract</t>
  </si>
  <si>
    <t>C12N2506/25: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renal cells, from cells of the urinary tract</t>
  </si>
  <si>
    <t>C12N2506/24: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cells of the genital tract, from non-germinal gonad cells</t>
  </si>
  <si>
    <t>C12N2506/246: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cells of the genital tract, from non-germinal gonad cells -&gt; from cells of the male genital tract cells, from non-germinal testis cells</t>
  </si>
  <si>
    <t>C12N2506/243: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cells of the genital tract, from non-germinal gonad cells -&gt; from cells of the female genital tract cells, from non-germinal ovarian cells</t>
  </si>
  <si>
    <t>C12N2506/23: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cells of the gastro-intestinal tract</t>
  </si>
  <si>
    <t>C12N2506/22: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pancreatic cells</t>
  </si>
  <si>
    <t>C12N2506/21: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bone marrow stromal cells; from mesenchymal stem cells</t>
  </si>
  <si>
    <t>C12N2506/14: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hepatocytes</t>
  </si>
  <si>
    <t>C12N2506/13: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t>
  </si>
  <si>
    <t>C12N2506/1392: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 -&gt; from mesenchymal stem cells from other natural sources</t>
  </si>
  <si>
    <t>C12N2506/1384: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 -&gt; from adipose-derived stem cells (ADSC), from adipose stromal stem cells</t>
  </si>
  <si>
    <t>C12N2506/1376: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 -&gt; from mesenchymal stem cells derived from hair follicles</t>
  </si>
  <si>
    <t>C12N2506/1369: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 -&gt; from blood-borne mesenchymal stem cells</t>
  </si>
  <si>
    <t>C12N2506/1361: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 -&gt; from dental pulp or dental follicle stem cells</t>
  </si>
  <si>
    <t>C12N2506/1353: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 -&gt; from bone marrow mesenchymal stem cells (BM-MSC)</t>
  </si>
  <si>
    <t>C12N2506/1346: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mesenchymal stem cells</t>
  </si>
  <si>
    <t>C12N2506/133: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tenocytes</t>
  </si>
  <si>
    <t>C12N2506/1338: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smooth muscle cells</t>
  </si>
  <si>
    <t>C12N2506/1323: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skeletal muscle cells</t>
  </si>
  <si>
    <t>C12N2506/1315: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cardiomyocytes</t>
  </si>
  <si>
    <t>C12N2506/1307: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connective tissue cells, from mesenchymal cells -&gt; from adult fibroblasts</t>
  </si>
  <si>
    <t>C12N2506/11: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blood or immune system cells</t>
  </si>
  <si>
    <t>C12N2506/115: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blood or immune system cells -&gt; from monocytes, from macrophages</t>
  </si>
  <si>
    <t>C12N2506/09: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t>
  </si>
  <si>
    <t>C12N2506/098: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 -&gt; from cells of secretory glands</t>
  </si>
  <si>
    <t>C12N2506/097: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 -&gt; from oral mucosa cells</t>
  </si>
  <si>
    <t>C12N2506/095: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 -&gt; from mammary cells</t>
  </si>
  <si>
    <t>C12N2506/094: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 -&gt; from keratinocytes</t>
  </si>
  <si>
    <t>C12N2506/092: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 -&gt; from hair cells</t>
  </si>
  <si>
    <t>C12N2506/091: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epidermal cells, from skin cells, from oral mucosa cells -&gt; from melanocytes</t>
  </si>
  <si>
    <t>C12N2506/08: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cells of the nervous system</t>
  </si>
  <si>
    <t>C12N2506/07: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endocrine cells</t>
  </si>
  <si>
    <t>C12N2506/078: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endocrine cells -&gt; from thyroid, parathyroid cells</t>
  </si>
  <si>
    <t>C12N2506/076: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endocrine cells -&gt; from pituitary cells</t>
  </si>
  <si>
    <t>C12N2506/074: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endocrine cells -&gt; from pinealocytes</t>
  </si>
  <si>
    <t>C12N2506/072: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endocrine cells -&gt; from adrenal cells</t>
  </si>
  <si>
    <t>C12N2506/04: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germ cells</t>
  </si>
  <si>
    <t>C12N2506/03: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non-embryonic pluripotent stem cells</t>
  </si>
  <si>
    <t>C12N2506/02: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embryonic cells</t>
  </si>
  <si>
    <t>C12N2506/025: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 -&gt; from embryonic cells -&gt; from extra-embryonic cells</t>
  </si>
  <si>
    <t>C12N2506/00: BIOCHEMISTRY; BEER; SPIRITS; WINE; VINEGAR; MICROBIOLOGY; ENZYMOLOGY; MUTATION OR GENETIC ENGINEERING -&gt; MICRO-ORGANISMS OR ENZYMES; COMPOSITIONS THEREOF; PROPAGATING, PRESERVING OR MAINTAINING MICRO-ORGANISMS; MUTATION OR GENETIC ENGINEERING; CULTURE MEDIA -&gt; Differentiation of animal cells from one lineage to another; Differentiation of pluripotent cells</t>
  </si>
  <si>
    <t>C12N2500/84: BIOCHEMISTRY; BEER; SPIRITS; WINE; VINEGAR; MICROBIOLOGY; ENZYMOLOGY; MUTATION OR GENETIC ENGINEERING -&gt; MICRO-ORGANISMS OR ENZYMES; COMPOSITIONS THEREOF; PROPAGATING, PRESERVING OR MAINTAINING MICRO-ORGANISMS; MUTATION OR GENETIC ENGINEERING; CULTURE MEDIA -&gt; Specific components of cell culture medium -&gt; Undefined extracts -&gt; from animals -&gt; from mammals</t>
  </si>
  <si>
    <t>C12N2015/8581: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 -&gt; Animal models for infectious diseases</t>
  </si>
  <si>
    <t>C12N2015/8572: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 -&gt; Animal models for proliferative diseases</t>
  </si>
  <si>
    <t>C12N2015/8563: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 -&gt; Animal models for genetic diseases -&gt; for autoimmune diseases</t>
  </si>
  <si>
    <t>C12N2015/8554: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 -&gt; Animal models for genetic diseases -&gt; for Alzheimer''s disease -&gt; Invertebrates models for Alzheimer''s disease</t>
  </si>
  <si>
    <t>C12N2015/8545: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 -&gt; Animal models for genetic diseases -&gt; for Alzheimer''s disease</t>
  </si>
  <si>
    <t>C12N2015/8536: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 -&gt; Animal models for genetic diseases</t>
  </si>
  <si>
    <t>C12N2015/8527: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for producing animal models</t>
  </si>
  <si>
    <t>C12N15/907: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processes not otherwise provided for -&gt; Stable introduction of foreign DNA into chromosome -&gt; using homologous recombination -&gt; in mammalian cells</t>
  </si>
  <si>
    <t>C12N15/877: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processes not otherwise provided for -&gt; Techniques for producing new embryos -&gt; Techniques for producing new mammalian cloned embroys</t>
  </si>
  <si>
    <t>C12N15/86: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t>
  </si>
  <si>
    <t>C12N15/869: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Herpesviral vectors</t>
  </si>
  <si>
    <t>C12N15/8695: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Herpesviral vectors -&gt; Herpes simplex virus-based vectors</t>
  </si>
  <si>
    <t>C12N15/867: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Retroviral vectors</t>
  </si>
  <si>
    <t>C12N15/8676: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Retroviral vectors -&gt; Special methods for targeting systems</t>
  </si>
  <si>
    <t>C12N15/8673: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Retroviral vectors -&gt; Special methods for packaging systems</t>
  </si>
  <si>
    <t>C12N15/866: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Baculoviral vectors</t>
  </si>
  <si>
    <t>C12N15/864: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Parvoviral vectors, e.g. parvovirus, densovirus</t>
  </si>
  <si>
    <t>C12N15/8645: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Parvoviral vectors, e.g. parvovirus, densovirus -&gt; Adeno-associated virus</t>
  </si>
  <si>
    <t>C12N15/863: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Poxviral vectors, e.g. entomopoxvirus</t>
  </si>
  <si>
    <t>C12N15/8636: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Poxviral vectors, e.g. entomopoxvirus -&gt; Vaccina virus vectors</t>
  </si>
  <si>
    <t>C12N15/8633: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Poxviral vectors, e.g. entomopoxvirus -&gt; Avian poxviral vectors</t>
  </si>
  <si>
    <t>C12N15/861: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Adenoviral vectors</t>
  </si>
  <si>
    <t>C12N15/8616: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Adenoviral vectors -&gt; Special methods for targeting systems</t>
  </si>
  <si>
    <t>C12N15/8613: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Viral vectors -&gt; Adenoviral vectors -&gt; Chimaeric vector systems comprising heterologous sequences for production of another viral vector</t>
  </si>
  <si>
    <t>C12N15/85: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t>
  </si>
  <si>
    <t>C12N15/8509: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t>
  </si>
  <si>
    <t>C12M3/10: BIOCHEMISTRY; BEER; SPIRITS; WINE; VINEGAR; MICROBIOLOGY; ENZYMOLOGY; MUTATION OR GENETIC ENGINEERING -&gt; APPARATUS FOR ENZYMOLOGY OR MICROBIOLOGY ; [N: APPARATUS FOR CULTURING MICROORGANISMS FOR PRODUCING BIOMASS, FOR GROWING CELLS OR FOR OBTAINING FERMENTATION OR METABOLIC PRODUCTS, i.e. BIOREACTORS OR FERMENTERS -&gt; &lt;NO TITLE&gt; -&gt; Tissue, human, animal or plant cell, or virus culture apparatus -&gt; for culture in eggs</t>
  </si>
  <si>
    <t>C12M2540/00: BIOCHEMISTRY; BEER; SPIRITS; WINE; VINEGAR; MICROBIOLOGY; ENZYMOLOGY; MUTATION OR GENETIC ENGINEERING -&gt; APPARATUS FOR ENZYMOLOGY OR MICROBIOLOGY ; [N: APPARATUS FOR CULTURING MICROORGANISMS FOR PRODUCING BIOMASS, FOR GROWING CELLS OR FOR OBTAINING FERMENTATION OR METABOLIC PRODUCTS, i.e. BIOREACTORS OR FERMENTERS -&gt; &lt;NO TITLE&gt; -&gt; Small scale or laboratory fermentators; Bioreactors adapted for culturing animal or plant cells</t>
  </si>
  <si>
    <t>C07K4/12: ORGANIC CHEMISTRY -&gt; Peptides -&gt; Peptides having up to 20 amino acids in an undefined or only partially defined sequence; Derivatives thereof -&gt; from animals; from humans</t>
  </si>
  <si>
    <t>C07K14/79: ORGANIC CHEMISTRY -&gt; Peptides -&gt; Peptides having more than 20 amino acids; Gastrins; Somatostatins; Melanotropins; Derivatives thereof -&gt; from animals; from humans -&gt; Transferrins</t>
  </si>
  <si>
    <t>C07K14/78: ORGANIC CHEMISTRY -&gt; Peptides -&gt; Peptides having more than 20 amino acids; Gastrins; Somatostatins; Melanotropins; Derivatives thereof -&gt; from animals; from humans -&gt; Connective tissue peptides</t>
  </si>
  <si>
    <t>C07K14/785: ORGANIC CHEMISTRY -&gt; Peptides -&gt; Peptides having more than 20 amino acids; Gastrins; Somatostatins; Melanotropins; Derivatives thereof -&gt; from animals; from humans -&gt; Alveolar surfactant peptides; Pulmonary surfactant peptides</t>
  </si>
  <si>
    <t>C07K14/77: ORGANIC CHEMISTRY -&gt; Peptides -&gt; Peptides having more than 20 amino acids; Gastrins; Somatostatins; Melanotropins; Derivatives thereof -&gt; from animals; from humans -&gt; Albumins -&gt; Ovalbumin</t>
  </si>
  <si>
    <t>C07K14/775: ORGANIC CHEMISTRY -&gt; Peptides -&gt; Peptides having more than 20 amino acids; Gastrins; Somatostatins; Melanotropins; Derivatives thereof -&gt; from animals; from humans -&gt; Apolipopeptides</t>
  </si>
  <si>
    <t>C07K14/76: ORGANIC CHEMISTRY -&gt; Peptides -&gt; Peptides having more than 20 amino acids; Gastrins; Somatostatins; Melanotropins; Derivatives thereof -&gt; from animals; from humans -&gt; Albumins</t>
  </si>
  <si>
    <t>C07K14/765: ORGANIC CHEMISTRY -&gt; Peptides -&gt; Peptides having more than 20 amino acids; Gastrins; Somatostatins; Melanotropins; Derivatives thereof -&gt; from animals; from humans -&gt; Albumins -&gt; Serum albumin</t>
  </si>
  <si>
    <t>C07K14/75: ORGANIC CHEMISTRY -&gt; Peptides -&gt; Peptides having more than 20 amino acids; Gastrins; Somatostatins; Melanotropins; Derivatives thereof -&gt; from animals; from humans -&gt; Blood coagulation or fibrinolysis factors -&gt; Fibrinogen</t>
  </si>
  <si>
    <t>C07K14/755: ORGANIC CHEMISTRY -&gt; Peptides -&gt; Peptides having more than 20 amino acids; Gastrins; Somatostatins; Melanotropins; Derivatives thereof -&gt; from animals; from humans -&gt; Blood coagulation or fibrinolysis factors -&gt; Factors VIII, e.g. factor VIII C (AHF), factor VIII Ag (VWF)</t>
  </si>
  <si>
    <t>C07K14/745: ORGANIC CHEMISTRY -&gt; Peptides -&gt; Peptides having more than 20 amino acids; Gastrins; Somatostatins; Melanotropins; Derivatives thereof -&gt; from animals; from humans -&gt; Blood coagulation or fibrinolysis factors</t>
  </si>
  <si>
    <t>C07K14/7455: ORGANIC CHEMISTRY -&gt; Peptides -&gt; Peptides having more than 20 amino acids; Gastrins; Somatostatins; Melanotropins; Derivatives thereof -&gt; from animals; from humans -&gt; Blood coagulation or fibrinolysis factors -&gt; Thrombomodulin</t>
  </si>
  <si>
    <t>C07K14/72: ORGANIC CHEMISTRY -&gt; Peptides -&gt; Peptides having more than 20 amino acids; Gastrins; Somatostatins; Melanotropins; Derivatives thereof -&gt; from animals; from humans -&gt; Receptors; Cell surface antigens; Cell surface determinants -&gt; for hormones</t>
  </si>
  <si>
    <t>C07K14/723: ORGANIC CHEMISTRY -&gt; Peptides -&gt; Peptides having more than 20 amino acids; Gastrins; Somatostatins; Melanotropins; Derivatives thereof -&gt; from animals; from humans -&gt; Receptors; Cell surface antigens; Cell surface determinants -&gt; for hormones -&gt; G protein coupled receptor</t>
  </si>
  <si>
    <t>C07K14/721: ORGANIC CHEMISTRY -&gt; Peptides -&gt; Peptides having more than 20 amino acids; Gastrins; Somatostatins; Melanotropins; Derivatives thereof -&gt; from animals; from humans -&gt; Receptors; Cell surface antigens; Cell surface determinants -&gt; for hormones -&gt; Steroid/thyroid hormone superfamily</t>
  </si>
  <si>
    <t>C07K14/71: ORGANIC CHEMISTRY -&gt; Peptides -&gt; Peptides having more than 20 amino acids; Gastrins; Somatostatins; Melanotropins; Derivatives thereof -&gt; from animals; from humans -&gt; Receptors; Cell surface antigens; Cell surface determinants -&gt; for growth factors; for growth regulators</t>
  </si>
  <si>
    <t>C07K14/715: ORGANIC CHEMISTRY -&gt; Peptides -&gt; Peptides having more than 20 amino acids; Gastrins; Somatostatins; Melanotropins; Derivatives thereof -&gt; from animals; from humans -&gt; Receptors; Cell surface antigens; Cell surface determinants -&gt; for cytokines; for lymphokines; for interferons</t>
  </si>
  <si>
    <t>C07K14/7158: ORGANIC CHEMISTRY -&gt; Peptides -&gt; Peptides having more than 20 amino acids; Gastrins; Somatostatins; Melanotropins; Derivatives thereof -&gt; from animals; from humans -&gt; Receptors; Cell surface antigens; Cell surface determinants -&gt; for cytokines; for lymphokines; for interferons -&gt; for chemokines</t>
  </si>
  <si>
    <t>C07K14/7156: ORGANIC CHEMISTRY -&gt; Peptides -&gt; Peptides having more than 20 amino acids; Gastrins; Somatostatins; Melanotropins; Derivatives thereof -&gt; from animals; from humans -&gt; Receptors; Cell surface antigens; Cell surface determinants -&gt; for cytokines; for lymphokines; for interferons -&gt; for interferons (IFN)</t>
  </si>
  <si>
    <t>C07K14/7155: ORGANIC CHEMISTRY -&gt; Peptides -&gt; Peptides having more than 20 amino acids; Gastrins; Somatostatins; Melanotropins; Derivatives thereof -&gt; from animals; from humans -&gt; Receptors; Cell surface antigens; Cell surface determinants -&gt; for cytokines; for lymphokines; for interferons -&gt; for interleukins (IL)</t>
  </si>
  <si>
    <t>C07K14/7153: ORGANIC CHEMISTRY -&gt; Peptides -&gt; Peptides having more than 20 amino acids; Gastrins; Somatostatins; Melanotropins; Derivatives thereof -&gt; from animals; from humans -&gt; Receptors; Cell surface antigens; Cell surface determinants -&gt; for cytokines; for lymphokines; for interferons -&gt; for colony-stimulating factors (CSF)</t>
  </si>
  <si>
    <t>C07K14/7151: ORGANIC CHEMISTRY -&gt; Peptides -&gt; Peptides having more than 20 amino acids; Gastrins; Somatostatins; Melanotropins; Derivatives thereof -&gt; from animals; from humans -&gt; Receptors; Cell surface antigens; Cell surface determinants -&gt; for cytokines; for lymphokines; for interferons -&gt; for tumor necrosis factor (TNF), for lymphotoxin (LT)</t>
  </si>
  <si>
    <t>C07K14/70: ORGANIC CHEMISTRY -&gt; Peptides -&gt; Peptides having more than 20 amino acids; Gastrins; Somatostatins; Melanotropins; Derivatives thereof -&gt; from animals; from humans -&gt; derived from pro-opiomelanocortin, pro-enkephalin or pro-dynorphin -&gt; Enkephalins</t>
  </si>
  <si>
    <t>C07K14/705: ORGANIC CHEMISTRY -&gt; Peptides -&gt; Peptides having more than 20 amino acids; Gastrins; Somatostatins; Melanotropins; Derivatives thereof -&gt; from animals; from humans -&gt; Receptors; Cell surface antigens; Cell surface determinants</t>
  </si>
  <si>
    <t>C07K14/70596: ORGANIC CHEMISTRY -&gt; Peptides -&gt; Peptides having more than 20 amino acids; Gastrins; Somatostatins; Melanotropins; Derivatives thereof -&gt; from animals; from humans -&gt; Receptors; Cell surface antigens; Cell surface determinants -&gt; Molecules with a "CD"-designation not provided for elsewhere</t>
  </si>
  <si>
    <t>C07K14/70592: ORGANIC CHEMISTRY -&gt; Peptides -&gt; Peptides having more than 20 amino acids; Gastrins; Somatostatins; Melanotropins; Derivatives thereof -&gt; from animals; from humans -&gt; Receptors; Cell surface antigens; Cell surface determinants -&gt; CD52</t>
  </si>
  <si>
    <t>C07K14/70589: ORGANIC CHEMISTRY -&gt; Peptides -&gt; Peptides having more than 20 amino acids; Gastrins; Somatostatins; Melanotropins; Derivatives thereof -&gt; from animals; from humans -&gt; Receptors; Cell surface antigens; Cell surface determinants -&gt; CD45</t>
  </si>
  <si>
    <t>C07K14/70585: ORGANIC CHEMISTRY -&gt; Peptides -&gt; Peptides having more than 20 amino acids; Gastrins; Somatostatins; Melanotropins; Derivatives thereof -&gt; from animals; from humans -&gt; Receptors; Cell surface antigens; Cell surface determinants -&gt; CD44</t>
  </si>
  <si>
    <t>C07K14/70582: ORGANIC CHEMISTRY -&gt; Peptides -&gt; Peptides having more than 20 amino acids; Gastrins; Somatostatins; Melanotropins; Derivatives thereof -&gt; from animals; from humans -&gt; Receptors; Cell surface antigens; Cell surface determinants -&gt; CD71</t>
  </si>
  <si>
    <t>C07K14/70578: ORGANIC CHEMISTRY -&gt; Peptides -&gt; Peptides having more than 20 amino acids; Gastrins; Somatostatins; Melanotropins; Derivatives thereof -&gt; from animals; from humans -&gt; Receptors; Cell surface antigens; Cell surface determinants -&gt; NGF-receptor/TNF-receptor superfamily</t>
  </si>
  <si>
    <t>C07K14/70575: ORGANIC CHEMISTRY -&gt; Peptides -&gt; Peptides having more than 20 amino acids; Gastrins; Somatostatins; Melanotropins; Derivatives thereof -&gt; from animals; from humans -&gt; Receptors; Cell surface antigens; Cell surface determinants -&gt; NGF/TNF-superfamily</t>
  </si>
  <si>
    <t>C07K14/70571: ORGANIC CHEMISTRY -&gt; Peptides -&gt; Peptides having more than 20 amino acids; Gastrins; Somatostatins; Melanotropins; Derivatives thereof -&gt; from animals; from humans -&gt; Receptors; Cell surface antigens; Cell surface determinants -&gt; for neuromediators</t>
  </si>
  <si>
    <t>C07K14/7056: ORGANIC CHEMISTRY -&gt; Peptides -&gt; Peptides having more than 20 amino acids; Gastrins; Somatostatins; Melanotropins; Derivatives thereof -&gt; from animals; from humans -&gt; Receptors; Cell surface antigens; Cell surface determinants -&gt; Lectin superfamily</t>
  </si>
  <si>
    <t>C07K14/70567: ORGANIC CHEMISTRY -&gt; Peptides -&gt; Peptides having more than 20 amino acids; Gastrins; Somatostatins; Melanotropins; Derivatives thereof -&gt; from animals; from humans -&gt; Receptors; Cell surface antigens; Cell surface determinants -&gt; Nuclear receptors</t>
  </si>
  <si>
    <t>C07K14/70564: ORGANIC CHEMISTRY -&gt; Peptides -&gt; Peptides having more than 20 amino acids; Gastrins; Somatostatins; Melanotropins; Derivatives thereof -&gt; from animals; from humans -&gt; Receptors; Cell surface antigens; Cell surface determinants -&gt; Lectin superfamily -&gt; Selectins</t>
  </si>
  <si>
    <t>C07K14/7055: ORGANIC CHEMISTRY -&gt; Peptides -&gt; Peptides having more than 20 amino acids; Gastrins; Somatostatins; Melanotropins; Derivatives thereof -&gt; from animals; from humans -&gt; Receptors; Cell surface antigens; Cell surface determinants -&gt; Integrin superfamily -&gt; Integrin beta1-subunit-containing molecules</t>
  </si>
  <si>
    <t>C07K14/70557: ORGANIC CHEMISTRY -&gt; Peptides -&gt; Peptides having more than 20 amino acids; Gastrins; Somatostatins; Melanotropins; Derivatives thereof -&gt; from animals; from humans -&gt; Receptors; Cell surface antigens; Cell surface determinants -&gt; Integrin superfamily -&gt; Integrin beta3-subunit-containing molecules</t>
  </si>
  <si>
    <t>C07K14/70553: ORGANIC CHEMISTRY -&gt; Peptides -&gt; Peptides having more than 20 amino acids; Gastrins; Somatostatins; Melanotropins; Derivatives thereof -&gt; from animals; from humans -&gt; Receptors; Cell surface antigens; Cell surface determinants -&gt; Integrin superfamily -&gt; Integrin beta2-subunit-containing molecules</t>
  </si>
  <si>
    <t>C07K14/70546: ORGANIC CHEMISTRY -&gt; Peptides -&gt; Peptides having more than 20 amino acids; Gastrins; Somatostatins; Melanotropins; Derivatives thereof -&gt; from animals; from humans -&gt; Receptors; Cell surface antigens; Cell surface determinants -&gt; Integrin superfamily</t>
  </si>
  <si>
    <t>C07K14/70542: ORGANIC CHEMISTRY -&gt; Peptides -&gt; Peptides having more than 20 amino acids; Gastrins; Somatostatins; Melanotropins; Derivatives thereof -&gt; from animals; from humans -&gt; Receptors; Cell surface antigens; Cell surface determinants -&gt; Immunoglobulin superfamily -&gt; CD106</t>
  </si>
  <si>
    <t>C07K14/70539: ORGANIC CHEMISTRY -&gt; Peptides -&gt; Peptides having more than 20 amino acids; Gastrins; Somatostatins; Melanotropins; Derivatives thereof -&gt; from animals; from humans -&gt; Receptors; Cell surface antigens; Cell surface determinants -&gt; Immunoglobulin superfamily -&gt; MHC-molecules</t>
  </si>
  <si>
    <t>C07K14/70535: ORGANIC CHEMISTRY -&gt; Peptides -&gt; Peptides having more than 20 amino acids; Gastrins; Somatostatins; Melanotropins; Derivatives thereof -&gt; from animals; from humans -&gt; Receptors; Cell surface antigens; Cell surface determinants -&gt; Immunoglobulin superfamily -&gt; Fc-receptors</t>
  </si>
  <si>
    <t>C07K14/70532: ORGANIC CHEMISTRY -&gt; Peptides -&gt; Peptides having more than 20 amino acids; Gastrins; Somatostatins; Melanotropins; Derivatives thereof -&gt; from animals; from humans -&gt; Receptors; Cell surface antigens; Cell surface determinants -&gt; Immunoglobulin superfamily -&gt; B7 molecules</t>
  </si>
  <si>
    <t>C07K14/70528: ORGANIC CHEMISTRY -&gt; Peptides -&gt; Peptides having more than 20 amino acids; Gastrins; Somatostatins; Melanotropins; Derivatives thereof -&gt; from animals; from humans -&gt; Receptors; Cell surface antigens; Cell surface determinants -&gt; Immunoglobulin superfamily -&gt; CD58</t>
  </si>
  <si>
    <t>C07K14/70525: ORGANIC CHEMISTRY -&gt; Peptides -&gt; Peptides having more than 20 amino acids; Gastrins; Somatostatins; Melanotropins; Derivatives thereof -&gt; from animals; from humans -&gt; Receptors; Cell surface antigens; Cell surface determinants -&gt; Immunoglobulin superfamily -&gt; ICAM molecules</t>
  </si>
  <si>
    <t>C07K14/70521: ORGANIC CHEMISTRY -&gt; Peptides -&gt; Peptides having more than 20 amino acids; Gastrins; Somatostatins; Melanotropins; Derivatives thereof -&gt; from animals; from humans -&gt; Receptors; Cell surface antigens; Cell surface determinants -&gt; Immunoglobulin superfamily -&gt; CD28, CD152</t>
  </si>
  <si>
    <t>C07K14/7051: ORGANIC CHEMISTRY -&gt; Peptides -&gt; Peptides having more than 20 amino acids; Gastrins; Somatostatins; Melanotropins; Derivatives thereof -&gt; from animals; from humans -&gt; Receptors; Cell surface antigens; Cell surface determinants -&gt; Immunoglobulin superfamily -&gt; T-cell receptor (TcR)-CD3 complex</t>
  </si>
  <si>
    <t>C07K14/70517: ORGANIC CHEMISTRY -&gt; Peptides -&gt; Peptides having more than 20 amino acids; Gastrins; Somatostatins; Melanotropins; Derivatives thereof -&gt; from animals; from humans -&gt; Receptors; Cell surface antigens; Cell surface determinants -&gt; Immunoglobulin superfamily -&gt; CD8</t>
  </si>
  <si>
    <t>C07K14/70514: ORGANIC CHEMISTRY -&gt; Peptides -&gt; Peptides having more than 20 amino acids; Gastrins; Somatostatins; Melanotropins; Derivatives thereof -&gt; from animals; from humans -&gt; Receptors; Cell surface antigens; Cell surface determinants -&gt; Immunoglobulin superfamily -&gt; CD4</t>
  </si>
  <si>
    <t>C07K14/70507: ORGANIC CHEMISTRY -&gt; Peptides -&gt; Peptides having more than 20 amino acids; Gastrins; Somatostatins; Melanotropins; Derivatives thereof -&gt; from animals; from humans -&gt; Receptors; Cell surface antigens; Cell surface determinants -&gt; Immunoglobulin superfamily -&gt; CD2</t>
  </si>
  <si>
    <t>C07K14/70503: ORGANIC CHEMISTRY -&gt; Peptides -&gt; Peptides having more than 20 amino acids; Gastrins; Somatostatins; Melanotropins; Derivatives thereof -&gt; from animals; from humans -&gt; Receptors; Cell surface antigens; Cell surface determinants -&gt; Immunoglobulin superfamily</t>
  </si>
  <si>
    <t>C07K14/702: ORGANIC CHEMISTRY -&gt; Peptides -&gt; Peptides having more than 20 amino acids; Gastrins; Somatostatins; Melanotropins; Derivatives thereof -&gt; from animals; from humans -&gt; derived from pro-opiomelanocortin, pro-enkephalin or pro-dynorphin -&gt; Enkephalins -&gt; with at least 1 amino acid in D-form</t>
  </si>
  <si>
    <t>C07K14/69: ORGANIC CHEMISTRY -&gt; Peptides -&gt; Peptides having more than 20 amino acids; Gastrins; Somatostatins; Melanotropins; Derivatives thereof -&gt; from animals; from humans -&gt; derived from pro-opiomelanocortin, pro-enkephalin or pro-dynorphin -&gt; Melanocyte-stimulating hormone (MSH) -&gt; beta-Melanotropin</t>
  </si>
  <si>
    <t>C07K14/695: ORGANIC CHEMISTRY -&gt; Peptides -&gt; Peptides having more than 20 amino acids; Gastrins; Somatostatins; Melanotropins; Derivatives thereof -&gt; from animals; from humans -&gt; derived from pro-opiomelanocortin, pro-enkephalin or pro-dynorphin -&gt; Corticotropin (ACTH)</t>
  </si>
  <si>
    <t>C07K14/6955: ORGANIC CHEMISTRY -&gt; Peptides -&gt; Peptides having more than 20 amino acids; Gastrins; Somatostatins; Melanotropins; Derivatives thereof -&gt; from animals; from humans -&gt; derived from pro-opiomelanocortin, pro-enkephalin or pro-dynorphin -&gt; Corticotropin (ACTH) -&gt; with at least 1 amino acid in D-form</t>
  </si>
  <si>
    <t>C07K14/68: ORGANIC CHEMISTRY -&gt; Peptides -&gt; Peptides having more than 20 amino acids; Gastrins; Somatostatins; Melanotropins; Derivatives thereof -&gt; from animals; from humans -&gt; derived from pro-opiomelanocortin, pro-enkephalin or pro-dynorphin -&gt; Melanocyte-stimulating hormone (MSH)</t>
  </si>
  <si>
    <t>C07K14/685: ORGANIC CHEMISTRY -&gt; Peptides -&gt; Peptides having more than 20 amino acids; Gastrins; Somatostatins; Melanotropins; Derivatives thereof -&gt; from animals; from humans -&gt; derived from pro-opiomelanocortin, pro-enkephalin or pro-dynorphin -&gt; Melanocyte-stimulating hormone (MSH) -&gt; alpha-Melanotropin</t>
  </si>
  <si>
    <t>C07K14/67: ORGANIC CHEMISTRY -&gt; Peptides -&gt; Peptides having more than 20 amino acids; Gastrins; Somatostatins; Melanotropins; Derivatives thereof -&gt; from animals; from humans -&gt; derived from pro-opiomelanocortin, pro-enkephalin or pro-dynorphin -&gt; Lipotropins</t>
  </si>
  <si>
    <t>C07K14/675: ORGANIC CHEMISTRY -&gt; Peptides -&gt; Peptides having more than 20 amino acids; Gastrins; Somatostatins; Melanotropins; Derivatives thereof -&gt; from animals; from humans -&gt; derived from pro-opiomelanocortin, pro-enkephalin or pro-dynorphin -&gt; beta-Endorphins</t>
  </si>
  <si>
    <t>C07K14/6755: ORGANIC CHEMISTRY -&gt; Peptides -&gt; Peptides having more than 20 amino acids; Gastrins; Somatostatins; Melanotropins; Derivatives thereof -&gt; from animals; from humans -&gt; derived from pro-opiomelanocortin, pro-enkephalin or pro-dynorphin -&gt; beta-Endorphins -&gt; with at least 1 amino acid in D-form</t>
  </si>
  <si>
    <t>C07K14/672: ORGANIC CHEMISTRY -&gt; Peptides -&gt; Peptides having more than 20 amino acids; Gastrins; Somatostatins; Melanotropins; Derivatives thereof -&gt; from animals; from humans -&gt; derived from pro-opiomelanocortin, pro-enkephalin or pro-dynorphin -&gt; Lipotropins -&gt; with at least 1 amino acid in D-form</t>
  </si>
  <si>
    <t>C07K14/66: ORGANIC CHEMISTRY -&gt; Peptides -&gt; Peptides having more than 20 amino acids; Gastrins; Somatostatins; Melanotropins; Derivatives thereof -&gt; from animals; from humans -&gt; Hormones -&gt; Thymopoietins</t>
  </si>
  <si>
    <t>C07K14/665: ORGANIC CHEMISTRY -&gt; Peptides -&gt; Peptides having more than 20 amino acids; Gastrins; Somatostatins; Melanotropins; Derivatives thereof -&gt; from animals; from humans -&gt; derived from pro-opiomelanocortin, pro-enkephalin or pro-dynorphin</t>
  </si>
  <si>
    <t>C07K14/662: ORGANIC CHEMISTRY -&gt; Peptides -&gt; Peptides having more than 20 amino acids; Gastrins; Somatostatins; Melanotropins; Derivatives thereof -&gt; from animals; from humans -&gt; Hormones -&gt; Thymopoietins -&gt; at least 1 amino acid in D-form</t>
  </si>
  <si>
    <t>C07K14/65: ORGANIC CHEMISTRY -&gt; Peptides -&gt; Peptides having more than 20 amino acids; Gastrins; Somatostatins; Melanotropins; Derivatives thereof -&gt; from animals; from humans -&gt; Hormones -&gt; Insulin-like growth factors (somatomedins)</t>
  </si>
  <si>
    <t>C07K14/655: ORGANIC CHEMISTRY -&gt; Peptides -&gt; Peptides having more than 20 amino acids; Gastrins; Somatostatins; Melanotropins; Derivatives thereof -&gt; from animals; from humans -&gt; Hormones -&gt; Somatostatins</t>
  </si>
  <si>
    <t>C07K14/6555: ORGANIC CHEMISTRY -&gt; Peptides -&gt; Peptides having more than 20 amino acids; Gastrins; Somatostatins; Melanotropins; Derivatives thereof -&gt; from animals; from humans -&gt; Hormones -&gt; Somatostatins -&gt; at least 1 amino acid in D-form</t>
  </si>
  <si>
    <t>C07K14/64: ORGANIC CHEMISTRY -&gt; Peptides -&gt; Peptides having more than 20 amino acids; Gastrins; Somatostatins; Melanotropins; Derivatives thereof -&gt; from animals; from humans -&gt; Hormones -&gt; Relaxins</t>
  </si>
  <si>
    <t>C07K14/645: ORGANIC CHEMISTRY -&gt; Peptides -&gt; Peptides having more than 20 amino acids; Gastrins; Somatostatins; Melanotropins; Derivatives thereof -&gt; from animals; from humans -&gt; Hormones -&gt; Secretins</t>
  </si>
  <si>
    <t>C07K14/63: ORGANIC CHEMISTRY -&gt; Peptides -&gt; Peptides having more than 20 amino acids; Gastrins; Somatostatins; Melanotropins; Derivatives thereof -&gt; from animals; from humans -&gt; Hormones -&gt; Motilins</t>
  </si>
  <si>
    <t>C07K14/635: ORGANIC CHEMISTRY -&gt; Peptides -&gt; Peptides having more than 20 amino acids; Gastrins; Somatostatins; Melanotropins; Derivatives thereof -&gt; from animals; from humans -&gt; Hormones -&gt; Parathyroid hormone (parathormone); Parathyroid hormone-related peptides</t>
  </si>
  <si>
    <t>C07K14/62: ORGANIC CHEMISTRY -&gt; Peptides -&gt; Peptides having more than 20 amino acids; Gastrins; Somatostatins; Melanotropins; Derivatives thereof -&gt; from animals; from humans -&gt; Hormones -&gt; Insulins</t>
  </si>
  <si>
    <t>C07K14/625: ORGANIC CHEMISTRY -&gt; Peptides -&gt; Peptides having more than 20 amino acids; Gastrins; Somatostatins; Melanotropins; Derivatives thereof -&gt; from animals; from humans -&gt; Hormones -&gt; Insulins -&gt; Extraction from natural sources</t>
  </si>
  <si>
    <t>C07K14/622: ORGANIC CHEMISTRY -&gt; Peptides -&gt; Peptides having more than 20 amino acids; Gastrins; Somatostatins; Melanotropins; Derivatives thereof -&gt; from animals; from humans -&gt; Hormones -&gt; Insulins -&gt; at least 1 amino acid in D-form</t>
  </si>
  <si>
    <t>C07K14/61: ORGANIC CHEMISTRY -&gt; Peptides -&gt; Peptides having more than 20 amino acids; Gastrins; Somatostatins; Melanotropins; Derivatives thereof -&gt; from animals; from humans -&gt; Hormones -&gt; Growth hormones (GH) (Somatotropin)</t>
  </si>
  <si>
    <t>C07K14/615: ORGANIC CHEMISTRY -&gt; Peptides -&gt; Peptides having more than 20 amino acids; Gastrins; Somatostatins; Melanotropins; Derivatives thereof -&gt; from animals; from humans -&gt; Hormones -&gt; Growth hormones (GH) (Somatotropin) -&gt; Extraction from natural sources</t>
  </si>
  <si>
    <t>C07K14/60: ORGANIC CHEMISTRY -&gt; Peptides -&gt; Peptides having more than 20 amino acids; Gastrins; Somatostatins; Melanotropins; Derivatives thereof -&gt; from animals; from humans -&gt; Hormones -&gt; Growth-hormone releasing factors (GH-RF) (Somatoliberin)</t>
  </si>
  <si>
    <t>C07K14/605: ORGANIC CHEMISTRY -&gt; Peptides -&gt; Peptides having more than 20 amino acids; Gastrins; Somatostatins; Melanotropins; Derivatives thereof -&gt; from animals; from humans -&gt; Hormones -&gt; Glucagons</t>
  </si>
  <si>
    <t>C07K14/59: ORGANIC CHEMISTRY -&gt; Peptides -&gt; Peptides having more than 20 amino acids; Gastrins; Somatostatins; Melanotropins; Derivatives thereof -&gt; from animals; from humans -&gt; Hormones -&gt; Follicle-stimulating hormone (FSH); Chorionic gonadotropins</t>
  </si>
  <si>
    <t>C07K14/595: ORGANIC CHEMISTRY -&gt; Peptides -&gt; Peptides having more than 20 amino acids; Gastrins; Somatostatins; Melanotropins; Derivatives thereof -&gt; from animals; from humans -&gt; Hormones -&gt; Gastrins; Cholecystokinins (CCK)</t>
  </si>
  <si>
    <t>C07K14/5955: ORGANIC CHEMISTRY -&gt; Peptides -&gt; Peptides having more than 20 amino acids; Gastrins; Somatostatins; Melanotropins; Derivatives thereof -&gt; from animals; from humans -&gt; Hormones -&gt; Gastrins; Cholecystokinins (CCK) -&gt; at least 1 amino acid in D-form</t>
  </si>
  <si>
    <t>C07K14/592: ORGANIC CHEMISTRY -&gt; Peptides -&gt; Peptides having more than 20 amino acids; Gastrins; Somatostatins; Melanotropins; Derivatives thereof -&gt; from animals; from humans -&gt; Hormones -&gt; Follicle-stimulating hormone (FSH); Chorionic gonadotropins -&gt; at least 1 amino acid in D-form</t>
  </si>
  <si>
    <t>C07K14/58: ORGANIC CHEMISTRY -&gt; Peptides -&gt; Peptides having more than 20 amino acids; Gastrins; Somatostatins; Melanotropins; Derivatives thereof -&gt; from animals; from humans -&gt; Hormones -&gt; Atrial natriuretic factor complex; Atriopeptin; Atrial natriuretic peptide (ANP); Cardionatrin; Cardiodilatin</t>
  </si>
  <si>
    <t>C07K14/585: ORGANIC CHEMISTRY -&gt; Peptides -&gt; Peptides having more than 20 amino acids; Gastrins; Somatostatins; Melanotropins; Derivatives thereof -&gt; from animals; from humans -&gt; Hormones -&gt; Calcitonins</t>
  </si>
  <si>
    <t>C07K14/5855: ORGANIC CHEMISTRY -&gt; Peptides -&gt; Peptides having more than 20 amino acids; Gastrins; Somatostatins; Melanotropins; Derivatives thereof -&gt; from animals; from humans -&gt; Hormones -&gt; Calcitonins -&gt; at least 1 amino acid in D-form</t>
  </si>
  <si>
    <t>C07K14/582: ORGANIC CHEMISTRY -&gt; Peptides -&gt; Peptides having more than 20 amino acids; Gastrins; Somatostatins; Melanotropins; Derivatives thereof -&gt; from animals; from humans -&gt; Hormones -&gt; Atrial natriuretic factor complex; Atriopeptin; Atrial natriuretic peptide (ANP); Cardionatrin; Cardiodilatin -&gt; at least 1 amino acid in D-form</t>
  </si>
  <si>
    <t>C07K14/57: ORGANIC CHEMISTRY -&gt; Peptides -&gt; Peptides having more than 20 amino acids; Gastrins; Somatostatins; Melanotropins; Derivatives thereof -&gt; from animals; from humans -&gt; Cytokines; Lymphokines; Interferons -&gt; Interferons (IFN) -&gt; IFN-gamma</t>
  </si>
  <si>
    <t>C07K14/575: ORGANIC CHEMISTRY -&gt; Peptides -&gt; Peptides having more than 20 amino acids; Gastrins; Somatostatins; Melanotropins; Derivatives thereof -&gt; from animals; from humans -&gt; Hormones</t>
  </si>
  <si>
    <t>C07K14/5759: ORGANIC CHEMISTRY -&gt; Peptides -&gt; Peptides having more than 20 amino acids; Gastrins; Somatostatins; Melanotropins; Derivatives thereof -&gt; from animals; from humans -&gt; Hormones -&gt; Products of obesity genes</t>
  </si>
  <si>
    <t>C07K14/57581: ORGANIC CHEMISTRY -&gt; Peptides -&gt; Peptides having more than 20 amino acids; Gastrins; Somatostatins; Melanotropins; Derivatives thereof -&gt; from animals; from humans -&gt; Hormones -&gt; Thymosin; Related peptides</t>
  </si>
  <si>
    <t>C07K14/57572: ORGANIC CHEMISTRY -&gt; Peptides -&gt; Peptides having more than 20 amino acids; Gastrins; Somatostatins; Melanotropins; Derivatives thereof -&gt; from animals; from humans -&gt; Hormones -&gt; Gastrin releasing peptide</t>
  </si>
  <si>
    <t>C07K14/57563: ORGANIC CHEMISTRY -&gt; Peptides -&gt; Peptides having more than 20 amino acids; Gastrins; Somatostatins; Melanotropins; Derivatives thereof -&gt; from animals; from humans -&gt; Hormones -&gt; Vasoactive intestinal peptide (VIP); Related peptides</t>
  </si>
  <si>
    <t>C07K14/57554: ORGANIC CHEMISTRY -&gt; Peptides -&gt; Peptides having more than 20 amino acids; Gastrins; Somatostatins; Melanotropins; Derivatives thereof -&gt; from animals; from humans -&gt; Hormones -&gt; Prolactin</t>
  </si>
  <si>
    <t>C07K14/57545: ORGANIC CHEMISTRY -&gt; Peptides -&gt; Peptides having more than 20 amino acids; Gastrins; Somatostatins; Melanotropins; Derivatives thereof -&gt; from animals; from humans -&gt; Hormones -&gt; Neuropeptide Y</t>
  </si>
  <si>
    <t>C07K14/57536: ORGANIC CHEMISTRY -&gt; Peptides -&gt; Peptides having more than 20 amino acids; Gastrins; Somatostatins; Melanotropins; Derivatives thereof -&gt; from animals; from humans -&gt; Hormones -&gt; Endothelin, vasoactive intestinal contractor (VIC)</t>
  </si>
  <si>
    <t>C07K14/57527: ORGANIC CHEMISTRY -&gt; Peptides -&gt; Peptides having more than 20 amino acids; Gastrins; Somatostatins; Melanotropins; Derivatives thereof -&gt; from animals; from humans -&gt; Hormones -&gt; Calcitonin gene related peptide</t>
  </si>
  <si>
    <t>C07K14/57518: ORGANIC CHEMISTRY -&gt; Peptides -&gt; Peptides having more than 20 amino acids; Gastrins; Somatostatins; Melanotropins; Derivatives thereof -&gt; from animals; from humans -&gt; Hormones -&gt; Placental lactogen; Chorionic somatomammotropin</t>
  </si>
  <si>
    <t>C07K14/57509: ORGANIC CHEMISTRY -&gt; Peptides -&gt; Peptides having more than 20 amino acids; Gastrins; Somatostatins; Melanotropins; Derivatives thereof -&gt; from animals; from humans -&gt; Hormones -&gt; Corticotropin releasing factor (CRF) (Urotensin)</t>
  </si>
  <si>
    <t>C07K14/56: ORGANIC CHEMISTRY -&gt; Peptides -&gt; Peptides having more than 20 amino acids; Gastrins; Somatostatins; Melanotropins; Derivatives thereof -&gt; from animals; from humans -&gt; Cytokines; Lymphokines; Interferons -&gt; Interferons (IFN) -&gt; IFN-alpha</t>
  </si>
  <si>
    <t>C07K14/565: ORGANIC CHEMISTRY -&gt; Peptides -&gt; Peptides having more than 20 amino acids; Gastrins; Somatostatins; Melanotropins; Derivatives thereof -&gt; from animals; from humans -&gt; Cytokines; Lymphokines; Interferons -&gt; Interferons (IFN) -&gt; IFN-beta</t>
  </si>
  <si>
    <t>C07K14/55: ORGANIC CHEMISTRY -&gt; Peptides -&gt; Peptides having more than 20 amino acids; Gastrins; Somatostatins; Melanotropins; Derivatives thereof -&gt; from animals; from humans -&gt; Cytokines; Lymphokines; Interferons -&gt; Interleukins (IL) -&gt; IL-2</t>
  </si>
  <si>
    <t>C07K14/555: ORGANIC CHEMISTRY -&gt; Peptides -&gt; Peptides having more than 20 amino acids; Gastrins; Somatostatins; Melanotropins; Derivatives thereof -&gt; from animals; from humans -&gt; Cytokines; Lymphokines; Interferons -&gt; Interferons (IFN)</t>
  </si>
  <si>
    <t>C07K14/54: ORGANIC CHEMISTRY -&gt; Peptides -&gt; Peptides having more than 20 amino acids; Gastrins; Somatostatins; Melanotropins; Derivatives thereof -&gt; from animals; from humans -&gt; Cytokines; Lymphokines; Interferons -&gt; Interleukins (IL)</t>
  </si>
  <si>
    <t>C07K14/545: ORGANIC CHEMISTRY -&gt; Peptides -&gt; Peptides having more than 20 amino acids; Gastrins; Somatostatins; Melanotropins; Derivatives thereof -&gt; from animals; from humans -&gt; Cytokines; Lymphokines; Interferons -&gt; Interleukins (IL) -&gt; IL-1</t>
  </si>
  <si>
    <t>C07K14/544: ORGANIC CHEMISTRY -&gt; Peptides -&gt; Peptides having more than 20 amino acids; Gastrins; Somatostatins; Melanotropins; Derivatives thereof -&gt; from animals; from humans -&gt; Cytokines; Lymphokines; Interferons -&gt; Interleukins (IL) -&gt; IL-14</t>
  </si>
  <si>
    <t>C07K14/5446: ORGANIC CHEMISTRY -&gt; Peptides -&gt; Peptides having more than 20 amino acids; Gastrins; Somatostatins; Melanotropins; Derivatives thereof -&gt; from animals; from humans -&gt; Cytokines; Lymphokines; Interferons -&gt; Interleukins (IL) -&gt; IL-16</t>
  </si>
  <si>
    <t>C07K14/5443: ORGANIC CHEMISTRY -&gt; Peptides -&gt; Peptides having more than 20 amino acids; Gastrins; Somatostatins; Melanotropins; Derivatives thereof -&gt; from animals; from humans -&gt; Cytokines; Lymphokines; Interferons -&gt; Interleukins (IL) -&gt; IL-15</t>
  </si>
  <si>
    <t>C07K14/5437: ORGANIC CHEMISTRY -&gt; Peptides -&gt; Peptides having more than 20 amino acids; Gastrins; Somatostatins; Melanotropins; Derivatives thereof -&gt; from animals; from humans -&gt; Cytokines; Lymphokines; Interferons -&gt; Interleukins (IL) -&gt; IL-13</t>
  </si>
  <si>
    <t>C07K14/5434: ORGANIC CHEMISTRY -&gt; Peptides -&gt; Peptides having more than 20 amino acids; Gastrins; Somatostatins; Melanotropins; Derivatives thereof -&gt; from animals; from humans -&gt; Cytokines; Lymphokines; Interferons -&gt; Interleukins (IL) -&gt; IL-12</t>
  </si>
  <si>
    <t>C07K14/5431: ORGANIC CHEMISTRY -&gt; Peptides -&gt; Peptides having more than 20 amino acids; Gastrins; Somatostatins; Melanotropins; Derivatives thereof -&gt; from animals; from humans -&gt; Cytokines; Lymphokines; Interferons -&gt; Interleukins (IL) -&gt; IL-11</t>
  </si>
  <si>
    <t>C07K14/5428: ORGANIC CHEMISTRY -&gt; Peptides -&gt; Peptides having more than 20 amino acids; Gastrins; Somatostatins; Melanotropins; Derivatives thereof -&gt; from animals; from humans -&gt; Cytokines; Lymphokines; Interferons -&gt; Interleukins (IL) -&gt; IL-10</t>
  </si>
  <si>
    <t>C07K14/5425: ORGANIC CHEMISTRY -&gt; Peptides -&gt; Peptides having more than 20 amino acids; Gastrins; Somatostatins; Melanotropins; Derivatives thereof -&gt; from animals; from humans -&gt; Cytokines; Lymphokines; Interferons -&gt; Interleukins (IL) -&gt; IL-9</t>
  </si>
  <si>
    <t>C07K14/5421: ORGANIC CHEMISTRY -&gt; Peptides -&gt; Peptides having more than 20 amino acids; Gastrins; Somatostatins; Melanotropins; Derivatives thereof -&gt; from animals; from humans -&gt; Cytokines; Lymphokines; Interferons -&gt; Interleukins (IL) -&gt; IL-8</t>
  </si>
  <si>
    <t>C07K14/5418: ORGANIC CHEMISTRY -&gt; Peptides -&gt; Peptides having more than 20 amino acids; Gastrins; Somatostatins; Melanotropins; Derivatives thereof -&gt; from animals; from humans -&gt; Cytokines; Lymphokines; Interferons -&gt; Interleukins (IL) -&gt; IL-7</t>
  </si>
  <si>
    <t>C07K14/5415: ORGANIC CHEMISTRY -&gt; Peptides -&gt; Peptides having more than 20 amino acids; Gastrins; Somatostatins; Melanotropins; Derivatives thereof -&gt; from animals; from humans -&gt; Cytokines; Lymphokines; Interferons -&gt; Interleukins (IL) -&gt; Leukaemia inhibitory factor (LIF)</t>
  </si>
  <si>
    <t>C07K14/5412: ORGANIC CHEMISTRY -&gt; Peptides -&gt; Peptides having more than 20 amino acids; Gastrins; Somatostatins; Melanotropins; Derivatives thereof -&gt; from animals; from humans -&gt; Cytokines; Lymphokines; Interferons -&gt; Interleukins (IL) -&gt; IL-6</t>
  </si>
  <si>
    <t>C07K14/5409: ORGANIC CHEMISTRY -&gt; Peptides -&gt; Peptides having more than 20 amino acids; Gastrins; Somatostatins; Melanotropins; Derivatives thereof -&gt; from animals; from humans -&gt; Cytokines; Lymphokines; Interferons -&gt; Interleukins (IL) -&gt; IL-5</t>
  </si>
  <si>
    <t>C07K14/5406: ORGANIC CHEMISTRY -&gt; Peptides -&gt; Peptides having more than 20 amino acids; Gastrins; Somatostatins; Melanotropins; Derivatives thereof -&gt; from animals; from humans -&gt; Cytokines; Lymphokines; Interferons -&gt; Interleukins (IL) -&gt; IL-4</t>
  </si>
  <si>
    <t>C07K14/5403: ORGANIC CHEMISTRY -&gt; Peptides -&gt; Peptides having more than 20 amino acids; Gastrins; Somatostatins; Melanotropins; Derivatives thereof -&gt; from animals; from humans -&gt; Cytokines; Lymphokines; Interferons -&gt; Interleukins (IL) -&gt; IL-3</t>
  </si>
  <si>
    <t>C07K14/53: ORGANIC CHEMISTRY -&gt; Peptides -&gt; Peptides having more than 20 amino acids; Gastrins; Somatostatins; Melanotropins; Derivatives thereof -&gt; from animals; from humans -&gt; Cytokines; Lymphokines; Interferons -&gt; Colony-stimulating factor (CSF)</t>
  </si>
  <si>
    <t>C07K14/535: ORGANIC CHEMISTRY -&gt; Peptides -&gt; Peptides having more than 20 amino acids; Gastrins; Somatostatins; Melanotropins; Derivatives thereof -&gt; from animals; from humans -&gt; Cytokines; Lymphokines; Interferons -&gt; Colony-stimulating factor (CSF) -&gt; Granulocyte CSF; Granulocyte-macrophage CSF</t>
  </si>
  <si>
    <t>C07K14/52: ORGANIC CHEMISTRY -&gt; Peptides -&gt; Peptides having more than 20 amino acids; Gastrins; Somatostatins; Melanotropins; Derivatives thereof -&gt; from animals; from humans -&gt; Cytokines; Lymphokines; Interferons</t>
  </si>
  <si>
    <t>C07K14/525: ORGANIC CHEMISTRY -&gt; Peptides -&gt; Peptides having more than 20 amino acids; Gastrins; Somatostatins; Melanotropins; Derivatives thereof -&gt; from animals; from humans -&gt; Cytokines; Lymphokines; Interferons -&gt; Tumor necrosis factor (TNF)</t>
  </si>
  <si>
    <t>C07K14/5255: ORGANIC CHEMISTRY -&gt; Peptides -&gt; Peptides having more than 20 amino acids; Gastrins; Somatostatins; Melanotropins; Derivatives thereof -&gt; from animals; from humans -&gt; Cytokines; Lymphokines; Interferons -&gt; Tumor necrosis factor (TNF) -&gt; Lymphotoxin (LT)</t>
  </si>
  <si>
    <t>C07K14/524: ORGANIC CHEMISTRY -&gt; Peptides -&gt; Peptides having more than 20 amino acids; Gastrins; Somatostatins; Melanotropins; Derivatives thereof -&gt; from animals; from humans -&gt; Cytokines; Lymphokines; Interferons -&gt; Thrombopoietin</t>
  </si>
  <si>
    <t>C07K14/523: ORGANIC CHEMISTRY -&gt; Peptides -&gt; Peptides having more than 20 amino acids; Gastrins; Somatostatins; Melanotropins; Derivatives thereof -&gt; from animals; from humans -&gt; Cytokines; Lymphokines; Interferons -&gt; Chemokines -&gt; Beta-chemokines</t>
  </si>
  <si>
    <t>C07K14/522: ORGANIC CHEMISTRY -&gt; Peptides -&gt; Peptides having more than 20 amino acids; Gastrins; Somatostatins; Melanotropins; Derivatives thereof -&gt; from animals; from humans -&gt; Cytokines; Lymphokines; Interferons -&gt; Chemokines -&gt; Alpha-chemokines</t>
  </si>
  <si>
    <t>C07K14/521: ORGANIC CHEMISTRY -&gt; Peptides -&gt; Peptides having more than 20 amino acids; Gastrins; Somatostatins; Melanotropins; Derivatives thereof -&gt; from animals; from humans -&gt; Cytokines; Lymphokines; Interferons -&gt; Chemokines</t>
  </si>
  <si>
    <t>C07K14/51: ORGANIC CHEMISTRY -&gt; Peptides -&gt; Peptides having more than 20 amino acids; Gastrins; Somatostatins; Melanotropins; Derivatives thereof -&gt; from animals; from humans -&gt; Growth factors; Growth regulators -&gt; Bone morphogenetic factor; Osteogenins; Osteogenic factor; Bone-inducing factor</t>
  </si>
  <si>
    <t>C07K14/515: ORGANIC CHEMISTRY -&gt; Peptides -&gt; Peptides having more than 20 amino acids; Gastrins; Somatostatins; Melanotropins; Derivatives thereof -&gt; from animals; from humans -&gt; Growth factors; Growth regulators -&gt; Angiogenesic factors; Angiogenin</t>
  </si>
  <si>
    <t>C07K14/50: ORGANIC CHEMISTRY -&gt; Peptides -&gt; Peptides having more than 20 amino acids; Gastrins; Somatostatins; Melanotropins; Derivatives thereof -&gt; from animals; from humans -&gt; Growth factors; Growth regulators -&gt; Fibroblast growth factors (FGF)</t>
  </si>
  <si>
    <t>C07K14/505: ORGANIC CHEMISTRY -&gt; Peptides -&gt; Peptides having more than 20 amino acids; Gastrins; Somatostatins; Melanotropins; Derivatives thereof -&gt; from animals; from humans -&gt; Growth factors; Growth regulators -&gt; Erythropoietin (EPO)</t>
  </si>
  <si>
    <t>C07K14/503: ORGANIC CHEMISTRY -&gt; Peptides -&gt; Peptides having more than 20 amino acids; Gastrins; Somatostatins; Melanotropins; Derivatives thereof -&gt; from animals; from humans -&gt; Growth factors; Growth regulators -&gt; Fibroblast growth factors (FGF) -&gt; basic FGF (bFGF)</t>
  </si>
  <si>
    <t>C07K14/501: ORGANIC CHEMISTRY -&gt; Peptides -&gt; Peptides having more than 20 amino acids; Gastrins; Somatostatins; Melanotropins; Derivatives thereof -&gt; from animals; from humans -&gt; Growth factors; Growth regulators -&gt; Fibroblast growth factors (FGF) -&gt; acidic FGF (aFGF)</t>
  </si>
  <si>
    <t>C07K14/49: ORGANIC CHEMISTRY -&gt; Peptides -&gt; Peptides having more than 20 amino acids; Gastrins; Somatostatins; Melanotropins; Derivatives thereof -&gt; from animals; from humans -&gt; Growth factors; Growth regulators -&gt; Platelet-derived growth factor (PDGF)</t>
  </si>
  <si>
    <t>C07K14/495: ORGANIC CHEMISTRY -&gt; Peptides -&gt; Peptides having more than 20 amino acids; Gastrins; Somatostatins; Melanotropins; Derivatives thereof -&gt; from animals; from humans -&gt; Growth factors; Growth regulators -&gt; Transforming growth factor (TGF)</t>
  </si>
  <si>
    <t>C07K14/48: ORGANIC CHEMISTRY -&gt; Peptides -&gt; Peptides having more than 20 amino acids; Gastrins; Somatostatins; Melanotropins; Derivatives thereof -&gt; from animals; from humans -&gt; Growth factors; Growth regulators -&gt; Nerve growth factor (NGF)</t>
  </si>
  <si>
    <t>C07K14/47: ORGANIC CHEMISTRY -&gt; Peptides -&gt; Peptides having more than 20 amino acids; Gastrins; Somatostatins; Melanotropins; Derivatives thereof -&gt; from animals; from humans -&gt; from vertebrates -&gt; from mammals</t>
  </si>
  <si>
    <t>C07K14/474: ORGANIC CHEMISTRY -&gt; Peptides -&gt; Peptides having more than 20 amino acids; Gastrins; Somatostatins; Melanotropins; Derivatives thereof -&gt; from animals; from humans -&gt; from vertebrates -&gt; from mammals -&gt; Not used -&gt; Pancreatic thread protein; Reg protein</t>
  </si>
  <si>
    <t>C07K14/4748: ORGANIC CHEMISTRY -&gt; Peptides -&gt; Peptides having more than 20 amino acids; Gastrins; Somatostatins; Melanotropins; Derivatives thereof -&gt; from animals; from humans -&gt; from vertebrates -&gt; from mammals -&gt; Not used -&gt; Tumour specific antigens; Tumour rejection antigen precursors (TRAP)</t>
  </si>
  <si>
    <t>C07K14/4747: ORGANIC CHEMISTRY -&gt; Peptides -&gt; Peptides having more than 20 amino acids; Gastrins; Somatostatins; Melanotropins; Derivatives thereof -&gt; from animals; from humans -&gt; from vertebrates -&gt; from mammals -&gt; Not used -&gt; Apoptosis related proteins</t>
  </si>
  <si>
    <t>C07K14/4746: ORGANIC CHEMISTRY -&gt; Peptides -&gt; Peptides having more than 20 amino acids; Gastrins; Somatostatins; Melanotropins; Derivatives thereof -&gt; from animals; from humans -&gt; from vertebrates -&gt; from mammals -&gt; Not used -&gt; p53</t>
  </si>
  <si>
    <t>C07K14/4745: ORGANIC CHEMISTRY -&gt; Peptides -&gt; Peptides having more than 20 amino acids; Gastrins; Somatostatins; Melanotropins; Derivatives thereof -&gt; from animals; from humans -&gt; from vertebrates -&gt; from mammals -&gt; Not used -&gt; Cancer-associated SCM-recognition factor, CRISPP</t>
  </si>
  <si>
    <t>C07K14/4743: ORGANIC CHEMISTRY -&gt; Peptides -&gt; Peptides having more than 20 amino acids; Gastrins; Somatostatins; Melanotropins; Derivatives thereof -&gt; from animals; from humans -&gt; from vertebrates -&gt; from mammals -&gt; Not used -&gt; Insulin-like growth factor binding protein</t>
  </si>
  <si>
    <t>C07K14/4742: ORGANIC CHEMISTRY -&gt; Peptides -&gt; Peptides having more than 20 amino acids; Gastrins; Somatostatins; Melanotropins; Derivatives thereof -&gt; from animals; from humans -&gt; from vertebrates -&gt; from mammals -&gt; Not used -&gt; Bactericidal/permeability-increasing protein (BPI)</t>
  </si>
  <si>
    <t>C07K14/4741: ORGANIC CHEMISTRY -&gt; Peptides -&gt; Peptides having more than 20 amino acids; Gastrins; Somatostatins; Melanotropins; Derivatives thereof -&gt; from animals; from humans -&gt; from vertebrates -&gt; from mammals -&gt; Not used -&gt; Keratin; Cytokeratin</t>
  </si>
  <si>
    <t>C07K14/473: ORGANIC CHEMISTRY -&gt; Peptides -&gt; Peptides having more than 20 amino acids; Gastrins; Somatostatins; Melanotropins; Derivatives thereof -&gt; from animals; from humans -&gt; from vertebrates -&gt; from mammals -&gt; Not used -&gt; alpha-Glycoproteins</t>
  </si>
  <si>
    <t>C07K14/4738: ORGANIC CHEMISTRY -&gt; Peptides -&gt; Peptides having more than 20 amino acids; Gastrins; Somatostatins; Melanotropins; Derivatives thereof -&gt; from animals; from humans -&gt; from vertebrates -&gt; from mammals -&gt; Not used -&gt; Cell cycle regulated proteins</t>
  </si>
  <si>
    <t>C07K14/4737: ORGANIC CHEMISTRY -&gt; Peptides -&gt; Peptides having more than 20 amino acids; Gastrins; Somatostatins; Melanotropins; Derivatives thereof -&gt; from animals; from humans -&gt; from vertebrates -&gt; from mammals -&gt; Not used -&gt; C-reactive protein</t>
  </si>
  <si>
    <t>C07K14/4736: ORGANIC CHEMISTRY -&gt; Peptides -&gt; Peptides having more than 20 amino acids; Gastrins; Somatostatins; Melanotropins; Derivatives thereof -&gt; from animals; from humans -&gt; from vertebrates -&gt; from mammals -&gt; Not used -&gt; Retinoblastoma protein</t>
  </si>
  <si>
    <t>C07K14/4735: ORGANIC CHEMISTRY -&gt; Peptides -&gt; Peptides having more than 20 amino acids; Gastrins; Somatostatins; Melanotropins; Derivatives thereof -&gt; from animals; from humans -&gt; from vertebrates -&gt; from mammals -&gt; Not used -&gt; Villin</t>
  </si>
  <si>
    <t>C07K14/4733: ORGANIC CHEMISTRY -&gt; Peptides -&gt; Peptides having more than 20 amino acids; Gastrins; Somatostatins; Melanotropins; Derivatives thereof -&gt; from animals; from humans -&gt; from vertebrates -&gt; from mammals -&gt; Not used -&gt; Acute pancreatitis-associated protein</t>
  </si>
  <si>
    <t>C07K14/4732: ORGANIC CHEMISTRY -&gt; Peptides -&gt; Peptides having more than 20 amino acids; Gastrins; Somatostatins; Melanotropins; Derivatives thereof -&gt; from animals; from humans -&gt; from vertebrates -&gt; from mammals -&gt; Not used -&gt; Casein</t>
  </si>
  <si>
    <t>C07K14/4731: ORGANIC CHEMISTRY -&gt; Peptides -&gt; Peptides having more than 20 amino acids; Gastrins; Somatostatins; Melanotropins; Derivatives thereof -&gt; from animals; from humans -&gt; from vertebrates -&gt; from mammals -&gt; Not used -&gt; Recognins</t>
  </si>
  <si>
    <t>C07K14/472: ORGANIC CHEMISTRY -&gt; Peptides -&gt; Peptides having more than 20 amino acids; Gastrins; Somatostatins; Melanotropins; Derivatives thereof -&gt; from animals; from humans -&gt; from vertebrates -&gt; from mammals -&gt; Not used -&gt; Complement proteins</t>
  </si>
  <si>
    <t>C07K14/4728: ORGANIC CHEMISTRY -&gt; Peptides -&gt; Peptides having more than 20 amino acids; Gastrins; Somatostatins; Melanotropins; Derivatives thereof -&gt; from animals; from humans -&gt; from vertebrates -&gt; from mammals -&gt; Not used -&gt; Calcium binding proteins</t>
  </si>
  <si>
    <t>C07K14/4727: ORGANIC CHEMISTRY -&gt; Peptides -&gt; Peptides having more than 20 amino acids; Gastrins; Somatostatins; Melanotropins; Derivatives thereof -&gt; from animals; from humans -&gt; from vertebrates -&gt; from mammals -&gt; Not used -&gt; Mucins</t>
  </si>
  <si>
    <t>C07K14/4726: ORGANIC CHEMISTRY -&gt; Peptides -&gt; Peptides having more than 20 amino acids; Gastrins; Somatostatins; Melanotropins; Derivatives thereof -&gt; from animals; from humans -&gt; from vertebrates -&gt; from mammals -&gt; Not used -&gt; Lectins</t>
  </si>
  <si>
    <t>C07K14/4725: ORGANIC CHEMISTRY -&gt; Peptides -&gt; Peptides having more than 20 amino acids; Gastrins; Somatostatins; Melanotropins; Derivatives thereof -&gt; from animals; from humans -&gt; from vertebrates -&gt; from mammals -&gt; Not used -&gt; Proteoglycans</t>
  </si>
  <si>
    <t>C07K14/4723: ORGANIC CHEMISTRY -&gt; Peptides -&gt; Peptides having more than 20 amino acids; Gastrins; Somatostatins; Melanotropins; Derivatives thereof -&gt; from animals; from humans -&gt; from vertebrates -&gt; from mammals -&gt; Not used -&gt; Cationic antimicrobial peptides</t>
  </si>
  <si>
    <t>C07K14/4722: ORGANIC CHEMISTRY -&gt; Peptides -&gt; Peptides having more than 20 amino acids; Gastrins; Somatostatins; Melanotropins; Derivatives thereof -&gt; from animals; from humans -&gt; from vertebrates -&gt; from mammals -&gt; Not used -&gt; G-proteins</t>
  </si>
  <si>
    <t>C07K14/4721: ORGANIC CHEMISTRY -&gt; Peptides -&gt; Peptides having more than 20 amino acids; Gastrins; Somatostatins; Melanotropins; Derivatives thereof -&gt; from animals; from humans -&gt; from vertebrates -&gt; from mammals -&gt; Not used -&gt; Lipocortins</t>
  </si>
  <si>
    <t>C07K14/471: ORGANIC CHEMISTRY -&gt; Peptides -&gt; Peptides having more than 20 amino acids; Gastrins; Somatostatins; Melanotropins; Derivatives thereof -&gt; from animals; from humans -&gt; from vertebrates -&gt; from mammals -&gt; Not used -&gt; Muscular dystrophy -&gt; Myotonic dystrophy</t>
  </si>
  <si>
    <t>C07K14/4718: ORGANIC CHEMISTRY -&gt; Peptides -&gt; Peptides having more than 20 amino acids; Gastrins; Somatostatins; Melanotropins; Derivatives thereof -&gt; from animals; from humans -&gt; from vertebrates -&gt; from mammals -&gt; Not used -&gt; Cytokine-induced proteins</t>
  </si>
  <si>
    <t>C07K14/4717: ORGANIC CHEMISTRY -&gt; Peptides -&gt; Peptides having more than 20 amino acids; Gastrins; Somatostatins; Melanotropins; Derivatives thereof -&gt; from animals; from humans -&gt; from vertebrates -&gt; from mammals -&gt; Not used -&gt; Plasma globulins, lactoglobulin</t>
  </si>
  <si>
    <t>C07K14/4716: ORGANIC CHEMISTRY -&gt; Peptides -&gt; Peptides having more than 20 amino acids; Gastrins; Somatostatins; Melanotropins; Derivatives thereof -&gt; from animals; from humans -&gt; from vertebrates -&gt; from mammals -&gt; Not used -&gt; Muscle proteins</t>
  </si>
  <si>
    <t>C07K14/4715: ORGANIC CHEMISTRY -&gt; Peptides -&gt; Peptides having more than 20 amino acids; Gastrins; Somatostatins; Melanotropins; Derivatives thereof -&gt; from animals; from humans -&gt; from vertebrates -&gt; from mammals -&gt; Not used -&gt; Pregnancy proteins</t>
  </si>
  <si>
    <t>C07K14/4713: ORGANIC CHEMISTRY -&gt; Peptides -&gt; Peptides having more than 20 amino acids; Gastrins; Somatostatins; Melanotropins; Derivatives thereof -&gt; from animals; from humans -&gt; from vertebrates -&gt; from mammals -&gt; Not used -&gt; Autoimmune diseases</t>
  </si>
  <si>
    <t>C07K14/4712: ORGANIC CHEMISTRY -&gt; Peptides -&gt; Peptides having more than 20 amino acids; Gastrins; Somatostatins; Melanotropins; Derivatives thereof -&gt; from animals; from humans -&gt; from vertebrates -&gt; from mammals -&gt; Not used -&gt; Cystic fibrosis</t>
  </si>
  <si>
    <t>C07K14/4711: ORGANIC CHEMISTRY -&gt; Peptides -&gt; Peptides having more than 20 amino acids; Gastrins; Somatostatins; Melanotropins; Derivatives thereof -&gt; from animals; from humans -&gt; from vertebrates -&gt; from mammals -&gt; Not used -&gt; Alzheimer`s disease; Amyloid plaque core protein</t>
  </si>
  <si>
    <t>C07K14/4708: ORGANIC CHEMISTRY -&gt; Peptides -&gt; Peptides having more than 20 amino acids; Gastrins; Somatostatins; Melanotropins; Derivatives thereof -&gt; from animals; from humans -&gt; from vertebrates -&gt; from mammals -&gt; Not used -&gt; Muscular dystrophy -&gt; Duchenne dystrophy</t>
  </si>
  <si>
    <t>C07K14/4707: ORGANIC CHEMISTRY -&gt; Peptides -&gt; Peptides having more than 20 amino acids; Gastrins; Somatostatins; Melanotropins; Derivatives thereof -&gt; from animals; from humans -&gt; from vertebrates -&gt; from mammals -&gt; Not used -&gt; Muscular dystrophy</t>
  </si>
  <si>
    <t>C07K14/4706: ORGANIC CHEMISTRY -&gt; Peptides -&gt; Peptides having more than 20 amino acids; Gastrins; Somatostatins; Melanotropins; Derivatives thereof -&gt; from animals; from humans -&gt; from vertebrates -&gt; from mammals -&gt; Not used -&gt; Regulators; Modulating activity -&gt; stimulating, promoting or activating activity -&gt; Guanosine triphosphatase activating protein, GAP</t>
  </si>
  <si>
    <t>C07K14/4705: ORGANIC CHEMISTRY -&gt; Peptides -&gt; Peptides having more than 20 amino acids; Gastrins; Somatostatins; Melanotropins; Derivatives thereof -&gt; from animals; from humans -&gt; from vertebrates -&gt; from mammals -&gt; Not used -&gt; Regulators; Modulating activity -&gt; stimulating, promoting or activating activity</t>
  </si>
  <si>
    <t>C07K14/4703: ORGANIC CHEMISTRY -&gt; Peptides -&gt; Peptides having more than 20 amino acids; Gastrins; Somatostatins; Melanotropins; Derivatives thereof -&gt; from animals; from humans -&gt; from vertebrates -&gt; from mammals -&gt; Not used -&gt; Regulators; Modulating activity -&gt; Inhibitors; Supressors</t>
  </si>
  <si>
    <t>C07K14/4702: ORGANIC CHEMISTRY -&gt; Peptides -&gt; Peptides having more than 20 amino acids; Gastrins; Somatostatins; Melanotropins; Derivatives thereof -&gt; from animals; from humans -&gt; from vertebrates -&gt; from mammals -&gt; Not used -&gt; Regulators; Modulating activity</t>
  </si>
  <si>
    <t>C07K14/4701: ORGANIC CHEMISTRY -&gt; Peptides -&gt; Peptides having more than 20 amino acids; Gastrins; Somatostatins; Melanotropins; Derivatives thereof -&gt; from animals; from humans -&gt; from vertebrates -&gt; from mammals -&gt; Not used</t>
  </si>
  <si>
    <t>C07K14/46: ORGANIC CHEMISTRY -&gt; Peptides -&gt; Peptides having more than 20 amino acids; Gastrins; Somatostatins; Melanotropins; Derivatives thereof -&gt; from animals; from humans -&gt; from vertebrates</t>
  </si>
  <si>
    <t>C07K14/465: ORGANIC CHEMISTRY -&gt; Peptides -&gt; Peptides having more than 20 amino acids; Gastrins; Somatostatins; Melanotropins; Derivatives thereof -&gt; from animals; from humans -&gt; from vertebrates -&gt; from birds</t>
  </si>
  <si>
    <t>A61L9/013: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Disinfection, sterilisation or deodorisation of air -&gt; Deodorant compositions -&gt; containing animal or plant extracts, or vegetable material</t>
  </si>
  <si>
    <t>A61L27/38: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t>
  </si>
  <si>
    <t>A61L27/3895: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using specific culture conditions</t>
  </si>
  <si>
    <t>A61L27/3891: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comprising two or more cell types -&gt; as distinct cell layers</t>
  </si>
  <si>
    <t>A61L27/3886: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comprising two or more cell types</t>
  </si>
  <si>
    <t>A61L27/3882: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Hollow organs</t>
  </si>
  <si>
    <t>A61L27/3878: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Nerve tissue, brain, spinal cord, nerves, dura mater</t>
  </si>
  <si>
    <t>A61L27/3873: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Muscle tissue</t>
  </si>
  <si>
    <t>A61L27/386: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Connective tissue -&gt; Ligaments, tendons</t>
  </si>
  <si>
    <t>A61L27/3869: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Epithelial tissues other than skin</t>
  </si>
  <si>
    <t>A61L27/3865: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Connective tissue -&gt; Dental/periodontal tissues</t>
  </si>
  <si>
    <t>A61L27/3856: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Connective tissue -&gt; Cartilage -&gt; Intervertebral discs</t>
  </si>
  <si>
    <t>A61L27/3852: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Connective tissue -&gt; Cartilage</t>
  </si>
  <si>
    <t>A61L27/3847: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Connective tissue -&gt; Bones</t>
  </si>
  <si>
    <t>A61L27/3843: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 -&gt; Connective tissue</t>
  </si>
  <si>
    <t>A61L27/383: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Nerve cells</t>
  </si>
  <si>
    <t>A61L27/3839: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the site of application in the body</t>
  </si>
  <si>
    <t>A61L27/3834: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Cells able to produce different cell types</t>
  </si>
  <si>
    <t>A61L27/3826: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Muscle cells</t>
  </si>
  <si>
    <t>A61L27/3821: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Bone-forming cells</t>
  </si>
  <si>
    <t>A61L27/3817: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Cartilage-forming cells</t>
  </si>
  <si>
    <t>A61L27/3813: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Epithelial cells</t>
  </si>
  <si>
    <t>A61L27/3808: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containing added animal cells -&gt; characterised by specific cells or progenitors thereof -&gt; Endothelial cells</t>
  </si>
  <si>
    <t>A61L27/3633: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Extracellular matrix (ECM)</t>
  </si>
  <si>
    <t>A61L27/362: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Skin</t>
  </si>
  <si>
    <t>A61L27/3629: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Intestinal tissue</t>
  </si>
  <si>
    <t>A61L27/3625: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Vascular tissue</t>
  </si>
  <si>
    <t>A61L27/3616: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Blood</t>
  </si>
  <si>
    <t>A61L27/3612: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Cartilage, synovial fluid</t>
  </si>
  <si>
    <t>A61L27/3608: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 -&gt; Bone</t>
  </si>
  <si>
    <t>A61L27/3604: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Materials for grafts or prostheses or for coating grafts or prostheses -&gt; containing ingredients of undetermined constitution or reaction products thereof, e.g. transplant tissue, natural bone, extracellular matrix -&gt; characterised by the human or animal origin of the biological material</t>
  </si>
  <si>
    <t>A61L2300/64: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Biologically active materials used in bandages, wound dressings, absorbent pads or medical devices -&gt; characterised by a special physical form -&gt; Animal cells</t>
  </si>
  <si>
    <t>A61L17/08: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Chemical aspects of, or use of materials for, bandages, dressings or absorbent pads comprising a solid support or backing -&gt; Materials for surgical sutures or for ligaturing blood vessels; Materials for prostheses or catheters -&gt; At least partially resorbable materials -&gt; of animal origin</t>
  </si>
  <si>
    <t>A61L15/40: Health; amusement -&gt; METHODS OR APPARATUS FOR STERILISING MATERIALS OR OBJECTS IN GENERAL; DISINFECTION, STERILISATION, OR DEODORISATION OF AIR; CHEMICAL ASPECTS OF BANDAGES, DRESSINGS, ABSORBENT PADS, OR SURGICAL ARTICLES; MATERIALS FOR BANDAGES, DRESSINGS, ABSORBENT PADS, OR SURGICAL ARTICLES -&gt; Chemical aspects of, or use of materials for, bandages, dressings or absorbent pads comprising a solid support or backing -&gt; Chemical aspects of, or use of materials for, bandages, dressings or absorbent pads -&gt; Bandages, dressings or absorbent pads for physiological fluids such as urine or blood -&gt; containing ingredients of undetermined constitution or reaction products thereof, e.g. plant or animal extracts</t>
  </si>
  <si>
    <t>A61K9/0017: Health; amusement -&gt; PREPARATIONS FOR MEDICAL, DENTAL, OR TOILET PURPOSES -&gt; Medicinal preparations characterised by special physical form -&gt; Galenical forms characterised by the site of application -&gt; Skin -&gt; Non-human animal skin</t>
  </si>
  <si>
    <t>A61K8/98: Health; amusement -&gt; PREPARATIONS FOR MEDICAL, DENTAL, OR TOILET PURPOSES -&gt; Cosmetic or similar toilet preparations -&gt; characterised by the composition -&gt; containing material, or derivatives thereof of undetermined constitution -&gt; of animal origin</t>
  </si>
  <si>
    <t>A61K8/986: Health; amusement -&gt; PREPARATIONS FOR MEDICAL, DENTAL, OR TOILET PURPOSES -&gt; Cosmetic or similar toilet preparations -&gt; characterised by the composition -&gt; containing material, or derivatives thereof of undetermined constitution -&gt; of animal origin -&gt; of mammals or bird -&gt; Milk; Derivatives thereof</t>
  </si>
  <si>
    <t>A61K8/985: Health; amusement -&gt; PREPARATIONS FOR MEDICAL, DENTAL, OR TOILET PURPOSES -&gt; Cosmetic or similar toilet preparations -&gt; characterised by the composition -&gt; containing material, or derivatives thereof of undetermined constitution -&gt; of animal origin -&gt; of mammals or bird -&gt; Skin or skin outgrowth</t>
  </si>
  <si>
    <t>A61K8/983: Health; amusement -&gt; PREPARATIONS FOR MEDICAL, DENTAL, OR TOILET PURPOSES -&gt; Cosmetic or similar toilet preparations -&gt; characterised by the composition -&gt; containing material, or derivatives thereof of undetermined constitution -&gt; of animal origin -&gt; of mammals or bird -&gt; Blood</t>
  </si>
  <si>
    <t>A61K8/982: Health; amusement -&gt; PREPARATIONS FOR MEDICAL, DENTAL, OR TOILET PURPOSES -&gt; Cosmetic or similar toilet preparations -&gt; characterised by the composition -&gt; containing material, or derivatives thereof of undetermined constitution -&gt; of animal origin -&gt; of mammals or bird -&gt; Reproductive organs; Embryos, Eggs</t>
  </si>
  <si>
    <t>A61K8/981: Health; amusement -&gt; PREPARATIONS FOR MEDICAL, DENTAL, OR TOILET PURPOSES -&gt; Cosmetic or similar toilet preparations -&gt; characterised by the composition -&gt; containing material, or derivatives thereof of undetermined constitution -&gt; of animal origin -&gt; of mammals or bird</t>
  </si>
  <si>
    <t>A61K8/925: Health; amusement -&gt; PREPARATIONS FOR MEDICAL, DENTAL, OR TOILET PURPOSES -&gt; Cosmetic or similar toilet preparations -&gt; characterised by the composition -&gt; Oils, fats or waxes; Derivatives thereof -&gt; of animal origin</t>
  </si>
  <si>
    <t>A61K51/1087: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the antibody being a hybrid immunoglobulin -&gt; the immunoglobulin comprises domains from different animal species</t>
  </si>
  <si>
    <t>A61K51/1072: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the reproductive system</t>
  </si>
  <si>
    <t>A61K51/106: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kidney, bladder</t>
  </si>
  <si>
    <t>A61K51/1069: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blood cells</t>
  </si>
  <si>
    <t>A61K51/1066: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skin</t>
  </si>
  <si>
    <t>A61K51/1063: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stomach or intestines</t>
  </si>
  <si>
    <t>A61K51/1057: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tumour cell being from liver or pancreas</t>
  </si>
  <si>
    <t>A61K51/1054: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lung</t>
  </si>
  <si>
    <t>A61K51/1051: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being from breast</t>
  </si>
  <si>
    <t>A61K51/1048: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 -&gt; the tumor cell determinant being a carcino embryonic antigen</t>
  </si>
  <si>
    <t>A61K51/1045: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animal or human tumor cells or tumor cell determinants</t>
  </si>
  <si>
    <t>A61K51/1018: Health; amusement -&gt; PREPARATIONS FOR MEDICAL, DENTAL, OR TOILET PURPOSES -&gt; Preparations containing radioactive substances for use in therapy or testing in vivo -&gt; characterised by the carrier, i.e. characterised by the agent or material covalently linked or complexing the radioactive nucleus -&gt; Organic compounds -&gt; Peptides -&gt; Antibodies or immunoglobulins; Fragments thereof, the carrier being an antibody or an immunoglobulin, or a fragment thereof -&gt; Not used, see subgroups -&gt; against material from animals or humans</t>
  </si>
  <si>
    <t>A61K49/0008: Health; amusement -&gt; PREPARATIONS FOR MEDICAL, DENTAL, OR TOILET PURPOSES -&gt; Preparations for testing in vivo -&gt; Screening or testing of compounds for diagnosis of disorders, assessment of conditions -&gt; Screening agents using (non-human) animal models or transgenic animal models or chimeric hosts</t>
  </si>
  <si>
    <t>A61K47/48538: Health; amusement -&gt; PREPARATIONS FOR MEDICAL, DENTAL, OR TOILET PURPOSES -&gt; Medicinal preparations characterised by the non-active ingredients used -&gt; the non-active ingredient being chemically bound to the active ingredient -&gt; the modifying part being an antibody, an immunoglobulin, or a fragment thereof -&gt; the modifying agent being a well defined antibody or immunoglobulin bearing at least one antigen-binding site -&gt; not used; see subgroups -&gt; the antibody being targeting a material from animals or humans.</t>
  </si>
  <si>
    <t>A61K39/39566: Health; amusement -&gt; PREPARATIONS FOR MEDICAL, DENTAL, OR TOILET PURPOSES -&gt; Medicinal preparations containing antigens or antibodies -&gt; Antibodies; Immunoglobulins; Immune serum -&gt; against materials from animals -&gt; against immunoglobulins</t>
  </si>
  <si>
    <t>A61K39/3955: Health; amusement -&gt; PREPARATIONS FOR MEDICAL, DENTAL, OR TOILET PURPOSES -&gt; Medicinal preparations containing antigens or antibodies -&gt; Antibodies; Immunoglobulins; Immune serum -&gt; against materials from animals -&gt; against proteinaceous materials</t>
  </si>
  <si>
    <t>A61K39/39558: Health; amusement -&gt; PREPARATIONS FOR MEDICAL, DENTAL, OR TOILET PURPOSES -&gt; Medicinal preparations containing antigens or antibodies -&gt; Antibodies; Immunoglobulins; Immune serum -&gt; against materials from animals -&gt; against tumor tissues, cells, antigens</t>
  </si>
  <si>
    <t>A61K39/39541: Health; amusement -&gt; PREPARATIONS FOR MEDICAL, DENTAL, OR TOILET PURPOSES -&gt; Medicinal preparations containing antigens or antibodies -&gt; Antibodies; Immunoglobulins; Immune serum -&gt; against materials from animals -&gt; against normal tissues, cells</t>
  </si>
  <si>
    <t>A61K39/39533: Health; amusement -&gt; PREPARATIONS FOR MEDICAL, DENTAL, OR TOILET PURPOSES -&gt; Medicinal preparations containing antigens or antibodies -&gt; Antibodies; Immunoglobulins; Immune serum -&gt; against materials from animals</t>
  </si>
  <si>
    <t>A61K38/57: Health; amusement -&gt; PREPARATIONS FOR MEDICAL, DENTAL, OR TOILET PURPOSES -&gt; Medicinal preparations containing peptides -&gt; Peptides having more than 20 amino acids; Gastrins; Somatostatins; Melanotropins; Derivatives thereof -&gt; Protease inhibitors -&gt; from animals; from humans</t>
  </si>
  <si>
    <t>A61K38/40: Health; amusement -&gt; PREPARATIONS FOR MEDICAL, DENTAL, OR TOILET PURPOSES -&gt; Medicinal preparations containing peptides -&gt; Peptides having more than 20 amino acids; Gastrins; Somatostatins; Melanotropins; Derivatives thereof -&gt; from animals; from humans -&gt; Transferrins</t>
  </si>
  <si>
    <t>A61K38/39: Health; amusement -&gt; PREPARATIONS FOR MEDICAL, DENTAL, OR TOILET PURPOSES -&gt; Medicinal preparations containing peptides -&gt; Peptides having more than 20 amino acids; Gastrins; Somatostatins; Melanotropins; Derivatives thereof -&gt; from animals; from humans -&gt; Connective tissue peptides</t>
  </si>
  <si>
    <t>A61K38/395: Health; amusement -&gt; PREPARATIONS FOR MEDICAL, DENTAL, OR TOILET PURPOSES -&gt; Medicinal preparations containing peptides -&gt; Peptides having more than 20 amino acids; Gastrins; Somatostatins; Melanotropins; Derivatives thereof -&gt; from animals; from humans -&gt; Alveolar surfactant peptides; Pulmonary surfactant peptides</t>
  </si>
  <si>
    <t>A61K38/38: Health; amusement -&gt; PREPARATIONS FOR MEDICAL, DENTAL, OR TOILET PURPOSES -&gt; Medicinal preparations containing peptides -&gt; Peptides having more than 20 amino acids; Gastrins; Somatostatins; Melanotropins; Derivatives thereof -&gt; from animals; from humans -&gt; Albumins</t>
  </si>
  <si>
    <t>A61K38/385: Health; amusement -&gt; PREPARATIONS FOR MEDICAL, DENTAL, OR TOILET PURPOSES -&gt; Medicinal preparations containing peptides -&gt; Peptides having more than 20 amino acids; Gastrins; Somatostatins; Melanotropins; Derivatives thereof -&gt; from animals; from humans -&gt; Albumins -&gt; Serum albumin</t>
  </si>
  <si>
    <t>A61K38/37: Health; amusement -&gt; PREPARATIONS FOR MEDICAL, DENTAL, OR TOILET PURPOSES -&gt; Medicinal preparations containing peptides -&gt; Peptides having more than 20 amino acids; Gastrins; Somatostatins; Melanotropins; Derivatives thereof -&gt; from animals; from humans -&gt; Blood coagulation or fibrinolysis factors -&gt; Factors VIII</t>
  </si>
  <si>
    <t>A61K38/36: Health; amusement -&gt; PREPARATIONS FOR MEDICAL, DENTAL, OR TOILET PURPOSES -&gt; Medicinal preparations containing peptides -&gt; Peptides having more than 20 amino acids; Gastrins; Somatostatins; Melanotropins; Derivatives thereof -&gt; from animals; from humans -&gt; Blood coagulation or fibrinolysis factors</t>
  </si>
  <si>
    <t>A61K38/366: Health; amusement -&gt; PREPARATIONS FOR MEDICAL, DENTAL, OR TOILET PURPOSES -&gt; Medicinal preparations containing peptides -&gt; Peptides having more than 20 amino acids; Gastrins; Somatostatins; Melanotropins; Derivatives thereof -&gt; from animals; from humans -&gt; Blood coagulation or fibrinolysis factors -&gt; Thrombomodulin</t>
  </si>
  <si>
    <t>A61K38/363: Health; amusement -&gt; PREPARATIONS FOR MEDICAL, DENTAL, OR TOILET PURPOSES -&gt; Medicinal preparations containing peptides -&gt; Peptides having more than 20 amino acids; Gastrins; Somatostatins; Melanotropins; Derivatives thereof -&gt; from animals; from humans -&gt; Blood coagulation or fibrinolysis factors -&gt; Fibrinogen</t>
  </si>
  <si>
    <t>A61K38/35: Health; amusement -&gt; PREPARATIONS FOR MEDICAL, DENTAL, OR TOILET PURPOSES -&gt; Medicinal preparations containing peptides -&gt; Peptides having more than 20 amino acids; Gastrins; Somatostatins; Melanotropins; Derivatives thereof -&gt; from animals; from humans -&gt; derived from pro-opiomelanocortin, pro-enkephalin or pro-dynorphin -&gt; Corticotropin (ACTH)</t>
  </si>
  <si>
    <t>A61K38/34: Health; amusement -&gt; PREPARATIONS FOR MEDICAL, DENTAL, OR TOILET PURPOSES -&gt; Medicinal preparations containing peptides -&gt; Peptides having more than 20 amino acids; Gastrins; Somatostatins; Melanotropins; Derivatives thereof -&gt; from animals; from humans -&gt; derived from pro-opiomelanocortin, pro-enkephalin or pro-dynorphin -&gt; Melanocyte stimulating hormone (MSH)</t>
  </si>
  <si>
    <t>A61K38/33: Health; amusement -&gt; PREPARATIONS FOR MEDICAL, DENTAL, OR TOILET PURPOSES -&gt; Medicinal preparations containing peptides -&gt; Peptides having more than 20 amino acids; Gastrins; Somatostatins; Melanotropins; Derivatives thereof -&gt; from animals; from humans -&gt; derived from pro-opiomelanocortin, pro-enkephalin or pro-dynorphin</t>
  </si>
  <si>
    <t>A61K38/32: Health; amusement -&gt; PREPARATIONS FOR MEDICAL, DENTAL, OR TOILET PURPOSES -&gt; Medicinal preparations containing peptides -&gt; Peptides having more than 20 amino acids; Gastrins; Somatostatins; Melanotropins; Derivatives thereof -&gt; from animals; from humans -&gt; Hormones -&gt; Thymopoietins</t>
  </si>
  <si>
    <t>A61K38/31: Health; amusement -&gt; PREPARATIONS FOR MEDICAL, DENTAL, OR TOILET PURPOSES -&gt; Medicinal preparations containing peptides -&gt; Peptides having more than 20 amino acids; Gastrins; Somatostatins; Melanotropins; Derivatives thereof -&gt; from animals; from humans -&gt; Hormones -&gt; Somatostatins</t>
  </si>
  <si>
    <t>A61K38/30: Health; amusement -&gt; PREPARATIONS FOR MEDICAL, DENTAL, OR TOILET PURPOSES -&gt; Medicinal preparations containing peptides -&gt; Peptides having more than 20 amino acids; Gastrins; Somatostatins; Melanotropins; Derivatives thereof -&gt; from animals; from humans -&gt; Hormones -&gt; Insulin-like growth factors (somatomedins)</t>
  </si>
  <si>
    <t>A61K38/29: Health; amusement -&gt; PREPARATIONS FOR MEDICAL, DENTAL, OR TOILET PURPOSES -&gt; Medicinal preparations containing peptides -&gt; Peptides having more than 20 amino acids; Gastrins; Somatostatins; Melanotropins; Derivatives thereof -&gt; from animals; from humans -&gt; Hormones -&gt; Parathyroid hormone (parathormone); Parathyroid hormone-related peptides</t>
  </si>
  <si>
    <t>A61K38/28: Health; amusement -&gt; PREPARATIONS FOR MEDICAL, DENTAL, OR TOILET PURPOSES -&gt; Medicinal preparations containing peptides -&gt; Peptides having more than 20 amino acids; Gastrins; Somatostatins; Melanotropins; Derivatives thereof -&gt; from animals; from humans -&gt; Hormones -&gt; Insulins</t>
  </si>
  <si>
    <t>A61K38/27: Health; amusement -&gt; PREPARATIONS FOR MEDICAL, DENTAL, OR TOILET PURPOSES -&gt; Medicinal preparations containing peptides -&gt; Peptides having more than 20 amino acids; Gastrins; Somatostatins; Melanotropins; Derivatives thereof -&gt; from animals; from humans -&gt; Hormones -&gt; Growth hormone (GH) (Somatotropin)</t>
  </si>
  <si>
    <t>A61K38/26: Health; amusement -&gt; PREPARATIONS FOR MEDICAL, DENTAL, OR TOILET PURPOSES -&gt; Medicinal preparations containing peptides -&gt; Peptides having more than 20 amino acids; Gastrins; Somatostatins; Melanotropins; Derivatives thereof -&gt; from animals; from humans -&gt; Hormones -&gt; Glucagons</t>
  </si>
  <si>
    <t>A61K38/25: Health; amusement -&gt; PREPARATIONS FOR MEDICAL, DENTAL, OR TOILET PURPOSES -&gt; Medicinal preparations containing peptides -&gt; Peptides having more than 20 amino acids; Gastrins; Somatostatins; Melanotropins; Derivatives thereof -&gt; from animals; from humans -&gt; Hormones -&gt; Growth hormone-releasing factor (GH-RF) (Somatoliberin)</t>
  </si>
  <si>
    <t>A61K38/24: Health; amusement -&gt; PREPARATIONS FOR MEDICAL, DENTAL, OR TOILET PURPOSES -&gt; Medicinal preparations containing peptides -&gt; Peptides having more than 20 amino acids; Gastrins; Somatostatins; Melanotropins; Derivatives thereof -&gt; from animals; from humans -&gt; Hormones -&gt; Follicle-stimulating hormone (FSH); Chorionic gonadotropins</t>
  </si>
  <si>
    <t>A61K38/23: Health; amusement -&gt; PREPARATIONS FOR MEDICAL, DENTAL, OR TOILET PURPOSES -&gt; Medicinal preparations containing peptides -&gt; Peptides having more than 20 amino acids; Gastrins; Somatostatins; Melanotropins; Derivatives thereof -&gt; from animals; from humans -&gt; Hormones -&gt; Calcitonins</t>
  </si>
  <si>
    <t>A61K38/22: Health; amusement -&gt; PREPARATIONS FOR MEDICAL, DENTAL, OR TOILET PURPOSES -&gt; Medicinal preparations containing peptides -&gt; Peptides having more than 20 amino acids; Gastrins; Somatostatins; Melanotropins; Derivatives thereof -&gt; from animals; from humans -&gt; Hormones</t>
  </si>
  <si>
    <t>A61K38/2292: Health; amusement -&gt; PREPARATIONS FOR MEDICAL, DENTAL, OR TOILET PURPOSES -&gt; Medicinal preparations containing peptides -&gt; Peptides having more than 20 amino acids; Gastrins; Somatostatins; Melanotropins; Derivatives thereof -&gt; from animals; from humans -&gt; Hormones -&gt; Thymosin; Related peptides</t>
  </si>
  <si>
    <t>A61K38/2285: Health; amusement -&gt; PREPARATIONS FOR MEDICAL, DENTAL, OR TOILET PURPOSES -&gt; Medicinal preparations containing peptides -&gt; Peptides having more than 20 amino acids; Gastrins; Somatostatins; Melanotropins; Derivatives thereof -&gt; from animals; from humans -&gt; Hormones -&gt; Endothelin, vasoactive intestinal contractor (VIC)</t>
  </si>
  <si>
    <t>A61K38/2278: Health; amusement -&gt; PREPARATIONS FOR MEDICAL, DENTAL, OR TOILET PURPOSES -&gt; Medicinal preparations containing peptides -&gt; Peptides having more than 20 amino acids; Gastrins; Somatostatins; Melanotropins; Derivatives thereof -&gt; from animals; from humans -&gt; Hormones -&gt; Vasoactive intestinal peptide (VIP); Related peptides</t>
  </si>
  <si>
    <t>A61K38/2271: Health; amusement -&gt; PREPARATIONS FOR MEDICAL, DENTAL, OR TOILET PURPOSES -&gt; Medicinal preparations containing peptides -&gt; Peptides having more than 20 amino acids; Gastrins; Somatostatins; Melanotropins; Derivatives thereof -&gt; from animals; from humans -&gt; Hormones -&gt; Neuropeptide Y</t>
  </si>
  <si>
    <t>A61K38/2264: Health; amusement -&gt; PREPARATIONS FOR MEDICAL, DENTAL, OR TOILET PURPOSES -&gt; Medicinal preparations containing peptides -&gt; Peptides having more than 20 amino acids; Gastrins; Somatostatins; Melanotropins; Derivatives thereof -&gt; from animals; from humans -&gt; Hormones -&gt; Obesity-gene products</t>
  </si>
  <si>
    <t>A61K38/225: Health; amusement -&gt; PREPARATIONS FOR MEDICAL, DENTAL, OR TOILET PURPOSES -&gt; Medicinal preparations containing peptides -&gt; Peptides having more than 20 amino acids; Gastrins; Somatostatins; Melanotropins; Derivatives thereof -&gt; from animals; from humans -&gt; Hormones -&gt; Calcitonin gene related peptide</t>
  </si>
  <si>
    <t>A61K38/2257: Health; amusement -&gt; PREPARATIONS FOR MEDICAL, DENTAL, OR TOILET PURPOSES -&gt; Medicinal preparations containing peptides -&gt; Peptides having more than 20 amino acids; Gastrins; Somatostatins; Melanotropins; Derivatives thereof -&gt; from animals; from humans -&gt; Hormones -&gt; Prolactin</t>
  </si>
  <si>
    <t>A61K38/2242: Health; amusement -&gt; PREPARATIONS FOR MEDICAL, DENTAL, OR TOILET PURPOSES -&gt; Medicinal preparations containing peptides -&gt; Peptides having more than 20 amino acids; Gastrins; Somatostatins; Melanotropins; Derivatives thereof -&gt; from animals; from humans -&gt; Hormones -&gt; Atrial natriuretic factor complex: Atriopeptins, atrial natriuretic protein (ANP); Cardionatrin, Cardiodilatin</t>
  </si>
  <si>
    <t>A61K38/2235: Health; amusement -&gt; PREPARATIONS FOR MEDICAL, DENTAL, OR TOILET PURPOSES -&gt; Medicinal preparations containing peptides -&gt; Peptides having more than 20 amino acids; Gastrins; Somatostatins; Melanotropins; Derivatives thereof -&gt; from animals; from humans -&gt; Hormones -&gt; Secretins</t>
  </si>
  <si>
    <t>A61K38/2228: Health; amusement -&gt; PREPARATIONS FOR MEDICAL, DENTAL, OR TOILET PURPOSES -&gt; Medicinal preparations containing peptides -&gt; Peptides having more than 20 amino acids; Gastrins; Somatostatins; Melanotropins; Derivatives thereof -&gt; from animals; from humans -&gt; Hormones -&gt; Corticotropin releasing factor (CRF) (Urotensin)</t>
  </si>
  <si>
    <t>A61K38/2221: Health; amusement -&gt; PREPARATIONS FOR MEDICAL, DENTAL, OR TOILET PURPOSES -&gt; Medicinal preparations containing peptides -&gt; Peptides having more than 20 amino acids; Gastrins; Somatostatins; Melanotropins; Derivatives thereof -&gt; from animals; from humans -&gt; Hormones -&gt; Relaxins</t>
  </si>
  <si>
    <t>A61K38/2214: Health; amusement -&gt; PREPARATIONS FOR MEDICAL, DENTAL, OR TOILET PURPOSES -&gt; Medicinal preparations containing peptides -&gt; Peptides having more than 20 amino acids; Gastrins; Somatostatins; Melanotropins; Derivatives thereof -&gt; from animals; from humans -&gt; Hormones -&gt; Motilins</t>
  </si>
  <si>
    <t>A61K38/2207: Health; amusement -&gt; PREPARATIONS FOR MEDICAL, DENTAL, OR TOILET PURPOSES -&gt; Medicinal preparations containing peptides -&gt; Peptides having more than 20 amino acids; Gastrins; Somatostatins; Melanotropins; Derivatives thereof -&gt; from animals; from humans -&gt; Hormones -&gt; Gastrins; Cholecystokinins [CCK ]</t>
  </si>
  <si>
    <t>A61K38/21: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Interferons (IFN)</t>
  </si>
  <si>
    <t>A61K38/217: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Interferons (IFN) -&gt; IFN-gamma</t>
  </si>
  <si>
    <t>A61K38/215: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Interferons (IFN) -&gt; IFN-beta</t>
  </si>
  <si>
    <t>A61K38/212: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Interferons (IFN) -&gt; IFN-alpha</t>
  </si>
  <si>
    <t>A61K38/20: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t>
  </si>
  <si>
    <t>A61K38/2093: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Leukaemia inhibitory factor (LIF)</t>
  </si>
  <si>
    <t>A61K38/208: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IL-12</t>
  </si>
  <si>
    <t>A61K38/2086: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IL-13 to IL-16</t>
  </si>
  <si>
    <t>A61K38/2073: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IL-11</t>
  </si>
  <si>
    <t>A61K38/206: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IL-9</t>
  </si>
  <si>
    <t>A61K38/2066: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IL-10</t>
  </si>
  <si>
    <t>A61K38/2053: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IL-8</t>
  </si>
  <si>
    <t>A61K38/204: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IL-6</t>
  </si>
  <si>
    <t>A61K38/2046: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IL-7</t>
  </si>
  <si>
    <t>A61K38/2033: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IL-5</t>
  </si>
  <si>
    <t>A61K38/202: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IL-3</t>
  </si>
  <si>
    <t>A61K38/2026: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IL-4</t>
  </si>
  <si>
    <t>A61K38/2013: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IL-2</t>
  </si>
  <si>
    <t>A61K38/2006: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Interleukins [IL] -&gt; IL-1</t>
  </si>
  <si>
    <t>A61K38/19: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t>
  </si>
  <si>
    <t>A61K38/196: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Thrombopoietin</t>
  </si>
  <si>
    <t>A61K38/195: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Chemokines</t>
  </si>
  <si>
    <t>A61K38/193: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Colony stimulating factors [CSF ]</t>
  </si>
  <si>
    <t>A61K38/191: Health; amusement -&gt; PREPARATIONS FOR MEDICAL, DENTAL, OR TOILET PURPOSES -&gt; Medicinal preparations containing peptides -&gt; Peptides having more than 20 amino acids; Gastrins; Somatostatins; Melanotropins; Derivatives thereof -&gt; from animals; from humans -&gt; Cytokines; Lymphokines; Interferons -&gt; Tumor necrosis factors [TNF</t>
  </si>
  <si>
    <t>A61K38/18: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t>
  </si>
  <si>
    <t>A61K38/1891: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[Angiogenesic factors; Angiogenin]</t>
  </si>
  <si>
    <t>A61K38/1883: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Neuregulins</t>
  </si>
  <si>
    <t>A61K38/1875: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Bone morphogenic factor; Osteogenins; Osteogenic factor; Bone-inducing factor</t>
  </si>
  <si>
    <t>A61K38/1866: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Platelet-derived growth factor (PDGF) -&gt; Vascular endothelial growth factor (VEGF)</t>
  </si>
  <si>
    <t>A61K38/185: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Nerve growth factor (NGF); Brain derived neurotrophic factor (BDNF); Ciliary neurotrophic factor (CNTF); Glial derived neurotrophic factor (GDNF); Neurotrophins</t>
  </si>
  <si>
    <t>A61K38/1858: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Platelet-derived growth factor (PDGF)</t>
  </si>
  <si>
    <t>A61K38/1841: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Transforming growth factor (TGF)</t>
  </si>
  <si>
    <t>A61K38/1833: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Hepatocyte growth factor; Scatter factor; Tumor cytotoxic factor II</t>
  </si>
  <si>
    <t>A61K38/1825: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Fibroblast growth factor (FGF)</t>
  </si>
  <si>
    <t>A61K38/1816: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Erythropoietin (EPO)</t>
  </si>
  <si>
    <t>A61K38/1808: Health; amusement -&gt; PREPARATIONS FOR MEDICAL, DENTAL, OR TOILET PURPOSES -&gt; Medicinal preparations containing peptides -&gt; Peptides having more than 20 amino acids; Gastrins; Somatostatins; Melanotropins; Derivatives thereof -&gt; from animals; from humans -&gt; Growth factors; Growth regulators -&gt; Epidermal growth factor (EGF) urogastrone</t>
  </si>
  <si>
    <t>A61K38/17: Health; amusement -&gt; PREPARATIONS FOR MEDICAL, DENTAL, OR TOILET PURPOSES -&gt; Medicinal preparations containing peptides -&gt; Peptides having more than 20 amino acids; Gastrins; Somatostatins; Melanotropins; Derivatives thereof -&gt; from animals; from humans</t>
  </si>
  <si>
    <t>A61K38/179: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for growth factors; for growth regulators</t>
  </si>
  <si>
    <t>A61K38/1796: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for hormones</t>
  </si>
  <si>
    <t>A61K38/1793: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for cytokines; for lymphokines; for interferons</t>
  </si>
  <si>
    <t>A61K38/178: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Lectin superfamily</t>
  </si>
  <si>
    <t>A61K38/1787: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for neuromediators</t>
  </si>
  <si>
    <t>A61K38/1783: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Nuclear receptors</t>
  </si>
  <si>
    <t>A61K38/177: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t>
  </si>
  <si>
    <t>A61K38/1777: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Integrin superfamily</t>
  </si>
  <si>
    <t>A61K38/1774: Health; amusement -&gt; PREPARATIONS FOR MEDICAL, DENTAL, OR TOILET PURPOSES -&gt; Medicinal preparations containing peptides -&gt; Peptides having more than 20 amino acids; Gastrins; Somatostatins; Melanotropins; Derivatives thereof -&gt; from animals; from humans -&gt; Receptors; Cell surface antigens; Cell surface determinants -&gt; Immunoglobulin superfamily</t>
  </si>
  <si>
    <t>A61K38/1764: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Tumor specific antigens; Tumor rejection antigen precursors (TRAP)</t>
  </si>
  <si>
    <t>A61K38/1761: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Apoptosis related proteins</t>
  </si>
  <si>
    <t>A61K38/1758: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p53</t>
  </si>
  <si>
    <t>A61K38/1754: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Insulin-like growth factor binding protein</t>
  </si>
  <si>
    <t>A61K38/1751: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Bactericidal/permeability-increasing protein (BPI)</t>
  </si>
  <si>
    <t>A61K38/1748: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Keratin; Cytokeratin</t>
  </si>
  <si>
    <t>A61K38/1745: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C-reactive protein</t>
  </si>
  <si>
    <t>A61K38/1741: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alpha-Glycoproteins</t>
  </si>
  <si>
    <t>A61K38/1738: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Calcium binding proteins</t>
  </si>
  <si>
    <t>A61K38/1735: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Mucins</t>
  </si>
  <si>
    <t>A61K38/1732: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Lectins</t>
  </si>
  <si>
    <t>A61K38/1729: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Cationic antimicrobial peptides</t>
  </si>
  <si>
    <t>A61K38/1725: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Complement proteins</t>
  </si>
  <si>
    <t>A61K38/1722: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Plasma globulins, lactoglobulin</t>
  </si>
  <si>
    <t>A61K38/1719: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 -&gt; Muscle proteins</t>
  </si>
  <si>
    <t>A61K38/1712: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 -&gt; Not used, see subgroup</t>
  </si>
  <si>
    <t>A61K38/1709: Health; amusement -&gt; PREPARATIONS FOR MEDICAL, DENTAL, OR TOILET PURPOSES -&gt; Medicinal preparations containing peptides -&gt; Peptides having more than 20 amino acids; Gastrins; Somatostatins; Melanotropins; Derivatives thereof -&gt; from animals; from humans -&gt; from vertebrates -&gt; from mammals</t>
  </si>
  <si>
    <t>A61K38/1703: Health; amusement -&gt; PREPARATIONS FOR MEDICAL, DENTAL, OR TOILET PURPOSES -&gt; Medicinal preparations containing peptides -&gt; Peptides having more than 20 amino acids; Gastrins; Somatostatins; Melanotropins; Derivatives thereof -&gt; from animals; from humans -&gt; from vertebrates</t>
  </si>
  <si>
    <t>A61K38/018: Health; amusement -&gt; PREPARATIONS FOR MEDICAL, DENTAL, OR TOILET PURPOSES -&gt; Medicinal preparations containing peptides -&gt; Hydrolysed proteins; Derivatives thereof -&gt; from animals -&gt; from milk</t>
  </si>
  <si>
    <t>A61K38/017: Health; amusement -&gt; PREPARATIONS FOR MEDICAL, DENTAL, OR TOILET PURPOSES -&gt; Medicinal preparations containing peptides -&gt; Hydrolysed proteins; Derivatives thereof -&gt; from animals -&gt; from blood</t>
  </si>
  <si>
    <t>A61K38/015: Health; amusement -&gt; PREPARATIONS FOR MEDICAL, DENTAL, OR TOILET PURPOSES -&gt; Medicinal preparations containing peptides -&gt; Hydrolysed proteins; Derivatives thereof -&gt; from animals -&gt; from connective tissue peptides -&gt; from keratin</t>
  </si>
  <si>
    <t>A61K38/014: Health; amusement -&gt; PREPARATIONS FOR MEDICAL, DENTAL, OR TOILET PURPOSES -&gt; Medicinal preparations containing peptides -&gt; Hydrolysed proteins; Derivatives thereof -&gt; from animals -&gt; from connective tissue peptides</t>
  </si>
  <si>
    <t>A61K38/012: Health; amusement -&gt; PREPARATIONS FOR MEDICAL, DENTAL, OR TOILET PURPOSES -&gt; Medicinal preparations containing peptides -&gt; Hydrolysed proteins; Derivatives thereof -&gt; from animals</t>
  </si>
  <si>
    <t>A61K2039/515: Health; amusement -&gt; PREPARATIONS FOR MEDICAL, DENTAL, OR TOILET PURPOSES -&gt; Medicinal preparations containing antigens or antibodies -&gt; comprising whole cells, viruses or DNA/RNA -&gt; Animal cells</t>
  </si>
  <si>
    <t>A61K2039/5158: Health; amusement -&gt; PREPARATIONS FOR MEDICAL, DENTAL, OR TOILET PURPOSES -&gt; Medicinal preparations containing antigens or antibodies -&gt; comprising whole cells, viruses or DNA/RNA -&gt; Animal cells -&gt; Antigen-pulsed cells e.g. T-cells</t>
  </si>
  <si>
    <t>A61K2039/5156: Health; amusement -&gt; PREPARATIONS FOR MEDICAL, DENTAL, OR TOILET PURPOSES -&gt; Medicinal preparations containing antigens or antibodies -&gt; comprising whole cells, viruses or DNA/RNA -&gt; Animal cells -&gt; expressing foreign proteins</t>
  </si>
  <si>
    <t>A61K2039/5154: Health; amusement -&gt; PREPARATIONS FOR MEDICAL, DENTAL, OR TOILET PURPOSES -&gt; Medicinal preparations containing antigens or antibodies -&gt; comprising whole cells, viruses or DNA/RNA -&gt; Animal cells -&gt; Antigen presenting cells [APCs]</t>
  </si>
  <si>
    <t>A61K2039/5152: Health; amusement -&gt; PREPARATIONS FOR MEDICAL, DENTAL, OR TOILET PURPOSES -&gt; Medicinal preparations containing antigens or antibodies -&gt; comprising whole cells, viruses or DNA/RNA -&gt; Animal cells -&gt; Tumor cells</t>
  </si>
  <si>
    <t>A61K2035/124: Health; amusement -&gt; PREPARATIONS FOR MEDICAL, DENTAL, OR TOILET PURPOSES -&gt; Medicinal preparations containing materials or reaction products thereof with undetermined constitution -&gt; Materials from mammals; compositions comprising non-specified tissues or cells; Compositions comprising non-embryonic stem cells; Genetically modified cells Note: If the cells are characterized, classify under the corresponding tissue or tissue of origin -&gt; the cells being hematopoietic, bone marrow derived or blood cells</t>
  </si>
  <si>
    <t>A61K2035/122: Health; amusement -&gt; PREPARATIONS FOR MEDICAL, DENTAL, OR TOILET PURPOSES -&gt; Medicinal preparations containing materials or reaction products thereof with undetermined constitution -&gt; Materials from mammals; compositions comprising non-specified tissues or cells; Compositions comprising non-embryonic stem cells; Genetically modified cells Note: If the cells are characterized, classify under the corresponding tissue or tissue of origin -&gt; for inducing tolerance or supression of immune responses</t>
  </si>
  <si>
    <t>A61D19/027: Health; amusement -&gt; VETERINARY INSTRUMENTS, IMPLEMENTS, TOOLS, OR METHODS -&gt; Instruments or methods for reproduction or fertilisation -&gt; for artificial insemination -&gt; Devices for injecting semen into animals</t>
  </si>
  <si>
    <t>A61D19/025: Health; amusement -&gt; VETERINARY INSTRUMENTS, IMPLEMENTS, TOOLS, OR METHODS -&gt; Instruments or methods for reproduction or fertilisation -&gt; for artificial insemination -&gt; Containers for animal semen -&gt; with means for controlling the temperature</t>
  </si>
  <si>
    <t>A61D19/024: Health; amusement -&gt; VETERINARY INSTRUMENTS, IMPLEMENTS, TOOLS, OR METHODS -&gt; Instruments or methods for reproduction or fertilisation -&gt; for artificial insemination -&gt; Containers for animal semen -&gt; Tube-like containers</t>
  </si>
  <si>
    <t>A61D19/022: Health; amusement -&gt; VETERINARY INSTRUMENTS, IMPLEMENTS, TOOLS, OR METHODS -&gt; Instruments or methods for reproduction or fertilisation -&gt; for artificial insemination -&gt; Containers for animal semen</t>
  </si>
  <si>
    <t>A61D17/00: Health; amusement -&gt; VETERINARY INSTRUMENTS, IMPLEMENTS, TOOLS, OR METHODS -&gt; Devices for indicating trouble during labour of animals; Methods or instruments for detecting pregnancy-related states of animals</t>
  </si>
  <si>
    <t>A61D17/008: Health; amusement -&gt; VETERINARY INSTRUMENTS, IMPLEMENTS, TOOLS, OR METHODS -&gt; Devices for indicating trouble during labour of animals; Methods or instruments for detecting pregnancy-related states of animals -&gt; for detecting birth of animals</t>
  </si>
  <si>
    <t>A61D17/006: Health; amusement -&gt; VETERINARY INSTRUMENTS, IMPLEMENTS, TOOLS, OR METHODS -&gt; Devices for indicating trouble during labour of animals; Methods or instruments for detecting pregnancy-related states of animals -&gt; for detecting pregnancy of animals</t>
  </si>
  <si>
    <t>A61D17/004: Health; amusement -&gt; VETERINARY INSTRUMENTS, IMPLEMENTS, TOOLS, OR METHODS -&gt; Devices for indicating trouble during labour of animals; Methods or instruments for detecting pregnancy-related states of animals -&gt; for detecting mating action</t>
  </si>
  <si>
    <t>A61D17/002: Health; amusement -&gt; VETERINARY INSTRUMENTS, IMPLEMENTS, TOOLS, OR METHODS -&gt; Devices for indicating trouble during labour of animals; Methods or instruments for detecting pregnancy-related states of animals -&gt; for detecting period of heat of animals</t>
  </si>
  <si>
    <t>A61B5/1105: Health; amusement -&gt; DIAGNOSIS; SURGERY; IDENTIFICATION -&gt; Diagnosis; Psycho-physical tests -&gt; Detecting, measuring or recording for diagnostic purposes; Identification of persons -&gt; Detecting, measuring or recording devices for testing the shape, pattern, colour, size or movement of the body or parts thereof, for diagnostic purposes -&gt; Measuring movement of the entire body or parts thereof -&gt; induced by stimuli or drugs -&gt; of laboratory animals</t>
  </si>
  <si>
    <t>A61B2503/42: Health; amusement -&gt; DIAGNOSIS; SURGERY; IDENTIFICATION -&gt; Diagnosis; Psycho-physical tests -&gt; Evaluating a particular growth phase or type of persons or animals -&gt; for laboratory research</t>
  </si>
  <si>
    <t>A61B2503/40: Health; amusement -&gt; DIAGNOSIS; SURGERY; IDENTIFICATION -&gt; Diagnosis; Psycho-physical tests -&gt; Evaluating a particular growth phase or type of persons or animals -&gt; Animals</t>
  </si>
  <si>
    <t>A61B2503/045: Health; amusement -&gt; DIAGNOSIS; SURGERY; IDENTIFICATION -&gt; Diagnosis; Psycho-physical tests -&gt; Evaluating a particular growth phase or type of persons or animals -&gt; Babies -&gt; Newborns</t>
  </si>
  <si>
    <t>A61B2503/02: Health; amusement -&gt; DIAGNOSIS; SURGERY; IDENTIFICATION -&gt; Diagnosis; Psycho-physical tests -&gt; Evaluating a particular growth phase or type of persons or animals -&gt; Foetus</t>
  </si>
  <si>
    <t>A61B2503/00: Health; amusement -&gt; DIAGNOSIS; SURGERY; IDENTIFICATION -&gt; Diagnosis; Psycho-physical tests -&gt; Evaluating a particular growth phase or type of persons or animals</t>
  </si>
  <si>
    <t>A23V2250/543: FOODS OR FOODSTUFFS; THEIR TREATMENT, NOT COVERED BY OTHER CLASSES -&gt; INDEXING SCHEME RELATING TO FOODS, FOODSTUFFS OR NON-ALCOHOLIC BEVERAGES -&gt; Food ingredients -&gt; Proteins -&gt; Animal Protein -&gt; Fish protein</t>
  </si>
  <si>
    <t>A23V2250/5438: FOODS OR FOODSTUFFS; THEIR TREATMENT, NOT COVERED BY OTHER CLASSES -&gt; INDEXING SCHEME RELATING TO FOODS, FOODSTUFFS OR NON-ALCOHOLIC BEVERAGES -&gt; Food ingredients -&gt; Proteins -&gt; Animal Protein -&gt; Sialic acid, glycomacroprotein</t>
  </si>
  <si>
    <t>A23V2250/5436: FOODS OR FOODSTUFFS; THEIR TREATMENT, NOT COVERED BY OTHER CLASSES -&gt; INDEXING SCHEME RELATING TO FOODS, FOODSTUFFS OR NON-ALCOHOLIC BEVERAGES -&gt; Food ingredients -&gt; Proteins -&gt; Animal Protein -&gt; Serum albumin [SAB]</t>
  </si>
  <si>
    <t>A23V2250/5434: FOODS OR FOODSTUFFS; THEIR TREATMENT, NOT COVERED BY OTHER CLASSES -&gt; INDEXING SCHEME RELATING TO FOODS, FOODSTUFFS OR NON-ALCOHOLIC BEVERAGES -&gt; Food ingredients -&gt; Proteins -&gt; Animal Protein -&gt; Immunoglobulines</t>
  </si>
  <si>
    <t>A23V2250/5432: FOODS OR FOODSTUFFS; THEIR TREATMENT, NOT COVERED BY OTHER CLASSES -&gt; INDEXING SCHEME RELATING TO FOODS, FOODSTUFFS OR NON-ALCOHOLIC BEVERAGES -&gt; Food ingredients -&gt; Proteins -&gt; Animal Protein -&gt; Gelatine</t>
  </si>
  <si>
    <t>A23V2250/542: FOODS OR FOODSTUFFS; THEIR TREATMENT, NOT COVERED BY OTHER CLASSES -&gt; INDEXING SCHEME RELATING TO FOODS, FOODSTUFFS OR NON-ALCOHOLIC BEVERAGES -&gt; Food ingredients -&gt; Proteins -&gt; Animal Protein</t>
  </si>
  <si>
    <t>A23V2250/5428: FOODS OR FOODSTUFFS; THEIR TREATMENT, NOT COVERED BY OTHER CLASSES -&gt; INDEXING SCHEME RELATING TO FOODS, FOODSTUFFS OR NON-ALCOHOLIC BEVERAGES -&gt; Food ingredients -&gt; Proteins -&gt; Animal Protein -&gt; Egg protein</t>
  </si>
  <si>
    <t>A23V2250/5425: FOODS OR FOODSTUFFS; THEIR TREATMENT, NOT COVERED BY OTHER CLASSES -&gt; INDEXING SCHEME RELATING TO FOODS, FOODSTUFFS OR NON-ALCOHOLIC BEVERAGES -&gt; Food ingredients -&gt; Proteins -&gt; Animal Protein -&gt; Dairy protein -&gt; Lactoperoxidase</t>
  </si>
  <si>
    <t>A23V2250/54252: FOODS OR FOODSTUFFS; THEIR TREATMENT, NOT COVERED BY OTHER CLASSES -&gt; INDEXING SCHEME RELATING TO FOODS, FOODSTUFFS OR NON-ALCOHOLIC BEVERAGES -&gt; Food ingredients -&gt; Proteins -&gt; Animal Protein -&gt; Dairy protein -&gt; Whey protein</t>
  </si>
  <si>
    <t>A23V2250/5424: FOODS OR FOODSTUFFS; THEIR TREATMENT, NOT COVERED BY OTHER CLASSES -&gt; INDEXING SCHEME RELATING TO FOODS, FOODSTUFFS OR NON-ALCOHOLIC BEVERAGES -&gt; Food ingredients -&gt; Proteins -&gt; Animal Protein -&gt; Dairy protein</t>
  </si>
  <si>
    <t>A23V2250/54248: FOODS OR FOODSTUFFS; THEIR TREATMENT, NOT COVERED BY OTHER CLASSES -&gt; INDEXING SCHEME RELATING TO FOODS, FOODSTUFFS OR NON-ALCOHOLIC BEVERAGES -&gt; Food ingredients -&gt; Proteins -&gt; Animal Protein -&gt; Dairy protein -&gt; Lactoferrin</t>
  </si>
  <si>
    <t>A23V2250/54246: FOODS OR FOODSTUFFS; THEIR TREATMENT, NOT COVERED BY OTHER CLASSES -&gt; INDEXING SCHEME RELATING TO FOODS, FOODSTUFFS OR NON-ALCOHOLIC BEVERAGES -&gt; Food ingredients -&gt; Proteins -&gt; Animal Protein -&gt; Dairy protein -&gt; Casein</t>
  </si>
  <si>
    <t>A23V2250/54244: FOODS OR FOODSTUFFS; THEIR TREATMENT, NOT COVERED BY OTHER CLASSES -&gt; INDEXING SCHEME RELATING TO FOODS, FOODSTUFFS OR NON-ALCOHOLIC BEVERAGES -&gt; Food ingredients -&gt; Proteins -&gt; Animal Protein -&gt; Dairy protein -&gt; Beta lactoglobulin</t>
  </si>
  <si>
    <t>A23V2250/54242: FOODS OR FOODSTUFFS; THEIR TREATMENT, NOT COVERED BY OTHER CLASSES -&gt; INDEXING SCHEME RELATING TO FOODS, FOODSTUFFS OR NON-ALCOHOLIC BEVERAGES -&gt; Food ingredients -&gt; Proteins -&gt; Animal Protein -&gt; Dairy protein -&gt; Alpha lactalbumin</t>
  </si>
  <si>
    <t>A23V2250/5422: FOODS OR FOODSTUFFS; THEIR TREATMENT, NOT COVERED BY OTHER CLASSES -&gt; INDEXING SCHEME RELATING TO FOODS, FOODSTUFFS OR NON-ALCOHOLIC BEVERAGES -&gt; Food ingredients -&gt; Proteins -&gt; Animal Protein -&gt; Collagen</t>
  </si>
  <si>
    <t>A23V2250/204: FOODS OR FOODSTUFFS; THEIR TREATMENT, NOT COVERED BY OTHER CLASSES -&gt; INDEXING SCHEME RELATING TO FOODS, FOODSTUFFS OR NON-ALCOHOLIC BEVERAGES -&gt; Food ingredients -&gt; Natural extracts -&gt; Animal extracts</t>
  </si>
  <si>
    <t>A23V2250/2044: FOODS OR FOODSTUFFS; THEIR TREATMENT, NOT COVERED BY OTHER CLASSES -&gt; INDEXING SCHEME RELATING TO FOODS, FOODSTUFFS OR NON-ALCOHOLIC BEVERAGES -&gt; Food ingredients -&gt; Natural extracts -&gt; Animal extracts -&gt; Egg yolk</t>
  </si>
  <si>
    <t>Marine Animals</t>
  </si>
  <si>
    <t>A23V2250/2042: FOODS OR FOODSTUFFS; THEIR TREATMENT, NOT COVERED BY OTHER CLASSES -&gt; INDEXING SCHEME RELATING TO FOODS, FOODSTUFFS OR NON-ALCOHOLIC BEVERAGES -&gt; Food ingredients -&gt; Natural extracts -&gt; Animal extracts -&gt; Marine animal, fish extracts</t>
  </si>
  <si>
    <t>A23L3/3472: FOODS OR FOODSTUFFS; THEIR TREATMENT, NOT COVERED BY OTHER CLASSES -&gt; FOODS, FOODSTUFFS, OR NON-ALCOHOLIC BEVERAGES, NOT COVERED BY SUBCLASSES A23B TO A23J; THEIR PREPARATION OR TREATMENT -&gt; Preservation of foods or foodstuffs, in general -&gt; by treatment with chemicals -&gt; in the form of liquids or solids -&gt; Organic compounds; Micro-organisms; Enzymes -&gt; Compounds of undetermined constitution obtained from animals or plants</t>
  </si>
  <si>
    <t>A23L1/3204: FOODS OR FOODSTUFFS; THEIR TREATMENT, NOT COVERED BY OTHER CLASSES -&gt; FOODS, FOODSTUFFS, OR NON-ALCOHOLIC BEVERAGES, NOT COVERED BY SUBCLASSES A23B TO A23J; THEIR PREPARATION OR TREATMENT -&gt; Foods or foodstuffs; Their preparation or treatment -&gt; Egg products -&gt; Addition of proteins, including hydrolysates, fats, or carbohydrates, including natural plant hydrocolloids or animal or vegetable substances containing proteins, fats, or carbohydrates</t>
  </si>
  <si>
    <t>A23L1/31454: FOODS OR FOODSTUFFS; THEIR TREATMENT, NOT COVERED BY OTHER CLASSES -&gt; FOODS, FOODSTUFFS, OR NON-ALCOHOLIC BEVERAGES, NOT COVERED BY SUBCLASSES A23B TO A23J; THEIR PREPARATION OR TREATMENT -&gt; Foods or foodstuffs; Their preparation or treatment -&gt; Meat products; Meat meal -&gt; containing additives -&gt; using additives other than enzymes or micro-organisms in comminuted meat products -&gt; Addition of vegetable or non-meat animal fats or oils; Addition of fatty acids</t>
  </si>
  <si>
    <t>A23L1/31427: FOODS OR FOODSTUFFS; THEIR TREATMENT, NOT COVERED BY OTHER CLASSES -&gt; FOODS, FOODSTUFFS, OR NON-ALCOHOLIC BEVERAGES, NOT COVERED BY SUBCLASSES A23B TO A23J; THEIR PREPARATION OR TREATMENT -&gt; Foods or foodstuffs; Their preparation or treatment -&gt; Meat products; Meat meal -&gt; containing additives -&gt; using additives other than enzymes or micro-organisms in comminuted meat products -&gt; Addition of non-meat animal protein material</t>
  </si>
  <si>
    <t>A23L1/3085: FOODS OR FOODSTUFFS; THEIR TREATMENT, NOT COVERED BY OTHER CLASSES -&gt; FOODS, FOODSTUFFS, OR NON-ALCOHOLIC BEVERAGES, NOT COVERED BY SUBCLASSES A23B TO A23J; THEIR PREPARATION OR TREATMENT -&gt; Foods or foodstuffs; Their preparation or treatment -&gt; Modifying nutritive qualities of foods; Dietetic products -&gt; Reducing nutritive value; Dietetic products with reduced nutritive value -&gt; Addition of substantially indigestible substances -&gt; Substances of animal origin</t>
  </si>
  <si>
    <t>A23L1/056: FOODS OR FOODSTUFFS; THEIR TREATMENT, NOT COVERED BY OTHER CLASSES -&gt; FOODS, FOODSTUFFS, OR NON-ALCOHOLIC BEVERAGES, NOT COVERED BY SUBCLASSES A23B TO A23J; THEIR PREPARATION OR TREATMENT -&gt; Foods or foodstuffs; Their preparation or treatment -&gt; containing gelling or thickening agents -&gt; of animal origin</t>
  </si>
  <si>
    <t>A23L1/0562: FOODS OR FOODSTUFFS; THEIR TREATMENT, NOT COVERED BY OTHER CLASSES -&gt; FOODS, FOODSTUFFS, OR NON-ALCOHOLIC BEVERAGES, NOT COVERED BY SUBCLASSES A23B TO A23J; THEIR PREPARATION OR TREATMENT -&gt; Foods or foodstuffs; Their preparation or treatment -&gt; containing gelling or thickening agents -&gt; of animal origin -&gt; Proteins</t>
  </si>
  <si>
    <t>A23L1/05625: FOODS OR FOODSTUFFS; THEIR TREATMENT, NOT COVERED BY OTHER CLASSES -&gt; FOODS, FOODSTUFFS, OR NON-ALCOHOLIC BEVERAGES, NOT COVERED BY SUBCLASSES A23B TO A23J; THEIR PREPARATION OR TREATMENT -&gt; Foods or foodstuffs; Their preparation or treatment -&gt; containing gelling or thickening agents -&gt; of animal origin -&gt; Proteins -&gt; Gelatin, collagen</t>
  </si>
  <si>
    <t>A23K3/035: FOODS OR FOODSTUFFS; THEIR TREATMENT, NOT COVERED BY OTHER CLASSES -&gt; FODDER -&gt; Preservation of materials to produce animal feeding-stuffs -&gt; of green fodder -&gt; using chemicals for ensilaging -&gt; Ensilage by use of micro-organisms or enzymes</t>
  </si>
  <si>
    <t>A23K1/22: FOODS OR FOODSTUFFS; THEIR TREATMENT, NOT COVERED BY OTHER CLASSES -&gt; FODDER -&gt; Animal feeding-stuffs -&gt; containing chemicals which are converted to proteins by cattle</t>
  </si>
  <si>
    <t>A23K1/184: FOODS OR FOODSTUFFS; THEIR TREATMENT, NOT COVERED BY OTHER CLASSES -&gt; FODDER -&gt; Animal feeding-stuffs -&gt; specially adapted for particular animals -&gt; for monogastric animals -&gt; for swine</t>
  </si>
  <si>
    <t>A23K1/1833: FOODS OR FOODSTUFFS; THEIR TREATMENT, NOT COVERED BY OTHER CLASSES -&gt; FODDER -&gt; Animal feeding-stuffs -&gt; specially adapted for particular animals -&gt; for monogastric animals</t>
  </si>
  <si>
    <t>A23K1/182: FOODS OR FOODSTUFFS; THEIR TREATMENT, NOT COVERED BY OTHER CLASSES -&gt; FODDER -&gt; Animal feeding-stuffs -&gt; specially adapted for particular animals -&gt; for birds</t>
  </si>
  <si>
    <t>A23K1/1826: FOODS OR FOODSTUFFS; THEIR TREATMENT, NOT COVERED BY OTHER CLASSES -&gt; FODDER -&gt; Animal feeding-stuffs -&gt; specially adapted for particular animals -&gt; for birds -&gt; for poultry</t>
  </si>
  <si>
    <t>A23K1/1813: FOODS OR FOODSTUFFS; THEIR TREATMENT, NOT COVERED BY OTHER CLASSES -&gt; FODDER -&gt; Animal feeding-stuffs -&gt; specially adapted for particular animals -&gt; for ruminants</t>
  </si>
  <si>
    <t>A23K1/1806: FOODS OR FOODSTUFFS; THEIR TREATMENT, NOT COVERED BY OTHER CLASSES -&gt; FODDER -&gt; Animal feeding-stuffs -&gt; specially adapted for particular animals -&gt; for horses</t>
  </si>
  <si>
    <t>A23K1/17: FOODS OR FOODSTUFFS; THEIR TREATMENT, NOT COVERED BY OTHER CLASSES -&gt; FODDER -&gt; Animal feeding-stuffs -&gt; supplemented with accessory food factors; Salt blocks -&gt; with antibiotics</t>
  </si>
  <si>
    <t>A23K1/1656: FOODS OR FOODSTUFFS; THEIR TREATMENT, NOT COVERED BY OTHER CLASSES -&gt; FODDER -&gt; Animal feeding-stuffs -&gt; supplemented with accessory food factors; Salt blocks -&gt; with steroids, hormones, or enzymes -&gt; Enzymes -&gt; Pretreatment of feeding-stuffs with enzymes</t>
  </si>
  <si>
    <t>A23K1/1653: FOODS OR FOODSTUFFS; THEIR TREATMENT, NOT COVERED BY OTHER CLASSES -&gt; FODDER -&gt; Animal feeding-stuffs -&gt; supplemented with accessory food factors; Salt blocks -&gt; with steroids, hormones, or enzymes -&gt; Enzymes</t>
  </si>
  <si>
    <t>A23K1/1637: FOODS OR FOODSTUFFS; THEIR TREATMENT, NOT COVERED BY OTHER CLASSES -&gt; FODDER -&gt; Animal feeding-stuffs -&gt; supplemented with accessory food factors; Salt blocks -&gt; Nucleic acids; Hydrolysis products or derivatives thereof</t>
  </si>
  <si>
    <t>A23K1/1634: FOODS OR FOODSTUFFS; THEIR TREATMENT, NOT COVERED BY OTHER CLASSES -&gt; FODDER -&gt; Animal feeding-stuffs -&gt; supplemented with accessory food factors; Salt blocks -&gt; Amino acids; Derivatives thereof -&gt; Amino acids; Non-polymeric derivatives thereof</t>
  </si>
  <si>
    <t>A23K1/1631: FOODS OR FOODSTUFFS; THEIR TREATMENT, NOT COVERED BY OTHER CLASSES -&gt; FODDER -&gt; Animal feeding-stuffs -&gt; supplemented with accessory food factors; Salt blocks -&gt; Amino acids; Derivatives thereof</t>
  </si>
  <si>
    <t>A23J3/345: FOODS OR FOODSTUFFS; THEIR TREATMENT, NOT COVERED BY OTHER CLASSES -&gt; PROTEIN COMPOSITIONS FOR FOODSTUFFS; WORKING-UP PROTEINS FOR FOODSTUFFS; PHOSPHATIDE COMPOSITIONS FOR FOODSTUFFS -&gt; Working-up of proteins for foodstuffs -&gt; by hydrolysis -&gt; using chemical agents -&gt; using enzymes -&gt; of animal proteins -&gt; of blood proteins</t>
  </si>
  <si>
    <t>A23J3/344: FOODS OR FOODSTUFFS; THEIR TREATMENT, NOT COVERED BY OTHER CLASSES -&gt; PROTEIN COMPOSITIONS FOR FOODSTUFFS; WORKING-UP PROTEINS FOR FOODSTUFFS; PHOSPHATIDE COMPOSITIONS FOR FOODSTUFFS -&gt; Working-up of proteins for foodstuffs -&gt; by hydrolysis -&gt; using chemical agents -&gt; using enzymes -&gt; of animal proteins -&gt; of dairy proteins -&gt; of casein</t>
  </si>
  <si>
    <t>A23J3/343: FOODS OR FOODSTUFFS; THEIR TREATMENT, NOT COVERED BY OTHER CLASSES -&gt; PROTEIN COMPOSITIONS FOR FOODSTUFFS; WORKING-UP PROTEINS FOR FOODSTUFFS; PHOSPHATIDE COMPOSITIONS FOR FOODSTUFFS -&gt; Working-up of proteins for foodstuffs -&gt; by hydrolysis -&gt; using chemical agents -&gt; using enzymes -&gt; of animal proteins -&gt; of dairy proteins</t>
  </si>
  <si>
    <t>A23J3/342: FOODS OR FOODSTUFFS; THEIR TREATMENT, NOT COVERED BY OTHER CLASSES -&gt; PROTEIN COMPOSITIONS FOR FOODSTUFFS; WORKING-UP PROTEINS FOR FOODSTUFFS; PHOSPHATIDE COMPOSITIONS FOR FOODSTUFFS -&gt; Working-up of proteins for foodstuffs -&gt; by hydrolysis -&gt; using chemical agents -&gt; using enzymes -&gt; of animal proteins -&gt; of collagen; of gelatin</t>
  </si>
  <si>
    <t>A23J3/341: FOODS OR FOODSTUFFS; THEIR TREATMENT, NOT COVERED BY OTHER CLASSES -&gt; PROTEIN COMPOSITIONS FOR FOODSTUFFS; WORKING-UP PROTEINS FOR FOODSTUFFS; PHOSPHATIDE COMPOSITIONS FOR FOODSTUFFS -&gt; Working-up of proteins for foodstuffs -&gt; by hydrolysis -&gt; using chemical agents -&gt; using enzymes -&gt; of animal proteins</t>
  </si>
  <si>
    <t>A23J3/12: FOODS OR FOODSTUFFS; THEIR TREATMENT, NOT COVERED BY OTHER CLASSES -&gt; PROTEIN COMPOSITIONS FOR FOODSTUFFS; WORKING-UP PROTEINS FOR FOODSTUFFS; PHOSPHATIDE COMPOSITIONS FOR FOODSTUFFS -&gt; Working-up of proteins for foodstuffs -&gt; Animal proteins -&gt; from blood</t>
  </si>
  <si>
    <t>A23J3/10: FOODS OR FOODSTUFFS; THEIR TREATMENT, NOT COVERED BY OTHER CLASSES -&gt; PROTEIN COMPOSITIONS FOR FOODSTUFFS; WORKING-UP PROTEINS FOR FOODSTUFFS; PHOSPHATIDE COMPOSITIONS FOR FOODSTUFFS -&gt; Working-up of proteins for foodstuffs -&gt; Animal proteins -&gt; Dairy proteins -&gt; Casein</t>
  </si>
  <si>
    <t>A23J3/08: FOODS OR FOODSTUFFS; THEIR TREATMENT, NOT COVERED BY OTHER CLASSES -&gt; PROTEIN COMPOSITIONS FOR FOODSTUFFS; WORKING-UP PROTEINS FOR FOODSTUFFS; PHOSPHATIDE COMPOSITIONS FOR FOODSTUFFS -&gt; Working-up of proteins for foodstuffs -&gt; Animal proteins -&gt; Dairy proteins</t>
  </si>
  <si>
    <t>A23C2230/15: FOODS OR FOODSTUFFS; THEIR TREATMENT, NOT COVERED BY OTHER CLASSES -&gt; DAIRY PRODUCTS -&gt; Aspects relating to packaging -&gt; Other dairy products -&gt; Animal milk with modified composition due to manipulation of the animal</t>
  </si>
  <si>
    <t>A23C2230/05: FOODS OR FOODSTUFFS; THEIR TREATMENT, NOT COVERED BY OTHER CLASSES -&gt; DAIRY PRODUCTS -&gt; Aspects relating to packaging -&gt; Other dairy products -&gt; Milk or milk products from transgenic animals</t>
  </si>
  <si>
    <t>A23C2230/00: FOODS OR FOODSTUFFS; THEIR TREATMENT, NOT COVERED BY OTHER CLASSES -&gt; DAIRY PRODUCTS -&gt; Aspects relating to animal feed or genotype</t>
  </si>
  <si>
    <t>A23C19/04: FOODS OR FOODSTUFFS; THEIR TREATMENT, NOT COVERED BY OTHER CLASSES -&gt; DAIRY PRODUCTS -&gt; General dairy technology -&gt; Cheese; Cheese preparations; Making thereof -&gt; Making cheese curd -&gt; characterised by the use of specific enzymes of vegetable or animal origin</t>
  </si>
  <si>
    <t>A23C19/043: FOODS OR FOODSTUFFS; THEIR TREATMENT, NOT COVERED BY OTHER CLASSES -&gt; DAIRY PRODUCTS -&gt; General dairy technology -&gt; Cheese; Cheese preparations; Making thereof -&gt; Making cheese curd -&gt; characterised by the use of specific enzymes of vegetable or animal origin -&gt; Enzymes other than proteolytic enzymes or milk clotting enzymes</t>
  </si>
  <si>
    <t>A23C19/041: FOODS OR FOODSTUFFS; THEIR TREATMENT, NOT COVERED BY OTHER CLASSES -&gt; DAIRY PRODUCTS -&gt; General dairy technology -&gt; Cheese; Cheese preparations; Making thereof -&gt; Making cheese curd -&gt; characterised by the use of specific enzymes of vegetable or animal origin -&gt; Proteolytic or milk clotting enzymes from plants or vegetables</t>
  </si>
  <si>
    <t>A21D2/34: BAKING; EDIBLE DOUGHS -&gt; TREATMENT -&gt; Treatment of flour or dough by adding materials thereto -&gt; by adding organic substances -&gt; Animal material</t>
  </si>
  <si>
    <t>A21D2/263: BAKING; EDIBLE DOUGHS -&gt; TREATMENT -&gt; Treatment of flour or dough by adding materials thereto -&gt; by adding organic substances -&gt; Organic nitrogen compounds -&gt; Proteins -&gt; Animal proteins -&gt; from dairy products</t>
  </si>
  <si>
    <t>A21D2/262: BAKING; EDIBLE DOUGHS -&gt; TREATMENT -&gt; Treatment of flour or dough by adding materials thereto -&gt; by adding organic substances -&gt; Organic nitrogen compounds -&gt; Proteins -&gt; Animal proteins -&gt; from eggs</t>
  </si>
  <si>
    <t>A21D2/261: BAKING; EDIBLE DOUGHS -&gt; TREATMENT -&gt; Treatment of flour or dough by adding materials thereto -&gt; by adding organic substances -&gt; Organic nitrogen compounds -&gt; Proteins -&gt; Animal proteins</t>
  </si>
  <si>
    <t>A01N63/02: Agriculture -&gt; PRESERVATION OF BODIES OF HUMANS OR ANIMALS OR PLANTS OR PARTS THEREOF; BIOCIDES -&gt; Biocides; Pest repellants or attractants; Plant growth regulators -&gt; Biocides, pest repellants or attractants, or plant growth regulators containing micro-organisms, viruses, microbial fungi, enzymes, fermentates or substances produced by, or extracted from, micro-organisms or animal material -&gt; Fermentates or substances produced by, or extracted from, micro-organisms or animal material</t>
  </si>
  <si>
    <t>A01N1/02: Agriculture -&gt; PRESERVATION OF BODIES OF HUMANS OR ANIMALS OR PLANTS OR PARTS THEREOF; BIOCIDES -&gt; Preservation of bodies of humans or animals, or plants, or parts thereof -&gt; Preservation of bodies of humans or animals, or parts thereof -&gt; Preservation of living parts</t>
  </si>
  <si>
    <t>Egg Grading</t>
  </si>
  <si>
    <t>A01K45/007: Agriculture -&gt; ANIMAL HUSBANDRY; CARE OF BIRDS, FISHES, INSECTS; FISHING; REARING OR BREEDING ANIMALS, NOT OTHERWISE PROVIDED FOR; NEW BREEDS OF ANIMALS -&gt; Aviculture; Testing, cleaning, stamping or grading eggs -&gt; Other aviculture appliances -&gt; Injecting or otherwise treating hatching eggs</t>
  </si>
  <si>
    <t>A01K43/04: Agriculture -&gt; ANIMAL HUSBANDRY; CARE OF BIRDS, FISHES, INSECTS; FISHING; REARING OR BREEDING ANIMALS, NOT OTHERWISE PROVIDED FOR; NEW BREEDS OF ANIMALS -&gt; Aviculture; Testing, cleaning, stamping or grading eggs -&gt; Testing, sorting or cleaning eggs; Conveying devices; Pick-up devices -&gt; Grading eggs</t>
  </si>
  <si>
    <t>A01K33/00: Agriculture -&gt; ANIMAL HUSBANDRY; CARE OF BIRDS, FISHES, INSECTS; FISHING; REARING OR BREEDING ANIMALS, NOT OTHERWISE PROVIDED FOR; NEW BREEDS OF ANIMALS -&gt; Aviculture; Testing, cleaning, stamping or grading eggs -&gt; Nest-eggs</t>
  </si>
  <si>
    <t>A01K31/00: Agriculture -&gt; ANIMAL HUSBANDRY; CARE OF BIRDS, FISHES, INSECTS; FISHING; REARING OR BREEDING ANIMALS, NOT OTHERWISE PROVIDED FOR; NEW BREEDS OF ANIMALS -&gt; Aviculture; Testing, cleaning, stamping or grading eggs</t>
  </si>
  <si>
    <t>A01K29/005: Agriculture -&gt; ANIMAL HUSBANDRY; CARE OF BIRDS, FISHES, INSECTS; FISHING; REARING OR BREEDING ANIMALS, NOT OTHERWISE PROVIDED FOR; NEW BREEDS OF ANIMALS -&gt; Other apparatus for animal husbandry -&gt; Monitoring or measuring activity</t>
  </si>
  <si>
    <t>A01K2267/03: Agriculture -&gt; ANIMAL HUSBANDRY; CARE OF BIRDS, FISHES, INSECTS; FISHING; REARING OR BREEDING ANIMALS, NOT OTHERWISE PROVIDED FOR; NEW BREEDS OF ANIMALS -&gt; Animals characterised by purpose -&gt; Animal model</t>
  </si>
  <si>
    <t>A01K2267/0393: Agriculture -&gt; ANIMAL HUSBANDRY; CARE OF BIRDS, FISHES, INSECTS; FISHING; REARING OR BREEDING ANIMALS, NOT OTHERWISE PROVIDED FOR; NEW BREEDS OF ANIMALS -&gt; Animals characterised by purpose -&gt; Animal model -&gt; Animal model comprising a reporter system for screening tests</t>
  </si>
  <si>
    <t>A01K2267/0387: Agriculture -&gt; ANIMAL HUSBANDRY; CARE OF BIRDS, FISHES, INSECTS; FISHING; REARING OR BREEDING ANIMALS, NOT OTHERWISE PROVIDED FOR; NEW BREEDS OF ANIMALS -&gt; Animals characterised by purpose -&gt; Animal model -&gt; Animal model for multifactorial diseases -&gt; Animal model for diseases of the immune system</t>
  </si>
  <si>
    <t>A01K2267/0381: Agriculture -&gt; ANIMAL HUSBANDRY; CARE OF BIRDS, FISHES, INSECTS; FISHING; REARING OR BREEDING ANIMALS, NOT OTHERWISE PROVIDED FOR; NEW BREEDS OF ANIMALS -&gt; Animals characterised by purpose -&gt; Animal model -&gt; Animal model for multifactorial diseases -&gt; Animal model for diseases of the hematopoietic system</t>
  </si>
  <si>
    <t>A01K2267/0375: Agriculture -&gt; ANIMAL HUSBANDRY; CARE OF BIRDS, FISHES, INSECTS; FISHING; REARING OR BREEDING ANIMALS, NOT OTHERWISE PROVIDED FOR; NEW BREEDS OF ANIMALS -&gt; Animals characterised by purpose -&gt; Animal model -&gt; Animal model for multifactorial diseases -&gt; Animal model for cardiovascular diseases</t>
  </si>
  <si>
    <t>A01K2267/0368: Agriculture -&gt; ANIMAL HUSBANDRY; CARE OF BIRDS, FISHES, INSECTS; FISHING; REARING OR BREEDING ANIMALS, NOT OTHERWISE PROVIDED FOR; NEW BREEDS OF ANIMALS -&gt; Animals characterised by purpose -&gt; Animal model -&gt; Animal model for multifactorial diseases -&gt; Animal model for inflammation</t>
  </si>
  <si>
    <t>A01K2267/0362: Agriculture -&gt; ANIMAL HUSBANDRY; CARE OF BIRDS, FISHES, INSECTS; FISHING; REARING OR BREEDING ANIMALS, NOT OTHERWISE PROVIDED FOR; NEW BREEDS OF ANIMALS -&gt; Animals characterised by purpose -&gt; Animal model -&gt; Animal model for multifactorial diseases -&gt; Animal model for lipid/glucose metabolism</t>
  </si>
  <si>
    <t>A01K2267/035: Agriculture -&gt; ANIMAL HUSBANDRY; CARE OF BIRDS, FISHES, INSECTS; FISHING; REARING OR BREEDING ANIMALS, NOT OTHERWISE PROVIDED FOR; NEW BREEDS OF ANIMALS -&gt; Animals characterised by purpose -&gt; Animal model -&gt; Animal model for multifactorial diseases</t>
  </si>
  <si>
    <t>A01K2267/0356: Agriculture -&gt; ANIMAL HUSBANDRY; CARE OF BIRDS, FISHES, INSECTS; FISHING; REARING OR BREEDING ANIMALS, NOT OTHERWISE PROVIDED FOR; NEW BREEDS OF ANIMALS -&gt; Animals characterised by purpose -&gt; Animal model -&gt; Animal model for multifactorial diseases -&gt; Animal model for processes and diseases of the central nervous system</t>
  </si>
  <si>
    <t>A01K2267/0343: Agriculture -&gt; ANIMAL HUSBANDRY; CARE OF BIRDS, FISHES, INSECTS; FISHING; REARING OR BREEDING ANIMALS, NOT OTHERWISE PROVIDED FOR; NEW BREEDS OF ANIMALS -&gt; Animals characterised by purpose -&gt; Animal model -&gt; Animal models for infectious diseases -&gt; Animal model for prion disease</t>
  </si>
  <si>
    <t>A01K2267/0337: Agriculture -&gt; ANIMAL HUSBANDRY; CARE OF BIRDS, FISHES, INSECTS; FISHING; REARING OR BREEDING ANIMALS, NOT OTHERWISE PROVIDED FOR; NEW BREEDS OF ANIMALS -&gt; Animals characterised by purpose -&gt; Animal model -&gt; Animal models for infectious diseases</t>
  </si>
  <si>
    <t>A01K2267/0331: Agriculture -&gt; ANIMAL HUSBANDRY; CARE OF BIRDS, FISHES, INSECTS; FISHING; REARING OR BREEDING ANIMALS, NOT OTHERWISE PROVIDED FOR; NEW BREEDS OF ANIMALS -&gt; Animals characterised by purpose -&gt; Animal model -&gt; Animal model for proliferative diseases</t>
  </si>
  <si>
    <t>A01K2267/0325: Agriculture -&gt; ANIMAL HUSBANDRY; CARE OF BIRDS, FISHES, INSECTS; FISHING; REARING OR BREEDING ANIMALS, NOT OTHERWISE PROVIDED FOR; NEW BREEDS OF ANIMALS -&gt; Animals characterised by purpose -&gt; Animal model -&gt; Animal model for genetic diseases -&gt; Animal model for autoimmune diseases</t>
  </si>
  <si>
    <t>A01K2267/0318: Agriculture -&gt; ANIMAL HUSBANDRY; CARE OF BIRDS, FISHES, INSECTS; FISHING; REARING OR BREEDING ANIMALS, NOT OTHERWISE PROVIDED FOR; NEW BREEDS OF ANIMALS -&gt; Animals characterised by purpose -&gt; Animal model -&gt; Animal model for genetic diseases -&gt; Animal model for neurodegenerative disease</t>
  </si>
  <si>
    <t>A01K2267/0312: Agriculture -&gt; ANIMAL HUSBANDRY; CARE OF BIRDS, FISHES, INSECTS; FISHING; REARING OR BREEDING ANIMALS, NOT OTHERWISE PROVIDED FOR; NEW BREEDS OF ANIMALS -&gt; Animals characterised by purpose -&gt; Animal model -&gt; Animal model for genetic diseases -&gt; Animal model for Alzheimer's disease</t>
  </si>
  <si>
    <t>A01K2267/0306: Agriculture -&gt; ANIMAL HUSBANDRY; CARE OF BIRDS, FISHES, INSECTS; FISHING; REARING OR BREEDING ANIMALS, NOT OTHERWISE PROVIDED FOR; NEW BREEDS OF ANIMALS -&gt; Animals characterised by purpose -&gt; Animal model -&gt; Animal model for genetic diseases</t>
  </si>
  <si>
    <t>A01K2267/02: Agriculture -&gt; ANIMAL HUSBANDRY; CARE OF BIRDS, FISHES, INSECTS; FISHING; REARING OR BREEDING ANIMALS, NOT OTHERWISE PROVIDED FOR; NEW BREEDS OF ANIMALS -&gt; Animals characterised by purpose -&gt; Animal zootechnically ameliorated</t>
  </si>
  <si>
    <t>A01K2267/025: Agriculture -&gt; ANIMAL HUSBANDRY; CARE OF BIRDS, FISHES, INSECTS; FISHING; REARING OR BREEDING ANIMALS, NOT OTHERWISE PROVIDED FOR; NEW BREEDS OF ANIMALS -&gt; Animals characterised by purpose -&gt; Animal zootechnically ameliorated -&gt; Animal producing cells or organs for transplantation</t>
  </si>
  <si>
    <t>A01K2267/01: Agriculture -&gt; ANIMAL HUSBANDRY; CARE OF BIRDS, FISHES, INSECTS; FISHING; REARING OR BREEDING ANIMALS, NOT OTHERWISE PROVIDED FOR; NEW BREEDS OF ANIMALS -&gt; Animals characterised by purpose -&gt; Animal expressing industrially exogenous proteins</t>
  </si>
  <si>
    <t>A01K2267/00: Agriculture -&gt; ANIMAL HUSBANDRY; CARE OF BIRDS, FISHES, INSECTS; FISHING; REARING OR BREEDING ANIMALS, NOT OTHERWISE PROVIDED FOR; NEW BREEDS OF ANIMALS -&gt; Animals characterised by purpose</t>
  </si>
  <si>
    <t>A01K2227/30: Agriculture -&gt; ANIMAL HUSBANDRY; CARE OF BIRDS, FISHES, INSECTS; FISHING; REARING OR BREEDING ANIMALS, NOT OTHERWISE PROVIDED FOR; NEW BREEDS OF ANIMALS -&gt; Animals characterised by species -&gt; Bird</t>
  </si>
  <si>
    <t>A01K2227/10: Agriculture -&gt; ANIMAL HUSBANDRY; CARE OF BIRDS, FISHES, INSECTS; FISHING; REARING OR BREEDING ANIMALS, NOT OTHERWISE PROVIDED FOR; NEW BREEDS OF ANIMALS -&gt; Animals characterised by species -&gt; Mammal</t>
  </si>
  <si>
    <t>A01K2217/30: Agriculture -&gt; ANIMAL HUSBANDRY; CARE OF BIRDS, FISHES, INSECTS; FISHING; REARING OR BREEDING ANIMALS, NOT OTHERWISE PROVIDED FOR; NEW BREEDS OF ANIMALS -&gt; Pasturing equipment -&gt; Genetically modified animals -&gt; Animal model comprising expression system for selective cell killing</t>
  </si>
  <si>
    <t>A01K2217/20: Agriculture -&gt; ANIMAL HUSBANDRY; CARE OF BIRDS, FISHES, INSECTS; FISHING; REARING OR BREEDING ANIMALS, NOT OTHERWISE PROVIDED FOR; NEW BREEDS OF ANIMALS -&gt; Pasturing equipment -&gt; Genetically modified animals -&gt; Animal model comprising regulated expression system</t>
  </si>
  <si>
    <t>A01K2217/206: Agriculture -&gt; ANIMAL HUSBANDRY; CARE OF BIRDS, FISHES, INSECTS; FISHING; REARING OR BREEDING ANIMALS, NOT OTHERWISE PROVIDED FOR; NEW BREEDS OF ANIMALS -&gt; Pasturing equipment -&gt; Genetically modified animals -&gt; Animal model comprising regulated expression system -&gt; Animal model comprising tissue-specific expression system</t>
  </si>
  <si>
    <t>A01K2217/203: Agriculture -&gt; ANIMAL HUSBANDRY; CARE OF BIRDS, FISHES, INSECTS; FISHING; REARING OR BREEDING ANIMALS, NOT OTHERWISE PROVIDED FOR; NEW BREEDS OF ANIMALS -&gt; Pasturing equipment -&gt; Genetically modified animals -&gt; Animal model comprising regulated expression system -&gt; Animal model comprising inducible/conditional expression system</t>
  </si>
  <si>
    <t>A01K2207/35: Agriculture -&gt; ANIMAL HUSBANDRY; CARE OF BIRDS, FISHES, INSECTS; FISHING; REARING OR BREEDING ANIMALS, NOT OTHERWISE PROVIDED FOR; NEW BREEDS OF ANIMALS -&gt; Pasturing equipment -&gt; Animals modified by environmental factors</t>
  </si>
  <si>
    <t>A01K2207/30: Agriculture -&gt; ANIMAL HUSBANDRY; CARE OF BIRDS, FISHES, INSECTS; FISHING; REARING OR BREEDING ANIMALS, NOT OTHERWISE PROVIDED FOR; NEW BREEDS OF ANIMALS -&gt; Pasturing equipment -&gt; Animals modified by surgical methods</t>
  </si>
  <si>
    <t>A01K2207/25: Agriculture -&gt; ANIMAL HUSBANDRY; CARE OF BIRDS, FISHES, INSECTS; FISHING; REARING OR BREEDING ANIMALS, NOT OTHERWISE PROVIDED FOR; NEW BREEDS OF ANIMALS -&gt; Pasturing equipment -&gt; Animals on a special diet</t>
  </si>
  <si>
    <t>A01K2207/20: Agriculture -&gt; ANIMAL HUSBANDRY; CARE OF BIRDS, FISHES, INSECTS; FISHING; REARING OR BREEDING ANIMALS, NOT OTHERWISE PROVIDED FOR; NEW BREEDS OF ANIMALS -&gt; Pasturing equipment -&gt; Animals treated with compounds which are neither proteins nor nucleic acids</t>
  </si>
  <si>
    <t>A01K11/00: Agriculture -&gt; ANIMAL HUSBANDRY; CARE OF BIRDS, FISHES, INSECTS; FISHING; REARING OR BREEDING ANIMALS, NOT OTHERWISE PROVIDED FOR; NEW BREEDS OF ANIMALS -&gt; Animal husbandry in general, especially cattle-raising -&gt; Marking of animals</t>
  </si>
  <si>
    <t>GPS</t>
  </si>
  <si>
    <t>A01K11/008: Agriculture -&gt; ANIMAL HUSBANDRY; CARE OF BIRDS, FISHES, INSECTS; FISHING; REARING OR BREEDING ANIMALS, NOT OTHERWISE PROVIDED FOR; NEW BREEDS OF ANIMALS -&gt; Animal husbandry in general, especially cattle-raising -&gt; Marking of animals -&gt; Automatic identification systems for animals -&gt; incorporating GPS</t>
  </si>
  <si>
    <t>Automatic Identification</t>
  </si>
  <si>
    <t>A01K11/007: Agriculture -&gt; ANIMAL HUSBANDRY; CARE OF BIRDS, FISHES, INSECTS; FISHING; REARING OR BREEDING ANIMALS, NOT OTHERWISE PROVIDED FOR; NEW BREEDS OF ANIMALS -&gt; Animal husbandry in general, especially cattle-raising -&gt; Marking of animals -&gt; Automatic identification systems for animals -&gt; Boluses</t>
  </si>
  <si>
    <t>A01K11/006: Agriculture -&gt; ANIMAL HUSBANDRY; CARE OF BIRDS, FISHES, INSECTS; FISHING; REARING OR BREEDING ANIMALS, NOT OTHERWISE PROVIDED FOR; NEW BREEDS OF ANIMALS -&gt; Animal husbandry in general, especially cattle-raising -&gt; Marking of animals -&gt; Automatic identification systems for animals</t>
  </si>
  <si>
    <t>Electronic Tags</t>
  </si>
  <si>
    <t>A01K11/004: Agriculture -&gt; ANIMAL HUSBANDRY; CARE OF BIRDS, FISHES, INSECTS; FISHING; REARING OR BREEDING ANIMALS, NOT OTHERWISE PROVIDED FOR; NEW BREEDS OF ANIMALS -&gt; Animal husbandry in general, especially cattle-raising -&gt; Marking of animals -&gt; Ear-tags -&gt; with electronic identification means</t>
  </si>
  <si>
    <t>A01K11/003: Agriculture -&gt; ANIMAL HUSBANDRY; CARE OF BIRDS, FISHES, INSECTS; FISHING; REARING OR BREEDING ANIMALS, NOT OTHERWISE PROVIDED FOR; NEW BREEDS OF ANIMALS -&gt; Animal husbandry in general, especially cattle-raising -&gt; Marking of animals -&gt; Ear-tags -&gt; with means for taking tissue samples</t>
  </si>
  <si>
    <t>C12Q2600/124: BIOCHEMISTRY; BEER; SPIRITS; WINE; VINEGAR; MICROBIOLOGY; ENZYMOLOGY; MUTATION OR GENETIC ENGINEERING -&gt; MEASURING OR TESTING PROCESSES INVOLVING ENZYMES OR MICRO-ORGANISMS; COMPOSITIONS OR TEST PAPERS THEREFOR; PROCESSES OF PREPARING SUCH COMPOSITIONS; CONDITION RESPONSIVE CONTROL IN MICROBIOLOGICAL OR ENZYMOLOGICAL PROCESSES -&gt; Oligonucleotides characterized by their use -&gt; Animal traits</t>
  </si>
  <si>
    <t>C12N2517/10: BIOCHEMISTRY; BEER; SPIRITS; WINE; VINEGAR; MICROBIOLOGY; ENZYMOLOGY; MUTATION OR GENETIC ENGINEERING -&gt; MICRO-ORGANISMS OR ENZYMES; COMPOSITIONS THEREOF; PROPAGATING, PRESERVING OR MAINTAINING MICRO-ORGANISMS; MUTATION OR GENETIC ENGINEERING; CULTURE MEDIA -&gt; Cells related to new breeds of animals -&gt; Conditioning of cells for in vitro fecondation or nuclear transfer</t>
  </si>
  <si>
    <t>C12N2517/04: BIOCHEMISTRY; BEER; SPIRITS; WINE; VINEGAR; MICROBIOLOGY; ENZYMOLOGY; MUTATION OR GENETIC ENGINEERING -&gt; MICRO-ORGANISMS OR ENZYMES; COMPOSITIONS THEREOF; PROPAGATING, PRESERVING OR MAINTAINING MICRO-ORGANISMS; MUTATION OR GENETIC ENGINEERING; CULTURE MEDIA -&gt; Cells related to new breeds of animals -&gt; Cells produced using nuclear transfer</t>
  </si>
  <si>
    <t>C12N2517/02: BIOCHEMISTRY; BEER; SPIRITS; WINE; VINEGAR; MICROBIOLOGY; ENZYMOLOGY; MUTATION OR GENETIC ENGINEERING -&gt; MICRO-ORGANISMS OR ENZYMES; COMPOSITIONS THEREOF; PROPAGATING, PRESERVING OR MAINTAINING MICRO-ORGANISMS; MUTATION OR GENETIC ENGINEERING; CULTURE MEDIA -&gt; Cells related to new breeds of animals -&gt; Cells from transgenic animals</t>
  </si>
  <si>
    <t>C12N2517/00: BIOCHEMISTRY; BEER; SPIRITS; WINE; VINEGAR; MICROBIOLOGY; ENZYMOLOGY; MUTATION OR GENETIC ENGINEERING -&gt; MICRO-ORGANISMS OR ENZYMES; COMPOSITIONS THEREOF; PROPAGATING, PRESERVING OR MAINTAINING MICRO-ORGANISMS; MUTATION OR GENETIC ENGINEERING; CULTURE MEDIA -&gt; Cells related to new breeds of animals</t>
  </si>
  <si>
    <t>C12N2015/8518: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 -&gt; expressing industrially exogenous proteins</t>
  </si>
  <si>
    <t>C12N2015/8509: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vectors; Vectors; Use of hosts therefor; Regulation of expression -&gt; Vectors or expression systems specially adapted for eukaryotic hosts -&gt; for animal cells -&gt; for producing genetically modified animals</t>
  </si>
  <si>
    <t>C12N15/8778: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processes not otherwise provided for -&gt; Techniques for producing new embryos -&gt; Techniques for producing new mammalian cloned embroys -&gt; Swine embryos</t>
  </si>
  <si>
    <t>C12N15/8773: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processes not otherwise provided for -&gt; Techniques for producing new embryos -&gt; Techniques for producing new mammalian cloned embroys -&gt; Ovine embryos</t>
  </si>
  <si>
    <t>C12N15/8772: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processes not otherwise provided for -&gt; Techniques for producing new embryos -&gt; Techniques for producing new mammalian cloned embroys -&gt; Caprine embryos</t>
  </si>
  <si>
    <t>C12N15/8771: BIOCHEMISTRY; BEER; SPIRITS; WINE; VINEGAR; MICROBIOLOGY; ENZYMOLOGY; MUTATION OR GENETIC ENGINEERING -&gt; MICRO-ORGANISMS OR ENZYMES; COMPOSITIONS THEREOF; PROPAGATING, PRESERVING OR MAINTAINING MICRO-ORGANISMS; MUTATION OR GENETIC ENGINEERING; CULTURE MEDIA -&gt; Mutation or genetic engineering; DNA or RNA concerning genetic engineering, vectors -&gt; Recombinant DNA-technology -&gt; Introduction of foreign genetic material using processes not otherwise provided for -&gt; Techniques for producing new embryos -&gt; Techniques for producing new mammalian cloned embroys -&gt; Bovine embryos</t>
  </si>
  <si>
    <t>A01K2227/108: Agriculture -&gt; ANIMAL HUSBANDRY; CARE OF BIRDS, FISHES, INSECTS; FISHING; REARING OR BREEDING ANIMALS, NOT OTHERWISE PROVIDED FOR; NEW BREEDS OF ANIMALS -&gt; Animals characterised by species -&gt; Mammal -&gt; Swine</t>
  </si>
  <si>
    <t>A01K2227/105: Agriculture -&gt; ANIMAL HUSBANDRY; CARE OF BIRDS, FISHES, INSECTS; FISHING; REARING OR BREEDING ANIMALS, NOT OTHERWISE PROVIDED FOR; NEW BREEDS OF ANIMALS -&gt; Animals characterised by species -&gt; Mammal -&gt; Murine</t>
  </si>
  <si>
    <t>A01K2227/103: Agriculture -&gt; ANIMAL HUSBANDRY; CARE OF BIRDS, FISHES, INSECTS; FISHING; REARING OR BREEDING ANIMALS, NOT OTHERWISE PROVIDED FOR; NEW BREEDS OF ANIMALS -&gt; Animals characterised by species -&gt; Mammal -&gt; Ovine</t>
  </si>
  <si>
    <t>A01K2227/102: Agriculture -&gt; ANIMAL HUSBANDRY; CARE OF BIRDS, FISHES, INSECTS; FISHING; REARING OR BREEDING ANIMALS, NOT OTHERWISE PROVIDED FOR; NEW BREEDS OF ANIMALS -&gt; Animals characterised by species -&gt; Mammal -&gt; Caprine</t>
  </si>
  <si>
    <t>A01K2227/101: Agriculture -&gt; ANIMAL HUSBANDRY; CARE OF BIRDS, FISHES, INSECTS; FISHING; REARING OR BREEDING ANIMALS, NOT OTHERWISE PROVIDED FOR; NEW BREEDS OF ANIMALS -&gt; Animals characterised by species -&gt; Mammal -&gt; Bovine</t>
  </si>
  <si>
    <t>A01K2217/15: Agriculture -&gt; ANIMAL HUSBANDRY; CARE OF BIRDS, FISHES, INSECTS; FISHING; REARING OR BREEDING ANIMALS, NOT OTHERWISE PROVIDED FOR; NEW BREEDS OF ANIMALS -&gt; Pasturing equipment -&gt; Genetically modified animals -&gt; Animals comprising multiple alterations of the genome, by transgenesis or homologous recombination</t>
  </si>
  <si>
    <t>A01K2217/07: Agriculture -&gt; ANIMAL HUSBANDRY; CARE OF BIRDS, FISHES, INSECTS; FISHING; REARING OR BREEDING ANIMALS, NOT OTHERWISE PROVIDED FOR; NEW BREEDS OF ANIMALS -&gt; Pasturing equipment -&gt; Genetically modified animals -&gt; Animals genetically altered by homologous recombination</t>
  </si>
  <si>
    <t>A01K2217/077: Agriculture -&gt; ANIMAL HUSBANDRY; CARE OF BIRDS, FISHES, INSECTS; FISHING; REARING OR BREEDING ANIMALS, NOT OTHERWISE PROVIDED FOR; NEW BREEDS OF ANIMALS -&gt; Pasturing equipment -&gt; Genetically modified animals -&gt; Animals genetically altered by homologous recombination -&gt; inducing loss of function -&gt; heterozygous knock out animals displaying phenotype</t>
  </si>
  <si>
    <t>A01K2217/075: Agriculture -&gt; ANIMAL HUSBANDRY; CARE OF BIRDS, FISHES, INSECTS; FISHING; REARING OR BREEDING ANIMALS, NOT OTHERWISE PROVIDED FOR; NEW BREEDS OF ANIMALS -&gt; Pasturing equipment -&gt; Genetically modified animals -&gt; Animals genetically altered by homologous recombination -&gt; inducing loss of function</t>
  </si>
  <si>
    <t>A01K2217/072: Agriculture -&gt; ANIMAL HUSBANDRY; CARE OF BIRDS, FISHES, INSECTS; FISHING; REARING OR BREEDING ANIMALS, NOT OTHERWISE PROVIDED FOR; NEW BREEDS OF ANIMALS -&gt; Pasturing equipment -&gt; Genetically modified animals -&gt; Animals genetically altered by homologous recombination -&gt; maintaining or altering function</t>
  </si>
  <si>
    <t>A01K2217/05: Agriculture -&gt; ANIMAL HUSBANDRY; CARE OF BIRDS, FISHES, INSECTS; FISHING; REARING OR BREEDING ANIMALS, NOT OTHERWISE PROVIDED FOR; NEW BREEDS OF ANIMALS -&gt; Pasturing equipment -&gt; Genetically modified animals -&gt; Animals comprising random inserted nucleic acids (transgenic)</t>
  </si>
  <si>
    <t>A01K2217/058: Agriculture -&gt; ANIMAL HUSBANDRY; CARE OF BIRDS, FISHES, INSECTS; FISHING; REARING OR BREEDING ANIMALS, NOT OTHERWISE PROVIDED FOR; NEW BREEDS OF ANIMALS -&gt; Pasturing equipment -&gt; Genetically modified animals -&gt; Animals comprising random inserted nucleic acids (transgenic) -&gt; inducing loss of function -&gt; due to expression of inhibitory nucleic acid</t>
  </si>
  <si>
    <t>A01K2217/056: Agriculture -&gt; ANIMAL HUSBANDRY; CARE OF BIRDS, FISHES, INSECTS; FISHING; REARING OR BREEDING ANIMALS, NOT OTHERWISE PROVIDED FOR; NEW BREEDS OF ANIMALS -&gt; Pasturing equipment -&gt; Genetically modified animals -&gt; Animals comprising random inserted nucleic acids (transgenic) -&gt; inducing loss of function -&gt; due to mutation of coding region of the transgene</t>
  </si>
  <si>
    <t>A01K2217/054: Agriculture -&gt; ANIMAL HUSBANDRY; CARE OF BIRDS, FISHES, INSECTS; FISHING; REARING OR BREEDING ANIMALS, NOT OTHERWISE PROVIDED FOR; NEW BREEDS OF ANIMALS -&gt; Pasturing equipment -&gt; Genetically modified animals -&gt; Animals comprising random inserted nucleic acids (transgenic) -&gt; inducing loss of function</t>
  </si>
  <si>
    <t>A01K2217/052: Agriculture -&gt; ANIMAL HUSBANDRY; CARE OF BIRDS, FISHES, INSECTS; FISHING; REARING OR BREEDING ANIMALS, NOT OTHERWISE PROVIDED FOR; NEW BREEDS OF ANIMALS -&gt; Pasturing equipment -&gt; Genetically modified animals -&gt; Animals comprising random inserted nucleic acids (transgenic) -&gt; inducing gain of function</t>
  </si>
  <si>
    <t>A01K2217/03: Agriculture -&gt; ANIMAL HUSBANDRY; CARE OF BIRDS, FISHES, INSECTS; FISHING; REARING OR BREEDING ANIMALS, NOT OTHERWISE PROVIDED FOR; NEW BREEDS OF ANIMALS -&gt; Pasturing equipment -&gt; Genetically modified animals -&gt; Animals modified by random mutagenesis</t>
  </si>
  <si>
    <t>A01K2217/00: Agriculture -&gt; ANIMAL HUSBANDRY; CARE OF BIRDS, FISHES, INSECTS; FISHING; REARING OR BREEDING ANIMALS, NOT OTHERWISE PROVIDED FOR; NEW BREEDS OF ANIMALS -&gt; Pasturing equipment -&gt; Genetically modified animals</t>
  </si>
  <si>
    <t>A01K2217/00: Agriculture -&gt; ANIMAL HUSBANDRY; CARE OF BIRDS, FISHES, INSECTS; FISHING; REARING OR BREEDING ANIMALS, NOT OTHERWISE PROVIDED FOR; NEW BREEDS OF ANIMALS</t>
  </si>
  <si>
    <t>A01K2207/15: Agriculture -&gt; ANIMAL HUSBANDRY; CARE OF BIRDS, FISHES, INSECTS; FISHING; REARING OR BREEDING ANIMALS, NOT OTHERWISE PROVIDED FOR; NEW BREEDS OF ANIMALS -&gt; Pasturing equipment -&gt; Humanized animals</t>
  </si>
  <si>
    <t>A01K2207/12: Agriculture -&gt; ANIMAL HUSBANDRY; CARE OF BIRDS, FISHES, INSECTS; FISHING; REARING OR BREEDING ANIMALS, NOT OTHERWISE PROVIDED FOR; NEW BREEDS OF ANIMALS -&gt; Pasturing equipment -&gt; Animals modified by administration of exogenous cells</t>
  </si>
  <si>
    <t>A01K2207/10: Agriculture -&gt; ANIMAL HUSBANDRY; CARE OF BIRDS, FISHES, INSECTS; FISHING; REARING OR BREEDING ANIMALS, NOT OTHERWISE PROVIDED FOR; NEW BREEDS OF ANIMALS -&gt; Pasturing equipment -&gt; Animals modified by protein administration, for non-therapeutic purpose</t>
  </si>
  <si>
    <t>A01K2207/05: Agriculture -&gt; ANIMAL HUSBANDRY; CARE OF BIRDS, FISHES, INSECTS; FISHING; REARING OR BREEDING ANIMALS, NOT OTHERWISE PROVIDED FOR; NEW BREEDS OF ANIMALS -&gt; Pasturing equipment -&gt; Animals modified by non-integrating nucleic acids</t>
  </si>
  <si>
    <t>A01K2207/00: Agriculture -&gt; ANIMAL HUSBANDRY; CARE OF BIRDS, FISHES, INSECTS; FISHING; REARING OR BREEDING ANIMALS, NOT OTHERWISE PROVIDED FOR; NEW BREEDS OF ANIMALS -&gt; Modified animals</t>
  </si>
  <si>
    <t>review</t>
  </si>
  <si>
    <t>keep</t>
  </si>
  <si>
    <t>mammal</t>
  </si>
  <si>
    <t>animal</t>
  </si>
  <si>
    <t>CPC</t>
  </si>
  <si>
    <t>CPC Description</t>
  </si>
  <si>
    <t>Gene Therapy</t>
  </si>
  <si>
    <t>B31F</t>
  </si>
  <si>
    <t>B82B</t>
  </si>
  <si>
    <t>C12S</t>
  </si>
  <si>
    <t>Ipc Subclass</t>
  </si>
  <si>
    <t>ipc_class_symbol</t>
  </si>
  <si>
    <t>total_publn_count</t>
  </si>
  <si>
    <t>H05H   1/24</t>
  </si>
  <si>
    <t>H04N   7/173</t>
  </si>
  <si>
    <t>H04N   7/16</t>
  </si>
  <si>
    <t>H04L  29/08</t>
  </si>
  <si>
    <t>H01S   1/06</t>
  </si>
  <si>
    <t>H01J  49/42</t>
  </si>
  <si>
    <t>H01J  49/40</t>
  </si>
  <si>
    <t>H01J  49/26</t>
  </si>
  <si>
    <t>H01J  49/10</t>
  </si>
  <si>
    <t>H01J  49/02</t>
  </si>
  <si>
    <t>H01J  49/00</t>
  </si>
  <si>
    <t>G09B  19/06</t>
  </si>
  <si>
    <t>G08B  21/12</t>
  </si>
  <si>
    <t>G07F  15/00</t>
  </si>
  <si>
    <t>G06T  11/00</t>
  </si>
  <si>
    <t>G06T   5/00</t>
  </si>
  <si>
    <t>G06N   5/04</t>
  </si>
  <si>
    <t>G06N   5/00</t>
  </si>
  <si>
    <t>G06F  19/28</t>
  </si>
  <si>
    <t>G06F  19/14</t>
  </si>
  <si>
    <t>G06F  17/40</t>
  </si>
  <si>
    <t>G06F  15/173</t>
  </si>
  <si>
    <t>G06F   7/06</t>
  </si>
  <si>
    <t>G06F   3/12</t>
  </si>
  <si>
    <t>G06F   3/048</t>
  </si>
  <si>
    <t>G05B  19/418</t>
  </si>
  <si>
    <t>G03B  21/00</t>
  </si>
  <si>
    <t>G02B  21/36</t>
  </si>
  <si>
    <t>G02B  21/34</t>
  </si>
  <si>
    <t>G01R  33/28</t>
  </si>
  <si>
    <t>G01R  27/08</t>
  </si>
  <si>
    <t>G01N  33/88</t>
  </si>
  <si>
    <t>G01N  33/60</t>
  </si>
  <si>
    <t>G01N  33/576</t>
  </si>
  <si>
    <t>G01N  33/561</t>
  </si>
  <si>
    <t>G01N  33/556</t>
  </si>
  <si>
    <t>G01N  33/553</t>
  </si>
  <si>
    <t>G01N  33/545</t>
  </si>
  <si>
    <t>G01N  33/544</t>
  </si>
  <si>
    <t>G01N  33/534</t>
  </si>
  <si>
    <t>G01N  33/533</t>
  </si>
  <si>
    <t>G01N  33/49</t>
  </si>
  <si>
    <t>G01N  30/90</t>
  </si>
  <si>
    <t>G01N  30/02</t>
  </si>
  <si>
    <t>G01N  27/64</t>
  </si>
  <si>
    <t>G01N  27/416</t>
  </si>
  <si>
    <t>G01N  27/26</t>
  </si>
  <si>
    <t>G01N  27/00</t>
  </si>
  <si>
    <t>G01N  25/20</t>
  </si>
  <si>
    <t>G01N  24/08</t>
  </si>
  <si>
    <t>G01N  23/20</t>
  </si>
  <si>
    <t>G01N  21/84</t>
  </si>
  <si>
    <t>G01N  15/06</t>
  </si>
  <si>
    <t>G01N   1/40</t>
  </si>
  <si>
    <t>G01J   1/58</t>
  </si>
  <si>
    <t>G01F   1/684</t>
  </si>
  <si>
    <t>F42B  12/40</t>
  </si>
  <si>
    <t>F42B  12/00</t>
  </si>
  <si>
    <t>F25J   3/00</t>
  </si>
  <si>
    <t>F16K  11/20</t>
  </si>
  <si>
    <t>F16K   3/36</t>
  </si>
  <si>
    <t>E04H   6/10</t>
  </si>
  <si>
    <t>E02D  27/01</t>
  </si>
  <si>
    <t>D21C   9/00</t>
  </si>
  <si>
    <t>D06P   1/46</t>
  </si>
  <si>
    <t>C40B  60/14</t>
  </si>
  <si>
    <t>C40B  50/14</t>
  </si>
  <si>
    <t>C40B  50/00</t>
  </si>
  <si>
    <t>C40B  10/00</t>
  </si>
  <si>
    <t>C30B  29/54</t>
  </si>
  <si>
    <t>C30B   7/00</t>
  </si>
  <si>
    <t>C25B   3/00</t>
  </si>
  <si>
    <t>C25B   1/00</t>
  </si>
  <si>
    <t>C23C   4/12</t>
  </si>
  <si>
    <t>C14C   1/02</t>
  </si>
  <si>
    <t>C14C   1/00</t>
  </si>
  <si>
    <t>C12R   1/38</t>
  </si>
  <si>
    <t>C12R   1/245</t>
  </si>
  <si>
    <t>C12R   1/145</t>
  </si>
  <si>
    <t>C12Q   3/00</t>
  </si>
  <si>
    <t>C12Q   1/54</t>
  </si>
  <si>
    <t>C12Q   1/24</t>
  </si>
  <si>
    <t>C12P  19/40</t>
  </si>
  <si>
    <t>C12P  19/32</t>
  </si>
  <si>
    <t>C12P  19/30</t>
  </si>
  <si>
    <t>C12P  19/20</t>
  </si>
  <si>
    <t>C12P  19/02</t>
  </si>
  <si>
    <t>C12P  17/12</t>
  </si>
  <si>
    <t>C12P  17/06</t>
  </si>
  <si>
    <t>C12P   9/00</t>
  </si>
  <si>
    <t>C12P   7/58</t>
  </si>
  <si>
    <t>C12P   1/02</t>
  </si>
  <si>
    <t>C12N  15/869</t>
  </si>
  <si>
    <t>C12N  15/84</t>
  </si>
  <si>
    <t>C12N  15/68</t>
  </si>
  <si>
    <t>C12N  15/65</t>
  </si>
  <si>
    <t>C12N  15/48</t>
  </si>
  <si>
    <t>C12N  15/28</t>
  </si>
  <si>
    <t>C12N  15/25</t>
  </si>
  <si>
    <t>C12N  15/22</t>
  </si>
  <si>
    <t>C12N  15/08</t>
  </si>
  <si>
    <t>C12N  15/03</t>
  </si>
  <si>
    <t>C12N  11/18</t>
  </si>
  <si>
    <t>C12N  11/16</t>
  </si>
  <si>
    <t>C12N   9/86</t>
  </si>
  <si>
    <t>C12N   5/26</t>
  </si>
  <si>
    <t>C12N   1/34</t>
  </si>
  <si>
    <t>C12N   1/32</t>
  </si>
  <si>
    <t>C12N   1/08</t>
  </si>
  <si>
    <t>C12M   1/12</t>
  </si>
  <si>
    <t>C12M   1/04</t>
  </si>
  <si>
    <t>C12M   1/02</t>
  </si>
  <si>
    <t>C11D   7/44</t>
  </si>
  <si>
    <t>C11D   7/42</t>
  </si>
  <si>
    <t>C11D   3/20</t>
  </si>
  <si>
    <t>C11C   3/14</t>
  </si>
  <si>
    <t>C11B   3/06</t>
  </si>
  <si>
    <t>C11B   3/04</t>
  </si>
  <si>
    <t>C11B   3/02</t>
  </si>
  <si>
    <t>C11B   1/08</t>
  </si>
  <si>
    <t>C11B   1/04</t>
  </si>
  <si>
    <t>C11B   1/00</t>
  </si>
  <si>
    <t>C10M 145/14</t>
  </si>
  <si>
    <t>C10L   1/185</t>
  </si>
  <si>
    <t>C10L   1/182</t>
  </si>
  <si>
    <t>C10L   1/06</t>
  </si>
  <si>
    <t>C10L   1/04</t>
  </si>
  <si>
    <t>C10G  11/00</t>
  </si>
  <si>
    <t>C10G   3/00</t>
  </si>
  <si>
    <t>C09K  15/08</t>
  </si>
  <si>
    <t>C09J 189/02</t>
  </si>
  <si>
    <t>C09J 189/00</t>
  </si>
  <si>
    <t>C09J  11/08</t>
  </si>
  <si>
    <t>C09D   5/00</t>
  </si>
  <si>
    <t>C08L   5/08</t>
  </si>
  <si>
    <t>C08K   5/00</t>
  </si>
  <si>
    <t>C08J   3/09</t>
  </si>
  <si>
    <t>C08J   3/03</t>
  </si>
  <si>
    <t>C08G  77/54</t>
  </si>
  <si>
    <t>C08G  77/388</t>
  </si>
  <si>
    <t>C08G  69/26</t>
  </si>
  <si>
    <t>C08G  65/336</t>
  </si>
  <si>
    <t>C08G  59/40</t>
  </si>
  <si>
    <t>C08G  59/14</t>
  </si>
  <si>
    <t>C08B  37/08</t>
  </si>
  <si>
    <t>C08B  15/00</t>
  </si>
  <si>
    <t>C07K  17/08</t>
  </si>
  <si>
    <t>C07K  17/04</t>
  </si>
  <si>
    <t>C07K  16/14</t>
  </si>
  <si>
    <t>C07K  14/795</t>
  </si>
  <si>
    <t>C07K  14/75</t>
  </si>
  <si>
    <t>C07K  14/73</t>
  </si>
  <si>
    <t>C07K  14/68</t>
  </si>
  <si>
    <t>C07K  14/665</t>
  </si>
  <si>
    <t>C07K  14/64</t>
  </si>
  <si>
    <t>C07K  14/635</t>
  </si>
  <si>
    <t>C07K  14/40</t>
  </si>
  <si>
    <t>C07K  14/32</t>
  </si>
  <si>
    <t>C07K  14/245</t>
  </si>
  <si>
    <t>C07K  14/22</t>
  </si>
  <si>
    <t>C07K  14/185</t>
  </si>
  <si>
    <t>C07K  14/155</t>
  </si>
  <si>
    <t>C07K  14/125</t>
  </si>
  <si>
    <t>C07K  14/12</t>
  </si>
  <si>
    <t>C07K  14/065</t>
  </si>
  <si>
    <t>C07K  14/055</t>
  </si>
  <si>
    <t>C07K  14/05</t>
  </si>
  <si>
    <t>C07K  14/04</t>
  </si>
  <si>
    <t>C07K  14/035</t>
  </si>
  <si>
    <t>C07K  14/02</t>
  </si>
  <si>
    <t>C07K  11/02</t>
  </si>
  <si>
    <t>C07K   7/52</t>
  </si>
  <si>
    <t>C07K   7/50</t>
  </si>
  <si>
    <t>C07K   5/12</t>
  </si>
  <si>
    <t>C07K   5/09</t>
  </si>
  <si>
    <t>C07K   5/072</t>
  </si>
  <si>
    <t>C07K   5/068</t>
  </si>
  <si>
    <t>C07K   5/062</t>
  </si>
  <si>
    <t>C07K   4/10</t>
  </si>
  <si>
    <t>C07K   1/36</t>
  </si>
  <si>
    <t>C07K   1/26</t>
  </si>
  <si>
    <t>C07K   1/18</t>
  </si>
  <si>
    <t>C07K   1/13</t>
  </si>
  <si>
    <t>C07K   1/10</t>
  </si>
  <si>
    <t>C07H  19/23</t>
  </si>
  <si>
    <t>C07H  19/19</t>
  </si>
  <si>
    <t>C07H  19/12</t>
  </si>
  <si>
    <t>C07H  15/14</t>
  </si>
  <si>
    <t>C07H  15/12</t>
  </si>
  <si>
    <t>C07H   7/027</t>
  </si>
  <si>
    <t>C07H   5/10</t>
  </si>
  <si>
    <t>C07H   3/04</t>
  </si>
  <si>
    <t>C07H   3/02</t>
  </si>
  <si>
    <t>C07H   1/08</t>
  </si>
  <si>
    <t>C07F   9/58</t>
  </si>
  <si>
    <t>C07F   9/10</t>
  </si>
  <si>
    <t>C07F   9/02</t>
  </si>
  <si>
    <t>C07D 493/16</t>
  </si>
  <si>
    <t>C07D 491/20</t>
  </si>
  <si>
    <t>C07D 491/00</t>
  </si>
  <si>
    <t>C07D 487/14</t>
  </si>
  <si>
    <t>C07D 473/30</t>
  </si>
  <si>
    <t>C07D 417/04</t>
  </si>
  <si>
    <t>C07D 417/02</t>
  </si>
  <si>
    <t>C07D 413/04</t>
  </si>
  <si>
    <t>C07D 413/02</t>
  </si>
  <si>
    <t>C07D 411/14</t>
  </si>
  <si>
    <t>C07D 409/02</t>
  </si>
  <si>
    <t>C07D 407/14</t>
  </si>
  <si>
    <t>C07D 407/06</t>
  </si>
  <si>
    <t>C07D 403/10</t>
  </si>
  <si>
    <t>C07D 337/16</t>
  </si>
  <si>
    <t>C07D 331/02</t>
  </si>
  <si>
    <t>C07D 317/44</t>
  </si>
  <si>
    <t>C07D 305/14</t>
  </si>
  <si>
    <t>C07D 295/215</t>
  </si>
  <si>
    <t>C07D 295/20</t>
  </si>
  <si>
    <t>C07D 295/185</t>
  </si>
  <si>
    <t>C07D 295/00</t>
  </si>
  <si>
    <t>C07D 291/00</t>
  </si>
  <si>
    <t>C07D 281/18</t>
  </si>
  <si>
    <t>C07D 279/10</t>
  </si>
  <si>
    <t>C07D 273/04</t>
  </si>
  <si>
    <t>C07D 267/22</t>
  </si>
  <si>
    <t>C07D 267/00</t>
  </si>
  <si>
    <t>C07D 263/38</t>
  </si>
  <si>
    <t>C07D 263/08</t>
  </si>
  <si>
    <t>C07D 261/06</t>
  </si>
  <si>
    <t>C07D 249/08</t>
  </si>
  <si>
    <t>C07D 241/08</t>
  </si>
  <si>
    <t>C07D 239/94</t>
  </si>
  <si>
    <t>C07D 237/26</t>
  </si>
  <si>
    <t>C07D 235/02</t>
  </si>
  <si>
    <t>C07D 233/61</t>
  </si>
  <si>
    <t>C07D 225/00</t>
  </si>
  <si>
    <t>C07D 223/04</t>
  </si>
  <si>
    <t>C07D 213/82</t>
  </si>
  <si>
    <t>C07D 213/81</t>
  </si>
  <si>
    <t>C07D 213/78</t>
  </si>
  <si>
    <t>C07D 213/64</t>
  </si>
  <si>
    <t>C07D 213/54</t>
  </si>
  <si>
    <t>C07D 211/08</t>
  </si>
  <si>
    <t>C07D 207/448</t>
  </si>
  <si>
    <t>C07D 207/44</t>
  </si>
  <si>
    <t>C07D 207/40</t>
  </si>
  <si>
    <t>C07D 207/24</t>
  </si>
  <si>
    <t>C07C 403/24</t>
  </si>
  <si>
    <t>C07C 323/41</t>
  </si>
  <si>
    <t>C07C 311/10</t>
  </si>
  <si>
    <t>C07C 311/06</t>
  </si>
  <si>
    <t>C07C 303/00</t>
  </si>
  <si>
    <t>C07C 279/18</t>
  </si>
  <si>
    <t>C07C 279/16</t>
  </si>
  <si>
    <t>C07C 279/14</t>
  </si>
  <si>
    <t>C07C 257/18</t>
  </si>
  <si>
    <t>C07C 255/60</t>
  </si>
  <si>
    <t>C07C 247/12</t>
  </si>
  <si>
    <t>C07C 243/18</t>
  </si>
  <si>
    <t>C07C 241/02</t>
  </si>
  <si>
    <t>C07C 233/57</t>
  </si>
  <si>
    <t>C07C 233/19</t>
  </si>
  <si>
    <t>C07C 231/12</t>
  </si>
  <si>
    <t>C07C 229/36</t>
  </si>
  <si>
    <t>C07C 229/00</t>
  </si>
  <si>
    <t>C07C 215/24</t>
  </si>
  <si>
    <t>C07C 215/14</t>
  </si>
  <si>
    <t>C07C 211/36</t>
  </si>
  <si>
    <t>C07C 211/23</t>
  </si>
  <si>
    <t>C07C 211/22</t>
  </si>
  <si>
    <t>C07C 211/18</t>
  </si>
  <si>
    <t>C07C 211/00</t>
  </si>
  <si>
    <t>C07C  69/02</t>
  </si>
  <si>
    <t>C07C  63/04</t>
  </si>
  <si>
    <t>C07C  61/08</t>
  </si>
  <si>
    <t>C07C  59/48</t>
  </si>
  <si>
    <t>C07C  57/50</t>
  </si>
  <si>
    <t>C07C  57/02</t>
  </si>
  <si>
    <t>C07C  51/48</t>
  </si>
  <si>
    <t>C07C  51/43</t>
  </si>
  <si>
    <t>C07C  49/743</t>
  </si>
  <si>
    <t>C07C  49/653</t>
  </si>
  <si>
    <t>C07C  49/603</t>
  </si>
  <si>
    <t>C07C  49/00</t>
  </si>
  <si>
    <t>C07C  47/02</t>
  </si>
  <si>
    <t>C07C  43/04</t>
  </si>
  <si>
    <t>C07C  39/21</t>
  </si>
  <si>
    <t>C07C  35/21</t>
  </si>
  <si>
    <t>C07C  31/125</t>
  </si>
  <si>
    <t>C07C  31/12</t>
  </si>
  <si>
    <t>C07C  13/28</t>
  </si>
  <si>
    <t>C07C  11/02</t>
  </si>
  <si>
    <t>C07C   7/09</t>
  </si>
  <si>
    <t>C07C   1/00</t>
  </si>
  <si>
    <t>C07B  59/00</t>
  </si>
  <si>
    <t>C02F   3/32</t>
  </si>
  <si>
    <t>C02F   3/00</t>
  </si>
  <si>
    <t>C02F   1/66</t>
  </si>
  <si>
    <t>C02F   1/52</t>
  </si>
  <si>
    <t>C01G   1/00</t>
  </si>
  <si>
    <t>C01B  15/01</t>
  </si>
  <si>
    <t>C01B  13/00</t>
  </si>
  <si>
    <t>B82B   3/00</t>
  </si>
  <si>
    <t>B82B   1/00</t>
  </si>
  <si>
    <t>B65D  81/00</t>
  </si>
  <si>
    <t>B65D  33/00</t>
  </si>
  <si>
    <t>B62D  39/00</t>
  </si>
  <si>
    <t>B29C  47/00</t>
  </si>
  <si>
    <t>B29C  35/02</t>
  </si>
  <si>
    <t>B22F   9/16</t>
  </si>
  <si>
    <t>B07B  13/00</t>
  </si>
  <si>
    <t>B05D   5/00</t>
  </si>
  <si>
    <t>B05D   3/00</t>
  </si>
  <si>
    <t>B01L   9/00</t>
  </si>
  <si>
    <t>B01L   3/02</t>
  </si>
  <si>
    <t>B01J  23/745</t>
  </si>
  <si>
    <t>B01J  19/08</t>
  </si>
  <si>
    <t>B01J   8/00</t>
  </si>
  <si>
    <t>B01D  59/44</t>
  </si>
  <si>
    <t>B01D  15/38</t>
  </si>
  <si>
    <t>B01D  15/10</t>
  </si>
  <si>
    <t>A63F   9/00</t>
  </si>
  <si>
    <t>A63F   3/00</t>
  </si>
  <si>
    <t>A62D   3/02</t>
  </si>
  <si>
    <t>A62D   3/00</t>
  </si>
  <si>
    <t>A61Q   5/06</t>
  </si>
  <si>
    <t>A61Q   3/02</t>
  </si>
  <si>
    <t>A61Q   3/00</t>
  </si>
  <si>
    <t>A61P  31/08</t>
  </si>
  <si>
    <t>A61P  27/14</t>
  </si>
  <si>
    <t>A61P  27/10</t>
  </si>
  <si>
    <t>A61P  25/36</t>
  </si>
  <si>
    <t>A61P  21/06</t>
  </si>
  <si>
    <t>A61P  11/16</t>
  </si>
  <si>
    <t>A61P  11/04</t>
  </si>
  <si>
    <t>A61P   5/22</t>
  </si>
  <si>
    <t>A61P   5/18</t>
  </si>
  <si>
    <t>A61N   5/10</t>
  </si>
  <si>
    <t>A61N   5/00</t>
  </si>
  <si>
    <t>A61N   1/39</t>
  </si>
  <si>
    <t>A61M  25/095</t>
  </si>
  <si>
    <t>A61M  25/00</t>
  </si>
  <si>
    <t>A61M  11/00</t>
  </si>
  <si>
    <t>A61M   5/32</t>
  </si>
  <si>
    <t>A61M   5/24</t>
  </si>
  <si>
    <t>A61M   5/158</t>
  </si>
  <si>
    <t>A61M   1/38</t>
  </si>
  <si>
    <t>A61M   1/10</t>
  </si>
  <si>
    <t>A61L  33/14</t>
  </si>
  <si>
    <t>A61L  33/06</t>
  </si>
  <si>
    <t>A61L  27/58</t>
  </si>
  <si>
    <t>A61L  27/52</t>
  </si>
  <si>
    <t>A61L  27/40</t>
  </si>
  <si>
    <t>A61L  27/20</t>
  </si>
  <si>
    <t>A61L  27/18</t>
  </si>
  <si>
    <t>A61L  27/02</t>
  </si>
  <si>
    <t>A61L  15/64</t>
  </si>
  <si>
    <t>A61L  15/40</t>
  </si>
  <si>
    <t>A61L  15/18</t>
  </si>
  <si>
    <t>A61K  51/06</t>
  </si>
  <si>
    <t>A61K  51/04</t>
  </si>
  <si>
    <t>A61K  49/10</t>
  </si>
  <si>
    <t>A61K  49/06</t>
  </si>
  <si>
    <t>A61K  47/44</t>
  </si>
  <si>
    <t>A61K  47/36</t>
  </si>
  <si>
    <t>A61K  47/20</t>
  </si>
  <si>
    <t>A61K  47/18</t>
  </si>
  <si>
    <t>A61K  47/02</t>
  </si>
  <si>
    <t>A61K  39/29</t>
  </si>
  <si>
    <t>A61K  39/225</t>
  </si>
  <si>
    <t>A61K  39/193</t>
  </si>
  <si>
    <t>A61K  39/018</t>
  </si>
  <si>
    <t>A61K  38/41</t>
  </si>
  <si>
    <t>A61K  36/8984</t>
  </si>
  <si>
    <t>A61K  36/8969</t>
  </si>
  <si>
    <t>A61K  36/79</t>
  </si>
  <si>
    <t>A61K  36/748</t>
  </si>
  <si>
    <t>A61K  36/736</t>
  </si>
  <si>
    <t>A61K  36/734</t>
  </si>
  <si>
    <t>A61K  36/725</t>
  </si>
  <si>
    <t>A61K  36/72</t>
  </si>
  <si>
    <t>A61K  36/716</t>
  </si>
  <si>
    <t>A61K  36/70</t>
  </si>
  <si>
    <t>A61K  36/638</t>
  </si>
  <si>
    <t>A61K  36/61</t>
  </si>
  <si>
    <t>A61K  36/575</t>
  </si>
  <si>
    <t>A61K  36/489</t>
  </si>
  <si>
    <t>A61K  36/428</t>
  </si>
  <si>
    <t>A61K  36/40</t>
  </si>
  <si>
    <t>A61K  36/36</t>
  </si>
  <si>
    <t>A61K  36/344</t>
  </si>
  <si>
    <t>A61K  36/315</t>
  </si>
  <si>
    <t>A61K  36/31</t>
  </si>
  <si>
    <t>A61K  36/286</t>
  </si>
  <si>
    <t>A61K  36/16</t>
  </si>
  <si>
    <t>A61K  36/15</t>
  </si>
  <si>
    <t>A61K  36/074</t>
  </si>
  <si>
    <t>A61K  36/07</t>
  </si>
  <si>
    <t>A61K  36/068</t>
  </si>
  <si>
    <t>A61K  35/60</t>
  </si>
  <si>
    <t>A61K  35/50</t>
  </si>
  <si>
    <t>A61K  35/44</t>
  </si>
  <si>
    <t>A61K  35/42</t>
  </si>
  <si>
    <t>A61K  35/413</t>
  </si>
  <si>
    <t>A61K  35/38</t>
  </si>
  <si>
    <t>A61K  35/22</t>
  </si>
  <si>
    <t>A61K  33/42</t>
  </si>
  <si>
    <t>A61K  33/26</t>
  </si>
  <si>
    <t>A61K  33/20</t>
  </si>
  <si>
    <t>A61K  33/04</t>
  </si>
  <si>
    <t>A61K  31/737</t>
  </si>
  <si>
    <t>A61K  31/728</t>
  </si>
  <si>
    <t>A61K  31/726</t>
  </si>
  <si>
    <t>A61K  31/716</t>
  </si>
  <si>
    <t>A61K  31/7042</t>
  </si>
  <si>
    <t>A61K  31/7028</t>
  </si>
  <si>
    <t>A61K  31/7024</t>
  </si>
  <si>
    <t>A61K  31/7016</t>
  </si>
  <si>
    <t>A61K  31/683</t>
  </si>
  <si>
    <t>A61K  31/67</t>
  </si>
  <si>
    <t>A61K  31/661</t>
  </si>
  <si>
    <t>A61K  31/557</t>
  </si>
  <si>
    <t>A61K  31/546</t>
  </si>
  <si>
    <t>A61K  31/5383</t>
  </si>
  <si>
    <t>A61K  31/5365</t>
  </si>
  <si>
    <t>A61K  31/535</t>
  </si>
  <si>
    <t>A61K  31/50</t>
  </si>
  <si>
    <t>A61K  31/485</t>
  </si>
  <si>
    <t>A61K  31/475</t>
  </si>
  <si>
    <t>A61K  31/4725</t>
  </si>
  <si>
    <t>A61K  31/4545</t>
  </si>
  <si>
    <t>A61K  31/443</t>
  </si>
  <si>
    <t>A61K  31/4427</t>
  </si>
  <si>
    <t>A61K  31/4418</t>
  </si>
  <si>
    <t>A61K  31/4402</t>
  </si>
  <si>
    <t>A61K  31/439</t>
  </si>
  <si>
    <t>A61K  31/4355</t>
  </si>
  <si>
    <t>A61K  31/429</t>
  </si>
  <si>
    <t>A61K  31/421</t>
  </si>
  <si>
    <t>A61K  31/4174</t>
  </si>
  <si>
    <t>A61K  31/4152</t>
  </si>
  <si>
    <t>A61K  31/4045</t>
  </si>
  <si>
    <t>A61K  31/4035</t>
  </si>
  <si>
    <t>A61K  31/4015</t>
  </si>
  <si>
    <t>A61K  31/397</t>
  </si>
  <si>
    <t>A61K  31/385</t>
  </si>
  <si>
    <t>A61K  31/366</t>
  </si>
  <si>
    <t>A61K  31/341</t>
  </si>
  <si>
    <t>A61K  31/336</t>
  </si>
  <si>
    <t>A61K  31/282</t>
  </si>
  <si>
    <t>A61K  31/205</t>
  </si>
  <si>
    <t>A61K  31/197</t>
  </si>
  <si>
    <t>A61K  31/196</t>
  </si>
  <si>
    <t>A61K  31/194</t>
  </si>
  <si>
    <t>A61K  31/155</t>
  </si>
  <si>
    <t>A61K  31/15</t>
  </si>
  <si>
    <t>A61K  31/085</t>
  </si>
  <si>
    <t>A61K  31/075</t>
  </si>
  <si>
    <t>A61K  31/02</t>
  </si>
  <si>
    <t>A61K   9/64</t>
  </si>
  <si>
    <t>A61K   9/52</t>
  </si>
  <si>
    <t>A61K   9/28</t>
  </si>
  <si>
    <t>A61K   9/133</t>
  </si>
  <si>
    <t>A61K   9/113</t>
  </si>
  <si>
    <t>A61K   9/02</t>
  </si>
  <si>
    <t>A61K   8/99</t>
  </si>
  <si>
    <t>A61K   8/898</t>
  </si>
  <si>
    <t>A61K   8/894</t>
  </si>
  <si>
    <t>A61K   8/63</t>
  </si>
  <si>
    <t>A61K   8/55</t>
  </si>
  <si>
    <t>A61K   8/37</t>
  </si>
  <si>
    <t>A61K   8/34</t>
  </si>
  <si>
    <t>A61K   8/31</t>
  </si>
  <si>
    <t>A61J   1/00</t>
  </si>
  <si>
    <t>A61F  13/20</t>
  </si>
  <si>
    <t>A61F   7/00</t>
  </si>
  <si>
    <t>A61F   6/04</t>
  </si>
  <si>
    <t>A61F   6/02</t>
  </si>
  <si>
    <t>A61F   5/44</t>
  </si>
  <si>
    <t>A61F   5/00</t>
  </si>
  <si>
    <t>A61F   2/88</t>
  </si>
  <si>
    <t>A61F   2/46</t>
  </si>
  <si>
    <t>A61F   2/20</t>
  </si>
  <si>
    <t>A61F   2/12</t>
  </si>
  <si>
    <t>A61C   5/04</t>
  </si>
  <si>
    <t>A61B  17/435</t>
  </si>
  <si>
    <t>A61B  17/20</t>
  </si>
  <si>
    <t>A61B  10/02</t>
  </si>
  <si>
    <t>A61B   5/026</t>
  </si>
  <si>
    <t>A42B   3/22</t>
  </si>
  <si>
    <t>A42B   3/20</t>
  </si>
  <si>
    <t>A42B   3/12</t>
  </si>
  <si>
    <t>A23L   3/3535</t>
  </si>
  <si>
    <t>A23L   3/015</t>
  </si>
  <si>
    <t>A23L   1/308</t>
  </si>
  <si>
    <t>A23L   1/28</t>
  </si>
  <si>
    <t>A23L   1/212</t>
  </si>
  <si>
    <t>A23L   1/211</t>
  </si>
  <si>
    <t>A23K   1/10</t>
  </si>
  <si>
    <t>A23K   1/06</t>
  </si>
  <si>
    <t>A23J   3/20</t>
  </si>
  <si>
    <t>A23D   9/02</t>
  </si>
  <si>
    <t>A23C  19/097</t>
  </si>
  <si>
    <t>A23C  19/064</t>
  </si>
  <si>
    <t>A23C  19/06</t>
  </si>
  <si>
    <t>A23C  19/055</t>
  </si>
  <si>
    <t>A23C  15/00</t>
  </si>
  <si>
    <t>A23C  13/12</t>
  </si>
  <si>
    <t>A23C   9/16</t>
  </si>
  <si>
    <t>A23C   9/156</t>
  </si>
  <si>
    <t>A23C   9/146</t>
  </si>
  <si>
    <t>A23C   9/142</t>
  </si>
  <si>
    <t>A23C   9/14</t>
  </si>
  <si>
    <t>A23C   3/02</t>
  </si>
  <si>
    <t>A23B   4/00</t>
  </si>
  <si>
    <t>A22C  25/00</t>
  </si>
  <si>
    <t>A22C  17/00</t>
  </si>
  <si>
    <t>A22C   9/00</t>
  </si>
  <si>
    <t>A22B   5/16</t>
  </si>
  <si>
    <t>A01P  17/00</t>
  </si>
  <si>
    <t>A01P   7/04</t>
  </si>
  <si>
    <t>A01P   7/02</t>
  </si>
  <si>
    <t>A01P   5/00</t>
  </si>
  <si>
    <t>A01N  65/28</t>
  </si>
  <si>
    <t>A01N  65/16</t>
  </si>
  <si>
    <t>A01N  59/02</t>
  </si>
  <si>
    <t>A01N  57/16</t>
  </si>
  <si>
    <t>A01N  57/14</t>
  </si>
  <si>
    <t>A01N  53/06</t>
  </si>
  <si>
    <t>A01N  47/12</t>
  </si>
  <si>
    <t>A01N  43/68</t>
  </si>
  <si>
    <t>A01N  43/52</t>
  </si>
  <si>
    <t>A01N  43/16</t>
  </si>
  <si>
    <t>A01N  43/12</t>
  </si>
  <si>
    <t>A01N  41/08</t>
  </si>
  <si>
    <t>A01N  33/08</t>
  </si>
  <si>
    <t>A01N  33/00</t>
  </si>
  <si>
    <t>A01N  31/02</t>
  </si>
  <si>
    <t>A01N  29/12</t>
  </si>
  <si>
    <t>A01N  25/08</t>
  </si>
  <si>
    <t>A01M  31/00</t>
  </si>
  <si>
    <t>A01L  11/00</t>
  </si>
  <si>
    <t>A01K  13/00</t>
  </si>
  <si>
    <t>A01K   1/015</t>
  </si>
  <si>
    <t>A01K   1/01</t>
  </si>
  <si>
    <t>A01K   1/00</t>
  </si>
  <si>
    <t>A01H  15/00</t>
  </si>
  <si>
    <t>A01D  19/00</t>
  </si>
  <si>
    <t>H01L  21/322</t>
  </si>
  <si>
    <t>H01J  49/16</t>
  </si>
  <si>
    <t>G06Q  99/00</t>
  </si>
  <si>
    <t>G06Q  90/00</t>
  </si>
  <si>
    <t>G06Q  40/00</t>
  </si>
  <si>
    <t>G06N   3/08</t>
  </si>
  <si>
    <t>G06F  17/50</t>
  </si>
  <si>
    <t>G06F  17/18</t>
  </si>
  <si>
    <t>G06F  17/10</t>
  </si>
  <si>
    <t>G06F  15/16</t>
  </si>
  <si>
    <t>G06F  15/00</t>
  </si>
  <si>
    <t>G05D   1/00</t>
  </si>
  <si>
    <t>G01N  35/00</t>
  </si>
  <si>
    <t>G01N  33/92</t>
  </si>
  <si>
    <t>G01N  33/559</t>
  </si>
  <si>
    <t>G01N  33/552</t>
  </si>
  <si>
    <t>G01N  33/532</t>
  </si>
  <si>
    <t>G01N  33/06</t>
  </si>
  <si>
    <t>G01N  27/62</t>
  </si>
  <si>
    <t>G01N  21/77</t>
  </si>
  <si>
    <t>G01N  21/76</t>
  </si>
  <si>
    <t>G01N  15/00</t>
  </si>
  <si>
    <t>G01N   1/30</t>
  </si>
  <si>
    <t>G01N   1/28</t>
  </si>
  <si>
    <t>G01J   3/42</t>
  </si>
  <si>
    <t>F04B  45/047</t>
  </si>
  <si>
    <t>F02M  25/08</t>
  </si>
  <si>
    <t>F02C   3/24</t>
  </si>
  <si>
    <t>F02B  47/04</t>
  </si>
  <si>
    <t>F02B  47/00</t>
  </si>
  <si>
    <t>D21H  11/00</t>
  </si>
  <si>
    <t>C40B  30/08</t>
  </si>
  <si>
    <t>C30B  29/58</t>
  </si>
  <si>
    <t>C12S  11/00</t>
  </si>
  <si>
    <t>C12R   1/90</t>
  </si>
  <si>
    <t>C12R   1/685</t>
  </si>
  <si>
    <t>C12R   1/225</t>
  </si>
  <si>
    <t>C12R   1/16</t>
  </si>
  <si>
    <t>C12R   1/13</t>
  </si>
  <si>
    <t>C12R   1/125</t>
  </si>
  <si>
    <t>C12Q   1/60</t>
  </si>
  <si>
    <t>C12Q   1/52</t>
  </si>
  <si>
    <t>C12Q   1/50</t>
  </si>
  <si>
    <t>C12Q   1/20</t>
  </si>
  <si>
    <t>C12Q   1/06</t>
  </si>
  <si>
    <t>C12P  29/00</t>
  </si>
  <si>
    <t>C12P  19/46</t>
  </si>
  <si>
    <t>C12P  19/36</t>
  </si>
  <si>
    <t>C12P  19/24</t>
  </si>
  <si>
    <t>C12P  19/18</t>
  </si>
  <si>
    <t>C12P  19/12</t>
  </si>
  <si>
    <t>C12P   7/66</t>
  </si>
  <si>
    <t>C12P   7/46</t>
  </si>
  <si>
    <t>C12P   7/24</t>
  </si>
  <si>
    <t>C12N  15/75</t>
  </si>
  <si>
    <t>C12N  15/73</t>
  </si>
  <si>
    <t>C12N  15/71</t>
  </si>
  <si>
    <t>C12N  15/69</t>
  </si>
  <si>
    <t>C12N  15/41</t>
  </si>
  <si>
    <t>C12N  15/40</t>
  </si>
  <si>
    <t>C12N  15/36</t>
  </si>
  <si>
    <t>C12N  15/33</t>
  </si>
  <si>
    <t>C12N  15/117</t>
  </si>
  <si>
    <t>C12N  11/12</t>
  </si>
  <si>
    <t>C12N  11/10</t>
  </si>
  <si>
    <t>C12N  11/02</t>
  </si>
  <si>
    <t>C12N   9/62</t>
  </si>
  <si>
    <t>C12N   9/58</t>
  </si>
  <si>
    <t>C12N   9/32</t>
  </si>
  <si>
    <t>C12N   7/06</t>
  </si>
  <si>
    <t>C12N   5/18</t>
  </si>
  <si>
    <t>C12N   5/0783</t>
  </si>
  <si>
    <t>C12N   1/36</t>
  </si>
  <si>
    <t>C12C  11/00</t>
  </si>
  <si>
    <t>C11D   9/42</t>
  </si>
  <si>
    <t>C11D   7/38</t>
  </si>
  <si>
    <t>C11D   3/39</t>
  </si>
  <si>
    <t>C11C   1/10</t>
  </si>
  <si>
    <t>C11B  11/00</t>
  </si>
  <si>
    <t>C11B   5/00</t>
  </si>
  <si>
    <t>C10L  10/10</t>
  </si>
  <si>
    <t>C10L   1/10</t>
  </si>
  <si>
    <t>C10L   1/02</t>
  </si>
  <si>
    <t>C09K   3/00</t>
  </si>
  <si>
    <t>C09F   3/02</t>
  </si>
  <si>
    <t>C09D  11/00</t>
  </si>
  <si>
    <t>C08L  91/00</t>
  </si>
  <si>
    <t>C08H   1/02</t>
  </si>
  <si>
    <t>C08G  77/455</t>
  </si>
  <si>
    <t>C08G  77/42</t>
  </si>
  <si>
    <t>C08G  77/04</t>
  </si>
  <si>
    <t>C08G  65/00</t>
  </si>
  <si>
    <t>C08G  61/00</t>
  </si>
  <si>
    <t>C08B  37/00</t>
  </si>
  <si>
    <t>C07K  16/34</t>
  </si>
  <si>
    <t>C07K  14/785</t>
  </si>
  <si>
    <t>C07K  14/605</t>
  </si>
  <si>
    <t>C07K  14/53</t>
  </si>
  <si>
    <t>C07K  14/425</t>
  </si>
  <si>
    <t>C07K  14/41</t>
  </si>
  <si>
    <t>C07K  14/39</t>
  </si>
  <si>
    <t>C07K  14/37</t>
  </si>
  <si>
    <t>C07K  14/29</t>
  </si>
  <si>
    <t>C07K  14/105</t>
  </si>
  <si>
    <t>C07K  14/075</t>
  </si>
  <si>
    <t>C07K   7/54</t>
  </si>
  <si>
    <t>C07K   7/18</t>
  </si>
  <si>
    <t>C07K   7/14</t>
  </si>
  <si>
    <t>C07K   5/117</t>
  </si>
  <si>
    <t>C07K   5/103</t>
  </si>
  <si>
    <t>C07K   5/04</t>
  </si>
  <si>
    <t>C07K   1/12</t>
  </si>
  <si>
    <t>C07K   1/02</t>
  </si>
  <si>
    <t>C07J  53/00</t>
  </si>
  <si>
    <t>C07J   9/00</t>
  </si>
  <si>
    <t>C07H  15/203</t>
  </si>
  <si>
    <t>C07H   5/06</t>
  </si>
  <si>
    <t>C07H   5/04</t>
  </si>
  <si>
    <t>C07H   3/06</t>
  </si>
  <si>
    <t>C07H   1/06</t>
  </si>
  <si>
    <t>C07H   1/04</t>
  </si>
  <si>
    <t>C07G  99/00</t>
  </si>
  <si>
    <t>C07F  15/02</t>
  </si>
  <si>
    <t>C07D 498/04</t>
  </si>
  <si>
    <t>C07D 495/04</t>
  </si>
  <si>
    <t>C07D 409/14</t>
  </si>
  <si>
    <t>C07D 405/06</t>
  </si>
  <si>
    <t>C07D 401/02</t>
  </si>
  <si>
    <t>C07D 323/00</t>
  </si>
  <si>
    <t>C07D 321/00</t>
  </si>
  <si>
    <t>C07D 319/16</t>
  </si>
  <si>
    <t>C07D 315/00</t>
  </si>
  <si>
    <t>C07D 313/02</t>
  </si>
  <si>
    <t>C07D 311/30</t>
  </si>
  <si>
    <t>C07D 311/04</t>
  </si>
  <si>
    <t>C07D 303/38</t>
  </si>
  <si>
    <t>C07D 303/36</t>
  </si>
  <si>
    <t>C07D 303/22</t>
  </si>
  <si>
    <t>C07D 285/08</t>
  </si>
  <si>
    <t>C07D 279/00</t>
  </si>
  <si>
    <t>C07D 277/04</t>
  </si>
  <si>
    <t>C07D 273/08</t>
  </si>
  <si>
    <t>C07D 271/12</t>
  </si>
  <si>
    <t>C07D 263/52</t>
  </si>
  <si>
    <t>C07D 257/00</t>
  </si>
  <si>
    <t>C07D 233/64</t>
  </si>
  <si>
    <t>C07D 231/12</t>
  </si>
  <si>
    <t>C07D 215/42</t>
  </si>
  <si>
    <t>C07D 213/70</t>
  </si>
  <si>
    <t>C07D 207/00</t>
  </si>
  <si>
    <t>C07C 311/47</t>
  </si>
  <si>
    <t>C07C 241/00</t>
  </si>
  <si>
    <t>C07C 237/38</t>
  </si>
  <si>
    <t>C07C 237/22</t>
  </si>
  <si>
    <t>C07C 237/10</t>
  </si>
  <si>
    <t>C07C 235/84</t>
  </si>
  <si>
    <t>C07C 233/46</t>
  </si>
  <si>
    <t>C07C 233/01</t>
  </si>
  <si>
    <t>C07C 233/00</t>
  </si>
  <si>
    <t>C07C  59/01</t>
  </si>
  <si>
    <t>C07C  59/00</t>
  </si>
  <si>
    <t>C07C  57/03</t>
  </si>
  <si>
    <t>C07C  53/126</t>
  </si>
  <si>
    <t>C07C  51/487</t>
  </si>
  <si>
    <t>C07C  51/44</t>
  </si>
  <si>
    <t>C07C  50/30</t>
  </si>
  <si>
    <t>C07C  50/28</t>
  </si>
  <si>
    <t>C07C  49/23</t>
  </si>
  <si>
    <t>C07C  45/41</t>
  </si>
  <si>
    <t>C07C  39/04</t>
  </si>
  <si>
    <t>C07C  35/16</t>
  </si>
  <si>
    <t>C07C  33/34</t>
  </si>
  <si>
    <t>C07B  61/00</t>
  </si>
  <si>
    <t>C02F   1/00</t>
  </si>
  <si>
    <t>C01F  11/18</t>
  </si>
  <si>
    <t>B65B  25/06</t>
  </si>
  <si>
    <t>B60K  15/03</t>
  </si>
  <si>
    <t>B31F   1/00</t>
  </si>
  <si>
    <t>B01J   8/06</t>
  </si>
  <si>
    <t>B01D  61/18</t>
  </si>
  <si>
    <t>B01D  61/14</t>
  </si>
  <si>
    <t>B01D  57/02</t>
  </si>
  <si>
    <t>A61Q  19/10</t>
  </si>
  <si>
    <t>A61Q  17/04</t>
  </si>
  <si>
    <t>A61Q  15/00</t>
  </si>
  <si>
    <t>A61Q   9/02</t>
  </si>
  <si>
    <t>A61Q   7/02</t>
  </si>
  <si>
    <t>A61Q   7/00</t>
  </si>
  <si>
    <t>A61Q   1/06</t>
  </si>
  <si>
    <t>A61Q   1/00</t>
  </si>
  <si>
    <t>A61P  29/02</t>
  </si>
  <si>
    <t>A61P  25/34</t>
  </si>
  <si>
    <t>A61P  15/12</t>
  </si>
  <si>
    <t>A61P  15/02</t>
  </si>
  <si>
    <t>A61P  13/04</t>
  </si>
  <si>
    <t>A61P  11/08</t>
  </si>
  <si>
    <t>A61P   7/12</t>
  </si>
  <si>
    <t>A61P   5/48</t>
  </si>
  <si>
    <t>A61P   5/38</t>
  </si>
  <si>
    <t>A61P   1/06</t>
  </si>
  <si>
    <t>A61N   1/32</t>
  </si>
  <si>
    <t>A61N   1/30</t>
  </si>
  <si>
    <t>A61M   5/31</t>
  </si>
  <si>
    <t>A61M   5/00</t>
  </si>
  <si>
    <t>A61M   1/34</t>
  </si>
  <si>
    <t>A61L  31/14</t>
  </si>
  <si>
    <t>A61L  31/04</t>
  </si>
  <si>
    <t>A61L  29/08</t>
  </si>
  <si>
    <t>A61L  27/26</t>
  </si>
  <si>
    <t>A61L  27/24</t>
  </si>
  <si>
    <t>A61L  24/04</t>
  </si>
  <si>
    <t>A61L  15/58</t>
  </si>
  <si>
    <t>A61L  15/46</t>
  </si>
  <si>
    <t>A61L  15/44</t>
  </si>
  <si>
    <t>A61L  15/16</t>
  </si>
  <si>
    <t>A61L  15/00</t>
  </si>
  <si>
    <t>A61L  11/00</t>
  </si>
  <si>
    <t>A61L   9/04</t>
  </si>
  <si>
    <t>A61K  51/12</t>
  </si>
  <si>
    <t>A61K  51/10</t>
  </si>
  <si>
    <t>A61K  49/18</t>
  </si>
  <si>
    <t>A61K  47/06</t>
  </si>
  <si>
    <t>A61K  39/17</t>
  </si>
  <si>
    <t>A61K  39/165</t>
  </si>
  <si>
    <t>A61K  39/15</t>
  </si>
  <si>
    <t>A61K  39/104</t>
  </si>
  <si>
    <t>A61K  39/008</t>
  </si>
  <si>
    <t>A61K  38/31</t>
  </si>
  <si>
    <t>A61K  38/23</t>
  </si>
  <si>
    <t>A61K  38/15</t>
  </si>
  <si>
    <t>A61K  38/13</t>
  </si>
  <si>
    <t>A61K  36/886</t>
  </si>
  <si>
    <t>A61K  36/804</t>
  </si>
  <si>
    <t>A61K  36/67</t>
  </si>
  <si>
    <t>A61K  36/55</t>
  </si>
  <si>
    <t>A61K  36/482</t>
  </si>
  <si>
    <t>A61K  36/481</t>
  </si>
  <si>
    <t>A61K  36/254</t>
  </si>
  <si>
    <t>A61K  36/185</t>
  </si>
  <si>
    <t>A61K  36/076</t>
  </si>
  <si>
    <t>A61K  35/58</t>
  </si>
  <si>
    <t>A61K  35/56</t>
  </si>
  <si>
    <t>A61K  35/407</t>
  </si>
  <si>
    <t>A61K  35/39</t>
  </si>
  <si>
    <t>A61K  35/36</t>
  </si>
  <si>
    <t>A61K  31/739</t>
  </si>
  <si>
    <t>A61K  31/714</t>
  </si>
  <si>
    <t>A61K  31/7084</t>
  </si>
  <si>
    <t>A61K  31/7064</t>
  </si>
  <si>
    <t>A61K  31/7034</t>
  </si>
  <si>
    <t>A61K  31/7008</t>
  </si>
  <si>
    <t>A61K  31/59</t>
  </si>
  <si>
    <t>A61K  31/551</t>
  </si>
  <si>
    <t>A61K  31/505</t>
  </si>
  <si>
    <t>A61K  31/5025</t>
  </si>
  <si>
    <t>A61K  31/455</t>
  </si>
  <si>
    <t>A61K  31/4433</t>
  </si>
  <si>
    <t>A61K  31/4412</t>
  </si>
  <si>
    <t>A61K  31/4406</t>
  </si>
  <si>
    <t>A61K  31/435</t>
  </si>
  <si>
    <t>A61K  31/428</t>
  </si>
  <si>
    <t>A61K  31/423</t>
  </si>
  <si>
    <t>A61K  31/422</t>
  </si>
  <si>
    <t>A61K  31/405</t>
  </si>
  <si>
    <t>A61K  31/381</t>
  </si>
  <si>
    <t>A61K  31/285</t>
  </si>
  <si>
    <t>A61K  31/216</t>
  </si>
  <si>
    <t>A61K  31/215</t>
  </si>
  <si>
    <t>A61K  31/203</t>
  </si>
  <si>
    <t>A61K  31/191</t>
  </si>
  <si>
    <t>A61K  31/145</t>
  </si>
  <si>
    <t>A61K  31/015</t>
  </si>
  <si>
    <t>A61K   9/68</t>
  </si>
  <si>
    <t>A61K   9/51</t>
  </si>
  <si>
    <t>A61K   9/26</t>
  </si>
  <si>
    <t>A61K   8/92</t>
  </si>
  <si>
    <t>A61K   8/89</t>
  </si>
  <si>
    <t>A61K   8/73</t>
  </si>
  <si>
    <t>A61K   8/60</t>
  </si>
  <si>
    <t>A61K   8/36</t>
  </si>
  <si>
    <t>A61K   8/30</t>
  </si>
  <si>
    <t>A61K   8/18</t>
  </si>
  <si>
    <t>A61K   6/08</t>
  </si>
  <si>
    <t>A61K   6/033</t>
  </si>
  <si>
    <t>A61K   6/02</t>
  </si>
  <si>
    <t>A61F   6/06</t>
  </si>
  <si>
    <t>A61F   2/38</t>
  </si>
  <si>
    <t>A61F   2/10</t>
  </si>
  <si>
    <t>A61F   2/04</t>
  </si>
  <si>
    <t>A61D  19/04</t>
  </si>
  <si>
    <t>A61B  17/86</t>
  </si>
  <si>
    <t>A61B  17/82</t>
  </si>
  <si>
    <t>A61B  17/80</t>
  </si>
  <si>
    <t>A61B  17/56</t>
  </si>
  <si>
    <t>A61B  17/54</t>
  </si>
  <si>
    <t>A61B  17/03</t>
  </si>
  <si>
    <t>A61B   5/117</t>
  </si>
  <si>
    <t>A61B   5/103</t>
  </si>
  <si>
    <t>A61B   5/055</t>
  </si>
  <si>
    <t>A61B   5/053</t>
  </si>
  <si>
    <t>A61B   5/05</t>
  </si>
  <si>
    <t>A23L   1/33</t>
  </si>
  <si>
    <t>A23L   1/275</t>
  </si>
  <si>
    <t>A23L   1/00</t>
  </si>
  <si>
    <t>A23K   1/17</t>
  </si>
  <si>
    <t>A23J   1/22</t>
  </si>
  <si>
    <t>A23G   1/00</t>
  </si>
  <si>
    <t>A23D   9/00</t>
  </si>
  <si>
    <t>A23C  13/16</t>
  </si>
  <si>
    <t>A23C   9/158</t>
  </si>
  <si>
    <t>A23C   9/154</t>
  </si>
  <si>
    <t>A23C   9/152</t>
  </si>
  <si>
    <t>A23C   3/00</t>
  </si>
  <si>
    <t>A23B   7/154</t>
  </si>
  <si>
    <t>A23B   7/10</t>
  </si>
  <si>
    <t>A22B   3/00</t>
  </si>
  <si>
    <t>A01N  59/00</t>
  </si>
  <si>
    <t>A01N  51/00</t>
  </si>
  <si>
    <t>A01N  43/36</t>
  </si>
  <si>
    <t>A01N  33/18</t>
  </si>
  <si>
    <t>A01K  15/00</t>
  </si>
  <si>
    <t>A01K  11/00</t>
  </si>
  <si>
    <t>A01K   1/03</t>
  </si>
  <si>
    <t>A01H   3/00</t>
  </si>
  <si>
    <t>H01J  49/04</t>
  </si>
  <si>
    <t>G06Q  30/00</t>
  </si>
  <si>
    <t>G06N   3/00</t>
  </si>
  <si>
    <t>G06F  19/26</t>
  </si>
  <si>
    <t>G06F  19/12</t>
  </si>
  <si>
    <t>G06F  17/16</t>
  </si>
  <si>
    <t>G05B  19/408</t>
  </si>
  <si>
    <t>G01N  33/86</t>
  </si>
  <si>
    <t>G01N  33/84</t>
  </si>
  <si>
    <t>G01N  33/557</t>
  </si>
  <si>
    <t>G01N  33/539</t>
  </si>
  <si>
    <t>G01N  33/535</t>
  </si>
  <si>
    <t>G01N  33/20</t>
  </si>
  <si>
    <t>G01N  30/06</t>
  </si>
  <si>
    <t>G01N  27/02</t>
  </si>
  <si>
    <t>G01N  25/48</t>
  </si>
  <si>
    <t>G01N  21/75</t>
  </si>
  <si>
    <t>G01N  21/00</t>
  </si>
  <si>
    <t>G01N  13/00</t>
  </si>
  <si>
    <t>G01N   1/00</t>
  </si>
  <si>
    <t>D06M  16/00</t>
  </si>
  <si>
    <t>C40B  40/00</t>
  </si>
  <si>
    <t>C40B  20/00</t>
  </si>
  <si>
    <t>C25B   9/00</t>
  </si>
  <si>
    <t>C12R   1/865</t>
  </si>
  <si>
    <t>C12R   1/85</t>
  </si>
  <si>
    <t>C12R   1/77</t>
  </si>
  <si>
    <t>C12R   1/66</t>
  </si>
  <si>
    <t>C12Q   1/58</t>
  </si>
  <si>
    <t>C12Q   1/533</t>
  </si>
  <si>
    <t>C12Q   1/46</t>
  </si>
  <si>
    <t>C12P  19/38</t>
  </si>
  <si>
    <t>C12P  13/02</t>
  </si>
  <si>
    <t>C12P   7/56</t>
  </si>
  <si>
    <t>C12P   7/44</t>
  </si>
  <si>
    <t>C12P   7/42</t>
  </si>
  <si>
    <t>C12P   7/20</t>
  </si>
  <si>
    <t>C12N  15/866</t>
  </si>
  <si>
    <t>C12N  15/56</t>
  </si>
  <si>
    <t>C12N  15/38</t>
  </si>
  <si>
    <t>C12N  15/21</t>
  </si>
  <si>
    <t>C12N  15/17</t>
  </si>
  <si>
    <t>C12N  11/00</t>
  </si>
  <si>
    <t>C12N   9/94</t>
  </si>
  <si>
    <t>C12N   9/70</t>
  </si>
  <si>
    <t>C12N   9/26</t>
  </si>
  <si>
    <t>C12N   5/0789</t>
  </si>
  <si>
    <t>C12M   1/36</t>
  </si>
  <si>
    <t>C12M   1/107</t>
  </si>
  <si>
    <t>C11C   1/00</t>
  </si>
  <si>
    <t>C09D   7/12</t>
  </si>
  <si>
    <t>C09D   5/16</t>
  </si>
  <si>
    <t>C08H   1/06</t>
  </si>
  <si>
    <t>C08H   1/04</t>
  </si>
  <si>
    <t>C08H   1/00</t>
  </si>
  <si>
    <t>C08G  63/91</t>
  </si>
  <si>
    <t>C08B  37/10</t>
  </si>
  <si>
    <t>C07K  14/80</t>
  </si>
  <si>
    <t>C07K  14/49</t>
  </si>
  <si>
    <t>C07K  14/455</t>
  </si>
  <si>
    <t>C07K  14/42</t>
  </si>
  <si>
    <t>C07K  14/21</t>
  </si>
  <si>
    <t>C07K  14/19</t>
  </si>
  <si>
    <t>C07K  14/15</t>
  </si>
  <si>
    <t>C07K   5/11</t>
  </si>
  <si>
    <t>C07K   5/107</t>
  </si>
  <si>
    <t>C07K   5/087</t>
  </si>
  <si>
    <t>C07J  31/00</t>
  </si>
  <si>
    <t>C07J   1/00</t>
  </si>
  <si>
    <t>C07H  19/167</t>
  </si>
  <si>
    <t>C07H  15/10</t>
  </si>
  <si>
    <t>C07G  15/00</t>
  </si>
  <si>
    <t>C07F   9/6512</t>
  </si>
  <si>
    <t>C07D 487/08</t>
  </si>
  <si>
    <t>C07D 451/02</t>
  </si>
  <si>
    <t>C07D 417/00</t>
  </si>
  <si>
    <t>C07D 413/06</t>
  </si>
  <si>
    <t>C07D 311/00</t>
  </si>
  <si>
    <t>C07D 271/07</t>
  </si>
  <si>
    <t>C07D 235/04</t>
  </si>
  <si>
    <t>C02F  11/14</t>
  </si>
  <si>
    <t>B01L   3/00</t>
  </si>
  <si>
    <t>B01J  19/00</t>
  </si>
  <si>
    <t>A61Q  13/00</t>
  </si>
  <si>
    <t>A61Q   9/00</t>
  </si>
  <si>
    <t>A61Q   5/12</t>
  </si>
  <si>
    <t>A61Q   1/02</t>
  </si>
  <si>
    <t>A61P  31/06</t>
  </si>
  <si>
    <t>A61P  21/02</t>
  </si>
  <si>
    <t>A61P  17/08</t>
  </si>
  <si>
    <t>A61P  15/04</t>
  </si>
  <si>
    <t>A61P  11/12</t>
  </si>
  <si>
    <t>A61M  29/00</t>
  </si>
  <si>
    <t>A61M  25/10</t>
  </si>
  <si>
    <t>A61L  29/16</t>
  </si>
  <si>
    <t>A61L  29/00</t>
  </si>
  <si>
    <t>A61L   9/01</t>
  </si>
  <si>
    <t>A61L   2/20</t>
  </si>
  <si>
    <t>A61L   2/18</t>
  </si>
  <si>
    <t>A61L   2/10</t>
  </si>
  <si>
    <t>A61L   2/08</t>
  </si>
  <si>
    <t>A61K  49/14</t>
  </si>
  <si>
    <t>A61K  47/28</t>
  </si>
  <si>
    <t>A61K  47/26</t>
  </si>
  <si>
    <t>A61K  39/255</t>
  </si>
  <si>
    <t>A61K  39/112</t>
  </si>
  <si>
    <t>A61K  39/106</t>
  </si>
  <si>
    <t>A61K  39/10</t>
  </si>
  <si>
    <t>A61K  39/07</t>
  </si>
  <si>
    <t>A61K  38/07</t>
  </si>
  <si>
    <t>A61K  36/9068</t>
  </si>
  <si>
    <t>A61K  36/899</t>
  </si>
  <si>
    <t>A61K  36/87</t>
  </si>
  <si>
    <t>A61K  36/81</t>
  </si>
  <si>
    <t>A61K  36/756</t>
  </si>
  <si>
    <t>A61K  36/754</t>
  </si>
  <si>
    <t>A61K  36/752</t>
  </si>
  <si>
    <t>A61K  36/75</t>
  </si>
  <si>
    <t>A61K  36/65</t>
  </si>
  <si>
    <t>A61K  36/63</t>
  </si>
  <si>
    <t>A61K  36/54</t>
  </si>
  <si>
    <t>A61K  36/539</t>
  </si>
  <si>
    <t>A61K  36/53</t>
  </si>
  <si>
    <t>A61K  36/346</t>
  </si>
  <si>
    <t>A61K  36/238</t>
  </si>
  <si>
    <t>A61K  36/234</t>
  </si>
  <si>
    <t>A61K  36/233</t>
  </si>
  <si>
    <t>A61K  36/23</t>
  </si>
  <si>
    <t>A61K  36/18</t>
  </si>
  <si>
    <t>A61K  36/064</t>
  </si>
  <si>
    <t>A61K  35/68</t>
  </si>
  <si>
    <t>A61K  35/26</t>
  </si>
  <si>
    <t>A61K  35/04</t>
  </si>
  <si>
    <t>A61K  33/30</t>
  </si>
  <si>
    <t>A61K  33/14</t>
  </si>
  <si>
    <t>A61K  31/712</t>
  </si>
  <si>
    <t>A61K  31/7056</t>
  </si>
  <si>
    <t>A61K  31/7032</t>
  </si>
  <si>
    <t>A61K  31/685</t>
  </si>
  <si>
    <t>A61K  31/663</t>
  </si>
  <si>
    <t>A61K  31/63</t>
  </si>
  <si>
    <t>A61K  31/593</t>
  </si>
  <si>
    <t>A61K  31/58</t>
  </si>
  <si>
    <t>A61K  31/565</t>
  </si>
  <si>
    <t>A61K  31/553</t>
  </si>
  <si>
    <t>A61K  31/53</t>
  </si>
  <si>
    <t>A61K  31/52</t>
  </si>
  <si>
    <t>A61K  31/495</t>
  </si>
  <si>
    <t>A61K  31/4415</t>
  </si>
  <si>
    <t>A61K  31/407</t>
  </si>
  <si>
    <t>A61K  31/365</t>
  </si>
  <si>
    <t>A61K  31/275</t>
  </si>
  <si>
    <t>A61K  31/198</t>
  </si>
  <si>
    <t>A61K  31/17</t>
  </si>
  <si>
    <t>A61K  31/164</t>
  </si>
  <si>
    <t>A61K  31/136</t>
  </si>
  <si>
    <t>A61K  31/10</t>
  </si>
  <si>
    <t>A61K  31/07</t>
  </si>
  <si>
    <t>A61K  31/05</t>
  </si>
  <si>
    <t>A61K   9/50</t>
  </si>
  <si>
    <t>A61K   8/65</t>
  </si>
  <si>
    <t>A61K   8/44</t>
  </si>
  <si>
    <t>A61K   8/365</t>
  </si>
  <si>
    <t>A61F   2/08</t>
  </si>
  <si>
    <t>A61B  17/58</t>
  </si>
  <si>
    <t>A61B   5/00</t>
  </si>
  <si>
    <t>A42B   3/06</t>
  </si>
  <si>
    <t>A23L   3/3463</t>
  </si>
  <si>
    <t>A23L   1/318</t>
  </si>
  <si>
    <t>A23L   1/304</t>
  </si>
  <si>
    <t>A23K   1/175</t>
  </si>
  <si>
    <t>A23J   3/10</t>
  </si>
  <si>
    <t>A23C  21/04</t>
  </si>
  <si>
    <t>A23C  19/02</t>
  </si>
  <si>
    <t>A21D   8/04</t>
  </si>
  <si>
    <t>A01P  21/00</t>
  </si>
  <si>
    <t>A01P   3/00</t>
  </si>
  <si>
    <t>A01N  43/02</t>
  </si>
  <si>
    <t>A01N  25/26</t>
  </si>
  <si>
    <t>A01H   1/06</t>
  </si>
  <si>
    <t>A01H   1/04</t>
  </si>
  <si>
    <t>A01C  23/02</t>
  </si>
  <si>
    <t>G06T   7/00</t>
  </si>
  <si>
    <t>G06F  19/16</t>
  </si>
  <si>
    <t>G01R  33/465</t>
  </si>
  <si>
    <t>G01N  33/76</t>
  </si>
  <si>
    <t>G01N  33/72</t>
  </si>
  <si>
    <t>G01N  33/66</t>
  </si>
  <si>
    <t>G01N  33/52</t>
  </si>
  <si>
    <t>G01N  33/487</t>
  </si>
  <si>
    <t>G01N  31/00</t>
  </si>
  <si>
    <t>G01N  30/86</t>
  </si>
  <si>
    <t>G01N  30/72</t>
  </si>
  <si>
    <t>G01N  30/00</t>
  </si>
  <si>
    <t>G01N  21/35</t>
  </si>
  <si>
    <t>G01N   1/18</t>
  </si>
  <si>
    <t>F02B  75/12</t>
  </si>
  <si>
    <t>F02B  43/00</t>
  </si>
  <si>
    <t>C12R   1/84</t>
  </si>
  <si>
    <t>C12R   1/46</t>
  </si>
  <si>
    <t>C12Q   1/66</t>
  </si>
  <si>
    <t>C12P  37/06</t>
  </si>
  <si>
    <t>C12P  33/00</t>
  </si>
  <si>
    <t>C12P  19/28</t>
  </si>
  <si>
    <t>C12P  17/04</t>
  </si>
  <si>
    <t>C12P  13/18</t>
  </si>
  <si>
    <t>C12P   7/02</t>
  </si>
  <si>
    <t>C12P   5/00</t>
  </si>
  <si>
    <t>C12N  15/59</t>
  </si>
  <si>
    <t>C12N  15/50</t>
  </si>
  <si>
    <t>C12N   5/09</t>
  </si>
  <si>
    <t>C12N   5/0786</t>
  </si>
  <si>
    <t>C12N   5/078</t>
  </si>
  <si>
    <t>C12N   1/11</t>
  </si>
  <si>
    <t>C11D   3/395</t>
  </si>
  <si>
    <t>C11B   1/10</t>
  </si>
  <si>
    <t>C07K  17/14</t>
  </si>
  <si>
    <t>C07K  16/38</t>
  </si>
  <si>
    <t>C07K  14/755</t>
  </si>
  <si>
    <t>C07K  14/545</t>
  </si>
  <si>
    <t>C07K  14/445</t>
  </si>
  <si>
    <t>C07K  14/095</t>
  </si>
  <si>
    <t>C07K  14/03</t>
  </si>
  <si>
    <t>C07K   5/083</t>
  </si>
  <si>
    <t>C07K   1/34</t>
  </si>
  <si>
    <t>C07H  19/052</t>
  </si>
  <si>
    <t>C07H  19/044</t>
  </si>
  <si>
    <t>C07H  19/00</t>
  </si>
  <si>
    <t>C07D 493/22</t>
  </si>
  <si>
    <t>C07D 417/14</t>
  </si>
  <si>
    <t>C07D 405/14</t>
  </si>
  <si>
    <t>C07D 405/00</t>
  </si>
  <si>
    <t>C07D 403/04</t>
  </si>
  <si>
    <t>C07D 403/02</t>
  </si>
  <si>
    <t>C07D 319/14</t>
  </si>
  <si>
    <t>C07D 277/38</t>
  </si>
  <si>
    <t>C07D 215/16</t>
  </si>
  <si>
    <t>C07D 213/63</t>
  </si>
  <si>
    <t>C07C 317/32</t>
  </si>
  <si>
    <t>C07C  57/00</t>
  </si>
  <si>
    <t>C07C  53/00</t>
  </si>
  <si>
    <t>A61Q   5/10</t>
  </si>
  <si>
    <t>A61Q   5/04</t>
  </si>
  <si>
    <t>A61P  23/00</t>
  </si>
  <si>
    <t>A61P   5/16</t>
  </si>
  <si>
    <t>A61N   7/00</t>
  </si>
  <si>
    <t>A61N   1/362</t>
  </si>
  <si>
    <t>A61L  33/10</t>
  </si>
  <si>
    <t>A61L  27/36</t>
  </si>
  <si>
    <t>A61L  17/00</t>
  </si>
  <si>
    <t>A61L   2/16</t>
  </si>
  <si>
    <t>A61K  47/24</t>
  </si>
  <si>
    <t>A61K  47/12</t>
  </si>
  <si>
    <t>A61K  41/00</t>
  </si>
  <si>
    <t>A61K  39/285</t>
  </si>
  <si>
    <t>A61K  39/108</t>
  </si>
  <si>
    <t>A61K  39/102</t>
  </si>
  <si>
    <t>A61K  39/085</t>
  </si>
  <si>
    <t>A61K  39/012</t>
  </si>
  <si>
    <t>A61K  39/005</t>
  </si>
  <si>
    <t>A61K  38/50</t>
  </si>
  <si>
    <t>A61K  38/36</t>
  </si>
  <si>
    <t>A61K  36/88</t>
  </si>
  <si>
    <t>A61K  36/73</t>
  </si>
  <si>
    <t>A61K  36/42</t>
  </si>
  <si>
    <t>A61K  36/38</t>
  </si>
  <si>
    <t>A61K  36/28</t>
  </si>
  <si>
    <t>A61K  35/54</t>
  </si>
  <si>
    <t>A61K  31/7125</t>
  </si>
  <si>
    <t>A61K  31/7004</t>
  </si>
  <si>
    <t>A61K  31/555</t>
  </si>
  <si>
    <t>A61K  31/513</t>
  </si>
  <si>
    <t>A61K  31/4741</t>
  </si>
  <si>
    <t>A61K  31/473</t>
  </si>
  <si>
    <t>A61K  31/444</t>
  </si>
  <si>
    <t>A61K  31/433</t>
  </si>
  <si>
    <t>A61K  31/427</t>
  </si>
  <si>
    <t>A61K  31/4196</t>
  </si>
  <si>
    <t>A61K  31/18</t>
  </si>
  <si>
    <t>A61K  31/167</t>
  </si>
  <si>
    <t>A61K  31/137</t>
  </si>
  <si>
    <t>A61K   9/12</t>
  </si>
  <si>
    <t>A61K   9/107</t>
  </si>
  <si>
    <t>A61K   8/98</t>
  </si>
  <si>
    <t>A61K   8/97</t>
  </si>
  <si>
    <t>A61K   8/06</t>
  </si>
  <si>
    <t>A61F  13/00</t>
  </si>
  <si>
    <t>A61B  17/43</t>
  </si>
  <si>
    <t>A61B  17/12</t>
  </si>
  <si>
    <t>A61B  17/064</t>
  </si>
  <si>
    <t>A61B  17/06</t>
  </si>
  <si>
    <t>A61B  10/00</t>
  </si>
  <si>
    <t>A61B   8/00</t>
  </si>
  <si>
    <t>A61B   5/01</t>
  </si>
  <si>
    <t>A23L   1/314</t>
  </si>
  <si>
    <t>A23C  19/068</t>
  </si>
  <si>
    <t>A01P  15/00</t>
  </si>
  <si>
    <t>A01N  43/90</t>
  </si>
  <si>
    <t>A01N  37/02</t>
  </si>
  <si>
    <t>A01F   1/00</t>
  </si>
  <si>
    <t>G06N   5/02</t>
  </si>
  <si>
    <t>G06G   7/58</t>
  </si>
  <si>
    <t>G06F  19/20</t>
  </si>
  <si>
    <t>G01N  33/82</t>
  </si>
  <si>
    <t>G01N  33/563</t>
  </si>
  <si>
    <t>G01N  33/02</t>
  </si>
  <si>
    <t>C12S   3/14</t>
  </si>
  <si>
    <t>C12R   1/645</t>
  </si>
  <si>
    <t>C12Q   1/527</t>
  </si>
  <si>
    <t>C12P  17/10</t>
  </si>
  <si>
    <t>C12P  13/14</t>
  </si>
  <si>
    <t>C12P  13/06</t>
  </si>
  <si>
    <t>C12P   7/52</t>
  </si>
  <si>
    <t>C12N  15/89</t>
  </si>
  <si>
    <t>C12N  15/88</t>
  </si>
  <si>
    <t>C12N  15/863</t>
  </si>
  <si>
    <t>C12N  15/44</t>
  </si>
  <si>
    <t>C12N  15/34</t>
  </si>
  <si>
    <t>C12N  15/27</t>
  </si>
  <si>
    <t>C12N  15/07</t>
  </si>
  <si>
    <t>C12N   9/68</t>
  </si>
  <si>
    <t>C12N   7/08</t>
  </si>
  <si>
    <t>C12N   5/0797</t>
  </si>
  <si>
    <t>C12N   5/079</t>
  </si>
  <si>
    <t>C12N   5/076</t>
  </si>
  <si>
    <t>C07K  14/58</t>
  </si>
  <si>
    <t>C07K  14/55</t>
  </si>
  <si>
    <t>C07K  14/36</t>
  </si>
  <si>
    <t>C07K  14/165</t>
  </si>
  <si>
    <t>C07K  14/08</t>
  </si>
  <si>
    <t>C07K   1/20</t>
  </si>
  <si>
    <t>C07H  19/067</t>
  </si>
  <si>
    <t>C07F   9/36</t>
  </si>
  <si>
    <t>C07D 519/00</t>
  </si>
  <si>
    <t>C07D 493/14</t>
  </si>
  <si>
    <t>C07D 471/04</t>
  </si>
  <si>
    <t>C07D 335/02</t>
  </si>
  <si>
    <t>C07D 321/08</t>
  </si>
  <si>
    <t>C07D 319/18</t>
  </si>
  <si>
    <t>C07D 319/08</t>
  </si>
  <si>
    <t>C07D 317/72</t>
  </si>
  <si>
    <t>C07D 317/68</t>
  </si>
  <si>
    <t>C07D 317/58</t>
  </si>
  <si>
    <t>C07D 317/54</t>
  </si>
  <si>
    <t>C07D 309/14</t>
  </si>
  <si>
    <t>C07D 307/85</t>
  </si>
  <si>
    <t>C07D 271/06</t>
  </si>
  <si>
    <t>C07D 235/06</t>
  </si>
  <si>
    <t>C07D 213/40</t>
  </si>
  <si>
    <t>C07D 209/20</t>
  </si>
  <si>
    <t>C07D 207/14</t>
  </si>
  <si>
    <t>C07C 317/44</t>
  </si>
  <si>
    <t>C07C 311/29</t>
  </si>
  <si>
    <t>C07C 311/20</t>
  </si>
  <si>
    <t>C07C 309/59</t>
  </si>
  <si>
    <t>C07C 281/10</t>
  </si>
  <si>
    <t>C07C 275/24</t>
  </si>
  <si>
    <t>C07C 271/20</t>
  </si>
  <si>
    <t>C07C 255/66</t>
  </si>
  <si>
    <t>C07C 251/38</t>
  </si>
  <si>
    <t>C07C 251/08</t>
  </si>
  <si>
    <t>C07C 243/24</t>
  </si>
  <si>
    <t>C07C 237/32</t>
  </si>
  <si>
    <t>C07C 235/54</t>
  </si>
  <si>
    <t>C07C 235/50</t>
  </si>
  <si>
    <t>C07C 235/48</t>
  </si>
  <si>
    <t>C07C 235/46</t>
  </si>
  <si>
    <t>C07C 233/76</t>
  </si>
  <si>
    <t>C07C 233/31</t>
  </si>
  <si>
    <t>C05F  11/08</t>
  </si>
  <si>
    <t>A61Q  90/00</t>
  </si>
  <si>
    <t>A61Q  19/06</t>
  </si>
  <si>
    <t>A61Q   5/02</t>
  </si>
  <si>
    <t>A61P  39/06</t>
  </si>
  <si>
    <t>A61P  25/30</t>
  </si>
  <si>
    <t>A61P   3/12</t>
  </si>
  <si>
    <t>A61N   1/00</t>
  </si>
  <si>
    <t>A61M  35/00</t>
  </si>
  <si>
    <t>A61L  31/12</t>
  </si>
  <si>
    <t>A61L  27/44</t>
  </si>
  <si>
    <t>A61L  27/38</t>
  </si>
  <si>
    <t>A61L  26/00</t>
  </si>
  <si>
    <t>A61K  47/32</t>
  </si>
  <si>
    <t>A61K  47/22</t>
  </si>
  <si>
    <t>A61K  47/10</t>
  </si>
  <si>
    <t>A61K  39/44</t>
  </si>
  <si>
    <t>A61K  38/53</t>
  </si>
  <si>
    <t>A61K  38/40</t>
  </si>
  <si>
    <t>A61K  38/34</t>
  </si>
  <si>
    <t>A61K  38/25</t>
  </si>
  <si>
    <t>A61K  38/11</t>
  </si>
  <si>
    <t>A61K  38/01</t>
  </si>
  <si>
    <t>A61K  36/8945</t>
  </si>
  <si>
    <t>A61K  36/484</t>
  </si>
  <si>
    <t>A61K  36/284</t>
  </si>
  <si>
    <t>A61K  36/232</t>
  </si>
  <si>
    <t>A61K  35/66</t>
  </si>
  <si>
    <t>A61K  35/52</t>
  </si>
  <si>
    <t>A61K  35/34</t>
  </si>
  <si>
    <t>A61K  35/23</t>
  </si>
  <si>
    <t>A61K  33/06</t>
  </si>
  <si>
    <t>A61K  31/706</t>
  </si>
  <si>
    <t>A61K  31/695</t>
  </si>
  <si>
    <t>A61K  31/65</t>
  </si>
  <si>
    <t>A61K  31/57</t>
  </si>
  <si>
    <t>A61K  31/554</t>
  </si>
  <si>
    <t>A61K  31/4985</t>
  </si>
  <si>
    <t>A61K  31/4709</t>
  </si>
  <si>
    <t>A61K  31/46</t>
  </si>
  <si>
    <t>A61K  31/4422</t>
  </si>
  <si>
    <t>A61K  31/4409</t>
  </si>
  <si>
    <t>A61K  31/43</t>
  </si>
  <si>
    <t>A61K  31/4188</t>
  </si>
  <si>
    <t>A61K  31/382</t>
  </si>
  <si>
    <t>A61K  31/351</t>
  </si>
  <si>
    <t>A61K  31/33</t>
  </si>
  <si>
    <t>A61K  31/277</t>
  </si>
  <si>
    <t>A61K  31/22</t>
  </si>
  <si>
    <t>A61K  31/20</t>
  </si>
  <si>
    <t>A61K  31/045</t>
  </si>
  <si>
    <t>A61K   9/10</t>
  </si>
  <si>
    <t>A61K   9/06</t>
  </si>
  <si>
    <t>A61K   8/72</t>
  </si>
  <si>
    <t>A61D  19/02</t>
  </si>
  <si>
    <t>A61D   7/00</t>
  </si>
  <si>
    <t>A61B  19/00</t>
  </si>
  <si>
    <t>A23L   1/09</t>
  </si>
  <si>
    <t>A23K   3/03</t>
  </si>
  <si>
    <t>A23K   1/14</t>
  </si>
  <si>
    <t>A23C  19/05</t>
  </si>
  <si>
    <t>A23C  19/00</t>
  </si>
  <si>
    <t>A23C  11/04</t>
  </si>
  <si>
    <t>A23C   9/12</t>
  </si>
  <si>
    <t>A23B   5/03</t>
  </si>
  <si>
    <t>A01N  37/00</t>
  </si>
  <si>
    <t>A01N   3/00</t>
  </si>
  <si>
    <t>A01H  13/00</t>
  </si>
  <si>
    <t>G06F  19/18</t>
  </si>
  <si>
    <t>G06F  17/00</t>
  </si>
  <si>
    <t>G01N  33/558</t>
  </si>
  <si>
    <t>C12P  19/26</t>
  </si>
  <si>
    <t>C12P  13/24</t>
  </si>
  <si>
    <t>C12P  13/20</t>
  </si>
  <si>
    <t>C12P  13/16</t>
  </si>
  <si>
    <t>C12P  13/10</t>
  </si>
  <si>
    <t>C12N  15/83</t>
  </si>
  <si>
    <t>C12N  11/08</t>
  </si>
  <si>
    <t>C12N   9/20</t>
  </si>
  <si>
    <t>C12N   7/04</t>
  </si>
  <si>
    <t>C12N   5/075</t>
  </si>
  <si>
    <t>C12N   5/073</t>
  </si>
  <si>
    <t>C12N   1/10</t>
  </si>
  <si>
    <t>C10L   1/00</t>
  </si>
  <si>
    <t>C08L  59/00</t>
  </si>
  <si>
    <t>C07K  14/745</t>
  </si>
  <si>
    <t>C07K  14/725</t>
  </si>
  <si>
    <t>C07K  14/655</t>
  </si>
  <si>
    <t>C07K  14/405</t>
  </si>
  <si>
    <t>C07K  14/24</t>
  </si>
  <si>
    <t>C07K  14/16</t>
  </si>
  <si>
    <t>C07K  11/00</t>
  </si>
  <si>
    <t>C07K   7/04</t>
  </si>
  <si>
    <t>C07K   5/06</t>
  </si>
  <si>
    <t>C07K   1/16</t>
  </si>
  <si>
    <t>C07K   1/113</t>
  </si>
  <si>
    <t>C07D 403/14</t>
  </si>
  <si>
    <t>C07D 403/06</t>
  </si>
  <si>
    <t>C07D 277/06</t>
  </si>
  <si>
    <t>C07D 211/58</t>
  </si>
  <si>
    <t>C07D 211/56</t>
  </si>
  <si>
    <t>C07C 317/46</t>
  </si>
  <si>
    <t>C05F  11/10</t>
  </si>
  <si>
    <t>C05F  11/00</t>
  </si>
  <si>
    <t>A61P  39/00</t>
  </si>
  <si>
    <t>A61P  15/14</t>
  </si>
  <si>
    <t>A61P  15/06</t>
  </si>
  <si>
    <t>A61P   5/50</t>
  </si>
  <si>
    <t>A61P   5/24</t>
  </si>
  <si>
    <t>A61P   5/10</t>
  </si>
  <si>
    <t>A61P   3/08</t>
  </si>
  <si>
    <t>A61P   1/10</t>
  </si>
  <si>
    <t>A61M   1/00</t>
  </si>
  <si>
    <t>A61L  27/22</t>
  </si>
  <si>
    <t>A61L  27/00</t>
  </si>
  <si>
    <t>A61K  47/34</t>
  </si>
  <si>
    <t>A61K  47/14</t>
  </si>
  <si>
    <t>A61K  39/36</t>
  </si>
  <si>
    <t>A61K  39/04</t>
  </si>
  <si>
    <t>A61K  39/015</t>
  </si>
  <si>
    <t>A61K  38/49</t>
  </si>
  <si>
    <t>A61K  38/30</t>
  </si>
  <si>
    <t>A61K  36/82</t>
  </si>
  <si>
    <t>A61K  35/28</t>
  </si>
  <si>
    <t>A61K  33/24</t>
  </si>
  <si>
    <t>A61K  31/727</t>
  </si>
  <si>
    <t>A61K  31/708</t>
  </si>
  <si>
    <t>A61K  31/616</t>
  </si>
  <si>
    <t>A61K  31/517</t>
  </si>
  <si>
    <t>A61K  31/501</t>
  </si>
  <si>
    <t>A61K  31/452</t>
  </si>
  <si>
    <t>A61K  31/4468</t>
  </si>
  <si>
    <t>A61K  31/42</t>
  </si>
  <si>
    <t>A61K  31/375</t>
  </si>
  <si>
    <t>A61K  31/202</t>
  </si>
  <si>
    <t>A61K  31/04</t>
  </si>
  <si>
    <t>A61K   9/70</t>
  </si>
  <si>
    <t>A61K   8/02</t>
  </si>
  <si>
    <t>A61F   2/90</t>
  </si>
  <si>
    <t>A61F   2/24</t>
  </si>
  <si>
    <t>A61B  17/16</t>
  </si>
  <si>
    <t>A61B  17/04</t>
  </si>
  <si>
    <t>A23C   9/00</t>
  </si>
  <si>
    <t>A01P   1/00</t>
  </si>
  <si>
    <t>A01N  57/12</t>
  </si>
  <si>
    <t>A01N  43/56</t>
  </si>
  <si>
    <t>A01N  43/40</t>
  </si>
  <si>
    <t>A01K  45/00</t>
  </si>
  <si>
    <t>A01H   4/00</t>
  </si>
  <si>
    <t>G01N  33/483</t>
  </si>
  <si>
    <t>G01N  21/78</t>
  </si>
  <si>
    <t>G01N  21/64</t>
  </si>
  <si>
    <t>C40B  30/02</t>
  </si>
  <si>
    <t>C12P  19/00</t>
  </si>
  <si>
    <t>C12P  13/22</t>
  </si>
  <si>
    <t>C12P   7/62</t>
  </si>
  <si>
    <t>C12P   7/26</t>
  </si>
  <si>
    <t>C12N  13/00</t>
  </si>
  <si>
    <t>C12N   9/72</t>
  </si>
  <si>
    <t>C12N   9/08</t>
  </si>
  <si>
    <t>C12N   5/0775</t>
  </si>
  <si>
    <t>C12N   1/14</t>
  </si>
  <si>
    <t>C07K  16/16</t>
  </si>
  <si>
    <t>C07K  14/62</t>
  </si>
  <si>
    <t>C07K  14/60</t>
  </si>
  <si>
    <t>C07K  14/57</t>
  </si>
  <si>
    <t>C07K  14/525</t>
  </si>
  <si>
    <t>C07K  14/48</t>
  </si>
  <si>
    <t>C07K  14/38</t>
  </si>
  <si>
    <t>C07K   7/22</t>
  </si>
  <si>
    <t>C07K   5/08</t>
  </si>
  <si>
    <t>C07H  19/056</t>
  </si>
  <si>
    <t>C07D 498/10</t>
  </si>
  <si>
    <t>C07D 493/20</t>
  </si>
  <si>
    <t>C07D 493/18</t>
  </si>
  <si>
    <t>C07D 487/04</t>
  </si>
  <si>
    <t>C07D 417/12</t>
  </si>
  <si>
    <t>C07D 319/20</t>
  </si>
  <si>
    <t>C07D 311/66</t>
  </si>
  <si>
    <t>C07D 311/58</t>
  </si>
  <si>
    <t>A61P  33/12</t>
  </si>
  <si>
    <t>A61P  27/12</t>
  </si>
  <si>
    <t>A61P  25/32</t>
  </si>
  <si>
    <t>A61P  15/10</t>
  </si>
  <si>
    <t>A61P   7/10</t>
  </si>
  <si>
    <t>A61P   7/08</t>
  </si>
  <si>
    <t>A61M  29/02</t>
  </si>
  <si>
    <t>A61K  47/46</t>
  </si>
  <si>
    <t>A61K  47/30</t>
  </si>
  <si>
    <t>A61K  39/38</t>
  </si>
  <si>
    <t>A61K  39/245</t>
  </si>
  <si>
    <t>A61K  38/52</t>
  </si>
  <si>
    <t>A61K  38/26</t>
  </si>
  <si>
    <t>A61K  36/37</t>
  </si>
  <si>
    <t>A61K  36/258</t>
  </si>
  <si>
    <t>A61K  35/32</t>
  </si>
  <si>
    <t>A61K  31/7072</t>
  </si>
  <si>
    <t>A61K  31/7068</t>
  </si>
  <si>
    <t>A61K  31/675</t>
  </si>
  <si>
    <t>A61K  31/655</t>
  </si>
  <si>
    <t>A61K  31/60</t>
  </si>
  <si>
    <t>A61K  31/55</t>
  </si>
  <si>
    <t>A61K  31/5415</t>
  </si>
  <si>
    <t>A61K  31/54</t>
  </si>
  <si>
    <t>A61K  31/415</t>
  </si>
  <si>
    <t>A61K  31/41</t>
  </si>
  <si>
    <t>A61K  31/403</t>
  </si>
  <si>
    <t>A61K  31/36</t>
  </si>
  <si>
    <t>A61K  31/352</t>
  </si>
  <si>
    <t>A61K  31/192</t>
  </si>
  <si>
    <t>A61K  31/185</t>
  </si>
  <si>
    <t>A61K  31/16</t>
  </si>
  <si>
    <t>A61K  31/138</t>
  </si>
  <si>
    <t>A61K   9/08</t>
  </si>
  <si>
    <t>A61K   8/96</t>
  </si>
  <si>
    <t>A61K   8/66</t>
  </si>
  <si>
    <t>A61F   2/28</t>
  </si>
  <si>
    <t>A61B  17/88</t>
  </si>
  <si>
    <t>A23L   1/312</t>
  </si>
  <si>
    <t>A23G   9/40</t>
  </si>
  <si>
    <t>A23G   9/32</t>
  </si>
  <si>
    <t>A01H   5/08</t>
  </si>
  <si>
    <t>G06F  19/22</t>
  </si>
  <si>
    <t>G01N  33/542</t>
  </si>
  <si>
    <t>C12P  19/04</t>
  </si>
  <si>
    <t>C12P   7/22</t>
  </si>
  <si>
    <t>C12P   7/18</t>
  </si>
  <si>
    <t>C12P   7/00</t>
  </si>
  <si>
    <t>C12N  15/66</t>
  </si>
  <si>
    <t>C12N   9/92</t>
  </si>
  <si>
    <t>C12N   5/22</t>
  </si>
  <si>
    <t>C12N   5/0793</t>
  </si>
  <si>
    <t>C11B   3/00</t>
  </si>
  <si>
    <t>C10L   1/16</t>
  </si>
  <si>
    <t>C08B   1/00</t>
  </si>
  <si>
    <t>C07K  14/77</t>
  </si>
  <si>
    <t>C07K  14/35</t>
  </si>
  <si>
    <t>C07K  14/335</t>
  </si>
  <si>
    <t>C07K   7/56</t>
  </si>
  <si>
    <t>C07K   5/10</t>
  </si>
  <si>
    <t>C07D 409/06</t>
  </si>
  <si>
    <t>C01G  11/00</t>
  </si>
  <si>
    <t>B01D  15/08</t>
  </si>
  <si>
    <t>A61P  33/04</t>
  </si>
  <si>
    <t>A61P  13/10</t>
  </si>
  <si>
    <t>A61L  33/00</t>
  </si>
  <si>
    <t>A61K  39/118</t>
  </si>
  <si>
    <t>A61K  38/57</t>
  </si>
  <si>
    <t>A61K  38/09</t>
  </si>
  <si>
    <t>A61K  36/896</t>
  </si>
  <si>
    <t>A61K  31/66</t>
  </si>
  <si>
    <t>A61K  31/506</t>
  </si>
  <si>
    <t>A61K  31/404</t>
  </si>
  <si>
    <t>A61K  31/165</t>
  </si>
  <si>
    <t>A61K  31/047</t>
  </si>
  <si>
    <t>A61K   9/22</t>
  </si>
  <si>
    <t>A61K   8/00</t>
  </si>
  <si>
    <t>A61D  19/00</t>
  </si>
  <si>
    <t>A61D  17/00</t>
  </si>
  <si>
    <t>A23L   3/3526</t>
  </si>
  <si>
    <t>A23L   1/302</t>
  </si>
  <si>
    <t>A23L   1/03</t>
  </si>
  <si>
    <t>A23C   9/123</t>
  </si>
  <si>
    <t>A01P   7/00</t>
  </si>
  <si>
    <t>A01N  37/10</t>
  </si>
  <si>
    <t>G06G   7/48</t>
  </si>
  <si>
    <t>G06F  19/24</t>
  </si>
  <si>
    <t>G01N  33/537</t>
  </si>
  <si>
    <t>G01N  33/531</t>
  </si>
  <si>
    <t>G01N  33/12</t>
  </si>
  <si>
    <t>G01N  25/72</t>
  </si>
  <si>
    <t>C12R   1/15</t>
  </si>
  <si>
    <t>C12Q   1/32</t>
  </si>
  <si>
    <t>C12Q   1/18</t>
  </si>
  <si>
    <t>C12N  15/06</t>
  </si>
  <si>
    <t>C12N   9/78</t>
  </si>
  <si>
    <t>C12N   5/20</t>
  </si>
  <si>
    <t>C12N   5/14</t>
  </si>
  <si>
    <t>C07K  17/02</t>
  </si>
  <si>
    <t>C07K  14/79</t>
  </si>
  <si>
    <t>C07K  14/485</t>
  </si>
  <si>
    <t>C07K  14/43</t>
  </si>
  <si>
    <t>C07K  14/31</t>
  </si>
  <si>
    <t>C07K  14/005</t>
  </si>
  <si>
    <t>C07K   9/00</t>
  </si>
  <si>
    <t>C07D 233/54</t>
  </si>
  <si>
    <t>A61P  27/00</t>
  </si>
  <si>
    <t>A61M  37/00</t>
  </si>
  <si>
    <t>A61K  39/42</t>
  </si>
  <si>
    <t>A61K  39/215</t>
  </si>
  <si>
    <t>A61K  39/155</t>
  </si>
  <si>
    <t>A61K  38/05</t>
  </si>
  <si>
    <t>A61K  35/30</t>
  </si>
  <si>
    <t>A61K  31/7048</t>
  </si>
  <si>
    <t>A61K  31/575</t>
  </si>
  <si>
    <t>A61K  31/573</t>
  </si>
  <si>
    <t>A61K  31/541</t>
  </si>
  <si>
    <t>A61K  31/454</t>
  </si>
  <si>
    <t>A61K  31/445</t>
  </si>
  <si>
    <t>A61K  31/437</t>
  </si>
  <si>
    <t>A61K  31/401</t>
  </si>
  <si>
    <t>A61K   9/48</t>
  </si>
  <si>
    <t>A61K   9/20</t>
  </si>
  <si>
    <t>A61B  17/115</t>
  </si>
  <si>
    <t>A23L   1/20</t>
  </si>
  <si>
    <t>A23J   1/00</t>
  </si>
  <si>
    <t>A22B   5/00</t>
  </si>
  <si>
    <t>G06Q  50/00</t>
  </si>
  <si>
    <t>G06F  15/18</t>
  </si>
  <si>
    <t>G01N  33/04</t>
  </si>
  <si>
    <t>C12P  11/00</t>
  </si>
  <si>
    <t>C12P   7/06</t>
  </si>
  <si>
    <t>C12N  15/864</t>
  </si>
  <si>
    <t>C12N  15/32</t>
  </si>
  <si>
    <t>C12N  15/30</t>
  </si>
  <si>
    <t>C12N  15/20</t>
  </si>
  <si>
    <t>C12N  15/115</t>
  </si>
  <si>
    <t>C12N   1/13</t>
  </si>
  <si>
    <t>C07K  14/375</t>
  </si>
  <si>
    <t>C07K  14/325</t>
  </si>
  <si>
    <t>C07K   7/64</t>
  </si>
  <si>
    <t>C07K   7/23</t>
  </si>
  <si>
    <t>A61P  41/00</t>
  </si>
  <si>
    <t>A61P  33/14</t>
  </si>
  <si>
    <t>A61P  17/16</t>
  </si>
  <si>
    <t>A61P  17/12</t>
  </si>
  <si>
    <t>A61P  11/02</t>
  </si>
  <si>
    <t>A61P   5/06</t>
  </si>
  <si>
    <t>A61P   1/12</t>
  </si>
  <si>
    <t>A61P   1/08</t>
  </si>
  <si>
    <t>A61N   1/36</t>
  </si>
  <si>
    <t>A61L   2/00</t>
  </si>
  <si>
    <t>A61K  39/275</t>
  </si>
  <si>
    <t>A61K  39/21</t>
  </si>
  <si>
    <t>A61K  38/51</t>
  </si>
  <si>
    <t>A61K  36/06</t>
  </si>
  <si>
    <t>A61K  35/14</t>
  </si>
  <si>
    <t>A61K  31/7115</t>
  </si>
  <si>
    <t>A61K  31/522</t>
  </si>
  <si>
    <t>A61K  31/353</t>
  </si>
  <si>
    <t>A61K  31/343</t>
  </si>
  <si>
    <t>A61K  31/337</t>
  </si>
  <si>
    <t>A61K  31/225</t>
  </si>
  <si>
    <t>A61K  31/166</t>
  </si>
  <si>
    <t>A61K  31/13</t>
  </si>
  <si>
    <t>A23L   1/29</t>
  </si>
  <si>
    <t>A23C  19/04</t>
  </si>
  <si>
    <t>A01K  29/00</t>
  </si>
  <si>
    <t>A01H   1/02</t>
  </si>
  <si>
    <t>C40B  40/06</t>
  </si>
  <si>
    <t>C40B  30/00</t>
  </si>
  <si>
    <t>C12Q   1/42</t>
  </si>
  <si>
    <t>C12P   7/04</t>
  </si>
  <si>
    <t>C12N  15/15</t>
  </si>
  <si>
    <t>C12N  15/01</t>
  </si>
  <si>
    <t>C12N   9/96</t>
  </si>
  <si>
    <t>C12N   9/76</t>
  </si>
  <si>
    <t>C07K  14/65</t>
  </si>
  <si>
    <t>C07K  14/565</t>
  </si>
  <si>
    <t>C07K  14/295</t>
  </si>
  <si>
    <t>C07K   4/12</t>
  </si>
  <si>
    <t>A61K  51/00</t>
  </si>
  <si>
    <t>A61K  47/42</t>
  </si>
  <si>
    <t>A61K  38/42</t>
  </si>
  <si>
    <t>A61K  31/74</t>
  </si>
  <si>
    <t>A61K  31/56</t>
  </si>
  <si>
    <t>A61K  31/4178</t>
  </si>
  <si>
    <t>A61K  31/4025</t>
  </si>
  <si>
    <t>A61K  31/11</t>
  </si>
  <si>
    <t>A61F   2/30</t>
  </si>
  <si>
    <t>A23J   1/20</t>
  </si>
  <si>
    <t>A01N   1/00</t>
  </si>
  <si>
    <t>G06K   9/62</t>
  </si>
  <si>
    <t>G01N  33/536</t>
  </si>
  <si>
    <t>C12Q   1/04</t>
  </si>
  <si>
    <t>C12P  19/62</t>
  </si>
  <si>
    <t>C12P   7/40</t>
  </si>
  <si>
    <t>C12N  15/24</t>
  </si>
  <si>
    <t>C12N   9/52</t>
  </si>
  <si>
    <t>C12N   7/02</t>
  </si>
  <si>
    <t>C12N   1/12</t>
  </si>
  <si>
    <t>C07K  16/04</t>
  </si>
  <si>
    <t>C07K  14/76</t>
  </si>
  <si>
    <t>C07K  14/44</t>
  </si>
  <si>
    <t>C07D 401/06</t>
  </si>
  <si>
    <t>C07C 243/38</t>
  </si>
  <si>
    <t>A61P  33/10</t>
  </si>
  <si>
    <t>A61P  17/10</t>
  </si>
  <si>
    <t>A61P  15/16</t>
  </si>
  <si>
    <t>A61K  47/00</t>
  </si>
  <si>
    <t>A61K  39/385</t>
  </si>
  <si>
    <t>A61K  39/09</t>
  </si>
  <si>
    <t>A61K  39/08</t>
  </si>
  <si>
    <t>A61K  38/14</t>
  </si>
  <si>
    <t>A61K  31/715</t>
  </si>
  <si>
    <t>A61K  31/395</t>
  </si>
  <si>
    <t>A61K  31/201</t>
  </si>
  <si>
    <t>A61K  31/195</t>
  </si>
  <si>
    <t>A23L   1/31</t>
  </si>
  <si>
    <t>A01N  63/02</t>
  </si>
  <si>
    <t>G01N  33/58</t>
  </si>
  <si>
    <t>C40B  30/06</t>
  </si>
  <si>
    <t>C12N  15/67</t>
  </si>
  <si>
    <t>C12N  15/60</t>
  </si>
  <si>
    <t>C12M   3/00</t>
  </si>
  <si>
    <t>C11D   3/386</t>
  </si>
  <si>
    <t>C09D   5/14</t>
  </si>
  <si>
    <t>C07K  16/26</t>
  </si>
  <si>
    <t>C07K  16/02</t>
  </si>
  <si>
    <t>C07K  14/735</t>
  </si>
  <si>
    <t>C07K  14/395</t>
  </si>
  <si>
    <t>C07K  14/18</t>
  </si>
  <si>
    <t>C07D 451/04</t>
  </si>
  <si>
    <t>C07D 409/12</t>
  </si>
  <si>
    <t>C07D 405/12</t>
  </si>
  <si>
    <t>C07D 207/48</t>
  </si>
  <si>
    <t>C07D 207/273</t>
  </si>
  <si>
    <t>C07D 207/26</t>
  </si>
  <si>
    <t>C07D 207/16</t>
  </si>
  <si>
    <t>A61Q   5/00</t>
  </si>
  <si>
    <t>A61K  38/54</t>
  </si>
  <si>
    <t>A61K  31/704</t>
  </si>
  <si>
    <t>A61K  31/4245</t>
  </si>
  <si>
    <t>A61K  31/4164</t>
  </si>
  <si>
    <t>A61K  31/355</t>
  </si>
  <si>
    <t>A23C   9/20</t>
  </si>
  <si>
    <t>G06Q  10/00</t>
  </si>
  <si>
    <t>C12R   1/01</t>
  </si>
  <si>
    <t>C12Q   1/44</t>
  </si>
  <si>
    <t>C12P  13/00</t>
  </si>
  <si>
    <t>C12N   9/74</t>
  </si>
  <si>
    <t>C12N   9/36</t>
  </si>
  <si>
    <t>C12N   5/12</t>
  </si>
  <si>
    <t>C12N   5/0784</t>
  </si>
  <si>
    <t>C07K  14/515</t>
  </si>
  <si>
    <t>C07K  14/33</t>
  </si>
  <si>
    <t>C07K   4/00</t>
  </si>
  <si>
    <t>A61P  39/02</t>
  </si>
  <si>
    <t>A61P  17/14</t>
  </si>
  <si>
    <t>A61K  39/40</t>
  </si>
  <si>
    <t>A61K  38/38</t>
  </si>
  <si>
    <t>A61K  31/496</t>
  </si>
  <si>
    <t>A61K  31/47</t>
  </si>
  <si>
    <t>A61K  31/135</t>
  </si>
  <si>
    <t>A61K  31/12</t>
  </si>
  <si>
    <t>A01N  63/04</t>
  </si>
  <si>
    <t>A01N  61/00</t>
  </si>
  <si>
    <t>A01N  37/44</t>
  </si>
  <si>
    <t>C40B  50/06</t>
  </si>
  <si>
    <t>C12P   7/16</t>
  </si>
  <si>
    <t>C12N  15/861</t>
  </si>
  <si>
    <t>C12N   5/077</t>
  </si>
  <si>
    <t>C10L   1/18</t>
  </si>
  <si>
    <t>C07K  16/06</t>
  </si>
  <si>
    <t>C07K  14/505</t>
  </si>
  <si>
    <t>C07K  14/285</t>
  </si>
  <si>
    <t>C07H  19/06</t>
  </si>
  <si>
    <t>C07D 401/12</t>
  </si>
  <si>
    <t>A61P  25/20</t>
  </si>
  <si>
    <t>A61P   3/14</t>
  </si>
  <si>
    <t>A61M  31/00</t>
  </si>
  <si>
    <t>A61K  39/295</t>
  </si>
  <si>
    <t>A61K  38/28</t>
  </si>
  <si>
    <t>A61K  31/35</t>
  </si>
  <si>
    <t>A61B  17/11</t>
  </si>
  <si>
    <t>A01N  25/00</t>
  </si>
  <si>
    <t>C07K  14/59</t>
  </si>
  <si>
    <t>C07H  19/16</t>
  </si>
  <si>
    <t>C07D 413/14</t>
  </si>
  <si>
    <t>A61P   1/14</t>
  </si>
  <si>
    <t>A61K  39/002</t>
  </si>
  <si>
    <t>A61K  38/12</t>
  </si>
  <si>
    <t>A61K  38/06</t>
  </si>
  <si>
    <t>A61K  31/5377</t>
  </si>
  <si>
    <t>A61K  31/4184</t>
  </si>
  <si>
    <t>A61K   9/14</t>
  </si>
  <si>
    <t>G01N  33/554</t>
  </si>
  <si>
    <t>C07K  16/08</t>
  </si>
  <si>
    <t>C07K  14/74</t>
  </si>
  <si>
    <t>C07K  14/71</t>
  </si>
  <si>
    <t>C07K  14/61</t>
  </si>
  <si>
    <t>C07K  14/555</t>
  </si>
  <si>
    <t>C07K  14/01</t>
  </si>
  <si>
    <t>C07K   1/14</t>
  </si>
  <si>
    <t>C07D 403/12</t>
  </si>
  <si>
    <t>A61K  39/39</t>
  </si>
  <si>
    <t>A61K  31/7076</t>
  </si>
  <si>
    <t>A61K  31/4745</t>
  </si>
  <si>
    <t>A61F   2/02</t>
  </si>
  <si>
    <t>A61B  17/00</t>
  </si>
  <si>
    <t>C12P  13/12</t>
  </si>
  <si>
    <t>C12P   1/04</t>
  </si>
  <si>
    <t>C12N  15/80</t>
  </si>
  <si>
    <t>C12N  15/16</t>
  </si>
  <si>
    <t>C12N   5/074</t>
  </si>
  <si>
    <t>C07H  19/20</t>
  </si>
  <si>
    <t>C07H  19/10</t>
  </si>
  <si>
    <t>A61P  25/06</t>
  </si>
  <si>
    <t>A61P  13/02</t>
  </si>
  <si>
    <t>A61L  27/34</t>
  </si>
  <si>
    <t>A61K  35/20</t>
  </si>
  <si>
    <t>A61K  31/426</t>
  </si>
  <si>
    <t>A61K  31/357</t>
  </si>
  <si>
    <t>G01N  33/78</t>
  </si>
  <si>
    <t>C12P  13/08</t>
  </si>
  <si>
    <t>C12P   5/02</t>
  </si>
  <si>
    <t>C07K  14/775</t>
  </si>
  <si>
    <t>C07K  14/495</t>
  </si>
  <si>
    <t>C07K   5/00</t>
  </si>
  <si>
    <t>C07D 413/12</t>
  </si>
  <si>
    <t>A61Q  19/08</t>
  </si>
  <si>
    <t>A61P  17/04</t>
  </si>
  <si>
    <t>A61P   9/08</t>
  </si>
  <si>
    <t>A61K  35/74</t>
  </si>
  <si>
    <t>A61K  31/44</t>
  </si>
  <si>
    <t>A23K   1/165</t>
  </si>
  <si>
    <t>A01N  65/00</t>
  </si>
  <si>
    <t>A01N  37/46</t>
  </si>
  <si>
    <t>C12N   9/24</t>
  </si>
  <si>
    <t>C07D 401/14</t>
  </si>
  <si>
    <t>A61Q  19/00</t>
  </si>
  <si>
    <t>A61P  27/06</t>
  </si>
  <si>
    <t>A61K  39/35</t>
  </si>
  <si>
    <t>A61K  38/39</t>
  </si>
  <si>
    <t>A61K  38/04</t>
  </si>
  <si>
    <t>A61K  31/519</t>
  </si>
  <si>
    <t>G01N  33/564</t>
  </si>
  <si>
    <t>C12P  23/00</t>
  </si>
  <si>
    <t>C12N   9/99</t>
  </si>
  <si>
    <t>C07K  16/32</t>
  </si>
  <si>
    <t>A61P  27/16</t>
  </si>
  <si>
    <t>A61K  49/22</t>
  </si>
  <si>
    <t>A61K  31/7052</t>
  </si>
  <si>
    <t>C40B  40/08</t>
  </si>
  <si>
    <t>C12P   1/00</t>
  </si>
  <si>
    <t>C12N  15/79</t>
  </si>
  <si>
    <t>C12N   9/50</t>
  </si>
  <si>
    <t>C12M   1/34</t>
  </si>
  <si>
    <t>C07K  14/765</t>
  </si>
  <si>
    <t>C07K  14/535</t>
  </si>
  <si>
    <t>C07K  14/195</t>
  </si>
  <si>
    <t>A61P  19/06</t>
  </si>
  <si>
    <t>A61P   9/02</t>
  </si>
  <si>
    <t>A61P   3/02</t>
  </si>
  <si>
    <t>A61K  38/47</t>
  </si>
  <si>
    <t>A61K  36/48</t>
  </si>
  <si>
    <t>A61K  35/00</t>
  </si>
  <si>
    <t>A61K  31/122</t>
  </si>
  <si>
    <t>A61F   2/00</t>
  </si>
  <si>
    <t>A23L   1/30</t>
  </si>
  <si>
    <t>A01N   1/02</t>
  </si>
  <si>
    <t>C12N  15/64</t>
  </si>
  <si>
    <t>C12N   9/22</t>
  </si>
  <si>
    <t>A61K  38/24</t>
  </si>
  <si>
    <t>A61K  31/436</t>
  </si>
  <si>
    <t>A23K   1/00</t>
  </si>
  <si>
    <t>G06F  17/30</t>
  </si>
  <si>
    <t>G01N  33/94</t>
  </si>
  <si>
    <t>G01N  33/543</t>
  </si>
  <si>
    <t>C40B  40/10</t>
  </si>
  <si>
    <t>C12N  15/867</t>
  </si>
  <si>
    <t>C12N  15/81</t>
  </si>
  <si>
    <t>C12N   9/14</t>
  </si>
  <si>
    <t>A61P   5/14</t>
  </si>
  <si>
    <t>A61K  38/27</t>
  </si>
  <si>
    <t>A61K  36/00</t>
  </si>
  <si>
    <t>A61K  31/40</t>
  </si>
  <si>
    <t>A23C  19/032</t>
  </si>
  <si>
    <t>C12N  15/61</t>
  </si>
  <si>
    <t>C12N  15/18</t>
  </si>
  <si>
    <t>C12N   5/16</t>
  </si>
  <si>
    <t>C07K  16/10</t>
  </si>
  <si>
    <t>C07K  14/34</t>
  </si>
  <si>
    <t>A61P  33/06</t>
  </si>
  <si>
    <t>A61K  31/19</t>
  </si>
  <si>
    <t>C12N  15/90</t>
  </si>
  <si>
    <t>C12N   5/07</t>
  </si>
  <si>
    <t>C12N   1/18</t>
  </si>
  <si>
    <t>A61P  15/18</t>
  </si>
  <si>
    <t>A61L  27/54</t>
  </si>
  <si>
    <t>A61K  38/55</t>
  </si>
  <si>
    <t>C12N   1/16</t>
  </si>
  <si>
    <t>C07K  14/805</t>
  </si>
  <si>
    <t>C07K  14/465</t>
  </si>
  <si>
    <t>A61P  25/08</t>
  </si>
  <si>
    <t>A61P  19/04</t>
  </si>
  <si>
    <t>A61P  15/08</t>
  </si>
  <si>
    <t>A61K  31/335</t>
  </si>
  <si>
    <t>C07K  16/42</t>
  </si>
  <si>
    <t>C07K  14/46</t>
  </si>
  <si>
    <t>C07K  14/11</t>
  </si>
  <si>
    <t>A61P  13/00</t>
  </si>
  <si>
    <t>A61K  31/4439</t>
  </si>
  <si>
    <t>A61F   2/82</t>
  </si>
  <si>
    <t>A61F   2/06</t>
  </si>
  <si>
    <t>A01N  63/00</t>
  </si>
  <si>
    <t>C07K  16/44</t>
  </si>
  <si>
    <t>C07K  14/50</t>
  </si>
  <si>
    <t>A61P  33/02</t>
  </si>
  <si>
    <t>A61P  31/22</t>
  </si>
  <si>
    <t>C12N  15/70</t>
  </si>
  <si>
    <t>C12N   5/0735</t>
  </si>
  <si>
    <t>C07K  14/56</t>
  </si>
  <si>
    <t>C07K  14/315</t>
  </si>
  <si>
    <t>C07K   1/04</t>
  </si>
  <si>
    <t>A61P  31/20</t>
  </si>
  <si>
    <t>A61P   9/14</t>
  </si>
  <si>
    <t>A61L  31/00</t>
  </si>
  <si>
    <t>C12N   9/88</t>
  </si>
  <si>
    <t>C07K  16/20</t>
  </si>
  <si>
    <t>C07K  14/51</t>
  </si>
  <si>
    <t>A61P  31/16</t>
  </si>
  <si>
    <t>A61K  39/145</t>
  </si>
  <si>
    <t>C12Q   1/26</t>
  </si>
  <si>
    <t>C12Q   1/25</t>
  </si>
  <si>
    <t>A61P  31/14</t>
  </si>
  <si>
    <t>A23L   1/305</t>
  </si>
  <si>
    <t>A23K   1/16</t>
  </si>
  <si>
    <t>C12Q   1/34</t>
  </si>
  <si>
    <t>C12N   9/04</t>
  </si>
  <si>
    <t>A61P  25/04</t>
  </si>
  <si>
    <t>A61F   2/84</t>
  </si>
  <si>
    <t>C12N   9/18</t>
  </si>
  <si>
    <t>A61P   9/06</t>
  </si>
  <si>
    <t>A61K  38/02</t>
  </si>
  <si>
    <t>A61K  31/7105</t>
  </si>
  <si>
    <t>A61K   9/127</t>
  </si>
  <si>
    <t>A01N  37/18</t>
  </si>
  <si>
    <t>C12P  13/04</t>
  </si>
  <si>
    <t>C12P   7/64</t>
  </si>
  <si>
    <t>C12N  15/53</t>
  </si>
  <si>
    <t>C12N  15/19</t>
  </si>
  <si>
    <t>A61Q  11/00</t>
  </si>
  <si>
    <t>A61P  25/22</t>
  </si>
  <si>
    <t>A61P  13/08</t>
  </si>
  <si>
    <t>A61L  31/10</t>
  </si>
  <si>
    <t>A61K  31/713</t>
  </si>
  <si>
    <t>C40B  30/04</t>
  </si>
  <si>
    <t>C12N   7/01</t>
  </si>
  <si>
    <t>A61P   5/00</t>
  </si>
  <si>
    <t>A61K  39/02</t>
  </si>
  <si>
    <t>A23K   1/18</t>
  </si>
  <si>
    <t>C07K   1/22</t>
  </si>
  <si>
    <t>A61K  38/44</t>
  </si>
  <si>
    <t>C12N  15/55</t>
  </si>
  <si>
    <t>C12N   9/06</t>
  </si>
  <si>
    <t>C07K  17/00</t>
  </si>
  <si>
    <t>A61P   1/02</t>
  </si>
  <si>
    <t>C12N   5/071</t>
  </si>
  <si>
    <t>C07K   2/00</t>
  </si>
  <si>
    <t>A01H   5/10</t>
  </si>
  <si>
    <t>C12N  15/02</t>
  </si>
  <si>
    <t>C12N   9/90</t>
  </si>
  <si>
    <t>C12N   5/08</t>
  </si>
  <si>
    <t>A61P   1/18</t>
  </si>
  <si>
    <t>C12N   9/48</t>
  </si>
  <si>
    <t>C07K  14/82</t>
  </si>
  <si>
    <t>C07K   1/107</t>
  </si>
  <si>
    <t>A01N  43/04</t>
  </si>
  <si>
    <t>C12N  15/87</t>
  </si>
  <si>
    <t>C12N  15/57</t>
  </si>
  <si>
    <t>A01K  67/02</t>
  </si>
  <si>
    <t>C12N  15/877</t>
  </si>
  <si>
    <t>A61K  38/45</t>
  </si>
  <si>
    <t>A01K  67/033</t>
  </si>
  <si>
    <t>G01N  37/00</t>
  </si>
  <si>
    <t>A61K  38/20</t>
  </si>
  <si>
    <t>A61K  38/19</t>
  </si>
  <si>
    <t>C12N  15/13</t>
  </si>
  <si>
    <t>C12N  15/86</t>
  </si>
  <si>
    <t>A61K   9/00</t>
  </si>
  <si>
    <t>A61K  38/46</t>
  </si>
  <si>
    <t>C12N  15/31</t>
  </si>
  <si>
    <t>C07K  16/12</t>
  </si>
  <si>
    <t>A61P  25/02</t>
  </si>
  <si>
    <t>A61K  38/22</t>
  </si>
  <si>
    <t>A61K  38/10</t>
  </si>
  <si>
    <t>A61K  38/08</t>
  </si>
  <si>
    <t>A61K   8/64</t>
  </si>
  <si>
    <t>G01N  33/569</t>
  </si>
  <si>
    <t>C12R   1/19</t>
  </si>
  <si>
    <t>C12N  15/52</t>
  </si>
  <si>
    <t>C07K  16/30</t>
  </si>
  <si>
    <t>G01N  33/577</t>
  </si>
  <si>
    <t>C12M   1/00</t>
  </si>
  <si>
    <t>C07K  16/22</t>
  </si>
  <si>
    <t>A61K  45/06</t>
  </si>
  <si>
    <t>G01N  33/48</t>
  </si>
  <si>
    <t>C07K   7/00</t>
  </si>
  <si>
    <t>A61P  31/10</t>
  </si>
  <si>
    <t>C12N  15/29</t>
  </si>
  <si>
    <t>A61P  21/04</t>
  </si>
  <si>
    <t>A61P  35/04</t>
  </si>
  <si>
    <t>A61P  19/10</t>
  </si>
  <si>
    <t>A61P  19/08</t>
  </si>
  <si>
    <t>C12R   1/91</t>
  </si>
  <si>
    <t>A61P   9/04</t>
  </si>
  <si>
    <t>G01N  33/567</t>
  </si>
  <si>
    <t>A61K  39/12</t>
  </si>
  <si>
    <t>C12N  15/873</t>
  </si>
  <si>
    <t>C12N  15/54</t>
  </si>
  <si>
    <t>A61P  25/24</t>
  </si>
  <si>
    <t>A61P  33/00</t>
  </si>
  <si>
    <t>G01N  33/573</t>
  </si>
  <si>
    <t>A61P   3/06</t>
  </si>
  <si>
    <t>A61L  31/16</t>
  </si>
  <si>
    <t>A61K  38/48</t>
  </si>
  <si>
    <t>G01N  33/74</t>
  </si>
  <si>
    <t>C12N   9/16</t>
  </si>
  <si>
    <t>C12Q   1/48</t>
  </si>
  <si>
    <t>C07K  16/46</t>
  </si>
  <si>
    <t>C07K  14/72</t>
  </si>
  <si>
    <t>C12N   5/04</t>
  </si>
  <si>
    <t>C07K  14/54</t>
  </si>
  <si>
    <t>A61P  25/18</t>
  </si>
  <si>
    <t>G01N  33/00</t>
  </si>
  <si>
    <t>A61P   7/02</t>
  </si>
  <si>
    <t>A61P  25/14</t>
  </si>
  <si>
    <t>A61P  19/00</t>
  </si>
  <si>
    <t>C12N   1/00</t>
  </si>
  <si>
    <t>C07K  14/415</t>
  </si>
  <si>
    <t>C07K  14/78</t>
  </si>
  <si>
    <t>A61K  38/43</t>
  </si>
  <si>
    <t>C40B  40/02</t>
  </si>
  <si>
    <t>C12Q   1/70</t>
  </si>
  <si>
    <t>C12Q   1/00</t>
  </si>
  <si>
    <t>A61P   7/04</t>
  </si>
  <si>
    <t>A61P   3/04</t>
  </si>
  <si>
    <t>C07K   7/06</t>
  </si>
  <si>
    <t>A61K  31/00</t>
  </si>
  <si>
    <t>A61P  15/00</t>
  </si>
  <si>
    <t>A61P   7/06</t>
  </si>
  <si>
    <t>A61K  35/76</t>
  </si>
  <si>
    <t>C07K   7/08</t>
  </si>
  <si>
    <t>A61P  21/00</t>
  </si>
  <si>
    <t>A61P   9/12</t>
  </si>
  <si>
    <t>A61P   1/16</t>
  </si>
  <si>
    <t>A61K  38/18</t>
  </si>
  <si>
    <t>A61K  47/48</t>
  </si>
  <si>
    <t>A61K  31/711</t>
  </si>
  <si>
    <t>C07K  16/24</t>
  </si>
  <si>
    <t>C07K  14/81</t>
  </si>
  <si>
    <t>C07K  14/575</t>
  </si>
  <si>
    <t>A61K  49/00</t>
  </si>
  <si>
    <t>A61P  37/04</t>
  </si>
  <si>
    <t>C07K  14/715</t>
  </si>
  <si>
    <t>A01H   1/00</t>
  </si>
  <si>
    <t>C12Q   1/37</t>
  </si>
  <si>
    <t>G06F  19/00</t>
  </si>
  <si>
    <t>A61P   1/04</t>
  </si>
  <si>
    <t>A61K  38/21</t>
  </si>
  <si>
    <t>C12N  15/113</t>
  </si>
  <si>
    <t>C12N   9/12</t>
  </si>
  <si>
    <t>C07K  14/475</t>
  </si>
  <si>
    <t>A61K  35/12</t>
  </si>
  <si>
    <t>A61K  31/70</t>
  </si>
  <si>
    <t>A61P  35/02</t>
  </si>
  <si>
    <t>C12N   7/00</t>
  </si>
  <si>
    <t>A61P   3/00</t>
  </si>
  <si>
    <t>A61P   1/00</t>
  </si>
  <si>
    <t>A61P  17/06</t>
  </si>
  <si>
    <t>C12N   1/20</t>
  </si>
  <si>
    <t>A61P  25/16</t>
  </si>
  <si>
    <t>A61P  13/12</t>
  </si>
  <si>
    <t>C12N   9/02</t>
  </si>
  <si>
    <t>A61P  31/18</t>
  </si>
  <si>
    <t>A61P  11/00</t>
  </si>
  <si>
    <t>C07K  14/52</t>
  </si>
  <si>
    <t>C12P  19/34</t>
  </si>
  <si>
    <t>A01K  67/00</t>
  </si>
  <si>
    <t>C12P  21/04</t>
  </si>
  <si>
    <t>A61P  11/06</t>
  </si>
  <si>
    <t>C07K   1/00</t>
  </si>
  <si>
    <t>C12N   5/02</t>
  </si>
  <si>
    <t>A61P  27/02</t>
  </si>
  <si>
    <t>A61P  37/06</t>
  </si>
  <si>
    <t>C12N  15/10</t>
  </si>
  <si>
    <t>A61P  17/00</t>
  </si>
  <si>
    <t>C12N  15/62</t>
  </si>
  <si>
    <t>C12N  15/74</t>
  </si>
  <si>
    <t>A61P  37/08</t>
  </si>
  <si>
    <t>A61P  31/00</t>
  </si>
  <si>
    <t>A61P   7/00</t>
  </si>
  <si>
    <t>A61P  17/02</t>
  </si>
  <si>
    <t>C12N  15/11</t>
  </si>
  <si>
    <t>A61P  31/12</t>
  </si>
  <si>
    <t>A61P  37/02</t>
  </si>
  <si>
    <t>A61K  38/16</t>
  </si>
  <si>
    <t>C12P  21/00</t>
  </si>
  <si>
    <t>A61P  19/02</t>
  </si>
  <si>
    <t>A61P  37/00</t>
  </si>
  <si>
    <t>A01H   5/00</t>
  </si>
  <si>
    <t>A61P  31/04</t>
  </si>
  <si>
    <t>C07K  19/00</t>
  </si>
  <si>
    <t>C12N   9/10</t>
  </si>
  <si>
    <t>G01N  33/574</t>
  </si>
  <si>
    <t>C07H  21/00</t>
  </si>
  <si>
    <t>A61P  25/28</t>
  </si>
  <si>
    <t>A61P   3/10</t>
  </si>
  <si>
    <t>C12N   5/00</t>
  </si>
  <si>
    <t>A61K  31/7088</t>
  </si>
  <si>
    <t>C12P  21/08</t>
  </si>
  <si>
    <t>A61P   9/00</t>
  </si>
  <si>
    <t>C12N   9/64</t>
  </si>
  <si>
    <t>C12N  15/85</t>
  </si>
  <si>
    <t>C07K  16/28</t>
  </si>
  <si>
    <t>A61K  45/00</t>
  </si>
  <si>
    <t>A61P   9/10</t>
  </si>
  <si>
    <t>G01N  33/15</t>
  </si>
  <si>
    <t>C12N  15/63</t>
  </si>
  <si>
    <t>A61P  25/00</t>
  </si>
  <si>
    <t>C12N  15/82</t>
  </si>
  <si>
    <t>C07H  21/02</t>
  </si>
  <si>
    <t>C12Q   1/02</t>
  </si>
  <si>
    <t>C07K  16/40</t>
  </si>
  <si>
    <t>A61P  29/00</t>
  </si>
  <si>
    <t>G01N  33/566</t>
  </si>
  <si>
    <t>C07K  16/00</t>
  </si>
  <si>
    <t>C12N   9/00</t>
  </si>
  <si>
    <t>C07K  14/00</t>
  </si>
  <si>
    <t>A01K  67/027</t>
  </si>
  <si>
    <t>C12P  21/06</t>
  </si>
  <si>
    <t>A61P  43/00</t>
  </si>
  <si>
    <t>C07K  14/435</t>
  </si>
  <si>
    <t>C12N  15/00</t>
  </si>
  <si>
    <t>A61K  39/00</t>
  </si>
  <si>
    <t>G01N  33/50</t>
  </si>
  <si>
    <t>G01N  33/68</t>
  </si>
  <si>
    <t>C12N   5/06</t>
  </si>
  <si>
    <t>C12N   1/15</t>
  </si>
  <si>
    <t>A61K  38/17</t>
  </si>
  <si>
    <t>C12N   1/19</t>
  </si>
  <si>
    <t>C07K  16/18</t>
  </si>
  <si>
    <t>C12N  15/12</t>
  </si>
  <si>
    <t>A61P  35/00</t>
  </si>
  <si>
    <t>C07K  14/705</t>
  </si>
  <si>
    <t>A61K  39/395</t>
  </si>
  <si>
    <t>C12P  21/02</t>
  </si>
  <si>
    <t>C12N   1/21</t>
  </si>
  <si>
    <t>C12N   5/10</t>
  </si>
  <si>
    <t>A61K  48/00</t>
  </si>
  <si>
    <t>G01N  33/53</t>
  </si>
  <si>
    <t>C12N  15/09</t>
  </si>
  <si>
    <t>C07H  21/04</t>
  </si>
  <si>
    <t>C07K  14/47</t>
  </si>
  <si>
    <t>C12Q   1/68</t>
  </si>
  <si>
    <t>A61K  38/00</t>
  </si>
  <si>
    <t>post_publn_count</t>
  </si>
  <si>
    <t>G21G   1/08</t>
  </si>
  <si>
    <t>D06P   1/613</t>
  </si>
  <si>
    <t>C08F  12/00</t>
  </si>
  <si>
    <t>C04B  35/653</t>
  </si>
  <si>
    <t>G01Q  30/18</t>
  </si>
  <si>
    <t>C07D 231/18</t>
  </si>
  <si>
    <t>B63B   1/04</t>
  </si>
  <si>
    <t>F21V  21/30</t>
  </si>
  <si>
    <t>B26D   5/40</t>
  </si>
  <si>
    <t>G01P   3/68</t>
  </si>
  <si>
    <t>C07D 215/54</t>
  </si>
  <si>
    <t>B62K   3/02</t>
  </si>
  <si>
    <t>G11B  25/04</t>
  </si>
  <si>
    <t>C03C   3/089</t>
  </si>
  <si>
    <t>B26B  19/12</t>
  </si>
  <si>
    <t>A01D  46/26</t>
  </si>
  <si>
    <t>A63H  13/16</t>
  </si>
  <si>
    <t>F16M  13/02</t>
  </si>
  <si>
    <t>B25H   3/06</t>
  </si>
  <si>
    <t>A01C  21/00</t>
  </si>
  <si>
    <t>H04N   5/247</t>
  </si>
  <si>
    <t>B62D  11/02</t>
  </si>
  <si>
    <t>D06G   3/00</t>
  </si>
  <si>
    <t>B25B  27/06</t>
  </si>
  <si>
    <t>A61B  17/3201</t>
  </si>
  <si>
    <t>A01B  39/18</t>
  </si>
  <si>
    <t>B62B   3/14</t>
  </si>
  <si>
    <t>A63G   1/32</t>
  </si>
  <si>
    <t>G10F   1/06</t>
  </si>
  <si>
    <t>D06B  17/00</t>
  </si>
  <si>
    <t>C01G  23/047</t>
  </si>
  <si>
    <t>H04L  12/14</t>
  </si>
  <si>
    <t>F16L  23/04</t>
  </si>
  <si>
    <t>C01B  25/45</t>
  </si>
  <si>
    <t>H04H  60/58</t>
  </si>
  <si>
    <t>G01N  27/10</t>
  </si>
  <si>
    <t>C07C 335/30</t>
  </si>
  <si>
    <t>A63C   5/11</t>
  </si>
  <si>
    <t>A23G   1/02</t>
  </si>
  <si>
    <t>D03D  49/44</t>
  </si>
  <si>
    <t>B23K   9/32</t>
  </si>
  <si>
    <t>H04B  11/00</t>
  </si>
  <si>
    <t>G01N  21/892</t>
  </si>
  <si>
    <t>C10M 129/74</t>
  </si>
  <si>
    <t>C07C 323/48</t>
  </si>
  <si>
    <t>B60R  19/16</t>
  </si>
  <si>
    <t>A63B  65/00</t>
  </si>
  <si>
    <t>B23B  31/10</t>
  </si>
  <si>
    <t>H04B   1/18</t>
  </si>
  <si>
    <t>C07C 311/65</t>
  </si>
  <si>
    <t>B60P   7/14</t>
  </si>
  <si>
    <t>G08B  21/22</t>
  </si>
  <si>
    <t>A63B  22/18</t>
  </si>
  <si>
    <t>A47L   9/24</t>
  </si>
  <si>
    <t>H02P  27/06</t>
  </si>
  <si>
    <t>G01N   3/12</t>
  </si>
  <si>
    <t>F16H  19/00</t>
  </si>
  <si>
    <t>D01B   1/30</t>
  </si>
  <si>
    <t>B66C   1/16</t>
  </si>
  <si>
    <t>B21D  53/02</t>
  </si>
  <si>
    <t>A63B   5/04</t>
  </si>
  <si>
    <t>G01M   3/26</t>
  </si>
  <si>
    <t>B60K  15/077</t>
  </si>
  <si>
    <t>G07D   7/12</t>
  </si>
  <si>
    <t>F16F   9/58</t>
  </si>
  <si>
    <t>B65H  54/02</t>
  </si>
  <si>
    <t>A62C  31/07</t>
  </si>
  <si>
    <t>G01K   7/24</t>
  </si>
  <si>
    <t>B60G  11/46</t>
  </si>
  <si>
    <t>A23B   5/02</t>
  </si>
  <si>
    <t>F16D  47/02</t>
  </si>
  <si>
    <t>B07C   5/22</t>
  </si>
  <si>
    <t>G01H   3/08</t>
  </si>
  <si>
    <t>C23C  16/26</t>
  </si>
  <si>
    <t>B65G  47/78</t>
  </si>
  <si>
    <t>B05D   5/06</t>
  </si>
  <si>
    <t>A47G  19/03</t>
  </si>
  <si>
    <t>E05B  65/12</t>
  </si>
  <si>
    <t>C07C 235/40</t>
  </si>
  <si>
    <t>B44F  11/04</t>
  </si>
  <si>
    <t>F16B   2/08</t>
  </si>
  <si>
    <t>C22C  30/00</t>
  </si>
  <si>
    <t>C07D 501/52</t>
  </si>
  <si>
    <t>B65G  17/20</t>
  </si>
  <si>
    <t>A47D   1/04</t>
  </si>
  <si>
    <t>C09D 161/20</t>
  </si>
  <si>
    <t>C07C 233/13</t>
  </si>
  <si>
    <t>B43M   3/04</t>
  </si>
  <si>
    <t>A21D   8/08</t>
  </si>
  <si>
    <t>G06F  13/24</t>
  </si>
  <si>
    <t>F04D  25/04</t>
  </si>
  <si>
    <t>C22B   9/05</t>
  </si>
  <si>
    <t>B65D  85/80</t>
  </si>
  <si>
    <t>G01D  13/02</t>
  </si>
  <si>
    <t>E04H   6/00</t>
  </si>
  <si>
    <t>F04B  43/113</t>
  </si>
  <si>
    <t>C21C   1/04</t>
  </si>
  <si>
    <t>A47B  83/02</t>
  </si>
  <si>
    <t>C09C   1/20</t>
  </si>
  <si>
    <t>B41J   3/407</t>
  </si>
  <si>
    <t>F04B   9/08</t>
  </si>
  <si>
    <t>C14B  15/02</t>
  </si>
  <si>
    <t>B65D  71/40</t>
  </si>
  <si>
    <t>H01Q  15/00</t>
  </si>
  <si>
    <t>G01B   7/26</t>
  </si>
  <si>
    <t>C09B  29/12</t>
  </si>
  <si>
    <t>C07C 205/26</t>
  </si>
  <si>
    <t>G05D  27/02</t>
  </si>
  <si>
    <t>B65D  47/22</t>
  </si>
  <si>
    <t>B02C  17/00</t>
  </si>
  <si>
    <t>E04B   1/92</t>
  </si>
  <si>
    <t>C08L  81/00</t>
  </si>
  <si>
    <t>B32B  27/20</t>
  </si>
  <si>
    <t>A01N  45/00</t>
  </si>
  <si>
    <t>F02M  31/125</t>
  </si>
  <si>
    <t>C12R   1/37</t>
  </si>
  <si>
    <t>B65D  33/20</t>
  </si>
  <si>
    <t>A45C  13/34</t>
  </si>
  <si>
    <t>H01L  51/30</t>
  </si>
  <si>
    <t>E03F   3/04</t>
  </si>
  <si>
    <t>C08L  47/00</t>
  </si>
  <si>
    <t>C07C  62/06</t>
  </si>
  <si>
    <t>G04B  15/14</t>
  </si>
  <si>
    <t>B65D  19/40</t>
  </si>
  <si>
    <t>A45B  19/00</t>
  </si>
  <si>
    <t>H01L  29/786</t>
  </si>
  <si>
    <t>F41A  23/06</t>
  </si>
  <si>
    <t>E02F   5/08</t>
  </si>
  <si>
    <t>F02B  39/14</t>
  </si>
  <si>
    <t>A43D  86/00</t>
  </si>
  <si>
    <t>F28D   7/16</t>
  </si>
  <si>
    <t>C08K   5/41</t>
  </si>
  <si>
    <t>C07C  49/747</t>
  </si>
  <si>
    <t>F01D  25/26</t>
  </si>
  <si>
    <t>C12P  19/22</t>
  </si>
  <si>
    <t>F27B   7/06</t>
  </si>
  <si>
    <t>E01F   9/04</t>
  </si>
  <si>
    <t>C08J   9/10</t>
  </si>
  <si>
    <t>A01M  17/00</t>
  </si>
  <si>
    <t>G02F   2/02</t>
  </si>
  <si>
    <t>E21B  49/02</t>
  </si>
  <si>
    <t>C07D 291/04</t>
  </si>
  <si>
    <t>A61K   8/28</t>
  </si>
  <si>
    <t>G02C   5/16</t>
  </si>
  <si>
    <t>B65B  11/10</t>
  </si>
  <si>
    <t>F25C   5/10</t>
  </si>
  <si>
    <t>D21H  27/38</t>
  </si>
  <si>
    <t>C08G  65/04</t>
  </si>
  <si>
    <t>A61J   9/06</t>
  </si>
  <si>
    <t>G02B   9/64</t>
  </si>
  <si>
    <t>C07D 263/44</t>
  </si>
  <si>
    <t>B64G   1/22</t>
  </si>
  <si>
    <t>H01H  85/042</t>
  </si>
  <si>
    <t>F24H   3/06</t>
  </si>
  <si>
    <t>D21H  19/54</t>
  </si>
  <si>
    <t>C08G  59/30</t>
  </si>
  <si>
    <t>C07C   2/86</t>
  </si>
  <si>
    <t>B29C  45/27</t>
  </si>
  <si>
    <t>A61H   3/02</t>
  </si>
  <si>
    <t>H05K   7/18</t>
  </si>
  <si>
    <t>E06C   7/44</t>
  </si>
  <si>
    <t>B64C   5/10</t>
  </si>
  <si>
    <t>B01D  46/48</t>
  </si>
  <si>
    <t>A61K 103/10</t>
  </si>
  <si>
    <t>A24B  15/32</t>
  </si>
  <si>
    <t>F24D  11/02</t>
  </si>
  <si>
    <t>C08F 291/00</t>
  </si>
  <si>
    <t>A61F  15/02</t>
  </si>
  <si>
    <t>H05B  33/12</t>
  </si>
  <si>
    <t>B01D  35/027</t>
  </si>
  <si>
    <t>F23R   3/24</t>
  </si>
  <si>
    <t>D07B   1/02</t>
  </si>
  <si>
    <t>B28C   5/42</t>
  </si>
  <si>
    <t>A61F   7/03</t>
  </si>
  <si>
    <t>H04W  88/16</t>
  </si>
  <si>
    <t>C08F  20/38</t>
  </si>
  <si>
    <t>B27L   5/06</t>
  </si>
  <si>
    <t>B63B   9/08</t>
  </si>
  <si>
    <t>G11C  27/00</t>
  </si>
  <si>
    <t>C08B  37/14</t>
  </si>
  <si>
    <t>C04B  20/10</t>
  </si>
  <si>
    <t>G01P  13/02</t>
  </si>
  <si>
    <t>C07D 217/22</t>
  </si>
  <si>
    <t>B62K  11/04</t>
  </si>
  <si>
    <t>A63H  33/02</t>
  </si>
  <si>
    <t>D06M  13/513</t>
  </si>
  <si>
    <t>C03C   8/02</t>
  </si>
  <si>
    <t>A63H  17/02</t>
  </si>
  <si>
    <t>G11B   7/007</t>
  </si>
  <si>
    <t>D06M  11/79</t>
  </si>
  <si>
    <t>B25J   9/10</t>
  </si>
  <si>
    <t>A61C   1/10</t>
  </si>
  <si>
    <t>B62D  21/10</t>
  </si>
  <si>
    <t>A01B  51/02</t>
  </si>
  <si>
    <t>C11D  17/06</t>
  </si>
  <si>
    <t>C07D 209/88</t>
  </si>
  <si>
    <t>B62B   9/22</t>
  </si>
  <si>
    <t>F16L  47/04</t>
  </si>
  <si>
    <t>D06C  15/00</t>
  </si>
  <si>
    <t>C01G  39/00</t>
  </si>
  <si>
    <t>H04L  12/40</t>
  </si>
  <si>
    <t>B60W  10/04</t>
  </si>
  <si>
    <t>F16L  27/047</t>
  </si>
  <si>
    <t>C01B  33/00</t>
  </si>
  <si>
    <t>A61B   5/09</t>
  </si>
  <si>
    <t>C07C 381/12</t>
  </si>
  <si>
    <t>B60S   9/21</t>
  </si>
  <si>
    <t>G09F   3/08</t>
  </si>
  <si>
    <t>F16L   1/20</t>
  </si>
  <si>
    <t>D04B   1/28</t>
  </si>
  <si>
    <t>B23K  26/067</t>
  </si>
  <si>
    <t>A61B   5/046</t>
  </si>
  <si>
    <t>G01N  22/04</t>
  </si>
  <si>
    <t>C10M 159/12</t>
  </si>
  <si>
    <t>C07C 325/00</t>
  </si>
  <si>
    <t>B60R  21/017</t>
  </si>
  <si>
    <t>A63B  67/18</t>
  </si>
  <si>
    <t>F16K  17/16</t>
  </si>
  <si>
    <t>B23D  23/00</t>
  </si>
  <si>
    <t>H04B   1/66</t>
  </si>
  <si>
    <t>C07C 317/14</t>
  </si>
  <si>
    <t>G08C  17/04</t>
  </si>
  <si>
    <t>F16K   5/02</t>
  </si>
  <si>
    <t>D01G  15/80</t>
  </si>
  <si>
    <t>C07K   4/06</t>
  </si>
  <si>
    <t>B22D  11/115</t>
  </si>
  <si>
    <t>A63B  23/08</t>
  </si>
  <si>
    <t>A47L  13/10</t>
  </si>
  <si>
    <t>G01N   3/58</t>
  </si>
  <si>
    <t>C10G  47/14</t>
  </si>
  <si>
    <t>G07G   1/14</t>
  </si>
  <si>
    <t>F16H  55/48</t>
  </si>
  <si>
    <t>D01D   1/02</t>
  </si>
  <si>
    <t>B66C  23/74</t>
  </si>
  <si>
    <t>B21F  27/00</t>
  </si>
  <si>
    <t>A63B   6/02</t>
  </si>
  <si>
    <t>A47K   5/08</t>
  </si>
  <si>
    <t>H02K  47/20</t>
  </si>
  <si>
    <t>G01M  15/04</t>
  </si>
  <si>
    <t>B60K  37/06</t>
  </si>
  <si>
    <t>C09K 101/00</t>
  </si>
  <si>
    <t>A23B   9/16</t>
  </si>
  <si>
    <t>F16G   5/12</t>
  </si>
  <si>
    <t>B65H  57/08</t>
  </si>
  <si>
    <t>B21B  13/00</t>
  </si>
  <si>
    <t>C09K  11/08</t>
  </si>
  <si>
    <t>G06T  13/40</t>
  </si>
  <si>
    <t>B65H   5/14</t>
  </si>
  <si>
    <t>A47J  27/58</t>
  </si>
  <si>
    <t>H02K   3/50</t>
  </si>
  <si>
    <t>C07C 243/42</t>
  </si>
  <si>
    <t>B60D   1/38</t>
  </si>
  <si>
    <t>G06K  21/04</t>
  </si>
  <si>
    <t>F16C  33/10</t>
  </si>
  <si>
    <t>C23C  16/505</t>
  </si>
  <si>
    <t>B65G  51/24</t>
  </si>
  <si>
    <t>C09J   5/06</t>
  </si>
  <si>
    <t>B60B  27/02</t>
  </si>
  <si>
    <t>F16B   7/14</t>
  </si>
  <si>
    <t>C22C  45/00</t>
  </si>
  <si>
    <t>C07D 517/04</t>
  </si>
  <si>
    <t>B65G  19/24</t>
  </si>
  <si>
    <t>A47D  13/06</t>
  </si>
  <si>
    <t>C09D 169/00</t>
  </si>
  <si>
    <t>C22B  30/06</t>
  </si>
  <si>
    <t>B65D  88/16</t>
  </si>
  <si>
    <t>B05B  12/12</t>
  </si>
  <si>
    <t>A61P  25/12</t>
  </si>
  <si>
    <t>A47C  17/80</t>
  </si>
  <si>
    <t>G01F   1/05</t>
  </si>
  <si>
    <t>A21C   1/14</t>
  </si>
  <si>
    <t>B05B   3/10</t>
  </si>
  <si>
    <t>A47B  97/00</t>
  </si>
  <si>
    <t>G01C  17/28</t>
  </si>
  <si>
    <t>B41J  17/02</t>
  </si>
  <si>
    <t>C09B  62/002</t>
  </si>
  <si>
    <t>B41F  15/08</t>
  </si>
  <si>
    <t>G05G  11/00</t>
  </si>
  <si>
    <t>F03C   1/03</t>
  </si>
  <si>
    <t>B02C  18/10</t>
  </si>
  <si>
    <t>A45F   3/18</t>
  </si>
  <si>
    <t>H01P   1/162</t>
  </si>
  <si>
    <t>E04B   2/16</t>
  </si>
  <si>
    <t>A01N  47/22</t>
  </si>
  <si>
    <t>B65D  35/24</t>
  </si>
  <si>
    <t>C08L  55/00</t>
  </si>
  <si>
    <t>C07C  65/19</t>
  </si>
  <si>
    <t>G04B  47/02</t>
  </si>
  <si>
    <t>F02D  41/08</t>
  </si>
  <si>
    <t>C12R   1/03</t>
  </si>
  <si>
    <t>C07D 317/20</t>
  </si>
  <si>
    <t>H01L  31/0304</t>
  </si>
  <si>
    <t>E03B   7/00</t>
  </si>
  <si>
    <t>G03F   7/11</t>
  </si>
  <si>
    <t>F02B  53/04</t>
  </si>
  <si>
    <t>C07D 309/32</t>
  </si>
  <si>
    <t>F28F   1/24</t>
  </si>
  <si>
    <t>C08K   9/00</t>
  </si>
  <si>
    <t>C07C  50/02</t>
  </si>
  <si>
    <t>B30B  11/00</t>
  </si>
  <si>
    <t>A61K   9/38</t>
  </si>
  <si>
    <t>A01N  29/02</t>
  </si>
  <si>
    <t>G03C   1/825</t>
  </si>
  <si>
    <t>F01N   1/08</t>
  </si>
  <si>
    <t>B65B  61/18</t>
  </si>
  <si>
    <t>F27B  14/06</t>
  </si>
  <si>
    <t>E01F  15/02</t>
  </si>
  <si>
    <t>C08J   9/42</t>
  </si>
  <si>
    <t>C07C  46/00</t>
  </si>
  <si>
    <t>B29D  29/08</t>
  </si>
  <si>
    <t>A61K   8/896</t>
  </si>
  <si>
    <t>A01M  29/10</t>
  </si>
  <si>
    <t>E21D  11/15</t>
  </si>
  <si>
    <t>C07D 295/088</t>
  </si>
  <si>
    <t>A43B   1/02</t>
  </si>
  <si>
    <t>H01L  21/203</t>
  </si>
  <si>
    <t>E01C  19/52</t>
  </si>
  <si>
    <t>C07C  39/367</t>
  </si>
  <si>
    <t>B29C  65/34</t>
  </si>
  <si>
    <t>G02F   1/015</t>
  </si>
  <si>
    <t>B65B  23/14</t>
  </si>
  <si>
    <t>B01F   1/00</t>
  </si>
  <si>
    <t>A61L  27/04</t>
  </si>
  <si>
    <t>F25D   7/00</t>
  </si>
  <si>
    <t>E01B  25/32</t>
  </si>
  <si>
    <t>E21B  33/02</t>
  </si>
  <si>
    <t>H01J   5/54</t>
  </si>
  <si>
    <t>D21H  21/14</t>
  </si>
  <si>
    <t>B29C  47/04</t>
  </si>
  <si>
    <t>E21B   7/28</t>
  </si>
  <si>
    <t>C07D 251/52</t>
  </si>
  <si>
    <t>B64C  25/42</t>
  </si>
  <si>
    <t>H01H  19/62</t>
  </si>
  <si>
    <t>F24F   1/02</t>
  </si>
  <si>
    <t>C07B  41/08</t>
  </si>
  <si>
    <t>B29C  39/26</t>
  </si>
  <si>
    <t>A61G   5/00</t>
  </si>
  <si>
    <t>H05B  41/40</t>
  </si>
  <si>
    <t>G01T   7/02</t>
  </si>
  <si>
    <t>B63H   5/02</t>
  </si>
  <si>
    <t>B01D  35/157</t>
  </si>
  <si>
    <t>H01F  13/00</t>
  </si>
  <si>
    <t>F24C   3/02</t>
  </si>
  <si>
    <t>B29B   9/06</t>
  </si>
  <si>
    <t>A01J   9/08</t>
  </si>
  <si>
    <t>H05B   3/04</t>
  </si>
  <si>
    <t>G01S  13/74</t>
  </si>
  <si>
    <t>E05B  67/38</t>
  </si>
  <si>
    <t>B01D  21/32</t>
  </si>
  <si>
    <t>G21K   7/00</t>
  </si>
  <si>
    <t>F23G   5/12</t>
  </si>
  <si>
    <t>A01H  11/00</t>
  </si>
  <si>
    <t>C07D 233/48</t>
  </si>
  <si>
    <t>B63B  21/26</t>
  </si>
  <si>
    <t>A23L   2/12</t>
  </si>
  <si>
    <t>F23C   1/04</t>
  </si>
  <si>
    <t>C08F   2/18</t>
  </si>
  <si>
    <t>B26F   1/16</t>
  </si>
  <si>
    <t>H04Q   1/44</t>
  </si>
  <si>
    <t>C07D 221/04</t>
  </si>
  <si>
    <t>B62K  21/14</t>
  </si>
  <si>
    <t>A63H  33/20</t>
  </si>
  <si>
    <t>G11B  33/04</t>
  </si>
  <si>
    <t>B26D   1/46</t>
  </si>
  <si>
    <t>B25J  15/02</t>
  </si>
  <si>
    <t>H04N   5/64</t>
  </si>
  <si>
    <t>A61K  36/898</t>
  </si>
  <si>
    <t>G11B   5/024</t>
  </si>
  <si>
    <t>B25G   1/01</t>
  </si>
  <si>
    <t>G01N  33/22</t>
  </si>
  <si>
    <t>G10K   1/072</t>
  </si>
  <si>
    <t>F16L  55/04</t>
  </si>
  <si>
    <t>A61B  17/062</t>
  </si>
  <si>
    <t>H04L  27/24</t>
  </si>
  <si>
    <t>B61D  15/06</t>
  </si>
  <si>
    <t>A61K  36/515</t>
  </si>
  <si>
    <t>G09G   5/26</t>
  </si>
  <si>
    <t>D05B  19/06</t>
  </si>
  <si>
    <t>B24B   3/36</t>
  </si>
  <si>
    <t>C11C   3/12</t>
  </si>
  <si>
    <t>C07C 409/40</t>
  </si>
  <si>
    <t>B60T   7/22</t>
  </si>
  <si>
    <t>G09F   7/02</t>
  </si>
  <si>
    <t>F16L   5/00</t>
  </si>
  <si>
    <t>D04D   7/04</t>
  </si>
  <si>
    <t>C01B   3/38</t>
  </si>
  <si>
    <t>B23K  26/42</t>
  </si>
  <si>
    <t>G01N  23/207</t>
  </si>
  <si>
    <t>C07C 333/04</t>
  </si>
  <si>
    <t>B60R  21/203</t>
  </si>
  <si>
    <t>A63B  69/14</t>
  </si>
  <si>
    <t>B23D  51/02</t>
  </si>
  <si>
    <t>A61B   3/15</t>
  </si>
  <si>
    <t>C10L   5/46</t>
  </si>
  <si>
    <t>G08G   1/017</t>
  </si>
  <si>
    <t>D01H   4/12</t>
  </si>
  <si>
    <t>H03K  17/60</t>
  </si>
  <si>
    <t>G01N   9/30</t>
  </si>
  <si>
    <t>C10J   3/06</t>
  </si>
  <si>
    <t>C07C 309/65</t>
  </si>
  <si>
    <t>F16H  61/06</t>
  </si>
  <si>
    <t>B66D   3/18</t>
  </si>
  <si>
    <t>B21G   3/16</t>
  </si>
  <si>
    <t>A63B  21/015</t>
  </si>
  <si>
    <t>H02M   7/219</t>
  </si>
  <si>
    <t>G07F   9/02</t>
  </si>
  <si>
    <t>C07H  19/048</t>
  </si>
  <si>
    <t>B65H  59/36</t>
  </si>
  <si>
    <t>B21C   1/22</t>
  </si>
  <si>
    <t>A47J  43/046</t>
  </si>
  <si>
    <t>H02K  17/16</t>
  </si>
  <si>
    <t>C09K  11/78</t>
  </si>
  <si>
    <t>F16D  69/00</t>
  </si>
  <si>
    <t>C25B  15/02</t>
  </si>
  <si>
    <t>C07H   9/00</t>
  </si>
  <si>
    <t>B65H  23/32</t>
  </si>
  <si>
    <t>H02K   5/128</t>
  </si>
  <si>
    <t>C07C 251/52</t>
  </si>
  <si>
    <t>B60D   1/58</t>
  </si>
  <si>
    <t>F16C  35/04</t>
  </si>
  <si>
    <t>C23C  22/00</t>
  </si>
  <si>
    <t>B65G  53/36</t>
  </si>
  <si>
    <t>B07B   1/18</t>
  </si>
  <si>
    <t>A47G  25/10</t>
  </si>
  <si>
    <t>C09J 163/00</t>
  </si>
  <si>
    <t>C07C 237/00</t>
  </si>
  <si>
    <t>B60C   9/20</t>
  </si>
  <si>
    <t>F16B  21/12</t>
  </si>
  <si>
    <t>C23C  14/00</t>
  </si>
  <si>
    <t>A47F   3/06</t>
  </si>
  <si>
    <t>H01S   5/068</t>
  </si>
  <si>
    <t>E05B   7/00</t>
  </si>
  <si>
    <t>F15B   1/04</t>
  </si>
  <si>
    <t>A47C  21/00</t>
  </si>
  <si>
    <t>C09D 121/00</t>
  </si>
  <si>
    <t>B42F   7/02</t>
  </si>
  <si>
    <t>G06F  11/20</t>
  </si>
  <si>
    <t>C21C   7/064</t>
  </si>
  <si>
    <t>C07D 475/08</t>
  </si>
  <si>
    <t>H01R  13/629</t>
  </si>
  <si>
    <t>G01C  21/26</t>
  </si>
  <si>
    <t>B41M   1/12</t>
  </si>
  <si>
    <t>G06F   7/52</t>
  </si>
  <si>
    <t>C14C   3/26</t>
  </si>
  <si>
    <t>C07D 451/12</t>
  </si>
  <si>
    <t>B03C   3/155</t>
  </si>
  <si>
    <t>A46D   9/00</t>
  </si>
  <si>
    <t>E04D  15/00</t>
  </si>
  <si>
    <t>C07C 211/13</t>
  </si>
  <si>
    <t>B41J   2/06</t>
  </si>
  <si>
    <t>A01N  59/14</t>
  </si>
  <si>
    <t>F03D  11/04</t>
  </si>
  <si>
    <t>B65D  55/02</t>
  </si>
  <si>
    <t>B02C  19/18</t>
  </si>
  <si>
    <t>A45F   4/06</t>
  </si>
  <si>
    <t>H01Q   1/18</t>
  </si>
  <si>
    <t>E04B   7/10</t>
  </si>
  <si>
    <t>G05D   7/06</t>
  </si>
  <si>
    <t>F02M  57/02</t>
  </si>
  <si>
    <t>C07D 333/34</t>
  </si>
  <si>
    <t>B65D  41/12</t>
  </si>
  <si>
    <t>A45D  20/18</t>
  </si>
  <si>
    <t>F41J   7/04</t>
  </si>
  <si>
    <t>E04B   1/18</t>
  </si>
  <si>
    <t>C08L  63/08</t>
  </si>
  <si>
    <t>F02F   1/24</t>
  </si>
  <si>
    <t>B01J  31/40</t>
  </si>
  <si>
    <t>H01L  31/111</t>
  </si>
  <si>
    <t>F41C   3/14</t>
  </si>
  <si>
    <t>A61K  31/105</t>
  </si>
  <si>
    <t>F02B  75/16</t>
  </si>
  <si>
    <t>B65D   5/56</t>
  </si>
  <si>
    <t>B01J  23/22</t>
  </si>
  <si>
    <t>A44B  18/00</t>
  </si>
  <si>
    <t>H01L  29/00</t>
  </si>
  <si>
    <t>C08K  13/00</t>
  </si>
  <si>
    <t>B31B   1/90</t>
  </si>
  <si>
    <t>G03C   7/00</t>
  </si>
  <si>
    <t>F01N   7/02</t>
  </si>
  <si>
    <t>C07D 307/32</t>
  </si>
  <si>
    <t>B65C   9/18</t>
  </si>
  <si>
    <t>A43B  21/32</t>
  </si>
  <si>
    <t>H01L  21/764</t>
  </si>
  <si>
    <t>F27D   3/04</t>
  </si>
  <si>
    <t>E01H   5/00</t>
  </si>
  <si>
    <t>C07C  47/32</t>
  </si>
  <si>
    <t>G03B  21/56</t>
  </si>
  <si>
    <t>F01B   1/06</t>
  </si>
  <si>
    <t>C07D 295/13</t>
  </si>
  <si>
    <t>H01L  21/301</t>
  </si>
  <si>
    <t>E01D  11/00</t>
  </si>
  <si>
    <t>C07C  43/15</t>
  </si>
  <si>
    <t>G02F   1/125</t>
  </si>
  <si>
    <t>C07D 279/02</t>
  </si>
  <si>
    <t>A41H  41/00</t>
  </si>
  <si>
    <t>C08G  69/48</t>
  </si>
  <si>
    <t>C07C  31/36</t>
  </si>
  <si>
    <t>B29C  55/30</t>
  </si>
  <si>
    <t>A01K  85/18</t>
  </si>
  <si>
    <t>G02B  26/00</t>
  </si>
  <si>
    <t>B01D  61/16</t>
  </si>
  <si>
    <t>C08G  63/12</t>
  </si>
  <si>
    <t>C07C  17/08</t>
  </si>
  <si>
    <t>B29C  47/40</t>
  </si>
  <si>
    <t>B64D   3/00</t>
  </si>
  <si>
    <t>A24F  13/26</t>
  </si>
  <si>
    <t>D21H  17/54</t>
  </si>
  <si>
    <t>A61G   7/05</t>
  </si>
  <si>
    <t>H05H   3/00</t>
  </si>
  <si>
    <t>C07D 241/06</t>
  </si>
  <si>
    <t>H01F  27/29</t>
  </si>
  <si>
    <t>D21C   9/08</t>
  </si>
  <si>
    <t>H05B   3/78</t>
  </si>
  <si>
    <t>E05C   5/02</t>
  </si>
  <si>
    <t>B63C   3/12</t>
  </si>
  <si>
    <t>B01D  29/01</t>
  </si>
  <si>
    <t>F23G   7/00</t>
  </si>
  <si>
    <t>D06P   3/14</t>
  </si>
  <si>
    <t>C04B 103/22</t>
  </si>
  <si>
    <t>H04W  28/06</t>
  </si>
  <si>
    <t>G21F   5/06</t>
  </si>
  <si>
    <t>D06P   1/16</t>
  </si>
  <si>
    <t>C04B  35/04</t>
  </si>
  <si>
    <t>A61F   2/68</t>
  </si>
  <si>
    <t>G11C   7/02</t>
  </si>
  <si>
    <t>F21V  17/10</t>
  </si>
  <si>
    <t>C08B  11/08</t>
  </si>
  <si>
    <t>C03C  23/00</t>
  </si>
  <si>
    <t>B26D   3/18</t>
  </si>
  <si>
    <t>B62J   6/20</t>
  </si>
  <si>
    <t>G11B  21/08</t>
  </si>
  <si>
    <t>D06M  13/236</t>
  </si>
  <si>
    <t>C03B  23/03</t>
  </si>
  <si>
    <t>A61C   7/28</t>
  </si>
  <si>
    <t>H04N   5/85</t>
  </si>
  <si>
    <t>B62D  35/00</t>
  </si>
  <si>
    <t>B25H   1/02</t>
  </si>
  <si>
    <t>A01C   5/06</t>
  </si>
  <si>
    <t>H04N   1/46</t>
  </si>
  <si>
    <t>C12G   1/00</t>
  </si>
  <si>
    <t>C07D 211/48</t>
  </si>
  <si>
    <t>G10K   9/18</t>
  </si>
  <si>
    <t>A01B  21/04</t>
  </si>
  <si>
    <t>G01N  30/32</t>
  </si>
  <si>
    <t>G10D   3/02</t>
  </si>
  <si>
    <t>F16L  37/26</t>
  </si>
  <si>
    <t>D05C  17/00</t>
  </si>
  <si>
    <t>B24B  19/00</t>
  </si>
  <si>
    <t>H04L   5/02</t>
  </si>
  <si>
    <t>G01N  29/024</t>
  </si>
  <si>
    <t>C11D   1/75</t>
  </si>
  <si>
    <t>B60T  11/232</t>
  </si>
  <si>
    <t>D04H   1/08</t>
  </si>
  <si>
    <t>B23P  13/04</t>
  </si>
  <si>
    <t>C11B   1/16</t>
  </si>
  <si>
    <t>C07C 333/28</t>
  </si>
  <si>
    <t>G09B  23/32</t>
  </si>
  <si>
    <t>F16K  31/18</t>
  </si>
  <si>
    <t>H04B  10/13</t>
  </si>
  <si>
    <t>C10M 105/56</t>
  </si>
  <si>
    <t>B60R  11/02</t>
  </si>
  <si>
    <t>G09B   1/34</t>
  </si>
  <si>
    <t>F16K  11/072</t>
  </si>
  <si>
    <t>D01H  11/00</t>
  </si>
  <si>
    <t>B67D   7/32</t>
  </si>
  <si>
    <t>B22D  46/00</t>
  </si>
  <si>
    <t>A47L  17/06</t>
  </si>
  <si>
    <t>H03K  19/08</t>
  </si>
  <si>
    <t>G01N  15/05</t>
  </si>
  <si>
    <t>A23C  13/14</t>
  </si>
  <si>
    <t>G08B  13/24</t>
  </si>
  <si>
    <t>F16J  13/04</t>
  </si>
  <si>
    <t>B66F   7/08</t>
  </si>
  <si>
    <t>A47K  13/00</t>
  </si>
  <si>
    <t>H02P   3/24</t>
  </si>
  <si>
    <t>C10G  11/18</t>
  </si>
  <si>
    <t>C07C 275/40</t>
  </si>
  <si>
    <t>B65H  75/22</t>
  </si>
  <si>
    <t>B21D   7/022</t>
  </si>
  <si>
    <t>H02K  21/14</t>
  </si>
  <si>
    <t>C25D   5/02</t>
  </si>
  <si>
    <t>C07H  13/10</t>
  </si>
  <si>
    <t>A62C   2/10</t>
  </si>
  <si>
    <t>B60G   3/14</t>
  </si>
  <si>
    <t>C23F  11/04</t>
  </si>
  <si>
    <t>B65G  57/30</t>
  </si>
  <si>
    <t>A47G  33/00</t>
  </si>
  <si>
    <t>G01G  19/415</t>
  </si>
  <si>
    <t>C09K   3/12</t>
  </si>
  <si>
    <t>F16B  41/00</t>
  </si>
  <si>
    <t>C23C  14/24</t>
  </si>
  <si>
    <t>C07F   7/10</t>
  </si>
  <si>
    <t>B65G  43/02</t>
  </si>
  <si>
    <t>G01F  23/28</t>
  </si>
  <si>
    <t>C09D 191/00</t>
  </si>
  <si>
    <t>B44D   3/22</t>
  </si>
  <si>
    <t>B65F   3/20</t>
  </si>
  <si>
    <t>H01R  39/54</t>
  </si>
  <si>
    <t>B43K   8/03</t>
  </si>
  <si>
    <t>G06F  11/36</t>
  </si>
  <si>
    <t>C21D   9/56</t>
  </si>
  <si>
    <t>B05B   7/16</t>
  </si>
  <si>
    <t>A47C   7/02</t>
  </si>
  <si>
    <t>E04G  23/02</t>
  </si>
  <si>
    <t>B04B   5/04</t>
  </si>
  <si>
    <t>A47B  13/02</t>
  </si>
  <si>
    <t>G01B  13/12</t>
  </si>
  <si>
    <t>E04F  13/00</t>
  </si>
  <si>
    <t>C07C 211/41</t>
  </si>
  <si>
    <t>B41J   2/21</t>
  </si>
  <si>
    <t>B65D  65/20</t>
  </si>
  <si>
    <t>E04B   9/12</t>
  </si>
  <si>
    <t>C09B   1/16</t>
  </si>
  <si>
    <t>B32B  38/00</t>
  </si>
  <si>
    <t>G05D  16/18</t>
  </si>
  <si>
    <t>F02M  65/00</t>
  </si>
  <si>
    <t>B65D  43/10</t>
  </si>
  <si>
    <t>B02C   7/14</t>
  </si>
  <si>
    <t>E04B   1/35</t>
  </si>
  <si>
    <t>G04G   9/00</t>
  </si>
  <si>
    <t>F02K   1/12</t>
  </si>
  <si>
    <t>B65D  30/20</t>
  </si>
  <si>
    <t>B01J  38/00</t>
  </si>
  <si>
    <t>A45C  11/26</t>
  </si>
  <si>
    <t>H01L  33/50</t>
  </si>
  <si>
    <t>F41C  33/02</t>
  </si>
  <si>
    <t>E03C   1/308</t>
  </si>
  <si>
    <t>F02C   3/30</t>
  </si>
  <si>
    <t>B65D   6/08</t>
  </si>
  <si>
    <t>B01J  23/847</t>
  </si>
  <si>
    <t>A44C   5/20</t>
  </si>
  <si>
    <t>E02F   3/18</t>
  </si>
  <si>
    <t>C08L   5/02</t>
  </si>
  <si>
    <t>B31B  23/00</t>
  </si>
  <si>
    <t>F01P   7/08</t>
  </si>
  <si>
    <t>A43B  23/24</t>
  </si>
  <si>
    <t>F27D  17/00</t>
  </si>
  <si>
    <t>F01C   1/46</t>
  </si>
  <si>
    <t>C07D 295/182</t>
  </si>
  <si>
    <t>B65B  51/30</t>
  </si>
  <si>
    <t>A61L  33/04</t>
  </si>
  <si>
    <t>A43B   5/06</t>
  </si>
  <si>
    <t>F26B  23/00</t>
  </si>
  <si>
    <t>E01D 101/24</t>
  </si>
  <si>
    <t>H01J  61/16</t>
  </si>
  <si>
    <t>F25D  25/04</t>
  </si>
  <si>
    <t>E01C   7/30</t>
  </si>
  <si>
    <t>C07C  33/46</t>
  </si>
  <si>
    <t>B29C  61/04</t>
  </si>
  <si>
    <t>A41D  17/02</t>
  </si>
  <si>
    <t>F25B  23/00</t>
  </si>
  <si>
    <t>B29C  49/04</t>
  </si>
  <si>
    <t>B64D  27/02</t>
  </si>
  <si>
    <t>B01D  53/58</t>
  </si>
  <si>
    <t>A41B   3/04</t>
  </si>
  <si>
    <t>C08G  18/68</t>
  </si>
  <si>
    <t>B29C  44/10</t>
  </si>
  <si>
    <t>H05K   1/11</t>
  </si>
  <si>
    <t>E06C   1/28</t>
  </si>
  <si>
    <t>B63H  20/34</t>
  </si>
  <si>
    <t>A61K  49/20</t>
  </si>
  <si>
    <t>F24C  15/14</t>
  </si>
  <si>
    <t>D21F   5/04</t>
  </si>
  <si>
    <t>B29C  33/20</t>
  </si>
  <si>
    <t>E05D   7/04</t>
  </si>
  <si>
    <t>C07D 239/22</t>
  </si>
  <si>
    <t>B63C   9/115</t>
  </si>
  <si>
    <t>H01B  17/14</t>
  </si>
  <si>
    <t>F23K   1/04</t>
  </si>
  <si>
    <t>D06P   5/08</t>
  </si>
  <si>
    <t>C05B  11/04</t>
  </si>
  <si>
    <t>B28B   7/18</t>
  </si>
  <si>
    <t>A61F   6/00</t>
  </si>
  <si>
    <t>G21F   9/14</t>
  </si>
  <si>
    <t>C04B  35/515</t>
  </si>
  <si>
    <t>H04R   1/46</t>
  </si>
  <si>
    <t>G01P  15/14</t>
  </si>
  <si>
    <t>G11C   8/20</t>
  </si>
  <si>
    <t>F21V  21/02</t>
  </si>
  <si>
    <t>D06M  23/06</t>
  </si>
  <si>
    <t>C08B  30/12</t>
  </si>
  <si>
    <t>C04B  14/24</t>
  </si>
  <si>
    <t>B26D   5/08</t>
  </si>
  <si>
    <t>A01G   5/06</t>
  </si>
  <si>
    <t>G01P   1/10</t>
  </si>
  <si>
    <t>B62J  27/00</t>
  </si>
  <si>
    <t>A63H  27/26</t>
  </si>
  <si>
    <t>G11B  23/087</t>
  </si>
  <si>
    <t>F21K  99/00</t>
  </si>
  <si>
    <t>B26B  13/20</t>
  </si>
  <si>
    <t>A61C  13/265</t>
  </si>
  <si>
    <t>H04N   7/025</t>
  </si>
  <si>
    <t>B62D  53/02</t>
  </si>
  <si>
    <t>A63H  13/04</t>
  </si>
  <si>
    <t>A23L   1/076</t>
  </si>
  <si>
    <t>F16M  11/20</t>
  </si>
  <si>
    <t>D06M  11/32</t>
  </si>
  <si>
    <t>C02F   5/08</t>
  </si>
  <si>
    <t>A01C  15/16</t>
  </si>
  <si>
    <t>C12H   1/04</t>
  </si>
  <si>
    <t>G10K  15/02</t>
  </si>
  <si>
    <t>D06F  75/18</t>
  </si>
  <si>
    <t>B25B  13/50</t>
  </si>
  <si>
    <t>A01B  35/16</t>
  </si>
  <si>
    <t>H04M   1/66</t>
  </si>
  <si>
    <t>C07D 209/30</t>
  </si>
  <si>
    <t>A63G   1/20</t>
  </si>
  <si>
    <t>A23J   1/09</t>
  </si>
  <si>
    <t>F16L  37/56</t>
  </si>
  <si>
    <t>B24B  55/08</t>
  </si>
  <si>
    <t>A61B   6/12</t>
  </si>
  <si>
    <t>H04L   9/12</t>
  </si>
  <si>
    <t>C07D 207/22</t>
  </si>
  <si>
    <t>F16L  21/00</t>
  </si>
  <si>
    <t>C01B  25/223</t>
  </si>
  <si>
    <t>B23P  19/02</t>
  </si>
  <si>
    <t>H04H  60/37</t>
  </si>
  <si>
    <t>C11B   3/14</t>
  </si>
  <si>
    <t>C07C 335/18</t>
  </si>
  <si>
    <t>B60R  25/04</t>
  </si>
  <si>
    <t>A61K  36/22</t>
  </si>
  <si>
    <t>G09B  29/02</t>
  </si>
  <si>
    <t>F16K  35/02</t>
  </si>
  <si>
    <t>D03D  47/27</t>
  </si>
  <si>
    <t>C10M 129/18</t>
  </si>
  <si>
    <t>C07C 323/26</t>
  </si>
  <si>
    <t>A63B  59/00</t>
  </si>
  <si>
    <t>A23C  21/10</t>
  </si>
  <si>
    <t>F16K  13/10</t>
  </si>
  <si>
    <t>D02G   1/04</t>
  </si>
  <si>
    <t>A63B  43/06</t>
  </si>
  <si>
    <t>H03M  13/35</t>
  </si>
  <si>
    <t>G01N  19/02</t>
  </si>
  <si>
    <t>C07C 311/42</t>
  </si>
  <si>
    <t>B60P   3/38</t>
  </si>
  <si>
    <t>A23C  17/00</t>
  </si>
  <si>
    <t>G08B  21/10</t>
  </si>
  <si>
    <t>B67B   7/40</t>
  </si>
  <si>
    <t>B22C   9/02</t>
  </si>
  <si>
    <t>A47L   9/00</t>
  </si>
  <si>
    <t>H02P  25/04</t>
  </si>
  <si>
    <t>C10G  31/06</t>
  </si>
  <si>
    <t>F16H   3/36</t>
  </si>
  <si>
    <t>B66B   1/04</t>
  </si>
  <si>
    <t>B21D  26/055</t>
  </si>
  <si>
    <t>A63B   1/00</t>
  </si>
  <si>
    <t>A47J  47/16</t>
  </si>
  <si>
    <t>H02K  29/03</t>
  </si>
  <si>
    <t>G01M   3/12</t>
  </si>
  <si>
    <t>B60K  13/04</t>
  </si>
  <si>
    <t>B65H  49/32</t>
  </si>
  <si>
    <t>B08B  13/00</t>
  </si>
  <si>
    <t>H02K   7/10</t>
  </si>
  <si>
    <t>G01K   5/42</t>
  </si>
  <si>
    <t>G06T   3/40</t>
  </si>
  <si>
    <t>F16D  27/105</t>
  </si>
  <si>
    <t>C23G   1/00</t>
  </si>
  <si>
    <t>B65G  65/36</t>
  </si>
  <si>
    <t>G01G  23/36</t>
  </si>
  <si>
    <t>C07C 239/00</t>
  </si>
  <si>
    <t>B60D   1/04</t>
  </si>
  <si>
    <t>F16C   3/02</t>
  </si>
  <si>
    <t>C23C  16/00</t>
  </si>
  <si>
    <t>G01G   3/10</t>
  </si>
  <si>
    <t>E05B  55/04</t>
  </si>
  <si>
    <t>C09G   1/14</t>
  </si>
  <si>
    <t>C07C 235/24</t>
  </si>
  <si>
    <t>C07D 499/48</t>
  </si>
  <si>
    <t>B65G  15/38</t>
  </si>
  <si>
    <t>H01S   3/00</t>
  </si>
  <si>
    <t>E04H  15/48</t>
  </si>
  <si>
    <t>C09D 143/00</t>
  </si>
  <si>
    <t>C07C 233/03</t>
  </si>
  <si>
    <t>F04D   3/00</t>
  </si>
  <si>
    <t>C22B   1/248</t>
  </si>
  <si>
    <t>E04H   3/22</t>
  </si>
  <si>
    <t>C09D   5/24</t>
  </si>
  <si>
    <t>C07C 227/10</t>
  </si>
  <si>
    <t>G06F   9/315</t>
  </si>
  <si>
    <t>B65D  81/05</t>
  </si>
  <si>
    <t>A47B  43/00</t>
  </si>
  <si>
    <t>H01R  11/15</t>
  </si>
  <si>
    <t>C09B  69/10</t>
  </si>
  <si>
    <t>B41J   2/415</t>
  </si>
  <si>
    <t>F04B   1/30</t>
  </si>
  <si>
    <t>C14B   5/06</t>
  </si>
  <si>
    <t>A61P   5/32</t>
  </si>
  <si>
    <t>G01B   7/06</t>
  </si>
  <si>
    <t>E04C   2/18</t>
  </si>
  <si>
    <t>C09B  26/02</t>
  </si>
  <si>
    <t>A01N  55/06</t>
  </si>
  <si>
    <t>F03B  11/00</t>
  </si>
  <si>
    <t>B65D  47/10</t>
  </si>
  <si>
    <t>E04B   1/80</t>
  </si>
  <si>
    <t>C08L  75/16</t>
  </si>
  <si>
    <t>C07C  69/003</t>
  </si>
  <si>
    <t>G05B  19/02</t>
  </si>
  <si>
    <t>C12R   1/29</t>
  </si>
  <si>
    <t>H01L  41/18</t>
  </si>
  <si>
    <t>F41G   1/42</t>
  </si>
  <si>
    <t>E03D  11/00</t>
  </si>
  <si>
    <t>C08L  35/00</t>
  </si>
  <si>
    <t>C07C  59/84</t>
  </si>
  <si>
    <t>B32B   7/06</t>
  </si>
  <si>
    <t>F02C   9/56</t>
  </si>
  <si>
    <t>C07D 311/86</t>
  </si>
  <si>
    <t>B65D  17/353</t>
  </si>
  <si>
    <t>B01J  27/188</t>
  </si>
  <si>
    <t>A45B   3/00</t>
  </si>
  <si>
    <t>F41A  19/53</t>
  </si>
  <si>
    <t>E02F   3/84</t>
  </si>
  <si>
    <t>B31C  11/04</t>
  </si>
  <si>
    <t>G03F   1/08</t>
  </si>
  <si>
    <t>F02B  27/00</t>
  </si>
  <si>
    <t>A43C  17/04</t>
  </si>
  <si>
    <t>H01L  23/495</t>
  </si>
  <si>
    <t>C08K   5/3415</t>
  </si>
  <si>
    <t>C07C  49/657</t>
  </si>
  <si>
    <t>G03C   1/035</t>
  </si>
  <si>
    <t>F01D  17/00</t>
  </si>
  <si>
    <t>C07D 295/26</t>
  </si>
  <si>
    <t>B65B  55/14</t>
  </si>
  <si>
    <t>B01J   8/10</t>
  </si>
  <si>
    <t>E01F   9/016</t>
  </si>
  <si>
    <t>C08J   9/02</t>
  </si>
  <si>
    <t>B29C  70/88</t>
  </si>
  <si>
    <t>G02F   1/335</t>
  </si>
  <si>
    <t>B65B  35/52</t>
  </si>
  <si>
    <t>B01F   9/02</t>
  </si>
  <si>
    <t>H01J  61/82</t>
  </si>
  <si>
    <t>E01C  11/22</t>
  </si>
  <si>
    <t>C07C  35/28</t>
  </si>
  <si>
    <t>B29C  63/28</t>
  </si>
  <si>
    <t>A41D  27/04</t>
  </si>
  <si>
    <t>F25B  49/02</t>
  </si>
  <si>
    <t>B64D  45/08</t>
  </si>
  <si>
    <t>H01H  77/10</t>
  </si>
  <si>
    <t>C08G  18/84</t>
  </si>
  <si>
    <t>B29C  44/56</t>
  </si>
  <si>
    <t>A61G  21/00</t>
  </si>
  <si>
    <t>H05K   5/00</t>
  </si>
  <si>
    <t>G02B   5/10</t>
  </si>
  <si>
    <t>E06C   7/14</t>
  </si>
  <si>
    <t>C07D 249/00</t>
  </si>
  <si>
    <t>B64B   1/64</t>
  </si>
  <si>
    <t>A24B   1/00</t>
  </si>
  <si>
    <t>H01H   3/16</t>
  </si>
  <si>
    <t>F24D   5/00</t>
  </si>
  <si>
    <t>E05F  15/14</t>
  </si>
  <si>
    <t>A23L   3/349</t>
  </si>
  <si>
    <t>H01F   1/06</t>
  </si>
  <si>
    <t>C08F 216/18</t>
  </si>
  <si>
    <t>B28B  21/44</t>
  </si>
  <si>
    <t>A01J   5/10</t>
  </si>
  <si>
    <t>H04W  76/02</t>
  </si>
  <si>
    <t>D06P   1/645</t>
  </si>
  <si>
    <t>C08F  20/26</t>
  </si>
  <si>
    <t>B27K   3/34</t>
  </si>
  <si>
    <t>G01R  13/14</t>
  </si>
  <si>
    <t>B63B   5/20</t>
  </si>
  <si>
    <t>G11C  13/02</t>
  </si>
  <si>
    <t>F21V  23/04</t>
  </si>
  <si>
    <t>D06M 101/08</t>
  </si>
  <si>
    <t>C04B  18/16</t>
  </si>
  <si>
    <t>G01P   5/18</t>
  </si>
  <si>
    <t>C07D 215/60</t>
  </si>
  <si>
    <t>G11B  27/022</t>
  </si>
  <si>
    <t>F21S   9/02</t>
  </si>
  <si>
    <t>C03C   3/16</t>
  </si>
  <si>
    <t>A61C  19/045</t>
  </si>
  <si>
    <t>A01D  57/10</t>
  </si>
  <si>
    <t>A63H  15/02</t>
  </si>
  <si>
    <t>C02F   9/12</t>
  </si>
  <si>
    <t>A01C  23/04</t>
  </si>
  <si>
    <t>H04N   5/30</t>
  </si>
  <si>
    <t>C07D 213/06</t>
  </si>
  <si>
    <t>B62D  13/06</t>
  </si>
  <si>
    <t>D06H   3/16</t>
  </si>
  <si>
    <t>B25B  27/30</t>
  </si>
  <si>
    <t>H04M   3/487</t>
  </si>
  <si>
    <t>C11D  13/10</t>
  </si>
  <si>
    <t>C07D 209/58</t>
  </si>
  <si>
    <t>A63G   9/00</t>
  </si>
  <si>
    <t>F16L  41/12</t>
  </si>
  <si>
    <t>D06B  21/00</t>
  </si>
  <si>
    <t>C01G  30/00</t>
  </si>
  <si>
    <t>H04L  12/22</t>
  </si>
  <si>
    <t>G01N  29/27</t>
  </si>
  <si>
    <t>B60V   1/08</t>
  </si>
  <si>
    <t>G09F  19/22</t>
  </si>
  <si>
    <t>F16L  25/08</t>
  </si>
  <si>
    <t>C01B  31/08</t>
  </si>
  <si>
    <t>B23Q   7/04</t>
  </si>
  <si>
    <t>C07C 335/40</t>
  </si>
  <si>
    <t>B60S   9/06</t>
  </si>
  <si>
    <t>A63C   9/086</t>
  </si>
  <si>
    <t>F16L   1/10</t>
  </si>
  <si>
    <t>D04B   1/04</t>
  </si>
  <si>
    <t>B23K  20/00</t>
  </si>
  <si>
    <t>G01N  21/95</t>
  </si>
  <si>
    <t>C10M 135/10</t>
  </si>
  <si>
    <t>A63B  67/02</t>
  </si>
  <si>
    <t>A63B  51/14</t>
  </si>
  <si>
    <t>C07C 317/02</t>
  </si>
  <si>
    <t>G08B  26/00</t>
  </si>
  <si>
    <t>D01G   7/04</t>
  </si>
  <si>
    <t>B67C   3/30</t>
  </si>
  <si>
    <t>A47L  11/30</t>
  </si>
  <si>
    <t>G01N   3/38</t>
  </si>
  <si>
    <t>C10G  45/06</t>
  </si>
  <si>
    <t>F16H  25/24</t>
  </si>
  <si>
    <t>D01B   3/00</t>
  </si>
  <si>
    <t>B66C   1/64</t>
  </si>
  <si>
    <t>B21F   3/04</t>
  </si>
  <si>
    <t>A47K   3/16</t>
  </si>
  <si>
    <t>G01M   3/40</t>
  </si>
  <si>
    <t>B60K  23/00</t>
  </si>
  <si>
    <t>A23B   9/00</t>
  </si>
  <si>
    <t>C30B   7/14</t>
  </si>
  <si>
    <t>B65H  54/54</t>
  </si>
  <si>
    <t>A62C  35/08</t>
  </si>
  <si>
    <t>G06T   9/00</t>
  </si>
  <si>
    <t>F16D  51/00</t>
  </si>
  <si>
    <t>C25B   1/12</t>
  </si>
  <si>
    <t>B65H   3/22</t>
  </si>
  <si>
    <t>H02K   3/28</t>
  </si>
  <si>
    <t>G01H  13/00</t>
  </si>
  <si>
    <t>C07C 243/32</t>
  </si>
  <si>
    <t>G06K  19/08</t>
  </si>
  <si>
    <t>C23C  16/34</t>
  </si>
  <si>
    <t>H02G  15/14</t>
  </si>
  <si>
    <t>C07D 513/00</t>
  </si>
  <si>
    <t>A47D   9/00</t>
  </si>
  <si>
    <t>G01F  11/24</t>
  </si>
  <si>
    <t>C09D 163/10</t>
  </si>
  <si>
    <t>B44B   7/00</t>
  </si>
  <si>
    <t>G06F  13/40</t>
  </si>
  <si>
    <t>F04D  27/00</t>
  </si>
  <si>
    <t>B65D  85/84</t>
  </si>
  <si>
    <t>B05B  12/00</t>
  </si>
  <si>
    <t>G01D  15/18</t>
  </si>
  <si>
    <t>E04H   7/30</t>
  </si>
  <si>
    <t>C07C 229/14</t>
  </si>
  <si>
    <t>F04B  45/00</t>
  </si>
  <si>
    <t>C21C   1/10</t>
  </si>
  <si>
    <t>C07D 473/14</t>
  </si>
  <si>
    <t>E04F  19/10</t>
  </si>
  <si>
    <t>C07C 215/10</t>
  </si>
  <si>
    <t>B41J   5/30</t>
  </si>
  <si>
    <t>G06F   5/01</t>
  </si>
  <si>
    <t>F04B   9/133</t>
  </si>
  <si>
    <t>C14B  17/02</t>
  </si>
  <si>
    <t>A46B  11/06</t>
  </si>
  <si>
    <t>H01Q  15/22</t>
  </si>
  <si>
    <t>E04C   3/00</t>
  </si>
  <si>
    <t>C09B  43/42</t>
  </si>
  <si>
    <t>C07C 205/58</t>
  </si>
  <si>
    <t>G05F   3/26</t>
  </si>
  <si>
    <t>A45F   3/08</t>
  </si>
  <si>
    <t>H01P   1/04</t>
  </si>
  <si>
    <t>F42B  12/50</t>
  </si>
  <si>
    <t>A01N  47/06</t>
  </si>
  <si>
    <t>F02M  35/10</t>
  </si>
  <si>
    <t>C07D 323/02</t>
  </si>
  <si>
    <t>A45D   1/00</t>
  </si>
  <si>
    <t>F41H   5/08</t>
  </si>
  <si>
    <t>C07C  63/70</t>
  </si>
  <si>
    <t>B32B  13/02</t>
  </si>
  <si>
    <t>G04B  37/12</t>
  </si>
  <si>
    <t>C07D 313/08</t>
  </si>
  <si>
    <t>B01J  29/70</t>
  </si>
  <si>
    <t>H01L  29/84</t>
  </si>
  <si>
    <t>F41B   1/00</t>
  </si>
  <si>
    <t>E02F   9/12</t>
  </si>
  <si>
    <t>C08L  23/16</t>
  </si>
  <si>
    <t>A01N  37/08</t>
  </si>
  <si>
    <t>F02B  43/08</t>
  </si>
  <si>
    <t>B65D   5/30</t>
  </si>
  <si>
    <t>A44B  11/06</t>
  </si>
  <si>
    <t>C08K   5/52</t>
  </si>
  <si>
    <t>G03C   1/76</t>
  </si>
  <si>
    <t>F01L   1/12</t>
  </si>
  <si>
    <t>C07D 303/14</t>
  </si>
  <si>
    <t>B65B  57/12</t>
  </si>
  <si>
    <t>H01L  21/48</t>
  </si>
  <si>
    <t>F27B   7/36</t>
  </si>
  <si>
    <t>E01F  13/00</t>
  </si>
  <si>
    <t>C08J   9/232</t>
  </si>
  <si>
    <t>A01M  23/26</t>
  </si>
  <si>
    <t>G03B  15/02</t>
  </si>
  <si>
    <t>E21C  25/04</t>
  </si>
  <si>
    <t>C07D 295/027</t>
  </si>
  <si>
    <t>B65B  39/12</t>
  </si>
  <si>
    <t>B01F  13/08</t>
  </si>
  <si>
    <t>A42B   7/00</t>
  </si>
  <si>
    <t>E01C  19/17</t>
  </si>
  <si>
    <t>C08H   5/00</t>
  </si>
  <si>
    <t>C07C  39/14</t>
  </si>
  <si>
    <t>B29C  65/04</t>
  </si>
  <si>
    <t>B65B  13/02</t>
  </si>
  <si>
    <t>E01B  17/00</t>
  </si>
  <si>
    <t>G02B  13/26</t>
  </si>
  <si>
    <t>E21B  29/00</t>
  </si>
  <si>
    <t>B01D  53/94</t>
  </si>
  <si>
    <t>A41D   3/02</t>
  </si>
  <si>
    <t>H01H  85/30</t>
  </si>
  <si>
    <t>F24J   1/00</t>
  </si>
  <si>
    <t>D21H  19/60</t>
  </si>
  <si>
    <t>B29C  45/76</t>
  </si>
  <si>
    <t>A61H  15/00</t>
  </si>
  <si>
    <t>G02B   6/06</t>
  </si>
  <si>
    <t>C07D 251/22</t>
  </si>
  <si>
    <t>B64C  13/30</t>
  </si>
  <si>
    <t>B01D  47/06</t>
  </si>
  <si>
    <t>A61K 131/00</t>
  </si>
  <si>
    <t>A24C   5/39</t>
  </si>
  <si>
    <t>H01H   9/44</t>
  </si>
  <si>
    <t>F24D  17/02</t>
  </si>
  <si>
    <t>D21H  15/00</t>
  </si>
  <si>
    <t>C08G  12/46</t>
  </si>
  <si>
    <t>C07B  33/00</t>
  </si>
  <si>
    <t>B29C  35/12</t>
  </si>
  <si>
    <t>A61G   3/00</t>
  </si>
  <si>
    <t>G01T   1/18</t>
  </si>
  <si>
    <t>E06B   3/80</t>
  </si>
  <si>
    <t>C07D 239/70</t>
  </si>
  <si>
    <t>B01D  35/14</t>
  </si>
  <si>
    <t>H01F   7/16</t>
  </si>
  <si>
    <t>D07B   5/00</t>
  </si>
  <si>
    <t>C08F 220/14</t>
  </si>
  <si>
    <t>B29B   7/00</t>
  </si>
  <si>
    <t>H05B   1/00</t>
  </si>
  <si>
    <t>G01S   7/497</t>
  </si>
  <si>
    <t>B01D  21/04</t>
  </si>
  <si>
    <t>D06P   1/92</t>
  </si>
  <si>
    <t>C08F  20/58</t>
  </si>
  <si>
    <t>C04B  41/65</t>
  </si>
  <si>
    <t>B27M   3/00</t>
  </si>
  <si>
    <t>C12N   9/30</t>
  </si>
  <si>
    <t>B63B  17/00</t>
  </si>
  <si>
    <t>B01D   3/34</t>
  </si>
  <si>
    <t>G21C  13/00</t>
  </si>
  <si>
    <t>F21Y 103/00</t>
  </si>
  <si>
    <t>D06M 101/28</t>
  </si>
  <si>
    <t>H04N  13/02</t>
  </si>
  <si>
    <t>C07D 219/04</t>
  </si>
  <si>
    <t>B62K  19/02</t>
  </si>
  <si>
    <t>A63H  33/08</t>
  </si>
  <si>
    <t>G11B  27/32</t>
  </si>
  <si>
    <t>F21V   7/09</t>
  </si>
  <si>
    <t>B26D   1/08</t>
  </si>
  <si>
    <t>A01D  90/08</t>
  </si>
  <si>
    <t>B62H   3/00</t>
  </si>
  <si>
    <t>G11B   7/24</t>
  </si>
  <si>
    <t>C02F  11/10</t>
  </si>
  <si>
    <t>C07D 213/34</t>
  </si>
  <si>
    <t>G10L  19/00</t>
  </si>
  <si>
    <t>A01B  63/16</t>
  </si>
  <si>
    <t>H04M  11/08</t>
  </si>
  <si>
    <t>C12C   3/02</t>
  </si>
  <si>
    <t>G10K   1/00</t>
  </si>
  <si>
    <t>C01G  49/08</t>
  </si>
  <si>
    <t>B60W  10/12</t>
  </si>
  <si>
    <t>A23G   9/26</t>
  </si>
  <si>
    <t>F16L  27/10</t>
  </si>
  <si>
    <t>D04H  18/00</t>
  </si>
  <si>
    <t>C01B  33/44</t>
  </si>
  <si>
    <t>B23Q  35/10</t>
  </si>
  <si>
    <t>H04J   1/00</t>
  </si>
  <si>
    <t>B60T   1/04</t>
  </si>
  <si>
    <t>A63C  19/04</t>
  </si>
  <si>
    <t>A23G   1/50</t>
  </si>
  <si>
    <t>D04B  21/20</t>
  </si>
  <si>
    <t>B81C  99/00</t>
  </si>
  <si>
    <t>B23K  26/18</t>
  </si>
  <si>
    <t>C10M 173/02</t>
  </si>
  <si>
    <t>C07C 327/58</t>
  </si>
  <si>
    <t>B60R  21/12</t>
  </si>
  <si>
    <t>G09B  19/08</t>
  </si>
  <si>
    <t>B68B   3/14</t>
  </si>
  <si>
    <t>B23D  45/00</t>
  </si>
  <si>
    <t>H04B   3/54</t>
  </si>
  <si>
    <t>G01N  21/45</t>
  </si>
  <si>
    <t>C10L   5/12</t>
  </si>
  <si>
    <t>B60R   1/00</t>
  </si>
  <si>
    <t>G08C  19/06</t>
  </si>
  <si>
    <t>B22D  17/22</t>
  </si>
  <si>
    <t>A63B  23/16</t>
  </si>
  <si>
    <t>C10G  65/04</t>
  </si>
  <si>
    <t>C07C 309/25</t>
  </si>
  <si>
    <t>F16H  59/10</t>
  </si>
  <si>
    <t>B66C  23/84</t>
  </si>
  <si>
    <t>B21F  33/00</t>
  </si>
  <si>
    <t>H02K  57/00</t>
  </si>
  <si>
    <t>B65H  57/18</t>
  </si>
  <si>
    <t>B21B  35/12</t>
  </si>
  <si>
    <t>A62D   3/20</t>
  </si>
  <si>
    <t>A47J  42/46</t>
  </si>
  <si>
    <t>H02K  15/14</t>
  </si>
  <si>
    <t>C07C 257/22</t>
  </si>
  <si>
    <t>C09K  11/63</t>
  </si>
  <si>
    <t>F16D  65/27</t>
  </si>
  <si>
    <t>C25B   9/10</t>
  </si>
  <si>
    <t>B65H  20/32</t>
  </si>
  <si>
    <t>A47J  29/02</t>
  </si>
  <si>
    <t>F16C  33/64</t>
  </si>
  <si>
    <t>B07B   1/00</t>
  </si>
  <si>
    <t>A47G  23/04</t>
  </si>
  <si>
    <t>H02H   7/00</t>
  </si>
  <si>
    <t>C07C 235/78</t>
  </si>
  <si>
    <t>B60B  35/00</t>
  </si>
  <si>
    <t>A61K  31/5355</t>
  </si>
  <si>
    <t>G06G   1/10</t>
  </si>
  <si>
    <t>F16B  12/48</t>
  </si>
  <si>
    <t>C22F   1/04</t>
  </si>
  <si>
    <t>C07D 519/04</t>
  </si>
  <si>
    <t>B65G  21/22</t>
  </si>
  <si>
    <t>C07C 233/43</t>
  </si>
  <si>
    <t>B44C   3/00</t>
  </si>
  <si>
    <t>A21D  15/02</t>
  </si>
  <si>
    <t>F04F   1/06</t>
  </si>
  <si>
    <t>C22C   1/02</t>
  </si>
  <si>
    <t>A47C  19/02</t>
  </si>
  <si>
    <t>E04H  14/00</t>
  </si>
  <si>
    <t>B42D   3/02</t>
  </si>
  <si>
    <t>C07D 473/38</t>
  </si>
  <si>
    <t>B65D  83/08</t>
  </si>
  <si>
    <t>A47C   1/13</t>
  </si>
  <si>
    <t>E04G   3/20</t>
  </si>
  <si>
    <t>C07C 215/46</t>
  </si>
  <si>
    <t>B41J  29/18</t>
  </si>
  <si>
    <t>G06F   7/48</t>
  </si>
  <si>
    <t>C14C   3/06</t>
  </si>
  <si>
    <t>A46B  17/06</t>
  </si>
  <si>
    <t>C09B  62/503</t>
  </si>
  <si>
    <t>B41F  31/08</t>
  </si>
  <si>
    <t>F03D   5/00</t>
  </si>
  <si>
    <t>B02C  18/22</t>
  </si>
  <si>
    <t>A45F   3/44</t>
  </si>
  <si>
    <t>H01P   5/04</t>
  </si>
  <si>
    <t>E04B   2/76</t>
  </si>
  <si>
    <t>G05D   3/12</t>
  </si>
  <si>
    <t>C12R   1/64</t>
  </si>
  <si>
    <t>B65D  37/00</t>
  </si>
  <si>
    <t>F41J   3/02</t>
  </si>
  <si>
    <t>C08L  61/06</t>
  </si>
  <si>
    <t>C07C  65/30</t>
  </si>
  <si>
    <t>A01N  43/44</t>
  </si>
  <si>
    <t>C07D 317/26</t>
  </si>
  <si>
    <t>A45C   3/02</t>
  </si>
  <si>
    <t>H01L  31/10</t>
  </si>
  <si>
    <t>E03B  11/00</t>
  </si>
  <si>
    <t>C07C  57/56</t>
  </si>
  <si>
    <t>B32B   3/18</t>
  </si>
  <si>
    <t>A01N  37/28</t>
  </si>
  <si>
    <t>G03F   7/30</t>
  </si>
  <si>
    <t>B65D   5/4805</t>
  </si>
  <si>
    <t>B01J  23/00</t>
  </si>
  <si>
    <t>F28F   7/00</t>
  </si>
  <si>
    <t>E02D   5/48</t>
  </si>
  <si>
    <t>G03C   1/95</t>
  </si>
  <si>
    <t>F01N   3/04</t>
  </si>
  <si>
    <t>C07D 305/12</t>
  </si>
  <si>
    <t>C07C  47/198</t>
  </si>
  <si>
    <t>B29D  30/08</t>
  </si>
  <si>
    <t>A61K   8/90</t>
  </si>
  <si>
    <t>G03B  19/18</t>
  </si>
  <si>
    <t>E21F   1/14</t>
  </si>
  <si>
    <t>C07D 295/108</t>
  </si>
  <si>
    <t>B01F  17/08</t>
  </si>
  <si>
    <t>A43B   3/02</t>
  </si>
  <si>
    <t>C07C  41/26</t>
  </si>
  <si>
    <t>B29C  65/56</t>
  </si>
  <si>
    <t>E01C   1/04</t>
  </si>
  <si>
    <t>C08G  69/08</t>
  </si>
  <si>
    <t>B29C  55/02</t>
  </si>
  <si>
    <t>B65B   3/00</t>
  </si>
  <si>
    <t>F24J   2/54</t>
  </si>
  <si>
    <t>D21H  21/20</t>
  </si>
  <si>
    <t>B29C  47/12</t>
  </si>
  <si>
    <t>A61H  33/14</t>
  </si>
  <si>
    <t>G02B   6/13</t>
  </si>
  <si>
    <t>C07D 253/06</t>
  </si>
  <si>
    <t>B64C  31/04</t>
  </si>
  <si>
    <t>H01H  31/00</t>
  </si>
  <si>
    <t>D21H  17/34</t>
  </si>
  <si>
    <t>C08G  18/20</t>
  </si>
  <si>
    <t>B29C  41/20</t>
  </si>
  <si>
    <t>H05H   1/14</t>
  </si>
  <si>
    <t>E06B   9/00</t>
  </si>
  <si>
    <t>H01F  27/06</t>
  </si>
  <si>
    <t>D21C   3/22</t>
  </si>
  <si>
    <t>C07D 237/02</t>
  </si>
  <si>
    <t>B63B  45/04</t>
  </si>
  <si>
    <t>B01D  24/14</t>
  </si>
  <si>
    <t>F23G   5/34</t>
  </si>
  <si>
    <t>C12N   9/44</t>
  </si>
  <si>
    <t>F23C  10/02</t>
  </si>
  <si>
    <t>C08F   2/38</t>
  </si>
  <si>
    <t>H04Q   5/02</t>
  </si>
  <si>
    <t>B62K  25/04</t>
  </si>
  <si>
    <t>F21V  15/00</t>
  </si>
  <si>
    <t>D06M  15/432</t>
  </si>
  <si>
    <t>C03C  17/30</t>
  </si>
  <si>
    <t>B26D   3/00</t>
  </si>
  <si>
    <t>A63H  19/34</t>
  </si>
  <si>
    <t>F17D   1/08</t>
  </si>
  <si>
    <t>D06M  13/17</t>
  </si>
  <si>
    <t>C03B   9/40</t>
  </si>
  <si>
    <t>B25J  17/02</t>
  </si>
  <si>
    <t>A01D  34/82</t>
  </si>
  <si>
    <t>C12M   1/38</t>
  </si>
  <si>
    <t>B62D  33/023</t>
  </si>
  <si>
    <t>A61K  36/8994</t>
  </si>
  <si>
    <t>H04N   1/024</t>
  </si>
  <si>
    <t>G01N  33/34</t>
  </si>
  <si>
    <t>C12C  11/11</t>
  </si>
  <si>
    <t>C07D 211/28</t>
  </si>
  <si>
    <t>A63G  19/08</t>
  </si>
  <si>
    <t>A61K  36/739</t>
  </si>
  <si>
    <t>G10K   7/04</t>
  </si>
  <si>
    <t>D06F  43/00</t>
  </si>
  <si>
    <t>B25B   5/06</t>
  </si>
  <si>
    <t>A61B  17/072</t>
  </si>
  <si>
    <t>A01B   1/06</t>
  </si>
  <si>
    <t>C07D 209/02</t>
  </si>
  <si>
    <t>B61H   5/00</t>
  </si>
  <si>
    <t>A63F   9/32</t>
  </si>
  <si>
    <t>F16L  37/084</t>
  </si>
  <si>
    <t>D05B  57/14</t>
  </si>
  <si>
    <t>B24B   7/17</t>
  </si>
  <si>
    <t>A61B   5/1473</t>
  </si>
  <si>
    <t>B60T  10/02</t>
  </si>
  <si>
    <t>A63F   1/06</t>
  </si>
  <si>
    <t>G09F   7/22</t>
  </si>
  <si>
    <t>F16L   9/00</t>
  </si>
  <si>
    <t>B23K  37/04</t>
  </si>
  <si>
    <t>C07C 333/12</t>
  </si>
  <si>
    <t>A61K  36/09</t>
  </si>
  <si>
    <t>A23F   3/20</t>
  </si>
  <si>
    <t>G09B  23/04</t>
  </si>
  <si>
    <t>B23D  55/08</t>
  </si>
  <si>
    <t>G08G   5/00</t>
  </si>
  <si>
    <t>D01H   5/26</t>
  </si>
  <si>
    <t>B22D  37/00</t>
  </si>
  <si>
    <t>A63B  31/04</t>
  </si>
  <si>
    <t>H03K  17/96</t>
  </si>
  <si>
    <t>G01N  11/10</t>
  </si>
  <si>
    <t>C07C 311/05</t>
  </si>
  <si>
    <t>G08B  13/12</t>
  </si>
  <si>
    <t>F16H  61/662</t>
  </si>
  <si>
    <t>D01F   1/10</t>
  </si>
  <si>
    <t>B66F   3/24</t>
  </si>
  <si>
    <t>B21G   3/32</t>
  </si>
  <si>
    <t>A63B  21/045</t>
  </si>
  <si>
    <t>H02N   2/18</t>
  </si>
  <si>
    <t>G07F  11/10</t>
  </si>
  <si>
    <t>F16G  13/06</t>
  </si>
  <si>
    <t>B65H  63/032</t>
  </si>
  <si>
    <t>B21D   1/12</t>
  </si>
  <si>
    <t>H02K  19/24</t>
  </si>
  <si>
    <t>G01L   5/06</t>
  </si>
  <si>
    <t>C07C 269/08</t>
  </si>
  <si>
    <t>B60J   7/02</t>
  </si>
  <si>
    <t>G07B   5/06</t>
  </si>
  <si>
    <t>C25D   1/14</t>
  </si>
  <si>
    <t>C07H  13/02</t>
  </si>
  <si>
    <t>B65H  29/36</t>
  </si>
  <si>
    <t>C07C 251/86</t>
  </si>
  <si>
    <t>B60D   1/64</t>
  </si>
  <si>
    <t>C23C  28/00</t>
  </si>
  <si>
    <t>B65G  53/58</t>
  </si>
  <si>
    <t>A47G  27/04</t>
  </si>
  <si>
    <t>C09J 189/06</t>
  </si>
  <si>
    <t>F16B  23/00</t>
  </si>
  <si>
    <t>C23C  14/06</t>
  </si>
  <si>
    <t>B05D   1/20</t>
  </si>
  <si>
    <t>A47F   5/08</t>
  </si>
  <si>
    <t>E05B  15/02</t>
  </si>
  <si>
    <t>C09D 179/08</t>
  </si>
  <si>
    <t>C07C 233/55</t>
  </si>
  <si>
    <t>B44C   7/02</t>
  </si>
  <si>
    <t>F15B   9/08</t>
  </si>
  <si>
    <t>C07D 497/20</t>
  </si>
  <si>
    <t>A47C  23/02</t>
  </si>
  <si>
    <t>E04H  15/18</t>
  </si>
  <si>
    <t>C09D 131/00</t>
  </si>
  <si>
    <t>C07C 229/66</t>
  </si>
  <si>
    <t>B43K   1/12</t>
  </si>
  <si>
    <t>F04B  49/22</t>
  </si>
  <si>
    <t>C21D   1/74</t>
  </si>
  <si>
    <t>B05B   7/06</t>
  </si>
  <si>
    <t>A47C   4/04</t>
  </si>
  <si>
    <t>E04G  21/00</t>
  </si>
  <si>
    <t>C09D   1/02</t>
  </si>
  <si>
    <t>B03C   5/02</t>
  </si>
  <si>
    <t>A47B   3/02</t>
  </si>
  <si>
    <t>H01R   4/36</t>
  </si>
  <si>
    <t>G01B  11/27</t>
  </si>
  <si>
    <t>E04F  10/06</t>
  </si>
  <si>
    <t>C09B  67/10</t>
  </si>
  <si>
    <t>A01N  59/22</t>
  </si>
  <si>
    <t>G06F   1/30</t>
  </si>
  <si>
    <t>C13K  13/00</t>
  </si>
  <si>
    <t>B65D  59/00</t>
  </si>
  <si>
    <t>A45F   5/10</t>
  </si>
  <si>
    <t>H01Q   1/27</t>
  </si>
  <si>
    <t>C07C  69/712</t>
  </si>
  <si>
    <t>A01N  47/46</t>
  </si>
  <si>
    <t>B65D  41/42</t>
  </si>
  <si>
    <t>B02C   7/04</t>
  </si>
  <si>
    <t>A61N   2/10</t>
  </si>
  <si>
    <t>B32B  21/08</t>
  </si>
  <si>
    <t>F02G   1/04</t>
  </si>
  <si>
    <t>B01J  35/10</t>
  </si>
  <si>
    <t>A61M  39/12</t>
  </si>
  <si>
    <t>F41C  23/10</t>
  </si>
  <si>
    <t>E03C   1/266</t>
  </si>
  <si>
    <t>C08L  29/12</t>
  </si>
  <si>
    <t>C07C  59/135</t>
  </si>
  <si>
    <t>B32B   5/04</t>
  </si>
  <si>
    <t>G03G   9/08</t>
  </si>
  <si>
    <t>F02B  75/34</t>
  </si>
  <si>
    <t>C07D 311/28</t>
  </si>
  <si>
    <t>B65D   5/68</t>
  </si>
  <si>
    <t>B01J  23/72</t>
  </si>
  <si>
    <t>F28F  13/12</t>
  </si>
  <si>
    <t>C08L   1/28</t>
  </si>
  <si>
    <t>B31B  19/64</t>
  </si>
  <si>
    <t>G03C   7/305</t>
  </si>
  <si>
    <t>F01N  13/12</t>
  </si>
  <si>
    <t>C07D 307/42</t>
  </si>
  <si>
    <t>B01J  19/10</t>
  </si>
  <si>
    <t>A43B  23/00</t>
  </si>
  <si>
    <t>H01L  21/8238</t>
  </si>
  <si>
    <t>E01H   5/10</t>
  </si>
  <si>
    <t>B29K   9/06</t>
  </si>
  <si>
    <t>F01B  29/10</t>
  </si>
  <si>
    <t>B01J   2/10</t>
  </si>
  <si>
    <t>A43B   3/30</t>
  </si>
  <si>
    <t>F26B  17/14</t>
  </si>
  <si>
    <t>E01D  19/16</t>
  </si>
  <si>
    <t>A01M   1/06</t>
  </si>
  <si>
    <t>C07D 279/16</t>
  </si>
  <si>
    <t>B65B  29/08</t>
  </si>
  <si>
    <t>B01F   5/08</t>
  </si>
  <si>
    <t>E01C   5/22</t>
  </si>
  <si>
    <t>C07C  33/12</t>
  </si>
  <si>
    <t>G02B  26/08</t>
  </si>
  <si>
    <t>H01J  27/10</t>
  </si>
  <si>
    <t>C08G  63/64</t>
  </si>
  <si>
    <t>B29C  47/60</t>
  </si>
  <si>
    <t>B01D  53/46</t>
  </si>
  <si>
    <t>H01H  51/01</t>
  </si>
  <si>
    <t>F24F   7/02</t>
  </si>
  <si>
    <t>D21H  17/57</t>
  </si>
  <si>
    <t>C08G  18/58</t>
  </si>
  <si>
    <t>C07B  63/00</t>
  </si>
  <si>
    <t>B29C  43/36</t>
  </si>
  <si>
    <t>B63H  19/00</t>
  </si>
  <si>
    <t>A61K  49/12</t>
  </si>
  <si>
    <t>H01F  41/18</t>
  </si>
  <si>
    <t>D21C   9/16</t>
  </si>
  <si>
    <t>C08F 246/00</t>
  </si>
  <si>
    <t>E05C  17/60</t>
  </si>
  <si>
    <t>B63C   9/01</t>
  </si>
  <si>
    <t>A23L   3/30</t>
  </si>
  <si>
    <t>H01B  12/00</t>
  </si>
  <si>
    <t>D06P   3/66</t>
  </si>
  <si>
    <t>C07D 233/78</t>
  </si>
  <si>
    <t>B63B  27/10</t>
  </si>
  <si>
    <t>G21F   7/04</t>
  </si>
  <si>
    <t>D06P   1/38</t>
  </si>
  <si>
    <t>C08F   4/62</t>
  </si>
  <si>
    <t>C04B  35/14</t>
  </si>
  <si>
    <t>A61F   2/80</t>
  </si>
  <si>
    <t>A01G  25/09</t>
  </si>
  <si>
    <t>C07D 225/06</t>
  </si>
  <si>
    <t>B62L   3/00</t>
  </si>
  <si>
    <t>A63J   5/00</t>
  </si>
  <si>
    <t>C03C  25/68</t>
  </si>
  <si>
    <t>G01N  35/08</t>
  </si>
  <si>
    <t>C07D 215/28</t>
  </si>
  <si>
    <t>B62J  15/00</t>
  </si>
  <si>
    <t>G11B  23/02</t>
  </si>
  <si>
    <t>C03B  25/06</t>
  </si>
  <si>
    <t>H04N   5/919</t>
  </si>
  <si>
    <t>B62D  43/04</t>
  </si>
  <si>
    <t>F16M   9/00</t>
  </si>
  <si>
    <t>A61B  18/08</t>
  </si>
  <si>
    <t>A01C   7/10</t>
  </si>
  <si>
    <t>H04N   3/10</t>
  </si>
  <si>
    <t>A63G  25/00</t>
  </si>
  <si>
    <t>B25B   9/02</t>
  </si>
  <si>
    <t>A61B  17/125</t>
  </si>
  <si>
    <t>H04M   1/27</t>
  </si>
  <si>
    <t>F16L  37/373</t>
  </si>
  <si>
    <t>D06B   1/02</t>
  </si>
  <si>
    <t>B24B  27/00</t>
  </si>
  <si>
    <t>H04L   7/04</t>
  </si>
  <si>
    <t>F16L  13/00</t>
  </si>
  <si>
    <t>C01B  21/00</t>
  </si>
  <si>
    <t>B23P  15/22</t>
  </si>
  <si>
    <t>C07C 335/08</t>
  </si>
  <si>
    <t>F16K  31/48</t>
  </si>
  <si>
    <t>B23K   1/005</t>
  </si>
  <si>
    <t>C10M 109/00</t>
  </si>
  <si>
    <t>C07C 323/12</t>
  </si>
  <si>
    <t>A63B  37/12</t>
  </si>
  <si>
    <t>A47L  23/24</t>
  </si>
  <si>
    <t>H03K  19/21</t>
  </si>
  <si>
    <t>B60P   3/32</t>
  </si>
  <si>
    <t>G08B  17/00</t>
  </si>
  <si>
    <t>D01F   6/18</t>
  </si>
  <si>
    <t>H02P   9/00</t>
  </si>
  <si>
    <t>G01N   1/38</t>
  </si>
  <si>
    <t>B60N   3/10</t>
  </si>
  <si>
    <t>C10G  25/00</t>
  </si>
  <si>
    <t>F16H   3/091</t>
  </si>
  <si>
    <t>B65H  75/34</t>
  </si>
  <si>
    <t>B60K   1/02</t>
  </si>
  <si>
    <t>C09K  17/16</t>
  </si>
  <si>
    <t>G07C   1/28</t>
  </si>
  <si>
    <t>C25D   5/26</t>
  </si>
  <si>
    <t>B65H  45/16</t>
  </si>
  <si>
    <t>A62C   3/06</t>
  </si>
  <si>
    <t>C23F  11/173</t>
  </si>
  <si>
    <t>B07B  13/08</t>
  </si>
  <si>
    <t>A47H   7/02</t>
  </si>
  <si>
    <t>G01G  19/56</t>
  </si>
  <si>
    <t>C09K   3/24</t>
  </si>
  <si>
    <t>F16B  45/04</t>
  </si>
  <si>
    <t>B65G  47/19</t>
  </si>
  <si>
    <t>A47G   7/04</t>
  </si>
  <si>
    <t>G01F  23/66</t>
  </si>
  <si>
    <t>E05B  43/00</t>
  </si>
  <si>
    <t>C07C 235/00</t>
  </si>
  <si>
    <t>F15B  13/16</t>
  </si>
  <si>
    <t>C22C  23/06</t>
  </si>
  <si>
    <t>B05C   3/09</t>
  </si>
  <si>
    <t>H01R  43/01</t>
  </si>
  <si>
    <t>C09D 133/08</t>
  </si>
  <si>
    <t>C07C 231/24</t>
  </si>
  <si>
    <t>F04C   2/22</t>
  </si>
  <si>
    <t>C22B   1/00</t>
  </si>
  <si>
    <t>C07D 489/00</t>
  </si>
  <si>
    <t>A47C   7/38</t>
  </si>
  <si>
    <t>H01R  13/703</t>
  </si>
  <si>
    <t>G01D   5/245</t>
  </si>
  <si>
    <t>B41M   5/124</t>
  </si>
  <si>
    <t>C21B   7/16</t>
  </si>
  <si>
    <t>A47B  21/03</t>
  </si>
  <si>
    <t>H01R   9/03</t>
  </si>
  <si>
    <t>C14B   1/56</t>
  </si>
  <si>
    <t>B65D  65/30</t>
  </si>
  <si>
    <t>E04C   1/42</t>
  </si>
  <si>
    <t>C09B  11/12</t>
  </si>
  <si>
    <t>B32B  38/08</t>
  </si>
  <si>
    <t>G05D  22/00</t>
  </si>
  <si>
    <t>F02M  69/54</t>
  </si>
  <si>
    <t>C12R   1/88</t>
  </si>
  <si>
    <t>C07D 339/00</t>
  </si>
  <si>
    <t>B65D  45/02</t>
  </si>
  <si>
    <t>B02C  11/08</t>
  </si>
  <si>
    <t>A45D  33/00</t>
  </si>
  <si>
    <t>E04B   1/72</t>
  </si>
  <si>
    <t>C08L  71/08</t>
  </si>
  <si>
    <t>C07C  67/48</t>
  </si>
  <si>
    <t>A01N  43/76</t>
  </si>
  <si>
    <t>G05B   9/02</t>
  </si>
  <si>
    <t>F02K   3/02</t>
  </si>
  <si>
    <t>C07D 319/06</t>
  </si>
  <si>
    <t>B01J  39/18</t>
  </si>
  <si>
    <t>A45C  13/00</t>
  </si>
  <si>
    <t>H01L  37/02</t>
  </si>
  <si>
    <t>F41G   1/01</t>
  </si>
  <si>
    <t>E03D   9/00</t>
  </si>
  <si>
    <t>C07C  59/58</t>
  </si>
  <si>
    <t>F02C   7/22</t>
  </si>
  <si>
    <t>B01J  23/883</t>
  </si>
  <si>
    <t>A44C  17/00</t>
  </si>
  <si>
    <t>E02F   3/34</t>
  </si>
  <si>
    <t>G03D   5/04</t>
  </si>
  <si>
    <t>C07D 307/81</t>
  </si>
  <si>
    <t>B01J  20/06</t>
  </si>
  <si>
    <t>A43C  15/04</t>
  </si>
  <si>
    <t>H01L  23/373</t>
  </si>
  <si>
    <t>F28B   9/10</t>
  </si>
  <si>
    <t>E02B   7/36</t>
  </si>
  <si>
    <t>C08K   5/103</t>
  </si>
  <si>
    <t>C07C  49/345</t>
  </si>
  <si>
    <t>B29K 101/12</t>
  </si>
  <si>
    <t>G03B  42/02</t>
  </si>
  <si>
    <t>F01C  17/02</t>
  </si>
  <si>
    <t>C07D 295/194</t>
  </si>
  <si>
    <t>H01L  21/318</t>
  </si>
  <si>
    <t>F26B  25/06</t>
  </si>
  <si>
    <t>B29C  70/50</t>
  </si>
  <si>
    <t>F25J   1/00</t>
  </si>
  <si>
    <t>C07C  35/12</t>
  </si>
  <si>
    <t>B65B   9/08</t>
  </si>
  <si>
    <t>A61L  15/62</t>
  </si>
  <si>
    <t>F25B  30/06</t>
  </si>
  <si>
    <t>D21H  23/76</t>
  </si>
  <si>
    <t>B29C  49/58</t>
  </si>
  <si>
    <t>B64D  29/00</t>
  </si>
  <si>
    <t>B01D  53/64</t>
  </si>
  <si>
    <t>A61L   9/012</t>
  </si>
  <si>
    <t>H01H  71/10</t>
  </si>
  <si>
    <t>F24F  13/02</t>
  </si>
  <si>
    <t>C08G  18/78</t>
  </si>
  <si>
    <t>B29C  44/20</t>
  </si>
  <si>
    <t>A61G  13/00</t>
  </si>
  <si>
    <t>H05K   3/20</t>
  </si>
  <si>
    <t>G02B   1/10</t>
  </si>
  <si>
    <t>A61K  51/02</t>
  </si>
  <si>
    <t>H01H   1/58</t>
  </si>
  <si>
    <t>D21F  11/00</t>
  </si>
  <si>
    <t>C08F 283/01</t>
  </si>
  <si>
    <t>E05D  11/06</t>
  </si>
  <si>
    <t>C07D 239/32</t>
  </si>
  <si>
    <t>B63C   9/26</t>
  </si>
  <si>
    <t>B01D  29/50</t>
  </si>
  <si>
    <t>H01C  10/32</t>
  </si>
  <si>
    <t>D06P   5/22</t>
  </si>
  <si>
    <t>C08F 212/00</t>
  </si>
  <si>
    <t>B28B   7/30</t>
  </si>
  <si>
    <t>H04W  52/02</t>
  </si>
  <si>
    <t>G21G   1/06</t>
  </si>
  <si>
    <t>F23D  14/46</t>
  </si>
  <si>
    <t>D06P   1/607</t>
  </si>
  <si>
    <t>C08F   8/44</t>
  </si>
  <si>
    <t>C04B  35/636</t>
  </si>
  <si>
    <t>B27J   1/00</t>
  </si>
  <si>
    <t>H04R   7/24</t>
  </si>
  <si>
    <t>G01P  21/02</t>
  </si>
  <si>
    <t>A63K  99/00</t>
  </si>
  <si>
    <t>G11C  11/402</t>
  </si>
  <si>
    <t>F21V  21/108</t>
  </si>
  <si>
    <t>G01P   3/66</t>
  </si>
  <si>
    <t>A63H  29/08</t>
  </si>
  <si>
    <t>G11B  23/50</t>
  </si>
  <si>
    <t>D06M  13/352</t>
  </si>
  <si>
    <t>C03C   1/04</t>
  </si>
  <si>
    <t>A63H  13/15</t>
  </si>
  <si>
    <t>D06M  11/45</t>
  </si>
  <si>
    <t>C02F   7/00</t>
  </si>
  <si>
    <t>B25H   3/04</t>
  </si>
  <si>
    <t>A01C  19/02</t>
  </si>
  <si>
    <t>H04N   5/235</t>
  </si>
  <si>
    <t>C07D 211/86</t>
  </si>
  <si>
    <t>B62D   7/22</t>
  </si>
  <si>
    <t>D06G   1/00</t>
  </si>
  <si>
    <t>A01B  37/00</t>
  </si>
  <si>
    <t>C11D   9/38</t>
  </si>
  <si>
    <t>C07D 209/42</t>
  </si>
  <si>
    <t>G10D  13/08</t>
  </si>
  <si>
    <t>C11D   3/26</t>
  </si>
  <si>
    <t>A63F   7/07</t>
  </si>
  <si>
    <t>B23Q   1/26</t>
  </si>
  <si>
    <t>A63C   5/03</t>
  </si>
  <si>
    <t>G09D   3/06</t>
  </si>
  <si>
    <t>D03D  49/20</t>
  </si>
  <si>
    <t>H04B  10/24</t>
  </si>
  <si>
    <t>B60R  19/03</t>
  </si>
  <si>
    <t>A63B  49/00</t>
  </si>
  <si>
    <t>A61B   1/07</t>
  </si>
  <si>
    <t>G08B  21/20</t>
  </si>
  <si>
    <t>F16K   1/20</t>
  </si>
  <si>
    <t>D01F   8/00</t>
  </si>
  <si>
    <t>B67B   7/68</t>
  </si>
  <si>
    <t>H02P  27/05</t>
  </si>
  <si>
    <t>G01N   3/08</t>
  </si>
  <si>
    <t>C10G  33/04</t>
  </si>
  <si>
    <t>G07F  17/10</t>
  </si>
  <si>
    <t>F16H  15/42</t>
  </si>
  <si>
    <t>D01B   1/04</t>
  </si>
  <si>
    <t>B66B   9/04</t>
  </si>
  <si>
    <t>B21D  51/44</t>
  </si>
  <si>
    <t>A63B   5/02</t>
  </si>
  <si>
    <t>H02K  33/12</t>
  </si>
  <si>
    <t>B60K  15/04</t>
  </si>
  <si>
    <t>G07D   7/00</t>
  </si>
  <si>
    <t>F16F   9/36</t>
  </si>
  <si>
    <t>C25D  17/00</t>
  </si>
  <si>
    <t>B65H  51/22</t>
  </si>
  <si>
    <t>B08B  17/02</t>
  </si>
  <si>
    <t>A62C  15/00</t>
  </si>
  <si>
    <t>G01K   7/04</t>
  </si>
  <si>
    <t>C07C 255/58</t>
  </si>
  <si>
    <t>B60G  11/28</t>
  </si>
  <si>
    <t>F16D  41/067</t>
  </si>
  <si>
    <t>C23G   3/04</t>
  </si>
  <si>
    <t>H02K   1/32</t>
  </si>
  <si>
    <t>G01H   1/08</t>
  </si>
  <si>
    <t>F16C  19/30</t>
  </si>
  <si>
    <t>C23C  16/08</t>
  </si>
  <si>
    <t>C07F   9/12</t>
  </si>
  <si>
    <t>B65G  47/64</t>
  </si>
  <si>
    <t>H02G  11/00</t>
  </si>
  <si>
    <t>E05B  65/08</t>
  </si>
  <si>
    <t>C07C 235/38</t>
  </si>
  <si>
    <t>B44F  11/02</t>
  </si>
  <si>
    <t>F16B   2/06</t>
  </si>
  <si>
    <t>C07D 501/48</t>
  </si>
  <si>
    <t>B65G  17/08</t>
  </si>
  <si>
    <t>H01S   3/08</t>
  </si>
  <si>
    <t>E04H  15/58</t>
  </si>
  <si>
    <t>C09D 151/02</t>
  </si>
  <si>
    <t>B43L  15/00</t>
  </si>
  <si>
    <t>F04D  25/02</t>
  </si>
  <si>
    <t>C07D 491/06</t>
  </si>
  <si>
    <t>G01D  11/30</t>
  </si>
  <si>
    <t>C07C 227/40</t>
  </si>
  <si>
    <t>B41M   5/385</t>
  </si>
  <si>
    <t>A21B   3/18</t>
  </si>
  <si>
    <t>F04B  43/10</t>
  </si>
  <si>
    <t>G01B  21/14</t>
  </si>
  <si>
    <t>B41J   3/01</t>
  </si>
  <si>
    <t>F04B   9/00</t>
  </si>
  <si>
    <t>B65D  71/10</t>
  </si>
  <si>
    <t>B03B   9/04</t>
  </si>
  <si>
    <t>A61P   5/40</t>
  </si>
  <si>
    <t>H01Q  11/10</t>
  </si>
  <si>
    <t>E04C   2/296</t>
  </si>
  <si>
    <t>B41F  13/004</t>
  </si>
  <si>
    <t>C12S   1/00</t>
  </si>
  <si>
    <t>H01M  10/12</t>
  </si>
  <si>
    <t>F42B  10/60</t>
  </si>
  <si>
    <t>E04B   1/90</t>
  </si>
  <si>
    <t>C08L  77/12</t>
  </si>
  <si>
    <t>G05B  19/12</t>
  </si>
  <si>
    <t>F02M  27/04</t>
  </si>
  <si>
    <t>F41H   1/02</t>
  </si>
  <si>
    <t>E03F   3/00</t>
  </si>
  <si>
    <t>G04B  13/02</t>
  </si>
  <si>
    <t>C12Q   1/64</t>
  </si>
  <si>
    <t>B65D  19/00</t>
  </si>
  <si>
    <t>A45B  11/00</t>
  </si>
  <si>
    <t>F41A  23/04</t>
  </si>
  <si>
    <t>E02F   5/06</t>
  </si>
  <si>
    <t>A61K  31/035</t>
  </si>
  <si>
    <t>F02B  39/00</t>
  </si>
  <si>
    <t>B01J  20/22</t>
  </si>
  <si>
    <t>A61M   5/40</t>
  </si>
  <si>
    <t>A43D  21/00</t>
  </si>
  <si>
    <t>E02B  15/00</t>
  </si>
  <si>
    <t>C08K   5/357</t>
  </si>
  <si>
    <t>B30B   3/00</t>
  </si>
  <si>
    <t>F01D  25/12</t>
  </si>
  <si>
    <t>B65B  55/19</t>
  </si>
  <si>
    <t>B01J   8/24</t>
  </si>
  <si>
    <t>A61M   1/08</t>
  </si>
  <si>
    <t>A43B   7/32</t>
  </si>
  <si>
    <t>F27B   7/00</t>
  </si>
  <si>
    <t>C08J   9/08</t>
  </si>
  <si>
    <t>B29C  71/04</t>
  </si>
  <si>
    <t>A01M  15/00</t>
  </si>
  <si>
    <t>G02F   2/00</t>
  </si>
  <si>
    <t>B65B  37/18</t>
  </si>
  <si>
    <t>B01F  11/04</t>
  </si>
  <si>
    <t>G02C   5/08</t>
  </si>
  <si>
    <t>A41D  27/12</t>
  </si>
  <si>
    <t>F25C   3/04</t>
  </si>
  <si>
    <t>D21H  27/32</t>
  </si>
  <si>
    <t>B29C  51/26</t>
  </si>
  <si>
    <t>B64F   1/32</t>
  </si>
  <si>
    <t>C08G  59/22</t>
  </si>
  <si>
    <t>H05K   7/14</t>
  </si>
  <si>
    <t>G02B   5/28</t>
  </si>
  <si>
    <t>E06C   7/42</t>
  </si>
  <si>
    <t>C07D 249/10</t>
  </si>
  <si>
    <t>B64C   5/04</t>
  </si>
  <si>
    <t>A61K 101/02</t>
  </si>
  <si>
    <t>C08F 290/10</t>
  </si>
  <si>
    <t>H05B  33/08</t>
  </si>
  <si>
    <t>G01S  19/51</t>
  </si>
  <si>
    <t>E06B   3/26</t>
  </si>
  <si>
    <t>B63C  11/18</t>
  </si>
  <si>
    <t>B01D  35/02</t>
  </si>
  <si>
    <t>A23L   3/3517</t>
  </si>
  <si>
    <t>D07B   1/00</t>
  </si>
  <si>
    <t>C08F 218/10</t>
  </si>
  <si>
    <t>B28B  23/00</t>
  </si>
  <si>
    <t>H04W  88/08</t>
  </si>
  <si>
    <t>A23L   2/70</t>
  </si>
  <si>
    <t>D06P   1/66</t>
  </si>
  <si>
    <t>C08F  20/32</t>
  </si>
  <si>
    <t>G01R  19/00</t>
  </si>
  <si>
    <t>C07D 231/44</t>
  </si>
  <si>
    <t>C04B  20/06</t>
  </si>
  <si>
    <t>B26D   7/10</t>
  </si>
  <si>
    <t>H04N  11/04</t>
  </si>
  <si>
    <t>B62K  11/00</t>
  </si>
  <si>
    <t>G11B  27/032</t>
  </si>
  <si>
    <t>D06M  13/51</t>
  </si>
  <si>
    <t>A01D  75/18</t>
  </si>
  <si>
    <t>B62D  63/04</t>
  </si>
  <si>
    <t>G11B   7/005</t>
  </si>
  <si>
    <t>D06M  11/77</t>
  </si>
  <si>
    <t>B25J   9/00</t>
  </si>
  <si>
    <t>C12M   1/14</t>
  </si>
  <si>
    <t>B62D  21/04</t>
  </si>
  <si>
    <t>B25C  11/00</t>
  </si>
  <si>
    <t>A01B  49/06</t>
  </si>
  <si>
    <t>C07D 209/82</t>
  </si>
  <si>
    <t>G10H   1/34</t>
  </si>
  <si>
    <t>D06C   7/02</t>
  </si>
  <si>
    <t>C01G  37/00</t>
  </si>
  <si>
    <t>B24D  15/02</t>
  </si>
  <si>
    <t>G01N  29/32</t>
  </si>
  <si>
    <t>B60W  10/00</t>
  </si>
  <si>
    <t>A23G   9/06</t>
  </si>
  <si>
    <t>D04H  11/00</t>
  </si>
  <si>
    <t>B23Q  11/06</t>
  </si>
  <si>
    <t>H04H  60/73</t>
  </si>
  <si>
    <t>B60S   9/18</t>
  </si>
  <si>
    <t>A63C  17/06</t>
  </si>
  <si>
    <t>G09F   3/06</t>
  </si>
  <si>
    <t>F16L   1/19</t>
  </si>
  <si>
    <t>D04B   1/22</t>
  </si>
  <si>
    <t>B68G   7/05</t>
  </si>
  <si>
    <t>G01N  22/00</t>
  </si>
  <si>
    <t>C10M 145/22</t>
  </si>
  <si>
    <t>C07C 323/62</t>
  </si>
  <si>
    <t>B60R  21/015</t>
  </si>
  <si>
    <t>A63B  67/14</t>
  </si>
  <si>
    <t>D02G   3/24</t>
  </si>
  <si>
    <t>B23D  21/14</t>
  </si>
  <si>
    <t>A61B   1/317</t>
  </si>
  <si>
    <t>C07C 317/08</t>
  </si>
  <si>
    <t>F16K   5/00</t>
  </si>
  <si>
    <t>D01G  15/00</t>
  </si>
  <si>
    <t>B67C  11/02</t>
  </si>
  <si>
    <t>B22D  11/111</t>
  </si>
  <si>
    <t>A47L  13/00</t>
  </si>
  <si>
    <t>G01N   3/56</t>
  </si>
  <si>
    <t>F16H  55/34</t>
  </si>
  <si>
    <t>C07J   7/00</t>
  </si>
  <si>
    <t>B66C  23/36</t>
  </si>
  <si>
    <t>H02K  47/18</t>
  </si>
  <si>
    <t>A23B   9/08</t>
  </si>
  <si>
    <t>F16G   1/28</t>
  </si>
  <si>
    <t>B21B   1/18</t>
  </si>
  <si>
    <t>A62C  37/12</t>
  </si>
  <si>
    <t>C07C 257/12</t>
  </si>
  <si>
    <t>C09K  11/06</t>
  </si>
  <si>
    <t>G06T  13/20</t>
  </si>
  <si>
    <t>F16D  65/12</t>
  </si>
  <si>
    <t>C25B   1/22</t>
  </si>
  <si>
    <t>B65H   5/10</t>
  </si>
  <si>
    <t>H02K   3/487</t>
  </si>
  <si>
    <t>F16C  31/06</t>
  </si>
  <si>
    <t>C23C  16/455</t>
  </si>
  <si>
    <t>C07F   9/40</t>
  </si>
  <si>
    <t>B05D   7/16</t>
  </si>
  <si>
    <t>A47G  21/06</t>
  </si>
  <si>
    <t>B60B  27/00</t>
  </si>
  <si>
    <t>F16B   7/06</t>
  </si>
  <si>
    <t>C22C  38/48</t>
  </si>
  <si>
    <t>B65G  19/22</t>
  </si>
  <si>
    <t>C07C 233/29</t>
  </si>
  <si>
    <t>F04D  29/44</t>
  </si>
  <si>
    <t>C22B  26/10</t>
  </si>
  <si>
    <t>A61P  25/10</t>
  </si>
  <si>
    <t>A47C  17/22</t>
  </si>
  <si>
    <t>H01R  35/02</t>
  </si>
  <si>
    <t>C21C   5/32</t>
  </si>
  <si>
    <t>C07D 473/24</t>
  </si>
  <si>
    <t>B05B   3/08</t>
  </si>
  <si>
    <t>A47B  96/14</t>
  </si>
  <si>
    <t>H01R  13/506</t>
  </si>
  <si>
    <t>G01C  15/00</t>
  </si>
  <si>
    <t>F04B  15/00</t>
  </si>
  <si>
    <t>A46B  13/06</t>
  </si>
  <si>
    <t>H01Q  21/24</t>
  </si>
  <si>
    <t>E04C   3/29</t>
  </si>
  <si>
    <t>A01N  57/22</t>
  </si>
  <si>
    <t>G05G   9/047</t>
  </si>
  <si>
    <t>F03B  17/06</t>
  </si>
  <si>
    <t>C12S   5/00</t>
  </si>
  <si>
    <t>B02C  18/02</t>
  </si>
  <si>
    <t>A45F   3/16</t>
  </si>
  <si>
    <t>H01P   1/12</t>
  </si>
  <si>
    <t>E04B   2/14</t>
  </si>
  <si>
    <t>C07C  69/28</t>
  </si>
  <si>
    <t>G05B  19/44</t>
  </si>
  <si>
    <t>F02M  37/02</t>
  </si>
  <si>
    <t>C07D 327/06</t>
  </si>
  <si>
    <t>B65D  33/38</t>
  </si>
  <si>
    <t>B01L   7/00</t>
  </si>
  <si>
    <t>H01M   2/24</t>
  </si>
  <si>
    <t>F41J   1/00</t>
  </si>
  <si>
    <t>C07C  65/05</t>
  </si>
  <si>
    <t>F02D  41/02</t>
  </si>
  <si>
    <t>B01J  29/90</t>
  </si>
  <si>
    <t>F41B   5/06</t>
  </si>
  <si>
    <t>C08L  23/26</t>
  </si>
  <si>
    <t>C07C  57/15</t>
  </si>
  <si>
    <t>B32B   3/06</t>
  </si>
  <si>
    <t>A01N  37/14</t>
  </si>
  <si>
    <t>G03F   7/095</t>
  </si>
  <si>
    <t>H01L  27/08</t>
  </si>
  <si>
    <t>F28F   1/02</t>
  </si>
  <si>
    <t>E02D   3/00</t>
  </si>
  <si>
    <t>G03C   1/795</t>
  </si>
  <si>
    <t>F01M  11/04</t>
  </si>
  <si>
    <t>A43B  13/24</t>
  </si>
  <si>
    <t>H01L  21/66</t>
  </si>
  <si>
    <t>F27B  13/02</t>
  </si>
  <si>
    <t>C08J   9/36</t>
  </si>
  <si>
    <t>B29D  29/06</t>
  </si>
  <si>
    <t>G03B  15/16</t>
  </si>
  <si>
    <t>E21D   3/00</t>
  </si>
  <si>
    <t>B65B  43/02</t>
  </si>
  <si>
    <t>E01C  19/43</t>
  </si>
  <si>
    <t>B29C  65/16</t>
  </si>
  <si>
    <t>C07D 277/48</t>
  </si>
  <si>
    <t>B01D  71/82</t>
  </si>
  <si>
    <t>A41F   3/00</t>
  </si>
  <si>
    <t>E01B  25/30</t>
  </si>
  <si>
    <t>C08G  65/333</t>
  </si>
  <si>
    <t>B29C  53/10</t>
  </si>
  <si>
    <t>G02B  21/08</t>
  </si>
  <si>
    <t>C12N  15/78</t>
  </si>
  <si>
    <t>C07D 265/28</t>
  </si>
  <si>
    <t>B65B   1/22</t>
  </si>
  <si>
    <t>B01D  59/30</t>
  </si>
  <si>
    <t>F24J   2/07</t>
  </si>
  <si>
    <t>D21H  19/84</t>
  </si>
  <si>
    <t>C08G  59/62</t>
  </si>
  <si>
    <t>C07C   9/22</t>
  </si>
  <si>
    <t>A61H  31/00</t>
  </si>
  <si>
    <t>C07D 251/46</t>
  </si>
  <si>
    <t>B64C  23/00</t>
  </si>
  <si>
    <t>B01D  51/00</t>
  </si>
  <si>
    <t>H01H  19/03</t>
  </si>
  <si>
    <t>D21H  17/07</t>
  </si>
  <si>
    <t>C07B  37/08</t>
  </si>
  <si>
    <t>A61G   3/08</t>
  </si>
  <si>
    <t>H05B  41/392</t>
  </si>
  <si>
    <t>G01T   5/08</t>
  </si>
  <si>
    <t>E06B   7/02</t>
  </si>
  <si>
    <t>B63H   1/32</t>
  </si>
  <si>
    <t>A23L   3/3589</t>
  </si>
  <si>
    <t>H01F  10/32</t>
  </si>
  <si>
    <t>F24C   3/00</t>
  </si>
  <si>
    <t>D21B   1/34</t>
  </si>
  <si>
    <t>A01J   9/06</t>
  </si>
  <si>
    <t>H05B   3/02</t>
  </si>
  <si>
    <t>G01S  13/42</t>
  </si>
  <si>
    <t>E05B  67/06</t>
  </si>
  <si>
    <t>B63B  39/00</t>
  </si>
  <si>
    <t>G21K   5/04</t>
  </si>
  <si>
    <t>F23G   5/08</t>
  </si>
  <si>
    <t>H04W   4/14</t>
  </si>
  <si>
    <t>G01R  29/08</t>
  </si>
  <si>
    <t>A23L   2/08</t>
  </si>
  <si>
    <t>G21C  19/00</t>
  </si>
  <si>
    <t>F23C   1/02</t>
  </si>
  <si>
    <t>C08F   2/06</t>
  </si>
  <si>
    <t>C04B  26/00</t>
  </si>
  <si>
    <t>B26F   1/14</t>
  </si>
  <si>
    <t>A01G  17/00</t>
  </si>
  <si>
    <t>H04Q   1/02</t>
  </si>
  <si>
    <t>A63H  33/18</t>
  </si>
  <si>
    <t>G11B  33/02</t>
  </si>
  <si>
    <t>C03C  17/02</t>
  </si>
  <si>
    <t>B26D   1/24</t>
  </si>
  <si>
    <t>C07D 215/02</t>
  </si>
  <si>
    <t>B62J   1/00</t>
  </si>
  <si>
    <t>A63H  18/12</t>
  </si>
  <si>
    <t>A23L   1/201</t>
  </si>
  <si>
    <t>D06M  13/08</t>
  </si>
  <si>
    <t>A61C   3/14</t>
  </si>
  <si>
    <t>H04N   5/60</t>
  </si>
  <si>
    <t>C07D 213/46</t>
  </si>
  <si>
    <t>B62D  27/06</t>
  </si>
  <si>
    <t>F16L  58/04</t>
  </si>
  <si>
    <t>A01B  73/06</t>
  </si>
  <si>
    <t>H04M  15/16</t>
  </si>
  <si>
    <t>C07D 211/14</t>
  </si>
  <si>
    <t>B25B   1/20</t>
  </si>
  <si>
    <t>H04L  27/14</t>
  </si>
  <si>
    <t>C11D   7/06</t>
  </si>
  <si>
    <t>B61D   7/00</t>
  </si>
  <si>
    <t>A61K  36/51</t>
  </si>
  <si>
    <t>F16L  33/22</t>
  </si>
  <si>
    <t>D05B  19/04</t>
  </si>
  <si>
    <t>C01B  39/18</t>
  </si>
  <si>
    <t>B24B   3/32</t>
  </si>
  <si>
    <t>A61B   5/12</t>
  </si>
  <si>
    <t>H04J   3/22</t>
  </si>
  <si>
    <t>C07C 409/24</t>
  </si>
  <si>
    <t>A63D  15/00</t>
  </si>
  <si>
    <t>F16L   3/223</t>
  </si>
  <si>
    <t>D04C   1/06</t>
  </si>
  <si>
    <t>C01B   3/28</t>
  </si>
  <si>
    <t>C10N  70/00</t>
  </si>
  <si>
    <t>C07C 333/02</t>
  </si>
  <si>
    <t>A23F   3/10</t>
  </si>
  <si>
    <t>F16K  27/02</t>
  </si>
  <si>
    <t>B23D  47/04</t>
  </si>
  <si>
    <t>A61B   3/14</t>
  </si>
  <si>
    <t>G01N  21/53</t>
  </si>
  <si>
    <t>B60R   3/00</t>
  </si>
  <si>
    <t>D01H   4/00</t>
  </si>
  <si>
    <t>F16H  61/04</t>
  </si>
  <si>
    <t>D01D   5/26</t>
  </si>
  <si>
    <t>B21G   3/12</t>
  </si>
  <si>
    <t>A47K  10/22</t>
  </si>
  <si>
    <t>H02M   7/00</t>
  </si>
  <si>
    <t>B60N   2/20</t>
  </si>
  <si>
    <t>B65H  59/06</t>
  </si>
  <si>
    <t>B21B  37/38</t>
  </si>
  <si>
    <t>G01L   3/10</t>
  </si>
  <si>
    <t>C09K  11/77</t>
  </si>
  <si>
    <t>G06T  17/40</t>
  </si>
  <si>
    <t>F16D  67/04</t>
  </si>
  <si>
    <t>C25B  11/04</t>
  </si>
  <si>
    <t>C07H   7/06</t>
  </si>
  <si>
    <t>B65H  23/24</t>
  </si>
  <si>
    <t>B08B   5/04</t>
  </si>
  <si>
    <t>A47J  31/54</t>
  </si>
  <si>
    <t>H02K   5/124</t>
  </si>
  <si>
    <t>C07C 251/44</t>
  </si>
  <si>
    <t>B60D   1/54</t>
  </si>
  <si>
    <t>A23B   4/056</t>
  </si>
  <si>
    <t>G06N   3/02</t>
  </si>
  <si>
    <t>B65G  53/34</t>
  </si>
  <si>
    <t>B07B   1/12</t>
  </si>
  <si>
    <t>G01G  19/04</t>
  </si>
  <si>
    <t>C09J 151/02</t>
  </si>
  <si>
    <t>C07C 235/88</t>
  </si>
  <si>
    <t>B60C   5/01</t>
  </si>
  <si>
    <t>A61K  31/537</t>
  </si>
  <si>
    <t>F16B  21/09</t>
  </si>
  <si>
    <t>C07F   3/00</t>
  </si>
  <si>
    <t>B65G  25/00</t>
  </si>
  <si>
    <t>B05D   1/12</t>
  </si>
  <si>
    <t>A61P  33/08</t>
  </si>
  <si>
    <t>H01S   5/065</t>
  </si>
  <si>
    <t>E05B   1/00</t>
  </si>
  <si>
    <t>C09D 175/14</t>
  </si>
  <si>
    <t>A47C  20/04</t>
  </si>
  <si>
    <t>G01F   1/56</t>
  </si>
  <si>
    <t>E04H  15/04</t>
  </si>
  <si>
    <t>C09D 109/00</t>
  </si>
  <si>
    <t>C07C 229/46</t>
  </si>
  <si>
    <t>C21C   7/06</t>
  </si>
  <si>
    <t>B65D  83/44</t>
  </si>
  <si>
    <t>B05B   5/08</t>
  </si>
  <si>
    <t>H01R  13/627</t>
  </si>
  <si>
    <t>G01C  21/20</t>
  </si>
  <si>
    <t>B41K   1/54</t>
  </si>
  <si>
    <t>G06F   7/50</t>
  </si>
  <si>
    <t>C07D 451/10</t>
  </si>
  <si>
    <t>B03C   3/145</t>
  </si>
  <si>
    <t>C13K   1/06</t>
  </si>
  <si>
    <t>B65D  55/00</t>
  </si>
  <si>
    <t>A45F   4/04</t>
  </si>
  <si>
    <t>G01B   3/12</t>
  </si>
  <si>
    <t>C08L  95/00</t>
  </si>
  <si>
    <t>C07C  69/63</t>
  </si>
  <si>
    <t>G05D   7/03</t>
  </si>
  <si>
    <t>F02M  55/02</t>
  </si>
  <si>
    <t>C07D 333/32</t>
  </si>
  <si>
    <t>B02B   5/02</t>
  </si>
  <si>
    <t>A45D  20/16</t>
  </si>
  <si>
    <t>F41J   5/26</t>
  </si>
  <si>
    <t>G04F   5/16</t>
  </si>
  <si>
    <t>C12R   1/08</t>
  </si>
  <si>
    <t>B65D  25/48</t>
  </si>
  <si>
    <t>H01L  31/105</t>
  </si>
  <si>
    <t>F41C   3/00</t>
  </si>
  <si>
    <t>E03C   1/08</t>
  </si>
  <si>
    <t>B65D   5/52</t>
  </si>
  <si>
    <t>B01J  23/20</t>
  </si>
  <si>
    <t>A44B  17/00</t>
  </si>
  <si>
    <t>F28F  11/02</t>
  </si>
  <si>
    <t>E02D  11/00</t>
  </si>
  <si>
    <t>B31B   1/74</t>
  </si>
  <si>
    <t>F01N   3/38</t>
  </si>
  <si>
    <t>C07D 307/02</t>
  </si>
  <si>
    <t>A43B  21/28</t>
  </si>
  <si>
    <t>E01H   4/02</t>
  </si>
  <si>
    <t>C07C  47/277</t>
  </si>
  <si>
    <t>B29D  35/14</t>
  </si>
  <si>
    <t>G03B  21/14</t>
  </si>
  <si>
    <t>E21F  17/107</t>
  </si>
  <si>
    <t>C12P  15/00</t>
  </si>
  <si>
    <t>C07D 295/12</t>
  </si>
  <si>
    <t>A43B   3/16</t>
  </si>
  <si>
    <t>H01L  21/30</t>
  </si>
  <si>
    <t>F26B  13/20</t>
  </si>
  <si>
    <t>E01D   2/00</t>
  </si>
  <si>
    <t>C07C  43/14</t>
  </si>
  <si>
    <t>C07C  31/22</t>
  </si>
  <si>
    <t>A01K  85/16</t>
  </si>
  <si>
    <t>B65B   3/06</t>
  </si>
  <si>
    <t>F25B   1/10</t>
  </si>
  <si>
    <t>D21H  21/30</t>
  </si>
  <si>
    <t>C07C  17/02</t>
  </si>
  <si>
    <t>B29C  47/38</t>
  </si>
  <si>
    <t>A01K  39/026</t>
  </si>
  <si>
    <t>C07D 257/02</t>
  </si>
  <si>
    <t>B64D   1/16</t>
  </si>
  <si>
    <t>A61L   2/12</t>
  </si>
  <si>
    <t>A24F  13/24</t>
  </si>
  <si>
    <t>H01H  35/14</t>
  </si>
  <si>
    <t>F24F   6/14</t>
  </si>
  <si>
    <t>D21H  17/51</t>
  </si>
  <si>
    <t>C08G  18/36</t>
  </si>
  <si>
    <t>B63H  11/00</t>
  </si>
  <si>
    <t>A23L   3/50</t>
  </si>
  <si>
    <t>C08F 226/00</t>
  </si>
  <si>
    <t>B29B  15/14</t>
  </si>
  <si>
    <t>A01J  15/12</t>
  </si>
  <si>
    <t>H05B   3/68</t>
  </si>
  <si>
    <t>E05C   3/12</t>
  </si>
  <si>
    <t>C07D 237/18</t>
  </si>
  <si>
    <t>B63C   3/06</t>
  </si>
  <si>
    <t>A23L   3/20</t>
  </si>
  <si>
    <t>H01B   7/02</t>
  </si>
  <si>
    <t>D06P   3/08</t>
  </si>
  <si>
    <t>C08F  22/02</t>
  </si>
  <si>
    <t>C04B  41/89</t>
  </si>
  <si>
    <t>B27N   3/28</t>
  </si>
  <si>
    <t>H04W  24/02</t>
  </si>
  <si>
    <t>F23C  15/00</t>
  </si>
  <si>
    <t>C04B  33/14</t>
  </si>
  <si>
    <t>A61F   2/64</t>
  </si>
  <si>
    <t>A01G  23/06</t>
  </si>
  <si>
    <t>C07D 223/14</t>
  </si>
  <si>
    <t>B62K  25/30</t>
  </si>
  <si>
    <t>A63H  33/38</t>
  </si>
  <si>
    <t>G11C   5/14</t>
  </si>
  <si>
    <t>F21V  17/06</t>
  </si>
  <si>
    <t>C08B  11/02</t>
  </si>
  <si>
    <t>C03C  17/42</t>
  </si>
  <si>
    <t>B26D   3/11</t>
  </si>
  <si>
    <t>A01F  25/14</t>
  </si>
  <si>
    <t>H04N   7/167</t>
  </si>
  <si>
    <t>F17D   1/17</t>
  </si>
  <si>
    <t>C03B  23/025</t>
  </si>
  <si>
    <t>B25J  21/02</t>
  </si>
  <si>
    <t>A01D  43/00</t>
  </si>
  <si>
    <t>H04N   5/80</t>
  </si>
  <si>
    <t>G11B   5/37</t>
  </si>
  <si>
    <t>F16L  59/15</t>
  </si>
  <si>
    <t>A61B  17/94</t>
  </si>
  <si>
    <t>C12F   5/00</t>
  </si>
  <si>
    <t>A61K  36/746</t>
  </si>
  <si>
    <t>G10K   9/10</t>
  </si>
  <si>
    <t>D06F  57/04</t>
  </si>
  <si>
    <t>C02F   1/26</t>
  </si>
  <si>
    <t>H04L  29/14</t>
  </si>
  <si>
    <t>B61L  23/34</t>
  </si>
  <si>
    <t>B24B   7/30</t>
  </si>
  <si>
    <t>A61B   5/153</t>
  </si>
  <si>
    <t>H04L   5/00</t>
  </si>
  <si>
    <t>B60T  11/18</t>
  </si>
  <si>
    <t>G09F   9/35</t>
  </si>
  <si>
    <t>F16L  11/10</t>
  </si>
  <si>
    <t>D04H   1/06</t>
  </si>
  <si>
    <t>G01N  25/00</t>
  </si>
  <si>
    <t>C11B   1/12</t>
  </si>
  <si>
    <t>C07C 333/24</t>
  </si>
  <si>
    <t>A23F   3/32</t>
  </si>
  <si>
    <t>F16K  31/163</t>
  </si>
  <si>
    <t>D03D   9/00</t>
  </si>
  <si>
    <t>C07K   7/62</t>
  </si>
  <si>
    <t>B23D  65/00</t>
  </si>
  <si>
    <t>A61B   5/021</t>
  </si>
  <si>
    <t>G01N  21/69</t>
  </si>
  <si>
    <t>C10M 105/22</t>
  </si>
  <si>
    <t>G09B   1/32</t>
  </si>
  <si>
    <t>D01H   7/02</t>
  </si>
  <si>
    <t>B22D  43/00</t>
  </si>
  <si>
    <t>A63B  31/14</t>
  </si>
  <si>
    <t>A47L  15/22</t>
  </si>
  <si>
    <t>H03K  19/018</t>
  </si>
  <si>
    <t>C10J   3/57</t>
  </si>
  <si>
    <t>B60P   3/06</t>
  </si>
  <si>
    <t>G08B  13/183</t>
  </si>
  <si>
    <t>F16J   1/14</t>
  </si>
  <si>
    <t>B66F   5/04</t>
  </si>
  <si>
    <t>C10G  11/16</t>
  </si>
  <si>
    <t>C07C 275/28</t>
  </si>
  <si>
    <t>A23C   3/07</t>
  </si>
  <si>
    <t>G07F  11/42</t>
  </si>
  <si>
    <t>B65H  75/18</t>
  </si>
  <si>
    <t>B21D   5/14</t>
  </si>
  <si>
    <t>A62D 101/20</t>
  </si>
  <si>
    <t>B60J  10/04</t>
  </si>
  <si>
    <t>F16F   1/32</t>
  </si>
  <si>
    <t>C25D   3/60</t>
  </si>
  <si>
    <t>B65H  39/11</t>
  </si>
  <si>
    <t>G01J   9/00</t>
  </si>
  <si>
    <t>B60F   5/02</t>
  </si>
  <si>
    <t>A61K  31/606</t>
  </si>
  <si>
    <t>F16D   3/00</t>
  </si>
  <si>
    <t>C23F  11/00</t>
  </si>
  <si>
    <t>B65G  57/00</t>
  </si>
  <si>
    <t>B07B   9/00</t>
  </si>
  <si>
    <t>A47G  29/08</t>
  </si>
  <si>
    <t>H02J  17/00</t>
  </si>
  <si>
    <t>B60C  11/12</t>
  </si>
  <si>
    <t>F16B  35/02</t>
  </si>
  <si>
    <t>B05D   1/30</t>
  </si>
  <si>
    <t>A47F   9/00</t>
  </si>
  <si>
    <t>H01S   5/227</t>
  </si>
  <si>
    <t>E05B  17/10</t>
  </si>
  <si>
    <t>C07C 233/73</t>
  </si>
  <si>
    <t>C22C  21/04</t>
  </si>
  <si>
    <t>B65F   3/00</t>
  </si>
  <si>
    <t>A47C  27/06</t>
  </si>
  <si>
    <t>H01R  39/52</t>
  </si>
  <si>
    <t>G01F   1/76</t>
  </si>
  <si>
    <t>C07C 231/04</t>
  </si>
  <si>
    <t>B43K   8/00</t>
  </si>
  <si>
    <t>A61K  31/4465</t>
  </si>
  <si>
    <t>F04B  53/12</t>
  </si>
  <si>
    <t>C21D   9/52</t>
  </si>
  <si>
    <t>A47C   4/54</t>
  </si>
  <si>
    <t>H01R  13/648</t>
  </si>
  <si>
    <t>G01D   5/165</t>
  </si>
  <si>
    <t>C07C 225/06</t>
  </si>
  <si>
    <t>G06F   7/74</t>
  </si>
  <si>
    <t>F04B  35/00</t>
  </si>
  <si>
    <t>B04B   5/02</t>
  </si>
  <si>
    <t>A47B  13/00</t>
  </si>
  <si>
    <t>H01R   4/64</t>
  </si>
  <si>
    <t>B41J   2/205</t>
  </si>
  <si>
    <t>F03G   7/00</t>
  </si>
  <si>
    <t>C14B   1/16</t>
  </si>
  <si>
    <t>B65D  65/12</t>
  </si>
  <si>
    <t>B02C  23/18</t>
  </si>
  <si>
    <t>A46B   3/10</t>
  </si>
  <si>
    <t>H01Q   1/48</t>
  </si>
  <si>
    <t>E04B   9/06</t>
  </si>
  <si>
    <t>C09B   1/00</t>
  </si>
  <si>
    <t>B32B  37/22</t>
  </si>
  <si>
    <t>B65D  43/08</t>
  </si>
  <si>
    <t>A45D  27/00</t>
  </si>
  <si>
    <t>E04B   1/346</t>
  </si>
  <si>
    <t>C08L  67/06</t>
  </si>
  <si>
    <t>C07C  67/333</t>
  </si>
  <si>
    <t>B32B  25/00</t>
  </si>
  <si>
    <t>G04G   1/06</t>
  </si>
  <si>
    <t>F02K   1/00</t>
  </si>
  <si>
    <t>C12R   1/185</t>
  </si>
  <si>
    <t>C07D 317/64</t>
  </si>
  <si>
    <t>B01J  37/34</t>
  </si>
  <si>
    <t>E03C   1/306</t>
  </si>
  <si>
    <t>C07C  59/46</t>
  </si>
  <si>
    <t>G03G  13/10</t>
  </si>
  <si>
    <t>C07D 311/40</t>
  </si>
  <si>
    <t>B65D   6/02</t>
  </si>
  <si>
    <t>A61M  19/00</t>
  </si>
  <si>
    <t>F28G   1/10</t>
  </si>
  <si>
    <t>E02F   1/00</t>
  </si>
  <si>
    <t>B31B  19/94</t>
  </si>
  <si>
    <t>G03C   9/08</t>
  </si>
  <si>
    <t>F01P   7/04</t>
  </si>
  <si>
    <t>B65D   1/24</t>
  </si>
  <si>
    <t>H01L  23/00</t>
  </si>
  <si>
    <t>F27D  13/00</t>
  </si>
  <si>
    <t>C08K   5/03</t>
  </si>
  <si>
    <t>C07C  49/175</t>
  </si>
  <si>
    <t>B29K  27/18</t>
  </si>
  <si>
    <t>G03B  35/26</t>
  </si>
  <si>
    <t>F01C   1/356</t>
  </si>
  <si>
    <t>A61L  33/02</t>
  </si>
  <si>
    <t>E01D  22/00</t>
  </si>
  <si>
    <t>C08J   5/14</t>
  </si>
  <si>
    <t>B29C  70/34</t>
  </si>
  <si>
    <t>A01M   1/12</t>
  </si>
  <si>
    <t>C07D 281/16</t>
  </si>
  <si>
    <t>B65B  31/04</t>
  </si>
  <si>
    <t>H01J  61/10</t>
  </si>
  <si>
    <t>F25D  25/02</t>
  </si>
  <si>
    <t>E21B  33/138</t>
  </si>
  <si>
    <t>A61L  15/48</t>
  </si>
  <si>
    <t>F25B  21/02</t>
  </si>
  <si>
    <t>C08G  63/695</t>
  </si>
  <si>
    <t>A61J   1/12</t>
  </si>
  <si>
    <t>E21B  19/12</t>
  </si>
  <si>
    <t>C07D 263/00</t>
  </si>
  <si>
    <t>B64D  25/115</t>
  </si>
  <si>
    <t>H01H  59/00</t>
  </si>
  <si>
    <t>F24F   7/08</t>
  </si>
  <si>
    <t>G01V   8/20</t>
  </si>
  <si>
    <t>E06B  11/06</t>
  </si>
  <si>
    <t>C07D 241/40</t>
  </si>
  <si>
    <t>B63H  20/28</t>
  </si>
  <si>
    <t>H01G   4/35</t>
  </si>
  <si>
    <t>F24C  15/12</t>
  </si>
  <si>
    <t>E05D   5/12</t>
  </si>
  <si>
    <t>D06P   5/06</t>
  </si>
  <si>
    <t>C08F 120/18</t>
  </si>
  <si>
    <t>C05B   9/00</t>
  </si>
  <si>
    <t>B28B   7/16</t>
  </si>
  <si>
    <t>C12N   9/66</t>
  </si>
  <si>
    <t>B63B  29/04</t>
  </si>
  <si>
    <t>B01D  17/038</t>
  </si>
  <si>
    <t>A23L   2/60</t>
  </si>
  <si>
    <t>D06P   1/44</t>
  </si>
  <si>
    <t>C08F   8/28</t>
  </si>
  <si>
    <t>C04B  35/48</t>
  </si>
  <si>
    <t>H04R   1/40</t>
  </si>
  <si>
    <t>G01P  15/08</t>
  </si>
  <si>
    <t>F21V  21/005</t>
  </si>
  <si>
    <t>C04B  14/22</t>
  </si>
  <si>
    <t>B26D   5/06</t>
  </si>
  <si>
    <t>A01G   5/04</t>
  </si>
  <si>
    <t>G01P   1/02</t>
  </si>
  <si>
    <t>B62J  25/00</t>
  </si>
  <si>
    <t>A63H  27/22</t>
  </si>
  <si>
    <t>F21K   2/00</t>
  </si>
  <si>
    <t>B26B  13/18</t>
  </si>
  <si>
    <t>A61C  13/225</t>
  </si>
  <si>
    <t>G11B   5/70</t>
  </si>
  <si>
    <t>F16M  11/18</t>
  </si>
  <si>
    <t>C02F   5/00</t>
  </si>
  <si>
    <t>A01C  15/00</t>
  </si>
  <si>
    <t>H04N   5/222</t>
  </si>
  <si>
    <t>C12H   1/00</t>
  </si>
  <si>
    <t>C07D 211/62</t>
  </si>
  <si>
    <t>B62D   5/083</t>
  </si>
  <si>
    <t>G10K  11/32</t>
  </si>
  <si>
    <t>D06F  67/02</t>
  </si>
  <si>
    <t>A63G   1/12</t>
  </si>
  <si>
    <t>C01G   9/00</t>
  </si>
  <si>
    <t>B24B  49/12</t>
  </si>
  <si>
    <t>G01N  29/09</t>
  </si>
  <si>
    <t>C11D   3/10</t>
  </si>
  <si>
    <t>G09F  13/16</t>
  </si>
  <si>
    <t>F16L  17/10</t>
  </si>
  <si>
    <t>B23P  19/00</t>
  </si>
  <si>
    <t>F16K  31/68</t>
  </si>
  <si>
    <t>D03D  47/24</t>
  </si>
  <si>
    <t>B23K   9/025</t>
  </si>
  <si>
    <t>A61B   5/0275</t>
  </si>
  <si>
    <t>G01N  21/83</t>
  </si>
  <si>
    <t>C10M 129/04</t>
  </si>
  <si>
    <t>D02G   1/02</t>
  </si>
  <si>
    <t>B22F   9/00</t>
  </si>
  <si>
    <t>A63B  43/02</t>
  </si>
  <si>
    <t>H03M  13/25</t>
  </si>
  <si>
    <t>C07C 311/39</t>
  </si>
  <si>
    <t>B60P   3/377</t>
  </si>
  <si>
    <t>G08B  21/02</t>
  </si>
  <si>
    <t>F16J  15/40</t>
  </si>
  <si>
    <t>D01F   6/38</t>
  </si>
  <si>
    <t>B22C   3/00</t>
  </si>
  <si>
    <t>A47L   5/38</t>
  </si>
  <si>
    <t>H02P   9/42</t>
  </si>
  <si>
    <t>B60P   1/36</t>
  </si>
  <si>
    <t>C10G  29/00</t>
  </si>
  <si>
    <t>F16H   3/12</t>
  </si>
  <si>
    <t>C40B  50/08</t>
  </si>
  <si>
    <t>B65H  81/04</t>
  </si>
  <si>
    <t>B21D  22/04</t>
  </si>
  <si>
    <t>A47J  47/14</t>
  </si>
  <si>
    <t>H02K  25/00</t>
  </si>
  <si>
    <t>B60K   6/10</t>
  </si>
  <si>
    <t>G07C  11/00</t>
  </si>
  <si>
    <t>C25D  11/02</t>
  </si>
  <si>
    <t>B65H  49/18</t>
  </si>
  <si>
    <t>A62C   5/033</t>
  </si>
  <si>
    <t>H02K   7/09</t>
  </si>
  <si>
    <t>G01K   3/14</t>
  </si>
  <si>
    <t>B60G   9/04</t>
  </si>
  <si>
    <t>B07C   5/00</t>
  </si>
  <si>
    <t>G01G  21/28</t>
  </si>
  <si>
    <t>C09K   5/06</t>
  </si>
  <si>
    <t>B60D   1/02</t>
  </si>
  <si>
    <t>F16C   1/12</t>
  </si>
  <si>
    <t>B65G  47/42</t>
  </si>
  <si>
    <t>A61P  39/04</t>
  </si>
  <si>
    <t>E05B  55/00</t>
  </si>
  <si>
    <t>C09G   1/10</t>
  </si>
  <si>
    <t>C07C 235/12</t>
  </si>
  <si>
    <t>F15B  21/12</t>
  </si>
  <si>
    <t>C07D 499/21</t>
  </si>
  <si>
    <t>B65G  15/36</t>
  </si>
  <si>
    <t>A47C  31/08</t>
  </si>
  <si>
    <t>E04H  15/44</t>
  </si>
  <si>
    <t>C07C 233/02</t>
  </si>
  <si>
    <t>B43L   1/04</t>
  </si>
  <si>
    <t>F04C  18/22</t>
  </si>
  <si>
    <t>C22B   1/20</t>
  </si>
  <si>
    <t>A47C   7/50</t>
  </si>
  <si>
    <t>G01D   5/54</t>
  </si>
  <si>
    <t>E04H   3/16</t>
  </si>
  <si>
    <t>C09D   5/23</t>
  </si>
  <si>
    <t>C07C 227/06</t>
  </si>
  <si>
    <t>G06F   9/312</t>
  </si>
  <si>
    <t>C07D 471/22</t>
  </si>
  <si>
    <t>B05B   1/14</t>
  </si>
  <si>
    <t>A47B  37/00</t>
  </si>
  <si>
    <t>H01R   9/24</t>
  </si>
  <si>
    <t>E04F  15/00</t>
  </si>
  <si>
    <t>C09B  69/06</t>
  </si>
  <si>
    <t>B41J   2/41</t>
  </si>
  <si>
    <t>A01N  65/03</t>
  </si>
  <si>
    <t>F04B   1/20</t>
  </si>
  <si>
    <t>B03B   5/52</t>
  </si>
  <si>
    <t>A46B   7/04</t>
  </si>
  <si>
    <t>C09B  17/00</t>
  </si>
  <si>
    <t>C07C  69/767</t>
  </si>
  <si>
    <t>B41F   5/24</t>
  </si>
  <si>
    <t>G05D  23/185</t>
  </si>
  <si>
    <t>F02P   7/02</t>
  </si>
  <si>
    <t>C07D 341/00</t>
  </si>
  <si>
    <t>B02C  13/18</t>
  </si>
  <si>
    <t>H01M   8/20</t>
  </si>
  <si>
    <t>F42B   7/00</t>
  </si>
  <si>
    <t>C08L  75/06</t>
  </si>
  <si>
    <t>G05B  19/00</t>
  </si>
  <si>
    <t>F02M  19/12</t>
  </si>
  <si>
    <t>C12R   1/265</t>
  </si>
  <si>
    <t>B01J  41/10</t>
  </si>
  <si>
    <t>A45C  13/10</t>
  </si>
  <si>
    <t>H01L  41/113</t>
  </si>
  <si>
    <t>F41G   1/387</t>
  </si>
  <si>
    <t>B32B   7/04</t>
  </si>
  <si>
    <t>G03G  15/32</t>
  </si>
  <si>
    <t>F02C   7/36</t>
  </si>
  <si>
    <t>C07D 311/82</t>
  </si>
  <si>
    <t>B65D  17/347</t>
  </si>
  <si>
    <t>B01J  27/186</t>
  </si>
  <si>
    <t>A44C  27/00</t>
  </si>
  <si>
    <t>H01L  29/73</t>
  </si>
  <si>
    <t>F41A  15/22</t>
  </si>
  <si>
    <t>E02F   3/815</t>
  </si>
  <si>
    <t>B31C   5/00</t>
  </si>
  <si>
    <t>F02B  19/18</t>
  </si>
  <si>
    <t>C07D 307/88</t>
  </si>
  <si>
    <t>B65D   3/20</t>
  </si>
  <si>
    <t>A43C  17/02</t>
  </si>
  <si>
    <t>F28D   1/03</t>
  </si>
  <si>
    <t>C08K   5/29</t>
  </si>
  <si>
    <t>B29L   9/00</t>
  </si>
  <si>
    <t>G03C   1/015</t>
  </si>
  <si>
    <t>F01D  15/12</t>
  </si>
  <si>
    <t>B65B  55/12</t>
  </si>
  <si>
    <t>B01J   8/08</t>
  </si>
  <si>
    <t>A61L  33/16</t>
  </si>
  <si>
    <t>A01M   5/00</t>
  </si>
  <si>
    <t>C07D 285/14</t>
  </si>
  <si>
    <t>B65B  35/46</t>
  </si>
  <si>
    <t>B01F   9/00</t>
  </si>
  <si>
    <t>A42B   3/08</t>
  </si>
  <si>
    <t>H01J  61/72</t>
  </si>
  <si>
    <t>F25J   3/04</t>
  </si>
  <si>
    <t>E01C  11/18</t>
  </si>
  <si>
    <t>G02C   3/00</t>
  </si>
  <si>
    <t>C07D 277/18</t>
  </si>
  <si>
    <t>A41D  27/00</t>
  </si>
  <si>
    <t>F25B  41/00</t>
  </si>
  <si>
    <t>C08G  64/00</t>
  </si>
  <si>
    <t>E21B  23/01</t>
  </si>
  <si>
    <t>B64D  45/00</t>
  </si>
  <si>
    <t>A61L   9/02</t>
  </si>
  <si>
    <t>A41B  13/10</t>
  </si>
  <si>
    <t>H01H  77/06</t>
  </si>
  <si>
    <t>C08G  18/83</t>
  </si>
  <si>
    <t>B29C  44/50</t>
  </si>
  <si>
    <t>A01K  31/08</t>
  </si>
  <si>
    <t>G02B   5/08</t>
  </si>
  <si>
    <t>E06C   7/00</t>
  </si>
  <si>
    <t>C07D 245/04</t>
  </si>
  <si>
    <t>B64B   1/40</t>
  </si>
  <si>
    <t>H01H   3/10</t>
  </si>
  <si>
    <t>F24D   3/14</t>
  </si>
  <si>
    <t>D21G   1/00</t>
  </si>
  <si>
    <t>B29C  33/46</t>
  </si>
  <si>
    <t>G01S  19/14</t>
  </si>
  <si>
    <t>B01D  29/96</t>
  </si>
  <si>
    <t>F23N   1/02</t>
  </si>
  <si>
    <t>D06P   7/00</t>
  </si>
  <si>
    <t>C08F 214/06</t>
  </si>
  <si>
    <t>B28B  21/40</t>
  </si>
  <si>
    <t>A61F   6/18</t>
  </si>
  <si>
    <t>H04W  74/08</t>
  </si>
  <si>
    <t>C08F  20/10</t>
  </si>
  <si>
    <t>C04B  38/00</t>
  </si>
  <si>
    <t>B63B   1/22</t>
  </si>
  <si>
    <t>B01D   1/14</t>
  </si>
  <si>
    <t>F21V  23/02</t>
  </si>
  <si>
    <t>C04B  18/10</t>
  </si>
  <si>
    <t>G01P   5/07</t>
  </si>
  <si>
    <t>H04N   9/802</t>
  </si>
  <si>
    <t>C07D 215/58</t>
  </si>
  <si>
    <t>B62K   5/02</t>
  </si>
  <si>
    <t>A63H  30/02</t>
  </si>
  <si>
    <t>A23L   1/234</t>
  </si>
  <si>
    <t>G11B  27/02</t>
  </si>
  <si>
    <t>F21S   8/10</t>
  </si>
  <si>
    <t>C03C   3/097</t>
  </si>
  <si>
    <t>B26B  21/38</t>
  </si>
  <si>
    <t>A01D  51/00</t>
  </si>
  <si>
    <t>B62D  61/08</t>
  </si>
  <si>
    <t>G11B   5/82</t>
  </si>
  <si>
    <t>F16N  11/04</t>
  </si>
  <si>
    <t>C02F   9/10</t>
  </si>
  <si>
    <t>B25J   5/00</t>
  </si>
  <si>
    <t>C07D 213/00</t>
  </si>
  <si>
    <t>A63H   3/12</t>
  </si>
  <si>
    <t>G10L  13/06</t>
  </si>
  <si>
    <t>D06H   3/08</t>
  </si>
  <si>
    <t>B25B  27/20</t>
  </si>
  <si>
    <t>H04M   3/42</t>
  </si>
  <si>
    <t>C11D  13/00</t>
  </si>
  <si>
    <t>A63G   7/00</t>
  </si>
  <si>
    <t>F16L  41/08</t>
  </si>
  <si>
    <t>D06B  19/00</t>
  </si>
  <si>
    <t>C01G  29/00</t>
  </si>
  <si>
    <t>B24D  11/00</t>
  </si>
  <si>
    <t>B60T  17/22</t>
  </si>
  <si>
    <t>A63F   7/38</t>
  </si>
  <si>
    <t>G09F  19/14</t>
  </si>
  <si>
    <t>F16L  25/06</t>
  </si>
  <si>
    <t>B23Q   3/10</t>
  </si>
  <si>
    <t>B60S   9/00</t>
  </si>
  <si>
    <t>A63C   9/08</t>
  </si>
  <si>
    <t>A23G   1/10</t>
  </si>
  <si>
    <t>F16L   1/028</t>
  </si>
  <si>
    <t>D03D  51/28</t>
  </si>
  <si>
    <t>C10M 133/08</t>
  </si>
  <si>
    <t>B60R  19/40</t>
  </si>
  <si>
    <t>D02G   3/06</t>
  </si>
  <si>
    <t>H04B   1/26</t>
  </si>
  <si>
    <t>G01N  21/05</t>
  </si>
  <si>
    <t>C07C 317/00</t>
  </si>
  <si>
    <t>B60P   7/16</t>
  </si>
  <si>
    <t>G08B  25/01</t>
  </si>
  <si>
    <t>F16K   1/42</t>
  </si>
  <si>
    <t>C07K   1/32</t>
  </si>
  <si>
    <t>B67C   3/26</t>
  </si>
  <si>
    <t>B22D   7/10</t>
  </si>
  <si>
    <t>G01N   3/30</t>
  </si>
  <si>
    <t>C10G  45/04</t>
  </si>
  <si>
    <t>G07F  17/38</t>
  </si>
  <si>
    <t>F16H  25/22</t>
  </si>
  <si>
    <t>D01B   1/50</t>
  </si>
  <si>
    <t>B66C   1/34</t>
  </si>
  <si>
    <t>B21D  53/08</t>
  </si>
  <si>
    <t>A63B   5/11</t>
  </si>
  <si>
    <t>A47K   3/12</t>
  </si>
  <si>
    <t>G01M   3/38</t>
  </si>
  <si>
    <t>B60K  17/356</t>
  </si>
  <si>
    <t>F16F  15/03</t>
  </si>
  <si>
    <t>A62C  33/04</t>
  </si>
  <si>
    <t>G01K  11/12</t>
  </si>
  <si>
    <t>C07C 255/64</t>
  </si>
  <si>
    <t>C09K   8/82</t>
  </si>
  <si>
    <t>F16D  48/06</t>
  </si>
  <si>
    <t>B65H   3/20</t>
  </si>
  <si>
    <t>A62B   1/02</t>
  </si>
  <si>
    <t>H02K   3/22</t>
  </si>
  <si>
    <t>G01H  11/08</t>
  </si>
  <si>
    <t>C09K   8/32</t>
  </si>
  <si>
    <t>B60D   1/26</t>
  </si>
  <si>
    <t>F16C  27/08</t>
  </si>
  <si>
    <t>C23C  16/32</t>
  </si>
  <si>
    <t>B05D   5/10</t>
  </si>
  <si>
    <t>A47G  19/12</t>
  </si>
  <si>
    <t>H02G  15/113</t>
  </si>
  <si>
    <t>G01G  11/04</t>
  </si>
  <si>
    <t>C22C  33/08</t>
  </si>
  <si>
    <t>C07D 505/00</t>
  </si>
  <si>
    <t>B65G  17/26</t>
  </si>
  <si>
    <t>B05C  13/02</t>
  </si>
  <si>
    <t>A47D   7/03</t>
  </si>
  <si>
    <t>G01F  11/22</t>
  </si>
  <si>
    <t>B43M  99/00</t>
  </si>
  <si>
    <t>A61K  31/465</t>
  </si>
  <si>
    <t>G06F  13/38</t>
  </si>
  <si>
    <t>F04D  25/14</t>
  </si>
  <si>
    <t>A47C  15/00</t>
  </si>
  <si>
    <t>H01R  31/08</t>
  </si>
  <si>
    <t>G01D  15/14</t>
  </si>
  <si>
    <t>E04H   6/40</t>
  </si>
  <si>
    <t>A21B   5/03</t>
  </si>
  <si>
    <t>F04B  43/14</t>
  </si>
  <si>
    <t>C07D 473/12</t>
  </si>
  <si>
    <t>G01C   5/00</t>
  </si>
  <si>
    <t>E04F  19/04</t>
  </si>
  <si>
    <t>F04B   9/125</t>
  </si>
  <si>
    <t>C14B  15/08</t>
  </si>
  <si>
    <t>H01Q  15/20</t>
  </si>
  <si>
    <t>C09B  35/10</t>
  </si>
  <si>
    <t>C07C 205/51</t>
  </si>
  <si>
    <t>G05F   3/24</t>
  </si>
  <si>
    <t>B65D  47/32</t>
  </si>
  <si>
    <t>B02C  17/04</t>
  </si>
  <si>
    <t>A45F   3/06</t>
  </si>
  <si>
    <t>H01M  10/46</t>
  </si>
  <si>
    <t>C08L  81/06</t>
  </si>
  <si>
    <t>F02M  35/024</t>
  </si>
  <si>
    <t>B01L   1/00</t>
  </si>
  <si>
    <t>F41H   5/04</t>
  </si>
  <si>
    <t>B32B  11/06</t>
  </si>
  <si>
    <t>C07D 313/06</t>
  </si>
  <si>
    <t>A45B  25/02</t>
  </si>
  <si>
    <t>E02F   9/00</t>
  </si>
  <si>
    <t>H01L  25/00</t>
  </si>
  <si>
    <t>F28D  15/00</t>
  </si>
  <si>
    <t>C08K   5/51</t>
  </si>
  <si>
    <t>G03C   1/73</t>
  </si>
  <si>
    <t>B01J  12/02</t>
  </si>
  <si>
    <t>F27B   7/32</t>
  </si>
  <si>
    <t>E01F   9/07</t>
  </si>
  <si>
    <t>C08J   9/14</t>
  </si>
  <si>
    <t>B29D   7/01</t>
  </si>
  <si>
    <t>A61K   8/87</t>
  </si>
  <si>
    <t>A01M  23/00</t>
  </si>
  <si>
    <t>E01C  19/15</t>
  </si>
  <si>
    <t>C07C  39/10</t>
  </si>
  <si>
    <t>B01D  71/08</t>
  </si>
  <si>
    <t>A61L  24/06</t>
  </si>
  <si>
    <t>A41D  27/28</t>
  </si>
  <si>
    <t>D21J   3/00</t>
  </si>
  <si>
    <t>B29C  51/42</t>
  </si>
  <si>
    <t>G02B  13/16</t>
  </si>
  <si>
    <t>E21B  25/06</t>
  </si>
  <si>
    <t>B64G   1/66</t>
  </si>
  <si>
    <t>B01D  53/88</t>
  </si>
  <si>
    <t>A41D   1/10</t>
  </si>
  <si>
    <t>F24H   4/04</t>
  </si>
  <si>
    <t>C08G  59/38</t>
  </si>
  <si>
    <t>C07C   7/00</t>
  </si>
  <si>
    <t>E21B   7/04</t>
  </si>
  <si>
    <t>C07D 251/16</t>
  </si>
  <si>
    <t>B64C  13/00</t>
  </si>
  <si>
    <t>B01D  47/00</t>
  </si>
  <si>
    <t>A24C   5/34</t>
  </si>
  <si>
    <t>H01H   9/34</t>
  </si>
  <si>
    <t>F24D  15/04</t>
  </si>
  <si>
    <t>B29C  35/10</t>
  </si>
  <si>
    <t>G01T   1/167</t>
  </si>
  <si>
    <t>C07D 239/60</t>
  </si>
  <si>
    <t>H01F   7/122</t>
  </si>
  <si>
    <t>F24B  15/00</t>
  </si>
  <si>
    <t>B28D   7/04</t>
  </si>
  <si>
    <t>H04W  92/18</t>
  </si>
  <si>
    <t>D06P   1/90</t>
  </si>
  <si>
    <t>C08F  20/54</t>
  </si>
  <si>
    <t>C04B  41/52</t>
  </si>
  <si>
    <t>B27L  11/08</t>
  </si>
  <si>
    <t>A61F   5/24</t>
  </si>
  <si>
    <t>A01H   5/06</t>
  </si>
  <si>
    <t>H04S   3/00</t>
  </si>
  <si>
    <t>G01R  23/02</t>
  </si>
  <si>
    <t>C07D 233/02</t>
  </si>
  <si>
    <t>B01D   3/04</t>
  </si>
  <si>
    <t>G21C   1/00</t>
  </si>
  <si>
    <t>F21Y 101/00</t>
  </si>
  <si>
    <t>G11B  27/10</t>
  </si>
  <si>
    <t>F21V   7/04</t>
  </si>
  <si>
    <t>B26D   1/04</t>
  </si>
  <si>
    <t>A01D  90/02</t>
  </si>
  <si>
    <t>C07D 213/86</t>
  </si>
  <si>
    <t>G11B   7/125</t>
  </si>
  <si>
    <t>D06M  11/83</t>
  </si>
  <si>
    <t>B25J   9/18</t>
  </si>
  <si>
    <t>B62D  21/20</t>
  </si>
  <si>
    <t>A01B  63/04</t>
  </si>
  <si>
    <t>B62B  13/08</t>
  </si>
  <si>
    <t>G10H   3/18</t>
  </si>
  <si>
    <t>F16L  47/22</t>
  </si>
  <si>
    <t>D06C  23/04</t>
  </si>
  <si>
    <t>C11D   3/43</t>
  </si>
  <si>
    <t>C07D 207/42</t>
  </si>
  <si>
    <t>A23G   9/24</t>
  </si>
  <si>
    <t>G09G   3/22</t>
  </si>
  <si>
    <t>F16L  27/093</t>
  </si>
  <si>
    <t>C01B  33/24</t>
  </si>
  <si>
    <t>C07C 403/00</t>
  </si>
  <si>
    <t>A23G   1/48</t>
  </si>
  <si>
    <t>B23K  26/12</t>
  </si>
  <si>
    <t>A61B   5/0472</t>
  </si>
  <si>
    <t>H04H   1/08</t>
  </si>
  <si>
    <t>C10M 169/06</t>
  </si>
  <si>
    <t>C07C 327/32</t>
  </si>
  <si>
    <t>A63B  69/02</t>
  </si>
  <si>
    <t>A23D   9/04</t>
  </si>
  <si>
    <t>B23D  36/00</t>
  </si>
  <si>
    <t>A61B   3/103</t>
  </si>
  <si>
    <t>H04B   1/69</t>
  </si>
  <si>
    <t>C07C 317/28</t>
  </si>
  <si>
    <t>G08C  19/02</t>
  </si>
  <si>
    <t>B22D  17/02</t>
  </si>
  <si>
    <t>H03J   5/00</t>
  </si>
  <si>
    <t>G01N   5/04</t>
  </si>
  <si>
    <t>C10G  49/00</t>
  </si>
  <si>
    <t>C07C 309/13</t>
  </si>
  <si>
    <t>D01D   5/08</t>
  </si>
  <si>
    <t>B66C  23/82</t>
  </si>
  <si>
    <t>B60L   7/04</t>
  </si>
  <si>
    <t>C07C 271/24</t>
  </si>
  <si>
    <t>A23B   9/28</t>
  </si>
  <si>
    <t>G07F   7/06</t>
  </si>
  <si>
    <t>B65H  57/16</t>
  </si>
  <si>
    <t>B21B  35/02</t>
  </si>
  <si>
    <t>A62D   3/176</t>
  </si>
  <si>
    <t>A47J  42/36</t>
  </si>
  <si>
    <t>G01L   1/14</t>
  </si>
  <si>
    <t>B60H   3/06</t>
  </si>
  <si>
    <t>C09K  11/61</t>
  </si>
  <si>
    <t>G06T  15/10</t>
  </si>
  <si>
    <t>F16D  65/21</t>
  </si>
  <si>
    <t>C25B   9/08</t>
  </si>
  <si>
    <t>B65H  18/10</t>
  </si>
  <si>
    <t>B08B   3/06</t>
  </si>
  <si>
    <t>A62B  17/04</t>
  </si>
  <si>
    <t>G01J   3/12</t>
  </si>
  <si>
    <t>C09K   8/588</t>
  </si>
  <si>
    <t>B60D   1/44</t>
  </si>
  <si>
    <t>F16C  33/60</t>
  </si>
  <si>
    <t>C23C  18/02</t>
  </si>
  <si>
    <t>C07F   9/572</t>
  </si>
  <si>
    <t>B06B   1/02</t>
  </si>
  <si>
    <t>A47G  23/02</t>
  </si>
  <si>
    <t>C22F   1/00</t>
  </si>
  <si>
    <t>C07D 519/02</t>
  </si>
  <si>
    <t>B65G  21/20</t>
  </si>
  <si>
    <t>H01S   5/02</t>
  </si>
  <si>
    <t>C09D 171/02</t>
  </si>
  <si>
    <t>B65D  88/34</t>
  </si>
  <si>
    <t>A47C  19/00</t>
  </si>
  <si>
    <t>H01R  39/04</t>
  </si>
  <si>
    <t>E04H  12/24</t>
  </si>
  <si>
    <t>C09D  13/00</t>
  </si>
  <si>
    <t>F04B  47/08</t>
  </si>
  <si>
    <t>C21C   5/52</t>
  </si>
  <si>
    <t>A47C   1/08</t>
  </si>
  <si>
    <t>H01R  13/56</t>
  </si>
  <si>
    <t>G01C  19/72</t>
  </si>
  <si>
    <t>E04G   1/36</t>
  </si>
  <si>
    <t>C09C   1/58</t>
  </si>
  <si>
    <t>C07C 215/44</t>
  </si>
  <si>
    <t>B41J  23/02</t>
  </si>
  <si>
    <t>G06F   7/36</t>
  </si>
  <si>
    <t>A46B  17/04</t>
  </si>
  <si>
    <t>H01R   4/01</t>
  </si>
  <si>
    <t>G01B  11/04</t>
  </si>
  <si>
    <t>E04D   1/36</t>
  </si>
  <si>
    <t>C09B  62/44</t>
  </si>
  <si>
    <t>F03D   3/06</t>
  </si>
  <si>
    <t>B65D  51/20</t>
  </si>
  <si>
    <t>B02C  18/18</t>
  </si>
  <si>
    <t>A45F   3/22</t>
  </si>
  <si>
    <t>H01P   1/203</t>
  </si>
  <si>
    <t>G01B   3/02</t>
  </si>
  <si>
    <t>B32B  27/42</t>
  </si>
  <si>
    <t>G05D   1/08</t>
  </si>
  <si>
    <t>C12R   1/63</t>
  </si>
  <si>
    <t>C07D 333/16</t>
  </si>
  <si>
    <t>H01M   4/42</t>
  </si>
  <si>
    <t>E03F   7/12</t>
  </si>
  <si>
    <t>C07C  65/28</t>
  </si>
  <si>
    <t>G04C  17/00</t>
  </si>
  <si>
    <t>F02D  41/14</t>
  </si>
  <si>
    <t>C07D 317/24</t>
  </si>
  <si>
    <t>B65D  25/02</t>
  </si>
  <si>
    <t>F41B   9/00</t>
  </si>
  <si>
    <t>E03B   7/09</t>
  </si>
  <si>
    <t>C08L  25/06</t>
  </si>
  <si>
    <t>B65D   5/462</t>
  </si>
  <si>
    <t>B01J  21/18</t>
  </si>
  <si>
    <t>A44B  11/25</t>
  </si>
  <si>
    <t>H01L  27/115</t>
  </si>
  <si>
    <t>E02D   5/38</t>
  </si>
  <si>
    <t>G03C   1/91</t>
  </si>
  <si>
    <t>F01N   3/027</t>
  </si>
  <si>
    <t>C07D 303/48</t>
  </si>
  <si>
    <t>A43B  17/02</t>
  </si>
  <si>
    <t>F27B  19/02</t>
  </si>
  <si>
    <t>C08J  11/16</t>
  </si>
  <si>
    <t>C07C  47/192</t>
  </si>
  <si>
    <t>B29D  30/06</t>
  </si>
  <si>
    <t>A61K   8/899</t>
  </si>
  <si>
    <t>G03B  17/56</t>
  </si>
  <si>
    <t>E21D  21/00</t>
  </si>
  <si>
    <t>C07D 295/10</t>
  </si>
  <si>
    <t>H01L  21/268</t>
  </si>
  <si>
    <t>E01C  23/00</t>
  </si>
  <si>
    <t>C07C  41/18</t>
  </si>
  <si>
    <t>B29C  65/48</t>
  </si>
  <si>
    <t>C07D 277/60</t>
  </si>
  <si>
    <t>A61L  27/10</t>
  </si>
  <si>
    <t>H01J  43/24</t>
  </si>
  <si>
    <t>E01B  37/00</t>
  </si>
  <si>
    <t>A01K  83/02</t>
  </si>
  <si>
    <t>C07D 265/36</t>
  </si>
  <si>
    <t>H01J   9/14</t>
  </si>
  <si>
    <t>F24J   2/42</t>
  </si>
  <si>
    <t>D21H  21/18</t>
  </si>
  <si>
    <t>B29C  47/08</t>
  </si>
  <si>
    <t>G02B   6/126</t>
  </si>
  <si>
    <t>E21B  15/04</t>
  </si>
  <si>
    <t>C07D 251/72</t>
  </si>
  <si>
    <t>B01D  53/04</t>
  </si>
  <si>
    <t>A61L   2/03</t>
  </si>
  <si>
    <t>H01H  21/16</t>
  </si>
  <si>
    <t>D21H  17/29</t>
  </si>
  <si>
    <t>C08G  18/18</t>
  </si>
  <si>
    <t>C07B  43/00</t>
  </si>
  <si>
    <t>H05G   1/26</t>
  </si>
  <si>
    <t>E06B   7/28</t>
  </si>
  <si>
    <t>B63H   9/04</t>
  </si>
  <si>
    <t>B01D  35/20</t>
  </si>
  <si>
    <t>H01F  17/08</t>
  </si>
  <si>
    <t>F24C   3/12</t>
  </si>
  <si>
    <t>D21C   3/20</t>
  </si>
  <si>
    <t>C08F 220/38</t>
  </si>
  <si>
    <t>B29B   9/14</t>
  </si>
  <si>
    <t>H05B   3/26</t>
  </si>
  <si>
    <t>E05C   1/12</t>
  </si>
  <si>
    <t>C07D 237/00</t>
  </si>
  <si>
    <t>B63B  43/14</t>
  </si>
  <si>
    <t>B01D  24/02</t>
  </si>
  <si>
    <t>A23L   3/08</t>
  </si>
  <si>
    <t>H01B   1/20</t>
  </si>
  <si>
    <t>F23G   5/30</t>
  </si>
  <si>
    <t>B63B  21/66</t>
  </si>
  <si>
    <t>F23C  10/00</t>
  </si>
  <si>
    <t>D06N   3/04</t>
  </si>
  <si>
    <t>A01G  17/08</t>
  </si>
  <si>
    <t>H04Q   3/545</t>
  </si>
  <si>
    <t>F21V  11/16</t>
  </si>
  <si>
    <t>D06M  15/431</t>
  </si>
  <si>
    <t>B26D   1/60</t>
  </si>
  <si>
    <t>A01F  15/00</t>
  </si>
  <si>
    <t>B62J   1/06</t>
  </si>
  <si>
    <t>G11B  19/12</t>
  </si>
  <si>
    <t>C02F 103/20</t>
  </si>
  <si>
    <t>B25J  17/00</t>
  </si>
  <si>
    <t>A01D  34/73</t>
  </si>
  <si>
    <t>A63H   7/00</t>
  </si>
  <si>
    <t>G11B   5/127</t>
  </si>
  <si>
    <t>D06L   3/16</t>
  </si>
  <si>
    <t>A01C   1/02</t>
  </si>
  <si>
    <t>H04N   1/00</t>
  </si>
  <si>
    <t>G01N  33/32</t>
  </si>
  <si>
    <t>D06F  39/12</t>
  </si>
  <si>
    <t>C02F   1/14</t>
  </si>
  <si>
    <t>B25B   5/04</t>
  </si>
  <si>
    <t>H04L  29/04</t>
  </si>
  <si>
    <t>G09G   5/391</t>
  </si>
  <si>
    <t>F16L  37/08</t>
  </si>
  <si>
    <t>D05B  23/00</t>
  </si>
  <si>
    <t>B24B   3/58</t>
  </si>
  <si>
    <t>A61B   5/1464</t>
  </si>
  <si>
    <t>H04L   1/00</t>
  </si>
  <si>
    <t>B60T   8/38</t>
  </si>
  <si>
    <t>G09F   7/18</t>
  </si>
  <si>
    <t>D04G   5/00</t>
  </si>
  <si>
    <t>B23K  37/00</t>
  </si>
  <si>
    <t>C07C 333/10</t>
  </si>
  <si>
    <t>A63B  69/18</t>
  </si>
  <si>
    <t>A23F   3/18</t>
  </si>
  <si>
    <t>D03C  13/00</t>
  </si>
  <si>
    <t>B23D  55/06</t>
  </si>
  <si>
    <t>G01N  21/61</t>
  </si>
  <si>
    <t>B60R   9/042</t>
  </si>
  <si>
    <t>F16K   7/12</t>
  </si>
  <si>
    <t>B67D   5/02</t>
  </si>
  <si>
    <t>A63B  29/00</t>
  </si>
  <si>
    <t>A47L  13/256</t>
  </si>
  <si>
    <t>C07C 311/02</t>
  </si>
  <si>
    <t>A61K  33/16</t>
  </si>
  <si>
    <t>G08B  13/00</t>
  </si>
  <si>
    <t>F16H  61/66</t>
  </si>
  <si>
    <t>D01F   1/06</t>
  </si>
  <si>
    <t>B21G   3/28</t>
  </si>
  <si>
    <t>A47K  10/42</t>
  </si>
  <si>
    <t>H02N   2/00</t>
  </si>
  <si>
    <t>B60N   2/30</t>
  </si>
  <si>
    <t>C07C 273/04</t>
  </si>
  <si>
    <t>F16G  13/04</t>
  </si>
  <si>
    <t>B65H  61/00</t>
  </si>
  <si>
    <t>B21C  37/08</t>
  </si>
  <si>
    <t>A62D   5/00</t>
  </si>
  <si>
    <t>B60J   5/04</t>
  </si>
  <si>
    <t>C09K  11/81</t>
  </si>
  <si>
    <t>F16F   1/02</t>
  </si>
  <si>
    <t>B65H  29/04</t>
  </si>
  <si>
    <t>C07C 251/66</t>
  </si>
  <si>
    <t>B65G  53/56</t>
  </si>
  <si>
    <t>B07B   1/30</t>
  </si>
  <si>
    <t>G01G  19/14</t>
  </si>
  <si>
    <t>B60C  11/03</t>
  </si>
  <si>
    <t>C23C  14/04</t>
  </si>
  <si>
    <t>B65G  29/02</t>
  </si>
  <si>
    <t>B05D   1/18</t>
  </si>
  <si>
    <t>A47F   3/10</t>
  </si>
  <si>
    <t>E05B  15/00</t>
  </si>
  <si>
    <t>C09D 179/00</t>
  </si>
  <si>
    <t>F15B   7/10</t>
  </si>
  <si>
    <t>C22C   9/02</t>
  </si>
  <si>
    <t>C07D 497/04</t>
  </si>
  <si>
    <t>B65D  90/60</t>
  </si>
  <si>
    <t>A47C  21/06</t>
  </si>
  <si>
    <t>E04H  15/14</t>
  </si>
  <si>
    <t>C09D 127/00</t>
  </si>
  <si>
    <t>B42F  21/00</t>
  </si>
  <si>
    <t>F04B  49/12</t>
  </si>
  <si>
    <t>C21C   7/10</t>
  </si>
  <si>
    <t>A47C   4/02</t>
  </si>
  <si>
    <t>G01D   5/00</t>
  </si>
  <si>
    <t>E04G  11/04</t>
  </si>
  <si>
    <t>F04B  23/02</t>
  </si>
  <si>
    <t>C07D 455/03</t>
  </si>
  <si>
    <t>B65D  77/00</t>
  </si>
  <si>
    <t>B03C   3/88</t>
  </si>
  <si>
    <t>H01R   4/32</t>
  </si>
  <si>
    <t>G01B  11/25</t>
  </si>
  <si>
    <t>E04D  15/06</t>
  </si>
  <si>
    <t>F03G   4/00</t>
  </si>
  <si>
    <t>B65D  57/00</t>
  </si>
  <si>
    <t>B02C  21/00</t>
  </si>
  <si>
    <t>F02M  61/12</t>
  </si>
  <si>
    <t>A45D  24/04</t>
  </si>
  <si>
    <t>F41J   9/14</t>
  </si>
  <si>
    <t>E04B   1/26</t>
  </si>
  <si>
    <t>C08L  65/00</t>
  </si>
  <si>
    <t>F02F   7/00</t>
  </si>
  <si>
    <t>B65D  30/04</t>
  </si>
  <si>
    <t>F41C  23/06</t>
  </si>
  <si>
    <t>C07C  59/11</t>
  </si>
  <si>
    <t>F02B  75/22</t>
  </si>
  <si>
    <t>B01J  23/56</t>
  </si>
  <si>
    <t>F28F  13/08</t>
  </si>
  <si>
    <t>C07C  51/15</t>
  </si>
  <si>
    <t>G03C   7/30</t>
  </si>
  <si>
    <t>F01N   7/18</t>
  </si>
  <si>
    <t>A43B  21/52</t>
  </si>
  <si>
    <t>H01L  21/82</t>
  </si>
  <si>
    <t>F27D   9/00</t>
  </si>
  <si>
    <t>E01H   5/06</t>
  </si>
  <si>
    <t>G03B  27/30</t>
  </si>
  <si>
    <t>F01B   9/06</t>
  </si>
  <si>
    <t>B01J   2/06</t>
  </si>
  <si>
    <t>A43B   3/24</t>
  </si>
  <si>
    <t>H01L  21/304</t>
  </si>
  <si>
    <t>F26B  17/10</t>
  </si>
  <si>
    <t>E01D  19/00</t>
  </si>
  <si>
    <t>E21B  43/243</t>
  </si>
  <si>
    <t>B65B  27/10</t>
  </si>
  <si>
    <t>F25D  21/14</t>
  </si>
  <si>
    <t>E01C   5/20</t>
  </si>
  <si>
    <t>A01K  91/00</t>
  </si>
  <si>
    <t>G02B  26/04</t>
  </si>
  <si>
    <t>C07D 271/10</t>
  </si>
  <si>
    <t>B65B   3/32</t>
  </si>
  <si>
    <t>F25B   9/00</t>
  </si>
  <si>
    <t>D21H  21/42</t>
  </si>
  <si>
    <t>C07C  17/26</t>
  </si>
  <si>
    <t>C07D 261/02</t>
  </si>
  <si>
    <t>B01D  53/40</t>
  </si>
  <si>
    <t>A24F  15/18</t>
  </si>
  <si>
    <t>H01H  47/00</t>
  </si>
  <si>
    <t>F24F   7/013</t>
  </si>
  <si>
    <t>D21H  17/56</t>
  </si>
  <si>
    <t>A61G   7/065</t>
  </si>
  <si>
    <t>H05H   3/04</t>
  </si>
  <si>
    <t>E06B   9/52</t>
  </si>
  <si>
    <t>C07D 241/12</t>
  </si>
  <si>
    <t>A23N   5/00</t>
  </si>
  <si>
    <t>H01F  41/02</t>
  </si>
  <si>
    <t>F24C  13/00</t>
  </si>
  <si>
    <t>D21C   9/147</t>
  </si>
  <si>
    <t>A61F  13/10</t>
  </si>
  <si>
    <t>H05B   6/00</t>
  </si>
  <si>
    <t>G01S  13/95</t>
  </si>
  <si>
    <t>E05C  17/00</t>
  </si>
  <si>
    <t>B63C   9/00</t>
  </si>
  <si>
    <t>F23G   7/07</t>
  </si>
  <si>
    <t>C08F  30/02</t>
  </si>
  <si>
    <t>B28B   1/32</t>
  </si>
  <si>
    <t>C07D 233/72</t>
  </si>
  <si>
    <t>B63B  27/00</t>
  </si>
  <si>
    <t>G21F   7/00</t>
  </si>
  <si>
    <t>F23D  11/16</t>
  </si>
  <si>
    <t>C08F   4/42</t>
  </si>
  <si>
    <t>C04B  35/111</t>
  </si>
  <si>
    <t>A01G  25/06</t>
  </si>
  <si>
    <t>H04R   1/00</t>
  </si>
  <si>
    <t>A63H  37/00</t>
  </si>
  <si>
    <t>G11C   8/00</t>
  </si>
  <si>
    <t>F21V  17/16</t>
  </si>
  <si>
    <t>C08B  13/00</t>
  </si>
  <si>
    <t>C03C  25/42</t>
  </si>
  <si>
    <t>B26D   3/26</t>
  </si>
  <si>
    <t>H04N   7/20</t>
  </si>
  <si>
    <t>G11B  23/00</t>
  </si>
  <si>
    <t>A01D  43/14</t>
  </si>
  <si>
    <t>B62D  43/02</t>
  </si>
  <si>
    <t>A01C   7/08</t>
  </si>
  <si>
    <t>H04N   3/06</t>
  </si>
  <si>
    <t>C07D 211/54</t>
  </si>
  <si>
    <t>A63G  23/00</t>
  </si>
  <si>
    <t>A01B  23/04</t>
  </si>
  <si>
    <t>B62B   1/00</t>
  </si>
  <si>
    <t>F16L  37/30</t>
  </si>
  <si>
    <t>D06B   1/00</t>
  </si>
  <si>
    <t>C01F  11/04</t>
  </si>
  <si>
    <t>B24B  23/08</t>
  </si>
  <si>
    <t>A61B   5/20</t>
  </si>
  <si>
    <t>H04L   7/02</t>
  </si>
  <si>
    <t>G01N  29/036</t>
  </si>
  <si>
    <t>C11D   1/831</t>
  </si>
  <si>
    <t>B60T  11/28</t>
  </si>
  <si>
    <t>G09F  11/29</t>
  </si>
  <si>
    <t>C01B  17/16</t>
  </si>
  <si>
    <t>C07C 335/06</t>
  </si>
  <si>
    <t>B60R  22/04</t>
  </si>
  <si>
    <t>A23F   3/42</t>
  </si>
  <si>
    <t>F16K  31/385</t>
  </si>
  <si>
    <t>D03D  15/06</t>
  </si>
  <si>
    <t>B23K   1/002</t>
  </si>
  <si>
    <t>H04B  10/14</t>
  </si>
  <si>
    <t>C10M 107/36</t>
  </si>
  <si>
    <t>G09B   3/04</t>
  </si>
  <si>
    <t>D01H  13/10</t>
  </si>
  <si>
    <t>B22F   1/02</t>
  </si>
  <si>
    <t>A63B  37/08</t>
  </si>
  <si>
    <t>A47L  23/20</t>
  </si>
  <si>
    <t>H03K  19/177</t>
  </si>
  <si>
    <t>G08B  15/02</t>
  </si>
  <si>
    <t>D01F   6/06</t>
  </si>
  <si>
    <t>B66F   9/24</t>
  </si>
  <si>
    <t>A63B  21/072</t>
  </si>
  <si>
    <t>A47K  13/30</t>
  </si>
  <si>
    <t>H02P   6/16</t>
  </si>
  <si>
    <t>G01N   1/36</t>
  </si>
  <si>
    <t>B60N   3/00</t>
  </si>
  <si>
    <t>A61K  31/732</t>
  </si>
  <si>
    <t>G07F  11/68</t>
  </si>
  <si>
    <t>F16H   3/08</t>
  </si>
  <si>
    <t>B65H  75/28</t>
  </si>
  <si>
    <t>A47J  45/10</t>
  </si>
  <si>
    <t>H02K  21/24</t>
  </si>
  <si>
    <t>G01L   9/00</t>
  </si>
  <si>
    <t>C09K  17/14</t>
  </si>
  <si>
    <t>C25D   5/12</t>
  </si>
  <si>
    <t>B08B   9/049</t>
  </si>
  <si>
    <t>A62C   3/02</t>
  </si>
  <si>
    <t>G01K   1/10</t>
  </si>
  <si>
    <t>C07C 255/32</t>
  </si>
  <si>
    <t>B60G   3/26</t>
  </si>
  <si>
    <t>A61K  31/618</t>
  </si>
  <si>
    <t>F16D   3/223</t>
  </si>
  <si>
    <t>C23F  11/14</t>
  </si>
  <si>
    <t>B65G  59/02</t>
  </si>
  <si>
    <t>A47H   5/032</t>
  </si>
  <si>
    <t>C09K   3/22</t>
  </si>
  <si>
    <t>C07C 237/26</t>
  </si>
  <si>
    <t>B60C  23/08</t>
  </si>
  <si>
    <t>C23C  14/32</t>
  </si>
  <si>
    <t>B05D   1/40</t>
  </si>
  <si>
    <t>A47G   1/12</t>
  </si>
  <si>
    <t>H01T  23/00</t>
  </si>
  <si>
    <t>E05B  37/18</t>
  </si>
  <si>
    <t>A61K  31/4995</t>
  </si>
  <si>
    <t>C22C  23/04</t>
  </si>
  <si>
    <t>E04H  15/36</t>
  </si>
  <si>
    <t>C07C 231/18</t>
  </si>
  <si>
    <t>F04C   2/00</t>
  </si>
  <si>
    <t>B65D  85/42</t>
  </si>
  <si>
    <t>A47C   7/36</t>
  </si>
  <si>
    <t>E04H   1/02</t>
  </si>
  <si>
    <t>C07C 225/20</t>
  </si>
  <si>
    <t>B41M   5/025</t>
  </si>
  <si>
    <t>F04B  39/06</t>
  </si>
  <si>
    <t>B05B   1/00</t>
  </si>
  <si>
    <t>A47B  13/16</t>
  </si>
  <si>
    <t>H01R   4/72</t>
  </si>
  <si>
    <t>G01B  15/06</t>
  </si>
  <si>
    <t>C09B  67/42</t>
  </si>
  <si>
    <t>B41J   2/26</t>
  </si>
  <si>
    <t>F03G   7/10</t>
  </si>
  <si>
    <t>C14B   1/34</t>
  </si>
  <si>
    <t>B65D  65/28</t>
  </si>
  <si>
    <t>H01Q   3/08</t>
  </si>
  <si>
    <t>C09B  11/08</t>
  </si>
  <si>
    <t>B32B  38/06</t>
  </si>
  <si>
    <t>G05D  21/02</t>
  </si>
  <si>
    <t>B65D  43/22</t>
  </si>
  <si>
    <t>B02C   9/04</t>
  </si>
  <si>
    <t>E04B   1/68</t>
  </si>
  <si>
    <t>C07C  67/38</t>
  </si>
  <si>
    <t>A01N  43/707</t>
  </si>
  <si>
    <t>F02K   1/60</t>
  </si>
  <si>
    <t>B65D  30/24</t>
  </si>
  <si>
    <t>B01J  39/00</t>
  </si>
  <si>
    <t>H01L  35/34</t>
  </si>
  <si>
    <t>A61K  31/133</t>
  </si>
  <si>
    <t>A01N  41/06</t>
  </si>
  <si>
    <t>G03G  15/05</t>
  </si>
  <si>
    <t>F02C   6/02</t>
  </si>
  <si>
    <t>B65D   8/00</t>
  </si>
  <si>
    <t>B01J  23/88</t>
  </si>
  <si>
    <t>A44C  15/00</t>
  </si>
  <si>
    <t>C08L   5/14</t>
  </si>
  <si>
    <t>C07C  51/363</t>
  </si>
  <si>
    <t>B31B  37/00</t>
  </si>
  <si>
    <t>G03D   5/00</t>
  </si>
  <si>
    <t>F02B   1/00</t>
  </si>
  <si>
    <t>C07D 307/77</t>
  </si>
  <si>
    <t>B65D   1/32</t>
  </si>
  <si>
    <t>H01L  23/31</t>
  </si>
  <si>
    <t>F28B   1/06</t>
  </si>
  <si>
    <t>E02B   7/16</t>
  </si>
  <si>
    <t>C07C  49/255</t>
  </si>
  <si>
    <t>B29K  96/00</t>
  </si>
  <si>
    <t>B65B  53/04</t>
  </si>
  <si>
    <t>B01J   7/02</t>
  </si>
  <si>
    <t>A43B   5/16</t>
  </si>
  <si>
    <t>C08J   7/00</t>
  </si>
  <si>
    <t>C07C  45/30</t>
  </si>
  <si>
    <t>A01M   1/18</t>
  </si>
  <si>
    <t>B65B  35/08</t>
  </si>
  <si>
    <t>E01C   7/36</t>
  </si>
  <si>
    <t>C07C  35/06</t>
  </si>
  <si>
    <t>B29C  61/10</t>
  </si>
  <si>
    <t>B65B   9/06</t>
  </si>
  <si>
    <t>B01D  63/06</t>
  </si>
  <si>
    <t>A41D  19/01</t>
  </si>
  <si>
    <t>C08G  63/87</t>
  </si>
  <si>
    <t>B29C  49/48</t>
  </si>
  <si>
    <t>E21B  21/00</t>
  </si>
  <si>
    <t>B64D  27/18</t>
  </si>
  <si>
    <t>C08G  18/76</t>
  </si>
  <si>
    <t>B29C  44/14</t>
  </si>
  <si>
    <t>B63H  21/10</t>
  </si>
  <si>
    <t>B01D  45/02</t>
  </si>
  <si>
    <t>F24C  15/18</t>
  </si>
  <si>
    <t>D21F   9/00</t>
  </si>
  <si>
    <t>C08F 283/00</t>
  </si>
  <si>
    <t>A61F  13/472</t>
  </si>
  <si>
    <t>G01S  17/32</t>
  </si>
  <si>
    <t>E05D   7/10</t>
  </si>
  <si>
    <t>C07D 239/28</t>
  </si>
  <si>
    <t>B63C   9/23</t>
  </si>
  <si>
    <t>C08F 210/16</t>
  </si>
  <si>
    <t>C05B  11/10</t>
  </si>
  <si>
    <t>B28B   7/22</t>
  </si>
  <si>
    <t>G01R  33/46</t>
  </si>
  <si>
    <t>G21F   9/32</t>
  </si>
  <si>
    <t>A61F   2/92</t>
  </si>
  <si>
    <t>A01G  33/00</t>
  </si>
  <si>
    <t>H04R   5/02</t>
  </si>
  <si>
    <t>G01P  15/18</t>
  </si>
  <si>
    <t>B62M  11/06</t>
  </si>
  <si>
    <t>A23L   1/322</t>
  </si>
  <si>
    <t>F21V  21/084</t>
  </si>
  <si>
    <t>C08B  30/16</t>
  </si>
  <si>
    <t>C04B  14/36</t>
  </si>
  <si>
    <t>G01P   3/36</t>
  </si>
  <si>
    <t>H04N   9/04</t>
  </si>
  <si>
    <t>A63H  29/04</t>
  </si>
  <si>
    <t>G11B  23/30</t>
  </si>
  <si>
    <t>C03B  37/028</t>
  </si>
  <si>
    <t>A61C  15/04</t>
  </si>
  <si>
    <t>A01D  46/08</t>
  </si>
  <si>
    <t>A63H  13/12</t>
  </si>
  <si>
    <t>G11B   5/716</t>
  </si>
  <si>
    <t>F16M  11/26</t>
  </si>
  <si>
    <t>D06M  11/38</t>
  </si>
  <si>
    <t>C07D 211/82</t>
  </si>
  <si>
    <t>B62D   7/08</t>
  </si>
  <si>
    <t>D06F  83/00</t>
  </si>
  <si>
    <t>A61B  17/30</t>
  </si>
  <si>
    <t>A01B  35/22</t>
  </si>
  <si>
    <t>H04M   1/725</t>
  </si>
  <si>
    <t>C11D   9/04</t>
  </si>
  <si>
    <t>C07D 209/40</t>
  </si>
  <si>
    <t>B62B   3/02</t>
  </si>
  <si>
    <t>A63G   1/24</t>
  </si>
  <si>
    <t>C01G  23/00</t>
  </si>
  <si>
    <t>A61B   7/02</t>
  </si>
  <si>
    <t>B60T  15/02</t>
  </si>
  <si>
    <t>A63F   7/06</t>
  </si>
  <si>
    <t>A23G   4/10</t>
  </si>
  <si>
    <t>F16L  23/026</t>
  </si>
  <si>
    <t>C01B  25/28</t>
  </si>
  <si>
    <t>B23Q   1/03</t>
  </si>
  <si>
    <t>G01N  27/07</t>
  </si>
  <si>
    <t>C07C 335/22</t>
  </si>
  <si>
    <t>B60S   1/38</t>
  </si>
  <si>
    <t>D03D  49/06</t>
  </si>
  <si>
    <t>B23K   9/12</t>
  </si>
  <si>
    <t>H04B  10/22</t>
  </si>
  <si>
    <t>C10M 129/68</t>
  </si>
  <si>
    <t>B60R  19/00</t>
  </si>
  <si>
    <t>F16K  15/02</t>
  </si>
  <si>
    <t>B23B   5/22</t>
  </si>
  <si>
    <t>A61B   1/06</t>
  </si>
  <si>
    <t>B60P   7/02</t>
  </si>
  <si>
    <t>G08B  21/18</t>
  </si>
  <si>
    <t>F16K   1/18</t>
  </si>
  <si>
    <t>D01F   6/92</t>
  </si>
  <si>
    <t>C07K   1/24</t>
  </si>
  <si>
    <t>B67B   7/48</t>
  </si>
  <si>
    <t>B22D   1/00</t>
  </si>
  <si>
    <t>A63B  22/14</t>
  </si>
  <si>
    <t>H02P  25/24</t>
  </si>
  <si>
    <t>G01N   3/06</t>
  </si>
  <si>
    <t>B60P   1/48</t>
  </si>
  <si>
    <t>C07C 281/00</t>
  </si>
  <si>
    <t>G07F  17/06</t>
  </si>
  <si>
    <t>F16H   9/24</t>
  </si>
  <si>
    <t>C40B  70/00</t>
  </si>
  <si>
    <t>C07H  19/22</t>
  </si>
  <si>
    <t>B66B   9/00</t>
  </si>
  <si>
    <t>A47J  47/20</t>
  </si>
  <si>
    <t>C09K  19/00</t>
  </si>
  <si>
    <t>G07D   3/14</t>
  </si>
  <si>
    <t>F16F   9/30</t>
  </si>
  <si>
    <t>C25D  13/06</t>
  </si>
  <si>
    <t>B08B  17/00</t>
  </si>
  <si>
    <t>H02K   7/116</t>
  </si>
  <si>
    <t>B60G  11/27</t>
  </si>
  <si>
    <t>C09K   8/64</t>
  </si>
  <si>
    <t>F16D  37/02</t>
  </si>
  <si>
    <t>B65G  67/60</t>
  </si>
  <si>
    <t>G01H   1/00</t>
  </si>
  <si>
    <t>C09K   8/06</t>
  </si>
  <si>
    <t>G06K  19/04</t>
  </si>
  <si>
    <t>F16C  13/04</t>
  </si>
  <si>
    <t>C07F   9/117</t>
  </si>
  <si>
    <t>B65G  47/54</t>
  </si>
  <si>
    <t>B05D   3/14</t>
  </si>
  <si>
    <t>H02G   3/18</t>
  </si>
  <si>
    <t>E05B  65/06</t>
  </si>
  <si>
    <t>B44F   9/12</t>
  </si>
  <si>
    <t>F15D   1/10</t>
  </si>
  <si>
    <t>C07D 501/04</t>
  </si>
  <si>
    <t>E04H  15/56</t>
  </si>
  <si>
    <t>G06F  13/10</t>
  </si>
  <si>
    <t>F04D  23/00</t>
  </si>
  <si>
    <t>B65D  85/76</t>
  </si>
  <si>
    <t>C09D   5/36</t>
  </si>
  <si>
    <t>C21C   1/00</t>
  </si>
  <si>
    <t>C07D 473/04</t>
  </si>
  <si>
    <t>B65D  81/113</t>
  </si>
  <si>
    <t>H01R  12/00</t>
  </si>
  <si>
    <t>G01B  21/02</t>
  </si>
  <si>
    <t>B41J   2/505</t>
  </si>
  <si>
    <t>F04B   7/04</t>
  </si>
  <si>
    <t>B65D  71/08</t>
  </si>
  <si>
    <t>C09B  29/033</t>
  </si>
  <si>
    <t>C07C 203/04</t>
  </si>
  <si>
    <t>G05D  23/22</t>
  </si>
  <si>
    <t>H01M  10/06</t>
  </si>
  <si>
    <t>F42B   8/10</t>
  </si>
  <si>
    <t>E04B   1/84</t>
  </si>
  <si>
    <t>C08L  77/02</t>
  </si>
  <si>
    <t>A01N  43/88</t>
  </si>
  <si>
    <t>G05B  19/10</t>
  </si>
  <si>
    <t>H01L  49/00</t>
  </si>
  <si>
    <t>F41G   7/22</t>
  </si>
  <si>
    <t>C08L  43/04</t>
  </si>
  <si>
    <t>G03H   1/02</t>
  </si>
  <si>
    <t>F02D   9/10</t>
  </si>
  <si>
    <t>C12Q   1/62</t>
  </si>
  <si>
    <t>B65D  17/50</t>
  </si>
  <si>
    <t>B01J  27/199</t>
  </si>
  <si>
    <t>A45B   9/02</t>
  </si>
  <si>
    <t>F41A  21/46</t>
  </si>
  <si>
    <t>E02F   5/02</t>
  </si>
  <si>
    <t>A61M   5/36</t>
  </si>
  <si>
    <t>F28D   3/00</t>
  </si>
  <si>
    <t>C08K   5/3492</t>
  </si>
  <si>
    <t>C07C  49/733</t>
  </si>
  <si>
    <t>B29L  30/00</t>
  </si>
  <si>
    <t>A01N  25/20</t>
  </si>
  <si>
    <t>B65B  55/18</t>
  </si>
  <si>
    <t>A43B   7/28</t>
  </si>
  <si>
    <t>C08J   9/06</t>
  </si>
  <si>
    <t>E21B  47/10</t>
  </si>
  <si>
    <t>F26B   3/06</t>
  </si>
  <si>
    <t>G02C   5/00</t>
  </si>
  <si>
    <t>E21B  36/04</t>
  </si>
  <si>
    <t>H01J  31/20</t>
  </si>
  <si>
    <t>F25C   1/22</t>
  </si>
  <si>
    <t>B29C  51/18</t>
  </si>
  <si>
    <t>G02B   7/02</t>
  </si>
  <si>
    <t>B01D  53/83</t>
  </si>
  <si>
    <t>H01H  83/02</t>
  </si>
  <si>
    <t>F24H   3/00</t>
  </si>
  <si>
    <t>D21H  19/50</t>
  </si>
  <si>
    <t>C08G  59/18</t>
  </si>
  <si>
    <t>H05K   7/00</t>
  </si>
  <si>
    <t>B64C   1/14</t>
  </si>
  <si>
    <t>B01D  46/30</t>
  </si>
  <si>
    <t>A61K 101/00</t>
  </si>
  <si>
    <t>A24B  15/26</t>
  </si>
  <si>
    <t>H01H   3/40</t>
  </si>
  <si>
    <t>F24D   5/08</t>
  </si>
  <si>
    <t>D21H  11/10</t>
  </si>
  <si>
    <t>A61F  13/84</t>
  </si>
  <si>
    <t>G01S  19/49</t>
  </si>
  <si>
    <t>B63C  11/12</t>
  </si>
  <si>
    <t>B01D  33/11</t>
  </si>
  <si>
    <t>F23Q   2/50</t>
  </si>
  <si>
    <t>D06Q   1/12</t>
  </si>
  <si>
    <t>C08F 218/08</t>
  </si>
  <si>
    <t>B28B  21/66</t>
  </si>
  <si>
    <t>C07D 233/91</t>
  </si>
  <si>
    <t>B63B  35/32</t>
  </si>
  <si>
    <t>B01D  19/02</t>
  </si>
  <si>
    <t>A23L   2/68</t>
  </si>
  <si>
    <t>D06P   1/653</t>
  </si>
  <si>
    <t>C08F  20/30</t>
  </si>
  <si>
    <t>C04B  41/46</t>
  </si>
  <si>
    <t>B27K   5/02</t>
  </si>
  <si>
    <t>A61F   5/055</t>
  </si>
  <si>
    <t>G01R  15/24</t>
  </si>
  <si>
    <t>B01D   1/24</t>
  </si>
  <si>
    <t>G11C  17/00</t>
  </si>
  <si>
    <t>F21V  25/10</t>
  </si>
  <si>
    <t>C04B  20/02</t>
  </si>
  <si>
    <t>B26B  27/00</t>
  </si>
  <si>
    <t>B62D  63/02</t>
  </si>
  <si>
    <t>A63H  15/06</t>
  </si>
  <si>
    <t>F16S   3/06</t>
  </si>
  <si>
    <t>D06M  11/65</t>
  </si>
  <si>
    <t>B25J   7/00</t>
  </si>
  <si>
    <t>A01D   7/06</t>
  </si>
  <si>
    <t>B25C   3/00</t>
  </si>
  <si>
    <t>A01B  49/02</t>
  </si>
  <si>
    <t>H04M   3/533</t>
  </si>
  <si>
    <t>C07D 209/80</t>
  </si>
  <si>
    <t>B62B   7/12</t>
  </si>
  <si>
    <t>A63G   9/16</t>
  </si>
  <si>
    <t>D06C   3/08</t>
  </si>
  <si>
    <t>C01G  33/00</t>
  </si>
  <si>
    <t>B24D  13/16</t>
  </si>
  <si>
    <t>A61B   8/13</t>
  </si>
  <si>
    <t>B60V   1/22</t>
  </si>
  <si>
    <t>D04H   5/00</t>
  </si>
  <si>
    <t>C01B  31/16</t>
  </si>
  <si>
    <t>A61B   5/085</t>
  </si>
  <si>
    <t>G01N  27/404</t>
  </si>
  <si>
    <t>B60S   9/12</t>
  </si>
  <si>
    <t>A63C  17/01</t>
  </si>
  <si>
    <t>G01N  21/954</t>
  </si>
  <si>
    <t>B60R  21/0134</t>
  </si>
  <si>
    <t>A63B  67/08</t>
  </si>
  <si>
    <t>F16K  17/10</t>
  </si>
  <si>
    <t>D02G   3/22</t>
  </si>
  <si>
    <t>B23D  21/00</t>
  </si>
  <si>
    <t>A63B  53/02</t>
  </si>
  <si>
    <t>C07C 317/06</t>
  </si>
  <si>
    <t>B60Q   1/40</t>
  </si>
  <si>
    <t>D01G  11/00</t>
  </si>
  <si>
    <t>B22D  11/108</t>
  </si>
  <si>
    <t>C07C 291/04</t>
  </si>
  <si>
    <t>F16H  55/30</t>
  </si>
  <si>
    <t>B66C  17/00</t>
  </si>
  <si>
    <t>B21F   3/12</t>
  </si>
  <si>
    <t>A63B   5/22</t>
  </si>
  <si>
    <t>A47K   5/02</t>
  </si>
  <si>
    <t>G01M  11/00</t>
  </si>
  <si>
    <t>C09K  21/02</t>
  </si>
  <si>
    <t>G07F   5/24</t>
  </si>
  <si>
    <t>F16G   1/14</t>
  </si>
  <si>
    <t>B65H  54/74</t>
  </si>
  <si>
    <t>A62C  37/00</t>
  </si>
  <si>
    <t>G01K  13/06</t>
  </si>
  <si>
    <t>A23B   5/055</t>
  </si>
  <si>
    <t>F16D  65/00</t>
  </si>
  <si>
    <t>C25B   1/20</t>
  </si>
  <si>
    <t>B65H   5/00</t>
  </si>
  <si>
    <t>A47J  27/17</t>
  </si>
  <si>
    <t>H02K   3/46</t>
  </si>
  <si>
    <t>C07C 243/36</t>
  </si>
  <si>
    <t>F16C  29/08</t>
  </si>
  <si>
    <t>C23C  16/44</t>
  </si>
  <si>
    <t>C07F   9/38</t>
  </si>
  <si>
    <t>B65G  49/06</t>
  </si>
  <si>
    <t>A47G  21/00</t>
  </si>
  <si>
    <t>G01G  13/24</t>
  </si>
  <si>
    <t>C09J   4/02</t>
  </si>
  <si>
    <t>B60B  23/02</t>
  </si>
  <si>
    <t>A22C  11/08</t>
  </si>
  <si>
    <t>C22C  38/34</t>
  </si>
  <si>
    <t>B65G  19/20</t>
  </si>
  <si>
    <t>H01S   3/127</t>
  </si>
  <si>
    <t>G01F  11/40</t>
  </si>
  <si>
    <t>E04H  17/10</t>
  </si>
  <si>
    <t>C09D 167/04</t>
  </si>
  <si>
    <t>C07C 233/22</t>
  </si>
  <si>
    <t>F04D  29/32</t>
  </si>
  <si>
    <t>C22B  26/00</t>
  </si>
  <si>
    <t>A47C  17/04</t>
  </si>
  <si>
    <t>G01D  21/02</t>
  </si>
  <si>
    <t>E04H   9/16</t>
  </si>
  <si>
    <t>C07C 229/20</t>
  </si>
  <si>
    <t>A21C   1/00</t>
  </si>
  <si>
    <t>A47B  96/06</t>
  </si>
  <si>
    <t>H01R  13/502</t>
  </si>
  <si>
    <t>G01C  13/00</t>
  </si>
  <si>
    <t>B41J  13/076</t>
  </si>
  <si>
    <t>G06F   7/02</t>
  </si>
  <si>
    <t>A46B  13/02</t>
  </si>
  <si>
    <t>E04C   3/28</t>
  </si>
  <si>
    <t>C07C 205/61</t>
  </si>
  <si>
    <t>B41F  13/36</t>
  </si>
  <si>
    <t>G05G   1/14</t>
  </si>
  <si>
    <t>B02C  18/00</t>
  </si>
  <si>
    <t>A45F   3/15</t>
  </si>
  <si>
    <t>H01P   1/08</t>
  </si>
  <si>
    <t>E04B   2/12</t>
  </si>
  <si>
    <t>F02M  35/14</t>
  </si>
  <si>
    <t>A45D   7/02</t>
  </si>
  <si>
    <t>F41H  13/00</t>
  </si>
  <si>
    <t>B32B  15/00</t>
  </si>
  <si>
    <t>G04B  45/00</t>
  </si>
  <si>
    <t>F02D  41/00</t>
  </si>
  <si>
    <t>A45C   1/00</t>
  </si>
  <si>
    <t>G03F   7/09</t>
  </si>
  <si>
    <t>E02D   1/02</t>
  </si>
  <si>
    <t>C08K   7/18</t>
  </si>
  <si>
    <t>G03C   1/79</t>
  </si>
  <si>
    <t>F01M   1/16</t>
  </si>
  <si>
    <t>B65B  61/10</t>
  </si>
  <si>
    <t>A61M   1/28</t>
  </si>
  <si>
    <t>H01L  21/60</t>
  </si>
  <si>
    <t>F27B   9/18</t>
  </si>
  <si>
    <t>C08J   9/32</t>
  </si>
  <si>
    <t>A01M  27/00</t>
  </si>
  <si>
    <t>E21C  41/16</t>
  </si>
  <si>
    <t>C07D 295/073</t>
  </si>
  <si>
    <t>B65B  41/14</t>
  </si>
  <si>
    <t>A42C   5/02</t>
  </si>
  <si>
    <t>H01L  21/027</t>
  </si>
  <si>
    <t>E01C  19/40</t>
  </si>
  <si>
    <t>B29C  65/14</t>
  </si>
  <si>
    <t>C07D 277/46</t>
  </si>
  <si>
    <t>B65B  21/06</t>
  </si>
  <si>
    <t>E01B  25/26</t>
  </si>
  <si>
    <t>C08G  65/332</t>
  </si>
  <si>
    <t>C07C  29/76</t>
  </si>
  <si>
    <t>C07D 265/08</t>
  </si>
  <si>
    <t>B65B   1/18</t>
  </si>
  <si>
    <t>B01D  59/26</t>
  </si>
  <si>
    <t>H01J   1/62</t>
  </si>
  <si>
    <t>C08G  59/50</t>
  </si>
  <si>
    <t>B64C  21/10</t>
  </si>
  <si>
    <t>A24C   5/60</t>
  </si>
  <si>
    <t>H01H  13/00</t>
  </si>
  <si>
    <t>D21H  17/06</t>
  </si>
  <si>
    <t>H05B  41/16</t>
  </si>
  <si>
    <t>G01T   1/36</t>
  </si>
  <si>
    <t>B63H   1/28</t>
  </si>
  <si>
    <t>H01F  10/16</t>
  </si>
  <si>
    <t>D21B   1/12</t>
  </si>
  <si>
    <t>C08F 220/20</t>
  </si>
  <si>
    <t>G01S  11/14</t>
  </si>
  <si>
    <t>E05B  65/32</t>
  </si>
  <si>
    <t>B63B  35/81</t>
  </si>
  <si>
    <t>B01D  21/26</t>
  </si>
  <si>
    <t>F23G   5/04</t>
  </si>
  <si>
    <t>A01H   5/12</t>
  </si>
  <si>
    <t>C12N   9/34</t>
  </si>
  <si>
    <t>A23L   2/06</t>
  </si>
  <si>
    <t>F23C   1/00</t>
  </si>
  <si>
    <t>C08F   2/02</t>
  </si>
  <si>
    <t>C04B  24/26</t>
  </si>
  <si>
    <t>B26D  11/00</t>
  </si>
  <si>
    <t>H04N  17/00</t>
  </si>
  <si>
    <t>C07D 219/14</t>
  </si>
  <si>
    <t>B62K  19/36</t>
  </si>
  <si>
    <t>G11B  31/00</t>
  </si>
  <si>
    <t>F21V   7/20</t>
  </si>
  <si>
    <t>B26D   1/22</t>
  </si>
  <si>
    <t>A61D   1/14</t>
  </si>
  <si>
    <t>A01D  90/12</t>
  </si>
  <si>
    <t>B62H   3/12</t>
  </si>
  <si>
    <t>G11B  15/675</t>
  </si>
  <si>
    <t>B62D  27/04</t>
  </si>
  <si>
    <t>G10L  21/06</t>
  </si>
  <si>
    <t>F16L  58/02</t>
  </si>
  <si>
    <t>D06L   3/06</t>
  </si>
  <si>
    <t>C07K  14/63</t>
  </si>
  <si>
    <t>A01B  69/04</t>
  </si>
  <si>
    <t>H04M  15/06</t>
  </si>
  <si>
    <t>G01N  33/18</t>
  </si>
  <si>
    <t>C12C   3/06</t>
  </si>
  <si>
    <t>C07D 211/12</t>
  </si>
  <si>
    <t>B62B  17/08</t>
  </si>
  <si>
    <t>G10K   1/07</t>
  </si>
  <si>
    <t>F16L  53/00</t>
  </si>
  <si>
    <t>D06F  33/02</t>
  </si>
  <si>
    <t>B25B   1/18</t>
  </si>
  <si>
    <t>H04L  12/66</t>
  </si>
  <si>
    <t>G01N  29/48</t>
  </si>
  <si>
    <t>B60W  30/18</t>
  </si>
  <si>
    <t>C01B  39/14</t>
  </si>
  <si>
    <t>B24B   1/00</t>
  </si>
  <si>
    <t>H04J   3/14</t>
  </si>
  <si>
    <t>B60T   7/04</t>
  </si>
  <si>
    <t>F16L   3/13</t>
  </si>
  <si>
    <t>D04B  37/00</t>
  </si>
  <si>
    <t>B23K  26/36</t>
  </si>
  <si>
    <t>C10N  20/00</t>
  </si>
  <si>
    <t>A63B  69/10</t>
  </si>
  <si>
    <t>G09B  19/18</t>
  </si>
  <si>
    <t>A61B   3/135</t>
  </si>
  <si>
    <t>H04B   5/02</t>
  </si>
  <si>
    <t>C07C 317/36</t>
  </si>
  <si>
    <t>F16K   7/04</t>
  </si>
  <si>
    <t>B22D  18/04</t>
  </si>
  <si>
    <t>H03K   7/06</t>
  </si>
  <si>
    <t>G01N   9/12</t>
  </si>
  <si>
    <t>C10G  73/00</t>
  </si>
  <si>
    <t>C07C 309/39</t>
  </si>
  <si>
    <t>F16H  61/02</t>
  </si>
  <si>
    <t>B66D   1/36</t>
  </si>
  <si>
    <t>B21G   1/12</t>
  </si>
  <si>
    <t>A47K  10/02</t>
  </si>
  <si>
    <t>H02M   3/06</t>
  </si>
  <si>
    <t>B60N   2/06</t>
  </si>
  <si>
    <t>B65H  57/24</t>
  </si>
  <si>
    <t>B21B  37/32</t>
  </si>
  <si>
    <t>A62D   3/33</t>
  </si>
  <si>
    <t>A47J  43/04</t>
  </si>
  <si>
    <t>H02K  17/08</t>
  </si>
  <si>
    <t>G01L   1/24</t>
  </si>
  <si>
    <t>C07C 259/08</t>
  </si>
  <si>
    <t>C09K  11/66</t>
  </si>
  <si>
    <t>F16D  66/02</t>
  </si>
  <si>
    <t>C25B  11/02</t>
  </si>
  <si>
    <t>B65H  23/038</t>
  </si>
  <si>
    <t>B08B   5/02</t>
  </si>
  <si>
    <t>A62B  18/06</t>
  </si>
  <si>
    <t>F16C  33/72</t>
  </si>
  <si>
    <t>C23C  18/34</t>
  </si>
  <si>
    <t>B65G  53/32</t>
  </si>
  <si>
    <t>A47G  23/10</t>
  </si>
  <si>
    <t>H02H   7/093</t>
  </si>
  <si>
    <t>G01G  19/02</t>
  </si>
  <si>
    <t>B60C   3/00</t>
  </si>
  <si>
    <t>F16B  19/00</t>
  </si>
  <si>
    <t>C23C   4/06</t>
  </si>
  <si>
    <t>B65G  23/44</t>
  </si>
  <si>
    <t>B05D   1/08</t>
  </si>
  <si>
    <t>A47F   3/00</t>
  </si>
  <si>
    <t>G01F  19/00</t>
  </si>
  <si>
    <t>C09D 175/12</t>
  </si>
  <si>
    <t>C07C 233/47</t>
  </si>
  <si>
    <t>A21D  17/00</t>
  </si>
  <si>
    <t>G06F  17/11</t>
  </si>
  <si>
    <t>B65D  88/72</t>
  </si>
  <si>
    <t>E04H  15/02</t>
  </si>
  <si>
    <t>C09D 105/08</t>
  </si>
  <si>
    <t>C07C 229/42</t>
  </si>
  <si>
    <t>B42D  15/02</t>
  </si>
  <si>
    <t>G06F  11/10</t>
  </si>
  <si>
    <t>C21C   7/04</t>
  </si>
  <si>
    <t>H01R  13/60</t>
  </si>
  <si>
    <t>E04G   3/34</t>
  </si>
  <si>
    <t>B41J  35/28</t>
  </si>
  <si>
    <t>G06F   7/491</t>
  </si>
  <si>
    <t>F04B  17/05</t>
  </si>
  <si>
    <t>C14C   3/10</t>
  </si>
  <si>
    <t>B03C   3/017</t>
  </si>
  <si>
    <t>A46D   1/08</t>
  </si>
  <si>
    <t>C07C 211/03</t>
  </si>
  <si>
    <t>B41F  31/18</t>
  </si>
  <si>
    <t>A01N  59/10</t>
  </si>
  <si>
    <t>F03D   9/02</t>
  </si>
  <si>
    <t>C13K   1/00</t>
  </si>
  <si>
    <t>B65D  53/04</t>
  </si>
  <si>
    <t>E04B   5/10</t>
  </si>
  <si>
    <t>C08L  93/04</t>
  </si>
  <si>
    <t>B32B  29/08</t>
  </si>
  <si>
    <t>B02B   3/08</t>
  </si>
  <si>
    <t>A45D  20/00</t>
  </si>
  <si>
    <t>F41J   5/16</t>
  </si>
  <si>
    <t>C07C  66/02</t>
  </si>
  <si>
    <t>F02D  45/00</t>
  </si>
  <si>
    <t>B65D  25/28</t>
  </si>
  <si>
    <t>A45C   5/02</t>
  </si>
  <si>
    <t>H01L  31/103</t>
  </si>
  <si>
    <t>C08L  25/12</t>
  </si>
  <si>
    <t>G03F   7/40</t>
  </si>
  <si>
    <t>C07D 311/12</t>
  </si>
  <si>
    <t>A44B  13/00</t>
  </si>
  <si>
    <t>H01L  27/15</t>
  </si>
  <si>
    <t>F28F   9/02</t>
  </si>
  <si>
    <t>E02D   9/02</t>
  </si>
  <si>
    <t>C08K   9/10</t>
  </si>
  <si>
    <t>C07C  50/32</t>
  </si>
  <si>
    <t>B31B   1/64</t>
  </si>
  <si>
    <t>F01N   3/28</t>
  </si>
  <si>
    <t>B65B  67/02</t>
  </si>
  <si>
    <t>F27D   1/16</t>
  </si>
  <si>
    <t>E01H   1/12</t>
  </si>
  <si>
    <t>C07C  47/267</t>
  </si>
  <si>
    <t>A01M  29/34</t>
  </si>
  <si>
    <t>G03B  21/10</t>
  </si>
  <si>
    <t>E21F  13/02</t>
  </si>
  <si>
    <t>B65B  43/46</t>
  </si>
  <si>
    <t>A43B   3/12</t>
  </si>
  <si>
    <t>F26B  11/06</t>
  </si>
  <si>
    <t>E01C  23/14</t>
  </si>
  <si>
    <t>C08J   3/20</t>
  </si>
  <si>
    <t>E21B  43/14</t>
  </si>
  <si>
    <t>B65B  25/08</t>
  </si>
  <si>
    <t>B01F   3/12</t>
  </si>
  <si>
    <t>C07C  31/20</t>
  </si>
  <si>
    <t>B29C  55/26</t>
  </si>
  <si>
    <t>E21B  33/072</t>
  </si>
  <si>
    <t>A01K  39/024</t>
  </si>
  <si>
    <t>E21B  17/02</t>
  </si>
  <si>
    <t>B64C  39/00</t>
  </si>
  <si>
    <t>A24F  13/02</t>
  </si>
  <si>
    <t>F24F   6/10</t>
  </si>
  <si>
    <t>D21H  17/42</t>
  </si>
  <si>
    <t>E06B   9/165</t>
  </si>
  <si>
    <t>C07D 239/96</t>
  </si>
  <si>
    <t>A23L   3/44</t>
  </si>
  <si>
    <t>H01F  27/10</t>
  </si>
  <si>
    <t>B29B  15/12</t>
  </si>
  <si>
    <t>A01J  15/08</t>
  </si>
  <si>
    <t>G01S  13/82</t>
  </si>
  <si>
    <t>C07D 237/06</t>
  </si>
  <si>
    <t>H01B   7/00</t>
  </si>
  <si>
    <t>F23G   5/44</t>
  </si>
  <si>
    <t>D06P   3/06</t>
  </si>
  <si>
    <t>C04B  41/81</t>
  </si>
  <si>
    <t>B27N   3/08</t>
  </si>
  <si>
    <t>H04W  16/18</t>
  </si>
  <si>
    <t>G01R  31/36</t>
  </si>
  <si>
    <t>B63B  23/32</t>
  </si>
  <si>
    <t>B01D  15/26</t>
  </si>
  <si>
    <t>F23C  13/00</t>
  </si>
  <si>
    <t>D06N   7/06</t>
  </si>
  <si>
    <t>C04B  28/18</t>
  </si>
  <si>
    <t>B27B   1/00</t>
  </si>
  <si>
    <t>A61F   2/50</t>
  </si>
  <si>
    <t>H04Q   7/24</t>
  </si>
  <si>
    <t>B62K  25/28</t>
  </si>
  <si>
    <t>A63H  33/32</t>
  </si>
  <si>
    <t>G11C   5/06</t>
  </si>
  <si>
    <t>D06M  15/643</t>
  </si>
  <si>
    <t>C08B   3/16</t>
  </si>
  <si>
    <t>C03C  17/34</t>
  </si>
  <si>
    <t>A61D   9/02</t>
  </si>
  <si>
    <t>A01F  25/13</t>
  </si>
  <si>
    <t>G11B  20/10</t>
  </si>
  <si>
    <t>C03B  23/00</t>
  </si>
  <si>
    <t>A61C   7/10</t>
  </si>
  <si>
    <t>H04N   5/7822</t>
  </si>
  <si>
    <t>C12M   1/42</t>
  </si>
  <si>
    <t>A61K  36/90</t>
  </si>
  <si>
    <t>G11B   5/325</t>
  </si>
  <si>
    <t>C02F   3/16</t>
  </si>
  <si>
    <t>B25G   3/24</t>
  </si>
  <si>
    <t>H04N   1/032</t>
  </si>
  <si>
    <t>G01N  33/44</t>
  </si>
  <si>
    <t>C12F   3/00</t>
  </si>
  <si>
    <t>C07D 211/32</t>
  </si>
  <si>
    <t>A63G  19/14</t>
  </si>
  <si>
    <t>A61K  36/744</t>
  </si>
  <si>
    <t>G10K   9/04</t>
  </si>
  <si>
    <t>D06F  57/02</t>
  </si>
  <si>
    <t>B25B   5/14</t>
  </si>
  <si>
    <t>H04L  29/10</t>
  </si>
  <si>
    <t>C11D   7/24</t>
  </si>
  <si>
    <t>G10D   1/00</t>
  </si>
  <si>
    <t>F16L  37/098</t>
  </si>
  <si>
    <t>D05B  85/00</t>
  </si>
  <si>
    <t>C01D   7/35</t>
  </si>
  <si>
    <t>B24B   7/22</t>
  </si>
  <si>
    <t>H04L   1/22</t>
  </si>
  <si>
    <t>C07D 205/12</t>
  </si>
  <si>
    <t>B60T  11/14</t>
  </si>
  <si>
    <t>G09F   9/305</t>
  </si>
  <si>
    <t>F16L  11/08</t>
  </si>
  <si>
    <t>H04H  60/04</t>
  </si>
  <si>
    <t>G01N  24/10</t>
  </si>
  <si>
    <t>C07C 333/20</t>
  </si>
  <si>
    <t>A63B  69/32</t>
  </si>
  <si>
    <t>A23F   3/30</t>
  </si>
  <si>
    <t>F16K  31/143</t>
  </si>
  <si>
    <t>C07K   7/60</t>
  </si>
  <si>
    <t>H04B  10/08</t>
  </si>
  <si>
    <t>G01N  21/66</t>
  </si>
  <si>
    <t>C07C 319/20</t>
  </si>
  <si>
    <t>B60R   9/10</t>
  </si>
  <si>
    <t>D01H   5/74</t>
  </si>
  <si>
    <t>B22D  41/00</t>
  </si>
  <si>
    <t>A63B  31/12</t>
  </si>
  <si>
    <t>A47L  15/14</t>
  </si>
  <si>
    <t>C10J   3/54</t>
  </si>
  <si>
    <t>G08B  13/16</t>
  </si>
  <si>
    <t>F16H  63/42</t>
  </si>
  <si>
    <t>D01F   2/06</t>
  </si>
  <si>
    <t>B21J  13/00</t>
  </si>
  <si>
    <t>A47K  11/06</t>
  </si>
  <si>
    <t>H02N  11/00</t>
  </si>
  <si>
    <t>A23C   3/04</t>
  </si>
  <si>
    <t>B65H  67/08</t>
  </si>
  <si>
    <t>B21D   5/04</t>
  </si>
  <si>
    <t>A62D 101/08</t>
  </si>
  <si>
    <t>C07C 271/14</t>
  </si>
  <si>
    <t>C09K  15/24</t>
  </si>
  <si>
    <t>C25D   3/56</t>
  </si>
  <si>
    <t>B65H  37/04</t>
  </si>
  <si>
    <t>A62C   2/00</t>
  </si>
  <si>
    <t>G01J   5/48</t>
  </si>
  <si>
    <t>F16D   1/116</t>
  </si>
  <si>
    <t>C23F   1/08</t>
  </si>
  <si>
    <t>C07F   9/80</t>
  </si>
  <si>
    <t>B65G  54/00</t>
  </si>
  <si>
    <t>A47G  29/02</t>
  </si>
  <si>
    <t>H02J   9/08</t>
  </si>
  <si>
    <t>B60C  11/117</t>
  </si>
  <si>
    <t>F16B  35/00</t>
  </si>
  <si>
    <t>C23C  14/14</t>
  </si>
  <si>
    <t>B65G  39/14</t>
  </si>
  <si>
    <t>A47F   7/08</t>
  </si>
  <si>
    <t>H01S   5/22</t>
  </si>
  <si>
    <t>C09D 183/06</t>
  </si>
  <si>
    <t>C07C 233/64</t>
  </si>
  <si>
    <t>F15B  11/05</t>
  </si>
  <si>
    <t>B65F   1/16</t>
  </si>
  <si>
    <t>G01F   1/74</t>
  </si>
  <si>
    <t>B43K   7/08</t>
  </si>
  <si>
    <t>C21D   3/04</t>
  </si>
  <si>
    <t>C07D 487/06</t>
  </si>
  <si>
    <t>A47C   4/42</t>
  </si>
  <si>
    <t>H01R  13/642</t>
  </si>
  <si>
    <t>G01D   5/16</t>
  </si>
  <si>
    <t>E04G  21/26</t>
  </si>
  <si>
    <t>B41M   3/00</t>
  </si>
  <si>
    <t>F04B  33/00</t>
  </si>
  <si>
    <t>C07D 471/00</t>
  </si>
  <si>
    <t>B04B   1/04</t>
  </si>
  <si>
    <t>A47B   3/12</t>
  </si>
  <si>
    <t>H01R   4/48</t>
  </si>
  <si>
    <t>E04F  11/022</t>
  </si>
  <si>
    <t>B41J   2/195</t>
  </si>
  <si>
    <t>F03G   5/04</t>
  </si>
  <si>
    <t>C07D 409/00</t>
  </si>
  <si>
    <t>B02C  23/14</t>
  </si>
  <si>
    <t>H01Q   1/38</t>
  </si>
  <si>
    <t>G01B   5/012</t>
  </si>
  <si>
    <t>E04B   9/02</t>
  </si>
  <si>
    <t>B32B  37/20</t>
  </si>
  <si>
    <t>F02M  63/00</t>
  </si>
  <si>
    <t>C07D 333/76</t>
  </si>
  <si>
    <t>B02C   7/11</t>
  </si>
  <si>
    <t>C08L  67/04</t>
  </si>
  <si>
    <t>G04G   1/00</t>
  </si>
  <si>
    <t>F02G   5/00</t>
  </si>
  <si>
    <t>C07D 317/62</t>
  </si>
  <si>
    <t>B65D  30/10</t>
  </si>
  <si>
    <t>B01J  37/08</t>
  </si>
  <si>
    <t>C08L  31/04</t>
  </si>
  <si>
    <t>C07C  59/42</t>
  </si>
  <si>
    <t>B32B   5/10</t>
  </si>
  <si>
    <t>G03G   9/13</t>
  </si>
  <si>
    <t>F02C   3/16</t>
  </si>
  <si>
    <t>B01J  23/76</t>
  </si>
  <si>
    <t>H01L  29/36</t>
  </si>
  <si>
    <t>E02D  29/12</t>
  </si>
  <si>
    <t>C07C  51/285</t>
  </si>
  <si>
    <t>G03C   7/38</t>
  </si>
  <si>
    <t>B65D   1/22</t>
  </si>
  <si>
    <t>A61M   5/175</t>
  </si>
  <si>
    <t>A43B  23/08</t>
  </si>
  <si>
    <t>F27D  11/08</t>
  </si>
  <si>
    <t>C08K   5/02</t>
  </si>
  <si>
    <t>B29K  27/12</t>
  </si>
  <si>
    <t>G03B  35/00</t>
  </si>
  <si>
    <t>F01C   1/22</t>
  </si>
  <si>
    <t>E01D  21/10</t>
  </si>
  <si>
    <t>C08J   5/08</t>
  </si>
  <si>
    <t>C07C  43/315</t>
  </si>
  <si>
    <t>B29C  70/30</t>
  </si>
  <si>
    <t>E21B  43/267</t>
  </si>
  <si>
    <t>B01F   5/20</t>
  </si>
  <si>
    <t>H01J  61/067</t>
  </si>
  <si>
    <t>C07C  33/20</t>
  </si>
  <si>
    <t>B29C  59/16</t>
  </si>
  <si>
    <t>A01K  93/00</t>
  </si>
  <si>
    <t>G02B  26/12</t>
  </si>
  <si>
    <t>B01D  61/42</t>
  </si>
  <si>
    <t>A41D  15/04</t>
  </si>
  <si>
    <t>H01J  27/16</t>
  </si>
  <si>
    <t>F25B  21/00</t>
  </si>
  <si>
    <t>D21H  23/48</t>
  </si>
  <si>
    <t>B29C  47/76</t>
  </si>
  <si>
    <t>E21B  19/08</t>
  </si>
  <si>
    <t>C07D 261/20</t>
  </si>
  <si>
    <t>B64D  25/02</t>
  </si>
  <si>
    <t>B01D  53/52</t>
  </si>
  <si>
    <t>A61L   2/24</t>
  </si>
  <si>
    <t>A24F  25/00</t>
  </si>
  <si>
    <t>H01H  51/28</t>
  </si>
  <si>
    <t>C07B  63/04</t>
  </si>
  <si>
    <t>H05H  13/02</t>
  </si>
  <si>
    <t>G01V   5/10</t>
  </si>
  <si>
    <t>E06B  11/04</t>
  </si>
  <si>
    <t>B63H  20/24</t>
  </si>
  <si>
    <t>B01D  39/18</t>
  </si>
  <si>
    <t>H01G   4/14</t>
  </si>
  <si>
    <t>F24C  15/08</t>
  </si>
  <si>
    <t>D21D   5/16</t>
  </si>
  <si>
    <t>C08F 251/02</t>
  </si>
  <si>
    <t>C05F  11/02</t>
  </si>
  <si>
    <t>H05B   6/60</t>
  </si>
  <si>
    <t>G01S  15/74</t>
  </si>
  <si>
    <t>E05D   5/10</t>
  </si>
  <si>
    <t>B63C   9/08</t>
  </si>
  <si>
    <t>F23J   1/06</t>
  </si>
  <si>
    <t>B28B   7/06</t>
  </si>
  <si>
    <t>B63B  27/24</t>
  </si>
  <si>
    <t>B01D  17/022</t>
  </si>
  <si>
    <t>F23D  14/06</t>
  </si>
  <si>
    <t>D06P   1/41</t>
  </si>
  <si>
    <t>C04B  35/447</t>
  </si>
  <si>
    <t>A01G  29/00</t>
  </si>
  <si>
    <t>C07D 231/00</t>
  </si>
  <si>
    <t>A63J  19/00</t>
  </si>
  <si>
    <t>G11C   8/16</t>
  </si>
  <si>
    <t>D06M  23/02</t>
  </si>
  <si>
    <t>B26D   5/02</t>
  </si>
  <si>
    <t>A01G   5/00</t>
  </si>
  <si>
    <t>B62J  23/00</t>
  </si>
  <si>
    <t>A63H  27/20</t>
  </si>
  <si>
    <t>A23L   1/225</t>
  </si>
  <si>
    <t>C03B  29/00</t>
  </si>
  <si>
    <t>B26B  13/00</t>
  </si>
  <si>
    <t>H04N   7/00</t>
  </si>
  <si>
    <t>A23L   1/064</t>
  </si>
  <si>
    <t>G11B   5/667</t>
  </si>
  <si>
    <t>F16M  11/16</t>
  </si>
  <si>
    <t>D06M  11/28</t>
  </si>
  <si>
    <t>A61K  36/758</t>
  </si>
  <si>
    <t>D06F  65/10</t>
  </si>
  <si>
    <t>B25B  11/02</t>
  </si>
  <si>
    <t>A01B  33/14</t>
  </si>
  <si>
    <t>H04M   1/64</t>
  </si>
  <si>
    <t>G01N  30/56</t>
  </si>
  <si>
    <t>C07D 209/26</t>
  </si>
  <si>
    <t>C01G   5/00</t>
  </si>
  <si>
    <t>C11D   3/06</t>
  </si>
  <si>
    <t>B60T  13/58</t>
  </si>
  <si>
    <t>A61K  36/35</t>
  </si>
  <si>
    <t>G09F  13/12</t>
  </si>
  <si>
    <t>F16L  17/06</t>
  </si>
  <si>
    <t>C01B  21/084</t>
  </si>
  <si>
    <t>C07C 335/14</t>
  </si>
  <si>
    <t>B60R  22/32</t>
  </si>
  <si>
    <t>A61K  36/20</t>
  </si>
  <si>
    <t>F16K  31/62</t>
  </si>
  <si>
    <t>D03D  29/00</t>
  </si>
  <si>
    <t>B23K   1/19</t>
  </si>
  <si>
    <t>C10M 127/04</t>
  </si>
  <si>
    <t>D01H  13/32</t>
  </si>
  <si>
    <t>B22F   7/00</t>
  </si>
  <si>
    <t>C07C 311/31</t>
  </si>
  <si>
    <t>B60P   3/363</t>
  </si>
  <si>
    <t>D01F   6/36</t>
  </si>
  <si>
    <t>B67B   1/00</t>
  </si>
  <si>
    <t>B22C   1/26</t>
  </si>
  <si>
    <t>A47L   5/14</t>
  </si>
  <si>
    <t>G01N   1/42</t>
  </si>
  <si>
    <t>B60P   1/26</t>
  </si>
  <si>
    <t>C10G  27/12</t>
  </si>
  <si>
    <t>F16H   3/10</t>
  </si>
  <si>
    <t>C07H  19/173</t>
  </si>
  <si>
    <t>A62D 101/43</t>
  </si>
  <si>
    <t>A47J  47/08</t>
  </si>
  <si>
    <t>C09K  17/20</t>
  </si>
  <si>
    <t>F16F   3/12</t>
  </si>
  <si>
    <t>C25D   7/06</t>
  </si>
  <si>
    <t>B65H  45/30</t>
  </si>
  <si>
    <t>A47J  36/30</t>
  </si>
  <si>
    <t>H02K   7/08</t>
  </si>
  <si>
    <t>G01K   1/24</t>
  </si>
  <si>
    <t>C07C 255/46</t>
  </si>
  <si>
    <t>F16D   3/72</t>
  </si>
  <si>
    <t>C07F  17/02</t>
  </si>
  <si>
    <t>B65G  65/16</t>
  </si>
  <si>
    <t>B07C   1/00</t>
  </si>
  <si>
    <t>A47J  17/14</t>
  </si>
  <si>
    <t>H02K   1/20</t>
  </si>
  <si>
    <t>G01G  21/22</t>
  </si>
  <si>
    <t>B60D   1/01</t>
  </si>
  <si>
    <t>B65G  47/38</t>
  </si>
  <si>
    <t>H02G   3/00</t>
  </si>
  <si>
    <t>E05B  53/00</t>
  </si>
  <si>
    <t>C09F   7/10</t>
  </si>
  <si>
    <t>C07C 235/08</t>
  </si>
  <si>
    <t>C07D 499/00</t>
  </si>
  <si>
    <t>B65G  15/32</t>
  </si>
  <si>
    <t>H01R  43/28</t>
  </si>
  <si>
    <t>B43K  29/007</t>
  </si>
  <si>
    <t>G06F  12/12</t>
  </si>
  <si>
    <t>F04C  13/00</t>
  </si>
  <si>
    <t>B65D  85/62</t>
  </si>
  <si>
    <t>H01R  13/74</t>
  </si>
  <si>
    <t>C09D   5/18</t>
  </si>
  <si>
    <t>G06F   9/308</t>
  </si>
  <si>
    <t>C21B  11/00</t>
  </si>
  <si>
    <t>C07D 471/18</t>
  </si>
  <si>
    <t>E04F  13/18</t>
  </si>
  <si>
    <t>B41J   2/395</t>
  </si>
  <si>
    <t>A01N  65/02</t>
  </si>
  <si>
    <t>G06F   3/039</t>
  </si>
  <si>
    <t>F04B   1/12</t>
  </si>
  <si>
    <t>B65D  65/42</t>
  </si>
  <si>
    <t>B03B   5/32</t>
  </si>
  <si>
    <t>H01Q   3/40</t>
  </si>
  <si>
    <t>E04C   2/04</t>
  </si>
  <si>
    <t>C09B  11/28</t>
  </si>
  <si>
    <t>B41F   3/18</t>
  </si>
  <si>
    <t>F02N  15/00</t>
  </si>
  <si>
    <t>A61N   7/02</t>
  </si>
  <si>
    <t>H01M   8/18</t>
  </si>
  <si>
    <t>C07C  67/58</t>
  </si>
  <si>
    <t>F02K  99/00</t>
  </si>
  <si>
    <t>F41G   1/32</t>
  </si>
  <si>
    <t>C08L  33/16</t>
  </si>
  <si>
    <t>C07C  59/68</t>
  </si>
  <si>
    <t>F02C   7/32</t>
  </si>
  <si>
    <t>C07D 311/78</t>
  </si>
  <si>
    <t>B01J  27/16</t>
  </si>
  <si>
    <t>A44C  25/00</t>
  </si>
  <si>
    <t>B31C   3/00</t>
  </si>
  <si>
    <t>G03D   7/00</t>
  </si>
  <si>
    <t>F02B  19/12</t>
  </si>
  <si>
    <t>C12P  35/08</t>
  </si>
  <si>
    <t>F28C   3/14</t>
  </si>
  <si>
    <t>E02B   9/00</t>
  </si>
  <si>
    <t>G03C   1/00</t>
  </si>
  <si>
    <t>F01D   5/14</t>
  </si>
  <si>
    <t>F27B   1/00</t>
  </si>
  <si>
    <t>C08J   7/12</t>
  </si>
  <si>
    <t>B29C  70/78</t>
  </si>
  <si>
    <t>G02F   1/313</t>
  </si>
  <si>
    <t>B65B  35/40</t>
  </si>
  <si>
    <t>H01J  61/52</t>
  </si>
  <si>
    <t>C07C  35/17</t>
  </si>
  <si>
    <t>G02C   1/00</t>
  </si>
  <si>
    <t>E21B  34/12</t>
  </si>
  <si>
    <t>C07D 277/16</t>
  </si>
  <si>
    <t>A41D  25/08</t>
  </si>
  <si>
    <t>D21H  25/14</t>
  </si>
  <si>
    <t>B29C  49/80</t>
  </si>
  <si>
    <t>B01D  53/68</t>
  </si>
  <si>
    <t>A41B  13/00</t>
  </si>
  <si>
    <t>C07C   2/00</t>
  </si>
  <si>
    <t>B29C  44/38</t>
  </si>
  <si>
    <t>H05K   3/30</t>
  </si>
  <si>
    <t>G02B   3/14</t>
  </si>
  <si>
    <t>C07D 243/38</t>
  </si>
  <si>
    <t>B63J   3/00</t>
  </si>
  <si>
    <t>B01D  45/12</t>
  </si>
  <si>
    <t>H01H   3/02</t>
  </si>
  <si>
    <t>D21F  13/00</t>
  </si>
  <si>
    <t>C08F 283/10</t>
  </si>
  <si>
    <t>B29C  33/42</t>
  </si>
  <si>
    <t>A61F  13/514</t>
  </si>
  <si>
    <t>H05B   6/74</t>
  </si>
  <si>
    <t>B63C  11/02</t>
  </si>
  <si>
    <t>B01D  29/58</t>
  </si>
  <si>
    <t>F23N   1/00</t>
  </si>
  <si>
    <t>D06P   5/30</t>
  </si>
  <si>
    <t>C05B  19/00</t>
  </si>
  <si>
    <t>H04W  68/02</t>
  </si>
  <si>
    <t>G01R  33/563</t>
  </si>
  <si>
    <t>F23D  99/00</t>
  </si>
  <si>
    <t>C08F  16/36</t>
  </si>
  <si>
    <t>H04R  11/02</t>
  </si>
  <si>
    <t>G01R   1/067</t>
  </si>
  <si>
    <t>B63B   1/18</t>
  </si>
  <si>
    <t>B01D   1/12</t>
  </si>
  <si>
    <t>C04B  18/08</t>
  </si>
  <si>
    <t>G01P   5/00</t>
  </si>
  <si>
    <t>F21S   8/06</t>
  </si>
  <si>
    <t>C03C   3/093</t>
  </si>
  <si>
    <t>A61C  17/30</t>
  </si>
  <si>
    <t>A01D  47/00</t>
  </si>
  <si>
    <t>C07D 213/77</t>
  </si>
  <si>
    <t>B62D  61/06</t>
  </si>
  <si>
    <t>F16M  13/04</t>
  </si>
  <si>
    <t>D06M  11/51</t>
  </si>
  <si>
    <t>C02F   9/02</t>
  </si>
  <si>
    <t>C07D 211/98</t>
  </si>
  <si>
    <t>A63H   3/08</t>
  </si>
  <si>
    <t>B25B  27/14</t>
  </si>
  <si>
    <t>A01B  43/00</t>
  </si>
  <si>
    <t>H04M   3/16</t>
  </si>
  <si>
    <t>C07D 209/52</t>
  </si>
  <si>
    <t>B62B   5/00</t>
  </si>
  <si>
    <t>G10G   1/00</t>
  </si>
  <si>
    <t>D06B  17/04</t>
  </si>
  <si>
    <t>C01G  23/08</t>
  </si>
  <si>
    <t>A61B   8/02</t>
  </si>
  <si>
    <t>C11D   3/32</t>
  </si>
  <si>
    <t>B60T  17/18</t>
  </si>
  <si>
    <t>A63F   7/22</t>
  </si>
  <si>
    <t>A23G   4/18</t>
  </si>
  <si>
    <t>G09F  19/12</t>
  </si>
  <si>
    <t>F16L  23/12</t>
  </si>
  <si>
    <t>D04H   3/04</t>
  </si>
  <si>
    <t>B23Q   3/06</t>
  </si>
  <si>
    <t>G01N  27/22</t>
  </si>
  <si>
    <t>C07C 335/32</t>
  </si>
  <si>
    <t>A23G   1/04</t>
  </si>
  <si>
    <t>G09F   1/08</t>
  </si>
  <si>
    <t>D03D  49/60</t>
  </si>
  <si>
    <t>B68F   1/00</t>
  </si>
  <si>
    <t>B23K  13/01</t>
  </si>
  <si>
    <t>G01N  21/90</t>
  </si>
  <si>
    <t>B60R  19/20</t>
  </si>
  <si>
    <t>A63B  65/12</t>
  </si>
  <si>
    <t>A63B  49/10</t>
  </si>
  <si>
    <t>F16K   1/24</t>
  </si>
  <si>
    <t>A63B  22/20</t>
  </si>
  <si>
    <t>H02P  29/00</t>
  </si>
  <si>
    <t>G01N   3/24</t>
  </si>
  <si>
    <t>C10G  45/02</t>
  </si>
  <si>
    <t>C07C 281/08</t>
  </si>
  <si>
    <t>A61K  31/775</t>
  </si>
  <si>
    <t>D01B   1/42</t>
  </si>
  <si>
    <t>B66C   1/28</t>
  </si>
  <si>
    <t>B21D  53/04</t>
  </si>
  <si>
    <t>B60K  17/10</t>
  </si>
  <si>
    <t>C09K  19/36</t>
  </si>
  <si>
    <t>F16F  15/02</t>
  </si>
  <si>
    <t>C07H  15/226</t>
  </si>
  <si>
    <t>B65H  54/20</t>
  </si>
  <si>
    <t>A62C  33/00</t>
  </si>
  <si>
    <t>H02K   9/06</t>
  </si>
  <si>
    <t>A23B   5/025</t>
  </si>
  <si>
    <t>G06T   7/40</t>
  </si>
  <si>
    <t>F16D  47/06</t>
  </si>
  <si>
    <t>B65H   1/12</t>
  </si>
  <si>
    <t>B07C   5/34</t>
  </si>
  <si>
    <t>H02K   3/18</t>
  </si>
  <si>
    <t>G01H  11/02</t>
  </si>
  <si>
    <t>B65G  47/80</t>
  </si>
  <si>
    <t>B05D   5/08</t>
  </si>
  <si>
    <t>H02G  15/105</t>
  </si>
  <si>
    <t>G01G  11/02</t>
  </si>
  <si>
    <t>B60B   9/00</t>
  </si>
  <si>
    <t>A61K  31/515</t>
  </si>
  <si>
    <t>C07D 501/57</t>
  </si>
  <si>
    <t>B05C  13/00</t>
  </si>
  <si>
    <t>G01F  11/18</t>
  </si>
  <si>
    <t>C09D 161/28</t>
  </si>
  <si>
    <t>G06F  13/28</t>
  </si>
  <si>
    <t>F04D  25/06</t>
  </si>
  <si>
    <t>C22B  11/00</t>
  </si>
  <si>
    <t>G01D  13/26</t>
  </si>
  <si>
    <t>C09D   5/46</t>
  </si>
  <si>
    <t>B41M   5/41</t>
  </si>
  <si>
    <t>F04B  43/12</t>
  </si>
  <si>
    <t>G01C   3/08</t>
  </si>
  <si>
    <t>C07C 215/00</t>
  </si>
  <si>
    <t>G06F   3/153</t>
  </si>
  <si>
    <t>F04B   9/115</t>
  </si>
  <si>
    <t>H01Q  15/16</t>
  </si>
  <si>
    <t>E04C   2/40</t>
  </si>
  <si>
    <t>C09B  31/043</t>
  </si>
  <si>
    <t>G05F   1/10</t>
  </si>
  <si>
    <t>B65D  47/24</t>
  </si>
  <si>
    <t>B02C  17/02</t>
  </si>
  <si>
    <t>H01M  10/36</t>
  </si>
  <si>
    <t>E04B   1/94</t>
  </si>
  <si>
    <t>C08L  81/02</t>
  </si>
  <si>
    <t>C07C  69/06</t>
  </si>
  <si>
    <t>B32B  27/22</t>
  </si>
  <si>
    <t>G05B  19/37</t>
  </si>
  <si>
    <t>F02M  35/02</t>
  </si>
  <si>
    <t>C07D 321/10</t>
  </si>
  <si>
    <t>A45C  13/42</t>
  </si>
  <si>
    <t>G04B  19/00</t>
  </si>
  <si>
    <t>B01J  29/08</t>
  </si>
  <si>
    <t>H01L  29/788</t>
  </si>
  <si>
    <t>C08L  23/12</t>
  </si>
  <si>
    <t>G03F   7/028</t>
  </si>
  <si>
    <t>F02B  41/00</t>
  </si>
  <si>
    <t>C07D 309/00</t>
  </si>
  <si>
    <t>B65D   5/22</t>
  </si>
  <si>
    <t>E02B  15/06</t>
  </si>
  <si>
    <t>C08K   5/42</t>
  </si>
  <si>
    <t>B30B   9/00</t>
  </si>
  <si>
    <t>F01K  23/10</t>
  </si>
  <si>
    <t>H01L  21/469</t>
  </si>
  <si>
    <t>F27B   7/20</t>
  </si>
  <si>
    <t>B29D   1/00</t>
  </si>
  <si>
    <t>G03B   9/10</t>
  </si>
  <si>
    <t>E21B  49/06</t>
  </si>
  <si>
    <t>A42B   3/28</t>
  </si>
  <si>
    <t>F26B   3/34</t>
  </si>
  <si>
    <t>H01J  37/20</t>
  </si>
  <si>
    <t>F25D   3/00</t>
  </si>
  <si>
    <t>G02B  13/00</t>
  </si>
  <si>
    <t>B64G   1/40</t>
  </si>
  <si>
    <t>H01H  85/143</t>
  </si>
  <si>
    <t>F24H   3/08</t>
  </si>
  <si>
    <t>D21H  19/56</t>
  </si>
  <si>
    <t>C08G  59/34</t>
  </si>
  <si>
    <t>B29C  45/34</t>
  </si>
  <si>
    <t>H05K   7/20</t>
  </si>
  <si>
    <t>G02B   6/036</t>
  </si>
  <si>
    <t>C07D 249/14</t>
  </si>
  <si>
    <t>B64C   9/38</t>
  </si>
  <si>
    <t>A61K 125/00</t>
  </si>
  <si>
    <t>A24C   5/32</t>
  </si>
  <si>
    <t>H01H   9/30</t>
  </si>
  <si>
    <t>F24D  13/02</t>
  </si>
  <si>
    <t>D21H  13/06</t>
  </si>
  <si>
    <t>C08F 292/00</t>
  </si>
  <si>
    <t>C06B  21/00</t>
  </si>
  <si>
    <t>A61F  17/00</t>
  </si>
  <si>
    <t>E06B   3/42</t>
  </si>
  <si>
    <t>C08F 220/04</t>
  </si>
  <si>
    <t>B28D   5/02</t>
  </si>
  <si>
    <t>G01S   7/00</t>
  </si>
  <si>
    <t>A23L   2/84</t>
  </si>
  <si>
    <t>D06P   1/673</t>
  </si>
  <si>
    <t>C08F  20/52</t>
  </si>
  <si>
    <t>B27L  11/00</t>
  </si>
  <si>
    <t>H04S   1/00</t>
  </si>
  <si>
    <t>G01R  19/165</t>
  </si>
  <si>
    <t>B63B  13/00</t>
  </si>
  <si>
    <t>F21W 101/14</t>
  </si>
  <si>
    <t>C04B  24/00</t>
  </si>
  <si>
    <t>G11B  27/06</t>
  </si>
  <si>
    <t>F21V   7/00</t>
  </si>
  <si>
    <t>C03C  10/00</t>
  </si>
  <si>
    <t>A63H  17/06</t>
  </si>
  <si>
    <t>G11B   7/09</t>
  </si>
  <si>
    <t>D06M  11/82</t>
  </si>
  <si>
    <t>A01D  11/06</t>
  </si>
  <si>
    <t>C12M   1/18</t>
  </si>
  <si>
    <t>G10L  15/22</t>
  </si>
  <si>
    <t>C02F   1/70</t>
  </si>
  <si>
    <t>B25D   1/02</t>
  </si>
  <si>
    <t>A01B  61/04</t>
  </si>
  <si>
    <t>C07D 209/96</t>
  </si>
  <si>
    <t>A63G  13/04</t>
  </si>
  <si>
    <t>G10H   3/14</t>
  </si>
  <si>
    <t>F16L  47/10</t>
  </si>
  <si>
    <t>D06C  23/00</t>
  </si>
  <si>
    <t>C01G  49/02</t>
  </si>
  <si>
    <t>A61B  16/00</t>
  </si>
  <si>
    <t>H04L  12/46</t>
  </si>
  <si>
    <t>G01N  29/36</t>
  </si>
  <si>
    <t>B60W  10/06</t>
  </si>
  <si>
    <t>A23G   9/22</t>
  </si>
  <si>
    <t>C01B  33/22</t>
  </si>
  <si>
    <t>B23Q  17/09</t>
  </si>
  <si>
    <t>H04H  60/82</t>
  </si>
  <si>
    <t>A63C  17/14</t>
  </si>
  <si>
    <t>F16L   1/235</t>
  </si>
  <si>
    <t>D04B  21/00</t>
  </si>
  <si>
    <t>B81B   3/00</t>
  </si>
  <si>
    <t>A61B   5/0468</t>
  </si>
  <si>
    <t>H04H   1/02</t>
  </si>
  <si>
    <t>B60R  21/02</t>
  </si>
  <si>
    <t>F16K  17/19</t>
  </si>
  <si>
    <t>D02G   3/34</t>
  </si>
  <si>
    <t>B23D  25/04</t>
  </si>
  <si>
    <t>A63B  55/02</t>
  </si>
  <si>
    <t>A61B   3/10</t>
  </si>
  <si>
    <t>H04B   1/68</t>
  </si>
  <si>
    <t>C07C 317/22</t>
  </si>
  <si>
    <t>B60Q   3/02</t>
  </si>
  <si>
    <t>F16K   5/04</t>
  </si>
  <si>
    <t>B22D  11/14</t>
  </si>
  <si>
    <t>A63B  23/10</t>
  </si>
  <si>
    <t>G01N   5/02</t>
  </si>
  <si>
    <t>G07G   3/00</t>
  </si>
  <si>
    <t>D01D   5/00</t>
  </si>
  <si>
    <t>B66C  23/76</t>
  </si>
  <si>
    <t>A63B   7/00</t>
  </si>
  <si>
    <t>B60L   1/00</t>
  </si>
  <si>
    <t>A23B   9/26</t>
  </si>
  <si>
    <t>G07F   7/04</t>
  </si>
  <si>
    <t>B65H  57/10</t>
  </si>
  <si>
    <t>B21B  35/00</t>
  </si>
  <si>
    <t>B60H   3/00</t>
  </si>
  <si>
    <t>C09K  11/57</t>
  </si>
  <si>
    <t>G06T  15/04</t>
  </si>
  <si>
    <t>F16D  65/16</t>
  </si>
  <si>
    <t>B65H   9/20</t>
  </si>
  <si>
    <t>G01J   3/10</t>
  </si>
  <si>
    <t>G06M   1/12</t>
  </si>
  <si>
    <t>C23C  16/54</t>
  </si>
  <si>
    <t>A47G  21/18</t>
  </si>
  <si>
    <t>G06G   1/06</t>
  </si>
  <si>
    <t>C22C  49/14</t>
  </si>
  <si>
    <t>B05C  19/04</t>
  </si>
  <si>
    <t>G01F  15/02</t>
  </si>
  <si>
    <t>C09D 171/00</t>
  </si>
  <si>
    <t>F04D  29/68</t>
  </si>
  <si>
    <t>B65D  88/24</t>
  </si>
  <si>
    <t>A47C  17/84</t>
  </si>
  <si>
    <t>C07C 229/30</t>
  </si>
  <si>
    <t>A21C   5/00</t>
  </si>
  <si>
    <t>C07D 473/32</t>
  </si>
  <si>
    <t>H01R  13/533</t>
  </si>
  <si>
    <t>G01C  17/38</t>
  </si>
  <si>
    <t>C07C 215/40</t>
  </si>
  <si>
    <t>B41J  19/20</t>
  </si>
  <si>
    <t>G06F   7/32</t>
  </si>
  <si>
    <t>C07D 419/10</t>
  </si>
  <si>
    <t>A46B  17/02</t>
  </si>
  <si>
    <t>H01R   3/00</t>
  </si>
  <si>
    <t>E04D   1/16</t>
  </si>
  <si>
    <t>C09B  62/04</t>
  </si>
  <si>
    <t>C07C 209/26</t>
  </si>
  <si>
    <t>B41F  15/42</t>
  </si>
  <si>
    <t>G05G  25/00</t>
  </si>
  <si>
    <t>F03D   1/00</t>
  </si>
  <si>
    <t>B65D  51/18</t>
  </si>
  <si>
    <t>B02C  18/14</t>
  </si>
  <si>
    <t>H01P   1/19</t>
  </si>
  <si>
    <t>G01B   3/00</t>
  </si>
  <si>
    <t>E04B   2/26</t>
  </si>
  <si>
    <t>A01N  47/24</t>
  </si>
  <si>
    <t>C12R   1/56</t>
  </si>
  <si>
    <t>B65D  35/38</t>
  </si>
  <si>
    <t>A45D   8/24</t>
  </si>
  <si>
    <t>H01M   4/24</t>
  </si>
  <si>
    <t>F41J   2/02</t>
  </si>
  <si>
    <t>C07C  65/21</t>
  </si>
  <si>
    <t>B32B  15/04</t>
  </si>
  <si>
    <t>G04C   3/00</t>
  </si>
  <si>
    <t>F02D  41/12</t>
  </si>
  <si>
    <t>C12R   1/04</t>
  </si>
  <si>
    <t>B65D  23/12</t>
  </si>
  <si>
    <t>B01J  31/02</t>
  </si>
  <si>
    <t>A61M  36/10</t>
  </si>
  <si>
    <t>H01L  31/042</t>
  </si>
  <si>
    <t>F41B   7/00</t>
  </si>
  <si>
    <t>G03F   7/20</t>
  </si>
  <si>
    <t>F02B  53/06</t>
  </si>
  <si>
    <t>C07D 309/40</t>
  </si>
  <si>
    <t>F28F   1/40</t>
  </si>
  <si>
    <t>C07C  50/06</t>
  </si>
  <si>
    <t>B30B  11/24</t>
  </si>
  <si>
    <t>G03C   1/83</t>
  </si>
  <si>
    <t>F01N   3/02</t>
  </si>
  <si>
    <t>B65B  61/26</t>
  </si>
  <si>
    <t>A43B  13/38</t>
  </si>
  <si>
    <t>H01L  21/687</t>
  </si>
  <si>
    <t>F27B  14/08</t>
  </si>
  <si>
    <t>C08J  11/00</t>
  </si>
  <si>
    <t>B29D  30/04</t>
  </si>
  <si>
    <t>G03B  17/50</t>
  </si>
  <si>
    <t>E21D  20/02</t>
  </si>
  <si>
    <t>E01C  21/02</t>
  </si>
  <si>
    <t>C08J   3/05</t>
  </si>
  <si>
    <t>B29C  65/36</t>
  </si>
  <si>
    <t>C07D 277/58</t>
  </si>
  <si>
    <t>B65B  23/16</t>
  </si>
  <si>
    <t>B01F   3/00</t>
  </si>
  <si>
    <t>A41F  15/00</t>
  </si>
  <si>
    <t>E01B  35/00</t>
  </si>
  <si>
    <t>C07C  29/92</t>
  </si>
  <si>
    <t>B29C  53/80</t>
  </si>
  <si>
    <t>C07D 265/32</t>
  </si>
  <si>
    <t>B65B   1/36</t>
  </si>
  <si>
    <t>F24J   2/20</t>
  </si>
  <si>
    <t>G02B   6/125</t>
  </si>
  <si>
    <t>E21B   7/30</t>
  </si>
  <si>
    <t>C07D 251/70</t>
  </si>
  <si>
    <t>B64C  25/48</t>
  </si>
  <si>
    <t>A24D   3/06</t>
  </si>
  <si>
    <t>H01H  19/635</t>
  </si>
  <si>
    <t>F24F   3/00</t>
  </si>
  <si>
    <t>D21H  17/24</t>
  </si>
  <si>
    <t>C08G  18/16</t>
  </si>
  <si>
    <t>C07B  41/12</t>
  </si>
  <si>
    <t>B29C  41/00</t>
  </si>
  <si>
    <t>A61G   5/04</t>
  </si>
  <si>
    <t>E06B   7/23</t>
  </si>
  <si>
    <t>B63H   5/04</t>
  </si>
  <si>
    <t>B01D  35/16</t>
  </si>
  <si>
    <t>H01F  17/06</t>
  </si>
  <si>
    <t>D21C   3/04</t>
  </si>
  <si>
    <t>B63B  43/06</t>
  </si>
  <si>
    <t>H04W   8/22</t>
  </si>
  <si>
    <t>B63B  21/60</t>
  </si>
  <si>
    <t>G21C  19/20</t>
  </si>
  <si>
    <t>F23C   6/04</t>
  </si>
  <si>
    <t>C04B  26/04</t>
  </si>
  <si>
    <t>B26F   1/20</t>
  </si>
  <si>
    <t>A61F   2/42</t>
  </si>
  <si>
    <t>H04Q   3/00</t>
  </si>
  <si>
    <t>C07D 221/12</t>
  </si>
  <si>
    <t>B62K  23/06</t>
  </si>
  <si>
    <t>F21V   9/08</t>
  </si>
  <si>
    <t>D06M  15/356</t>
  </si>
  <si>
    <t>B26D   1/56</t>
  </si>
  <si>
    <t>A01F  12/44</t>
  </si>
  <si>
    <t>G11B  19/10</t>
  </si>
  <si>
    <t>D06M  13/137</t>
  </si>
  <si>
    <t>C02F 103/00</t>
  </si>
  <si>
    <t>B25J  15/04</t>
  </si>
  <si>
    <t>A01D  34/63</t>
  </si>
  <si>
    <t>H04N   5/74</t>
  </si>
  <si>
    <t>B62D  31/00</t>
  </si>
  <si>
    <t>F16L  58/12</t>
  </si>
  <si>
    <t>B25G   1/02</t>
  </si>
  <si>
    <t>H04M  19/04</t>
  </si>
  <si>
    <t>G01N  33/24</t>
  </si>
  <si>
    <t>C12C   7/00</t>
  </si>
  <si>
    <t>B62C   1/06</t>
  </si>
  <si>
    <t>D06F  39/02</t>
  </si>
  <si>
    <t>C02F   1/10</t>
  </si>
  <si>
    <t>B25B   5/00</t>
  </si>
  <si>
    <t>H04L  29/02</t>
  </si>
  <si>
    <t>A63F   9/28</t>
  </si>
  <si>
    <t>G09G   5/36</t>
  </si>
  <si>
    <t>B24B   3/46</t>
  </si>
  <si>
    <t>G01N  27/74</t>
  </si>
  <si>
    <t>C07D 201/12</t>
  </si>
  <si>
    <t>B60T   8/34</t>
  </si>
  <si>
    <t>A23G   3/10</t>
  </si>
  <si>
    <t>G09F   7/06</t>
  </si>
  <si>
    <t>F16L   5/02</t>
  </si>
  <si>
    <t>D04D   7/06</t>
  </si>
  <si>
    <t>B23K  35/36</t>
  </si>
  <si>
    <t>G01N  23/222</t>
  </si>
  <si>
    <t>C07C 333/08</t>
  </si>
  <si>
    <t>B23D  53/12</t>
  </si>
  <si>
    <t>A61B   3/16</t>
  </si>
  <si>
    <t>C10L   7/00</t>
  </si>
  <si>
    <t>G08G   1/0967</t>
  </si>
  <si>
    <t>D01H   4/24</t>
  </si>
  <si>
    <t>B22D  27/02</t>
  </si>
  <si>
    <t>A47L  13/254</t>
  </si>
  <si>
    <t>C10J   3/08</t>
  </si>
  <si>
    <t>F16H  61/21</t>
  </si>
  <si>
    <t>D01F   1/02</t>
  </si>
  <si>
    <t>B66F   3/00</t>
  </si>
  <si>
    <t>B21G   3/18</t>
  </si>
  <si>
    <t>A47K  10/38</t>
  </si>
  <si>
    <t>H02M   7/5387</t>
  </si>
  <si>
    <t>B60N   2/28</t>
  </si>
  <si>
    <t>B65H  59/40</t>
  </si>
  <si>
    <t>B21C  37/04</t>
  </si>
  <si>
    <t>B60J   5/00</t>
  </si>
  <si>
    <t>C09K  11/80</t>
  </si>
  <si>
    <t>A23B   7/005</t>
  </si>
  <si>
    <t>C25B  15/08</t>
  </si>
  <si>
    <t>A47J  36/00</t>
  </si>
  <si>
    <t>C07C 251/58</t>
  </si>
  <si>
    <t>C23C  24/04</t>
  </si>
  <si>
    <t>B65G  53/52</t>
  </si>
  <si>
    <t>A47G  25/48</t>
  </si>
  <si>
    <t>H02J   3/00</t>
  </si>
  <si>
    <t>A22C  17/10</t>
  </si>
  <si>
    <t>F16B  21/14</t>
  </si>
  <si>
    <t>C07F   3/10</t>
  </si>
  <si>
    <t>B65G  29/00</t>
  </si>
  <si>
    <t>B05D   1/16</t>
  </si>
  <si>
    <t>A47F   3/08</t>
  </si>
  <si>
    <t>G01F  23/14</t>
  </si>
  <si>
    <t>E05B  13/10</t>
  </si>
  <si>
    <t>C09D 177/00</t>
  </si>
  <si>
    <t>F15B   1/24</t>
  </si>
  <si>
    <t>C22C   9/01</t>
  </si>
  <si>
    <t>C07D 497/02</t>
  </si>
  <si>
    <t>E04H  15/10</t>
  </si>
  <si>
    <t>C09D 125/14</t>
  </si>
  <si>
    <t>C07C 229/60</t>
  </si>
  <si>
    <t>B42F   7/06</t>
  </si>
  <si>
    <t>F04B  49/10</t>
  </si>
  <si>
    <t>C21C   7/068</t>
  </si>
  <si>
    <t>A47C   4/00</t>
  </si>
  <si>
    <t>E04G   7/16</t>
  </si>
  <si>
    <t>C09C   3/12</t>
  </si>
  <si>
    <t>B41M   1/24</t>
  </si>
  <si>
    <t>G06F   7/535</t>
  </si>
  <si>
    <t>F04B  19/16</t>
  </si>
  <si>
    <t>B65D  75/62</t>
  </si>
  <si>
    <t>B03C   3/60</t>
  </si>
  <si>
    <t>A46D   9/02</t>
  </si>
  <si>
    <t>H01R   4/30</t>
  </si>
  <si>
    <t>E04D  15/04</t>
  </si>
  <si>
    <t>C09B  67/06</t>
  </si>
  <si>
    <t>C13K   7/00</t>
  </si>
  <si>
    <t>E04B   7/14</t>
  </si>
  <si>
    <t>C07C  69/67</t>
  </si>
  <si>
    <t>B32B  37/02</t>
  </si>
  <si>
    <t>A01N  47/42</t>
  </si>
  <si>
    <t>G05D   9/04</t>
  </si>
  <si>
    <t>B65D  41/16</t>
  </si>
  <si>
    <t>B02C   4/32</t>
  </si>
  <si>
    <t>A45D  20/50</t>
  </si>
  <si>
    <t>F41J   9/02</t>
  </si>
  <si>
    <t>E04B   1/19</t>
  </si>
  <si>
    <t>C08L  63/10</t>
  </si>
  <si>
    <t>G04F   8/08</t>
  </si>
  <si>
    <t>F02F   1/42</t>
  </si>
  <si>
    <t>B01J  35/00</t>
  </si>
  <si>
    <t>F41C  23/00</t>
  </si>
  <si>
    <t>C08L  29/00</t>
  </si>
  <si>
    <t>C07C  59/10</t>
  </si>
  <si>
    <t>B32B   5/00</t>
  </si>
  <si>
    <t>B01J  23/28</t>
  </si>
  <si>
    <t>A44B  19/16</t>
  </si>
  <si>
    <t>H01L  29/04</t>
  </si>
  <si>
    <t>C07C  51/14</t>
  </si>
  <si>
    <t>B31B   3/36</t>
  </si>
  <si>
    <t>A01N  31/10</t>
  </si>
  <si>
    <t>G03C   7/20</t>
  </si>
  <si>
    <t>F01N   7/08</t>
  </si>
  <si>
    <t>B65C   9/46</t>
  </si>
  <si>
    <t>A43B  21/36</t>
  </si>
  <si>
    <t>F27D   5/00</t>
  </si>
  <si>
    <t>E01H   5/02</t>
  </si>
  <si>
    <t>C08K   3/32</t>
  </si>
  <si>
    <t>B29K   1/00</t>
  </si>
  <si>
    <t>G03B  21/62</t>
  </si>
  <si>
    <t>F01B   9/04</t>
  </si>
  <si>
    <t>C07D 295/135</t>
  </si>
  <si>
    <t>A43B   3/20</t>
  </si>
  <si>
    <t>F26B  17/08</t>
  </si>
  <si>
    <t>E01D  11/04</t>
  </si>
  <si>
    <t>C07C  43/205</t>
  </si>
  <si>
    <t>B29C  69/02</t>
  </si>
  <si>
    <t>E21B  43/241</t>
  </si>
  <si>
    <t>C07D 279/06</t>
  </si>
  <si>
    <t>A41H  43/02</t>
  </si>
  <si>
    <t>F25D  17/08</t>
  </si>
  <si>
    <t>B29C  57/00</t>
  </si>
  <si>
    <t>A61K   6/10</t>
  </si>
  <si>
    <t>A01K  87/00</t>
  </si>
  <si>
    <t>G02B  26/02</t>
  </si>
  <si>
    <t>E21B  33/10</t>
  </si>
  <si>
    <t>C07D 271/08</t>
  </si>
  <si>
    <t>B65B   3/28</t>
  </si>
  <si>
    <t>A61L  15/38</t>
  </si>
  <si>
    <t>H01J  27/06</t>
  </si>
  <si>
    <t>F25B   6/04</t>
  </si>
  <si>
    <t>D21H  21/40</t>
  </si>
  <si>
    <t>C08G  63/199</t>
  </si>
  <si>
    <t>C07C  17/23</t>
  </si>
  <si>
    <t>A61H  99/00</t>
  </si>
  <si>
    <t>A01K  39/06</t>
  </si>
  <si>
    <t>C07D 259/00</t>
  </si>
  <si>
    <t>B64D   5/00</t>
  </si>
  <si>
    <t>A24F  15/00</t>
  </si>
  <si>
    <t>D21H  17/55</t>
  </si>
  <si>
    <t>B29C  43/04</t>
  </si>
  <si>
    <t>H05H   3/02</t>
  </si>
  <si>
    <t>G01V   3/12</t>
  </si>
  <si>
    <t>B01D  39/00</t>
  </si>
  <si>
    <t>H01F  41/00</t>
  </si>
  <si>
    <t>C08F 230/02</t>
  </si>
  <si>
    <t>A01J  25/06</t>
  </si>
  <si>
    <t>H05B   3/80</t>
  </si>
  <si>
    <t>G01S  13/91</t>
  </si>
  <si>
    <t>E05C   9/00</t>
  </si>
  <si>
    <t>C07D 237/24</t>
  </si>
  <si>
    <t>B63C   7/10</t>
  </si>
  <si>
    <t>H01B   7/295</t>
  </si>
  <si>
    <t>D06P   3/16</t>
  </si>
  <si>
    <t>C08F  26/00</t>
  </si>
  <si>
    <t>A61F   5/445</t>
  </si>
  <si>
    <t>B63B  25/22</t>
  </si>
  <si>
    <t>A23L   2/48</t>
  </si>
  <si>
    <t>G21F   5/08</t>
  </si>
  <si>
    <t>F23D   3/02</t>
  </si>
  <si>
    <t>C08F   2/54</t>
  </si>
  <si>
    <t>C04B  35/10</t>
  </si>
  <si>
    <t>A61F   2/74</t>
  </si>
  <si>
    <t>A01G  25/00</t>
  </si>
  <si>
    <t>C07D 223/28</t>
  </si>
  <si>
    <t>B62L   1/10</t>
  </si>
  <si>
    <t>G11C   7/24</t>
  </si>
  <si>
    <t>F21V  17/12</t>
  </si>
  <si>
    <t>C03C  25/10</t>
  </si>
  <si>
    <t>B26D   3/22</t>
  </si>
  <si>
    <t>A01F  29/00</t>
  </si>
  <si>
    <t>G11B  21/22</t>
  </si>
  <si>
    <t>F17D   3/14</t>
  </si>
  <si>
    <t>D06M  13/244</t>
  </si>
  <si>
    <t>C03B  23/033</t>
  </si>
  <si>
    <t>B26B   3/02</t>
  </si>
  <si>
    <t>G11B   5/40</t>
  </si>
  <si>
    <t>F16L  59/16</t>
  </si>
  <si>
    <t>D06M  11/11</t>
  </si>
  <si>
    <t>C07K  14/695</t>
  </si>
  <si>
    <t>C02F   3/24</t>
  </si>
  <si>
    <t>A01C   7/00</t>
  </si>
  <si>
    <t>H04N   1/60</t>
  </si>
  <si>
    <t>C12G   1/02</t>
  </si>
  <si>
    <t>A63G  21/12</t>
  </si>
  <si>
    <t>G10K   9/20</t>
  </si>
  <si>
    <t>G01N  30/34</t>
  </si>
  <si>
    <t>B61L  29/28</t>
  </si>
  <si>
    <t>A63F  13/04</t>
  </si>
  <si>
    <t>D05C  17/02</t>
  </si>
  <si>
    <t>C01F  11/02</t>
  </si>
  <si>
    <t>B24B  21/00</t>
  </si>
  <si>
    <t>A61B   5/157</t>
  </si>
  <si>
    <t>B60T  11/26</t>
  </si>
  <si>
    <t>G09F  11/00</t>
  </si>
  <si>
    <t>F16L  11/127</t>
  </si>
  <si>
    <t>B23P  15/00</t>
  </si>
  <si>
    <t>H04H  60/21</t>
  </si>
  <si>
    <t>G01N  25/14</t>
  </si>
  <si>
    <t>C07C 333/30</t>
  </si>
  <si>
    <t>G09B  23/34</t>
  </si>
  <si>
    <t>B23H   5/08</t>
  </si>
  <si>
    <t>C10M 107/34</t>
  </si>
  <si>
    <t>C07C 321/02</t>
  </si>
  <si>
    <t>B60R  13/01</t>
  </si>
  <si>
    <t>G09B   1/36</t>
  </si>
  <si>
    <t>D01H  13/04</t>
  </si>
  <si>
    <t>B22F   1/00</t>
  </si>
  <si>
    <t>G08B  15/00</t>
  </si>
  <si>
    <t>D01F   4/02</t>
  </si>
  <si>
    <t>B21K  21/16</t>
  </si>
  <si>
    <t>A47K  13/22</t>
  </si>
  <si>
    <t>C07C 275/42</t>
  </si>
  <si>
    <t>G07F  11/58</t>
  </si>
  <si>
    <t>F16H   1/22</t>
  </si>
  <si>
    <t>B65H  75/26</t>
  </si>
  <si>
    <t>B21D   7/028</t>
  </si>
  <si>
    <t>A62D 101/24</t>
  </si>
  <si>
    <t>H02K  21/18</t>
  </si>
  <si>
    <t>G01L   7/00</t>
  </si>
  <si>
    <t>C09K  17/02</t>
  </si>
  <si>
    <t>F16F   1/371</t>
  </si>
  <si>
    <t>C07H  13/12</t>
  </si>
  <si>
    <t>A62C   3/00</t>
  </si>
  <si>
    <t>G01K   1/08</t>
  </si>
  <si>
    <t>C07C 255/19</t>
  </si>
  <si>
    <t>B60G   3/20</t>
  </si>
  <si>
    <t>F16D   3/20</t>
  </si>
  <si>
    <t>C23F  11/12</t>
  </si>
  <si>
    <t>B07B  13/02</t>
  </si>
  <si>
    <t>H02K   1/06</t>
  </si>
  <si>
    <t>G01G  19/44</t>
  </si>
  <si>
    <t>C09K   3/18</t>
  </si>
  <si>
    <t>B60C  11/16</t>
  </si>
  <si>
    <t>F16B  45/00</t>
  </si>
  <si>
    <t>C23C  14/28</t>
  </si>
  <si>
    <t>B65G  47/08</t>
  </si>
  <si>
    <t>A47G   1/06</t>
  </si>
  <si>
    <t>H01T   1/00</t>
  </si>
  <si>
    <t>C09D 193/00</t>
  </si>
  <si>
    <t>B44D   3/38</t>
  </si>
  <si>
    <t>F15B  13/01</t>
  </si>
  <si>
    <t>C22C  23/00</t>
  </si>
  <si>
    <t>C07D 498/14</t>
  </si>
  <si>
    <t>B65F   3/28</t>
  </si>
  <si>
    <t>B05C   1/10</t>
  </si>
  <si>
    <t>H01R  39/56</t>
  </si>
  <si>
    <t>G01F   3/14</t>
  </si>
  <si>
    <t>F04B  53/16</t>
  </si>
  <si>
    <t>C21D   9/573</t>
  </si>
  <si>
    <t>C07D 487/18</t>
  </si>
  <si>
    <t>A47C   7/18</t>
  </si>
  <si>
    <t>C09D   5/04</t>
  </si>
  <si>
    <t>C07C 225/18</t>
  </si>
  <si>
    <t>C07D 471/06</t>
  </si>
  <si>
    <t>B04B  11/00</t>
  </si>
  <si>
    <t>A47B  13/12</t>
  </si>
  <si>
    <t>G01B  15/00</t>
  </si>
  <si>
    <t>C09B  67/34</t>
  </si>
  <si>
    <t>C07C 211/44</t>
  </si>
  <si>
    <t>F03G   7/08</t>
  </si>
  <si>
    <t>B02C  25/00</t>
  </si>
  <si>
    <t>E04C   1/39</t>
  </si>
  <si>
    <t>C09B   5/26</t>
  </si>
  <si>
    <t>G05D  17/02</t>
  </si>
  <si>
    <t>C07D 337/08</t>
  </si>
  <si>
    <t>B02C   9/00</t>
  </si>
  <si>
    <t>A45D  27/22</t>
  </si>
  <si>
    <t>H01M   8/08</t>
  </si>
  <si>
    <t>E04B   1/62</t>
  </si>
  <si>
    <t>C08L  71/00</t>
  </si>
  <si>
    <t>G04G  13/02</t>
  </si>
  <si>
    <t>F02K   1/52</t>
  </si>
  <si>
    <t>C07D 317/70</t>
  </si>
  <si>
    <t>B65D  30/22</t>
  </si>
  <si>
    <t>H01L  33/58</t>
  </si>
  <si>
    <t>F41C  33/06</t>
  </si>
  <si>
    <t>C07C  59/52</t>
  </si>
  <si>
    <t>A61K  31/132</t>
  </si>
  <si>
    <t>G03G  15/01</t>
  </si>
  <si>
    <t>F02C   5/04</t>
  </si>
  <si>
    <t>B01J  23/85</t>
  </si>
  <si>
    <t>A44C   7/00</t>
  </si>
  <si>
    <t>F28G   1/16</t>
  </si>
  <si>
    <t>E02F   3/20</t>
  </si>
  <si>
    <t>B31B  27/00</t>
  </si>
  <si>
    <t>F01P  11/08</t>
  </si>
  <si>
    <t>C12P  27/00</t>
  </si>
  <si>
    <t>B01J  20/02</t>
  </si>
  <si>
    <t>C08K   5/10</t>
  </si>
  <si>
    <t>C07C  49/248</t>
  </si>
  <si>
    <t>G03B  41/00</t>
  </si>
  <si>
    <t>B01J   7/00</t>
  </si>
  <si>
    <t>A43B   5/14</t>
  </si>
  <si>
    <t>H01L  21/314</t>
  </si>
  <si>
    <t>E01F   7/00</t>
  </si>
  <si>
    <t>B29C  70/46</t>
  </si>
  <si>
    <t>A01M   1/16</t>
  </si>
  <si>
    <t>C07D 283/02</t>
  </si>
  <si>
    <t>B65B  35/06</t>
  </si>
  <si>
    <t>H01J  61/24</t>
  </si>
  <si>
    <t>E01C   7/32</t>
  </si>
  <si>
    <t>A01K  97/02</t>
  </si>
  <si>
    <t>E21B  34/02</t>
  </si>
  <si>
    <t>B01D  63/04</t>
  </si>
  <si>
    <t>F25B  27/00</t>
  </si>
  <si>
    <t>C08G  63/81</t>
  </si>
  <si>
    <t>B29C  49/26</t>
  </si>
  <si>
    <t>C07D 263/06</t>
  </si>
  <si>
    <t>B64D  27/12</t>
  </si>
  <si>
    <t>B01D  53/60</t>
  </si>
  <si>
    <t>H01H  69/02</t>
  </si>
  <si>
    <t>C08G  18/75</t>
  </si>
  <si>
    <t>H05K   1/16</t>
  </si>
  <si>
    <t>E06C   1/32</t>
  </si>
  <si>
    <t>C07D 241/52</t>
  </si>
  <si>
    <t>B63H  20/36</t>
  </si>
  <si>
    <t>D21F   5/18</t>
  </si>
  <si>
    <t>B29C  33/30</t>
  </si>
  <si>
    <t>E05D   7/08</t>
  </si>
  <si>
    <t>C07D 239/26</t>
  </si>
  <si>
    <t>A23L   3/3436</t>
  </si>
  <si>
    <t>F23K   5/08</t>
  </si>
  <si>
    <t>C08F 210/02</t>
  </si>
  <si>
    <t>C05B  11/06</t>
  </si>
  <si>
    <t>H04W  40/00</t>
  </si>
  <si>
    <t>G01R  33/421</t>
  </si>
  <si>
    <t>D06P   1/50</t>
  </si>
  <si>
    <t>C08F   8/36</t>
  </si>
  <si>
    <t>C04B  35/52</t>
  </si>
  <si>
    <t>A01G  31/04</t>
  </si>
  <si>
    <t>H04R   3/00</t>
  </si>
  <si>
    <t>G01P  15/16</t>
  </si>
  <si>
    <t>D06M  23/10</t>
  </si>
  <si>
    <t>C08B  30/14</t>
  </si>
  <si>
    <t>H04N   7/52</t>
  </si>
  <si>
    <t>B62J  33/00</t>
  </si>
  <si>
    <t>G11B  23/28</t>
  </si>
  <si>
    <t>F21L   4/00</t>
  </si>
  <si>
    <t>C03B  37/018</t>
  </si>
  <si>
    <t>B26B  13/22</t>
  </si>
  <si>
    <t>A01D  46/02</t>
  </si>
  <si>
    <t>G11B   5/712</t>
  </si>
  <si>
    <t>C02F   5/10</t>
  </si>
  <si>
    <t>A01C  15/18</t>
  </si>
  <si>
    <t>C12H   1/052</t>
  </si>
  <si>
    <t>C07D 211/70</t>
  </si>
  <si>
    <t>B62D   6/02</t>
  </si>
  <si>
    <t>D06F  81/00</t>
  </si>
  <si>
    <t>B25B  23/16</t>
  </si>
  <si>
    <t>A01B  35/18</t>
  </si>
  <si>
    <t>H04M   1/663</t>
  </si>
  <si>
    <t>A63G   1/22</t>
  </si>
  <si>
    <t>A61K  36/605</t>
  </si>
  <si>
    <t>D06B   3/04</t>
  </si>
  <si>
    <t>C01G  15/00</t>
  </si>
  <si>
    <t>H04L   9/28</t>
  </si>
  <si>
    <t>F16L  21/02</t>
  </si>
  <si>
    <t>C01B  25/234</t>
  </si>
  <si>
    <t>C11B   3/16</t>
  </si>
  <si>
    <t>C07C 335/20</t>
  </si>
  <si>
    <t>A23F   5/46</t>
  </si>
  <si>
    <t>F16K  37/00</t>
  </si>
  <si>
    <t>D03D  47/34</t>
  </si>
  <si>
    <t>B23K   9/095</t>
  </si>
  <si>
    <t>H04B  10/207</t>
  </si>
  <si>
    <t>C10M 129/40</t>
  </si>
  <si>
    <t>C07C 323/35</t>
  </si>
  <si>
    <t>B60R  17/00</t>
  </si>
  <si>
    <t>A63B  59/02</t>
  </si>
  <si>
    <t>G09B   7/08</t>
  </si>
  <si>
    <t>F16K  15/00</t>
  </si>
  <si>
    <t>D02G   1/12</t>
  </si>
  <si>
    <t>B67D   9/02</t>
  </si>
  <si>
    <t>B22F   9/22</t>
  </si>
  <si>
    <t>G01N  19/04</t>
  </si>
  <si>
    <t>F16K   1/14</t>
  </si>
  <si>
    <t>D01F   6/46</t>
  </si>
  <si>
    <t>B67B   7/46</t>
  </si>
  <si>
    <t>A63B  22/12</t>
  </si>
  <si>
    <t>A47L   9/04</t>
  </si>
  <si>
    <t>H02P  25/20</t>
  </si>
  <si>
    <t>G01N   3/04</t>
  </si>
  <si>
    <t>C07C 279/24</t>
  </si>
  <si>
    <t>A61K  31/75</t>
  </si>
  <si>
    <t>F16H   7/14</t>
  </si>
  <si>
    <t>C07H  19/207</t>
  </si>
  <si>
    <t>B66B   5/02</t>
  </si>
  <si>
    <t>B21D  51/16</t>
  </si>
  <si>
    <t>A63B   3/00</t>
  </si>
  <si>
    <t>A47J  47/18</t>
  </si>
  <si>
    <t>H02K  29/06</t>
  </si>
  <si>
    <t>F16F   7/10</t>
  </si>
  <si>
    <t>C25D  11/38</t>
  </si>
  <si>
    <t>C07H  15/16</t>
  </si>
  <si>
    <t>B65H  51/10</t>
  </si>
  <si>
    <t>B08B  15/00</t>
  </si>
  <si>
    <t>H02K   7/102</t>
  </si>
  <si>
    <t>G01K   5/50</t>
  </si>
  <si>
    <t>C07C 255/56</t>
  </si>
  <si>
    <t>B60G  11/26</t>
  </si>
  <si>
    <t>F16D  35/02</t>
  </si>
  <si>
    <t>B65G  65/48</t>
  </si>
  <si>
    <t>H02K   1/28</t>
  </si>
  <si>
    <t>G01G  23/42</t>
  </si>
  <si>
    <t>C09K   8/04</t>
  </si>
  <si>
    <t>C07C 239/12</t>
  </si>
  <si>
    <t>G06K  19/02</t>
  </si>
  <si>
    <t>H02G   3/12</t>
  </si>
  <si>
    <t>G01G   3/14</t>
  </si>
  <si>
    <t>C07C 235/32</t>
  </si>
  <si>
    <t>B44F   9/04</t>
  </si>
  <si>
    <t>F15D   1/06</t>
  </si>
  <si>
    <t>B65G  15/42</t>
  </si>
  <si>
    <t>E04H  15/54</t>
  </si>
  <si>
    <t>C09D 143/04</t>
  </si>
  <si>
    <t>C07C 233/09</t>
  </si>
  <si>
    <t>C22B   5/10</t>
  </si>
  <si>
    <t>B65D  85/74</t>
  </si>
  <si>
    <t>A47C   7/74</t>
  </si>
  <si>
    <t>H01R  25/16</t>
  </si>
  <si>
    <t>G01D  11/12</t>
  </si>
  <si>
    <t>E04H   3/26</t>
  </si>
  <si>
    <t>C09D   5/26</t>
  </si>
  <si>
    <t>B41M   5/327</t>
  </si>
  <si>
    <t>F04B  43/073</t>
  </si>
  <si>
    <t>C21B  13/14</t>
  </si>
  <si>
    <t>B65D  81/09</t>
  </si>
  <si>
    <t>A47B  57/34</t>
  </si>
  <si>
    <t>H01R  11/20</t>
  </si>
  <si>
    <t>E04F  15/024</t>
  </si>
  <si>
    <t>C07C 211/63</t>
  </si>
  <si>
    <t>B41J   2/425</t>
  </si>
  <si>
    <t>F04B   7/02</t>
  </si>
  <si>
    <t>C14B   7/02</t>
  </si>
  <si>
    <t>A61P   5/34</t>
  </si>
  <si>
    <t>H01Q   7/04</t>
  </si>
  <si>
    <t>C09B  29/01</t>
  </si>
  <si>
    <t>C07C 201/08</t>
  </si>
  <si>
    <t>B41F   9/10</t>
  </si>
  <si>
    <t>G05D  23/20</t>
  </si>
  <si>
    <t>F03B  11/04</t>
  </si>
  <si>
    <t>B65D  47/14</t>
  </si>
  <si>
    <t>B02C  13/282</t>
  </si>
  <si>
    <t>H01M  10/04</t>
  </si>
  <si>
    <t>E04B   1/82</t>
  </si>
  <si>
    <t>C07C  69/007</t>
  </si>
  <si>
    <t>A01N  43/86</t>
  </si>
  <si>
    <t>A61N   1/16</t>
  </si>
  <si>
    <t>A45C  13/20</t>
  </si>
  <si>
    <t>E03D  13/00</t>
  </si>
  <si>
    <t>C08L  35/06</t>
  </si>
  <si>
    <t>C07C  59/88</t>
  </si>
  <si>
    <t>F02D   9/06</t>
  </si>
  <si>
    <t>B01J  27/19</t>
  </si>
  <si>
    <t>H01L  29/745</t>
  </si>
  <si>
    <t>F41A  21/40</t>
  </si>
  <si>
    <t>C08L  23/04</t>
  </si>
  <si>
    <t>B31D   3/04</t>
  </si>
  <si>
    <t>F02B  29/00</t>
  </si>
  <si>
    <t>C07D 307/93</t>
  </si>
  <si>
    <t>B65D   5/10</t>
  </si>
  <si>
    <t>A61M   5/34</t>
  </si>
  <si>
    <t>A43D   3/14</t>
  </si>
  <si>
    <t>E02B  11/02</t>
  </si>
  <si>
    <t>C08K   5/3465</t>
  </si>
  <si>
    <t>F01D  21/00</t>
  </si>
  <si>
    <t>C07D 301/08</t>
  </si>
  <si>
    <t>B01J   8/12</t>
  </si>
  <si>
    <t>F27B   3/04</t>
  </si>
  <si>
    <t>E01F   9/017</t>
  </si>
  <si>
    <t>G02F   1/35</t>
  </si>
  <si>
    <t>E21B  47/08</t>
  </si>
  <si>
    <t>C07D 285/34</t>
  </si>
  <si>
    <t>B65B  37/02</t>
  </si>
  <si>
    <t>H01J  63/04</t>
  </si>
  <si>
    <t>G02C   3/04</t>
  </si>
  <si>
    <t>H01J  31/12</t>
  </si>
  <si>
    <t>F25C   1/00</t>
  </si>
  <si>
    <t>D21H  27/28</t>
  </si>
  <si>
    <t>C07C  29/09</t>
  </si>
  <si>
    <t>C07D 263/30</t>
  </si>
  <si>
    <t>H05K   5/06</t>
  </si>
  <si>
    <t>G02B   5/20</t>
  </si>
  <si>
    <t>C07D 249/06</t>
  </si>
  <si>
    <t>A24B  15/20</t>
  </si>
  <si>
    <t>H01H   3/20</t>
  </si>
  <si>
    <t>F24D   5/04</t>
  </si>
  <si>
    <t>C08F 290/04</t>
  </si>
  <si>
    <t>B29C  33/68</t>
  </si>
  <si>
    <t>A61F  13/56</t>
  </si>
  <si>
    <t>G01S  19/23</t>
  </si>
  <si>
    <t>E05F  15/20</t>
  </si>
  <si>
    <t>B63C  11/10</t>
  </si>
  <si>
    <t>B01D  33/04</t>
  </si>
  <si>
    <t>H01F   1/44</t>
  </si>
  <si>
    <t>F23Q   2/28</t>
  </si>
  <si>
    <t>D06Q   1/10</t>
  </si>
  <si>
    <t>C08F 218/02</t>
  </si>
  <si>
    <t>C05C   5/04</t>
  </si>
  <si>
    <t>B28B  21/56</t>
  </si>
  <si>
    <t>A61F   6/22</t>
  </si>
  <si>
    <t>G01S   5/00</t>
  </si>
  <si>
    <t>D06P   1/649</t>
  </si>
  <si>
    <t>C08F  20/28</t>
  </si>
  <si>
    <t>A61F   5/04</t>
  </si>
  <si>
    <t>A01H   3/02</t>
  </si>
  <si>
    <t>H04R  23/00</t>
  </si>
  <si>
    <t>G01R  13/40</t>
  </si>
  <si>
    <t>B63B   5/24</t>
  </si>
  <si>
    <t>G11C  16/04</t>
  </si>
  <si>
    <t>F21V  25/04</t>
  </si>
  <si>
    <t>C08B  37/06</t>
  </si>
  <si>
    <t>C04B  18/24</t>
  </si>
  <si>
    <t>G01P   9/00</t>
  </si>
  <si>
    <t>C07D 217/02</t>
  </si>
  <si>
    <t>A63H  31/02</t>
  </si>
  <si>
    <t>G11B  27/028</t>
  </si>
  <si>
    <t>F21S  10/00</t>
  </si>
  <si>
    <t>C03C   3/17</t>
  </si>
  <si>
    <t>B26B  25/00</t>
  </si>
  <si>
    <t>A01D  61/02</t>
  </si>
  <si>
    <t>B62D  63/00</t>
  </si>
  <si>
    <t>G11B   5/851</t>
  </si>
  <si>
    <t>F16P   1/06</t>
  </si>
  <si>
    <t>D06M  11/57</t>
  </si>
  <si>
    <t>B25J   5/04</t>
  </si>
  <si>
    <t>A61B  19/12</t>
  </si>
  <si>
    <t>C07D 213/12</t>
  </si>
  <si>
    <t>B62D  15/02</t>
  </si>
  <si>
    <t>A61K  36/86</t>
  </si>
  <si>
    <t>D06H   7/22</t>
  </si>
  <si>
    <t>B25B  33/00</t>
  </si>
  <si>
    <t>A01B  49/00</t>
  </si>
  <si>
    <t>B62B   5/08</t>
  </si>
  <si>
    <t>A63G   9/10</t>
  </si>
  <si>
    <t>F16L  41/16</t>
  </si>
  <si>
    <t>D06C   3/00</t>
  </si>
  <si>
    <t>C01G  31/00</t>
  </si>
  <si>
    <t>B60V   1/10</t>
  </si>
  <si>
    <t>F16L  25/12</t>
  </si>
  <si>
    <t>C01B  31/10</t>
  </si>
  <si>
    <t>B23Q   9/00</t>
  </si>
  <si>
    <t>G01N  27/403</t>
  </si>
  <si>
    <t>C11B  15/00</t>
  </si>
  <si>
    <t>C07C 335/42</t>
  </si>
  <si>
    <t>B60S   9/08</t>
  </si>
  <si>
    <t>A63C   9/20</t>
  </si>
  <si>
    <t>A61K  36/24</t>
  </si>
  <si>
    <t>B68G   5/00</t>
  </si>
  <si>
    <t>H04B  14/04</t>
  </si>
  <si>
    <t>G01N  21/952</t>
  </si>
  <si>
    <t>C10M 137/02</t>
  </si>
  <si>
    <t>A23D   7/06</t>
  </si>
  <si>
    <t>G09B  15/06</t>
  </si>
  <si>
    <t>D02G   3/18</t>
  </si>
  <si>
    <t>B23B  51/02</t>
  </si>
  <si>
    <t>A63B  53/00</t>
  </si>
  <si>
    <t>H04B   1/40</t>
  </si>
  <si>
    <t>G01N  21/21</t>
  </si>
  <si>
    <t>C07C 317/04</t>
  </si>
  <si>
    <t>G08C  15/00</t>
  </si>
  <si>
    <t>F16K   3/28</t>
  </si>
  <si>
    <t>D01G   7/10</t>
  </si>
  <si>
    <t>A63B  23/03</t>
  </si>
  <si>
    <t>G01N   3/44</t>
  </si>
  <si>
    <t>C07C 281/18</t>
  </si>
  <si>
    <t>D01B   3/04</t>
  </si>
  <si>
    <t>B66C  13/40</t>
  </si>
  <si>
    <t>B21F   3/10</t>
  </si>
  <si>
    <t>A63B   5/16</t>
  </si>
  <si>
    <t>H02K  44/08</t>
  </si>
  <si>
    <t>B60K  26/02</t>
  </si>
  <si>
    <t>G07F   5/18</t>
  </si>
  <si>
    <t>F16F  15/06</t>
  </si>
  <si>
    <t>B65H  54/58</t>
  </si>
  <si>
    <t>A23B   5/05</t>
  </si>
  <si>
    <t>F16D  55/224</t>
  </si>
  <si>
    <t>C25B   1/16</t>
  </si>
  <si>
    <t>H02K   3/34</t>
  </si>
  <si>
    <t>C09K   8/518</t>
  </si>
  <si>
    <t>B60D   1/32</t>
  </si>
  <si>
    <t>B65G  47/91</t>
  </si>
  <si>
    <t>G01G  13/04</t>
  </si>
  <si>
    <t>B60B  19/00</t>
  </si>
  <si>
    <t>C22C  38/32</t>
  </si>
  <si>
    <t>B65G  19/14</t>
  </si>
  <si>
    <t>H01S   3/1055</t>
  </si>
  <si>
    <t>C07C 233/20</t>
  </si>
  <si>
    <t>B44C   1/10</t>
  </si>
  <si>
    <t>B65D  85/86</t>
  </si>
  <si>
    <t>B05B  12/02</t>
  </si>
  <si>
    <t>A47C  17/00</t>
  </si>
  <si>
    <t>H01R  33/09</t>
  </si>
  <si>
    <t>E04H   9/02</t>
  </si>
  <si>
    <t>B41M   5/46</t>
  </si>
  <si>
    <t>C21C   3/00</t>
  </si>
  <si>
    <t>C07D 473/16</t>
  </si>
  <si>
    <t>B65D  81/30</t>
  </si>
  <si>
    <t>A47B  96/00</t>
  </si>
  <si>
    <t>H01R  13/405</t>
  </si>
  <si>
    <t>G01C   9/28</t>
  </si>
  <si>
    <t>E04F  21/18</t>
  </si>
  <si>
    <t>C09C   1/30</t>
  </si>
  <si>
    <t>F04B   9/137</t>
  </si>
  <si>
    <t>A46B  13/00</t>
  </si>
  <si>
    <t>H01Q  19/15</t>
  </si>
  <si>
    <t>G01B   7/30</t>
  </si>
  <si>
    <t>E04C   3/02</t>
  </si>
  <si>
    <t>C09B  56/06</t>
  </si>
  <si>
    <t>G05F   3/30</t>
  </si>
  <si>
    <t>B65D  49/00</t>
  </si>
  <si>
    <t>B02C  17/22</t>
  </si>
  <si>
    <t>H01P   1/06</t>
  </si>
  <si>
    <t>E04B   2/04</t>
  </si>
  <si>
    <t>C08L  83/08</t>
  </si>
  <si>
    <t>C07C  69/18</t>
  </si>
  <si>
    <t>F02M  35/116</t>
  </si>
  <si>
    <t>C12R   1/43</t>
  </si>
  <si>
    <t>C07D 327/00</t>
  </si>
  <si>
    <t>H01M   2/10</t>
  </si>
  <si>
    <t>F41H  11/16</t>
  </si>
  <si>
    <t>C07C  65/01</t>
  </si>
  <si>
    <t>B32B  13/10</t>
  </si>
  <si>
    <t>G04B  37/22</t>
  </si>
  <si>
    <t>C07D 313/16</t>
  </si>
  <si>
    <t>B65D  21/028</t>
  </si>
  <si>
    <t>A45B  25/30</t>
  </si>
  <si>
    <t>H01L  31/00</t>
  </si>
  <si>
    <t>F41B   3/02</t>
  </si>
  <si>
    <t>E02F   9/16</t>
  </si>
  <si>
    <t>C08L  23/20</t>
  </si>
  <si>
    <t>G03F   7/06</t>
  </si>
  <si>
    <t>B65D   5/355</t>
  </si>
  <si>
    <t>A44B  11/10</t>
  </si>
  <si>
    <t>H01L  25/16</t>
  </si>
  <si>
    <t>F28D  15/06</t>
  </si>
  <si>
    <t>E02B  17/02</t>
  </si>
  <si>
    <t>C07C  49/83</t>
  </si>
  <si>
    <t>G03C   1/77</t>
  </si>
  <si>
    <t>F01L  23/00</t>
  </si>
  <si>
    <t>C07D 303/16</t>
  </si>
  <si>
    <t>B65B  57/16</t>
  </si>
  <si>
    <t>A61M   1/22</t>
  </si>
  <si>
    <t>H01L  21/50</t>
  </si>
  <si>
    <t>F27B   9/14</t>
  </si>
  <si>
    <t>C08J   9/28</t>
  </si>
  <si>
    <t>A01M  25/00</t>
  </si>
  <si>
    <t>G03B  15/05</t>
  </si>
  <si>
    <t>C07D 295/03</t>
  </si>
  <si>
    <t>F26B   5/02</t>
  </si>
  <si>
    <t>E01C  19/18</t>
  </si>
  <si>
    <t>C07C  39/19</t>
  </si>
  <si>
    <t>G02C  11/00</t>
  </si>
  <si>
    <t>C07D 277/44</t>
  </si>
  <si>
    <t>B65B  19/34</t>
  </si>
  <si>
    <t>E01B  25/00</t>
  </si>
  <si>
    <t>C08G  65/329</t>
  </si>
  <si>
    <t>C07C  29/60</t>
  </si>
  <si>
    <t>B29C  53/04</t>
  </si>
  <si>
    <t>A61J  13/00</t>
  </si>
  <si>
    <t>C07D 263/62</t>
  </si>
  <si>
    <t>A41D   3/06</t>
  </si>
  <si>
    <t>H01H  85/36</t>
  </si>
  <si>
    <t>D21H  19/62</t>
  </si>
  <si>
    <t>C08G  59/42</t>
  </si>
  <si>
    <t>C07C   7/12</t>
  </si>
  <si>
    <t>B29C  45/80</t>
  </si>
  <si>
    <t>E21B   7/18</t>
  </si>
  <si>
    <t>B64C  21/08</t>
  </si>
  <si>
    <t>B01D  47/10</t>
  </si>
  <si>
    <t>A24C   5/40</t>
  </si>
  <si>
    <t>H01H   9/46</t>
  </si>
  <si>
    <t>F24D  19/00</t>
  </si>
  <si>
    <t>C07B  35/00</t>
  </si>
  <si>
    <t>H05B  39/09</t>
  </si>
  <si>
    <t>C07D 239/74</t>
  </si>
  <si>
    <t>B63H   1/04</t>
  </si>
  <si>
    <t>H01F  10/13</t>
  </si>
  <si>
    <t>D21B   1/02</t>
  </si>
  <si>
    <t>C08F 220/18</t>
  </si>
  <si>
    <t>B29B   7/24</t>
  </si>
  <si>
    <t>G01S   7/52</t>
  </si>
  <si>
    <t>C07D 235/12</t>
  </si>
  <si>
    <t>B01D  21/24</t>
  </si>
  <si>
    <t>G21K   1/14</t>
  </si>
  <si>
    <t>F23G   5/033</t>
  </si>
  <si>
    <t>H04W   4/02</t>
  </si>
  <si>
    <t>G01R  27/18</t>
  </si>
  <si>
    <t>B01D   9/00</t>
  </si>
  <si>
    <t>G21C  13/073</t>
  </si>
  <si>
    <t>B26D   7/32</t>
  </si>
  <si>
    <t>H04N  15/00</t>
  </si>
  <si>
    <t>C07D 219/08</t>
  </si>
  <si>
    <t>B62K  19/16</t>
  </si>
  <si>
    <t>A23L   1/277</t>
  </si>
  <si>
    <t>F21V   7/10</t>
  </si>
  <si>
    <t>D06M  15/05</t>
  </si>
  <si>
    <t>B26D   1/16</t>
  </si>
  <si>
    <t>A61D   1/12</t>
  </si>
  <si>
    <t>A01D  90/10</t>
  </si>
  <si>
    <t>C12N   1/28</t>
  </si>
  <si>
    <t>B62H   3/02</t>
  </si>
  <si>
    <t>G11B   7/30</t>
  </si>
  <si>
    <t>B25J  13/00</t>
  </si>
  <si>
    <t>A01D  33/06</t>
  </si>
  <si>
    <t>B25F   1/04</t>
  </si>
  <si>
    <t>A01B  69/02</t>
  </si>
  <si>
    <t>C12C   3/04</t>
  </si>
  <si>
    <t>B62B  13/18</t>
  </si>
  <si>
    <t>F16L  51/00</t>
  </si>
  <si>
    <t>D06F  17/04</t>
  </si>
  <si>
    <t>C01G  53/00</t>
  </si>
  <si>
    <t>B25B   1/12</t>
  </si>
  <si>
    <t>C11D   7/00</t>
  </si>
  <si>
    <t>C07D 207/444</t>
  </si>
  <si>
    <t>B60W  10/18</t>
  </si>
  <si>
    <t>A23G   9/28</t>
  </si>
  <si>
    <t>D05B   3/00</t>
  </si>
  <si>
    <t>C01B  39/02</t>
  </si>
  <si>
    <t>B23Q  41/06</t>
  </si>
  <si>
    <t>H04J   3/06</t>
  </si>
  <si>
    <t>G01N  27/61</t>
  </si>
  <si>
    <t>B60T   1/06</t>
  </si>
  <si>
    <t>A23G   1/52</t>
  </si>
  <si>
    <t>G09F   3/16</t>
  </si>
  <si>
    <t>F16L   3/10</t>
  </si>
  <si>
    <t>D04B  23/10</t>
  </si>
  <si>
    <t>B23K  26/34</t>
  </si>
  <si>
    <t>A61B   5/0484</t>
  </si>
  <si>
    <t>H04H  20/00</t>
  </si>
  <si>
    <t>C07C 331/00</t>
  </si>
  <si>
    <t>B60R  21/13</t>
  </si>
  <si>
    <t>G09B  19/10</t>
  </si>
  <si>
    <t>F16K  25/00</t>
  </si>
  <si>
    <t>B23D  45/02</t>
  </si>
  <si>
    <t>C10L   5/40</t>
  </si>
  <si>
    <t>C07C 317/34</t>
  </si>
  <si>
    <t>B60R   1/08</t>
  </si>
  <si>
    <t>G08C  19/22</t>
  </si>
  <si>
    <t>F16K   7/02</t>
  </si>
  <si>
    <t>D01H   1/38</t>
  </si>
  <si>
    <t>B22D  17/32</t>
  </si>
  <si>
    <t>A47L  13/18</t>
  </si>
  <si>
    <t>H03K   5/153</t>
  </si>
  <si>
    <t>C10G  67/06</t>
  </si>
  <si>
    <t>C07C 309/30</t>
  </si>
  <si>
    <t>B21F  35/02</t>
  </si>
  <si>
    <t>A47K   7/04</t>
  </si>
  <si>
    <t>G01N   1/04</t>
  </si>
  <si>
    <t>B60N   2/02</t>
  </si>
  <si>
    <t>C40B  20/04</t>
  </si>
  <si>
    <t>B65H  57/22</t>
  </si>
  <si>
    <t>B21B  37/28</t>
  </si>
  <si>
    <t>A62D   3/30</t>
  </si>
  <si>
    <t>H02K  17/06</t>
  </si>
  <si>
    <t>C07C 259/06</t>
  </si>
  <si>
    <t>B60J   1/06</t>
  </si>
  <si>
    <t>C09K  11/64</t>
  </si>
  <si>
    <t>F16D  65/42</t>
  </si>
  <si>
    <t>C25B  11/00</t>
  </si>
  <si>
    <t>B08B   3/12</t>
  </si>
  <si>
    <t>A62B  18/04</t>
  </si>
  <si>
    <t>A47J  31/00</t>
  </si>
  <si>
    <t>H02K   5/10</t>
  </si>
  <si>
    <t>C07C 251/24</t>
  </si>
  <si>
    <t>B60D   1/50</t>
  </si>
  <si>
    <t>G06M  11/04</t>
  </si>
  <si>
    <t>F16C  33/66</t>
  </si>
  <si>
    <t>C07F   9/59</t>
  </si>
  <si>
    <t>B65G  53/30</t>
  </si>
  <si>
    <t>A47G  23/06</t>
  </si>
  <si>
    <t>C07C 235/82</t>
  </si>
  <si>
    <t>B60B  39/00</t>
  </si>
  <si>
    <t>F16B  15/00</t>
  </si>
  <si>
    <t>C22F   1/10</t>
  </si>
  <si>
    <t>B65G  23/06</t>
  </si>
  <si>
    <t>G01F  17/00</t>
  </si>
  <si>
    <t>E04H  17/22</t>
  </si>
  <si>
    <t>F04F   7/00</t>
  </si>
  <si>
    <t>C22C   1/03</t>
  </si>
  <si>
    <t>B65D  88/60</t>
  </si>
  <si>
    <t>H01R  39/08</t>
  </si>
  <si>
    <t>G01F   1/34</t>
  </si>
  <si>
    <t>C09D 101/10</t>
  </si>
  <si>
    <t>C21C   7/00</t>
  </si>
  <si>
    <t>C07D 473/40</t>
  </si>
  <si>
    <t>A47C   3/00</t>
  </si>
  <si>
    <t>H01R  13/595</t>
  </si>
  <si>
    <t>G01C  21/12</t>
  </si>
  <si>
    <t>C09C   3/04</t>
  </si>
  <si>
    <t>C07C 215/68</t>
  </si>
  <si>
    <t>B41J  32/00</t>
  </si>
  <si>
    <t>G06F   7/49</t>
  </si>
  <si>
    <t>F04B  17/04</t>
  </si>
  <si>
    <t>B65D  75/52</t>
  </si>
  <si>
    <t>E04D  13/14</t>
  </si>
  <si>
    <t>C09B  62/505</t>
  </si>
  <si>
    <t>B41F  31/14</t>
  </si>
  <si>
    <t>G06C   5/00</t>
  </si>
  <si>
    <t>A45F   4/00</t>
  </si>
  <si>
    <t>H01P   5/18</t>
  </si>
  <si>
    <t>G01B   3/08</t>
  </si>
  <si>
    <t>E04B   5/02</t>
  </si>
  <si>
    <t>C08L  93/00</t>
  </si>
  <si>
    <t>B32B  29/02</t>
  </si>
  <si>
    <t>G05D   7/00</t>
  </si>
  <si>
    <t>B02B   3/04</t>
  </si>
  <si>
    <t>A45D  19/18</t>
  </si>
  <si>
    <t>F41J   5/04</t>
  </si>
  <si>
    <t>C07C  65/40</t>
  </si>
  <si>
    <t>B32B  15/092</t>
  </si>
  <si>
    <t>A01N  43/48</t>
  </si>
  <si>
    <t>G04F   1/06</t>
  </si>
  <si>
    <t>F41B  13/04</t>
  </si>
  <si>
    <t>C08L  25/10</t>
  </si>
  <si>
    <t>C07C  57/58</t>
  </si>
  <si>
    <t>B32B   3/24</t>
  </si>
  <si>
    <t>G03F   7/38</t>
  </si>
  <si>
    <t>A61M  16/01</t>
  </si>
  <si>
    <t>A44B  11/28</t>
  </si>
  <si>
    <t>H01L  27/146</t>
  </si>
  <si>
    <t>F28F   9/013</t>
  </si>
  <si>
    <t>E02D   5/80</t>
  </si>
  <si>
    <t>B31B   1/32</t>
  </si>
  <si>
    <t>G03C   3/00</t>
  </si>
  <si>
    <t>F01N   3/10</t>
  </si>
  <si>
    <t>B01J  13/16</t>
  </si>
  <si>
    <t>F27D   1/14</t>
  </si>
  <si>
    <t>E01H   1/08</t>
  </si>
  <si>
    <t>C08K   3/04</t>
  </si>
  <si>
    <t>C07C  47/21</t>
  </si>
  <si>
    <t>B29D  30/12</t>
  </si>
  <si>
    <t>A61K   8/91</t>
  </si>
  <si>
    <t>E21F   3/00</t>
  </si>
  <si>
    <t>C07D 295/112</t>
  </si>
  <si>
    <t>B65B  43/36</t>
  </si>
  <si>
    <t>A61L  31/02</t>
  </si>
  <si>
    <t>H01L  21/285</t>
  </si>
  <si>
    <t>C08J   3/18</t>
  </si>
  <si>
    <t>B29C  65/76</t>
  </si>
  <si>
    <t>G02F   1/055</t>
  </si>
  <si>
    <t>C07D 277/68</t>
  </si>
  <si>
    <t>A61L  27/14</t>
  </si>
  <si>
    <t>A41G   5/00</t>
  </si>
  <si>
    <t>F25D  17/00</t>
  </si>
  <si>
    <t>C08G  69/14</t>
  </si>
  <si>
    <t>C07C  31/18</t>
  </si>
  <si>
    <t>C07D 267/20</t>
  </si>
  <si>
    <t>H01J  11/02</t>
  </si>
  <si>
    <t>D21H  21/26</t>
  </si>
  <si>
    <t>C08G  63/02</t>
  </si>
  <si>
    <t>C07C  15/04</t>
  </si>
  <si>
    <t>B29C  47/30</t>
  </si>
  <si>
    <t>C07D 253/08</t>
  </si>
  <si>
    <t>A24F  13/00</t>
  </si>
  <si>
    <t>H01H  33/98</t>
  </si>
  <si>
    <t>C07B  45/00</t>
  </si>
  <si>
    <t>H05H   1/22</t>
  </si>
  <si>
    <t>G01V   1/22</t>
  </si>
  <si>
    <t>E06B   9/02</t>
  </si>
  <si>
    <t>B63H   9/08</t>
  </si>
  <si>
    <t>H01F  27/08</t>
  </si>
  <si>
    <t>F24C   5/00</t>
  </si>
  <si>
    <t>C08F 222/02</t>
  </si>
  <si>
    <t>C05F   3/02</t>
  </si>
  <si>
    <t>A01J  15/00</t>
  </si>
  <si>
    <t>C07D 237/04</t>
  </si>
  <si>
    <t>B63B  49/00</t>
  </si>
  <si>
    <t>B01D  27/00</t>
  </si>
  <si>
    <t>F23G   5/38</t>
  </si>
  <si>
    <t>C08F  20/60</t>
  </si>
  <si>
    <t>H04W  16/14</t>
  </si>
  <si>
    <t>A23L   2/395</t>
  </si>
  <si>
    <t>F23C  10/10</t>
  </si>
  <si>
    <t>C07D 221/20</t>
  </si>
  <si>
    <t>B62K  25/26</t>
  </si>
  <si>
    <t>F21V  15/01</t>
  </si>
  <si>
    <t>D06M  15/53</t>
  </si>
  <si>
    <t>C03C  17/32</t>
  </si>
  <si>
    <t>B26D   3/08</t>
  </si>
  <si>
    <t>A01F  15/14</t>
  </si>
  <si>
    <t>H04N   7/15</t>
  </si>
  <si>
    <t>F17D   1/14</t>
  </si>
  <si>
    <t>C03B   9/41</t>
  </si>
  <si>
    <t>B25J  19/00</t>
  </si>
  <si>
    <t>A61C   7/06</t>
  </si>
  <si>
    <t>A01D  34/90</t>
  </si>
  <si>
    <t>B62D  33/027</t>
  </si>
  <si>
    <t>F16L  59/065</t>
  </si>
  <si>
    <t>B25G   3/04</t>
  </si>
  <si>
    <t>H04N   1/03</t>
  </si>
  <si>
    <t>C12C  12/00</t>
  </si>
  <si>
    <t>C07D 211/30</t>
  </si>
  <si>
    <t>B62C   3/02</t>
  </si>
  <si>
    <t>A23J   3/32</t>
  </si>
  <si>
    <t>F16L  55/115</t>
  </si>
  <si>
    <t>C02F   1/22</t>
  </si>
  <si>
    <t>A01B   1/16</t>
  </si>
  <si>
    <t>G01N  30/18</t>
  </si>
  <si>
    <t>C11D   7/18</t>
  </si>
  <si>
    <t>B61L   3/04</t>
  </si>
  <si>
    <t>G10C   9/00</t>
  </si>
  <si>
    <t>F16L  37/088</t>
  </si>
  <si>
    <t>D05B  73/12</t>
  </si>
  <si>
    <t>C01D   7/14</t>
  </si>
  <si>
    <t>B24B   7/19</t>
  </si>
  <si>
    <t>A61B   5/1486</t>
  </si>
  <si>
    <t>H04L   1/18</t>
  </si>
  <si>
    <t>C11D   1/22</t>
  </si>
  <si>
    <t>B60T  11/04</t>
  </si>
  <si>
    <t>A23G   3/28</t>
  </si>
  <si>
    <t>G09F   9/00</t>
  </si>
  <si>
    <t>F16L  11/00</t>
  </si>
  <si>
    <t>D04H   1/02</t>
  </si>
  <si>
    <t>B23P   6/00</t>
  </si>
  <si>
    <t>A61B   5/083</t>
  </si>
  <si>
    <t>H04H  40/00</t>
  </si>
  <si>
    <t>C07C 333/18</t>
  </si>
  <si>
    <t>A23F   3/22</t>
  </si>
  <si>
    <t>G09B  23/26</t>
  </si>
  <si>
    <t>F16K  31/128</t>
  </si>
  <si>
    <t>C07K   7/58</t>
  </si>
  <si>
    <t>C07C 319/18</t>
  </si>
  <si>
    <t>B60R   9/08</t>
  </si>
  <si>
    <t>F16K  11/00</t>
  </si>
  <si>
    <t>D01H   5/72</t>
  </si>
  <si>
    <t>B22D  39/00</t>
  </si>
  <si>
    <t>A47L  13/34</t>
  </si>
  <si>
    <t>F16H  63/06</t>
  </si>
  <si>
    <t>D01F   2/00</t>
  </si>
  <si>
    <t>B21J   5/00</t>
  </si>
  <si>
    <t>A63B  21/05</t>
  </si>
  <si>
    <t>A47K  11/04</t>
  </si>
  <si>
    <t>H02N   6/00</t>
  </si>
  <si>
    <t>B60N   2/48</t>
  </si>
  <si>
    <t>C10G   7/00</t>
  </si>
  <si>
    <t>G07F  11/16</t>
  </si>
  <si>
    <t>B21D   3/05</t>
  </si>
  <si>
    <t>G01L   5/10</t>
  </si>
  <si>
    <t>B60J   7/10</t>
  </si>
  <si>
    <t>C25D   3/46</t>
  </si>
  <si>
    <t>A47J  36/08</t>
  </si>
  <si>
    <t>G01J   5/16</t>
  </si>
  <si>
    <t>C07F   9/6584</t>
  </si>
  <si>
    <t>B07B   1/48</t>
  </si>
  <si>
    <t>H02J   9/06</t>
  </si>
  <si>
    <t>A61K  31/5386</t>
  </si>
  <si>
    <t>F16B  33/02</t>
  </si>
  <si>
    <t>C23C  14/12</t>
  </si>
  <si>
    <t>B05D   1/26</t>
  </si>
  <si>
    <t>A47F   5/12</t>
  </si>
  <si>
    <t>E05B  15/16</t>
  </si>
  <si>
    <t>A22B   3/12</t>
  </si>
  <si>
    <t>G06F  17/22</t>
  </si>
  <si>
    <t>F15B  11/02</t>
  </si>
  <si>
    <t>C07D 498/00</t>
  </si>
  <si>
    <t>B65F   1/14</t>
  </si>
  <si>
    <t>G01F   1/72</t>
  </si>
  <si>
    <t>C09D 131/02</t>
  </si>
  <si>
    <t>B43K   5/00</t>
  </si>
  <si>
    <t>F04B  53/00</t>
  </si>
  <si>
    <t>A47C   4/28</t>
  </si>
  <si>
    <t>H01R  13/64</t>
  </si>
  <si>
    <t>G01D   5/14</t>
  </si>
  <si>
    <t>B65D  77/04</t>
  </si>
  <si>
    <t>A47B   3/08</t>
  </si>
  <si>
    <t>H01R   4/38</t>
  </si>
  <si>
    <t>G01B  11/275</t>
  </si>
  <si>
    <t>E04F  11/00</t>
  </si>
  <si>
    <t>C09B  67/12</t>
  </si>
  <si>
    <t>F03G   5/02</t>
  </si>
  <si>
    <t>B65D  63/10</t>
  </si>
  <si>
    <t>B02C  23/06</t>
  </si>
  <si>
    <t>G01B   5/004</t>
  </si>
  <si>
    <t>E04B   9/00</t>
  </si>
  <si>
    <t>C07C  69/716</t>
  </si>
  <si>
    <t>G05D  16/00</t>
  </si>
  <si>
    <t>C07D 333/60</t>
  </si>
  <si>
    <t>A61N   2/12</t>
  </si>
  <si>
    <t>H01M   8/00</t>
  </si>
  <si>
    <t>B32B  23/02</t>
  </si>
  <si>
    <t>A01N  43/62</t>
  </si>
  <si>
    <t>F02G   3/00</t>
  </si>
  <si>
    <t>A45C  11/04</t>
  </si>
  <si>
    <t>H01L  33/14</t>
  </si>
  <si>
    <t>C08L  29/14</t>
  </si>
  <si>
    <t>B32B   5/06</t>
  </si>
  <si>
    <t>G03G   9/12</t>
  </si>
  <si>
    <t>F02C   1/02</t>
  </si>
  <si>
    <t>A44B  99/00</t>
  </si>
  <si>
    <t>H01L  29/10</t>
  </si>
  <si>
    <t>F28F  19/00</t>
  </si>
  <si>
    <t>E02D  27/52</t>
  </si>
  <si>
    <t>C07C  51/27</t>
  </si>
  <si>
    <t>A61K   9/60</t>
  </si>
  <si>
    <t>G03C   7/36</t>
  </si>
  <si>
    <t>F01N  13/18</t>
  </si>
  <si>
    <t>E02B   3/04</t>
  </si>
  <si>
    <t>G03B  31/00</t>
  </si>
  <si>
    <t>F01C   1/063</t>
  </si>
  <si>
    <t>C12P  17/08</t>
  </si>
  <si>
    <t>H01L  21/3065</t>
  </si>
  <si>
    <t>F26B  17/28</t>
  </si>
  <si>
    <t>C08J   5/06</t>
  </si>
  <si>
    <t>B29C  70/14</t>
  </si>
  <si>
    <t>G02F   1/13357</t>
  </si>
  <si>
    <t>C07D 279/20</t>
  </si>
  <si>
    <t>B65B  31/00</t>
  </si>
  <si>
    <t>H01J  61/06</t>
  </si>
  <si>
    <t>E01C   7/08</t>
  </si>
  <si>
    <t>C07C  33/14</t>
  </si>
  <si>
    <t>B29C  59/14</t>
  </si>
  <si>
    <t>G02B  26/10</t>
  </si>
  <si>
    <t>B01D  61/24</t>
  </si>
  <si>
    <t>F25B  15/16</t>
  </si>
  <si>
    <t>D21H  23/20</t>
  </si>
  <si>
    <t>B29C  47/64</t>
  </si>
  <si>
    <t>A61J   1/06</t>
  </si>
  <si>
    <t>E21B  19/00</t>
  </si>
  <si>
    <t>B64D  17/34</t>
  </si>
  <si>
    <t>A24F  23/04</t>
  </si>
  <si>
    <t>H01H  51/06</t>
  </si>
  <si>
    <t>F24F   7/04</t>
  </si>
  <si>
    <t>C08G  18/63</t>
  </si>
  <si>
    <t>B29C  43/56</t>
  </si>
  <si>
    <t>H05H  13/00</t>
  </si>
  <si>
    <t>G01V   5/08</t>
  </si>
  <si>
    <t>C07D 241/20</t>
  </si>
  <si>
    <t>A23N  15/04</t>
  </si>
  <si>
    <t>F24C  15/02</t>
  </si>
  <si>
    <t>D21D   5/02</t>
  </si>
  <si>
    <t>C08F 251/00</t>
  </si>
  <si>
    <t>B29C  31/04</t>
  </si>
  <si>
    <t>B01D  29/09</t>
  </si>
  <si>
    <t>H01B  12/02</t>
  </si>
  <si>
    <t>F23H   7/10</t>
  </si>
  <si>
    <t>D06P   3/79</t>
  </si>
  <si>
    <t>C08F  34/00</t>
  </si>
  <si>
    <t>C05B   5/00</t>
  </si>
  <si>
    <t>B28B   7/00</t>
  </si>
  <si>
    <t>C07D 233/80</t>
  </si>
  <si>
    <t>G21F   7/06</t>
  </si>
  <si>
    <t>F23D  14/00</t>
  </si>
  <si>
    <t>D06P   1/39</t>
  </si>
  <si>
    <t>C08F   6/12</t>
  </si>
  <si>
    <t>C04B  35/16</t>
  </si>
  <si>
    <t>B27B  29/00</t>
  </si>
  <si>
    <t>B62L   3/02</t>
  </si>
  <si>
    <t>A63J   5/02</t>
  </si>
  <si>
    <t>G11C   8/14</t>
  </si>
  <si>
    <t>F21V  19/02</t>
  </si>
  <si>
    <t>C08B  15/02</t>
  </si>
  <si>
    <t>C04B   7/44</t>
  </si>
  <si>
    <t>A01G   3/08</t>
  </si>
  <si>
    <t>C07D 215/36</t>
  </si>
  <si>
    <t>B62J  17/00</t>
  </si>
  <si>
    <t>A23L   1/224</t>
  </si>
  <si>
    <t>G11B  23/023</t>
  </si>
  <si>
    <t>F17D   5/04</t>
  </si>
  <si>
    <t>C03B  27/044</t>
  </si>
  <si>
    <t>A01D  45/00</t>
  </si>
  <si>
    <t>H04N   5/95</t>
  </si>
  <si>
    <t>C07D 213/67</t>
  </si>
  <si>
    <t>A63H  11/20</t>
  </si>
  <si>
    <t>A01C   7/12</t>
  </si>
  <si>
    <t>H04N   3/15</t>
  </si>
  <si>
    <t>C12G   3/04</t>
  </si>
  <si>
    <t>B62D   1/28</t>
  </si>
  <si>
    <t>G10K  11/172</t>
  </si>
  <si>
    <t>F16L  55/162</t>
  </si>
  <si>
    <t>H04M   1/57</t>
  </si>
  <si>
    <t>C07D 209/22</t>
  </si>
  <si>
    <t>B62B   1/06</t>
  </si>
  <si>
    <t>A61K  36/57</t>
  </si>
  <si>
    <t>B24B  27/027</t>
  </si>
  <si>
    <t>G01N  29/06</t>
  </si>
  <si>
    <t>B60T  13/22</t>
  </si>
  <si>
    <t>G09F  13/06</t>
  </si>
  <si>
    <t>F16L  15/06</t>
  </si>
  <si>
    <t>B60R  22/14</t>
  </si>
  <si>
    <t>A23F   5/14</t>
  </si>
  <si>
    <t>G09B  25/02</t>
  </si>
  <si>
    <t>F16K  31/58</t>
  </si>
  <si>
    <t>D03D  27/00</t>
  </si>
  <si>
    <t>B23K   1/008</t>
  </si>
  <si>
    <t>C10M 127/02</t>
  </si>
  <si>
    <t>G09B   5/02</t>
  </si>
  <si>
    <t>F16K  11/087</t>
  </si>
  <si>
    <t>D01H  13/30</t>
  </si>
  <si>
    <t>B22F   3/24</t>
  </si>
  <si>
    <t>A63B  41/02</t>
  </si>
  <si>
    <t>G08B  19/00</t>
  </si>
  <si>
    <t>F16J  15/14</t>
  </si>
  <si>
    <t>D01F   6/32</t>
  </si>
  <si>
    <t>B66F  19/00</t>
  </si>
  <si>
    <t>B22C   1/18</t>
  </si>
  <si>
    <t>H02P   9/04</t>
  </si>
  <si>
    <t>C10G  27/10</t>
  </si>
  <si>
    <t>G07F  11/72</t>
  </si>
  <si>
    <t>F16H   3/093</t>
  </si>
  <si>
    <t>B21D  11/10</t>
  </si>
  <si>
    <t>A62D 101/40</t>
  </si>
  <si>
    <t>A47J  47/02</t>
  </si>
  <si>
    <t>B60K   1/04</t>
  </si>
  <si>
    <t>F16F   3/04</t>
  </si>
  <si>
    <t>A62C   5/00</t>
  </si>
  <si>
    <t>H02K   7/065</t>
  </si>
  <si>
    <t>B60G   7/02</t>
  </si>
  <si>
    <t>F16D   3/52</t>
  </si>
  <si>
    <t>B65G  65/06</t>
  </si>
  <si>
    <t>A47J  17/02</t>
  </si>
  <si>
    <t>H02K   1/18</t>
  </si>
  <si>
    <t>G01G  21/18</t>
  </si>
  <si>
    <t>C09K   3/30</t>
  </si>
  <si>
    <t>G06K  11/06</t>
  </si>
  <si>
    <t>C23C  14/35</t>
  </si>
  <si>
    <t>C07F   7/30</t>
  </si>
  <si>
    <t>B65G  47/36</t>
  </si>
  <si>
    <t>G01F  23/70</t>
  </si>
  <si>
    <t>E05B  47/00</t>
  </si>
  <si>
    <t>C09F   7/00</t>
  </si>
  <si>
    <t>F15B  21/04</t>
  </si>
  <si>
    <t>B65G  15/14</t>
  </si>
  <si>
    <t>A47C  27/15</t>
  </si>
  <si>
    <t>C09D 133/14</t>
  </si>
  <si>
    <t>F04C   2/44</t>
  </si>
  <si>
    <t>C22B   1/10</t>
  </si>
  <si>
    <t>B05B   7/32</t>
  </si>
  <si>
    <t>A47C   7/42</t>
  </si>
  <si>
    <t>E04H   3/02</t>
  </si>
  <si>
    <t>B41M   5/155</t>
  </si>
  <si>
    <t>C21B   7/24</t>
  </si>
  <si>
    <t>C07D 471/14</t>
  </si>
  <si>
    <t>B05B   1/06</t>
  </si>
  <si>
    <t>A47B  23/02</t>
  </si>
  <si>
    <t>C09B  67/48</t>
  </si>
  <si>
    <t>B41J   2/385</t>
  </si>
  <si>
    <t>G06F   3/038</t>
  </si>
  <si>
    <t>C14B   1/58</t>
  </si>
  <si>
    <t>A46B   5/04</t>
  </si>
  <si>
    <t>E04C   2/00</t>
  </si>
  <si>
    <t>C09B  11/20</t>
  </si>
  <si>
    <t>C07C  69/757</t>
  </si>
  <si>
    <t>A01N  53/10</t>
  </si>
  <si>
    <t>G05D  22/02</t>
  </si>
  <si>
    <t>C07D 339/04</t>
  </si>
  <si>
    <t>B65D  45/28</t>
  </si>
  <si>
    <t>F42B   6/06</t>
  </si>
  <si>
    <t>C07C  67/56</t>
  </si>
  <si>
    <t>F02K   3/06</t>
  </si>
  <si>
    <t>A61N   1/02</t>
  </si>
  <si>
    <t>H01L  39/22</t>
  </si>
  <si>
    <t>F41G   1/16</t>
  </si>
  <si>
    <t>E03D   9/02</t>
  </si>
  <si>
    <t>C08L  33/14</t>
  </si>
  <si>
    <t>B32B   7/00</t>
  </si>
  <si>
    <t>A01N  41/10</t>
  </si>
  <si>
    <t>F02C   7/25</t>
  </si>
  <si>
    <t>C07D 311/68</t>
  </si>
  <si>
    <t>B65D  17/00</t>
  </si>
  <si>
    <t>B01J  27/128</t>
  </si>
  <si>
    <t>A61M  25/04</t>
  </si>
  <si>
    <t>A44C  17/04</t>
  </si>
  <si>
    <t>F28G  15/02</t>
  </si>
  <si>
    <t>E02F   3/36</t>
  </si>
  <si>
    <t>C08L  19/00</t>
  </si>
  <si>
    <t>C07C  51/41</t>
  </si>
  <si>
    <t>A01N  33/24</t>
  </si>
  <si>
    <t>C12P  33/02</t>
  </si>
  <si>
    <t>H01L  23/44</t>
  </si>
  <si>
    <t>F28C   3/08</t>
  </si>
  <si>
    <t>C07C  49/513</t>
  </si>
  <si>
    <t>B29K 105/04</t>
  </si>
  <si>
    <t>F01C  17/06</t>
  </si>
  <si>
    <t>B65B  55/00</t>
  </si>
  <si>
    <t>B01J   8/02</t>
  </si>
  <si>
    <t>A61L  33/12</t>
  </si>
  <si>
    <t>A43B   7/02</t>
  </si>
  <si>
    <t>F26B  25/22</t>
  </si>
  <si>
    <t>B65B  35/26</t>
  </si>
  <si>
    <t>H01J  61/44</t>
  </si>
  <si>
    <t>B29C  63/18</t>
  </si>
  <si>
    <t>A01K  97/08</t>
  </si>
  <si>
    <t>B01D  65/02</t>
  </si>
  <si>
    <t>A41D  19/04</t>
  </si>
  <si>
    <t>F25B  39/02</t>
  </si>
  <si>
    <t>A01K  57/00</t>
  </si>
  <si>
    <t>G02B   6/40</t>
  </si>
  <si>
    <t>E21B  21/10</t>
  </si>
  <si>
    <t>C07D 263/16</t>
  </si>
  <si>
    <t>B01D  53/66</t>
  </si>
  <si>
    <t>A41B  11/14</t>
  </si>
  <si>
    <t>H01H  73/18</t>
  </si>
  <si>
    <t>F24F  13/06</t>
  </si>
  <si>
    <t>C08G  18/79</t>
  </si>
  <si>
    <t>A61G  13/10</t>
  </si>
  <si>
    <t>A01K  31/06</t>
  </si>
  <si>
    <t>C07D 243/14</t>
  </si>
  <si>
    <t>B63J   2/12</t>
  </si>
  <si>
    <t>H01H   1/66</t>
  </si>
  <si>
    <t>F24C  15/30</t>
  </si>
  <si>
    <t>D21F  11/14</t>
  </si>
  <si>
    <t>B29C  33/40</t>
  </si>
  <si>
    <t>B63C  11/00</t>
  </si>
  <si>
    <t>B01D  29/56</t>
  </si>
  <si>
    <t>H01C  10/36</t>
  </si>
  <si>
    <t>F23M  11/04</t>
  </si>
  <si>
    <t>C08F 212/06</t>
  </si>
  <si>
    <t>B28B   7/32</t>
  </si>
  <si>
    <t>H04W  68/00</t>
  </si>
  <si>
    <t>F23D  14/70</t>
  </si>
  <si>
    <t>H04R   9/08</t>
  </si>
  <si>
    <t>C08B  33/00</t>
  </si>
  <si>
    <t>H04N   9/68</t>
  </si>
  <si>
    <t>F16L  55/24</t>
  </si>
  <si>
    <t>G01N  30/92</t>
  </si>
  <si>
    <t>C07D 209/48</t>
  </si>
  <si>
    <t>A23J   1/16</t>
  </si>
  <si>
    <t>F16L  41/02</t>
  </si>
  <si>
    <t>C07D 207/277</t>
  </si>
  <si>
    <t>D04H   3/00</t>
  </si>
  <si>
    <t>B60S   3/04</t>
  </si>
  <si>
    <t>G09F   1/00</t>
  </si>
  <si>
    <t>G01N  21/01</t>
  </si>
  <si>
    <t>F16K   1/22</t>
  </si>
  <si>
    <t>B67C   3/14</t>
  </si>
  <si>
    <t>B22D   5/00</t>
  </si>
  <si>
    <t>C10G  45/00</t>
  </si>
  <si>
    <t>A61K  31/77</t>
  </si>
  <si>
    <t>H02K  37/04</t>
  </si>
  <si>
    <t>C25F   3/30</t>
  </si>
  <si>
    <t>H02K   7/18</t>
  </si>
  <si>
    <t>C09K   8/72</t>
  </si>
  <si>
    <t>B65H   1/00</t>
  </si>
  <si>
    <t>A47J  27/086</t>
  </si>
  <si>
    <t>B60D   1/167</t>
  </si>
  <si>
    <t>F16C  23/04</t>
  </si>
  <si>
    <t>C07F   9/141</t>
  </si>
  <si>
    <t>G01G  11/00</t>
  </si>
  <si>
    <t>G01F  11/08</t>
  </si>
  <si>
    <t>H01R  31/00</t>
  </si>
  <si>
    <t>B05B   1/28</t>
  </si>
  <si>
    <t>H01R  12/24</t>
  </si>
  <si>
    <t>E04F  15/18</t>
  </si>
  <si>
    <t>C07C 213/08</t>
  </si>
  <si>
    <t>B41F  13/008</t>
  </si>
  <si>
    <t>A01N  57/10</t>
  </si>
  <si>
    <t>H01M  10/18</t>
  </si>
  <si>
    <t>G05B  19/18</t>
  </si>
  <si>
    <t>B01J  47/12</t>
  </si>
  <si>
    <t>A61N   1/28</t>
  </si>
  <si>
    <t>F02D  19/12</t>
  </si>
  <si>
    <t>G03F   7/021</t>
  </si>
  <si>
    <t>B30B   3/04</t>
  </si>
  <si>
    <t>B65B  55/24</t>
  </si>
  <si>
    <t>A43B  13/00</t>
  </si>
  <si>
    <t>H01L  21/461</t>
  </si>
  <si>
    <t>B29C  73/02</t>
  </si>
  <si>
    <t>A42B   3/26</t>
  </si>
  <si>
    <t>H01K   1/28</t>
  </si>
  <si>
    <t>F26B   3/12</t>
  </si>
  <si>
    <t>C07D 277/34</t>
  </si>
  <si>
    <t>A41D  27/20</t>
  </si>
  <si>
    <t>C07C  29/14</t>
  </si>
  <si>
    <t>B29C  51/30</t>
  </si>
  <si>
    <t>C12N  15/72</t>
  </si>
  <si>
    <t>H01H   9/04</t>
  </si>
  <si>
    <t>B29C  35/06</t>
  </si>
  <si>
    <t>E06B   3/32</t>
  </si>
  <si>
    <t>C07D 239/54</t>
  </si>
  <si>
    <t>C08F 220/00</t>
  </si>
  <si>
    <t>B63B  35/71</t>
  </si>
  <si>
    <t>A23L   2/78</t>
  </si>
  <si>
    <t>H04R  31/00</t>
  </si>
  <si>
    <t>G01R  19/155</t>
  </si>
  <si>
    <t>C07D 231/50</t>
  </si>
  <si>
    <t>B01D   1/28</t>
  </si>
  <si>
    <t>B26D   7/18</t>
  </si>
  <si>
    <t>G11B  27/034</t>
  </si>
  <si>
    <t>C07D 213/84</t>
  </si>
  <si>
    <t>A01D   9/00</t>
  </si>
  <si>
    <t>H04N   5/365</t>
  </si>
  <si>
    <t>C12M   1/16</t>
  </si>
  <si>
    <t>C07D 213/22</t>
  </si>
  <si>
    <t>A63H   3/31</t>
  </si>
  <si>
    <t>G10L  15/14</t>
  </si>
  <si>
    <t>B25D   1/00</t>
  </si>
  <si>
    <t>H04M   9/00</t>
  </si>
  <si>
    <t>A61K  36/704</t>
  </si>
  <si>
    <t>G10H   1/36</t>
  </si>
  <si>
    <t>B24D  15/04</t>
  </si>
  <si>
    <t>A63F   9/08</t>
  </si>
  <si>
    <t>B23Q  11/10</t>
  </si>
  <si>
    <t>H04H  60/76</t>
  </si>
  <si>
    <t>A63C  17/12</t>
  </si>
  <si>
    <t>D02G   3/28</t>
  </si>
  <si>
    <t>C10L   3/06</t>
  </si>
  <si>
    <t>B67C  11/04</t>
  </si>
  <si>
    <t>H03G  11/04</t>
  </si>
  <si>
    <t>C07C 303/36</t>
  </si>
  <si>
    <t>C07C 257/14</t>
  </si>
  <si>
    <t>B60H   1/32</t>
  </si>
  <si>
    <t>F16D  65/14</t>
  </si>
  <si>
    <t>C09K   8/54</t>
  </si>
  <si>
    <t>A61K  31/566</t>
  </si>
  <si>
    <t>C07C 233/30</t>
  </si>
  <si>
    <t>F04D  29/60</t>
  </si>
  <si>
    <t>H01R  35/04</t>
  </si>
  <si>
    <t>E04H  12/20</t>
  </si>
  <si>
    <t>F04B  15/02</t>
  </si>
  <si>
    <t>B65D  75/26</t>
  </si>
  <si>
    <t>B03C   1/033</t>
  </si>
  <si>
    <t>A46B  15/00</t>
  </si>
  <si>
    <t>A01N  57/26</t>
  </si>
  <si>
    <t>C08L  89/04</t>
  </si>
  <si>
    <t>F02M  37/08</t>
  </si>
  <si>
    <t>A45D   8/12</t>
  </si>
  <si>
    <t>H01M   4/04</t>
  </si>
  <si>
    <t>F41J   1/10</t>
  </si>
  <si>
    <t>E03F   7/02</t>
  </si>
  <si>
    <t>B32B  15/02</t>
  </si>
  <si>
    <t>B01J  31/00</t>
  </si>
  <si>
    <t>B65D   5/44</t>
  </si>
  <si>
    <t>A61L  29/14</t>
  </si>
  <si>
    <t>F26B   5/14</t>
  </si>
  <si>
    <t>C07D 277/56</t>
  </si>
  <si>
    <t>C07C  29/88</t>
  </si>
  <si>
    <t>B29C  53/48</t>
  </si>
  <si>
    <t>C07D 265/30</t>
  </si>
  <si>
    <t>F24J   2/10</t>
  </si>
  <si>
    <t>G02B   6/122</t>
  </si>
  <si>
    <t>B01D  53/00</t>
  </si>
  <si>
    <t>C08G  18/12</t>
  </si>
  <si>
    <t>A61F   9/01</t>
  </si>
  <si>
    <t>C07D 235/18</t>
  </si>
  <si>
    <t>B63B  41/00</t>
  </si>
  <si>
    <t>H04W   8/18</t>
  </si>
  <si>
    <t>G21C  19/02</t>
  </si>
  <si>
    <t>D06M 101/40</t>
  </si>
  <si>
    <t>C04B  26/02</t>
  </si>
  <si>
    <t>A01G  17/02</t>
  </si>
  <si>
    <t>D06M  15/333</t>
  </si>
  <si>
    <t>C03C  17/04</t>
  </si>
  <si>
    <t>B62J   1/02</t>
  </si>
  <si>
    <t>G11B  17/22</t>
  </si>
  <si>
    <t>D06M  13/123</t>
  </si>
  <si>
    <t>B62D  29/04</t>
  </si>
  <si>
    <t>A61B  17/70</t>
  </si>
  <si>
    <t>D06F  39/00</t>
  </si>
  <si>
    <t>A63F   9/26</t>
  </si>
  <si>
    <t>F16L  35/00</t>
  </si>
  <si>
    <t>C01C   1/04</t>
  </si>
  <si>
    <t>A61K  36/288</t>
  </si>
  <si>
    <t>A23F   3/14</t>
  </si>
  <si>
    <t>G09B  19/24</t>
  </si>
  <si>
    <t>F16K  31/00</t>
  </si>
  <si>
    <t>D02G   3/46</t>
  </si>
  <si>
    <t>B60R   3/02</t>
  </si>
  <si>
    <t>B67D   3/02</t>
  </si>
  <si>
    <t>G08B   5/22</t>
  </si>
  <si>
    <t>A47K  10/32</t>
  </si>
  <si>
    <t>G01N   1/14</t>
  </si>
  <si>
    <t>C07C 261/00</t>
  </si>
  <si>
    <t>G07B   1/00</t>
  </si>
  <si>
    <t>G01J   3/50</t>
  </si>
  <si>
    <t>G06N   3/04</t>
  </si>
  <si>
    <t>H02J   1/00</t>
  </si>
  <si>
    <t>G01G  19/08</t>
  </si>
  <si>
    <t>G06G   7/76</t>
  </si>
  <si>
    <t>B65G  27/08</t>
  </si>
  <si>
    <t>B05D   1/14</t>
  </si>
  <si>
    <t>C09D 175/16</t>
  </si>
  <si>
    <t>G06F  17/17</t>
  </si>
  <si>
    <t>C22C   9/00</t>
  </si>
  <si>
    <t>B65D  90/20</t>
  </si>
  <si>
    <t>H01R  39/34</t>
  </si>
  <si>
    <t>A47C   3/16</t>
  </si>
  <si>
    <t>C07C 217/36</t>
  </si>
  <si>
    <t>A01P  13/00</t>
  </si>
  <si>
    <t>F04B  19/14</t>
  </si>
  <si>
    <t>H01R   4/28</t>
  </si>
  <si>
    <t>C09B  67/04</t>
  </si>
  <si>
    <t>C13K   5/00</t>
  </si>
  <si>
    <t>G01B   3/20</t>
  </si>
  <si>
    <t>A01N  47/40</t>
  </si>
  <si>
    <t>B02C   1/10</t>
  </si>
  <si>
    <t>B32B  15/14</t>
  </si>
  <si>
    <t>C12R   1/085</t>
  </si>
  <si>
    <t>B65D  30/00</t>
  </si>
  <si>
    <t>E03C   1/084</t>
  </si>
  <si>
    <t>G03G   5/02</t>
  </si>
  <si>
    <t>E02D  15/04</t>
  </si>
  <si>
    <t>B01J  14/00</t>
  </si>
  <si>
    <t>C08K   3/26</t>
  </si>
  <si>
    <t>B65B  43/54</t>
  </si>
  <si>
    <t>A43B   3/18</t>
  </si>
  <si>
    <t>B29C  69/00</t>
  </si>
  <si>
    <t>B65B  25/22</t>
  </si>
  <si>
    <t>B01F   5/02</t>
  </si>
  <si>
    <t>E01C   5/10</t>
  </si>
  <si>
    <t>A61K   6/093</t>
  </si>
  <si>
    <t>B65B   3/12</t>
  </si>
  <si>
    <t>A61L  15/34</t>
  </si>
  <si>
    <t>A41D  13/02</t>
  </si>
  <si>
    <t>D21H  21/36</t>
  </si>
  <si>
    <t>A61H  39/08</t>
  </si>
  <si>
    <t>E21B  17/042</t>
  </si>
  <si>
    <t>C08G  18/40</t>
  </si>
  <si>
    <t>C07B  57/00</t>
  </si>
  <si>
    <t>B29C  43/02</t>
  </si>
  <si>
    <t>B63H  11/08</t>
  </si>
  <si>
    <t>C08F 226/06</t>
  </si>
  <si>
    <t>A61F  13/04</t>
  </si>
  <si>
    <t>G01S  13/88</t>
  </si>
  <si>
    <t>C07D 237/20</t>
  </si>
  <si>
    <t>H01B   7/18</t>
  </si>
  <si>
    <t>C08F  22/10</t>
  </si>
  <si>
    <t>G01R  33/38</t>
  </si>
  <si>
    <t>A23L   2/46</t>
  </si>
  <si>
    <t>A01G  23/095</t>
  </si>
  <si>
    <t>C07D 223/20</t>
  </si>
  <si>
    <t>B62K  27/00</t>
  </si>
  <si>
    <t>A01F  25/20</t>
  </si>
  <si>
    <t>A01D  43/08</t>
  </si>
  <si>
    <t>D06M  11/07</t>
  </si>
  <si>
    <t>F16L  55/13</t>
  </si>
  <si>
    <t>D06F  57/06</t>
  </si>
  <si>
    <t>H04M   1/00</t>
  </si>
  <si>
    <t>C11D   7/30</t>
  </si>
  <si>
    <t>B61L  25/04</t>
  </si>
  <si>
    <t>A63F  13/02</t>
  </si>
  <si>
    <t>A23G   9/50</t>
  </si>
  <si>
    <t>C01F   7/10</t>
  </si>
  <si>
    <t>A61B   5/155</t>
  </si>
  <si>
    <t>G09F   9/37</t>
  </si>
  <si>
    <t>C01B  13/14</t>
  </si>
  <si>
    <t>H04H  60/16</t>
  </si>
  <si>
    <t>A23F   3/34</t>
  </si>
  <si>
    <t>D03D  11/00</t>
  </si>
  <si>
    <t>G01N  21/73</t>
  </si>
  <si>
    <t>C07C 321/00</t>
  </si>
  <si>
    <t>B60P   3/07</t>
  </si>
  <si>
    <t>B60N   2/68</t>
  </si>
  <si>
    <t>F16G  15/12</t>
  </si>
  <si>
    <t>G01L   5/28</t>
  </si>
  <si>
    <t>B60J  10/06</t>
  </si>
  <si>
    <t>A23B   7/05</t>
  </si>
  <si>
    <t>B65H  39/16</t>
  </si>
  <si>
    <t>A61K  31/612</t>
  </si>
  <si>
    <t>F16D   3/16</t>
  </si>
  <si>
    <t>H02K   1/00</t>
  </si>
  <si>
    <t>B60C  11/13</t>
  </si>
  <si>
    <t>B05D   1/32</t>
  </si>
  <si>
    <t>H01S   5/40</t>
  </si>
  <si>
    <t>E05B  17/20</t>
  </si>
  <si>
    <t>C07C 233/75</t>
  </si>
  <si>
    <t>A22B   5/04</t>
  </si>
  <si>
    <t>C22C  21/06</t>
  </si>
  <si>
    <t>G01D   5/20</t>
  </si>
  <si>
    <t>C09D   5/03</t>
  </si>
  <si>
    <t>H01R   4/66</t>
  </si>
  <si>
    <t>A01N  61/02</t>
  </si>
  <si>
    <t>F03G   7/04</t>
  </si>
  <si>
    <t>C14B   1/24</t>
  </si>
  <si>
    <t>B02C  23/32</t>
  </si>
  <si>
    <t>H01Q   1/50</t>
  </si>
  <si>
    <t>G01B   5/06</t>
  </si>
  <si>
    <t>A61K  31/327</t>
  </si>
  <si>
    <t>A45D  27/04</t>
  </si>
  <si>
    <t>B32B  25/02</t>
  </si>
  <si>
    <t>A01N  43/66</t>
  </si>
  <si>
    <t>A61M  21/00</t>
  </si>
  <si>
    <t>H01L  29/41</t>
  </si>
  <si>
    <t>B65D   1/26</t>
  </si>
  <si>
    <t>H01L  23/02</t>
  </si>
  <si>
    <t>E02B   3/26</t>
  </si>
  <si>
    <t>B01J   4/04</t>
  </si>
  <si>
    <t>C07C  45/27</t>
  </si>
  <si>
    <t>A01M   1/14</t>
  </si>
  <si>
    <t>G02F   1/167</t>
  </si>
  <si>
    <t>C08G  77/20</t>
  </si>
  <si>
    <t>G02B  27/01</t>
  </si>
  <si>
    <t>E21B  34/00</t>
  </si>
  <si>
    <t>B65B   7/28</t>
  </si>
  <si>
    <t>D21H  23/54</t>
  </si>
  <si>
    <t>C08G  63/78</t>
  </si>
  <si>
    <t>C07C  25/00</t>
  </si>
  <si>
    <t>D21H  19/14</t>
  </si>
  <si>
    <t>C07C   1/04</t>
  </si>
  <si>
    <t>A61G  10/02</t>
  </si>
  <si>
    <t>H01G   9/00</t>
  </si>
  <si>
    <t>B01D  29/25</t>
  </si>
  <si>
    <t>C08F 130/08</t>
  </si>
  <si>
    <t>F23D  14/22</t>
  </si>
  <si>
    <t>B27D   5/00</t>
  </si>
  <si>
    <t>B62M   1/12</t>
  </si>
  <si>
    <t>C03B  37/012</t>
  </si>
  <si>
    <t>B62D   6/00</t>
  </si>
  <si>
    <t>C02F   1/42</t>
  </si>
  <si>
    <t>C11D   3/12</t>
  </si>
  <si>
    <t>B68C   1/18</t>
  </si>
  <si>
    <t>B23K   9/028</t>
  </si>
  <si>
    <t>A61B   5/028</t>
  </si>
  <si>
    <t>H04B  10/20</t>
  </si>
  <si>
    <t>B60R  16/03</t>
  </si>
  <si>
    <t>B67D   7/80</t>
  </si>
  <si>
    <t>A61B   1/018</t>
  </si>
  <si>
    <t>C10L   1/14</t>
  </si>
  <si>
    <t>F16J  15/56</t>
  </si>
  <si>
    <t>G01N   3/02</t>
  </si>
  <si>
    <t>B60P   1/38</t>
  </si>
  <si>
    <t>G07F  17/00</t>
  </si>
  <si>
    <t>A23B   7/152</t>
  </si>
  <si>
    <t>F16F   7/08</t>
  </si>
  <si>
    <t>C25D  11/04</t>
  </si>
  <si>
    <t>A62C  11/00</t>
  </si>
  <si>
    <t>B60G  11/14</t>
  </si>
  <si>
    <t>B07C   5/02</t>
  </si>
  <si>
    <t>A47J  19/00</t>
  </si>
  <si>
    <t>B05D   3/10</t>
  </si>
  <si>
    <t>A47G   9/08</t>
  </si>
  <si>
    <t>B44F   9/02</t>
  </si>
  <si>
    <t>A61K  31/503</t>
  </si>
  <si>
    <t>A22B   5/18</t>
  </si>
  <si>
    <t>F15D   1/00</t>
  </si>
  <si>
    <t>C22C  29/08</t>
  </si>
  <si>
    <t>G01F   9/00</t>
  </si>
  <si>
    <t>B43L   7/027</t>
  </si>
  <si>
    <t>B65D  85/73</t>
  </si>
  <si>
    <t>A47C   7/72</t>
  </si>
  <si>
    <t>G01D   7/00</t>
  </si>
  <si>
    <t>B41M   5/30</t>
  </si>
  <si>
    <t>F04B  43/06</t>
  </si>
  <si>
    <t>B05B   1/18</t>
  </si>
  <si>
    <t>E04F  15/02</t>
  </si>
  <si>
    <t>G06F   3/042</t>
  </si>
  <si>
    <t>H01Q   7/00</t>
  </si>
  <si>
    <t>C07C  69/92</t>
  </si>
  <si>
    <t>C07D 401/00</t>
  </si>
  <si>
    <t>A45D  40/28</t>
  </si>
  <si>
    <t>F02M  25/00</t>
  </si>
  <si>
    <t>B65D  33/08</t>
  </si>
  <si>
    <t>B01J  41/14</t>
  </si>
  <si>
    <t>A45C  13/18</t>
  </si>
  <si>
    <t>G03G  15/34</t>
  </si>
  <si>
    <t>B65D   5/00</t>
  </si>
  <si>
    <t>B01J  20/16</t>
  </si>
  <si>
    <t>F27B   1/20</t>
  </si>
  <si>
    <t>C07C  45/51</t>
  </si>
  <si>
    <t>A01M   5/08</t>
  </si>
  <si>
    <t>E21B  47/024</t>
  </si>
  <si>
    <t>C07D 285/15</t>
  </si>
  <si>
    <t>A61K   8/24</t>
  </si>
  <si>
    <t>A01K  97/26</t>
  </si>
  <si>
    <t>G02C   3/02</t>
  </si>
  <si>
    <t>E21B  34/16</t>
  </si>
  <si>
    <t>A61L  17/10</t>
  </si>
  <si>
    <t>H01J  29/90</t>
  </si>
  <si>
    <t>D21H  27/10</t>
  </si>
  <si>
    <t>C07C  29/00</t>
  </si>
  <si>
    <t>E21B  23/02</t>
  </si>
  <si>
    <t>A41B  17/00</t>
  </si>
  <si>
    <t>F24F  13/22</t>
  </si>
  <si>
    <t>C07C   2/54</t>
  </si>
  <si>
    <t>B29C  33/50</t>
  </si>
  <si>
    <t>A61F  13/534</t>
  </si>
  <si>
    <t>A01K   1/064</t>
  </si>
  <si>
    <t>G01S  19/19</t>
  </si>
  <si>
    <t>F23Q   2/16</t>
  </si>
  <si>
    <t>D06Q   1/00</t>
  </si>
  <si>
    <t>A61F   6/20</t>
  </si>
  <si>
    <t>A61F   5/03</t>
  </si>
  <si>
    <t>H04R  19/00</t>
  </si>
  <si>
    <t>B01D   1/18</t>
  </si>
  <si>
    <t>B62K   5/04</t>
  </si>
  <si>
    <t>B26B  21/44</t>
  </si>
  <si>
    <t>B62D  61/12</t>
  </si>
  <si>
    <t>D06M  11/56</t>
  </si>
  <si>
    <t>B25J   5/02</t>
  </si>
  <si>
    <t>C12M   1/10</t>
  </si>
  <si>
    <t>A63H   3/14</t>
  </si>
  <si>
    <t>F16L  55/32</t>
  </si>
  <si>
    <t>A61B  17/425</t>
  </si>
  <si>
    <t>B62B   5/06</t>
  </si>
  <si>
    <t>G10H   1/00</t>
  </si>
  <si>
    <t>B24D  13/12</t>
  </si>
  <si>
    <t>A61K  36/46</t>
  </si>
  <si>
    <t>D04H   3/10</t>
  </si>
  <si>
    <t>B68G   3/00</t>
  </si>
  <si>
    <t>A23D   7/04</t>
  </si>
  <si>
    <t>B23B  47/34</t>
  </si>
  <si>
    <t>A61B   1/247</t>
  </si>
  <si>
    <t>C10L   1/224</t>
  </si>
  <si>
    <t>F16K   3/02</t>
  </si>
  <si>
    <t>B22D  11/06</t>
  </si>
  <si>
    <t>G07F  17/42</t>
  </si>
  <si>
    <t>F16F  15/04</t>
  </si>
  <si>
    <t>B09C   1/00</t>
  </si>
  <si>
    <t>G01K  13/00</t>
  </si>
  <si>
    <t>B60G  15/07</t>
  </si>
  <si>
    <t>A62B   1/06</t>
  </si>
  <si>
    <t>B60D   1/30</t>
  </si>
  <si>
    <t>B65G  47/90</t>
  </si>
  <si>
    <t>B60B  17/00</t>
  </si>
  <si>
    <t>B65G  17/38</t>
  </si>
  <si>
    <t>H01S   3/10</t>
  </si>
  <si>
    <t>C22B  21/00</t>
  </si>
  <si>
    <t>A47C  16/00</t>
  </si>
  <si>
    <t>H01R  33/08</t>
  </si>
  <si>
    <t>A47B  95/00</t>
  </si>
  <si>
    <t>H01R  13/26</t>
  </si>
  <si>
    <t>G01C   7/06</t>
  </si>
  <si>
    <t>B65D  71/68</t>
  </si>
  <si>
    <t>B41F  13/26</t>
  </si>
  <si>
    <t>B65D  47/34</t>
  </si>
  <si>
    <t>B02C  17/20</t>
  </si>
  <si>
    <t>E04B   2/02</t>
  </si>
  <si>
    <t>C07C  69/157</t>
  </si>
  <si>
    <t>A61N   1/34</t>
  </si>
  <si>
    <t>H01M   2/06</t>
  </si>
  <si>
    <t>F02D  29/04</t>
  </si>
  <si>
    <t>A45B  25/18</t>
  </si>
  <si>
    <t>H01L  25/075</t>
  </si>
  <si>
    <t>C07C  49/813</t>
  </si>
  <si>
    <t>B30B   9/18</t>
  </si>
  <si>
    <t>B01D  71/34</t>
  </si>
  <si>
    <t>F25D   3/08</t>
  </si>
  <si>
    <t>C08G  65/32</t>
  </si>
  <si>
    <t>A61J  11/04</t>
  </si>
  <si>
    <t>H05K  13/02</t>
  </si>
  <si>
    <t>H05B  39/06</t>
  </si>
  <si>
    <t>A23L   3/3562</t>
  </si>
  <si>
    <t>B63B  35/76</t>
  </si>
  <si>
    <t>A61F   5/28</t>
  </si>
  <si>
    <t>C07D 233/06</t>
  </si>
  <si>
    <t>C03C  14/00</t>
  </si>
  <si>
    <t>C07D 213/87</t>
  </si>
  <si>
    <t>D06M  11/84</t>
  </si>
  <si>
    <t>B25J  11/00</t>
  </si>
  <si>
    <t>A61C   3/02</t>
  </si>
  <si>
    <t>B62D  25/18</t>
  </si>
  <si>
    <t>D06C  29/00</t>
  </si>
  <si>
    <t>B25B   1/10</t>
  </si>
  <si>
    <t>A61K  36/486</t>
  </si>
  <si>
    <t>F16L   3/08</t>
  </si>
  <si>
    <t>H04H   9/00</t>
  </si>
  <si>
    <t>A61B   3/11</t>
  </si>
  <si>
    <t>F16K   5/20</t>
  </si>
  <si>
    <t>G08B   1/00</t>
  </si>
  <si>
    <t>D01D   5/11</t>
  </si>
  <si>
    <t>B60N   2/00</t>
  </si>
  <si>
    <t>C10B  53/02</t>
  </si>
  <si>
    <t>A61K  31/7135</t>
  </si>
  <si>
    <t>F16G  11/02</t>
  </si>
  <si>
    <t>B60J   1/00</t>
  </si>
  <si>
    <t>C07H   7/02</t>
  </si>
  <si>
    <t>B08B   3/10</t>
  </si>
  <si>
    <t>G01J   3/30</t>
  </si>
  <si>
    <t>A61K  31/5685</t>
  </si>
  <si>
    <t>G06M   7/02</t>
  </si>
  <si>
    <t>C23C  18/16</t>
  </si>
  <si>
    <t>E04H  17/20</t>
  </si>
  <si>
    <t>C09D 175/00</t>
  </si>
  <si>
    <t>F04B  47/12</t>
  </si>
  <si>
    <t>H01R  13/58</t>
  </si>
  <si>
    <t>G01C  21/00</t>
  </si>
  <si>
    <t>F04B  17/00</t>
  </si>
  <si>
    <t>B65D  75/34</t>
  </si>
  <si>
    <t>E04D  13/10</t>
  </si>
  <si>
    <t>C08L  91/06</t>
  </si>
  <si>
    <t>H01M   4/48</t>
  </si>
  <si>
    <t>B32B  15/09</t>
  </si>
  <si>
    <t>F02D  41/22</t>
  </si>
  <si>
    <t>B01J  31/16</t>
  </si>
  <si>
    <t>F41B  11/00</t>
  </si>
  <si>
    <t>C08L  25/08</t>
  </si>
  <si>
    <t>H01L  27/12</t>
  </si>
  <si>
    <t>B31B   1/00</t>
  </si>
  <si>
    <t>B65B  63/04</t>
  </si>
  <si>
    <t>H01L  21/71</t>
  </si>
  <si>
    <t>E01F  15/14</t>
  </si>
  <si>
    <t>A01M  29/30</t>
  </si>
  <si>
    <t>E01C  23/06</t>
  </si>
  <si>
    <t>C07D 277/64</t>
  </si>
  <si>
    <t>A41G   3/00</t>
  </si>
  <si>
    <t>E21B  33/04</t>
  </si>
  <si>
    <t>B01D  61/04</t>
  </si>
  <si>
    <t>C07C  13/48</t>
  </si>
  <si>
    <t>A61G   5/14</t>
  </si>
  <si>
    <t>G01V   1/20</t>
  </si>
  <si>
    <t>C08F 220/56</t>
  </si>
  <si>
    <t>A01J  11/16</t>
  </si>
  <si>
    <t>G01S  13/78</t>
  </si>
  <si>
    <t>E05C   1/14</t>
  </si>
  <si>
    <t>H01B   3/30</t>
  </si>
  <si>
    <t>H04W  12/12</t>
  </si>
  <si>
    <t>C04B  28/04</t>
  </si>
  <si>
    <t>A01G  17/14</t>
  </si>
  <si>
    <t>C07D 221/18</t>
  </si>
  <si>
    <t>B62J   1/18</t>
  </si>
  <si>
    <t>G11B  19/20</t>
  </si>
  <si>
    <t>A61C   7/04</t>
  </si>
  <si>
    <t>H04N   5/77</t>
  </si>
  <si>
    <t>C07D 213/55</t>
  </si>
  <si>
    <t>B25G   3/02</t>
  </si>
  <si>
    <t>A01C   1/04</t>
  </si>
  <si>
    <t>F16L  55/11</t>
  </si>
  <si>
    <t>C11D   7/16</t>
  </si>
  <si>
    <t>A61K  36/533</t>
  </si>
  <si>
    <t>A23G   9/42</t>
  </si>
  <si>
    <t>G10C   3/18</t>
  </si>
  <si>
    <t>H04L   1/16</t>
  </si>
  <si>
    <t>C11D   1/12</t>
  </si>
  <si>
    <t>C01B  11/08</t>
  </si>
  <si>
    <t>H04H  20/62</t>
  </si>
  <si>
    <t>H04B  10/04</t>
  </si>
  <si>
    <t>A23C  19/10</t>
  </si>
  <si>
    <t>F16K   7/17</t>
  </si>
  <si>
    <t>B67D   7/00</t>
  </si>
  <si>
    <t>A47K  10/48</t>
  </si>
  <si>
    <t>B60N   2/44</t>
  </si>
  <si>
    <t>C07C 275/14</t>
  </si>
  <si>
    <t>A62D 101/02</t>
  </si>
  <si>
    <t>H02K   5/16</t>
  </si>
  <si>
    <t>G01J   5/00</t>
  </si>
  <si>
    <t>F16C  39/06</t>
  </si>
  <si>
    <t>H02J   9/00</t>
  </si>
  <si>
    <t>C07C 237/08</t>
  </si>
  <si>
    <t>B60C  11/04</t>
  </si>
  <si>
    <t>B65G  33/26</t>
  </si>
  <si>
    <t>G01F  23/20</t>
  </si>
  <si>
    <t>G01F   1/708</t>
  </si>
  <si>
    <t>G06F  11/28</t>
  </si>
  <si>
    <t>B65D  85/18</t>
  </si>
  <si>
    <t>H01R  13/639</t>
  </si>
  <si>
    <t>G01D   5/06</t>
  </si>
  <si>
    <t>C07C 217/76</t>
  </si>
  <si>
    <t>B41M   1/38</t>
  </si>
  <si>
    <t>A01P  19/00</t>
  </si>
  <si>
    <t>F04B  23/04</t>
  </si>
  <si>
    <t>C14C   9/02</t>
  </si>
  <si>
    <t>C07D 455/04</t>
  </si>
  <si>
    <t>F03G   5/00</t>
  </si>
  <si>
    <t>E04B   7/22</t>
  </si>
  <si>
    <t>C08L 101/12</t>
  </si>
  <si>
    <t>B32B  37/15</t>
  </si>
  <si>
    <t>A61K  31/31</t>
  </si>
  <si>
    <t>G05D  11/13</t>
  </si>
  <si>
    <t>C12R   1/78</t>
  </si>
  <si>
    <t>C07D 333/56</t>
  </si>
  <si>
    <t>H01M   4/96</t>
  </si>
  <si>
    <t>F41J   9/18</t>
  </si>
  <si>
    <t>C07C  67/303</t>
  </si>
  <si>
    <t>H01L  33/08</t>
  </si>
  <si>
    <t>H01L  29/08</t>
  </si>
  <si>
    <t>E02D  27/42</t>
  </si>
  <si>
    <t>A61M   5/162</t>
  </si>
  <si>
    <t>G03B  27/62</t>
  </si>
  <si>
    <t>C07D 295/145</t>
  </si>
  <si>
    <t>B29C  70/10</t>
  </si>
  <si>
    <t>C12P   7/38</t>
  </si>
  <si>
    <t>C08G  73/02</t>
  </si>
  <si>
    <t>A01K  91/02</t>
  </si>
  <si>
    <t>E21B  33/126</t>
  </si>
  <si>
    <t>C07D 271/113</t>
  </si>
  <si>
    <t>F25B  15/00</t>
  </si>
  <si>
    <t>D21H  21/48</t>
  </si>
  <si>
    <t>B64D  17/00</t>
  </si>
  <si>
    <t>A24F  15/20</t>
  </si>
  <si>
    <t>A01K  19/00</t>
  </si>
  <si>
    <t>H05H   5/06</t>
  </si>
  <si>
    <t>C07D 241/18</t>
  </si>
  <si>
    <t>F24C  15/00</t>
  </si>
  <si>
    <t>B29C  31/00</t>
  </si>
  <si>
    <t>H05B   6/10</t>
  </si>
  <si>
    <t>F23G   7/10</t>
  </si>
  <si>
    <t>B28B   3/00</t>
  </si>
  <si>
    <t>F23D  11/32</t>
  </si>
  <si>
    <t>H04R   1/02</t>
  </si>
  <si>
    <t>F17D   5/02</t>
  </si>
  <si>
    <t>D06M  13/256</t>
  </si>
  <si>
    <t>A61C  11/00</t>
  </si>
  <si>
    <t>A01D  44/00</t>
  </si>
  <si>
    <t>C07D 213/66</t>
  </si>
  <si>
    <t>D06M  11/155</t>
  </si>
  <si>
    <t>B62D   1/04</t>
  </si>
  <si>
    <t>G10K  11/16</t>
  </si>
  <si>
    <t>C02F   1/34</t>
  </si>
  <si>
    <t>A01B  31/00</t>
  </si>
  <si>
    <t>C11D   7/36</t>
  </si>
  <si>
    <t>B62B   1/04</t>
  </si>
  <si>
    <t>A61K  36/56</t>
  </si>
  <si>
    <t>G10D   7/06</t>
  </si>
  <si>
    <t>A23G   3/52</t>
  </si>
  <si>
    <t>G09F  13/00</t>
  </si>
  <si>
    <t>G09B  25/00</t>
  </si>
  <si>
    <t>D03D  15/12</t>
  </si>
  <si>
    <t>H04B  10/142</t>
  </si>
  <si>
    <t>F16K  11/085</t>
  </si>
  <si>
    <t>D01H  13/16</t>
  </si>
  <si>
    <t>B66F  15/00</t>
  </si>
  <si>
    <t>B21L   9/04</t>
  </si>
  <si>
    <t>A63B  21/22</t>
  </si>
  <si>
    <t>A47L   1/08</t>
  </si>
  <si>
    <t>A61K  31/733</t>
  </si>
  <si>
    <t>B21D  11/06</t>
  </si>
  <si>
    <t>H02K  23/00</t>
  </si>
  <si>
    <t>B60G   7/00</t>
  </si>
  <si>
    <t>A61K  31/625</t>
  </si>
  <si>
    <t>F16D   3/42</t>
  </si>
  <si>
    <t>C07F  15/04</t>
  </si>
  <si>
    <t>B65G  59/06</t>
  </si>
  <si>
    <t>B60C  27/00</t>
  </si>
  <si>
    <t>H02G   1/06</t>
  </si>
  <si>
    <t>B65G  15/12</t>
  </si>
  <si>
    <t>A47C  27/14</t>
  </si>
  <si>
    <t>E04H  15/38</t>
  </si>
  <si>
    <t>B43K  27/08</t>
  </si>
  <si>
    <t>A61K  31/4515</t>
  </si>
  <si>
    <t>B05B   7/30</t>
  </si>
  <si>
    <t>F04B  39/12</t>
  </si>
  <si>
    <t>B05B   1/04</t>
  </si>
  <si>
    <t>G01B  17/00</t>
  </si>
  <si>
    <t>E04F  13/08</t>
  </si>
  <si>
    <t>C09B  67/46</t>
  </si>
  <si>
    <t>B41J   2/325</t>
  </si>
  <si>
    <t>F03H  99/00</t>
  </si>
  <si>
    <t>B03B   5/02</t>
  </si>
  <si>
    <t>C07C  69/75</t>
  </si>
  <si>
    <t>C12R   1/23</t>
  </si>
  <si>
    <t>C08L  33/12</t>
  </si>
  <si>
    <t>G03G  15/10</t>
  </si>
  <si>
    <t>B65D   8/04</t>
  </si>
  <si>
    <t>A61M  25/02</t>
  </si>
  <si>
    <t>H01L  29/45</t>
  </si>
  <si>
    <t>A43B   5/18</t>
  </si>
  <si>
    <t>E01F   9/00</t>
  </si>
  <si>
    <t>C08J   7/02</t>
  </si>
  <si>
    <t>A42B   3/00</t>
  </si>
  <si>
    <t>E01C   9/00</t>
  </si>
  <si>
    <t>H01J  29/56</t>
  </si>
  <si>
    <t>C08G  63/88</t>
  </si>
  <si>
    <t>A41B  11/02</t>
  </si>
  <si>
    <t>C07C   1/22</t>
  </si>
  <si>
    <t>E06C   1/39</t>
  </si>
  <si>
    <t>H05B   6/70</t>
  </si>
  <si>
    <t>A23L   3/3454</t>
  </si>
  <si>
    <t>F23M   9/06</t>
  </si>
  <si>
    <t>B62M  17/00</t>
  </si>
  <si>
    <t>C08B  31/00</t>
  </si>
  <si>
    <t>C04B  16/00</t>
  </si>
  <si>
    <t>A01G   7/06</t>
  </si>
  <si>
    <t>H04N   9/64</t>
  </si>
  <si>
    <t>B62K   3/00</t>
  </si>
  <si>
    <t>A61C  17/02</t>
  </si>
  <si>
    <t>B62D  53/12</t>
  </si>
  <si>
    <t>G10L  11/04</t>
  </si>
  <si>
    <t>B25B  27/00</t>
  </si>
  <si>
    <t>H04M   1/73</t>
  </si>
  <si>
    <t>B62B   3/10</t>
  </si>
  <si>
    <t>B24D   3/00</t>
  </si>
  <si>
    <t>A61B   7/04</t>
  </si>
  <si>
    <t>G09F  19/02</t>
  </si>
  <si>
    <t>F16L  23/036</t>
  </si>
  <si>
    <t>D04H   1/72</t>
  </si>
  <si>
    <t>H04H  60/48</t>
  </si>
  <si>
    <t>G01N  27/08</t>
  </si>
  <si>
    <t>B23K   9/133</t>
  </si>
  <si>
    <t>A61K  35/62</t>
  </si>
  <si>
    <t>G09B   9/04</t>
  </si>
  <si>
    <t>A23C  19/024</t>
  </si>
  <si>
    <t>A63B  22/16</t>
  </si>
  <si>
    <t>A47L   9/12</t>
  </si>
  <si>
    <t>A47K   1/09</t>
  </si>
  <si>
    <t>B65G  69/00</t>
  </si>
  <si>
    <t>B07C   5/20</t>
  </si>
  <si>
    <t>B60D   1/14</t>
  </si>
  <si>
    <t>A47G  19/02</t>
  </si>
  <si>
    <t>C22C  29/16</t>
  </si>
  <si>
    <t>A47D   1/00</t>
  </si>
  <si>
    <t>G01F  11/04</t>
  </si>
  <si>
    <t>C07C 233/12</t>
  </si>
  <si>
    <t>A21D   8/06</t>
  </si>
  <si>
    <t>G06F  13/18</t>
  </si>
  <si>
    <t>C22B   9/02</t>
  </si>
  <si>
    <t>B05B   9/047</t>
  </si>
  <si>
    <t>H01R  29/00</t>
  </si>
  <si>
    <t>C21C   1/02</t>
  </si>
  <si>
    <t>B65D  81/127</t>
  </si>
  <si>
    <t>H01R  12/04</t>
  </si>
  <si>
    <t>E04F  15/12</t>
  </si>
  <si>
    <t>C14B   9/00</t>
  </si>
  <si>
    <t>C09B  29/08</t>
  </si>
  <si>
    <t>C08L  45/00</t>
  </si>
  <si>
    <t>A01N  43/10</t>
  </si>
  <si>
    <t>F02D  17/02</t>
  </si>
  <si>
    <t>G03F   7/004</t>
  </si>
  <si>
    <t>G03C   1/34</t>
  </si>
  <si>
    <t>E01F   9/03</t>
  </si>
  <si>
    <t>C07C  45/62</t>
  </si>
  <si>
    <t>H01K   1/24</t>
  </si>
  <si>
    <t>F26B   3/092</t>
  </si>
  <si>
    <t>E01C  13/04</t>
  </si>
  <si>
    <t>G02B   7/06</t>
  </si>
  <si>
    <t>H01H  85/02</t>
  </si>
  <si>
    <t>D21H  19/52</t>
  </si>
  <si>
    <t>C07C   2/68</t>
  </si>
  <si>
    <t>B01D  46/42</t>
  </si>
  <si>
    <t>H01H   9/02</t>
  </si>
  <si>
    <t>F24D  11/00</t>
  </si>
  <si>
    <t>D21H  11/12</t>
  </si>
  <si>
    <t>C05G   3/08</t>
  </si>
  <si>
    <t>H01F   7/00</t>
  </si>
  <si>
    <t>F23Q   9/00</t>
  </si>
  <si>
    <t>B63B  35/44</t>
  </si>
  <si>
    <t>B01D  19/04</t>
  </si>
  <si>
    <t>C04B  41/48</t>
  </si>
  <si>
    <t>B27L   5/00</t>
  </si>
  <si>
    <t>B63B   7/04</t>
  </si>
  <si>
    <t>A01G   9/22</t>
  </si>
  <si>
    <t>G01P  13/00</t>
  </si>
  <si>
    <t>C07D 217/06</t>
  </si>
  <si>
    <t>F21V   1/20</t>
  </si>
  <si>
    <t>C03C   6/02</t>
  </si>
  <si>
    <t>A63H  17/00</t>
  </si>
  <si>
    <t>F16T   1/34</t>
  </si>
  <si>
    <t>A61C   1/08</t>
  </si>
  <si>
    <t>A01D   7/10</t>
  </si>
  <si>
    <t>H04N   5/361</t>
  </si>
  <si>
    <t>G10L  15/06</t>
  </si>
  <si>
    <t>A61B  17/50</t>
  </si>
  <si>
    <t>C11D  17/04</t>
  </si>
  <si>
    <t>F16L  47/00</t>
  </si>
  <si>
    <t>C07D 207/38</t>
  </si>
  <si>
    <t>F16L  27/02</t>
  </si>
  <si>
    <t>A61B   5/087</t>
  </si>
  <si>
    <t>B23K  26/06</t>
  </si>
  <si>
    <t>A61B   5/0456</t>
  </si>
  <si>
    <t>H04B  17/00</t>
  </si>
  <si>
    <t>F16K  17/14</t>
  </si>
  <si>
    <t>B68B   1/13</t>
  </si>
  <si>
    <t>A63B  53/04</t>
  </si>
  <si>
    <t>H04B   1/64</t>
  </si>
  <si>
    <t>B60Q   1/44</t>
  </si>
  <si>
    <t>H03G   1/02</t>
  </si>
  <si>
    <t>C10G  47/00</t>
  </si>
  <si>
    <t>B21F  15/04</t>
  </si>
  <si>
    <t>A63B   6/00</t>
  </si>
  <si>
    <t>A47K   5/04</t>
  </si>
  <si>
    <t>B60K  35/00</t>
  </si>
  <si>
    <t>C09K  21/14</t>
  </si>
  <si>
    <t>C30B  29/04</t>
  </si>
  <si>
    <t>B65H  57/00</t>
  </si>
  <si>
    <t>G01K  15/00</t>
  </si>
  <si>
    <t>B60H   1/24</t>
  </si>
  <si>
    <t>G06K  19/14</t>
  </si>
  <si>
    <t>B65G  51/06</t>
  </si>
  <si>
    <t>A61Q   1/14</t>
  </si>
  <si>
    <t>G01G  13/29</t>
  </si>
  <si>
    <t>C09J   5/00</t>
  </si>
  <si>
    <t>C07D 513/22</t>
  </si>
  <si>
    <t>A47D  13/04</t>
  </si>
  <si>
    <t>H01S   3/13</t>
  </si>
  <si>
    <t>E04H  17/12</t>
  </si>
  <si>
    <t>C09D 167/06</t>
  </si>
  <si>
    <t>B65D  88/12</t>
  </si>
  <si>
    <t>B05B  12/08</t>
  </si>
  <si>
    <t>E04H  12/08</t>
  </si>
  <si>
    <t>C07C 229/22</t>
  </si>
  <si>
    <t>A21C   1/02</t>
  </si>
  <si>
    <t>E04G   1/20</t>
  </si>
  <si>
    <t>B41J  15/04</t>
  </si>
  <si>
    <t>B03C   1/032</t>
  </si>
  <si>
    <t>C07C 209/00</t>
  </si>
  <si>
    <t>F42B  39/02</t>
  </si>
  <si>
    <t>A01N  47/16</t>
  </si>
  <si>
    <t>A61N   1/365</t>
  </si>
  <si>
    <t>C08L  53/00</t>
  </si>
  <si>
    <t>B32B  15/01</t>
  </si>
  <si>
    <t>C12R   1/02</t>
  </si>
  <si>
    <t>C07D 317/00</t>
  </si>
  <si>
    <t>F02B  53/00</t>
  </si>
  <si>
    <t>B01J  20/291</t>
  </si>
  <si>
    <t>A61M  11/08</t>
  </si>
  <si>
    <t>A44B  11/14</t>
  </si>
  <si>
    <t>C08K   7/26</t>
  </si>
  <si>
    <t>B30B   9/30</t>
  </si>
  <si>
    <t>C07D 303/32</t>
  </si>
  <si>
    <t>E01F  13/12</t>
  </si>
  <si>
    <t>C07C  45/82</t>
  </si>
  <si>
    <t>C07D 295/08</t>
  </si>
  <si>
    <t>A61L  29/10</t>
  </si>
  <si>
    <t>A42C   5/04</t>
  </si>
  <si>
    <t>H01L  21/20</t>
  </si>
  <si>
    <t>C08J   3/00</t>
  </si>
  <si>
    <t>C07C  39/24</t>
  </si>
  <si>
    <t>H01J  40/14</t>
  </si>
  <si>
    <t>H01J   5/16</t>
  </si>
  <si>
    <t>E21B   7/26</t>
  </si>
  <si>
    <t>A24D   1/02</t>
  </si>
  <si>
    <t>F24F   1/00</t>
  </si>
  <si>
    <t>A61F   9/008</t>
  </si>
  <si>
    <t>C07D 235/16</t>
  </si>
  <si>
    <t>A23L   3/02</t>
  </si>
  <si>
    <t>A01H   9/00</t>
  </si>
  <si>
    <t>C07D 221/00</t>
  </si>
  <si>
    <t>F21V   7/22</t>
  </si>
  <si>
    <t>A01D  91/04</t>
  </si>
  <si>
    <t>G11B  17/02</t>
  </si>
  <si>
    <t>C02F  11/16</t>
  </si>
  <si>
    <t>B25J  15/00</t>
  </si>
  <si>
    <t>C12M   1/28</t>
  </si>
  <si>
    <t>D06L   3/10</t>
  </si>
  <si>
    <t>B25G   1/00</t>
  </si>
  <si>
    <t>A63G  15/02</t>
  </si>
  <si>
    <t>G10K   1/071</t>
  </si>
  <si>
    <t>F16L  55/00</t>
  </si>
  <si>
    <t>G09F   7/00</t>
  </si>
  <si>
    <t>B23K  26/40</t>
  </si>
  <si>
    <t>G09B  19/22</t>
  </si>
  <si>
    <t>C07K   7/28</t>
  </si>
  <si>
    <t>C10L   5/44</t>
  </si>
  <si>
    <t>G08C  23/04</t>
  </si>
  <si>
    <t>C07K   5/03</t>
  </si>
  <si>
    <t>A47L  13/22</t>
  </si>
  <si>
    <t>H03K  17/00</t>
  </si>
  <si>
    <t>A63B  21/012</t>
  </si>
  <si>
    <t>C07C 271/58</t>
  </si>
  <si>
    <t>A23C   1/14</t>
  </si>
  <si>
    <t>G07F   9/00</t>
  </si>
  <si>
    <t>F16G  11/12</t>
  </si>
  <si>
    <t>A47J  43/044</t>
  </si>
  <si>
    <t>H02K  17/10</t>
  </si>
  <si>
    <t>B60J   3/00</t>
  </si>
  <si>
    <t>A23B   5/20</t>
  </si>
  <si>
    <t>A62B  18/08</t>
  </si>
  <si>
    <t>F16C  33/74</t>
  </si>
  <si>
    <t>A47G  25/06</t>
  </si>
  <si>
    <t>H02H   9/08</t>
  </si>
  <si>
    <t>B44C   5/00</t>
  </si>
  <si>
    <t>F15B   1/02</t>
  </si>
  <si>
    <t>C22C   1/05</t>
  </si>
  <si>
    <t>B65D  90/02</t>
  </si>
  <si>
    <t>H01R  39/24</t>
  </si>
  <si>
    <t>C07D 475/04</t>
  </si>
  <si>
    <t>A47C   3/03</t>
  </si>
  <si>
    <t>E04G   5/04</t>
  </si>
  <si>
    <t>C07C 217/22</t>
  </si>
  <si>
    <t>F04B  17/06</t>
  </si>
  <si>
    <t>C14C   3/22</t>
  </si>
  <si>
    <t>G01B  11/14</t>
  </si>
  <si>
    <t>E04D  13/17</t>
  </si>
  <si>
    <t>C09B  67/02</t>
  </si>
  <si>
    <t>F03D  11/00</t>
  </si>
  <si>
    <t>B02C  19/06</t>
  </si>
  <si>
    <t>E04B   7/02</t>
  </si>
  <si>
    <t>B65D  41/00</t>
  </si>
  <si>
    <t>H01M   4/60</t>
  </si>
  <si>
    <t>E04B   1/16</t>
  </si>
  <si>
    <t>B32B  15/12</t>
  </si>
  <si>
    <t>F02F   1/22</t>
  </si>
  <si>
    <t>B01J  31/30</t>
  </si>
  <si>
    <t>B32B   3/28</t>
  </si>
  <si>
    <t>G03F   7/42</t>
  </si>
  <si>
    <t>C07D 311/14</t>
  </si>
  <si>
    <t>C08K  11/00</t>
  </si>
  <si>
    <t>G03C   5/31</t>
  </si>
  <si>
    <t>H01L  21/762</t>
  </si>
  <si>
    <t>F27D   3/00</t>
  </si>
  <si>
    <t>C08K   3/22</t>
  </si>
  <si>
    <t>G02F   1/09</t>
  </si>
  <si>
    <t>B65B  25/20</t>
  </si>
  <si>
    <t>B01F   5/00</t>
  </si>
  <si>
    <t>E01C   5/00</t>
  </si>
  <si>
    <t>H01J  27/02</t>
  </si>
  <si>
    <t>E21B  17/04</t>
  </si>
  <si>
    <t>B01D  53/26</t>
  </si>
  <si>
    <t>C07B  55/00</t>
  </si>
  <si>
    <t>B29C  43/00</t>
  </si>
  <si>
    <t>A61G   7/02</t>
  </si>
  <si>
    <t>H05H   1/46</t>
  </si>
  <si>
    <t>E06B   9/24</t>
  </si>
  <si>
    <t>H01F  27/28</t>
  </si>
  <si>
    <t>F24C   7/04</t>
  </si>
  <si>
    <t>B01D  15/32</t>
  </si>
  <si>
    <t>G21F   5/02</t>
  </si>
  <si>
    <t>B27B   5/20</t>
  </si>
  <si>
    <t>C12N   5/28</t>
  </si>
  <si>
    <t>B62J   6/00</t>
  </si>
  <si>
    <t>A63H  23/08</t>
  </si>
  <si>
    <t>A23L   1/218</t>
  </si>
  <si>
    <t>G11B  20/12</t>
  </si>
  <si>
    <t>A61C   7/16</t>
  </si>
  <si>
    <t>A01C   3/06</t>
  </si>
  <si>
    <t>A01B  19/08</t>
  </si>
  <si>
    <t>G01N  30/30</t>
  </si>
  <si>
    <t>F16L  37/12</t>
  </si>
  <si>
    <t>D05C   5/06</t>
  </si>
  <si>
    <t>C01F   7/02</t>
  </si>
  <si>
    <t>G01N  29/02</t>
  </si>
  <si>
    <t>C11D   1/72</t>
  </si>
  <si>
    <t>B60R  11/00</t>
  </si>
  <si>
    <t>F16K  11/052</t>
  </si>
  <si>
    <t>B67D   7/30</t>
  </si>
  <si>
    <t>C07C 311/09</t>
  </si>
  <si>
    <t>D01F   2/10</t>
  </si>
  <si>
    <t>B21J  19/04</t>
  </si>
  <si>
    <t>A47K  11/10</t>
  </si>
  <si>
    <t>H02P   1/44</t>
  </si>
  <si>
    <t>F16G  15/04</t>
  </si>
  <si>
    <t>C07H  19/09</t>
  </si>
  <si>
    <t>A47J  43/25</t>
  </si>
  <si>
    <t>G07C   1/00</t>
  </si>
  <si>
    <t>G01G  19/40</t>
  </si>
  <si>
    <t>G06K   7/12</t>
  </si>
  <si>
    <t>C23C  14/22</t>
  </si>
  <si>
    <t>C07F   7/08</t>
  </si>
  <si>
    <t>A22B   5/02</t>
  </si>
  <si>
    <t>E04G  21/32</t>
  </si>
  <si>
    <t>B41M   3/12</t>
  </si>
  <si>
    <t>A21B   1/08</t>
  </si>
  <si>
    <t>G01B  13/10</t>
  </si>
  <si>
    <t>F02M  63/02</t>
  </si>
  <si>
    <t>F42B   3/12</t>
  </si>
  <si>
    <t>A01N  43/653</t>
  </si>
  <si>
    <t>B65D  30/16</t>
  </si>
  <si>
    <t>H01L  33/48</t>
  </si>
  <si>
    <t>F41C  33/00</t>
  </si>
  <si>
    <t>B01J  23/78</t>
  </si>
  <si>
    <t>A44C   5/02</t>
  </si>
  <si>
    <t>C07C  51/295</t>
  </si>
  <si>
    <t>E02B   3/24</t>
  </si>
  <si>
    <t>B01J   4/00</t>
  </si>
  <si>
    <t>A43B   5/04</t>
  </si>
  <si>
    <t>H01L  21/3105</t>
  </si>
  <si>
    <t>F26B  21/00</t>
  </si>
  <si>
    <t>E01C   7/26</t>
  </si>
  <si>
    <t>C08G  77/14</t>
  </si>
  <si>
    <t>B29C  61/00</t>
  </si>
  <si>
    <t>A01K  93/02</t>
  </si>
  <si>
    <t>C07D 273/01</t>
  </si>
  <si>
    <t>B01D  53/56</t>
  </si>
  <si>
    <t>D21H  19/10</t>
  </si>
  <si>
    <t>B29C  44/08</t>
  </si>
  <si>
    <t>H05K   1/02</t>
  </si>
  <si>
    <t>C08F 265/04</t>
  </si>
  <si>
    <t>H05B   6/62</t>
  </si>
  <si>
    <t>H01B  13/22</t>
  </si>
  <si>
    <t>F23J   3/02</t>
  </si>
  <si>
    <t>C07D 233/86</t>
  </si>
  <si>
    <t>F23D  14/12</t>
  </si>
  <si>
    <t>B27C   5/00</t>
  </si>
  <si>
    <t>B62M   1/04</t>
  </si>
  <si>
    <t>D06M  23/04</t>
  </si>
  <si>
    <t>C07D 215/40</t>
  </si>
  <si>
    <t>D06M  13/285</t>
  </si>
  <si>
    <t>C03B  37/00</t>
  </si>
  <si>
    <t>A01D  45/16</t>
  </si>
  <si>
    <t>A63G  31/06</t>
  </si>
  <si>
    <t>C02F   1/40</t>
  </si>
  <si>
    <t>B25B  13/48</t>
  </si>
  <si>
    <t>A01B  35/04</t>
  </si>
  <si>
    <t>H04M   1/65</t>
  </si>
  <si>
    <t>B62B   1/14</t>
  </si>
  <si>
    <t>A61K  36/58</t>
  </si>
  <si>
    <t>G10D   9/04</t>
  </si>
  <si>
    <t>F16L  37/46</t>
  </si>
  <si>
    <t>D06B   1/14</t>
  </si>
  <si>
    <t>H04L   9/10</t>
  </si>
  <si>
    <t>B60T  13/66</t>
  </si>
  <si>
    <t>A61K  36/355</t>
  </si>
  <si>
    <t>C01B  23/00</t>
  </si>
  <si>
    <t>C07C 335/16</t>
  </si>
  <si>
    <t>B60R  16/023</t>
  </si>
  <si>
    <t>B67D   7/78</t>
  </si>
  <si>
    <t>C10L   1/12</t>
  </si>
  <si>
    <t>A62D 101/45</t>
  </si>
  <si>
    <t>F16F   7/00</t>
  </si>
  <si>
    <t>B08B   9/093</t>
  </si>
  <si>
    <t>C07C 255/47</t>
  </si>
  <si>
    <t>F16D  13/58</t>
  </si>
  <si>
    <t>C07G   3/00</t>
  </si>
  <si>
    <t>B65G  65/23</t>
  </si>
  <si>
    <t>A47J  17/18</t>
  </si>
  <si>
    <t>C07C 237/42</t>
  </si>
  <si>
    <t>A22C  25/08</t>
  </si>
  <si>
    <t>C23C  14/58</t>
  </si>
  <si>
    <t>B05D   3/06</t>
  </si>
  <si>
    <t>A47G   9/06</t>
  </si>
  <si>
    <t>B44F   7/00</t>
  </si>
  <si>
    <t>C22C  29/04</t>
  </si>
  <si>
    <t>B05C   5/02</t>
  </si>
  <si>
    <t>H01R  24/58</t>
  </si>
  <si>
    <t>C21B  11/02</t>
  </si>
  <si>
    <t>E04C   2/16</t>
  </si>
  <si>
    <t>A01N  55/02</t>
  </si>
  <si>
    <t>B65D  47/08</t>
  </si>
  <si>
    <t>E04B   1/78</t>
  </si>
  <si>
    <t>A01N  43/82</t>
  </si>
  <si>
    <t>B65D  33/06</t>
  </si>
  <si>
    <t>E03D   9/052</t>
  </si>
  <si>
    <t>C08L  33/24</t>
  </si>
  <si>
    <t>B01J  20/12</t>
  </si>
  <si>
    <t>E02B   9/08</t>
  </si>
  <si>
    <t>H01L  21/3213</t>
  </si>
  <si>
    <t>F27B   1/16</t>
  </si>
  <si>
    <t>B29C  70/86</t>
  </si>
  <si>
    <t>G02F   1/315</t>
  </si>
  <si>
    <t>B29C  63/26</t>
  </si>
  <si>
    <t>A01K  97/12</t>
  </si>
  <si>
    <t>E21B  34/14</t>
  </si>
  <si>
    <t>A61J   3/10</t>
  </si>
  <si>
    <t>C07C   2/02</t>
  </si>
  <si>
    <t>H05K   3/34</t>
  </si>
  <si>
    <t>E05F  15/00</t>
  </si>
  <si>
    <t>H01F   1/057</t>
  </si>
  <si>
    <t>F23G   1/00</t>
  </si>
  <si>
    <t>B27K   3/10</t>
  </si>
  <si>
    <t>G01R  11/04</t>
  </si>
  <si>
    <t>A23L   1/162</t>
  </si>
  <si>
    <t>A61B  19/08</t>
  </si>
  <si>
    <t>H04N   5/268</t>
  </si>
  <si>
    <t>C07D 209/56</t>
  </si>
  <si>
    <t>H04L  12/18</t>
  </si>
  <si>
    <t>G09F   1/10</t>
  </si>
  <si>
    <t>B23K  13/02</t>
  </si>
  <si>
    <t>C07C 323/53</t>
  </si>
  <si>
    <t>B23B  41/08</t>
  </si>
  <si>
    <t>C10L   1/22</t>
  </si>
  <si>
    <t>D01G   1/04</t>
  </si>
  <si>
    <t>A47L  11/22</t>
  </si>
  <si>
    <t>G07D   9/00</t>
  </si>
  <si>
    <t>B65H  54/34</t>
  </si>
  <si>
    <t>C25B   1/04</t>
  </si>
  <si>
    <t>A47J  27/12</t>
  </si>
  <si>
    <t>C07F   9/22</t>
  </si>
  <si>
    <t>C09H   7/00</t>
  </si>
  <si>
    <t>B60B   9/16</t>
  </si>
  <si>
    <t>H01S   3/098</t>
  </si>
  <si>
    <t>C22B  13/06</t>
  </si>
  <si>
    <t>C09D   7/02</t>
  </si>
  <si>
    <t>B41M   5/42</t>
  </si>
  <si>
    <t>G06F   9/42</t>
  </si>
  <si>
    <t>B05B   1/32</t>
  </si>
  <si>
    <t>H01R  13/115</t>
  </si>
  <si>
    <t>B41J   3/44</t>
  </si>
  <si>
    <t>B65D  71/56</t>
  </si>
  <si>
    <t>E04C   2/42</t>
  </si>
  <si>
    <t>E04B   2/00</t>
  </si>
  <si>
    <t>C07C  69/14</t>
  </si>
  <si>
    <t>A45C  15/00</t>
  </si>
  <si>
    <t>E03F   5/00</t>
  </si>
  <si>
    <t>C07C  63/06</t>
  </si>
  <si>
    <t>A01N  43/20</t>
  </si>
  <si>
    <t>G04B  25/00</t>
  </si>
  <si>
    <t>F02D  29/02</t>
  </si>
  <si>
    <t>B01J  29/40</t>
  </si>
  <si>
    <t>H01L  29/792</t>
  </si>
  <si>
    <t>F41A  29/02</t>
  </si>
  <si>
    <t>C07C  55/20</t>
  </si>
  <si>
    <t>C12Q   1/08</t>
  </si>
  <si>
    <t>A61M   5/50</t>
  </si>
  <si>
    <t>B30B   9/12</t>
  </si>
  <si>
    <t>G03B  15/00</t>
  </si>
  <si>
    <t>C07D 295/02</t>
  </si>
  <si>
    <t>B65B  39/08</t>
  </si>
  <si>
    <t>B01F  13/06</t>
  </si>
  <si>
    <t>A42B   3/32</t>
  </si>
  <si>
    <t>H01K   3/20</t>
  </si>
  <si>
    <t>F26B   3/347</t>
  </si>
  <si>
    <t>C07D 277/40</t>
  </si>
  <si>
    <t>B65B  11/56</t>
  </si>
  <si>
    <t>H01J  37/28</t>
  </si>
  <si>
    <t>F25D   3/02</t>
  </si>
  <si>
    <t>C07D 263/54</t>
  </si>
  <si>
    <t>H01H  85/175</t>
  </si>
  <si>
    <t>B29C  45/40</t>
  </si>
  <si>
    <t>G02B   6/04</t>
  </si>
  <si>
    <t>D21H  13/34</t>
  </si>
  <si>
    <t>C08F 299/00</t>
  </si>
  <si>
    <t>C07B  31/00</t>
  </si>
  <si>
    <t>H05B  39/04</t>
  </si>
  <si>
    <t>B63C  11/40</t>
  </si>
  <si>
    <t>B01D  35/12</t>
  </si>
  <si>
    <t>C07D 235/08</t>
  </si>
  <si>
    <t>B63B  35/74</t>
  </si>
  <si>
    <t>B01D  21/02</t>
  </si>
  <si>
    <t>B63B  15/00</t>
  </si>
  <si>
    <t>C08C   4/00</t>
  </si>
  <si>
    <t>B26D   7/27</t>
  </si>
  <si>
    <t>H04N  13/00</t>
  </si>
  <si>
    <t>C07D 217/26</t>
  </si>
  <si>
    <t>A63H  33/06</t>
  </si>
  <si>
    <t>B62D  65/02</t>
  </si>
  <si>
    <t>A23L   1/185</t>
  </si>
  <si>
    <t>C07D 213/32</t>
  </si>
  <si>
    <t>G10L  15/26</t>
  </si>
  <si>
    <t>D06L   1/20</t>
  </si>
  <si>
    <t>B25D   1/04</t>
  </si>
  <si>
    <t>C12C   1/047</t>
  </si>
  <si>
    <t>C01G  49/06</t>
  </si>
  <si>
    <t>G01N  29/38</t>
  </si>
  <si>
    <t>B60W  10/10</t>
  </si>
  <si>
    <t>A63F   9/12</t>
  </si>
  <si>
    <t>D04H  17/00</t>
  </si>
  <si>
    <t>B60S  13/00</t>
  </si>
  <si>
    <t>G09F   3/12</t>
  </si>
  <si>
    <t>B60R  21/11</t>
  </si>
  <si>
    <t>F16K  21/00</t>
  </si>
  <si>
    <t>G01N  21/39</t>
  </si>
  <si>
    <t>B60Q   7/00</t>
  </si>
  <si>
    <t>B21F  27/10</t>
  </si>
  <si>
    <t>A61K  31/688</t>
  </si>
  <si>
    <t>B65G  53/18</t>
  </si>
  <si>
    <t>H02H   5/04</t>
  </si>
  <si>
    <t>C09J  11/02</t>
  </si>
  <si>
    <t>C07C 235/66</t>
  </si>
  <si>
    <t>B60B  33/08</t>
  </si>
  <si>
    <t>A22C  15/00</t>
  </si>
  <si>
    <t>G06G   1/08</t>
  </si>
  <si>
    <t>F16B  11/00</t>
  </si>
  <si>
    <t>B05C  21/00</t>
  </si>
  <si>
    <t>B44C   1/22</t>
  </si>
  <si>
    <t>G06F  15/78</t>
  </si>
  <si>
    <t>F04D  29/70</t>
  </si>
  <si>
    <t>C22B  60/02</t>
  </si>
  <si>
    <t>G01F   1/22</t>
  </si>
  <si>
    <t>B42D   1/00</t>
  </si>
  <si>
    <t>B05B   3/18</t>
  </si>
  <si>
    <t>F04B  15/08</t>
  </si>
  <si>
    <t>B41F  31/02</t>
  </si>
  <si>
    <t>E04B   2/74</t>
  </si>
  <si>
    <t>F02M  37/22</t>
  </si>
  <si>
    <t>B32B  15/08</t>
  </si>
  <si>
    <t>C12R   1/045</t>
  </si>
  <si>
    <t>H01L  31/062</t>
  </si>
  <si>
    <t>B32B   3/14</t>
  </si>
  <si>
    <t>A01N  37/20</t>
  </si>
  <si>
    <t>G03F   7/26</t>
  </si>
  <si>
    <t>F02B  61/02</t>
  </si>
  <si>
    <t>F28F   3/04</t>
  </si>
  <si>
    <t>C08K   9/04</t>
  </si>
  <si>
    <t>C07C  50/18</t>
  </si>
  <si>
    <t>B65B  63/02</t>
  </si>
  <si>
    <t>H01L  21/70</t>
  </si>
  <si>
    <t>E01F  15/06</t>
  </si>
  <si>
    <t>A01M  29/16</t>
  </si>
  <si>
    <t>G02F   1/035</t>
  </si>
  <si>
    <t>C12P   7/14</t>
  </si>
  <si>
    <t>A41F  15/02</t>
  </si>
  <si>
    <t>B01D  61/02</t>
  </si>
  <si>
    <t>A61H  33/04</t>
  </si>
  <si>
    <t>B64C  27/08</t>
  </si>
  <si>
    <t>F24F   3/14</t>
  </si>
  <si>
    <t>G01V   1/18</t>
  </si>
  <si>
    <t>C07D 239/93</t>
  </si>
  <si>
    <t>A23L   3/37</t>
  </si>
  <si>
    <t>C05F   1/02</t>
  </si>
  <si>
    <t>H04W  12/08</t>
  </si>
  <si>
    <t>G01R  31/12</t>
  </si>
  <si>
    <t>B01D  15/04</t>
  </si>
  <si>
    <t>A23L   2/385</t>
  </si>
  <si>
    <t>C08F   2/34</t>
  </si>
  <si>
    <t>B26F   1/38</t>
  </si>
  <si>
    <t>A61K  38/58</t>
  </si>
  <si>
    <t>G11B  33/12</t>
  </si>
  <si>
    <t>D06M  13/165</t>
  </si>
  <si>
    <t>C07K  14/825</t>
  </si>
  <si>
    <t>A61C   7/00</t>
  </si>
  <si>
    <t>B62D  33/02</t>
  </si>
  <si>
    <t>A01B   1/02</t>
  </si>
  <si>
    <t>C11D   7/14</t>
  </si>
  <si>
    <t>C07D 209/00</t>
  </si>
  <si>
    <t>B61F  15/28</t>
  </si>
  <si>
    <t>C01D   7/00</t>
  </si>
  <si>
    <t>C01B  11/02</t>
  </si>
  <si>
    <t>G01N  23/223</t>
  </si>
  <si>
    <t>B60R  21/231</t>
  </si>
  <si>
    <t>G09B  23/00</t>
  </si>
  <si>
    <t>H04B  10/02</t>
  </si>
  <si>
    <t>C10L  10/00</t>
  </si>
  <si>
    <t>G08G   1/0969</t>
  </si>
  <si>
    <t>B22D  27/20</t>
  </si>
  <si>
    <t>H03K  17/955</t>
  </si>
  <si>
    <t>G01N   9/36</t>
  </si>
  <si>
    <t>A23C  11/08</t>
  </si>
  <si>
    <t>B66F   3/12</t>
  </si>
  <si>
    <t>G07F  11/04</t>
  </si>
  <si>
    <t>A47J  43/16</t>
  </si>
  <si>
    <t>A23B   7/01</t>
  </si>
  <si>
    <t>C25D   1/10</t>
  </si>
  <si>
    <t>A62B  31/00</t>
  </si>
  <si>
    <t>G01J   4/00</t>
  </si>
  <si>
    <t>C23C  26/00</t>
  </si>
  <si>
    <t>H02J   7/00</t>
  </si>
  <si>
    <t>G06K   5/00</t>
  </si>
  <si>
    <t>F16B  21/20</t>
  </si>
  <si>
    <t>G01F  23/16</t>
  </si>
  <si>
    <t>G06F  17/20</t>
  </si>
  <si>
    <t>C07C 229/64</t>
  </si>
  <si>
    <t>A21C  15/02</t>
  </si>
  <si>
    <t>G06F  11/26</t>
  </si>
  <si>
    <t>B65D  85/10</t>
  </si>
  <si>
    <t>B05B   7/04</t>
  </si>
  <si>
    <t>C09D   1/00</t>
  </si>
  <si>
    <t>C07C 217/74</t>
  </si>
  <si>
    <t>G06F   7/544</t>
  </si>
  <si>
    <t>A47B   3/00</t>
  </si>
  <si>
    <t>B41J   2/16</t>
  </si>
  <si>
    <t>G01B   3/56</t>
  </si>
  <si>
    <t>A61K  31/305</t>
  </si>
  <si>
    <t>G05D  11/00</t>
  </si>
  <si>
    <t>B65D  41/32</t>
  </si>
  <si>
    <t>B02C   7/00</t>
  </si>
  <si>
    <t>H01M   4/90</t>
  </si>
  <si>
    <t>B32B  17/10</t>
  </si>
  <si>
    <t>E03C   1/22</t>
  </si>
  <si>
    <t>C08L  29/04</t>
  </si>
  <si>
    <t>C08L   1/02</t>
  </si>
  <si>
    <t>B31B   3/44</t>
  </si>
  <si>
    <t>A01N  31/14</t>
  </si>
  <si>
    <t>C07C  47/55</t>
  </si>
  <si>
    <t>G02F   1/1333</t>
  </si>
  <si>
    <t>C12P   7/28</t>
  </si>
  <si>
    <t>C07C  33/025</t>
  </si>
  <si>
    <t>B29C  59/00</t>
  </si>
  <si>
    <t>C08G  63/48</t>
  </si>
  <si>
    <t>G02B   6/27</t>
  </si>
  <si>
    <t>G01V   3/14</t>
  </si>
  <si>
    <t>B29B  17/04</t>
  </si>
  <si>
    <t>B01D  29/07</t>
  </si>
  <si>
    <t>H01B  11/02</t>
  </si>
  <si>
    <t>A61F   5/451</t>
  </si>
  <si>
    <t>A23L   2/50</t>
  </si>
  <si>
    <t>B27B  25/00</t>
  </si>
  <si>
    <t>A61F   2/78</t>
  </si>
  <si>
    <t>B62L   1/12</t>
  </si>
  <si>
    <t>D06M  17/00</t>
  </si>
  <si>
    <t>D06M  13/248</t>
  </si>
  <si>
    <t>C03B  23/043</t>
  </si>
  <si>
    <t>B26B   3/08</t>
  </si>
  <si>
    <t>H04N   5/91</t>
  </si>
  <si>
    <t>D06M  11/13</t>
  </si>
  <si>
    <t>B62C  11/02</t>
  </si>
  <si>
    <t>F16L  55/136</t>
  </si>
  <si>
    <t>D06F  58/14</t>
  </si>
  <si>
    <t>B25B   9/00</t>
  </si>
  <si>
    <t>G01N  30/38</t>
  </si>
  <si>
    <t>G10D   3/16</t>
  </si>
  <si>
    <t>B23P  15/16</t>
  </si>
  <si>
    <t>H04H  60/22</t>
  </si>
  <si>
    <t>A63B  69/40</t>
  </si>
  <si>
    <t>A61B   5/0225</t>
  </si>
  <si>
    <t>C07C 323/00</t>
  </si>
  <si>
    <t>B60R  13/02</t>
  </si>
  <si>
    <t>F16K  11/078</t>
  </si>
  <si>
    <t>F16J  15/00</t>
  </si>
  <si>
    <t>B21L   5/02</t>
  </si>
  <si>
    <t>C07C 275/54</t>
  </si>
  <si>
    <t>B21D   7/06</t>
  </si>
  <si>
    <t>A62D 101/26</t>
  </si>
  <si>
    <t>A23B   7/06</t>
  </si>
  <si>
    <t>H02K   7/00</t>
  </si>
  <si>
    <t>G01G  19/52</t>
  </si>
  <si>
    <t>G01F  23/296</t>
  </si>
  <si>
    <t>C09D 201/00</t>
  </si>
  <si>
    <t>C07C 233/87</t>
  </si>
  <si>
    <t>G01F   3/16</t>
  </si>
  <si>
    <t>B43K  23/12</t>
  </si>
  <si>
    <t>C21D  10/00</t>
  </si>
  <si>
    <t>G01D   5/241</t>
  </si>
  <si>
    <t>C21B   7/00</t>
  </si>
  <si>
    <t>G06F   3/03</t>
  </si>
  <si>
    <t>B03B   1/00</t>
  </si>
  <si>
    <t>A46B   5/00</t>
  </si>
  <si>
    <t>C07C  69/74</t>
  </si>
  <si>
    <t>F02M  69/08</t>
  </si>
  <si>
    <t>H01M   8/10</t>
  </si>
  <si>
    <t>F42B   6/00</t>
  </si>
  <si>
    <t>B32B  25/10</t>
  </si>
  <si>
    <t>A45C  11/38</t>
  </si>
  <si>
    <t>F41F   7/00</t>
  </si>
  <si>
    <t>C08L  33/06</t>
  </si>
  <si>
    <t>C07C  59/56</t>
  </si>
  <si>
    <t>C07D 311/64</t>
  </si>
  <si>
    <t>H01L  29/423</t>
  </si>
  <si>
    <t>E02F   3/28</t>
  </si>
  <si>
    <t>A43C  15/00</t>
  </si>
  <si>
    <t>F01C  13/00</t>
  </si>
  <si>
    <t>A61L  33/08</t>
  </si>
  <si>
    <t>E01F   8/00</t>
  </si>
  <si>
    <t>B29C  70/48</t>
  </si>
  <si>
    <t>C07D 285/00</t>
  </si>
  <si>
    <t>B01F   7/16</t>
  </si>
  <si>
    <t>E21B  34/04</t>
  </si>
  <si>
    <t>H01J  29/50</t>
  </si>
  <si>
    <t>D21H  23/66</t>
  </si>
  <si>
    <t>B01D  53/62</t>
  </si>
  <si>
    <t>H01H  71/02</t>
  </si>
  <si>
    <t>A61G  12/00</t>
  </si>
  <si>
    <t>G02B   1/06</t>
  </si>
  <si>
    <t>E06C   1/34</t>
  </si>
  <si>
    <t>C07D 243/04</t>
  </si>
  <si>
    <t>H01G   9/012</t>
  </si>
  <si>
    <t>B29C  33/32</t>
  </si>
  <si>
    <t>B01D  29/35</t>
  </si>
  <si>
    <t>H01C   3/06</t>
  </si>
  <si>
    <t>F23L   7/00</t>
  </si>
  <si>
    <t>H04W  52/00</t>
  </si>
  <si>
    <t>F23D  14/32</t>
  </si>
  <si>
    <t>B27G  13/00</t>
  </si>
  <si>
    <t>G11C  11/16</t>
  </si>
  <si>
    <t>A01G   7/04</t>
  </si>
  <si>
    <t>B62J  99/00</t>
  </si>
  <si>
    <t>C07D 213/73</t>
  </si>
  <si>
    <t>A01C  17/00</t>
  </si>
  <si>
    <t>F16L  55/179</t>
  </si>
  <si>
    <t>F16L  39/04</t>
  </si>
  <si>
    <t>D06B   3/10</t>
  </si>
  <si>
    <t>C11D   3/22</t>
  </si>
  <si>
    <t>H04H  60/46</t>
  </si>
  <si>
    <t>A63B  71/16</t>
  </si>
  <si>
    <t>A23F   5/48</t>
  </si>
  <si>
    <t>F16K  41/10</t>
  </si>
  <si>
    <t>C07C 323/36</t>
  </si>
  <si>
    <t>A63B   5/00</t>
  </si>
  <si>
    <t>H02K  33/02</t>
  </si>
  <si>
    <t>G01M   3/22</t>
  </si>
  <si>
    <t>B60K  15/035</t>
  </si>
  <si>
    <t>C07H  15/18</t>
  </si>
  <si>
    <t>A62C  13/66</t>
  </si>
  <si>
    <t>G01K   7/02</t>
  </si>
  <si>
    <t>C23G   1/20</t>
  </si>
  <si>
    <t>B07C   5/18</t>
  </si>
  <si>
    <t>C07C 239/16</t>
  </si>
  <si>
    <t>C23C  16/02</t>
  </si>
  <si>
    <t>G01G   5/02</t>
  </si>
  <si>
    <t>C22C  29/14</t>
  </si>
  <si>
    <t>B65G  17/06</t>
  </si>
  <si>
    <t>B05C  11/00</t>
  </si>
  <si>
    <t>A47C  31/12</t>
  </si>
  <si>
    <t>C09D 151/00</t>
  </si>
  <si>
    <t>B43L  13/20</t>
  </si>
  <si>
    <t>B05B   9/043</t>
  </si>
  <si>
    <t>A47C   9/00</t>
  </si>
  <si>
    <t>H01R  27/00</t>
  </si>
  <si>
    <t>E04H   4/06</t>
  </si>
  <si>
    <t>C07C 227/32</t>
  </si>
  <si>
    <t>B41M   5/382</t>
  </si>
  <si>
    <t>A21B   3/13</t>
  </si>
  <si>
    <t>A47B  61/02</t>
  </si>
  <si>
    <t>C09C   1/02</t>
  </si>
  <si>
    <t>C07C 211/64</t>
  </si>
  <si>
    <t>C14B   7/04</t>
  </si>
  <si>
    <t>B03B   9/00</t>
  </si>
  <si>
    <t>G01B   7/14</t>
  </si>
  <si>
    <t>E04C   2/284</t>
  </si>
  <si>
    <t>B65D  47/18</t>
  </si>
  <si>
    <t>B02C  13/286</t>
  </si>
  <si>
    <t>A45D  44/14</t>
  </si>
  <si>
    <t>C07C  69/013</t>
  </si>
  <si>
    <t>B32B  27/14</t>
  </si>
  <si>
    <t>A45C  13/24</t>
  </si>
  <si>
    <t>C07C  51/493</t>
  </si>
  <si>
    <t>B31D   5/00</t>
  </si>
  <si>
    <t>F02B  33/04</t>
  </si>
  <si>
    <t>B65D   5/14</t>
  </si>
  <si>
    <t>A43D   8/00</t>
  </si>
  <si>
    <t>E02B  13/00</t>
  </si>
  <si>
    <t>F01D  21/04</t>
  </si>
  <si>
    <t>B01J   8/18</t>
  </si>
  <si>
    <t>F27B   3/08</t>
  </si>
  <si>
    <t>A01M  13/00</t>
  </si>
  <si>
    <t>G02F   1/361</t>
  </si>
  <si>
    <t>C07D 285/36</t>
  </si>
  <si>
    <t>H01K   1/18</t>
  </si>
  <si>
    <t>E01C  13/02</t>
  </si>
  <si>
    <t>C08G  85/00</t>
  </si>
  <si>
    <t>C07D 277/28</t>
  </si>
  <si>
    <t>B01D  69/10</t>
  </si>
  <si>
    <t>A41D  27/08</t>
  </si>
  <si>
    <t>D21H  27/30</t>
  </si>
  <si>
    <t>C07C  29/10</t>
  </si>
  <si>
    <t>A01K  63/06</t>
  </si>
  <si>
    <t>B64F   1/20</t>
  </si>
  <si>
    <t>A41C   3/02</t>
  </si>
  <si>
    <t>C07C   2/66</t>
  </si>
  <si>
    <t>E06C   7/18</t>
  </si>
  <si>
    <t>H04W  88/06</t>
  </si>
  <si>
    <t>G01S   5/02</t>
  </si>
  <si>
    <t>C07D 231/42</t>
  </si>
  <si>
    <t>B63B   7/02</t>
  </si>
  <si>
    <t>B26D   7/08</t>
  </si>
  <si>
    <t>G01P  11/00</t>
  </si>
  <si>
    <t>C07D 217/04</t>
  </si>
  <si>
    <t>G11B  27/031</t>
  </si>
  <si>
    <t>F21S  13/14</t>
  </si>
  <si>
    <t>D06M  13/503</t>
  </si>
  <si>
    <t>C03C   4/00</t>
  </si>
  <si>
    <t>A01D  67/00</t>
  </si>
  <si>
    <t>G11B   7/0045</t>
  </si>
  <si>
    <t>H04N   5/359</t>
  </si>
  <si>
    <t>C07D 213/16</t>
  </si>
  <si>
    <t>D06L   1/02</t>
  </si>
  <si>
    <t>C02F   1/62</t>
  </si>
  <si>
    <t>G10H   1/32</t>
  </si>
  <si>
    <t>C07D 207/36</t>
  </si>
  <si>
    <t>G09F  21/04</t>
  </si>
  <si>
    <t>C07K  14/23</t>
  </si>
  <si>
    <t>H04H  60/71</t>
  </si>
  <si>
    <t>D04B   1/18</t>
  </si>
  <si>
    <t>B23K  26/03</t>
  </si>
  <si>
    <t>H04B  15/00</t>
  </si>
  <si>
    <t>B68B   1/12</t>
  </si>
  <si>
    <t>C10L   1/30</t>
  </si>
  <si>
    <t>H03F   3/45</t>
  </si>
  <si>
    <t>C10G  45/68</t>
  </si>
  <si>
    <t>D01B   3/06</t>
  </si>
  <si>
    <t>H02K  47/00</t>
  </si>
  <si>
    <t>B60K  28/14</t>
  </si>
  <si>
    <t>A23B   9/04</t>
  </si>
  <si>
    <t>B60H   1/00</t>
  </si>
  <si>
    <t>G06T  13/00</t>
  </si>
  <si>
    <t>G01J   1/50</t>
  </si>
  <si>
    <t>B60D   1/34</t>
  </si>
  <si>
    <t>G06K  19/12</t>
  </si>
  <si>
    <t>H02H   3/04</t>
  </si>
  <si>
    <t>C07C 235/52</t>
  </si>
  <si>
    <t>F16B   7/04</t>
  </si>
  <si>
    <t>A47D  11/00</t>
  </si>
  <si>
    <t>B44C   1/16</t>
  </si>
  <si>
    <t>A21D  13/02</t>
  </si>
  <si>
    <t>C07D 491/22</t>
  </si>
  <si>
    <t>B65D  85/90</t>
  </si>
  <si>
    <t>B05B  12/04</t>
  </si>
  <si>
    <t>H01R  33/945</t>
  </si>
  <si>
    <t>B05B   3/06</t>
  </si>
  <si>
    <t>C09C   1/34</t>
  </si>
  <si>
    <t>C07C 215/18</t>
  </si>
  <si>
    <t>A01N  65/40</t>
  </si>
  <si>
    <t>G01B   7/34</t>
  </si>
  <si>
    <t>C09B  57/00</t>
  </si>
  <si>
    <t>A01N  57/20</t>
  </si>
  <si>
    <t>F03B  13/24</t>
  </si>
  <si>
    <t>F42B  30/02</t>
  </si>
  <si>
    <t>C08L  83/10</t>
  </si>
  <si>
    <t>A61K  31/26</t>
  </si>
  <si>
    <t>G05B  19/427</t>
  </si>
  <si>
    <t>C07C  65/03</t>
  </si>
  <si>
    <t>A01N  43/30</t>
  </si>
  <si>
    <t>B65D  21/08</t>
  </si>
  <si>
    <t>F41B   5/00</t>
  </si>
  <si>
    <t>E02F   9/20</t>
  </si>
  <si>
    <t>B32B   3/02</t>
  </si>
  <si>
    <t>A61K  31/06</t>
  </si>
  <si>
    <t>B01J  20/286</t>
  </si>
  <si>
    <t>A44B  11/12</t>
  </si>
  <si>
    <t>H01L  27/00</t>
  </si>
  <si>
    <t>E01F  13/08</t>
  </si>
  <si>
    <t>C07C  45/81</t>
  </si>
  <si>
    <t>B29D  23/00</t>
  </si>
  <si>
    <t>C08H   7/00</t>
  </si>
  <si>
    <t>G02C  13/00</t>
  </si>
  <si>
    <t>B01D  71/68</t>
  </si>
  <si>
    <t>A01K  75/00</t>
  </si>
  <si>
    <t>A61L  15/14</t>
  </si>
  <si>
    <t>A41D   3/08</t>
  </si>
  <si>
    <t>A61H  23/04</t>
  </si>
  <si>
    <t>G02B   6/10</t>
  </si>
  <si>
    <t>E21B   7/20</t>
  </si>
  <si>
    <t>A61K 135/00</t>
  </si>
  <si>
    <t>F24D  19/10</t>
  </si>
  <si>
    <t>B29C  39/02</t>
  </si>
  <si>
    <t>E06B   5/16</t>
  </si>
  <si>
    <t>B01D  35/147</t>
  </si>
  <si>
    <t>C05D   5/00</t>
  </si>
  <si>
    <t>G21C  17/00</t>
  </si>
  <si>
    <t>A01G  15/00</t>
  </si>
  <si>
    <t>A63H  33/16</t>
  </si>
  <si>
    <t>D06M  15/11</t>
  </si>
  <si>
    <t>A63H  18/02</t>
  </si>
  <si>
    <t>F17C   7/00</t>
  </si>
  <si>
    <t>A61C   3/06</t>
  </si>
  <si>
    <t>H04N   5/50</t>
  </si>
  <si>
    <t>B25F   5/00</t>
  </si>
  <si>
    <t>C11D   7/04</t>
  </si>
  <si>
    <t>A61K  36/49</t>
  </si>
  <si>
    <t>A23G   9/30</t>
  </si>
  <si>
    <t>D05B   3/02</t>
  </si>
  <si>
    <t>A63D  13/00</t>
  </si>
  <si>
    <t>G01N  23/10</t>
  </si>
  <si>
    <t>C07C 331/12</t>
  </si>
  <si>
    <t>F16K  25/02</t>
  </si>
  <si>
    <t>D02G   3/42</t>
  </si>
  <si>
    <t>B68B   3/22</t>
  </si>
  <si>
    <t>G01N  21/49</t>
  </si>
  <si>
    <t>B60R   1/12</t>
  </si>
  <si>
    <t>G08C  19/28</t>
  </si>
  <si>
    <t>D01H   3/00</t>
  </si>
  <si>
    <t>G08B   3/10</t>
  </si>
  <si>
    <t>D01D   5/253</t>
  </si>
  <si>
    <t>C07J  51/00</t>
  </si>
  <si>
    <t>C10B  57/00</t>
  </si>
  <si>
    <t>B60J   1/12</t>
  </si>
  <si>
    <t>A47J  31/40</t>
  </si>
  <si>
    <t>H02K   5/12</t>
  </si>
  <si>
    <t>C07F   9/6506</t>
  </si>
  <si>
    <t>B07B   1/10</t>
  </si>
  <si>
    <t>F04F  10/00</t>
  </si>
  <si>
    <t>C22C   1/04</t>
  </si>
  <si>
    <t>H01R  39/20</t>
  </si>
  <si>
    <t>F04B  49/00</t>
  </si>
  <si>
    <t>C07D 475/02</t>
  </si>
  <si>
    <t>A47C   3/029</t>
  </si>
  <si>
    <t>B65D  75/54</t>
  </si>
  <si>
    <t>H01R   4/18</t>
  </si>
  <si>
    <t>G01B   3/10</t>
  </si>
  <si>
    <t>F02M  55/00</t>
  </si>
  <si>
    <t>B65D  39/02</t>
  </si>
  <si>
    <t>H01M   4/52</t>
  </si>
  <si>
    <t>E04B   1/12</t>
  </si>
  <si>
    <t>C08L  61/28</t>
  </si>
  <si>
    <t>B32B  15/095</t>
  </si>
  <si>
    <t>C07D 317/30</t>
  </si>
  <si>
    <t>F41B  15/02</t>
  </si>
  <si>
    <t>E03C   1/05</t>
  </si>
  <si>
    <t>B32B   3/26</t>
  </si>
  <si>
    <t>C12Q   1/30</t>
  </si>
  <si>
    <t>B01J  23/10</t>
  </si>
  <si>
    <t>G03C   5/00</t>
  </si>
  <si>
    <t>C12P  19/56</t>
  </si>
  <si>
    <t>A43B  17/14</t>
  </si>
  <si>
    <t>C08K   3/08</t>
  </si>
  <si>
    <t>B29D  35/06</t>
  </si>
  <si>
    <t>C07D 295/116</t>
  </si>
  <si>
    <t>G02F   1/065</t>
  </si>
  <si>
    <t>A41G   7/00</t>
  </si>
  <si>
    <t>E01C   3/06</t>
  </si>
  <si>
    <t>D21H  21/28</t>
  </si>
  <si>
    <t>C07C  15/24</t>
  </si>
  <si>
    <t>G02B   6/14</t>
  </si>
  <si>
    <t>H01H  35/00</t>
  </si>
  <si>
    <t>C08G  18/32</t>
  </si>
  <si>
    <t>B29C  41/42</t>
  </si>
  <si>
    <t>A61G   7/005</t>
  </si>
  <si>
    <t>C08F 222/06</t>
  </si>
  <si>
    <t>H05B   3/36</t>
  </si>
  <si>
    <t>E05C   3/06</t>
  </si>
  <si>
    <t>B01D  27/06</t>
  </si>
  <si>
    <t>C08F  20/62</t>
  </si>
  <si>
    <t>A23L   2/42</t>
  </si>
  <si>
    <t>F21V  17/00</t>
  </si>
  <si>
    <t>B62J   3/00</t>
  </si>
  <si>
    <t>A63H  23/02</t>
  </si>
  <si>
    <t>F17D   1/16</t>
  </si>
  <si>
    <t>A01D  41/14</t>
  </si>
  <si>
    <t>F16L  59/14</t>
  </si>
  <si>
    <t>C07K  14/67</t>
  </si>
  <si>
    <t>F16L  55/124</t>
  </si>
  <si>
    <t>G01N  29/00</t>
  </si>
  <si>
    <t>C11D   1/28</t>
  </si>
  <si>
    <t>D04H   1/04</t>
  </si>
  <si>
    <t>B60R  21/237</t>
  </si>
  <si>
    <t>A61K  36/11</t>
  </si>
  <si>
    <t>D03D   7/00</t>
  </si>
  <si>
    <t>C10L  11/04</t>
  </si>
  <si>
    <t>F16K  11/02</t>
  </si>
  <si>
    <t>B67D   7/04</t>
  </si>
  <si>
    <t>B66F   3/36</t>
  </si>
  <si>
    <t>B60N   2/58</t>
  </si>
  <si>
    <t>G07F  11/24</t>
  </si>
  <si>
    <t>F16G  15/00</t>
  </si>
  <si>
    <t>C07H  19/073</t>
  </si>
  <si>
    <t>G01L   5/16</t>
  </si>
  <si>
    <t>B07B   1/52</t>
  </si>
  <si>
    <t>B05D   1/28</t>
  </si>
  <si>
    <t>B44D   3/14</t>
  </si>
  <si>
    <t>G06F  17/24</t>
  </si>
  <si>
    <t>C22C  21/00</t>
  </si>
  <si>
    <t>B05B  17/06</t>
  </si>
  <si>
    <t>E04H  15/26</t>
  </si>
  <si>
    <t>G06F  11/32</t>
  </si>
  <si>
    <t>C07C 219/34</t>
  </si>
  <si>
    <t>B65D  77/06</t>
  </si>
  <si>
    <t>G01B  11/30</t>
  </si>
  <si>
    <t>C09B  67/14</t>
  </si>
  <si>
    <t>C07C 211/27</t>
  </si>
  <si>
    <t>A61K  31/402</t>
  </si>
  <si>
    <t>C14B   1/02</t>
  </si>
  <si>
    <t>C08L 101/16</t>
  </si>
  <si>
    <t>A61K  31/32</t>
  </si>
  <si>
    <t>C12R   1/80</t>
  </si>
  <si>
    <t>B32B  23/08</t>
  </si>
  <si>
    <t>A45C  11/16</t>
  </si>
  <si>
    <t>H01L  33/20</t>
  </si>
  <si>
    <t>F41C  27/06</t>
  </si>
  <si>
    <t>E03C   1/29</t>
  </si>
  <si>
    <t>A61K  31/125</t>
  </si>
  <si>
    <t>B65D   6/00</t>
  </si>
  <si>
    <t>A44C   5/00</t>
  </si>
  <si>
    <t>F28G   1/08</t>
  </si>
  <si>
    <t>C08L   3/02</t>
  </si>
  <si>
    <t>F01P   3/20</t>
  </si>
  <si>
    <t>C07D 307/52</t>
  </si>
  <si>
    <t>C07C  49/04</t>
  </si>
  <si>
    <t>B65B  51/10</t>
  </si>
  <si>
    <t>A43B   5/02</t>
  </si>
  <si>
    <t>G02F   1/1337</t>
  </si>
  <si>
    <t>C07D 281/10</t>
  </si>
  <si>
    <t>A61L  27/30</t>
  </si>
  <si>
    <t>F25D  25/00</t>
  </si>
  <si>
    <t>E01C   7/18</t>
  </si>
  <si>
    <t>B65B   5/10</t>
  </si>
  <si>
    <t>C07C  21/18</t>
  </si>
  <si>
    <t>A61G   9/00</t>
  </si>
  <si>
    <t>C07D 241/24</t>
  </si>
  <si>
    <t>B29C  33/00</t>
  </si>
  <si>
    <t>A01J  99/00</t>
  </si>
  <si>
    <t>H01B  13/00</t>
  </si>
  <si>
    <t>A61F   5/48</t>
  </si>
  <si>
    <t>A23L   2/58</t>
  </si>
  <si>
    <t>B27C   1/00</t>
  </si>
  <si>
    <t>B62M   1/00</t>
  </si>
  <si>
    <t>F21V  19/04</t>
  </si>
  <si>
    <t>C04B  14/02</t>
  </si>
  <si>
    <t>F17D   5/06</t>
  </si>
  <si>
    <t>B62D  49/06</t>
  </si>
  <si>
    <t>A63H  13/00</t>
  </si>
  <si>
    <t>B25H   1/12</t>
  </si>
  <si>
    <t>B62D   5/04</t>
  </si>
  <si>
    <t>A63G  31/04</t>
  </si>
  <si>
    <t>B62B   1/12</t>
  </si>
  <si>
    <t>G10D   9/00</t>
  </si>
  <si>
    <t>D06B   1/12</t>
  </si>
  <si>
    <t>B23P  17/04</t>
  </si>
  <si>
    <t>H04H  60/31</t>
  </si>
  <si>
    <t>G09B  25/08</t>
  </si>
  <si>
    <t>G01N  21/82</t>
  </si>
  <si>
    <t>B60R  16/02</t>
  </si>
  <si>
    <t>H02P   9/14</t>
  </si>
  <si>
    <t>G07F  13/10</t>
  </si>
  <si>
    <t>B21D  13/02</t>
  </si>
  <si>
    <t>A62C   5/02</t>
  </si>
  <si>
    <t>B60G   9/00</t>
  </si>
  <si>
    <t>C23F  13/10</t>
  </si>
  <si>
    <t>A61K  31/549</t>
  </si>
  <si>
    <t>G06K  15/10</t>
  </si>
  <si>
    <t>F16C   1/10</t>
  </si>
  <si>
    <t>B05D   3/04</t>
  </si>
  <si>
    <t>C22C  29/02</t>
  </si>
  <si>
    <t>E04H  15/42</t>
  </si>
  <si>
    <t>A61K  31/4523</t>
  </si>
  <si>
    <t>C22B   1/14</t>
  </si>
  <si>
    <t>B05B   9/00</t>
  </si>
  <si>
    <t>A47C   7/46</t>
  </si>
  <si>
    <t>G01D   5/48</t>
  </si>
  <si>
    <t>E04H   3/04</t>
  </si>
  <si>
    <t>C07C 227/04</t>
  </si>
  <si>
    <t>B41M   5/24</t>
  </si>
  <si>
    <t>B05B   1/08</t>
  </si>
  <si>
    <t>A47B  31/02</t>
  </si>
  <si>
    <t>H01R   9/053</t>
  </si>
  <si>
    <t>G01B  17/04</t>
  </si>
  <si>
    <t>C09B  67/54</t>
  </si>
  <si>
    <t>A61P   5/28</t>
  </si>
  <si>
    <t>A46B   7/00</t>
  </si>
  <si>
    <t>G05D  23/00</t>
  </si>
  <si>
    <t>C12R   1/89</t>
  </si>
  <si>
    <t>B65D  47/00</t>
  </si>
  <si>
    <t>B02C  13/08</t>
  </si>
  <si>
    <t>A45D  40/00</t>
  </si>
  <si>
    <t>F42B   6/08</t>
  </si>
  <si>
    <t>B32B  27/06</t>
  </si>
  <si>
    <t>G05B  15/02</t>
  </si>
  <si>
    <t>A45C  13/08</t>
  </si>
  <si>
    <t>H01L  29/51</t>
  </si>
  <si>
    <t>F41A   9/84</t>
  </si>
  <si>
    <t>E02F   3/76</t>
  </si>
  <si>
    <t>A01N  33/26</t>
  </si>
  <si>
    <t>B65D   1/46</t>
  </si>
  <si>
    <t>B01J  20/10</t>
  </si>
  <si>
    <t>C08K   5/1545</t>
  </si>
  <si>
    <t>A43B   7/06</t>
  </si>
  <si>
    <t>E01C  11/00</t>
  </si>
  <si>
    <t>A01K  97/10</t>
  </si>
  <si>
    <t>B65B   9/13</t>
  </si>
  <si>
    <t>H01J  29/86</t>
  </si>
  <si>
    <t>F25B  39/04</t>
  </si>
  <si>
    <t>B64D  35/08</t>
  </si>
  <si>
    <t>H01H  75/00</t>
  </si>
  <si>
    <t>F24F  13/08</t>
  </si>
  <si>
    <t>D21H  19/38</t>
  </si>
  <si>
    <t>E06C   1/56</t>
  </si>
  <si>
    <t>E05D  15/24</t>
  </si>
  <si>
    <t>H01F   1/047</t>
  </si>
  <si>
    <t>C08F 212/08</t>
  </si>
  <si>
    <t>B28B  19/00</t>
  </si>
  <si>
    <t>C04B  35/657</t>
  </si>
  <si>
    <t>B27K   3/08</t>
  </si>
  <si>
    <t>C07D 231/22</t>
  </si>
  <si>
    <t>A23L   1/327</t>
  </si>
  <si>
    <t>G11C  11/419</t>
  </si>
  <si>
    <t>F21V  23/00</t>
  </si>
  <si>
    <t>C08B  35/00</t>
  </si>
  <si>
    <t>B26D   7/00</t>
  </si>
  <si>
    <t>A01G   9/08</t>
  </si>
  <si>
    <t>C07D 215/56</t>
  </si>
  <si>
    <t>B62K   5/00</t>
  </si>
  <si>
    <t>A63H  30/00</t>
  </si>
  <si>
    <t>G11B  27/00</t>
  </si>
  <si>
    <t>G11B   5/74</t>
  </si>
  <si>
    <t>A01C  23/00</t>
  </si>
  <si>
    <t>G10L  13/02</t>
  </si>
  <si>
    <t>D06G   3/02</t>
  </si>
  <si>
    <t>A63G   1/34</t>
  </si>
  <si>
    <t>A23J   1/18</t>
  </si>
  <si>
    <t>B60S   5/04</t>
  </si>
  <si>
    <t>A61K  36/235</t>
  </si>
  <si>
    <t>A61B   5/0404</t>
  </si>
  <si>
    <t>C10M 129/76</t>
  </si>
  <si>
    <t>C07C 323/52</t>
  </si>
  <si>
    <t>G09B  15/00</t>
  </si>
  <si>
    <t>H04B   1/20</t>
  </si>
  <si>
    <t>G01N  21/03</t>
  </si>
  <si>
    <t>D01F  11/12</t>
  </si>
  <si>
    <t>B67C   3/16</t>
  </si>
  <si>
    <t>A47L  11/164</t>
  </si>
  <si>
    <t>F16H  21/44</t>
  </si>
  <si>
    <t>A63B   5/08</t>
  </si>
  <si>
    <t>A47K   3/024</t>
  </si>
  <si>
    <t>H02K  37/14</t>
  </si>
  <si>
    <t>C25F   7/00</t>
  </si>
  <si>
    <t>G01K  11/06</t>
  </si>
  <si>
    <t>B60G  11/64</t>
  </si>
  <si>
    <t>C09K   8/74</t>
  </si>
  <si>
    <t>F16C  23/06</t>
  </si>
  <si>
    <t>C23C  16/27</t>
  </si>
  <si>
    <t>C07F   9/165</t>
  </si>
  <si>
    <t>A47G  19/06</t>
  </si>
  <si>
    <t>C07C 235/42</t>
  </si>
  <si>
    <t>F16B   2/10</t>
  </si>
  <si>
    <t>C22C  33/02</t>
  </si>
  <si>
    <t>B65G  17/24</t>
  </si>
  <si>
    <t>E04H  17/02</t>
  </si>
  <si>
    <t>B65D  85/804</t>
  </si>
  <si>
    <t>A47C  13/00</t>
  </si>
  <si>
    <t>H01R  31/06</t>
  </si>
  <si>
    <t>C07C 229/04</t>
  </si>
  <si>
    <t>C21C   1/06</t>
  </si>
  <si>
    <t>C07D 473/10</t>
  </si>
  <si>
    <t>A47B  85/00</t>
  </si>
  <si>
    <t>H01R  13/05</t>
  </si>
  <si>
    <t>E04F  15/22</t>
  </si>
  <si>
    <t>C09C   1/22</t>
  </si>
  <si>
    <t>B41J   3/42</t>
  </si>
  <si>
    <t>C14B  15/06</t>
  </si>
  <si>
    <t>B65D  71/50</t>
  </si>
  <si>
    <t>F03B  13/16</t>
  </si>
  <si>
    <t>B65D  33/24</t>
  </si>
  <si>
    <t>B01J  49/00</t>
  </si>
  <si>
    <t>H01M   2/02</t>
  </si>
  <si>
    <t>F02D  29/00</t>
  </si>
  <si>
    <t>C07D 313/04</t>
  </si>
  <si>
    <t>B65D  19/44</t>
  </si>
  <si>
    <t>A45B  23/00</t>
  </si>
  <si>
    <t>B32B   1/02</t>
  </si>
  <si>
    <t>A01N  37/04</t>
  </si>
  <si>
    <t>A44B   1/04</t>
  </si>
  <si>
    <t>H01L  23/66</t>
  </si>
  <si>
    <t>F28D   9/00</t>
  </si>
  <si>
    <t>G03C   1/66</t>
  </si>
  <si>
    <t>B01J  12/00</t>
  </si>
  <si>
    <t>A43B  13/04</t>
  </si>
  <si>
    <t>E01F   9/06</t>
  </si>
  <si>
    <t>C08J   9/12</t>
  </si>
  <si>
    <t>A01M  21/00</t>
  </si>
  <si>
    <t>B65B  39/06</t>
  </si>
  <si>
    <t>B01F  13/04</t>
  </si>
  <si>
    <t>B65B  11/54</t>
  </si>
  <si>
    <t>C08G  65/16</t>
  </si>
  <si>
    <t>C07C  29/143</t>
  </si>
  <si>
    <t>B29C  51/34</t>
  </si>
  <si>
    <t>E21B  25/00</t>
  </si>
  <si>
    <t>A61L   9/20</t>
  </si>
  <si>
    <t>H01F   7/06</t>
  </si>
  <si>
    <t>H04W  88/18</t>
  </si>
  <si>
    <t>C04B  41/50</t>
  </si>
  <si>
    <t>A61F   5/14</t>
  </si>
  <si>
    <t>C07D 231/56</t>
  </si>
  <si>
    <t>G11C  29/00</t>
  </si>
  <si>
    <t>C08B  37/16</t>
  </si>
  <si>
    <t>B26D   7/26</t>
  </si>
  <si>
    <t>G01P  15/00</t>
  </si>
  <si>
    <t>D06M  13/52</t>
  </si>
  <si>
    <t>B26D   1/01</t>
  </si>
  <si>
    <t>A01D  87/12</t>
  </si>
  <si>
    <t>H04N   5/369</t>
  </si>
  <si>
    <t>A61K  36/888</t>
  </si>
  <si>
    <t>H04M  11/00</t>
  </si>
  <si>
    <t>A61K  36/708</t>
  </si>
  <si>
    <t>C07D 207/404</t>
  </si>
  <si>
    <t>A61K  36/483</t>
  </si>
  <si>
    <t>F16L  27/08</t>
  </si>
  <si>
    <t>G01N  27/44</t>
  </si>
  <si>
    <t>B60S   9/215</t>
  </si>
  <si>
    <t>G09F   3/10</t>
  </si>
  <si>
    <t>B23K  26/08</t>
  </si>
  <si>
    <t>C10M 169/04</t>
  </si>
  <si>
    <t>A61K  36/04</t>
  </si>
  <si>
    <t>C10L   3/10</t>
  </si>
  <si>
    <t>G08C  19/00</t>
  </si>
  <si>
    <t>D01G  15/88</t>
  </si>
  <si>
    <t>A47L  13/12</t>
  </si>
  <si>
    <t>C07C 303/40</t>
  </si>
  <si>
    <t>F16H  55/56</t>
  </si>
  <si>
    <t>B21F  27/02</t>
  </si>
  <si>
    <t>H02K  49/00</t>
  </si>
  <si>
    <t>C10B  49/16</t>
  </si>
  <si>
    <t>F16G   5/18</t>
  </si>
  <si>
    <t>H02K  13/02</t>
  </si>
  <si>
    <t>G01L   1/06</t>
  </si>
  <si>
    <t>H02K   3/52</t>
  </si>
  <si>
    <t>B60D   1/42</t>
  </si>
  <si>
    <t>F16C  33/20</t>
  </si>
  <si>
    <t>C07F   9/54</t>
  </si>
  <si>
    <t>B65G  53/00</t>
  </si>
  <si>
    <t>H02H   3/33</t>
  </si>
  <si>
    <t>B60B  33/00</t>
  </si>
  <si>
    <t>F16B   7/18</t>
  </si>
  <si>
    <t>B65G  21/14</t>
  </si>
  <si>
    <t>C22B  60/00</t>
  </si>
  <si>
    <t>G01F   1/10</t>
  </si>
  <si>
    <t>C09D  11/10</t>
  </si>
  <si>
    <t>B41N   1/12</t>
  </si>
  <si>
    <t>F04B  47/06</t>
  </si>
  <si>
    <t>B05B   3/16</t>
  </si>
  <si>
    <t>A47B  97/04</t>
  </si>
  <si>
    <t>F04B  15/06</t>
  </si>
  <si>
    <t>B65D  75/30</t>
  </si>
  <si>
    <t>B03C   1/034</t>
  </si>
  <si>
    <t>A45F   3/20</t>
  </si>
  <si>
    <t>C07C  69/34</t>
  </si>
  <si>
    <t>F02M  37/10</t>
  </si>
  <si>
    <t>A61N   1/375</t>
  </si>
  <si>
    <t>E03F   7/04</t>
  </si>
  <si>
    <t>C08L  55/02</t>
  </si>
  <si>
    <t>E03B   7/07</t>
  </si>
  <si>
    <t>C07C  57/46</t>
  </si>
  <si>
    <t>B32B   3/12</t>
  </si>
  <si>
    <t>B01J  21/16</t>
  </si>
  <si>
    <t>A44B  11/24</t>
  </si>
  <si>
    <t>H01L  27/108</t>
  </si>
  <si>
    <t>A01N  29/04</t>
  </si>
  <si>
    <t>A43B   1/10</t>
  </si>
  <si>
    <t>F26B   5/16</t>
  </si>
  <si>
    <t>C07C  41/00</t>
  </si>
  <si>
    <t>C12P   7/12</t>
  </si>
  <si>
    <t>A61L  27/08</t>
  </si>
  <si>
    <t>F25D  11/00</t>
  </si>
  <si>
    <t>C08G  67/00</t>
  </si>
  <si>
    <t>A01K  80/00</t>
  </si>
  <si>
    <t>G02B  21/32</t>
  </si>
  <si>
    <t>A61L  15/20</t>
  </si>
  <si>
    <t>D21H  21/16</t>
  </si>
  <si>
    <t>C08G  61/02</t>
  </si>
  <si>
    <t>C07C  13/18</t>
  </si>
  <si>
    <t>A61L   2/025</t>
  </si>
  <si>
    <t>C07D 239/92</t>
  </si>
  <si>
    <t>A61F   9/013</t>
  </si>
  <si>
    <t>H05B   3/06</t>
  </si>
  <si>
    <t>C07D 235/32</t>
  </si>
  <si>
    <t>H01B   1/12</t>
  </si>
  <si>
    <t>G11B  33/08</t>
  </si>
  <si>
    <t>C07K  17/12</t>
  </si>
  <si>
    <t>B62J   1/04</t>
  </si>
  <si>
    <t>A23L   1/052</t>
  </si>
  <si>
    <t>G11B   5/09</t>
  </si>
  <si>
    <t>D06L   3/14</t>
  </si>
  <si>
    <t>C07K  14/645</t>
  </si>
  <si>
    <t>A01C   1/00</t>
  </si>
  <si>
    <t>C07D 211/18</t>
  </si>
  <si>
    <t>A23J   3/24</t>
  </si>
  <si>
    <t>G10K   1/08</t>
  </si>
  <si>
    <t>A01B   1/00</t>
  </si>
  <si>
    <t>D05B  19/10</t>
  </si>
  <si>
    <t>C01B   7/01</t>
  </si>
  <si>
    <t>H04H  20/57</t>
  </si>
  <si>
    <t>C11B   1/02</t>
  </si>
  <si>
    <t>B60R  21/217</t>
  </si>
  <si>
    <t>F16K  31/06</t>
  </si>
  <si>
    <t>H04B  10/00</t>
  </si>
  <si>
    <t>C07C 319/00</t>
  </si>
  <si>
    <t>B60R   7/14</t>
  </si>
  <si>
    <t>F16K   7/10</t>
  </si>
  <si>
    <t>B67D   3/04</t>
  </si>
  <si>
    <t>H03K  17/62</t>
  </si>
  <si>
    <t>G01N   9/32</t>
  </si>
  <si>
    <t>G08B   5/38</t>
  </si>
  <si>
    <t>C07C 273/02</t>
  </si>
  <si>
    <t>A47J  43/14</t>
  </si>
  <si>
    <t>H02K  19/10</t>
  </si>
  <si>
    <t>G01L   3/26</t>
  </si>
  <si>
    <t>G07B   1/02</t>
  </si>
  <si>
    <t>C07H   9/04</t>
  </si>
  <si>
    <t>B65H  27/00</t>
  </si>
  <si>
    <t>G01G  19/10</t>
  </si>
  <si>
    <t>C07C 237/04</t>
  </si>
  <si>
    <t>B60C  11/00</t>
  </si>
  <si>
    <t>C23C  14/02</t>
  </si>
  <si>
    <t>H01S   5/10</t>
  </si>
  <si>
    <t>H01R  39/36</t>
  </si>
  <si>
    <t>G01F   1/66</t>
  </si>
  <si>
    <t>A61K  31/4436</t>
  </si>
  <si>
    <t>G06F  11/22</t>
  </si>
  <si>
    <t>H01R  13/633</t>
  </si>
  <si>
    <t>C07C 217/62</t>
  </si>
  <si>
    <t>G01B  11/245</t>
  </si>
  <si>
    <t>C07C 211/14</t>
  </si>
  <si>
    <t>B41J   2/14</t>
  </si>
  <si>
    <t>F03G   3/00</t>
  </si>
  <si>
    <t>B65D  55/14</t>
  </si>
  <si>
    <t>G01B   3/22</t>
  </si>
  <si>
    <t>F02M  61/06</t>
  </si>
  <si>
    <t>B32B  17/06</t>
  </si>
  <si>
    <t>C07D 317/46</t>
  </si>
  <si>
    <t>H01L  31/119</t>
  </si>
  <si>
    <t>G03G   5/06</t>
  </si>
  <si>
    <t>F02B  75/18</t>
  </si>
  <si>
    <t>C07D 311/18</t>
  </si>
  <si>
    <t>B65D   5/64</t>
  </si>
  <si>
    <t>F28F  13/06</t>
  </si>
  <si>
    <t>C08L   1/00</t>
  </si>
  <si>
    <t>C07C  47/546</t>
  </si>
  <si>
    <t>B01J   2/00</t>
  </si>
  <si>
    <t>C08J   3/28</t>
  </si>
  <si>
    <t>B65B  27/00</t>
  </si>
  <si>
    <t>E01C   5/18</t>
  </si>
  <si>
    <t>C07C  33/02</t>
  </si>
  <si>
    <t>E21B  17/08</t>
  </si>
  <si>
    <t>C08G  18/42</t>
  </si>
  <si>
    <t>A61G   7/057</t>
  </si>
  <si>
    <t>E06B   9/46</t>
  </si>
  <si>
    <t>B63H  16/04</t>
  </si>
  <si>
    <t>F24C   9/00</t>
  </si>
  <si>
    <t>D21C   9/10</t>
  </si>
  <si>
    <t>B29B  17/02</t>
  </si>
  <si>
    <t>B28B   1/26</t>
  </si>
  <si>
    <t>B01D  15/36</t>
  </si>
  <si>
    <t>C08B  11/20</t>
  </si>
  <si>
    <t>B62J   7/04</t>
  </si>
  <si>
    <t>A01D  43/10</t>
  </si>
  <si>
    <t>H04N   5/907</t>
  </si>
  <si>
    <t>C07D 211/52</t>
  </si>
  <si>
    <t>B62C  11/00</t>
  </si>
  <si>
    <t>F16L  55/132</t>
  </si>
  <si>
    <t>C02F   1/30</t>
  </si>
  <si>
    <t>A01B  23/02</t>
  </si>
  <si>
    <t>H04L   7/00</t>
  </si>
  <si>
    <t>G01N  29/032</t>
  </si>
  <si>
    <t>C11D   1/83</t>
  </si>
  <si>
    <t>C07D 207/06</t>
  </si>
  <si>
    <t>A61K  36/33</t>
  </si>
  <si>
    <t>B60R  21/272</t>
  </si>
  <si>
    <t>A23F   3/40</t>
  </si>
  <si>
    <t>F16K  31/22</t>
  </si>
  <si>
    <t>H04B  10/135</t>
  </si>
  <si>
    <t>F16K  11/074</t>
  </si>
  <si>
    <t>A47L  17/08</t>
  </si>
  <si>
    <t>C07C 311/16</t>
  </si>
  <si>
    <t>B66F   9/18</t>
  </si>
  <si>
    <t>H02P   6/08</t>
  </si>
  <si>
    <t>B60N   2/70</t>
  </si>
  <si>
    <t>C10G  15/00</t>
  </si>
  <si>
    <t>A61K  31/729</t>
  </si>
  <si>
    <t>A47J  45/07</t>
  </si>
  <si>
    <t>B60J  10/08</t>
  </si>
  <si>
    <t>C25D   5/10</t>
  </si>
  <si>
    <t>B65G  59/00</t>
  </si>
  <si>
    <t>C07C 237/24</t>
  </si>
  <si>
    <t>G06K   9/40</t>
  </si>
  <si>
    <t>E05B  37/16</t>
  </si>
  <si>
    <t>A47C  27/10</t>
  </si>
  <si>
    <t>E04H  15/34</t>
  </si>
  <si>
    <t>B43K  23/06</t>
  </si>
  <si>
    <t>G06F   9/06</t>
  </si>
  <si>
    <t>F04B  39/00</t>
  </si>
  <si>
    <t>C21B   5/02</t>
  </si>
  <si>
    <t>E04F  13/02</t>
  </si>
  <si>
    <t>B41J   2/25</t>
  </si>
  <si>
    <t>C14B   1/26</t>
  </si>
  <si>
    <t>B65D  65/26</t>
  </si>
  <si>
    <t>A46B   3/22</t>
  </si>
  <si>
    <t>H01Q   1/52</t>
  </si>
  <si>
    <t>C07C  69/738</t>
  </si>
  <si>
    <t>B32B  38/04</t>
  </si>
  <si>
    <t>F02M  69/04</t>
  </si>
  <si>
    <t>F42B   3/26</t>
  </si>
  <si>
    <t>B65D   6/10</t>
  </si>
  <si>
    <t>H01L  29/417</t>
  </si>
  <si>
    <t>B65D   1/28</t>
  </si>
  <si>
    <t>A43C   9/02</t>
  </si>
  <si>
    <t>H01L  23/12</t>
  </si>
  <si>
    <t>F27D  23/00</t>
  </si>
  <si>
    <t>B29K  77/00</t>
  </si>
  <si>
    <t>F01C  11/00</t>
  </si>
  <si>
    <t>C08J   5/20</t>
  </si>
  <si>
    <t>C07C  45/29</t>
  </si>
  <si>
    <t>G02F   1/19</t>
  </si>
  <si>
    <t>G02B  27/06</t>
  </si>
  <si>
    <t>D21H  23/56</t>
  </si>
  <si>
    <t>C07C  25/08</t>
  </si>
  <si>
    <t>A41B   9/12</t>
  </si>
  <si>
    <t>F24F  11/02</t>
  </si>
  <si>
    <t>C07C   1/08</t>
  </si>
  <si>
    <t>A61G  11/00</t>
  </si>
  <si>
    <t>H01G   9/004</t>
  </si>
  <si>
    <t>C08F 277/00</t>
  </si>
  <si>
    <t>H05B   6/66</t>
  </si>
  <si>
    <t>H01B  17/30</t>
  </si>
  <si>
    <t>B28B   7/20</t>
  </si>
  <si>
    <t>G21F   9/18</t>
  </si>
  <si>
    <t>C04B  14/30</t>
  </si>
  <si>
    <t>A01G   7/00</t>
  </si>
  <si>
    <t>G01P   1/12</t>
  </si>
  <si>
    <t>A63H  29/02</t>
  </si>
  <si>
    <t>A61C  15/00</t>
  </si>
  <si>
    <t>F16M  11/24</t>
  </si>
  <si>
    <t>B25H   1/18</t>
  </si>
  <si>
    <t>H04N   5/228</t>
  </si>
  <si>
    <t>G10K  15/04</t>
  </si>
  <si>
    <t>C11D   9/00</t>
  </si>
  <si>
    <t>C07D 209/34</t>
  </si>
  <si>
    <t>F16L  39/00</t>
  </si>
  <si>
    <t>A23G   4/08</t>
  </si>
  <si>
    <t>G09B  29/10</t>
  </si>
  <si>
    <t>A61B   5/029</t>
  </si>
  <si>
    <t>C07C 311/44</t>
  </si>
  <si>
    <t>B60P   3/42</t>
  </si>
  <si>
    <t>B60P   1/43</t>
  </si>
  <si>
    <t>G07F  17/02</t>
  </si>
  <si>
    <t>G01M   3/18</t>
  </si>
  <si>
    <t>C09K  17/50</t>
  </si>
  <si>
    <t>A62C  13/62</t>
  </si>
  <si>
    <t>A47J  36/36</t>
  </si>
  <si>
    <t>C23G   1/10</t>
  </si>
  <si>
    <t>B07C   5/12</t>
  </si>
  <si>
    <t>F16C  13/02</t>
  </si>
  <si>
    <t>B05D   3/12</t>
  </si>
  <si>
    <t>C22C  29/10</t>
  </si>
  <si>
    <t>C07D 501/00</t>
  </si>
  <si>
    <t>H01S   3/06</t>
  </si>
  <si>
    <t>B43L   7/10</t>
  </si>
  <si>
    <t>F04D  13/06</t>
  </si>
  <si>
    <t>A21B   3/07</t>
  </si>
  <si>
    <t>B05B   1/20</t>
  </si>
  <si>
    <t>B03B   7/00</t>
  </si>
  <si>
    <t>E04C   2/22</t>
  </si>
  <si>
    <t>A01N  55/08</t>
  </si>
  <si>
    <t>F42B   7/08</t>
  </si>
  <si>
    <t>F02M  25/022</t>
  </si>
  <si>
    <t>B65D  33/10</t>
  </si>
  <si>
    <t>B01J  41/20</t>
  </si>
  <si>
    <t>G03G  21/00</t>
  </si>
  <si>
    <t>A45B   5/00</t>
  </si>
  <si>
    <t>E02F   3/96</t>
  </si>
  <si>
    <t>B01J  20/18</t>
  </si>
  <si>
    <t>H01L  23/498</t>
  </si>
  <si>
    <t>F28D   1/053</t>
  </si>
  <si>
    <t>C07C  49/707</t>
  </si>
  <si>
    <t>A61K   9/18</t>
  </si>
  <si>
    <t>B65B  55/16</t>
  </si>
  <si>
    <t>A43B   7/14</t>
  </si>
  <si>
    <t>C08J   9/04</t>
  </si>
  <si>
    <t>F26B   3/04</t>
  </si>
  <si>
    <t>C07C  37/07</t>
  </si>
  <si>
    <t>B01D  69/08</t>
  </si>
  <si>
    <t>B29C  51/14</t>
  </si>
  <si>
    <t>G02B   7/00</t>
  </si>
  <si>
    <t>B64D  47/06</t>
  </si>
  <si>
    <t>B01D  53/81</t>
  </si>
  <si>
    <t>F24F  13/28</t>
  </si>
  <si>
    <t>C07C   2/64</t>
  </si>
  <si>
    <t>E06C   7/16</t>
  </si>
  <si>
    <t>D21H  11/08</t>
  </si>
  <si>
    <t>C05G   3/04</t>
  </si>
  <si>
    <t>A01K   1/08</t>
  </si>
  <si>
    <t>B63B  35/03</t>
  </si>
  <si>
    <t>B27K   3/50</t>
  </si>
  <si>
    <t>B01D   1/22</t>
  </si>
  <si>
    <t>A01G   9/14</t>
  </si>
  <si>
    <t>A63H  15/04</t>
  </si>
  <si>
    <t>A01D   1/02</t>
  </si>
  <si>
    <t>H04N   5/335</t>
  </si>
  <si>
    <t>F16L  55/34</t>
  </si>
  <si>
    <t>C11D  15/00</t>
  </si>
  <si>
    <t>C07D 209/70</t>
  </si>
  <si>
    <t>A23G   1/32</t>
  </si>
  <si>
    <t>A61B   5/0428</t>
  </si>
  <si>
    <t>B67C   7/00</t>
  </si>
  <si>
    <t>B22D  11/10</t>
  </si>
  <si>
    <t>A47L  11/32</t>
  </si>
  <si>
    <t>C10G  45/58</t>
  </si>
  <si>
    <t>A61K  31/787</t>
  </si>
  <si>
    <t>G01M   7/00</t>
  </si>
  <si>
    <t>A62C  35/58</t>
  </si>
  <si>
    <t>A47J  37/08</t>
  </si>
  <si>
    <t>G01K  13/02</t>
  </si>
  <si>
    <t>B65H   3/36</t>
  </si>
  <si>
    <t>B08B   1/02</t>
  </si>
  <si>
    <t>A62B   1/20</t>
  </si>
  <si>
    <t>C07C 243/34</t>
  </si>
  <si>
    <t>F16C  29/06</t>
  </si>
  <si>
    <t>C23C  16/40</t>
  </si>
  <si>
    <t>C09J   4/00</t>
  </si>
  <si>
    <t>A22C  11/06</t>
  </si>
  <si>
    <t>F16B   7/02</t>
  </si>
  <si>
    <t>C07D 513/02</t>
  </si>
  <si>
    <t>A47D   9/02</t>
  </si>
  <si>
    <t>E04H  17/08</t>
  </si>
  <si>
    <t>C22B  21/06</t>
  </si>
  <si>
    <t>C09D   9/00</t>
  </si>
  <si>
    <t>F04B  45/02</t>
  </si>
  <si>
    <t>B41J  11/70</t>
  </si>
  <si>
    <t>C14B  17/06</t>
  </si>
  <si>
    <t>B65D  71/72</t>
  </si>
  <si>
    <t>B03C   1/023</t>
  </si>
  <si>
    <t>A01N  57/18</t>
  </si>
  <si>
    <t>C12S   3/22</t>
  </si>
  <si>
    <t>F42B  12/68</t>
  </si>
  <si>
    <t>A61K  31/255</t>
  </si>
  <si>
    <t>A01N  47/10</t>
  </si>
  <si>
    <t>G05B  19/42</t>
  </si>
  <si>
    <t>B65D  33/34</t>
  </si>
  <si>
    <t>F02D  31/00</t>
  </si>
  <si>
    <t>B01J  29/76</t>
  </si>
  <si>
    <t>B01J  20/285</t>
  </si>
  <si>
    <t>B30B   9/20</t>
  </si>
  <si>
    <t>C07C  45/80</t>
  </si>
  <si>
    <t>B65B  39/14</t>
  </si>
  <si>
    <t>A42C   1/00</t>
  </si>
  <si>
    <t>B01D  71/40</t>
  </si>
  <si>
    <t>H01J  37/32</t>
  </si>
  <si>
    <t>A01K  69/08</t>
  </si>
  <si>
    <t>E21B  29/02</t>
  </si>
  <si>
    <t>A01K  33/00</t>
  </si>
  <si>
    <t>A61K 133/00</t>
  </si>
  <si>
    <t>A61G   3/02</t>
  </si>
  <si>
    <t>G01T   1/20</t>
  </si>
  <si>
    <t>E06B   3/82</t>
  </si>
  <si>
    <t>B01D  35/143</t>
  </si>
  <si>
    <t>B63B  35/79</t>
  </si>
  <si>
    <t>C07D 233/20</t>
  </si>
  <si>
    <t>F23B  90/00</t>
  </si>
  <si>
    <t>D06M 101/30</t>
  </si>
  <si>
    <t>C04B  24/14</t>
  </si>
  <si>
    <t>A63H  33/10</t>
  </si>
  <si>
    <t>G11B  27/34</t>
  </si>
  <si>
    <t>C03C  15/00</t>
  </si>
  <si>
    <t>A63H  18/00</t>
  </si>
  <si>
    <t>D06M  13/00</t>
  </si>
  <si>
    <t>G01N  33/546</t>
  </si>
  <si>
    <t>C07K  14/625</t>
  </si>
  <si>
    <t>G10K   1/063</t>
  </si>
  <si>
    <t>H04L  12/64</t>
  </si>
  <si>
    <t>G09G   3/36</t>
  </si>
  <si>
    <t>F16L  27/12</t>
  </si>
  <si>
    <t>A63D   5/00</t>
  </si>
  <si>
    <t>C10M 177/00</t>
  </si>
  <si>
    <t>A61B   3/12</t>
  </si>
  <si>
    <t>H04B   5/00</t>
  </si>
  <si>
    <t>F16H  61/00</t>
  </si>
  <si>
    <t>C07J  43/00</t>
  </si>
  <si>
    <t>B66D   1/00</t>
  </si>
  <si>
    <t>H02M   3/00</t>
  </si>
  <si>
    <t>C07C 271/46</t>
  </si>
  <si>
    <t>B07B   1/02</t>
  </si>
  <si>
    <t>A47F   1/04</t>
  </si>
  <si>
    <t>H01S   5/024</t>
  </si>
  <si>
    <t>B05B  13/06</t>
  </si>
  <si>
    <t>F04B  47/14</t>
  </si>
  <si>
    <t>E04G   3/24</t>
  </si>
  <si>
    <t>H01R   4/06</t>
  </si>
  <si>
    <t>G01B  11/08</t>
  </si>
  <si>
    <t>A01N  59/08</t>
  </si>
  <si>
    <t>F03D   9/00</t>
  </si>
  <si>
    <t>B02C  18/30</t>
  </si>
  <si>
    <t>C07C  69/608</t>
  </si>
  <si>
    <t>H01M   4/50</t>
  </si>
  <si>
    <t>A45C   3/04</t>
  </si>
  <si>
    <t>H01L  31/101</t>
  </si>
  <si>
    <t>F02B  63/02</t>
  </si>
  <si>
    <t>C07D 311/08</t>
  </si>
  <si>
    <t>C08K   9/08</t>
  </si>
  <si>
    <t>H01L  21/74</t>
  </si>
  <si>
    <t>A01M  29/32</t>
  </si>
  <si>
    <t>B01F  17/14</t>
  </si>
  <si>
    <t>A43B   3/04</t>
  </si>
  <si>
    <t>F26B   9/10</t>
  </si>
  <si>
    <t>B01F   3/10</t>
  </si>
  <si>
    <t>E01C   3/00</t>
  </si>
  <si>
    <t>B29C  55/24</t>
  </si>
  <si>
    <t>E21B  33/06</t>
  </si>
  <si>
    <t>F24J   3/00</t>
  </si>
  <si>
    <t>D21H  17/37</t>
  </si>
  <si>
    <t>C08G  18/28</t>
  </si>
  <si>
    <t>B29C  41/40</t>
  </si>
  <si>
    <t>C07D 239/95</t>
  </si>
  <si>
    <t>H01B   3/44</t>
  </si>
  <si>
    <t>D06P   3/04</t>
  </si>
  <si>
    <t>C04B  41/80</t>
  </si>
  <si>
    <t>B27M   3/36</t>
  </si>
  <si>
    <t>G01R  31/327</t>
  </si>
  <si>
    <t>C07D 233/58</t>
  </si>
  <si>
    <t>C04B  28/14</t>
  </si>
  <si>
    <t>B26F   3/06</t>
  </si>
  <si>
    <t>A61F   2/48</t>
  </si>
  <si>
    <t>D06M  13/188</t>
  </si>
  <si>
    <t>H04N   5/781</t>
  </si>
  <si>
    <t>D06F  55/00</t>
  </si>
  <si>
    <t>B25B   5/10</t>
  </si>
  <si>
    <t>C01B  11/10</t>
  </si>
  <si>
    <t>A63B  69/22</t>
  </si>
  <si>
    <t>D03D   3/02</t>
  </si>
  <si>
    <t>H04B  10/06</t>
  </si>
  <si>
    <t>C10L  10/18</t>
  </si>
  <si>
    <t>G08G   5/04</t>
  </si>
  <si>
    <t>C10J   3/46</t>
  </si>
  <si>
    <t>G01N   1/24</t>
  </si>
  <si>
    <t>C07C 275/16</t>
  </si>
  <si>
    <t>A23C   3/037</t>
  </si>
  <si>
    <t>F16G  13/08</t>
  </si>
  <si>
    <t>B65H  67/06</t>
  </si>
  <si>
    <t>A47J  43/20</t>
  </si>
  <si>
    <t>H02K  19/36</t>
  </si>
  <si>
    <t>F16F   1/06</t>
  </si>
  <si>
    <t>A62B  35/04</t>
  </si>
  <si>
    <t>C23F   1/00</t>
  </si>
  <si>
    <t>G01G  19/38</t>
  </si>
  <si>
    <t>B60C  11/11</t>
  </si>
  <si>
    <t>A22C  17/16</t>
  </si>
  <si>
    <t>B65G  39/02</t>
  </si>
  <si>
    <t>G01F  23/22</t>
  </si>
  <si>
    <t>C09D 183/04</t>
  </si>
  <si>
    <t>B44D   3/00</t>
  </si>
  <si>
    <t>C22C   9/06</t>
  </si>
  <si>
    <t>B05B  17/04</t>
  </si>
  <si>
    <t>A47C  23/06</t>
  </si>
  <si>
    <t>E04H  15/20</t>
  </si>
  <si>
    <t>E04G  21/18</t>
  </si>
  <si>
    <t>C09D   4/00</t>
  </si>
  <si>
    <t>B41M   1/40</t>
  </si>
  <si>
    <t>G06F   7/58</t>
  </si>
  <si>
    <t>C07D 463/00</t>
  </si>
  <si>
    <t>B03D   1/24</t>
  </si>
  <si>
    <t>A01N  59/24</t>
  </si>
  <si>
    <t>G06F   1/32</t>
  </si>
  <si>
    <t>A46B   1/00</t>
  </si>
  <si>
    <t>H01Q   1/28</t>
  </si>
  <si>
    <t>C08L 101/14</t>
  </si>
  <si>
    <t>B32B  37/16</t>
  </si>
  <si>
    <t>F02M  61/18</t>
  </si>
  <si>
    <t>B65D  43/00</t>
  </si>
  <si>
    <t>B02C   7/06</t>
  </si>
  <si>
    <t>C07C  67/313</t>
  </si>
  <si>
    <t>C07D 317/60</t>
  </si>
  <si>
    <t>B65D  30/08</t>
  </si>
  <si>
    <t>B01J  37/04</t>
  </si>
  <si>
    <t>E03C   1/28</t>
  </si>
  <si>
    <t>C07C  59/347</t>
  </si>
  <si>
    <t>A01N  37/50</t>
  </si>
  <si>
    <t>B65D   5/72</t>
  </si>
  <si>
    <t>B29K  23/00</t>
  </si>
  <si>
    <t>B01J   2/20</t>
  </si>
  <si>
    <t>E01D  21/00</t>
  </si>
  <si>
    <t>B01F   5/10</t>
  </si>
  <si>
    <t>C08G  75/06</t>
  </si>
  <si>
    <t>A01K  91/18</t>
  </si>
  <si>
    <t>E21B  33/13</t>
  </si>
  <si>
    <t>H01J  27/14</t>
  </si>
  <si>
    <t>C07C  17/38</t>
  </si>
  <si>
    <t>G02B   6/293</t>
  </si>
  <si>
    <t>B01D  53/50</t>
  </si>
  <si>
    <t>A61L   2/23</t>
  </si>
  <si>
    <t>D21H  17/67</t>
  </si>
  <si>
    <t>C07B  63/02</t>
  </si>
  <si>
    <t>B63H  20/06</t>
  </si>
  <si>
    <t>H01F  41/34</t>
  </si>
  <si>
    <t>H05B   6/50</t>
  </si>
  <si>
    <t>B63C   9/04</t>
  </si>
  <si>
    <t>A61F   5/455</t>
  </si>
  <si>
    <t>B63B  27/14</t>
  </si>
  <si>
    <t>A01G  27/04</t>
  </si>
  <si>
    <t>H04R   1/08</t>
  </si>
  <si>
    <t>D06M  13/262</t>
  </si>
  <si>
    <t>A61C  11/02</t>
  </si>
  <si>
    <t>B62D  49/00</t>
  </si>
  <si>
    <t>D06M  11/17</t>
  </si>
  <si>
    <t>G01N  33/497</t>
  </si>
  <si>
    <t>A63G  31/00</t>
  </si>
  <si>
    <t>B25B  11/00</t>
  </si>
  <si>
    <t>D06B   1/10</t>
  </si>
  <si>
    <t>A63F   5/00</t>
  </si>
  <si>
    <t>D04H   1/48</t>
  </si>
  <si>
    <t>C01B  21/04</t>
  </si>
  <si>
    <t>H04H  60/27</t>
  </si>
  <si>
    <t>C07C 335/12</t>
  </si>
  <si>
    <t>A61B   5/0245</t>
  </si>
  <si>
    <t>H04B  10/152</t>
  </si>
  <si>
    <t>B60R  13/08</t>
  </si>
  <si>
    <t>C07C 279/12</t>
  </si>
  <si>
    <t>C40B  50/04</t>
  </si>
  <si>
    <t>C09K  17/18</t>
  </si>
  <si>
    <t>A23B   7/12</t>
  </si>
  <si>
    <t>G07C   5/08</t>
  </si>
  <si>
    <t>C07H  15/06</t>
  </si>
  <si>
    <t>A47J  36/28</t>
  </si>
  <si>
    <t>G01K   1/16</t>
  </si>
  <si>
    <t>C07C 255/40</t>
  </si>
  <si>
    <t>C07F  15/06</t>
  </si>
  <si>
    <t>B07B  13/11</t>
  </si>
  <si>
    <t>C07C 237/36</t>
  </si>
  <si>
    <t>B60D   1/00</t>
  </si>
  <si>
    <t>F16B  47/00</t>
  </si>
  <si>
    <t>A22B   5/12</t>
  </si>
  <si>
    <t>C22C  29/00</t>
  </si>
  <si>
    <t>B05C   3/20</t>
  </si>
  <si>
    <t>B65D  85/57</t>
  </si>
  <si>
    <t>H01R  13/713</t>
  </si>
  <si>
    <t>G01D   5/353</t>
  </si>
  <si>
    <t>A21B   1/42</t>
  </si>
  <si>
    <t>G06F   9/30</t>
  </si>
  <si>
    <t>E04F  13/14</t>
  </si>
  <si>
    <t>F04B   1/00</t>
  </si>
  <si>
    <t>C12R   1/885</t>
  </si>
  <si>
    <t>B02C  13/04</t>
  </si>
  <si>
    <t>H01M   8/16</t>
  </si>
  <si>
    <t>B65D  33/01</t>
  </si>
  <si>
    <t>B01J  39/26</t>
  </si>
  <si>
    <t>G03G  15/16</t>
  </si>
  <si>
    <t>G03D   5/06</t>
  </si>
  <si>
    <t>B01J  20/08</t>
  </si>
  <si>
    <t>E02B   7/44</t>
  </si>
  <si>
    <t>G03B  42/04</t>
  </si>
  <si>
    <t>C07C  45/44</t>
  </si>
  <si>
    <t>G02F   1/31</t>
  </si>
  <si>
    <t>E21B  43/40</t>
  </si>
  <si>
    <t>B01F   7/24</t>
  </si>
  <si>
    <t>E21B  34/08</t>
  </si>
  <si>
    <t>H01J  29/70</t>
  </si>
  <si>
    <t>C08G  63/90</t>
  </si>
  <si>
    <t>C07C  27/06</t>
  </si>
  <si>
    <t>B64D  33/04</t>
  </si>
  <si>
    <t>A61L   9/013</t>
  </si>
  <si>
    <t>C07C   1/24</t>
  </si>
  <si>
    <t>B29C  44/34</t>
  </si>
  <si>
    <t>E06C   1/397</t>
  </si>
  <si>
    <t>B01D  45/08</t>
  </si>
  <si>
    <t>A61F  13/511</t>
  </si>
  <si>
    <t>E05D  15/16</t>
  </si>
  <si>
    <t>C07D 239/34</t>
  </si>
  <si>
    <t>D06P   5/24</t>
  </si>
  <si>
    <t>C05B  17/00</t>
  </si>
  <si>
    <t>B27J   1/02</t>
  </si>
  <si>
    <t>B01B   1/00</t>
  </si>
  <si>
    <t>A23L   1/326</t>
  </si>
  <si>
    <t>G11C  11/418</t>
  </si>
  <si>
    <t>C04B  18/02</t>
  </si>
  <si>
    <t>D06M  13/364</t>
  </si>
  <si>
    <t>B62D  57/02</t>
  </si>
  <si>
    <t>G11B   5/738</t>
  </si>
  <si>
    <t>C07D 211/96</t>
  </si>
  <si>
    <t>G10L  13/00</t>
  </si>
  <si>
    <t>H04M   3/00</t>
  </si>
  <si>
    <t>B24D   3/06</t>
  </si>
  <si>
    <t>G01N  29/24</t>
  </si>
  <si>
    <t>B60T  17/04</t>
  </si>
  <si>
    <t>A63F   7/20</t>
  </si>
  <si>
    <t>A23G   4/14</t>
  </si>
  <si>
    <t>A63B  49/08</t>
  </si>
  <si>
    <t>D01F   9/00</t>
  </si>
  <si>
    <t>C07H  19/24</t>
  </si>
  <si>
    <t>A47K   3/00</t>
  </si>
  <si>
    <t>C09K  19/30</t>
  </si>
  <si>
    <t>C23G   5/02</t>
  </si>
  <si>
    <t>H02K   3/04</t>
  </si>
  <si>
    <t>H02G  11/02</t>
  </si>
  <si>
    <t>C09H   3/02</t>
  </si>
  <si>
    <t>C07D 491/10</t>
  </si>
  <si>
    <t>B05B   9/08</t>
  </si>
  <si>
    <t>A21B   5/00</t>
  </si>
  <si>
    <t>G06F   9/38</t>
  </si>
  <si>
    <t>C07D 473/08</t>
  </si>
  <si>
    <t>E04C   2/36</t>
  </si>
  <si>
    <t>F03B  13/14</t>
  </si>
  <si>
    <t>C07D 401/10</t>
  </si>
  <si>
    <t>A45F   3/02</t>
  </si>
  <si>
    <t>B01J  29/06</t>
  </si>
  <si>
    <t>C08L  23/10</t>
  </si>
  <si>
    <t>A61K   8/85</t>
  </si>
  <si>
    <t>B65B  39/00</t>
  </si>
  <si>
    <t>E21B  37/04</t>
  </si>
  <si>
    <t>A61L  24/02</t>
  </si>
  <si>
    <t>E21B  23/12</t>
  </si>
  <si>
    <t>C07D 249/12</t>
  </si>
  <si>
    <t>D21H  11/14</t>
  </si>
  <si>
    <t>G01T   1/161</t>
  </si>
  <si>
    <t>C05C  11/00</t>
  </si>
  <si>
    <t>D06P   1/667</t>
  </si>
  <si>
    <t>C04B  41/49</t>
  </si>
  <si>
    <t>A01D  82/00</t>
  </si>
  <si>
    <t>B62D  63/06</t>
  </si>
  <si>
    <t>F16L  55/42</t>
  </si>
  <si>
    <t>D06L   1/14</t>
  </si>
  <si>
    <t>A61B  17/52</t>
  </si>
  <si>
    <t>A23G   9/20</t>
  </si>
  <si>
    <t>G09F  23/06</t>
  </si>
  <si>
    <t>D04H  11/08</t>
  </si>
  <si>
    <t>A63B  53/14</t>
  </si>
  <si>
    <t>A61K  31/80</t>
  </si>
  <si>
    <t>G01J   3/00</t>
  </si>
  <si>
    <t>H02H   3/14</t>
  </si>
  <si>
    <t>G01G  15/00</t>
  </si>
  <si>
    <t>H01S   3/30</t>
  </si>
  <si>
    <t>G01F  15/00</t>
  </si>
  <si>
    <t>B44C   1/17</t>
  </si>
  <si>
    <t>C09D  11/04</t>
  </si>
  <si>
    <t>C07C 229/26</t>
  </si>
  <si>
    <t>C21C   5/34</t>
  </si>
  <si>
    <t>C09C   1/40</t>
  </si>
  <si>
    <t>C14C   1/04</t>
  </si>
  <si>
    <t>B32B  27/38</t>
  </si>
  <si>
    <t>C07C  57/30</t>
  </si>
  <si>
    <t>E02D   3/026</t>
  </si>
  <si>
    <t>H01J  41/04</t>
  </si>
  <si>
    <t>A01K  79/02</t>
  </si>
  <si>
    <t>A41D  11/00</t>
  </si>
  <si>
    <t>A01K   7/04</t>
  </si>
  <si>
    <t>E06B   7/22</t>
  </si>
  <si>
    <t>A61F   5/441</t>
  </si>
  <si>
    <t>B01D  11/04</t>
  </si>
  <si>
    <t>A61K  38/56</t>
  </si>
  <si>
    <t>C12M   1/30</t>
  </si>
  <si>
    <t>C07D 213/50</t>
  </si>
  <si>
    <t>A01B  79/00</t>
  </si>
  <si>
    <t>H04M  17/00</t>
  </si>
  <si>
    <t>C12C   5/02</t>
  </si>
  <si>
    <t>B62C   1/02</t>
  </si>
  <si>
    <t>C11D   7/08</t>
  </si>
  <si>
    <t>B68B   5/04</t>
  </si>
  <si>
    <t>F16K   7/07</t>
  </si>
  <si>
    <t>B22D  25/02</t>
  </si>
  <si>
    <t>A63B  25/08</t>
  </si>
  <si>
    <t>A47L  13/24</t>
  </si>
  <si>
    <t>A61K  33/12</t>
  </si>
  <si>
    <t>D01D   5/30</t>
  </si>
  <si>
    <t>C07J  63/00</t>
  </si>
  <si>
    <t>B60N   2/24</t>
  </si>
  <si>
    <t>C07C 271/64</t>
  </si>
  <si>
    <t>A62D   3/37</t>
  </si>
  <si>
    <t>G01L   3/24</t>
  </si>
  <si>
    <t>A62B  18/10</t>
  </si>
  <si>
    <t>C07F   9/655</t>
  </si>
  <si>
    <t>A22C  17/08</t>
  </si>
  <si>
    <t>G01F  23/02</t>
  </si>
  <si>
    <t>A61K  31/48</t>
  </si>
  <si>
    <t>B05B  15/04</t>
  </si>
  <si>
    <t>G01F   1/64</t>
  </si>
  <si>
    <t>E04H  15/06</t>
  </si>
  <si>
    <t>C07C 229/48</t>
  </si>
  <si>
    <t>F04B  49/06</t>
  </si>
  <si>
    <t>B65D  83/76</t>
  </si>
  <si>
    <t>E04G   5/06</t>
  </si>
  <si>
    <t>C08L  97/02</t>
  </si>
  <si>
    <t>B32B  37/00</t>
  </si>
  <si>
    <t>C12R   1/69</t>
  </si>
  <si>
    <t>H01M   4/62</t>
  </si>
  <si>
    <t>C08L  27/06</t>
  </si>
  <si>
    <t>B32B   3/30</t>
  </si>
  <si>
    <t>C07D 311/16</t>
  </si>
  <si>
    <t>F28F  13/00</t>
  </si>
  <si>
    <t>B01F  17/56</t>
  </si>
  <si>
    <t>E21B  43/24</t>
  </si>
  <si>
    <t>E21B  33/08</t>
  </si>
  <si>
    <t>B01D  53/34</t>
  </si>
  <si>
    <t>H01H  36/00</t>
  </si>
  <si>
    <t>G01V   3/10</t>
  </si>
  <si>
    <t>B01D  37/00</t>
  </si>
  <si>
    <t>A23L   3/54</t>
  </si>
  <si>
    <t>B28B   1/14</t>
  </si>
  <si>
    <t>C07D 233/68</t>
  </si>
  <si>
    <t>B63B  25/16</t>
  </si>
  <si>
    <t>B01D  15/34</t>
  </si>
  <si>
    <t>F23C  99/00</t>
  </si>
  <si>
    <t>C08F   2/50</t>
  </si>
  <si>
    <t>C07D 215/233</t>
  </si>
  <si>
    <t>A63H  11/00</t>
  </si>
  <si>
    <t>F16L  59/153</t>
  </si>
  <si>
    <t>B62C   7/00</t>
  </si>
  <si>
    <t>B25B   7/02</t>
  </si>
  <si>
    <t>C07D 207/04</t>
  </si>
  <si>
    <t>B60R  21/264</t>
  </si>
  <si>
    <t>B23D  71/04</t>
  </si>
  <si>
    <t>C09K  17/00</t>
  </si>
  <si>
    <t>G07C   1/10</t>
  </si>
  <si>
    <t>F16F   1/36</t>
  </si>
  <si>
    <t>B05C   1/08</t>
  </si>
  <si>
    <t>G01F   3/00</t>
  </si>
  <si>
    <t>B65D  85/34</t>
  </si>
  <si>
    <t>H01R  13/652</t>
  </si>
  <si>
    <t>B41M   3/14</t>
  </si>
  <si>
    <t>G06F   9/00</t>
  </si>
  <si>
    <t>F04B  35/04</t>
  </si>
  <si>
    <t>C12R   1/845</t>
  </si>
  <si>
    <t>C07D 335/04</t>
  </si>
  <si>
    <t>H01M   8/06</t>
  </si>
  <si>
    <t>F42B   3/188</t>
  </si>
  <si>
    <t>C08L  33/02</t>
  </si>
  <si>
    <t>A01N  41/02</t>
  </si>
  <si>
    <t>C07C  51/347</t>
  </si>
  <si>
    <t>A01N  33/06</t>
  </si>
  <si>
    <t>G03D   3/00</t>
  </si>
  <si>
    <t>C07D 307/62</t>
  </si>
  <si>
    <t>B01J  19/26</t>
  </si>
  <si>
    <t>A61M   5/19</t>
  </si>
  <si>
    <t>B29K  67/00</t>
  </si>
  <si>
    <t>G03B  37/00</t>
  </si>
  <si>
    <t>H01L  21/311</t>
  </si>
  <si>
    <t>B29C  70/44</t>
  </si>
  <si>
    <t>E21B  43/30</t>
  </si>
  <si>
    <t>A01K  97/00</t>
  </si>
  <si>
    <t>B01D  63/02</t>
  </si>
  <si>
    <t>A61L  15/50</t>
  </si>
  <si>
    <t>E21B  19/14</t>
  </si>
  <si>
    <t>A61L   2/28</t>
  </si>
  <si>
    <t>H01H  61/00</t>
  </si>
  <si>
    <t>C07D 241/42</t>
  </si>
  <si>
    <t>A61F  13/38</t>
  </si>
  <si>
    <t>A23L   3/3418</t>
  </si>
  <si>
    <t>A01G  31/02</t>
  </si>
  <si>
    <t>C07D 231/10</t>
  </si>
  <si>
    <t>A63G  31/16</t>
  </si>
  <si>
    <t>D06B   3/02</t>
  </si>
  <si>
    <t>G09F  13/26</t>
  </si>
  <si>
    <t>D01F   6/40</t>
  </si>
  <si>
    <t>C07C 255/53</t>
  </si>
  <si>
    <t>H02K   1/27</t>
  </si>
  <si>
    <t>A22C  25/14</t>
  </si>
  <si>
    <t>B65G  47/46</t>
  </si>
  <si>
    <t>H02G   3/06</t>
  </si>
  <si>
    <t>H01R  25/00</t>
  </si>
  <si>
    <t>C21B  13/00</t>
  </si>
  <si>
    <t>A46B   7/10</t>
  </si>
  <si>
    <t>B02C  13/28</t>
  </si>
  <si>
    <t>F42B   7/04</t>
  </si>
  <si>
    <t>A01N  43/84</t>
  </si>
  <si>
    <t>A61N   1/08</t>
  </si>
  <si>
    <t>H01L  29/74</t>
  </si>
  <si>
    <t>F28D   1/047</t>
  </si>
  <si>
    <t>A01N  25/16</t>
  </si>
  <si>
    <t>A43B   7/12</t>
  </si>
  <si>
    <t>A42B   3/10</t>
  </si>
  <si>
    <t>C08G  81/00</t>
  </si>
  <si>
    <t>B29C  51/10</t>
  </si>
  <si>
    <t>A01K  63/00</t>
  </si>
  <si>
    <t>B01D  53/77</t>
  </si>
  <si>
    <t>A61L   9/03</t>
  </si>
  <si>
    <t>B01D  46/10</t>
  </si>
  <si>
    <t>C08F 290/00</t>
  </si>
  <si>
    <t>C07D 239/47</t>
  </si>
  <si>
    <t>B01D  33/00</t>
  </si>
  <si>
    <t>G01S   3/786</t>
  </si>
  <si>
    <t>A01G   9/12</t>
  </si>
  <si>
    <t>C07D 213/79</t>
  </si>
  <si>
    <t>A61B  19/10</t>
  </si>
  <si>
    <t>A01B  45/02</t>
  </si>
  <si>
    <t>H04H  60/66</t>
  </si>
  <si>
    <t>C11B  13/00</t>
  </si>
  <si>
    <t>H04B  14/00</t>
  </si>
  <si>
    <t>F16K  15/20</t>
  </si>
  <si>
    <t>G01N  21/17</t>
  </si>
  <si>
    <t>B60Q   1/00</t>
  </si>
  <si>
    <t>C07C 281/14</t>
  </si>
  <si>
    <t>H02K   9/22</t>
  </si>
  <si>
    <t>C09K   8/90</t>
  </si>
  <si>
    <t>A61K  31/664</t>
  </si>
  <si>
    <t>A23B   5/04</t>
  </si>
  <si>
    <t>F16C  29/00</t>
  </si>
  <si>
    <t>A61Q   1/08</t>
  </si>
  <si>
    <t>A47G  19/18</t>
  </si>
  <si>
    <t>F16B   4/00</t>
  </si>
  <si>
    <t>E04H  17/06</t>
  </si>
  <si>
    <t>C07D 491/16</t>
  </si>
  <si>
    <t>B41M   5/44</t>
  </si>
  <si>
    <t>G01B   7/293</t>
  </si>
  <si>
    <t>C08L  51/04</t>
  </si>
  <si>
    <t>G03F   7/04</t>
  </si>
  <si>
    <t>C07D 309/10</t>
  </si>
  <si>
    <t>F28D  15/02</t>
  </si>
  <si>
    <t>E02B  17/00</t>
  </si>
  <si>
    <t>E21B  41/02</t>
  </si>
  <si>
    <t>H01J  37/317</t>
  </si>
  <si>
    <t>B29C  53/00</t>
  </si>
  <si>
    <t>C07D 263/58</t>
  </si>
  <si>
    <t>E21B   7/12</t>
  </si>
  <si>
    <t>A61F   7/12</t>
  </si>
  <si>
    <t>H04W   4/00</t>
  </si>
  <si>
    <t>A63H  17/26</t>
  </si>
  <si>
    <t>F17C   5/04</t>
  </si>
  <si>
    <t>C12M   1/22</t>
  </si>
  <si>
    <t>D06L   3/00</t>
  </si>
  <si>
    <t>B25F   1/00</t>
  </si>
  <si>
    <t>C07D 211/06</t>
  </si>
  <si>
    <t>F16L  47/30</t>
  </si>
  <si>
    <t>G01N  27/49</t>
  </si>
  <si>
    <t>G09F   3/14</t>
  </si>
  <si>
    <t>A61B   5/0476</t>
  </si>
  <si>
    <t>D01H   1/115</t>
  </si>
  <si>
    <t>A47L  13/17</t>
  </si>
  <si>
    <t>A63B  21/002</t>
  </si>
  <si>
    <t>G01N   1/02</t>
  </si>
  <si>
    <t>G01L   1/16</t>
  </si>
  <si>
    <t>B60D   1/46</t>
  </si>
  <si>
    <t>B65G  53/24</t>
  </si>
  <si>
    <t>H01R  39/06</t>
  </si>
  <si>
    <t>G01F   1/28</t>
  </si>
  <si>
    <t>C21C   5/56</t>
  </si>
  <si>
    <t>C09C   3/00</t>
  </si>
  <si>
    <t>B03C   1/28</t>
  </si>
  <si>
    <t>G01B  11/06</t>
  </si>
  <si>
    <t>B65D  51/24</t>
  </si>
  <si>
    <t>G01B   3/04</t>
  </si>
  <si>
    <t>C07C  69/587</t>
  </si>
  <si>
    <t>B32B  29/00</t>
  </si>
  <si>
    <t>F02M  51/06</t>
  </si>
  <si>
    <t>B02B   1/00</t>
  </si>
  <si>
    <t>A45D   8/36</t>
  </si>
  <si>
    <t>E03F   9/00</t>
  </si>
  <si>
    <t>G04F   1/00</t>
  </si>
  <si>
    <t>C12R   1/06</t>
  </si>
  <si>
    <t>B65D  25/08</t>
  </si>
  <si>
    <t>A61M  36/14</t>
  </si>
  <si>
    <t>C08K   9/06</t>
  </si>
  <si>
    <t>A01N  31/00</t>
  </si>
  <si>
    <t>F27D   1/00</t>
  </si>
  <si>
    <t>F26B   9/08</t>
  </si>
  <si>
    <t>B65B  25/02</t>
  </si>
  <si>
    <t>A41D  13/01</t>
  </si>
  <si>
    <t>H01J   9/24</t>
  </si>
  <si>
    <t>A61L   2/04</t>
  </si>
  <si>
    <t>F24F   3/16</t>
  </si>
  <si>
    <t>C07B  43/06</t>
  </si>
  <si>
    <t>B63H   9/06</t>
  </si>
  <si>
    <t>F24C   3/14</t>
  </si>
  <si>
    <t>B29B  11/10</t>
  </si>
  <si>
    <t>A23L   2/39</t>
  </si>
  <si>
    <t>G11B  33/14</t>
  </si>
  <si>
    <t>H04N   7/10</t>
  </si>
  <si>
    <t>C07D 215/18</t>
  </si>
  <si>
    <t>G11B   5/17</t>
  </si>
  <si>
    <t>B60R  21/233</t>
  </si>
  <si>
    <t>A63B  69/20</t>
  </si>
  <si>
    <t>B60R   9/06</t>
  </si>
  <si>
    <t>C10J   3/42</t>
  </si>
  <si>
    <t>B60P   1/64</t>
  </si>
  <si>
    <t>B07B   1/46</t>
  </si>
  <si>
    <t>A22B   3/10</t>
  </si>
  <si>
    <t>C22C   9/04</t>
  </si>
  <si>
    <t>B65F   1/00</t>
  </si>
  <si>
    <t>B05B  17/00</t>
  </si>
  <si>
    <t>B65D  77/02</t>
  </si>
  <si>
    <t>B41J   2/165</t>
  </si>
  <si>
    <t>B02C  21/02</t>
  </si>
  <si>
    <t>F02M  61/16</t>
  </si>
  <si>
    <t>A45D  24/16</t>
  </si>
  <si>
    <t>A61K  31/121</t>
  </si>
  <si>
    <t>A44B  19/30</t>
  </si>
  <si>
    <t>C08K   3/36</t>
  </si>
  <si>
    <t>C08J   5/04</t>
  </si>
  <si>
    <t>E21B  43/25</t>
  </si>
  <si>
    <t>B65B   5/04</t>
  </si>
  <si>
    <t>B01D  61/22</t>
  </si>
  <si>
    <t>A61G   7/07</t>
  </si>
  <si>
    <t>G01V   5/00</t>
  </si>
  <si>
    <t>A23N   7/02</t>
  </si>
  <si>
    <t>A01J  25/12</t>
  </si>
  <si>
    <t>B01D  29/085</t>
  </si>
  <si>
    <t>C05B   3/00</t>
  </si>
  <si>
    <t>B27B  27/00</t>
  </si>
  <si>
    <t>G11C   8/10</t>
  </si>
  <si>
    <t>B26B   5/00</t>
  </si>
  <si>
    <t>G11B   5/65</t>
  </si>
  <si>
    <t>D06F  58/16</t>
  </si>
  <si>
    <t>C07D 207/09</t>
  </si>
  <si>
    <t>H04H  60/23</t>
  </si>
  <si>
    <t>B68C   1/10</t>
  </si>
  <si>
    <t>B67D   7/70</t>
  </si>
  <si>
    <t>G01N  15/12</t>
  </si>
  <si>
    <t>A23C  15/02</t>
  </si>
  <si>
    <t>F16J  15/02</t>
  </si>
  <si>
    <t>F16F   1/46</t>
  </si>
  <si>
    <t>A47J  36/26</t>
  </si>
  <si>
    <t>H02K   7/02</t>
  </si>
  <si>
    <t>B44F   1/08</t>
  </si>
  <si>
    <t>A21D   2/32</t>
  </si>
  <si>
    <t>C07C 225/22</t>
  </si>
  <si>
    <t>A21B   1/40</t>
  </si>
  <si>
    <t>A61P  11/10</t>
  </si>
  <si>
    <t>C07C 211/46</t>
  </si>
  <si>
    <t>H01M   8/12</t>
  </si>
  <si>
    <t>F28G   9/00</t>
  </si>
  <si>
    <t>C08L   7/00</t>
  </si>
  <si>
    <t>B31B  41/00</t>
  </si>
  <si>
    <t>G02F   1/295</t>
  </si>
  <si>
    <t>B65B  35/20</t>
  </si>
  <si>
    <t>B01F   7/22</t>
  </si>
  <si>
    <t>H01J  61/35</t>
  </si>
  <si>
    <t>B29C  63/00</t>
  </si>
  <si>
    <t>B01D  63/08</t>
  </si>
  <si>
    <t>C07C  27/02</t>
  </si>
  <si>
    <t>A61J   3/00</t>
  </si>
  <si>
    <t>E21B  21/06</t>
  </si>
  <si>
    <t>B63H  25/38</t>
  </si>
  <si>
    <t>F21S   6/00</t>
  </si>
  <si>
    <t>B26B  17/00</t>
  </si>
  <si>
    <t>A63H   3/04</t>
  </si>
  <si>
    <t>C01G  23/04</t>
  </si>
  <si>
    <t>B60T  15/60</t>
  </si>
  <si>
    <t>C07C 335/28</t>
  </si>
  <si>
    <t>C10M 129/70</t>
  </si>
  <si>
    <t>H04B   1/16</t>
  </si>
  <si>
    <t>C07C 311/51</t>
  </si>
  <si>
    <t>B60P   7/08</t>
  </si>
  <si>
    <t>C09K  19/06</t>
  </si>
  <si>
    <t>B65D  85/78</t>
  </si>
  <si>
    <t>C09D   5/38</t>
  </si>
  <si>
    <t>C07D 473/06</t>
  </si>
  <si>
    <t>C09C   1/04</t>
  </si>
  <si>
    <t>C07C 205/00</t>
  </si>
  <si>
    <t>C12R   1/36</t>
  </si>
  <si>
    <t>B01J  47/00</t>
  </si>
  <si>
    <t>A45C  13/30</t>
  </si>
  <si>
    <t>H01L  51/00</t>
  </si>
  <si>
    <t>B32B   9/00</t>
  </si>
  <si>
    <t>C07C  51/50</t>
  </si>
  <si>
    <t>C07C  37/82</t>
  </si>
  <si>
    <t>B29C  63/42</t>
  </si>
  <si>
    <t>B65B  11/04</t>
  </si>
  <si>
    <t>H01J  31/50</t>
  </si>
  <si>
    <t>A61J   9/04</t>
  </si>
  <si>
    <t>F24H   3/04</t>
  </si>
  <si>
    <t>B29C  45/26</t>
  </si>
  <si>
    <t>C12N  15/37</t>
  </si>
  <si>
    <t>B29C  35/04</t>
  </si>
  <si>
    <t>C07D 239/52</t>
  </si>
  <si>
    <t>C05C   9/02</t>
  </si>
  <si>
    <t>G01S   5/14</t>
  </si>
  <si>
    <t>B01D   1/26</t>
  </si>
  <si>
    <t>G11C  19/00</t>
  </si>
  <si>
    <t>F21V  29/00</t>
  </si>
  <si>
    <t>A61F   2/18</t>
  </si>
  <si>
    <t>B62B   9/00</t>
  </si>
  <si>
    <t>A63G  11/00</t>
  </si>
  <si>
    <t>C07C 381/00</t>
  </si>
  <si>
    <t>C10L   1/32</t>
  </si>
  <si>
    <t>G08C  17/02</t>
  </si>
  <si>
    <t>A61K  31/795</t>
  </si>
  <si>
    <t>G07G   1/12</t>
  </si>
  <si>
    <t>G01M  15/00</t>
  </si>
  <si>
    <t>H02K  11/04</t>
  </si>
  <si>
    <t>A62B   7/10</t>
  </si>
  <si>
    <t>H02H   3/05</t>
  </si>
  <si>
    <t>G06F  21/24</t>
  </si>
  <si>
    <t>B41F  13/44</t>
  </si>
  <si>
    <t>E03F   7/00</t>
  </si>
  <si>
    <t>G04B  47/00</t>
  </si>
  <si>
    <t>H01L  31/0232</t>
  </si>
  <si>
    <t>E02F   9/22</t>
  </si>
  <si>
    <t>B01J  13/06</t>
  </si>
  <si>
    <t>B65B  23/06</t>
  </si>
  <si>
    <t>C07C  29/86</t>
  </si>
  <si>
    <t>A01K  79/00</t>
  </si>
  <si>
    <t>B29C  39/10</t>
  </si>
  <si>
    <t>C07D 239/90</t>
  </si>
  <si>
    <t>B01D  35/153</t>
  </si>
  <si>
    <t>C08F 220/28</t>
  </si>
  <si>
    <t>B29B   9/00</t>
  </si>
  <si>
    <t>C07D 233/46</t>
  </si>
  <si>
    <t>B63B  21/24</t>
  </si>
  <si>
    <t>D06M 101/34</t>
  </si>
  <si>
    <t>B62K  21/12</t>
  </si>
  <si>
    <t>A01D  34/416</t>
  </si>
  <si>
    <t>G11B   3/00</t>
  </si>
  <si>
    <t>C12C   5/00</t>
  </si>
  <si>
    <t>G09G   5/24</t>
  </si>
  <si>
    <t>A61K  36/287</t>
  </si>
  <si>
    <t>H04H  20/31</t>
  </si>
  <si>
    <t>B60R  21/20</t>
  </si>
  <si>
    <t>A23C  19/086</t>
  </si>
  <si>
    <t>F16K   7/06</t>
  </si>
  <si>
    <t>B67D   3/00</t>
  </si>
  <si>
    <t>B22D  21/00</t>
  </si>
  <si>
    <t>A63B  25/00</t>
  </si>
  <si>
    <t>C10J   3/00</t>
  </si>
  <si>
    <t>B66D   3/00</t>
  </si>
  <si>
    <t>C23C  18/50</t>
  </si>
  <si>
    <t>G06G   7/60</t>
  </si>
  <si>
    <t>F04B  49/02</t>
  </si>
  <si>
    <t>C09C   3/08</t>
  </si>
  <si>
    <t>C07C 211/09</t>
  </si>
  <si>
    <t>B41F  31/30</t>
  </si>
  <si>
    <t>G06F   1/08</t>
  </si>
  <si>
    <t>H01Q   1/12</t>
  </si>
  <si>
    <t>B32B  33/00</t>
  </si>
  <si>
    <t>A61K  31/29</t>
  </si>
  <si>
    <t>A01N  47/38</t>
  </si>
  <si>
    <t>C07D 317/32</t>
  </si>
  <si>
    <t>A45C   5/04</t>
  </si>
  <si>
    <t>B01J  13/22</t>
  </si>
  <si>
    <t>B29C  67/24</t>
  </si>
  <si>
    <t>A41G   9/00</t>
  </si>
  <si>
    <t>C08G  69/40</t>
  </si>
  <si>
    <t>B29C  55/28</t>
  </si>
  <si>
    <t>A41D  13/018</t>
  </si>
  <si>
    <t>A61H  39/00</t>
  </si>
  <si>
    <t>B01D  36/04</t>
  </si>
  <si>
    <t>G01S  13/87</t>
  </si>
  <si>
    <t>F23G   5/46</t>
  </si>
  <si>
    <t>C07D 215/227</t>
  </si>
  <si>
    <t>D06M  13/196</t>
  </si>
  <si>
    <t>B62D  33/06</t>
  </si>
  <si>
    <t>B25B   7/00</t>
  </si>
  <si>
    <t>C07D 209/12</t>
  </si>
  <si>
    <t>G10D   3/00</t>
  </si>
  <si>
    <t>C01B  13/10</t>
  </si>
  <si>
    <t>B23P  13/00</t>
  </si>
  <si>
    <t>A63B  69/34</t>
  </si>
  <si>
    <t>H04B  10/12</t>
  </si>
  <si>
    <t>C07C 319/28</t>
  </si>
  <si>
    <t>B60N   2/60</t>
  </si>
  <si>
    <t>C07H  13/08</t>
  </si>
  <si>
    <t>A62C   2/06</t>
  </si>
  <si>
    <t>B65G  41/00</t>
  </si>
  <si>
    <t>B44D   3/18</t>
  </si>
  <si>
    <t>F15B  11/13</t>
  </si>
  <si>
    <t>G06F  11/34</t>
  </si>
  <si>
    <t>G05D  16/16</t>
  </si>
  <si>
    <t>C08L  33/00</t>
  </si>
  <si>
    <t>A43B  23/17</t>
  </si>
  <si>
    <t>G02F   1/135</t>
  </si>
  <si>
    <t>A61L  27/32</t>
  </si>
  <si>
    <t>A42B   1/18</t>
  </si>
  <si>
    <t>G02B  27/00</t>
  </si>
  <si>
    <t>A41D  17/00</t>
  </si>
  <si>
    <t>H01J  27/18</t>
  </si>
  <si>
    <t>D21H  23/50</t>
  </si>
  <si>
    <t>A61L   2/26</t>
  </si>
  <si>
    <t>D21F   3/02</t>
  </si>
  <si>
    <t>B29C  33/02</t>
  </si>
  <si>
    <t>C07D 239/14</t>
  </si>
  <si>
    <t>B63C   9/087</t>
  </si>
  <si>
    <t>B01D  29/21</t>
  </si>
  <si>
    <t>A61F   2/86</t>
  </si>
  <si>
    <t>C07D 231/06</t>
  </si>
  <si>
    <t>G11C   8/18</t>
  </si>
  <si>
    <t>C08B  30/10</t>
  </si>
  <si>
    <t>H04N   7/36</t>
  </si>
  <si>
    <t>G11B  23/04</t>
  </si>
  <si>
    <t>C07D 209/28</t>
  </si>
  <si>
    <t>A23J   1/08</t>
  </si>
  <si>
    <t>A61B   6/04</t>
  </si>
  <si>
    <t>D04H   1/56</t>
  </si>
  <si>
    <t>A63B  71/08</t>
  </si>
  <si>
    <t>G09B  29/00</t>
  </si>
  <si>
    <t>H04B  10/18</t>
  </si>
  <si>
    <t>G09B   7/04</t>
  </si>
  <si>
    <t>A61B   1/015</t>
  </si>
  <si>
    <t>C09K  17/32</t>
  </si>
  <si>
    <t>H02K   1/22</t>
  </si>
  <si>
    <t>H02G   3/04</t>
  </si>
  <si>
    <t>C09D 135/00</t>
  </si>
  <si>
    <t>B05B   9/01</t>
  </si>
  <si>
    <t>C07C  59/72</t>
  </si>
  <si>
    <t>A01N  35/00</t>
  </si>
  <si>
    <t>G03D  13/00</t>
  </si>
  <si>
    <t>C07D 295/22</t>
  </si>
  <si>
    <t>E01F   9/014</t>
  </si>
  <si>
    <t>C08J   9/00</t>
  </si>
  <si>
    <t>A01K  61/02</t>
  </si>
  <si>
    <t>B01D  53/72</t>
  </si>
  <si>
    <t>A61G  15/00</t>
  </si>
  <si>
    <t>H05B   6/76</t>
  </si>
  <si>
    <t>B63C  11/04</t>
  </si>
  <si>
    <t>G01R  33/60</t>
  </si>
  <si>
    <t>D06P   1/642</t>
  </si>
  <si>
    <t>H04R  17/02</t>
  </si>
  <si>
    <t>C07D 231/26</t>
  </si>
  <si>
    <t>G11C  11/56</t>
  </si>
  <si>
    <t>D06M  13/432</t>
  </si>
  <si>
    <t>A63H  13/20</t>
  </si>
  <si>
    <t>B62D  13/04</t>
  </si>
  <si>
    <t>A61K  36/84</t>
  </si>
  <si>
    <t>A01B  45/00</t>
  </si>
  <si>
    <t>B62B   5/04</t>
  </si>
  <si>
    <t>A61B   8/06</t>
  </si>
  <si>
    <t>C07D 207/333</t>
  </si>
  <si>
    <t>D04H   3/07</t>
  </si>
  <si>
    <t>H04H  60/65</t>
  </si>
  <si>
    <t>C07C 335/38</t>
  </si>
  <si>
    <t>G01N  21/94</t>
  </si>
  <si>
    <t>G09B  15/02</t>
  </si>
  <si>
    <t>C09K  19/42</t>
  </si>
  <si>
    <t>B09B   5/00</t>
  </si>
  <si>
    <t>H02K   9/19</t>
  </si>
  <si>
    <t>G06T   7/60</t>
  </si>
  <si>
    <t>F16B   2/24</t>
  </si>
  <si>
    <t>B05B  11/04</t>
  </si>
  <si>
    <t>C07C 229/08</t>
  </si>
  <si>
    <t>C21C   1/08</t>
  </si>
  <si>
    <t>G06F   3/16</t>
  </si>
  <si>
    <t>B32B  27/28</t>
  </si>
  <si>
    <t>C12R   1/39</t>
  </si>
  <si>
    <t>H01M   2/04</t>
  </si>
  <si>
    <t>C08L  23/14</t>
  </si>
  <si>
    <t>B32B   1/04</t>
  </si>
  <si>
    <t>G03F   7/038</t>
  </si>
  <si>
    <t>C07D 309/08</t>
  </si>
  <si>
    <t>F01K  27/00</t>
  </si>
  <si>
    <t>A61M   1/14</t>
  </si>
  <si>
    <t>B29C  65/02</t>
  </si>
  <si>
    <t>A61H   9/00</t>
  </si>
  <si>
    <t>H05K   9/00</t>
  </si>
  <si>
    <t>E06B   3/70</t>
  </si>
  <si>
    <t>D07B   3/12</t>
  </si>
  <si>
    <t>D06M 101/22</t>
  </si>
  <si>
    <t>C03C  12/00</t>
  </si>
  <si>
    <t>A61D   1/06</t>
  </si>
  <si>
    <t>A63H  17/16</t>
  </si>
  <si>
    <t>F17C   5/02</t>
  </si>
  <si>
    <t>A61C   1/18</t>
  </si>
  <si>
    <t>A01D  15/00</t>
  </si>
  <si>
    <t>C12M   1/20</t>
  </si>
  <si>
    <t>H04M  11/06</t>
  </si>
  <si>
    <t>C07K  14/45</t>
  </si>
  <si>
    <t>B25B   1/02</t>
  </si>
  <si>
    <t>H04H  60/94</t>
  </si>
  <si>
    <t>A63C  19/00</t>
  </si>
  <si>
    <t>D04B  21/14</t>
  </si>
  <si>
    <t>G01N  23/02</t>
  </si>
  <si>
    <t>A61K  36/05</t>
  </si>
  <si>
    <t>F16K   5/06</t>
  </si>
  <si>
    <t>D01G  21/00</t>
  </si>
  <si>
    <t>G07G   5/00</t>
  </si>
  <si>
    <t>F16H  57/02</t>
  </si>
  <si>
    <t>A47K   7/02</t>
  </si>
  <si>
    <t>H02K  53/00</t>
  </si>
  <si>
    <t>C10B  53/00</t>
  </si>
  <si>
    <t>A47J  29/00</t>
  </si>
  <si>
    <t>H02K   5/00</t>
  </si>
  <si>
    <t>C07C 247/14</t>
  </si>
  <si>
    <t>A23B   4/037</t>
  </si>
  <si>
    <t>C07C 233/33</t>
  </si>
  <si>
    <t>A21C   7/04</t>
  </si>
  <si>
    <t>G06F   9/50</t>
  </si>
  <si>
    <t>G06C   1/00</t>
  </si>
  <si>
    <t>B65D  35/50</t>
  </si>
  <si>
    <t>A61N   1/378</t>
  </si>
  <si>
    <t>B01J  31/12</t>
  </si>
  <si>
    <t>B30B  15/30</t>
  </si>
  <si>
    <t>E21B  43/04</t>
  </si>
  <si>
    <t>B65B   1/48</t>
  </si>
  <si>
    <t>C04B  28/02</t>
  </si>
  <si>
    <t>B62K  25/02</t>
  </si>
  <si>
    <t>A63H  33/26</t>
  </si>
  <si>
    <t>C03C  17/23</t>
  </si>
  <si>
    <t>F16L  58/18</t>
  </si>
  <si>
    <t>A63G  19/02</t>
  </si>
  <si>
    <t>G10K   3/00</t>
  </si>
  <si>
    <t>F16L  55/103</t>
  </si>
  <si>
    <t>G01N  30/08</t>
  </si>
  <si>
    <t>C07D 205/00</t>
  </si>
  <si>
    <t>A61K  36/296</t>
  </si>
  <si>
    <t>A61B   5/07</t>
  </si>
  <si>
    <t>F16K  31/08</t>
  </si>
  <si>
    <t>C07C 319/02</t>
  </si>
  <si>
    <t>D01H   5/22</t>
  </si>
  <si>
    <t>C10J   3/26</t>
  </si>
  <si>
    <t>A63B  21/04</t>
  </si>
  <si>
    <t>G01N   1/20</t>
  </si>
  <si>
    <t>A23C   3/03</t>
  </si>
  <si>
    <t>H02K  19/22</t>
  </si>
  <si>
    <t>G06N   3/12</t>
  </si>
  <si>
    <t>F16C  35/067</t>
  </si>
  <si>
    <t>A47G  27/02</t>
  </si>
  <si>
    <t>C07F   5/00</t>
  </si>
  <si>
    <t>H01S   5/14</t>
  </si>
  <si>
    <t>C07C 233/54</t>
  </si>
  <si>
    <t>B44C   5/06</t>
  </si>
  <si>
    <t>C07D 487/00</t>
  </si>
  <si>
    <t>B41M   1/30</t>
  </si>
  <si>
    <t>A61K  31/424</t>
  </si>
  <si>
    <t>C13K  11/00</t>
  </si>
  <si>
    <t>B32B  37/14</t>
  </si>
  <si>
    <t>B01J  35/04</t>
  </si>
  <si>
    <t>A45C   9/00</t>
  </si>
  <si>
    <t>H01L  33/00</t>
  </si>
  <si>
    <t>C07D 311/24</t>
  </si>
  <si>
    <t>A61M  16/12</t>
  </si>
  <si>
    <t>A44B  19/26</t>
  </si>
  <si>
    <t>C07D 307/34</t>
  </si>
  <si>
    <t>B29K   9/00</t>
  </si>
  <si>
    <t>B29C  70/08</t>
  </si>
  <si>
    <t>A61K   8/43</t>
  </si>
  <si>
    <t>B01D  61/20</t>
  </si>
  <si>
    <t>H01J  27/08</t>
  </si>
  <si>
    <t>B29C  47/54</t>
  </si>
  <si>
    <t>B64D   7/00</t>
  </si>
  <si>
    <t>C08G  18/48</t>
  </si>
  <si>
    <t>B29C  43/24</t>
  </si>
  <si>
    <t>B63H  16/20</t>
  </si>
  <si>
    <t>B01D  39/08</t>
  </si>
  <si>
    <t>A01J  25/11</t>
  </si>
  <si>
    <t>A23L   3/28</t>
  </si>
  <si>
    <t>C05B   1/04</t>
  </si>
  <si>
    <t>D06P   1/34</t>
  </si>
  <si>
    <t>C07D 215/26</t>
  </si>
  <si>
    <t>A63H  27/00</t>
  </si>
  <si>
    <t>A63H  11/12</t>
  </si>
  <si>
    <t>F16L 101/30</t>
  </si>
  <si>
    <t>C07K  14/70</t>
  </si>
  <si>
    <t>H04M   1/15</t>
  </si>
  <si>
    <t>C07D 209/18</t>
  </si>
  <si>
    <t>C07K  14/345</t>
  </si>
  <si>
    <t>A61K  36/34</t>
  </si>
  <si>
    <t>F16L  11/22</t>
  </si>
  <si>
    <t>C10G  15/08</t>
  </si>
  <si>
    <t>B60J  11/00</t>
  </si>
  <si>
    <t>F16F   1/373</t>
  </si>
  <si>
    <t>A47J  36/24</t>
  </si>
  <si>
    <t>B07B  13/065</t>
  </si>
  <si>
    <t>H02K   1/14</t>
  </si>
  <si>
    <t>G06K   9/46</t>
  </si>
  <si>
    <t>B44F   1/02</t>
  </si>
  <si>
    <t>B65G   7/12</t>
  </si>
  <si>
    <t>B05C   3/02</t>
  </si>
  <si>
    <t>H01R  43/00</t>
  </si>
  <si>
    <t>C09D 133/06</t>
  </si>
  <si>
    <t>G06F  12/02</t>
  </si>
  <si>
    <t>B05B   7/26</t>
  </si>
  <si>
    <t>B65D  77/24</t>
  </si>
  <si>
    <t>E04C   1/40</t>
  </si>
  <si>
    <t>A61N   5/067</t>
  </si>
  <si>
    <t>E03D   5/00</t>
  </si>
  <si>
    <t>F28G   7/00</t>
  </si>
  <si>
    <t>G03B  41/02</t>
  </si>
  <si>
    <t>C07D 295/192</t>
  </si>
  <si>
    <t>G02F   1/225</t>
  </si>
  <si>
    <t>H01J  61/30</t>
  </si>
  <si>
    <t>G02B  27/10</t>
  </si>
  <si>
    <t>F25B  29/00</t>
  </si>
  <si>
    <t>C07C  27/00</t>
  </si>
  <si>
    <t>A01K  43/08</t>
  </si>
  <si>
    <t>F24F  12/00</t>
  </si>
  <si>
    <t>D21H  19/18</t>
  </si>
  <si>
    <t>A23L   3/3445</t>
  </si>
  <si>
    <t>D06P   1/52</t>
  </si>
  <si>
    <t>C08F   8/42</t>
  </si>
  <si>
    <t>D06M  23/12</t>
  </si>
  <si>
    <t>D06M  13/345</t>
  </si>
  <si>
    <t>B26B  15/00</t>
  </si>
  <si>
    <t>C02F   5/14</t>
  </si>
  <si>
    <t>H04N   5/232</t>
  </si>
  <si>
    <t>G10L  11/00</t>
  </si>
  <si>
    <t>H04L   9/30</t>
  </si>
  <si>
    <t>H04B   1/08</t>
  </si>
  <si>
    <t>A47L   9/06</t>
  </si>
  <si>
    <t>C10G  32/02</t>
  </si>
  <si>
    <t>A61K  31/755</t>
  </si>
  <si>
    <t>B21D  51/38</t>
  </si>
  <si>
    <t>G06T   5/10</t>
  </si>
  <si>
    <t>H02K   1/30</t>
  </si>
  <si>
    <t>B60D   1/07</t>
  </si>
  <si>
    <t>G06F   9/34</t>
  </si>
  <si>
    <t>F04B  43/08</t>
  </si>
  <si>
    <t>E04F  15/10</t>
  </si>
  <si>
    <t>F03B  13/00</t>
  </si>
  <si>
    <t>A61N   1/18</t>
  </si>
  <si>
    <t>A01N  43/08</t>
  </si>
  <si>
    <t>A61M  25/14</t>
  </si>
  <si>
    <t>H01L  29/76</t>
  </si>
  <si>
    <t>C08L  23/06</t>
  </si>
  <si>
    <t>E01F   9/018</t>
  </si>
  <si>
    <t>B65B  37/08</t>
  </si>
  <si>
    <t>B01F  11/00</t>
  </si>
  <si>
    <t>C07C  37/72</t>
  </si>
  <si>
    <t>C07D 263/32</t>
  </si>
  <si>
    <t>C05G   3/06</t>
  </si>
  <si>
    <t>E05G   1/02</t>
  </si>
  <si>
    <t>A61C   1/00</t>
  </si>
  <si>
    <t>B62D  17/00</t>
  </si>
  <si>
    <t>A63H   3/24</t>
  </si>
  <si>
    <t>A61K  36/69</t>
  </si>
  <si>
    <t>F16L  45/00</t>
  </si>
  <si>
    <t>C11D   3/384</t>
  </si>
  <si>
    <t>A23G   9/04</t>
  </si>
  <si>
    <t>F16L  27/00</t>
  </si>
  <si>
    <t>C07C 337/00</t>
  </si>
  <si>
    <t>G09F   3/04</t>
  </si>
  <si>
    <t>H04B   1/59</t>
  </si>
  <si>
    <t>G01N  21/25</t>
  </si>
  <si>
    <t>G08C  17/00</t>
  </si>
  <si>
    <t>B67C  11/00</t>
  </si>
  <si>
    <t>A47L  11/33</t>
  </si>
  <si>
    <t>G01N   3/48</t>
  </si>
  <si>
    <t>A61K  31/79</t>
  </si>
  <si>
    <t>C30B  25/10</t>
  </si>
  <si>
    <t>C09K  11/02</t>
  </si>
  <si>
    <t>B05D   7/02</t>
  </si>
  <si>
    <t>C21C   5/28</t>
  </si>
  <si>
    <t>E04G   1/00</t>
  </si>
  <si>
    <t>F04B  11/00</t>
  </si>
  <si>
    <t>C07D 417/10</t>
  </si>
  <si>
    <t>H01Q  21/00</t>
  </si>
  <si>
    <t>B65D  51/00</t>
  </si>
  <si>
    <t>C12R   1/44</t>
  </si>
  <si>
    <t>C08L  23/22</t>
  </si>
  <si>
    <t>F28D  20/00</t>
  </si>
  <si>
    <t>C07C  49/835</t>
  </si>
  <si>
    <t>G03B  15/08</t>
  </si>
  <si>
    <t>H01J  37/34</t>
  </si>
  <si>
    <t>B29C  53/08</t>
  </si>
  <si>
    <t>C12N  15/77</t>
  </si>
  <si>
    <t>D21H  19/82</t>
  </si>
  <si>
    <t>C07D 251/38</t>
  </si>
  <si>
    <t>F24C   1/16</t>
  </si>
  <si>
    <t>H04W   4/12</t>
  </si>
  <si>
    <t>C07D 233/32</t>
  </si>
  <si>
    <t>C07D 215/00</t>
  </si>
  <si>
    <t>B25J  13/08</t>
  </si>
  <si>
    <t>A63F   9/20</t>
  </si>
  <si>
    <t>F16L  29/00</t>
  </si>
  <si>
    <t>G09F   3/20</t>
  </si>
  <si>
    <t>A23F   3/00</t>
  </si>
  <si>
    <t>C07K   5/023</t>
  </si>
  <si>
    <t>A61K  33/08</t>
  </si>
  <si>
    <t>G01N   1/08</t>
  </si>
  <si>
    <t>C07C 271/48</t>
  </si>
  <si>
    <t>A23C   1/04</t>
  </si>
  <si>
    <t>G01J   3/44</t>
  </si>
  <si>
    <t>C09J 131/04</t>
  </si>
  <si>
    <t>B44C   3/06</t>
  </si>
  <si>
    <t>A61K  31/4747</t>
  </si>
  <si>
    <t>B05B  15/00</t>
  </si>
  <si>
    <t>A47C  20/02</t>
  </si>
  <si>
    <t>C07C 217/18</t>
  </si>
  <si>
    <t>C07D 451/06</t>
  </si>
  <si>
    <t>G01B  11/10</t>
  </si>
  <si>
    <t>H01Q   1/08</t>
  </si>
  <si>
    <t>C07C  69/612</t>
  </si>
  <si>
    <t>G04F   3/00</t>
  </si>
  <si>
    <t>C07C  57/62</t>
  </si>
  <si>
    <t>C07D 307/00</t>
  </si>
  <si>
    <t>F25D  17/02</t>
  </si>
  <si>
    <t>F24J   3/08</t>
  </si>
  <si>
    <t>C08G  63/06</t>
  </si>
  <si>
    <t>B29C  47/32</t>
  </si>
  <si>
    <t>B01D  53/22</t>
  </si>
  <si>
    <t>B63B  59/02</t>
  </si>
  <si>
    <t>C08F   2/46</t>
  </si>
  <si>
    <t>D06M  13/192</t>
  </si>
  <si>
    <t>B61L  23/04</t>
  </si>
  <si>
    <t>A23G   9/46</t>
  </si>
  <si>
    <t>A23C  19/14</t>
  </si>
  <si>
    <t>G09B   1/00</t>
  </si>
  <si>
    <t>H03K  19/003</t>
  </si>
  <si>
    <t>A23C  13/10</t>
  </si>
  <si>
    <t>A47J  43/24</t>
  </si>
  <si>
    <t>H02K  21/00</t>
  </si>
  <si>
    <t>C07C 253/16</t>
  </si>
  <si>
    <t>B60F   3/00</t>
  </si>
  <si>
    <t>C07F   7/02</t>
  </si>
  <si>
    <t>C09D 131/04</t>
  </si>
  <si>
    <t>C07C 231/02</t>
  </si>
  <si>
    <t>G06F   7/60</t>
  </si>
  <si>
    <t>B65D  65/02</t>
  </si>
  <si>
    <t>A46B   3/06</t>
  </si>
  <si>
    <t>G05D  16/06</t>
  </si>
  <si>
    <t>H01M   8/02</t>
  </si>
  <si>
    <t>F42B   3/103</t>
  </si>
  <si>
    <t>C07D 311/36</t>
  </si>
  <si>
    <t>E02B   3/12</t>
  </si>
  <si>
    <t>B01J   3/00</t>
  </si>
  <si>
    <t>H01L  21/31</t>
  </si>
  <si>
    <t>F26B  19/00</t>
  </si>
  <si>
    <t>D21H  17/69</t>
  </si>
  <si>
    <t>C08G  18/64</t>
  </si>
  <si>
    <t>C07D 239/12</t>
  </si>
  <si>
    <t>C08F 110/06</t>
  </si>
  <si>
    <t>G21F   9/00</t>
  </si>
  <si>
    <t>H04R   1/28</t>
  </si>
  <si>
    <t>G11B  23/03</t>
  </si>
  <si>
    <t>A61C  11/08</t>
  </si>
  <si>
    <t>A01D  45/02</t>
  </si>
  <si>
    <t>C12G   3/12</t>
  </si>
  <si>
    <t>F16L  37/44</t>
  </si>
  <si>
    <t>D04H   1/54</t>
  </si>
  <si>
    <t>A23F   5/18</t>
  </si>
  <si>
    <t>F16K  11/10</t>
  </si>
  <si>
    <t>B67D   7/76</t>
  </si>
  <si>
    <t>G01N  17/00</t>
  </si>
  <si>
    <t>G08B  21/00</t>
  </si>
  <si>
    <t>F16J  15/32</t>
  </si>
  <si>
    <t>B60K   3/00</t>
  </si>
  <si>
    <t>F15B  21/08</t>
  </si>
  <si>
    <t>A47C  31/00</t>
  </si>
  <si>
    <t>C09D 133/16</t>
  </si>
  <si>
    <t>A21D   4/00</t>
  </si>
  <si>
    <t>F04B  43/02</t>
  </si>
  <si>
    <t>C14B   1/62</t>
  </si>
  <si>
    <t>C12R   1/25</t>
  </si>
  <si>
    <t>G03G  15/20</t>
  </si>
  <si>
    <t>A61K  31/01</t>
  </si>
  <si>
    <t>H01L  23/467</t>
  </si>
  <si>
    <t>B29K 105/08</t>
  </si>
  <si>
    <t>B65B  55/02</t>
  </si>
  <si>
    <t>C12P   7/60</t>
  </si>
  <si>
    <t>B29C  63/20</t>
  </si>
  <si>
    <t>A61L   9/014</t>
  </si>
  <si>
    <t>C08G  18/80</t>
  </si>
  <si>
    <t>D06P   1/62</t>
  </si>
  <si>
    <t>H04N   9/74</t>
  </si>
  <si>
    <t>B25J   1/04</t>
  </si>
  <si>
    <t>F16L  41/04</t>
  </si>
  <si>
    <t>B24D   3/34</t>
  </si>
  <si>
    <t>H04L  12/16</t>
  </si>
  <si>
    <t>C07D 207/32</t>
  </si>
  <si>
    <t>C01B  31/02</t>
  </si>
  <si>
    <t>A63C   9/00</t>
  </si>
  <si>
    <t>F16L   1/024</t>
  </si>
  <si>
    <t>H04B  13/00</t>
  </si>
  <si>
    <t>B23B  35/00</t>
  </si>
  <si>
    <t>A61B   1/227</t>
  </si>
  <si>
    <t>C10L   1/19</t>
  </si>
  <si>
    <t>B60P   7/15</t>
  </si>
  <si>
    <t>B22D   5/04</t>
  </si>
  <si>
    <t>A23C   9/144</t>
  </si>
  <si>
    <t>G07D   7/14</t>
  </si>
  <si>
    <t>H01S   3/0941</t>
  </si>
  <si>
    <t>B43M  11/06</t>
  </si>
  <si>
    <t>A21B   5/02</t>
  </si>
  <si>
    <t>G06F   9/40</t>
  </si>
  <si>
    <t>B03B  13/02</t>
  </si>
  <si>
    <t>A61P   5/46</t>
  </si>
  <si>
    <t>C07C 205/45</t>
  </si>
  <si>
    <t>B41F  13/20</t>
  </si>
  <si>
    <t>A01N  45/02</t>
  </si>
  <si>
    <t>F41H   3/02</t>
  </si>
  <si>
    <t>E03F   3/06</t>
  </si>
  <si>
    <t>A61M   5/48</t>
  </si>
  <si>
    <t>C07C  49/753</t>
  </si>
  <si>
    <t>A61K   9/24</t>
  </si>
  <si>
    <t>A61M   1/12</t>
  </si>
  <si>
    <t>C07C  39/08</t>
  </si>
  <si>
    <t>A61J  11/00</t>
  </si>
  <si>
    <t>B01D  46/52</t>
  </si>
  <si>
    <t>D07B   1/04</t>
  </si>
  <si>
    <t>A61F   7/08</t>
  </si>
  <si>
    <t>B01D  21/01</t>
  </si>
  <si>
    <t>D06M 101/20</t>
  </si>
  <si>
    <t>A61D   1/04</t>
  </si>
  <si>
    <t>B62D  63/08</t>
  </si>
  <si>
    <t>F17C   3/02</t>
  </si>
  <si>
    <t>C02F  11/06</t>
  </si>
  <si>
    <t>A61C   1/16</t>
  </si>
  <si>
    <t>A63H   3/33</t>
  </si>
  <si>
    <t>F16L  55/44</t>
  </si>
  <si>
    <t>C11D  17/08</t>
  </si>
  <si>
    <t>B62B   9/28</t>
  </si>
  <si>
    <t>B24D  15/06</t>
  </si>
  <si>
    <t>A61B   5/097</t>
  </si>
  <si>
    <t>A23G   1/44</t>
  </si>
  <si>
    <t>B68B   3/04</t>
  </si>
  <si>
    <t>H03J   1/00</t>
  </si>
  <si>
    <t>C07C 257/16</t>
  </si>
  <si>
    <t>C09K   8/58</t>
  </si>
  <si>
    <t>A61K  31/567</t>
  </si>
  <si>
    <t>B05D   7/24</t>
  </si>
  <si>
    <t>C07C 235/64</t>
  </si>
  <si>
    <t>E04H  17/16</t>
  </si>
  <si>
    <t>B44C   1/175</t>
  </si>
  <si>
    <t>C21C   5/46</t>
  </si>
  <si>
    <t>C09C   1/42</t>
  </si>
  <si>
    <t>C07D 333/00</t>
  </si>
  <si>
    <t>B01L   9/06</t>
  </si>
  <si>
    <t>C08L  25/04</t>
  </si>
  <si>
    <t>E02D   3/032</t>
  </si>
  <si>
    <t>C08K   9/02</t>
  </si>
  <si>
    <t>H01L  21/265</t>
  </si>
  <si>
    <t>A61K   8/362</t>
  </si>
  <si>
    <t>H01J  41/10</t>
  </si>
  <si>
    <t>A61J  19/00</t>
  </si>
  <si>
    <t>E21B  33/035</t>
  </si>
  <si>
    <t>H01J   9/02</t>
  </si>
  <si>
    <t>F24C   3/08</t>
  </si>
  <si>
    <t>C08F 220/32</t>
  </si>
  <si>
    <t>B29B   9/12</t>
  </si>
  <si>
    <t>B01D  24/00</t>
  </si>
  <si>
    <t>F23G   5/14</t>
  </si>
  <si>
    <t>G01R  31/02</t>
  </si>
  <si>
    <t>C03C  17/22</t>
  </si>
  <si>
    <t>F17C  13/04</t>
  </si>
  <si>
    <t>F16L  55/10</t>
  </si>
  <si>
    <t>B61D  39/00</t>
  </si>
  <si>
    <t>C01D   3/16</t>
  </si>
  <si>
    <t>D02J   1/22</t>
  </si>
  <si>
    <t>C07C 309/73</t>
  </si>
  <si>
    <t>C07C 269/04</t>
  </si>
  <si>
    <t>F16D  69/02</t>
  </si>
  <si>
    <t>A62B  23/02</t>
  </si>
  <si>
    <t>F16C  35/063</t>
  </si>
  <si>
    <t>C07F   9/6558</t>
  </si>
  <si>
    <t>B07B   1/20</t>
  </si>
  <si>
    <t>C07C 233/52</t>
  </si>
  <si>
    <t>B65D  90/22</t>
  </si>
  <si>
    <t>B05B  15/06</t>
  </si>
  <si>
    <t>A47C  21/04</t>
  </si>
  <si>
    <t>C07D 477/20</t>
  </si>
  <si>
    <t>G06F   1/20</t>
  </si>
  <si>
    <t>B02C  19/22</t>
  </si>
  <si>
    <t>H01M   4/86</t>
  </si>
  <si>
    <t>B65D  30/02</t>
  </si>
  <si>
    <t>A61K   9/54</t>
  </si>
  <si>
    <t>H01L  21/302</t>
  </si>
  <si>
    <t>B29C  47/50</t>
  </si>
  <si>
    <t>H01H  37/54</t>
  </si>
  <si>
    <t>F24F   7/007</t>
  </si>
  <si>
    <t>A23N   1/00</t>
  </si>
  <si>
    <t>B01D  29/05</t>
  </si>
  <si>
    <t>F23G   7/06</t>
  </si>
  <si>
    <t>D06P   1/22</t>
  </si>
  <si>
    <t>B27B  21/00</t>
  </si>
  <si>
    <t>H04Q  11/04</t>
  </si>
  <si>
    <t>A63H  33/42</t>
  </si>
  <si>
    <t>C07D 215/24</t>
  </si>
  <si>
    <t>A63H  23/14</t>
  </si>
  <si>
    <t>A61B  18/02</t>
  </si>
  <si>
    <t>D04H   1/40</t>
  </si>
  <si>
    <t>B67D   7/56</t>
  </si>
  <si>
    <t>A63B  37/04</t>
  </si>
  <si>
    <t>H03K  19/096</t>
  </si>
  <si>
    <t>G01N   1/34</t>
  </si>
  <si>
    <t>A47G  33/08</t>
  </si>
  <si>
    <t>B05D   1/36</t>
  </si>
  <si>
    <t>C09D 133/04</t>
  </si>
  <si>
    <t>B65D  77/22</t>
  </si>
  <si>
    <t>H01R   4/70</t>
  </si>
  <si>
    <t>G01B   5/12</t>
  </si>
  <si>
    <t>C07C  67/36</t>
  </si>
  <si>
    <t>B32B  25/04</t>
  </si>
  <si>
    <t>B01J  38/62</t>
  </si>
  <si>
    <t>A45C  11/32</t>
  </si>
  <si>
    <t>E03D   1/00</t>
  </si>
  <si>
    <t>B32B   5/22</t>
  </si>
  <si>
    <t>A01N  41/04</t>
  </si>
  <si>
    <t>C07D 307/68</t>
  </si>
  <si>
    <t>C07C  33/50</t>
  </si>
  <si>
    <t>A61F  13/40</t>
  </si>
  <si>
    <t>B01D  29/27</t>
  </si>
  <si>
    <t>D06P   5/15</t>
  </si>
  <si>
    <t>B27G   5/02</t>
  </si>
  <si>
    <t>F21V  21/08</t>
  </si>
  <si>
    <t>B26D   5/26</t>
  </si>
  <si>
    <t>C07D 215/46</t>
  </si>
  <si>
    <t>D06M  13/342</t>
  </si>
  <si>
    <t>A63H  13/06</t>
  </si>
  <si>
    <t>D06M  11/34</t>
  </si>
  <si>
    <t>G01N  29/12</t>
  </si>
  <si>
    <t>B60T  13/74</t>
  </si>
  <si>
    <t>A63F   7/04</t>
  </si>
  <si>
    <t>G09F  15/00</t>
  </si>
  <si>
    <t>H04H  60/45</t>
  </si>
  <si>
    <t>H04B   1/06</t>
  </si>
  <si>
    <t>B22C   9/04</t>
  </si>
  <si>
    <t>C10G  32/00</t>
  </si>
  <si>
    <t>B65G  47/52</t>
  </si>
  <si>
    <t>C09H   1/00</t>
  </si>
  <si>
    <t>C07D 473/02</t>
  </si>
  <si>
    <t>G05B  19/042</t>
  </si>
  <si>
    <t>B65D  17/40</t>
  </si>
  <si>
    <t>G03F   1/14</t>
  </si>
  <si>
    <t>H01L  21/324</t>
  </si>
  <si>
    <t>B01F   9/06</t>
  </si>
  <si>
    <t>E01C  13/00</t>
  </si>
  <si>
    <t>E21B  36/00</t>
  </si>
  <si>
    <t>C07D 277/24</t>
  </si>
  <si>
    <t>A61L  17/12</t>
  </si>
  <si>
    <t>A41D  27/06</t>
  </si>
  <si>
    <t>A01K  63/04</t>
  </si>
  <si>
    <t>A41C   3/00</t>
  </si>
  <si>
    <t>H01H  81/02</t>
  </si>
  <si>
    <t>B64C   1/00</t>
  </si>
  <si>
    <t>A01J   5/12</t>
  </si>
  <si>
    <t>C07D 233/90</t>
  </si>
  <si>
    <t>D06M  13/463</t>
  </si>
  <si>
    <t>C07D 213/80</t>
  </si>
  <si>
    <t>G10L  15/00</t>
  </si>
  <si>
    <t>G10H   1/26</t>
  </si>
  <si>
    <t>G01N  29/28</t>
  </si>
  <si>
    <t>H04H  60/70</t>
  </si>
  <si>
    <t>B60R  21/01</t>
  </si>
  <si>
    <t>F16K  17/02</t>
  </si>
  <si>
    <t>A61B   1/267</t>
  </si>
  <si>
    <t>B60Q   1/30</t>
  </si>
  <si>
    <t>A47K   3/40</t>
  </si>
  <si>
    <t>C09K  19/54</t>
  </si>
  <si>
    <t>A23B   9/02</t>
  </si>
  <si>
    <t>C30B  25/00</t>
  </si>
  <si>
    <t>C07C 257/00</t>
  </si>
  <si>
    <t>A61K  31/558</t>
  </si>
  <si>
    <t>G06K  19/10</t>
  </si>
  <si>
    <t>C09D 167/00</t>
  </si>
  <si>
    <t>F04D  27/02</t>
  </si>
  <si>
    <t>C07C 229/16</t>
  </si>
  <si>
    <t>G06F   9/445</t>
  </si>
  <si>
    <t>B05B   3/04</t>
  </si>
  <si>
    <t>C07C 205/59</t>
  </si>
  <si>
    <t>F03B  13/22</t>
  </si>
  <si>
    <t>A45D   2/00</t>
  </si>
  <si>
    <t>A01N  43/24</t>
  </si>
  <si>
    <t>C12R   1/00</t>
  </si>
  <si>
    <t>C08K   5/521</t>
  </si>
  <si>
    <t>B29D  22/00</t>
  </si>
  <si>
    <t>E21C  29/16</t>
  </si>
  <si>
    <t>H01L  21/02</t>
  </si>
  <si>
    <t>E21B  41/04</t>
  </si>
  <si>
    <t>G02B  15/14</t>
  </si>
  <si>
    <t>C12N  15/76</t>
  </si>
  <si>
    <t>A61L  15/12</t>
  </si>
  <si>
    <t>F24J   2/02</t>
  </si>
  <si>
    <t>H05K  13/04</t>
  </si>
  <si>
    <t>G02B   6/08</t>
  </si>
  <si>
    <t>C12N  15/42</t>
  </si>
  <si>
    <t>C08G  18/00</t>
  </si>
  <si>
    <t>F24C   1/02</t>
  </si>
  <si>
    <t>A01J   9/02</t>
  </si>
  <si>
    <t>C12N   9/84</t>
  </si>
  <si>
    <t>C08F   2/01</t>
  </si>
  <si>
    <t>A61F   2/32</t>
  </si>
  <si>
    <t>A01G  13/10</t>
  </si>
  <si>
    <t>F17C   5/06</t>
  </si>
  <si>
    <t>C12M   1/24</t>
  </si>
  <si>
    <t>B62D  25/20</t>
  </si>
  <si>
    <t>G10L  21/00</t>
  </si>
  <si>
    <t>F16L  57/00</t>
  </si>
  <si>
    <t>H04M  15/00</t>
  </si>
  <si>
    <t>G01N  23/06</t>
  </si>
  <si>
    <t>B67D   1/10</t>
  </si>
  <si>
    <t>C10B  55/00</t>
  </si>
  <si>
    <t>F16G  11/04</t>
  </si>
  <si>
    <t>A47J  43/00</t>
  </si>
  <si>
    <t>H02H   7/085</t>
  </si>
  <si>
    <t>C09J 103/00</t>
  </si>
  <si>
    <t>B44C   3/02</t>
  </si>
  <si>
    <t>A21D  15/08</t>
  </si>
  <si>
    <t>B65D  83/10</t>
  </si>
  <si>
    <t>C14C   3/08</t>
  </si>
  <si>
    <t>B03C   1/30</t>
  </si>
  <si>
    <t>C13B  50/00</t>
  </si>
  <si>
    <t>B65D  51/28</t>
  </si>
  <si>
    <t>F02M  51/08</t>
  </si>
  <si>
    <t>C07D 333/22</t>
  </si>
  <si>
    <t>E04B   1/00</t>
  </si>
  <si>
    <t>C08L  61/20</t>
  </si>
  <si>
    <t>F02D  41/38</t>
  </si>
  <si>
    <t>C12R   1/065</t>
  </si>
  <si>
    <t>C07D 317/28</t>
  </si>
  <si>
    <t>B65D  25/10</t>
  </si>
  <si>
    <t>B65D   5/49</t>
  </si>
  <si>
    <t>E01C  23/12</t>
  </si>
  <si>
    <t>A01K  85/01</t>
  </si>
  <si>
    <t>G02B  23/18</t>
  </si>
  <si>
    <t>F24F   5/00</t>
  </si>
  <si>
    <t>B01D  36/00</t>
  </si>
  <si>
    <t>A23L   3/40</t>
  </si>
  <si>
    <t>B29B  13/02</t>
  </si>
  <si>
    <t>E05C   3/04</t>
  </si>
  <si>
    <t>B63B  22/24</t>
  </si>
  <si>
    <t>D06N   7/04</t>
  </si>
  <si>
    <t>H04Q   5/22</t>
  </si>
  <si>
    <t>C12N   5/24</t>
  </si>
  <si>
    <t>G11C   5/00</t>
  </si>
  <si>
    <t>A23L   1/2165</t>
  </si>
  <si>
    <t>G11B  20/00</t>
  </si>
  <si>
    <t>C07D 213/56</t>
  </si>
  <si>
    <t>A63H   7/04</t>
  </si>
  <si>
    <t>A63G  19/12</t>
  </si>
  <si>
    <t>C07D 209/04</t>
  </si>
  <si>
    <t>A63F   1/10</t>
  </si>
  <si>
    <t>B60R  21/235</t>
  </si>
  <si>
    <t>A61K  36/10</t>
  </si>
  <si>
    <t>B23D  57/00</t>
  </si>
  <si>
    <t>A61B   5/02</t>
  </si>
  <si>
    <t>B60P   3/00</t>
  </si>
  <si>
    <t>B66F   3/35</t>
  </si>
  <si>
    <t>C07C 271/12</t>
  </si>
  <si>
    <t>G07B  15/00</t>
  </si>
  <si>
    <t>B65H  35/00</t>
  </si>
  <si>
    <t>C07C 253/00</t>
  </si>
  <si>
    <t>F16D   1/08</t>
  </si>
  <si>
    <t>B65G  53/66</t>
  </si>
  <si>
    <t>C09J 199/00</t>
  </si>
  <si>
    <t>H01R  39/41</t>
  </si>
  <si>
    <t>C21D   1/76</t>
  </si>
  <si>
    <t>B65D  85/24</t>
  </si>
  <si>
    <t>B05B   7/08</t>
  </si>
  <si>
    <t>C14B   1/00</t>
  </si>
  <si>
    <t>C12R   1/785</t>
  </si>
  <si>
    <t>F42B   3/04</t>
  </si>
  <si>
    <t>C08L   3/00</t>
  </si>
  <si>
    <t>B65D   1/09</t>
  </si>
  <si>
    <t>H01L  21/8242</t>
  </si>
  <si>
    <t>F27D  11/02</t>
  </si>
  <si>
    <t>C07D 295/15</t>
  </si>
  <si>
    <t>C08G  63/66</t>
  </si>
  <si>
    <t>A01K  41/04</t>
  </si>
  <si>
    <t>E06B  11/02</t>
  </si>
  <si>
    <t>A01J  27/04</t>
  </si>
  <si>
    <t>C07D 227/00</t>
  </si>
  <si>
    <t>A63H  27/10</t>
  </si>
  <si>
    <t>B26B  11/00</t>
  </si>
  <si>
    <t>B25H   1/10</t>
  </si>
  <si>
    <t>A01B  33/02</t>
  </si>
  <si>
    <t>G10D   7/12</t>
  </si>
  <si>
    <t>F16L  37/38</t>
  </si>
  <si>
    <t>B23P  15/28</t>
  </si>
  <si>
    <t>A61K  36/19</t>
  </si>
  <si>
    <t>C07C 323/19</t>
  </si>
  <si>
    <t>A47L  25/00</t>
  </si>
  <si>
    <t>H03L   5/02</t>
  </si>
  <si>
    <t>B60P   3/36</t>
  </si>
  <si>
    <t>A23C  15/12</t>
  </si>
  <si>
    <t>A47L   5/00</t>
  </si>
  <si>
    <t>C25D   5/48</t>
  </si>
  <si>
    <t>A22C  25/04</t>
  </si>
  <si>
    <t>B44F   1/10</t>
  </si>
  <si>
    <t>H01R  43/24</t>
  </si>
  <si>
    <t>G01F   3/36</t>
  </si>
  <si>
    <t>G06F  12/10</t>
  </si>
  <si>
    <t>C07C 211/48</t>
  </si>
  <si>
    <t>B03B   5/28</t>
  </si>
  <si>
    <t>H01Q   3/26</t>
  </si>
  <si>
    <t>B32B  38/14</t>
  </si>
  <si>
    <t>A45D  34/04</t>
  </si>
  <si>
    <t>B32B  27/04</t>
  </si>
  <si>
    <t>A01N  43/78</t>
  </si>
  <si>
    <t>A45C  13/02</t>
  </si>
  <si>
    <t>H01L  29/49</t>
  </si>
  <si>
    <t>B31B  45/00</t>
  </si>
  <si>
    <t>A43C  15/16</t>
  </si>
  <si>
    <t>C08K   5/13</t>
  </si>
  <si>
    <t>E01F   9/011</t>
  </si>
  <si>
    <t>B29C  70/70</t>
  </si>
  <si>
    <t>A42B   3/04</t>
  </si>
  <si>
    <t>F25J   1/02</t>
  </si>
  <si>
    <t>E01C   9/08</t>
  </si>
  <si>
    <t>G02B  27/28</t>
  </si>
  <si>
    <t>D21H  25/06</t>
  </si>
  <si>
    <t>B29C  49/64</t>
  </si>
  <si>
    <t>D21H  19/36</t>
  </si>
  <si>
    <t>C08F 283/06</t>
  </si>
  <si>
    <t>G01R  33/483</t>
  </si>
  <si>
    <t>A63H  29/22</t>
  </si>
  <si>
    <t>A61C  17/22</t>
  </si>
  <si>
    <t>C11D   3/30</t>
  </si>
  <si>
    <t>A61K  35/02</t>
  </si>
  <si>
    <t>C07K   1/28</t>
  </si>
  <si>
    <t>C07C 281/06</t>
  </si>
  <si>
    <t>A61K  31/6615</t>
  </si>
  <si>
    <t>E04H  17/00</t>
  </si>
  <si>
    <t>C09D   5/44</t>
  </si>
  <si>
    <t>B41M   5/40</t>
  </si>
  <si>
    <t>G01B  21/20</t>
  </si>
  <si>
    <t>A61K  31/416</t>
  </si>
  <si>
    <t>G06F   3/14</t>
  </si>
  <si>
    <t>B03B   9/06</t>
  </si>
  <si>
    <t>C12S   3/00</t>
  </si>
  <si>
    <t>F41H   3/00</t>
  </si>
  <si>
    <t>B32B   9/02</t>
  </si>
  <si>
    <t>A61M  25/18</t>
  </si>
  <si>
    <t>A61M   5/46</t>
  </si>
  <si>
    <t>B29C  63/46</t>
  </si>
  <si>
    <t>B01D  69/14</t>
  </si>
  <si>
    <t>B01D  53/85</t>
  </si>
  <si>
    <t>A61L   9/16</t>
  </si>
  <si>
    <t>A41D   1/06</t>
  </si>
  <si>
    <t>B63C  11/22</t>
  </si>
  <si>
    <t>D06M 101/18</t>
  </si>
  <si>
    <t>F21V   5/00</t>
  </si>
  <si>
    <t>F17C   1/00</t>
  </si>
  <si>
    <t>G01N  29/34</t>
  </si>
  <si>
    <t>G09B  19/02</t>
  </si>
  <si>
    <t>B60Q   1/50</t>
  </si>
  <si>
    <t>G07F   7/02</t>
  </si>
  <si>
    <t>G01K  17/00</t>
  </si>
  <si>
    <t>A23B   5/08</t>
  </si>
  <si>
    <t>C07F   9/50</t>
  </si>
  <si>
    <t>A47G  21/10</t>
  </si>
  <si>
    <t>C07C 235/60</t>
  </si>
  <si>
    <t>B41M   7/00</t>
  </si>
  <si>
    <t>C07C 215/30</t>
  </si>
  <si>
    <t>H01Q  25/00</t>
  </si>
  <si>
    <t>C07C 209/10</t>
  </si>
  <si>
    <t>C12S   7/00</t>
  </si>
  <si>
    <t>G01B   1/00</t>
  </si>
  <si>
    <t>A61N   1/37</t>
  </si>
  <si>
    <t>B65D  23/10</t>
  </si>
  <si>
    <t>A45C   1/06</t>
  </si>
  <si>
    <t>B32B   3/10</t>
  </si>
  <si>
    <t>A44B  11/22</t>
  </si>
  <si>
    <t>G03B  17/24</t>
  </si>
  <si>
    <t>C12P   7/10</t>
  </si>
  <si>
    <t>A41F   9/00</t>
  </si>
  <si>
    <t>A24D   3/04</t>
  </si>
  <si>
    <t>D21H  17/22</t>
  </si>
  <si>
    <t>D21C   3/00</t>
  </si>
  <si>
    <t>C08F 220/30</t>
  </si>
  <si>
    <t>G01R  31/00</t>
  </si>
  <si>
    <t>F21V   8/00</t>
  </si>
  <si>
    <t>C07D 215/12</t>
  </si>
  <si>
    <t>A01D  34/53</t>
  </si>
  <si>
    <t>B25B   1/24</t>
  </si>
  <si>
    <t>H04J  14/02</t>
  </si>
  <si>
    <t>C07K   5/033</t>
  </si>
  <si>
    <t>F16G  11/14</t>
  </si>
  <si>
    <t>B08B   7/00</t>
  </si>
  <si>
    <t>A47J  33/00</t>
  </si>
  <si>
    <t>C07F   3/06</t>
  </si>
  <si>
    <t>A21C  11/18</t>
  </si>
  <si>
    <t>A45C   5/14</t>
  </si>
  <si>
    <t>A61M  16/08</t>
  </si>
  <si>
    <t>F25D  17/06</t>
  </si>
  <si>
    <t>F25B   5/04</t>
  </si>
  <si>
    <t>B29B  17/00</t>
  </si>
  <si>
    <t>A63H  33/40</t>
  </si>
  <si>
    <t>D06M  15/673</t>
  </si>
  <si>
    <t>B26B   3/00</t>
  </si>
  <si>
    <t>G11B   5/39</t>
  </si>
  <si>
    <t>C07K  14/685</t>
  </si>
  <si>
    <t>G01N  25/04</t>
  </si>
  <si>
    <t>A63B  37/00</t>
  </si>
  <si>
    <t>B08B   9/045</t>
  </si>
  <si>
    <t>E04H  15/32</t>
  </si>
  <si>
    <t>C09D 133/02</t>
  </si>
  <si>
    <t>C07C 231/10</t>
  </si>
  <si>
    <t>G06F   3/02</t>
  </si>
  <si>
    <t>A61N   5/04</t>
  </si>
  <si>
    <t>C07C  67/343</t>
  </si>
  <si>
    <t>A61K   9/66</t>
  </si>
  <si>
    <t>C08K   5/09</t>
  </si>
  <si>
    <t>B01F   7/02</t>
  </si>
  <si>
    <t>C08F 265/06</t>
  </si>
  <si>
    <t>C08F   8/30</t>
  </si>
  <si>
    <t>D06M  13/322</t>
  </si>
  <si>
    <t>C07D 211/66</t>
  </si>
  <si>
    <t>C11D   7/50</t>
  </si>
  <si>
    <t>B60T  13/68</t>
  </si>
  <si>
    <t>G01N  27/04</t>
  </si>
  <si>
    <t>A23F   5/40</t>
  </si>
  <si>
    <t>A47J  36/34</t>
  </si>
  <si>
    <t>C09K   8/00</t>
  </si>
  <si>
    <t>B05C   7/02</t>
  </si>
  <si>
    <t>G01B  17/08</t>
  </si>
  <si>
    <t>C07C 211/56</t>
  </si>
  <si>
    <t>A01N  65/06</t>
  </si>
  <si>
    <t>B03B   5/62</t>
  </si>
  <si>
    <t>H01M   8/24</t>
  </si>
  <si>
    <t>C07D 307/91</t>
  </si>
  <si>
    <t>E02B  11/00</t>
  </si>
  <si>
    <t>B29L  22/00</t>
  </si>
  <si>
    <t>C08G  64/02</t>
  </si>
  <si>
    <t>C07D 263/26</t>
  </si>
  <si>
    <t>D21H  19/42</t>
  </si>
  <si>
    <t>A01K  31/10</t>
  </si>
  <si>
    <t>G21K   1/093</t>
  </si>
  <si>
    <t>F23G   5/00</t>
  </si>
  <si>
    <t>C07D 231/38</t>
  </si>
  <si>
    <t>A63H  30/04</t>
  </si>
  <si>
    <t>A61K  36/85</t>
  </si>
  <si>
    <t>C11D   3/37</t>
  </si>
  <si>
    <t>C07D 207/337</t>
  </si>
  <si>
    <t>A23G   7/00</t>
  </si>
  <si>
    <t>G09B  15/04</t>
  </si>
  <si>
    <t>D02G   3/10</t>
  </si>
  <si>
    <t>A23C   9/148</t>
  </si>
  <si>
    <t>H02K  41/03</t>
  </si>
  <si>
    <t>C09K  19/52</t>
  </si>
  <si>
    <t>G07D  11/00</t>
  </si>
  <si>
    <t>A61K  31/5578</t>
  </si>
  <si>
    <t>G01G  13/02</t>
  </si>
  <si>
    <t>C09H   9/02</t>
  </si>
  <si>
    <t>C22C  38/00</t>
  </si>
  <si>
    <t>B05C  17/00</t>
  </si>
  <si>
    <t>A21B   5/08</t>
  </si>
  <si>
    <t>C09C   1/28</t>
  </si>
  <si>
    <t>C12S   3/16</t>
  </si>
  <si>
    <t>B65D  33/30</t>
  </si>
  <si>
    <t>E03F   5/14</t>
  </si>
  <si>
    <t>B32B   1/08</t>
  </si>
  <si>
    <t>A01J   9/00</t>
  </si>
  <si>
    <t>C04B  24/10</t>
  </si>
  <si>
    <t>B62B  13/16</t>
  </si>
  <si>
    <t>C07C 403/08</t>
  </si>
  <si>
    <t>G01N  23/04</t>
  </si>
  <si>
    <t>F16K  24/04</t>
  </si>
  <si>
    <t>H03J   5/02</t>
  </si>
  <si>
    <t>C07C 271/44</t>
  </si>
  <si>
    <t>A23B   9/30</t>
  </si>
  <si>
    <t>G06T  15/20</t>
  </si>
  <si>
    <t>B65D  88/54</t>
  </si>
  <si>
    <t>A61K  31/4192</t>
  </si>
  <si>
    <t>C07C 209/74</t>
  </si>
  <si>
    <t>C12S  99/00</t>
  </si>
  <si>
    <t>A44B  11/26</t>
  </si>
  <si>
    <t>B01J  13/14</t>
  </si>
  <si>
    <t>A43B  17/03</t>
  </si>
  <si>
    <t>G02F   1/05</t>
  </si>
  <si>
    <t>F25D  16/00</t>
  </si>
  <si>
    <t>C08G  63/00</t>
  </si>
  <si>
    <t>A24D   3/16</t>
  </si>
  <si>
    <t>A61F   9/04</t>
  </si>
  <si>
    <t>D06M  10/00</t>
  </si>
  <si>
    <t>B62C   3/00</t>
  </si>
  <si>
    <t>A23J   3/28</t>
  </si>
  <si>
    <t>G01N  27/83</t>
  </si>
  <si>
    <t>C11B   1/06</t>
  </si>
  <si>
    <t>C07C 319/14</t>
  </si>
  <si>
    <t>A47L  13/26</t>
  </si>
  <si>
    <t>A61K  31/592</t>
  </si>
  <si>
    <t>C07F   9/6574</t>
  </si>
  <si>
    <t>G01G  19/30</t>
  </si>
  <si>
    <t>G06F  17/21</t>
  </si>
  <si>
    <t>E04B   1/32</t>
  </si>
  <si>
    <t>G04F  10/04</t>
  </si>
  <si>
    <t>B65D  30/06</t>
  </si>
  <si>
    <t>C07C  51/16</t>
  </si>
  <si>
    <t>H01L  21/306</t>
  </si>
  <si>
    <t>C07C  43/29</t>
  </si>
  <si>
    <t>B29C  59/10</t>
  </si>
  <si>
    <t>A41D  13/08</t>
  </si>
  <si>
    <t>C07D 261/04</t>
  </si>
  <si>
    <t>A61F  13/12</t>
  </si>
  <si>
    <t>C07D 239/00</t>
  </si>
  <si>
    <t>A61F   5/453</t>
  </si>
  <si>
    <t>F21V  19/00</t>
  </si>
  <si>
    <t>H04N   7/24</t>
  </si>
  <si>
    <t>A23L   1/223</t>
  </si>
  <si>
    <t>A63F  13/08</t>
  </si>
  <si>
    <t>B60T  13/00</t>
  </si>
  <si>
    <t>B60R  13/06</t>
  </si>
  <si>
    <t>B22F   3/10</t>
  </si>
  <si>
    <t>G07F  11/70</t>
  </si>
  <si>
    <t>C23C  14/34</t>
  </si>
  <si>
    <t>C07F   7/22</t>
  </si>
  <si>
    <t>A22B   5/10</t>
  </si>
  <si>
    <t>B65B  53/06</t>
  </si>
  <si>
    <t>A01K  97/06</t>
  </si>
  <si>
    <t>D21H  19/20</t>
  </si>
  <si>
    <t>A01J   5/02</t>
  </si>
  <si>
    <t>A61F   2/94</t>
  </si>
  <si>
    <t>D06M  23/16</t>
  </si>
  <si>
    <t>C07D 215/50</t>
  </si>
  <si>
    <t>A63G   1/30</t>
  </si>
  <si>
    <t>D06B  11/00</t>
  </si>
  <si>
    <t>B60S   3/00</t>
  </si>
  <si>
    <t>F16K  51/00</t>
  </si>
  <si>
    <t>G01N  21/89</t>
  </si>
  <si>
    <t>A63B  63/08</t>
  </si>
  <si>
    <t>F16K  15/03</t>
  </si>
  <si>
    <t>C09K   8/08</t>
  </si>
  <si>
    <t>G01G   9/00</t>
  </si>
  <si>
    <t>A47C   9/02</t>
  </si>
  <si>
    <t>E04H   5/08</t>
  </si>
  <si>
    <t>B05B   1/26</t>
  </si>
  <si>
    <t>C07C 213/00</t>
  </si>
  <si>
    <t>G01B   7/16</t>
  </si>
  <si>
    <t>F03B  13/12</t>
  </si>
  <si>
    <t>B02C  15/00</t>
  </si>
  <si>
    <t>A61N   1/20</t>
  </si>
  <si>
    <t>C07D 313/00</t>
  </si>
  <si>
    <t>B01J  29/04</t>
  </si>
  <si>
    <t>C08L  23/08</t>
  </si>
  <si>
    <t>C07D 307/937</t>
  </si>
  <si>
    <t>F28D   5/00</t>
  </si>
  <si>
    <t>C07D 301/19</t>
  </si>
  <si>
    <t>C07C  29/136</t>
  </si>
  <si>
    <t>B01D  53/84</t>
  </si>
  <si>
    <t>A61H   3/00</t>
  </si>
  <si>
    <t>A61F  15/00</t>
  </si>
  <si>
    <t>A61F   5/058</t>
  </si>
  <si>
    <t>D06M 101/16</t>
  </si>
  <si>
    <t>B26B  29/06</t>
  </si>
  <si>
    <t>C07D 213/20</t>
  </si>
  <si>
    <t>H04M   7/00</t>
  </si>
  <si>
    <t>G01N  33/03</t>
  </si>
  <si>
    <t>C01B  31/36</t>
  </si>
  <si>
    <t>B05C  17/02</t>
  </si>
  <si>
    <t>B44C   1/165</t>
  </si>
  <si>
    <t>C09B  61/00</t>
  </si>
  <si>
    <t>B65D  51/04</t>
  </si>
  <si>
    <t>A45D   8/00</t>
  </si>
  <si>
    <t>A61M  36/00</t>
  </si>
  <si>
    <t>F26B   5/06</t>
  </si>
  <si>
    <t>E21B  33/00</t>
  </si>
  <si>
    <t>A41D   7/00</t>
  </si>
  <si>
    <t>B29C  47/02</t>
  </si>
  <si>
    <t>A61F   2/36</t>
  </si>
  <si>
    <t>F17C   7/04</t>
  </si>
  <si>
    <t>A63H   3/50</t>
  </si>
  <si>
    <t>A61B  17/68</t>
  </si>
  <si>
    <t>C02F   1/02</t>
  </si>
  <si>
    <t>A63B  69/12</t>
  </si>
  <si>
    <t>G01N   9/24</t>
  </si>
  <si>
    <t>A23C  11/02</t>
  </si>
  <si>
    <t>G08B   5/00</t>
  </si>
  <si>
    <t>A61Q   5/08</t>
  </si>
  <si>
    <t>A47F   3/04</t>
  </si>
  <si>
    <t>A46D   3/00</t>
  </si>
  <si>
    <t>C08L  27/00</t>
  </si>
  <si>
    <t>A01N  31/06</t>
  </si>
  <si>
    <t>B65B  43/52</t>
  </si>
  <si>
    <t>B01F  17/52</t>
  </si>
  <si>
    <t>D06P   1/00</t>
  </si>
  <si>
    <t>C08F   2/48</t>
  </si>
  <si>
    <t>H04Q   9/00</t>
  </si>
  <si>
    <t>D06M  15/667</t>
  </si>
  <si>
    <t>A23L   1/053</t>
  </si>
  <si>
    <t>H04N   1/21</t>
  </si>
  <si>
    <t>A63G  19/18</t>
  </si>
  <si>
    <t>A61K  36/324</t>
  </si>
  <si>
    <t>G09B  23/30</t>
  </si>
  <si>
    <t>G01L   5/22</t>
  </si>
  <si>
    <t>C07C 271/16</t>
  </si>
  <si>
    <t>B08B   9/043</t>
  </si>
  <si>
    <t>A47J  36/18</t>
  </si>
  <si>
    <t>C07C 253/30</t>
  </si>
  <si>
    <t>C07F  11/00</t>
  </si>
  <si>
    <t>C09K   3/10</t>
  </si>
  <si>
    <t>B05C   1/02</t>
  </si>
  <si>
    <t>C09D 133/00</t>
  </si>
  <si>
    <t>B65D  85/32</t>
  </si>
  <si>
    <t>B65D  77/18</t>
  </si>
  <si>
    <t>B02C   7/12</t>
  </si>
  <si>
    <t>A61N   5/02</t>
  </si>
  <si>
    <t>A61M  39/22</t>
  </si>
  <si>
    <t>A01N  39/00</t>
  </si>
  <si>
    <t>C07C  22/08</t>
  </si>
  <si>
    <t>A24F  47/00</t>
  </si>
  <si>
    <t>C08G  18/67</t>
  </si>
  <si>
    <t>A01K  25/00</t>
  </si>
  <si>
    <t>C12N  15/26</t>
  </si>
  <si>
    <t>C05F  11/06</t>
  </si>
  <si>
    <t>A01G  31/00</t>
  </si>
  <si>
    <t>C07D 213/69</t>
  </si>
  <si>
    <t>B62D  53/00</t>
  </si>
  <si>
    <t>A23L   1/068</t>
  </si>
  <si>
    <t>D06M  11/30</t>
  </si>
  <si>
    <t>B25H   1/14</t>
  </si>
  <si>
    <t>A61K  36/76</t>
  </si>
  <si>
    <t>B60R  25/00</t>
  </si>
  <si>
    <t>A61K  36/21</t>
  </si>
  <si>
    <t>C07C 323/25</t>
  </si>
  <si>
    <t>A23C  21/08</t>
  </si>
  <si>
    <t>A23C  15/16</t>
  </si>
  <si>
    <t>G01N   3/00</t>
  </si>
  <si>
    <t>A47J  36/32</t>
  </si>
  <si>
    <t>C23F  13/20</t>
  </si>
  <si>
    <t>G01F  25/00</t>
  </si>
  <si>
    <t>G01F   5/00</t>
  </si>
  <si>
    <t>A61K  31/4525</t>
  </si>
  <si>
    <t>B65D  81/03</t>
  </si>
  <si>
    <t>C07C 211/55</t>
  </si>
  <si>
    <t>G06F   3/041</t>
  </si>
  <si>
    <t>C14B   3/00</t>
  </si>
  <si>
    <t>H01Q   5/00</t>
  </si>
  <si>
    <t>G01B   7/02</t>
  </si>
  <si>
    <t>A45D  40/26</t>
  </si>
  <si>
    <t>C07C  45/46</t>
  </si>
  <si>
    <t>C08G  79/02</t>
  </si>
  <si>
    <t>B29C  51/00</t>
  </si>
  <si>
    <t>C07D 263/24</t>
  </si>
  <si>
    <t>F24F  13/14</t>
  </si>
  <si>
    <t>D21H  19/40</t>
  </si>
  <si>
    <t>A61F   5/02</t>
  </si>
  <si>
    <t>D06M 101/06</t>
  </si>
  <si>
    <t>G10G   5/00</t>
  </si>
  <si>
    <t>C01B  31/06</t>
  </si>
  <si>
    <t>H02K  41/02</t>
  </si>
  <si>
    <t>C07C 233/18</t>
  </si>
  <si>
    <t>C07D 491/14</t>
  </si>
  <si>
    <t>B65D  85/816</t>
  </si>
  <si>
    <t>A46B  11/04</t>
  </si>
  <si>
    <t>C08L  51/02</t>
  </si>
  <si>
    <t>B65D  21/00</t>
  </si>
  <si>
    <t>B65D   5/24</t>
  </si>
  <si>
    <t>A44B  11/00</t>
  </si>
  <si>
    <t>C07C  49/755</t>
  </si>
  <si>
    <t>C07D 303/08</t>
  </si>
  <si>
    <t>A43B  13/12</t>
  </si>
  <si>
    <t>A61J  11/02</t>
  </si>
  <si>
    <t>A01K  31/20</t>
  </si>
  <si>
    <t>A61G   1/00</t>
  </si>
  <si>
    <t>C08F 220/06</t>
  </si>
  <si>
    <t>C04B  24/08</t>
  </si>
  <si>
    <t>B62K  17/00</t>
  </si>
  <si>
    <t>D06M  15/00</t>
  </si>
  <si>
    <t>C02F  11/08</t>
  </si>
  <si>
    <t>C07D 211/00</t>
  </si>
  <si>
    <t>A23J   3/12</t>
  </si>
  <si>
    <t>C07K   7/16</t>
  </si>
  <si>
    <t>B68B   3/08</t>
  </si>
  <si>
    <t>A23C  19/072</t>
  </si>
  <si>
    <t>A63B  23/12</t>
  </si>
  <si>
    <t>A47L  13/16</t>
  </si>
  <si>
    <t>B05B  13/02</t>
  </si>
  <si>
    <t>C14C   3/04</t>
  </si>
  <si>
    <t>B65D  75/32</t>
  </si>
  <si>
    <t>B03C   1/035</t>
  </si>
  <si>
    <t>A45D   8/34</t>
  </si>
  <si>
    <t>A61M  36/12</t>
  </si>
  <si>
    <t>A61M  15/08</t>
  </si>
  <si>
    <t>A61K   9/42</t>
  </si>
  <si>
    <t>A43B   3/00</t>
  </si>
  <si>
    <t>B29C  55/00</t>
  </si>
  <si>
    <t>E21B  33/038</t>
  </si>
  <si>
    <t>A41D  13/005</t>
  </si>
  <si>
    <t>C08G  61/12</t>
  </si>
  <si>
    <t>A24D   3/10</t>
  </si>
  <si>
    <t>B29C  41/14</t>
  </si>
  <si>
    <t>A01J  11/06</t>
  </si>
  <si>
    <t>G21F   3/00</t>
  </si>
  <si>
    <t>A63H  19/14</t>
  </si>
  <si>
    <t>A61B  17/068</t>
  </si>
  <si>
    <t>C11C   5/00</t>
  </si>
  <si>
    <t>F16L   7/00</t>
  </si>
  <si>
    <t>G01L   5/00</t>
  </si>
  <si>
    <t>C07C 269/06</t>
  </si>
  <si>
    <t>G07B   5/04</t>
  </si>
  <si>
    <t>C07C 237/06</t>
  </si>
  <si>
    <t>H01R  13/635</t>
  </si>
  <si>
    <t>C14C   9/00</t>
  </si>
  <si>
    <t>A01N  59/20</t>
  </si>
  <si>
    <t>E04B   7/16</t>
  </si>
  <si>
    <t>C07C  69/675</t>
  </si>
  <si>
    <t>C07C  67/14</t>
  </si>
  <si>
    <t>G03G   7/00</t>
  </si>
  <si>
    <t>C08K   3/34</t>
  </si>
  <si>
    <t>A01M   1/04</t>
  </si>
  <si>
    <t>C08G  73/00</t>
  </si>
  <si>
    <t>C05F   9/02</t>
  </si>
  <si>
    <t>C12N  11/06</t>
  </si>
  <si>
    <t>A23L   1/222</t>
  </si>
  <si>
    <t>A61B  18/04</t>
  </si>
  <si>
    <t>C11D   7/34</t>
  </si>
  <si>
    <t>B67D   7/58</t>
  </si>
  <si>
    <t>B60P   3/14</t>
  </si>
  <si>
    <t>B65H  45/08</t>
  </si>
  <si>
    <t>C07F   7/21</t>
  </si>
  <si>
    <t>B65G  47/14</t>
  </si>
  <si>
    <t>C07D 498/16</t>
  </si>
  <si>
    <t>C07D 487/22</t>
  </si>
  <si>
    <t>H01R  13/66</t>
  </si>
  <si>
    <t>C09D   5/08</t>
  </si>
  <si>
    <t>C07C 211/45</t>
  </si>
  <si>
    <t>A45D  29/20</t>
  </si>
  <si>
    <t>C08L  71/02</t>
  </si>
  <si>
    <t>A61M  39/28</t>
  </si>
  <si>
    <t>H01L  21/316</t>
  </si>
  <si>
    <t>F26B  25/04</t>
  </si>
  <si>
    <t>F25D  31/00</t>
  </si>
  <si>
    <t>C07C   1/20</t>
  </si>
  <si>
    <t>D06P   5/20</t>
  </si>
  <si>
    <t>C04B  35/58</t>
  </si>
  <si>
    <t>C07D 215/48</t>
  </si>
  <si>
    <t>F21S   4/00</t>
  </si>
  <si>
    <t>B25H   3/00</t>
  </si>
  <si>
    <t>C12H   1/14</t>
  </si>
  <si>
    <t>C02F   1/461</t>
  </si>
  <si>
    <t>B25B  25/00</t>
  </si>
  <si>
    <t>D04H   1/70</t>
  </si>
  <si>
    <t>A61K  33/44</t>
  </si>
  <si>
    <t>C07C 255/57</t>
  </si>
  <si>
    <t>A22C  25/17</t>
  </si>
  <si>
    <t>A47G  19/00</t>
  </si>
  <si>
    <t>C09H   1/04</t>
  </si>
  <si>
    <t>A61P  31/02</t>
  </si>
  <si>
    <t>G01D  11/24</t>
  </si>
  <si>
    <t>A61K  31/4365</t>
  </si>
  <si>
    <t>G06F   3/06</t>
  </si>
  <si>
    <t>C07D 413/10</t>
  </si>
  <si>
    <t>H01Q   9/04</t>
  </si>
  <si>
    <t>A01N  55/10</t>
  </si>
  <si>
    <t>C07D 319/24</t>
  </si>
  <si>
    <t>B32B   7/12</t>
  </si>
  <si>
    <t>C07D 311/94</t>
  </si>
  <si>
    <t>C07D 307/935</t>
  </si>
  <si>
    <t>B29C  71/02</t>
  </si>
  <si>
    <t>B65B   9/20</t>
  </si>
  <si>
    <t>H05B  11/00</t>
  </si>
  <si>
    <t>C07D 239/50</t>
  </si>
  <si>
    <t>A01H   3/04</t>
  </si>
  <si>
    <t>A01G   9/16</t>
  </si>
  <si>
    <t>G10L  15/02</t>
  </si>
  <si>
    <t>G01N  29/30</t>
  </si>
  <si>
    <t>B68G   7/00</t>
  </si>
  <si>
    <t>C07C 323/60</t>
  </si>
  <si>
    <t>H02K  11/02</t>
  </si>
  <si>
    <t>C07C 257/10</t>
  </si>
  <si>
    <t>B08B   1/04</t>
  </si>
  <si>
    <t>G06F   9/45</t>
  </si>
  <si>
    <t>B65D  73/00</t>
  </si>
  <si>
    <t>B03C   1/025</t>
  </si>
  <si>
    <t>B65D  33/36</t>
  </si>
  <si>
    <t>E03F   5/22</t>
  </si>
  <si>
    <t>B01J  29/85</t>
  </si>
  <si>
    <t>A01N  37/12</t>
  </si>
  <si>
    <t>B30B   9/26</t>
  </si>
  <si>
    <t>F26B   5/04</t>
  </si>
  <si>
    <t>F24J   2/04</t>
  </si>
  <si>
    <t>A61G   3/06</t>
  </si>
  <si>
    <t>G21K   5/00</t>
  </si>
  <si>
    <t>G01R  27/22</t>
  </si>
  <si>
    <t>D06M 101/32</t>
  </si>
  <si>
    <t>A61F   2/34</t>
  </si>
  <si>
    <t>A01D  34/00</t>
  </si>
  <si>
    <t>H04H  20/28</t>
  </si>
  <si>
    <t>F16G  11/10</t>
  </si>
  <si>
    <t>G06T  17/00</t>
  </si>
  <si>
    <t>C07H   7/033</t>
  </si>
  <si>
    <t>B60D   1/52</t>
  </si>
  <si>
    <t>H01S   5/026</t>
  </si>
  <si>
    <t>E04H  17/26</t>
  </si>
  <si>
    <t>A21C  11/00</t>
  </si>
  <si>
    <t>B05B   5/043</t>
  </si>
  <si>
    <t>E04D  13/16</t>
  </si>
  <si>
    <t>A01N  47/36</t>
  </si>
  <si>
    <t>B01J  13/20</t>
  </si>
  <si>
    <t>H01L  21/76</t>
  </si>
  <si>
    <t>B65B   3/04</t>
  </si>
  <si>
    <t>H01J  17/49</t>
  </si>
  <si>
    <t>A61K  39/187</t>
  </si>
  <si>
    <t>A01G  23/04</t>
  </si>
  <si>
    <t>B26D   3/10</t>
  </si>
  <si>
    <t>B62D  33/04</t>
  </si>
  <si>
    <t>A63H   7/06</t>
  </si>
  <si>
    <t>A23L   1/0528</t>
  </si>
  <si>
    <t>D06M  10/06</t>
  </si>
  <si>
    <t>G01N  30/26</t>
  </si>
  <si>
    <t>C07C 311/08</t>
  </si>
  <si>
    <t>A23B   7/024</t>
  </si>
  <si>
    <t>F16F   1/12</t>
  </si>
  <si>
    <t>C07H  13/06</t>
  </si>
  <si>
    <t>A47J  36/16</t>
  </si>
  <si>
    <t>E05B  17/00</t>
  </si>
  <si>
    <t>H01R  39/415</t>
  </si>
  <si>
    <t>B65D  85/30</t>
  </si>
  <si>
    <t>C07C  69/732</t>
  </si>
  <si>
    <t>A45D  26/00</t>
  </si>
  <si>
    <t>E04B   1/344</t>
  </si>
  <si>
    <t>C07C  67/317</t>
  </si>
  <si>
    <t>A01N  43/64</t>
  </si>
  <si>
    <t>A61M  39/20</t>
  </si>
  <si>
    <t>A01N  33/02</t>
  </si>
  <si>
    <t>A61J   1/10</t>
  </si>
  <si>
    <t>F24F   7/06</t>
  </si>
  <si>
    <t>B29C  44/00</t>
  </si>
  <si>
    <t>B01D  29/11</t>
  </si>
  <si>
    <t>D06M  13/282</t>
  </si>
  <si>
    <t>A61K  38/03</t>
  </si>
  <si>
    <t>A01C   7/20</t>
  </si>
  <si>
    <t>F16L  55/163</t>
  </si>
  <si>
    <t>A61B   6/03</t>
  </si>
  <si>
    <t>A63B  43/00</t>
  </si>
  <si>
    <t>H03L   7/22</t>
  </si>
  <si>
    <t>C07F   9/00</t>
  </si>
  <si>
    <t>G01F  23/74</t>
  </si>
  <si>
    <t>B05C   5/00</t>
  </si>
  <si>
    <t>C07D 339/06</t>
  </si>
  <si>
    <t>B01J  41/04</t>
  </si>
  <si>
    <t>H01L  39/24</t>
  </si>
  <si>
    <t>A01N  41/12</t>
  </si>
  <si>
    <t>C07D 307/86</t>
  </si>
  <si>
    <t>H01L  21/321</t>
  </si>
  <si>
    <t>A01M   1/24</t>
  </si>
  <si>
    <t>B01F   7/30</t>
  </si>
  <si>
    <t>A61L  27/46</t>
  </si>
  <si>
    <t>A01K  31/07</t>
  </si>
  <si>
    <t>G21G   4/00</t>
  </si>
  <si>
    <t>D06M  13/402</t>
  </si>
  <si>
    <t>A63H  13/18</t>
  </si>
  <si>
    <t>A61B  19/04</t>
  </si>
  <si>
    <t>G01N  30/96</t>
  </si>
  <si>
    <t>F16K  15/16</t>
  </si>
  <si>
    <t>A47J  27/092</t>
  </si>
  <si>
    <t>A47D   1/08</t>
  </si>
  <si>
    <t>C07D 491/107</t>
  </si>
  <si>
    <t>B65D  81/24</t>
  </si>
  <si>
    <t>A01N  65/20</t>
  </si>
  <si>
    <t>C12S   3/02</t>
  </si>
  <si>
    <t>F41A  23/18</t>
  </si>
  <si>
    <t>E02F   5/10</t>
  </si>
  <si>
    <t>C07D 303/06</t>
  </si>
  <si>
    <t>B65B  57/00</t>
  </si>
  <si>
    <t>H01K   1/32</t>
  </si>
  <si>
    <t>G02C   7/02</t>
  </si>
  <si>
    <t>B01D  53/86</t>
  </si>
  <si>
    <t>A61H   7/00</t>
  </si>
  <si>
    <t>C07D 239/56</t>
  </si>
  <si>
    <t>B01D  35/06</t>
  </si>
  <si>
    <t>B01D   3/00</t>
  </si>
  <si>
    <t>A63H  33/04</t>
  </si>
  <si>
    <t>G01N  33/70</t>
  </si>
  <si>
    <t>C07D 213/85</t>
  </si>
  <si>
    <t>B62D  21/18</t>
  </si>
  <si>
    <t>C07C 327/22</t>
  </si>
  <si>
    <t>A47D  13/08</t>
  </si>
  <si>
    <t>C07D 317/22</t>
  </si>
  <si>
    <t>B65D   5/46</t>
  </si>
  <si>
    <t>A61K   9/40</t>
  </si>
  <si>
    <t>C07D 295/092</t>
  </si>
  <si>
    <t>B65B  43/26</t>
  </si>
  <si>
    <t>B01D  61/00</t>
  </si>
  <si>
    <t>H05C   1/04</t>
  </si>
  <si>
    <t>C07D 233/50</t>
  </si>
  <si>
    <t>A01G  17/06</t>
  </si>
  <si>
    <t>A63H  33/22</t>
  </si>
  <si>
    <t>A63H  18/16</t>
  </si>
  <si>
    <t>A61B  17/72</t>
  </si>
  <si>
    <t>F16L  37/00</t>
  </si>
  <si>
    <t>A61B   5/1455</t>
  </si>
  <si>
    <t>G09B  21/00</t>
  </si>
  <si>
    <t>A63B  21/02</t>
  </si>
  <si>
    <t>A62D   3/38</t>
  </si>
  <si>
    <t>G01J   3/52</t>
  </si>
  <si>
    <t>B60D   1/60</t>
  </si>
  <si>
    <t>B44C   5/04</t>
  </si>
  <si>
    <t>B05B   7/00</t>
  </si>
  <si>
    <t>C07D 407/04</t>
  </si>
  <si>
    <t>A61P   5/04</t>
  </si>
  <si>
    <t>C08L  99/00</t>
  </si>
  <si>
    <t>C07D 333/36</t>
  </si>
  <si>
    <t>C07C  67/08</t>
  </si>
  <si>
    <t>E02D  17/20</t>
  </si>
  <si>
    <t>A61M   5/152</t>
  </si>
  <si>
    <t>G02F   1/133</t>
  </si>
  <si>
    <t>C08G  71/00</t>
  </si>
  <si>
    <t>C07D 233/70</t>
  </si>
  <si>
    <t>A61C   8/00</t>
  </si>
  <si>
    <t>D06F  57/08</t>
  </si>
  <si>
    <t>B25B   7/22</t>
  </si>
  <si>
    <t>H04M   1/02</t>
  </si>
  <si>
    <t>C11D   7/32</t>
  </si>
  <si>
    <t>G10D   3/10</t>
  </si>
  <si>
    <t>F16L  37/28</t>
  </si>
  <si>
    <t>F16J  13/24</t>
  </si>
  <si>
    <t>A61K  31/7036</t>
  </si>
  <si>
    <t>B65H  45/06</t>
  </si>
  <si>
    <t>B08B   9/047</t>
  </si>
  <si>
    <t>A47J  36/22</t>
  </si>
  <si>
    <t>G01F  23/292</t>
  </si>
  <si>
    <t>B65D  85/36</t>
  </si>
  <si>
    <t>G01D   5/24</t>
  </si>
  <si>
    <t>C07C  51/353</t>
  </si>
  <si>
    <t>E02B   3/28</t>
  </si>
  <si>
    <t>B01F   7/04</t>
  </si>
  <si>
    <t>A42B   1/22</t>
  </si>
  <si>
    <t>H01J  27/22</t>
  </si>
  <si>
    <t>D21H  19/16</t>
  </si>
  <si>
    <t>B63C   9/125</t>
  </si>
  <si>
    <t>B62M   1/20</t>
  </si>
  <si>
    <t>A61F   2/01</t>
  </si>
  <si>
    <t>A23L   1/08</t>
  </si>
  <si>
    <t>A61B  18/22</t>
  </si>
  <si>
    <t>B62B   1/26</t>
  </si>
  <si>
    <t>B24C   1/00</t>
  </si>
  <si>
    <t>D04H   1/64</t>
  </si>
  <si>
    <t>B23P  19/04</t>
  </si>
  <si>
    <t>B60R  25/10</t>
  </si>
  <si>
    <t>A63B  45/00</t>
  </si>
  <si>
    <t>A23C   9/133</t>
  </si>
  <si>
    <t>A47C  31/11</t>
  </si>
  <si>
    <t>A21D   8/02</t>
  </si>
  <si>
    <t>C07D 491/052</t>
  </si>
  <si>
    <t>G01B  21/00</t>
  </si>
  <si>
    <t>B65D  71/00</t>
  </si>
  <si>
    <t>A45D  44/02</t>
  </si>
  <si>
    <t>F41G   3/26</t>
  </si>
  <si>
    <t>B32B   7/08</t>
  </si>
  <si>
    <t>C07D 311/92</t>
  </si>
  <si>
    <t>B29L  23/00</t>
  </si>
  <si>
    <t>C08G  64/04</t>
  </si>
  <si>
    <t>B01D  46/24</t>
  </si>
  <si>
    <t>H04W  88/02</t>
  </si>
  <si>
    <t>H04M   3/493</t>
  </si>
  <si>
    <t>B24D  13/14</t>
  </si>
  <si>
    <t>C11D   3/382</t>
  </si>
  <si>
    <t>A23G   9/00</t>
  </si>
  <si>
    <t>D04H   3/16</t>
  </si>
  <si>
    <t>D04B   1/14</t>
  </si>
  <si>
    <t>B23K  26/00</t>
  </si>
  <si>
    <t>B68B   1/10</t>
  </si>
  <si>
    <t>C10L   1/24</t>
  </si>
  <si>
    <t>G07F  19/00</t>
  </si>
  <si>
    <t>F16H  29/04</t>
  </si>
  <si>
    <t>C07H  15/252</t>
  </si>
  <si>
    <t>B60G  21/05</t>
  </si>
  <si>
    <t>C09K   9/02</t>
  </si>
  <si>
    <t>G01J   1/42</t>
  </si>
  <si>
    <t>B05D   7/00</t>
  </si>
  <si>
    <t>A47G  19/22</t>
  </si>
  <si>
    <t>H02G  15/18</t>
  </si>
  <si>
    <t>B05C  17/005</t>
  </si>
  <si>
    <t>G01D  21/00</t>
  </si>
  <si>
    <t>A21B   7/00</t>
  </si>
  <si>
    <t>E03F   5/16</t>
  </si>
  <si>
    <t>C08L  51/06</t>
  </si>
  <si>
    <t>C07D 309/12</t>
  </si>
  <si>
    <t>B29C  65/08</t>
  </si>
  <si>
    <t>B65B   1/06</t>
  </si>
  <si>
    <t>C07D 251/34</t>
  </si>
  <si>
    <t>D21H  17/00</t>
  </si>
  <si>
    <t>C05D   3/04</t>
  </si>
  <si>
    <t>A61F   5/34</t>
  </si>
  <si>
    <t>C07D 213/89</t>
  </si>
  <si>
    <t>H04N   5/45</t>
  </si>
  <si>
    <t>A61B  17/64</t>
  </si>
  <si>
    <t>D02G   3/40</t>
  </si>
  <si>
    <t>A23C  19/08</t>
  </si>
  <si>
    <t>G01N   9/04</t>
  </si>
  <si>
    <t>D01D   5/24</t>
  </si>
  <si>
    <t>A23B   9/32</t>
  </si>
  <si>
    <t>B65H  23/02</t>
  </si>
  <si>
    <t>A23B   4/048</t>
  </si>
  <si>
    <t>C23C  18/18</t>
  </si>
  <si>
    <t>A21C   9/06</t>
  </si>
  <si>
    <t>B01J  31/18</t>
  </si>
  <si>
    <t>E03C   1/04</t>
  </si>
  <si>
    <t>B65B  63/08</t>
  </si>
  <si>
    <t>A43B  17/08</t>
  </si>
  <si>
    <t>C07C  41/28</t>
  </si>
  <si>
    <t>B65B   3/02</t>
  </si>
  <si>
    <t>B01D  61/08</t>
  </si>
  <si>
    <t>A41D  13/012</t>
  </si>
  <si>
    <t>A61H  35/00</t>
  </si>
  <si>
    <t>A01K  39/022</t>
  </si>
  <si>
    <t>B01D  53/18</t>
  </si>
  <si>
    <t>A63H  33/30</t>
  </si>
  <si>
    <t>B62J   1/26</t>
  </si>
  <si>
    <t>D06M  10/02</t>
  </si>
  <si>
    <t>A61K  36/74</t>
  </si>
  <si>
    <t>G10K   9/02</t>
  </si>
  <si>
    <t>C07D 205/08</t>
  </si>
  <si>
    <t>B68B   9/00</t>
  </si>
  <si>
    <t>A63B  31/11</t>
  </si>
  <si>
    <t>H03K  19/00</t>
  </si>
  <si>
    <t>A23C  13/00</t>
  </si>
  <si>
    <t>G08B  13/14</t>
  </si>
  <si>
    <t>A62D 101/04</t>
  </si>
  <si>
    <t>A21D   2/02</t>
  </si>
  <si>
    <t>F04B  23/06</t>
  </si>
  <si>
    <t>A01N  47/48</t>
  </si>
  <si>
    <t>E04B   1/343</t>
  </si>
  <si>
    <t>F41C  27/00</t>
  </si>
  <si>
    <t>A43B  23/02</t>
  </si>
  <si>
    <t>C07C  43/295</t>
  </si>
  <si>
    <t>A01M   1/08</t>
  </si>
  <si>
    <t>F25D  23/12</t>
  </si>
  <si>
    <t>B65B   5/06</t>
  </si>
  <si>
    <t>A01K  21/00</t>
  </si>
  <si>
    <t>A61F  13/14</t>
  </si>
  <si>
    <t>G01S  15/66</t>
  </si>
  <si>
    <t>D06F  58/20</t>
  </si>
  <si>
    <t>C07D 207/12</t>
  </si>
  <si>
    <t>C10L   1/08</t>
  </si>
  <si>
    <t>G01M   3/02</t>
  </si>
  <si>
    <t>B65H  45/22</t>
  </si>
  <si>
    <t>B05D   3/02</t>
  </si>
  <si>
    <t>C07C 235/06</t>
  </si>
  <si>
    <t>C07D 498/22</t>
  </si>
  <si>
    <t>B43K  29/00</t>
  </si>
  <si>
    <t>C07C 227/00</t>
  </si>
  <si>
    <t>F04B  43/00</t>
  </si>
  <si>
    <t>G01B   5/28</t>
  </si>
  <si>
    <t>E04B   1/74</t>
  </si>
  <si>
    <t>C07D 285/12</t>
  </si>
  <si>
    <t>A61K   8/21</t>
  </si>
  <si>
    <t>C07D 277/12</t>
  </si>
  <si>
    <t>A61J   3/06</t>
  </si>
  <si>
    <t>G01S  17/87</t>
  </si>
  <si>
    <t>F21S   8/00</t>
  </si>
  <si>
    <t>A61B  19/02</t>
  </si>
  <si>
    <t>G09B  13/04</t>
  </si>
  <si>
    <t>B09B   1/00</t>
  </si>
  <si>
    <t>C07C 255/59</t>
  </si>
  <si>
    <t>G06K  19/067</t>
  </si>
  <si>
    <t>H01S   3/094</t>
  </si>
  <si>
    <t>B32B   1/00</t>
  </si>
  <si>
    <t>G03C   1/40</t>
  </si>
  <si>
    <t>B01J  10/00</t>
  </si>
  <si>
    <t>A01G   9/24</t>
  </si>
  <si>
    <t>B26D   1/00</t>
  </si>
  <si>
    <t>A63G  13/00</t>
  </si>
  <si>
    <t>G01N  27/417</t>
  </si>
  <si>
    <t>G06G   1/00</t>
  </si>
  <si>
    <t>F04B  47/04</t>
  </si>
  <si>
    <t>E04C   5/04</t>
  </si>
  <si>
    <t>F41B   5/14</t>
  </si>
  <si>
    <t>C08L  25/00</t>
  </si>
  <si>
    <t>H01L  27/105</t>
  </si>
  <si>
    <t>B65B  43/12</t>
  </si>
  <si>
    <t>B01F  15/04</t>
  </si>
  <si>
    <t>E21B  43/013</t>
  </si>
  <si>
    <t>G02B  21/24</t>
  </si>
  <si>
    <t>C12N  15/46</t>
  </si>
  <si>
    <t>A61L   2/02</t>
  </si>
  <si>
    <t>A23L   3/04</t>
  </si>
  <si>
    <t>C02F  11/18</t>
  </si>
  <si>
    <t>D06L   3/11</t>
  </si>
  <si>
    <t>C02F   1/04</t>
  </si>
  <si>
    <t>H04H  20/38</t>
  </si>
  <si>
    <t>C10G   1/02</t>
  </si>
  <si>
    <t>C09C   3/10</t>
  </si>
  <si>
    <t>A61K  31/396</t>
  </si>
  <si>
    <t>A61N   2/04</t>
  </si>
  <si>
    <t>F26B  17/00</t>
  </si>
  <si>
    <t>A01M   1/00</t>
  </si>
  <si>
    <t>A01K  39/04</t>
  </si>
  <si>
    <t>F24F   7/00</t>
  </si>
  <si>
    <t>E06B   9/322</t>
  </si>
  <si>
    <t>C12N   9/54</t>
  </si>
  <si>
    <t>B27B  17/00</t>
  </si>
  <si>
    <t>H04Q  11/00</t>
  </si>
  <si>
    <t>A61D  13/00</t>
  </si>
  <si>
    <t>C12M   3/02</t>
  </si>
  <si>
    <t>C02F   3/22</t>
  </si>
  <si>
    <t>C07D 209/14</t>
  </si>
  <si>
    <t>D01F   4/00</t>
  </si>
  <si>
    <t>G01N   1/31</t>
  </si>
  <si>
    <t>A62D 101/22</t>
  </si>
  <si>
    <t>H02K   5/24</t>
  </si>
  <si>
    <t>G06F  17/28</t>
  </si>
  <si>
    <t>F15B  13/00</t>
  </si>
  <si>
    <t>C07C 225/16</t>
  </si>
  <si>
    <t>B65D  77/20</t>
  </si>
  <si>
    <t>A46B   3/18</t>
  </si>
  <si>
    <t>G03G  15/00</t>
  </si>
  <si>
    <t>C12P  17/14</t>
  </si>
  <si>
    <t>B65B  31/06</t>
  </si>
  <si>
    <t>H01J  27/20</t>
  </si>
  <si>
    <t>B01D  43/00</t>
  </si>
  <si>
    <t>C07D 233/88</t>
  </si>
  <si>
    <t>H04N   7/46</t>
  </si>
  <si>
    <t>A01D  46/00</t>
  </si>
  <si>
    <t>C12N   1/06</t>
  </si>
  <si>
    <t>G11B   5/706</t>
  </si>
  <si>
    <t>A63B  22/08</t>
  </si>
  <si>
    <t>G06K  19/00</t>
  </si>
  <si>
    <t>A47C  31/10</t>
  </si>
  <si>
    <t>B05B   9/03</t>
  </si>
  <si>
    <t>B65D  69/00</t>
  </si>
  <si>
    <t>B41F   7/12</t>
  </si>
  <si>
    <t>G02B   6/50</t>
  </si>
  <si>
    <t>H05B   6/78</t>
  </si>
  <si>
    <t>C12N  15/05</t>
  </si>
  <si>
    <t>C05C   3/00</t>
  </si>
  <si>
    <t>C08B  37/02</t>
  </si>
  <si>
    <t>B26D   7/02</t>
  </si>
  <si>
    <t>F16N  31/00</t>
  </si>
  <si>
    <t>G10L  13/08</t>
  </si>
  <si>
    <t>G01N  27/327</t>
  </si>
  <si>
    <t>B05B   3/00</t>
  </si>
  <si>
    <t>B29D  11/00</t>
  </si>
  <si>
    <t>G02C   7/10</t>
  </si>
  <si>
    <t>A01K  69/06</t>
  </si>
  <si>
    <t>B63C  13/00</t>
  </si>
  <si>
    <t>C05D   3/02</t>
  </si>
  <si>
    <t>C12N   9/82</t>
  </si>
  <si>
    <t>D06M  15/03</t>
  </si>
  <si>
    <t>A63H   3/44</t>
  </si>
  <si>
    <t>H04L  12/58</t>
  </si>
  <si>
    <t>G01N  29/40</t>
  </si>
  <si>
    <t>C07K  14/085</t>
  </si>
  <si>
    <t>A23D   9/05</t>
  </si>
  <si>
    <t>D02G   3/38</t>
  </si>
  <si>
    <t>G01N   9/00</t>
  </si>
  <si>
    <t>C09K   8/60</t>
  </si>
  <si>
    <t>A47D  15/00</t>
  </si>
  <si>
    <t>G01F  15/12</t>
  </si>
  <si>
    <t>H01R   4/02</t>
  </si>
  <si>
    <t>G06C   3/00</t>
  </si>
  <si>
    <t>A01N  47/30</t>
  </si>
  <si>
    <t>F02B  61/04</t>
  </si>
  <si>
    <t>E21B  17/00</t>
  </si>
  <si>
    <t>C07D 233/56</t>
  </si>
  <si>
    <t>B26F   3/00</t>
  </si>
  <si>
    <t>A61B   5/08</t>
  </si>
  <si>
    <t>F16K  31/126</t>
  </si>
  <si>
    <t>A23C   3/033</t>
  </si>
  <si>
    <t>C09K  15/06</t>
  </si>
  <si>
    <t>H01S   5/183</t>
  </si>
  <si>
    <t>H01R  39/40</t>
  </si>
  <si>
    <t>C07D 487/02</t>
  </si>
  <si>
    <t>G01B   5/00</t>
  </si>
  <si>
    <t>A01N  43/60</t>
  </si>
  <si>
    <t>F25D  23/00</t>
  </si>
  <si>
    <t>A01K  41/02</t>
  </si>
  <si>
    <t>A61L   2/22</t>
  </si>
  <si>
    <t>E06B   9/60</t>
  </si>
  <si>
    <t>C12N  15/23</t>
  </si>
  <si>
    <t>C12N   9/60</t>
  </si>
  <si>
    <t>B01D  17/00</t>
  </si>
  <si>
    <t>C12M   3/08</t>
  </si>
  <si>
    <t>C11D   3/00</t>
  </si>
  <si>
    <t>B60R  22/10</t>
  </si>
  <si>
    <t>C07C 311/21</t>
  </si>
  <si>
    <t>C07C 279/04</t>
  </si>
  <si>
    <t>A62D 101/28</t>
  </si>
  <si>
    <t>E04H   1/12</t>
  </si>
  <si>
    <t>C07D 471/10</t>
  </si>
  <si>
    <t>H01Q   3/24</t>
  </si>
  <si>
    <t>A61M   5/28</t>
  </si>
  <si>
    <t>G02B  27/22</t>
  </si>
  <si>
    <t>C07D 243/08</t>
  </si>
  <si>
    <t>B01D  45/06</t>
  </si>
  <si>
    <t>B29C  33/38</t>
  </si>
  <si>
    <t>F16M  13/00</t>
  </si>
  <si>
    <t>C01B  25/32</t>
  </si>
  <si>
    <t>B23B  27/14</t>
  </si>
  <si>
    <t>B22D   3/00</t>
  </si>
  <si>
    <t>C07H  15/20</t>
  </si>
  <si>
    <t>H02K   7/14</t>
  </si>
  <si>
    <t>G06K  19/06</t>
  </si>
  <si>
    <t>A47B  81/00</t>
  </si>
  <si>
    <t>A61K  31/4155</t>
  </si>
  <si>
    <t>A46B   9/06</t>
  </si>
  <si>
    <t>B65D  33/17</t>
  </si>
  <si>
    <t>E21B  23/10</t>
  </si>
  <si>
    <t>A61L   9/14</t>
  </si>
  <si>
    <t>A01K  31/17</t>
  </si>
  <si>
    <t>H04R  25/02</t>
  </si>
  <si>
    <t>A61K  39/114</t>
  </si>
  <si>
    <t>G01F  13/00</t>
  </si>
  <si>
    <t>A21D  13/04</t>
  </si>
  <si>
    <t>G06F   7/04</t>
  </si>
  <si>
    <t>G01B   9/02</t>
  </si>
  <si>
    <t>A45C   1/04</t>
  </si>
  <si>
    <t>A01N  27/00</t>
  </si>
  <si>
    <t>A01M  29/00</t>
  </si>
  <si>
    <t>C12N  15/45</t>
  </si>
  <si>
    <t>A61D   1/16</t>
  </si>
  <si>
    <t>A23L   1/035</t>
  </si>
  <si>
    <t>C02F   3/02</t>
  </si>
  <si>
    <t>D06F  35/00</t>
  </si>
  <si>
    <t>B60T   7/20</t>
  </si>
  <si>
    <t>A62D   3/34</t>
  </si>
  <si>
    <t>A21C  11/16</t>
  </si>
  <si>
    <t>B65D  75/56</t>
  </si>
  <si>
    <t>A01N  37/38</t>
  </si>
  <si>
    <t>H01L  27/22</t>
  </si>
  <si>
    <t>C08J   3/22</t>
  </si>
  <si>
    <t>A61K   6/083</t>
  </si>
  <si>
    <t>G02B   6/24</t>
  </si>
  <si>
    <t>A23G   9/48</t>
  </si>
  <si>
    <t>H04H  60/07</t>
  </si>
  <si>
    <t>B60R  21/26</t>
  </si>
  <si>
    <t>G01N  15/02</t>
  </si>
  <si>
    <t>H02K  21/12</t>
  </si>
  <si>
    <t>C07C 237/20</t>
  </si>
  <si>
    <t>G01F  23/26</t>
  </si>
  <si>
    <t>C09D 189/00</t>
  </si>
  <si>
    <t>C14C  15/00</t>
  </si>
  <si>
    <t>G06F   3/01</t>
  </si>
  <si>
    <t>A45C  11/20</t>
  </si>
  <si>
    <t>B65B  51/14</t>
  </si>
  <si>
    <t>B01D  61/58</t>
  </si>
  <si>
    <t>A61G  10/00</t>
  </si>
  <si>
    <t>A61F   5/56</t>
  </si>
  <si>
    <t>A63F   7/00</t>
  </si>
  <si>
    <t>C07K  14/17</t>
  </si>
  <si>
    <t>C11B   3/12</t>
  </si>
  <si>
    <t>G01N  17/02</t>
  </si>
  <si>
    <t>B67B   7/00</t>
  </si>
  <si>
    <t>G01M   3/08</t>
  </si>
  <si>
    <t>G01B  17/06</t>
  </si>
  <si>
    <t>A61K  31/222</t>
  </si>
  <si>
    <t>C08L  23/00</t>
  </si>
  <si>
    <t>A01N  25/14</t>
  </si>
  <si>
    <t>A43B   7/08</t>
  </si>
  <si>
    <t>B65B   9/14</t>
  </si>
  <si>
    <t>H01J  29/89</t>
  </si>
  <si>
    <t>D21H  27/00</t>
  </si>
  <si>
    <t>C07C  27/26</t>
  </si>
  <si>
    <t>C08F 283/12</t>
  </si>
  <si>
    <t>C05C   1/00</t>
  </si>
  <si>
    <t>C12M   1/06</t>
  </si>
  <si>
    <t>A61K  36/66</t>
  </si>
  <si>
    <t>C11D   3/34</t>
  </si>
  <si>
    <t>A23G   4/20</t>
  </si>
  <si>
    <t>A61K  36/236</t>
  </si>
  <si>
    <t>B68G   1/00</t>
  </si>
  <si>
    <t>H04B  13/02</t>
  </si>
  <si>
    <t>A63B  67/00</t>
  </si>
  <si>
    <t>B65G  47/84</t>
  </si>
  <si>
    <t>C09D 163/00</t>
  </si>
  <si>
    <t>A01N  65/22</t>
  </si>
  <si>
    <t>B03C   1/00</t>
  </si>
  <si>
    <t>B41F  13/24</t>
  </si>
  <si>
    <t>B65B  57/06</t>
  </si>
  <si>
    <t>C08G  65/26</t>
  </si>
  <si>
    <t>C07C  29/147</t>
  </si>
  <si>
    <t>D21H  19/58</t>
  </si>
  <si>
    <t>A61K 127/00</t>
  </si>
  <si>
    <t>C05D   3/00</t>
  </si>
  <si>
    <t>C12N   1/22</t>
  </si>
  <si>
    <t>B23Q  17/24</t>
  </si>
  <si>
    <t>F16G  11/00</t>
  </si>
  <si>
    <t>G01G  17/06</t>
  </si>
  <si>
    <t>A47D  13/10</t>
  </si>
  <si>
    <t>C07D 473/34</t>
  </si>
  <si>
    <t>C07C  69/52</t>
  </si>
  <si>
    <t>A61K  31/08</t>
  </si>
  <si>
    <t>B01J  13/12</t>
  </si>
  <si>
    <t>B01F  17/00</t>
  </si>
  <si>
    <t>A61L  29/18</t>
  </si>
  <si>
    <t>C08G  69/00</t>
  </si>
  <si>
    <t>A61G   5/10</t>
  </si>
  <si>
    <t>C12N   3/00</t>
  </si>
  <si>
    <t>F17D   1/00</t>
  </si>
  <si>
    <t>C02F   3/08</t>
  </si>
  <si>
    <t>C07D 211/26</t>
  </si>
  <si>
    <t>B68B   5/08</t>
  </si>
  <si>
    <t>C07H  11/00</t>
  </si>
  <si>
    <t>C07F   9/6561</t>
  </si>
  <si>
    <t>C09B  67/08</t>
  </si>
  <si>
    <t>C08F 230/08</t>
  </si>
  <si>
    <t>G01N  35/04</t>
  </si>
  <si>
    <t>C07D 213/65</t>
  </si>
  <si>
    <t>C12G   3/00</t>
  </si>
  <si>
    <t>G10K  11/02</t>
  </si>
  <si>
    <t>C07H  19/14</t>
  </si>
  <si>
    <t>C07H  15/00</t>
  </si>
  <si>
    <t>F16B  45/02</t>
  </si>
  <si>
    <t>F15B  13/08</t>
  </si>
  <si>
    <t>A21B   1/26</t>
  </si>
  <si>
    <t>C07D 471/08</t>
  </si>
  <si>
    <t>G04G  15/00</t>
  </si>
  <si>
    <t>A01N  33/12</t>
  </si>
  <si>
    <t>C08K   5/101</t>
  </si>
  <si>
    <t>A01N  25/06</t>
  </si>
  <si>
    <t>B26D   5/32</t>
  </si>
  <si>
    <t>A23L   1/229</t>
  </si>
  <si>
    <t>B24C   7/00</t>
  </si>
  <si>
    <t>G01N  29/14</t>
  </si>
  <si>
    <t>G09C   1/00</t>
  </si>
  <si>
    <t>D02G   1/16</t>
  </si>
  <si>
    <t>B67D  99/00</t>
  </si>
  <si>
    <t>G01N  19/08</t>
  </si>
  <si>
    <t>B65H  51/14</t>
  </si>
  <si>
    <t>C22B   7/00</t>
  </si>
  <si>
    <t>A46B   9/04</t>
  </si>
  <si>
    <t>E03F   1/00</t>
  </si>
  <si>
    <t>B01J  20/20</t>
  </si>
  <si>
    <t>G03C   1/31</t>
  </si>
  <si>
    <t>A61L  17/14</t>
  </si>
  <si>
    <t>C08G  64/18</t>
  </si>
  <si>
    <t>A61L   9/12</t>
  </si>
  <si>
    <t>H04R  25/00</t>
  </si>
  <si>
    <t>A63H  31/08</t>
  </si>
  <si>
    <t>G01N  33/62</t>
  </si>
  <si>
    <t>H04L  12/26</t>
  </si>
  <si>
    <t>G07G   1/00</t>
  </si>
  <si>
    <t>A62B   7/00</t>
  </si>
  <si>
    <t>C09K   8/52</t>
  </si>
  <si>
    <t>B05C  17/01</t>
  </si>
  <si>
    <t>C07D 473/18</t>
  </si>
  <si>
    <t>C12S   3/24</t>
  </si>
  <si>
    <t>C07C  69/24</t>
  </si>
  <si>
    <t>H01M   2/12</t>
  </si>
  <si>
    <t>C08L  51/08</t>
  </si>
  <si>
    <t>A41F   1/00</t>
  </si>
  <si>
    <t>G02B  21/00</t>
  </si>
  <si>
    <t>C08G  18/08</t>
  </si>
  <si>
    <t>B29B   7/74</t>
  </si>
  <si>
    <t>B01D  11/00</t>
  </si>
  <si>
    <t>C03C  17/00</t>
  </si>
  <si>
    <t>A63H   3/48</t>
  </si>
  <si>
    <t>G09G   5/00</t>
  </si>
  <si>
    <t>A23G   1/56</t>
  </si>
  <si>
    <t>A23C  11/00</t>
  </si>
  <si>
    <t>B02C  19/00</t>
  </si>
  <si>
    <t>A45F   4/02</t>
  </si>
  <si>
    <t>G05D   7/01</t>
  </si>
  <si>
    <t>G02B  23/24</t>
  </si>
  <si>
    <t>G01V   3/00</t>
  </si>
  <si>
    <t>C07D 215/22</t>
  </si>
  <si>
    <t>C07D 213/61</t>
  </si>
  <si>
    <t>B62C   5/00</t>
  </si>
  <si>
    <t>A61B  17/10</t>
  </si>
  <si>
    <t>A01B  19/02</t>
  </si>
  <si>
    <t>A61B   5/0205</t>
  </si>
  <si>
    <t>C40B  40/04</t>
  </si>
  <si>
    <t>B60J  10/00</t>
  </si>
  <si>
    <t>H02K   5/173</t>
  </si>
  <si>
    <t>G01G  19/393</t>
  </si>
  <si>
    <t>A47C  27/00</t>
  </si>
  <si>
    <t>A21B   1/00</t>
  </si>
  <si>
    <t>A61P   5/12</t>
  </si>
  <si>
    <t>A01N  49/00</t>
  </si>
  <si>
    <t>B31B  19/90</t>
  </si>
  <si>
    <t>H01L  21/8246</t>
  </si>
  <si>
    <t>A01N   3/02</t>
  </si>
  <si>
    <t>C07D 295/155</t>
  </si>
  <si>
    <t>E21B  33/134</t>
  </si>
  <si>
    <t>C07D 273/00</t>
  </si>
  <si>
    <t>C08G  63/664</t>
  </si>
  <si>
    <t>G02B   6/30</t>
  </si>
  <si>
    <t>C07D 233/84</t>
  </si>
  <si>
    <t>C08F   8/00</t>
  </si>
  <si>
    <t>C07D 215/38</t>
  </si>
  <si>
    <t>C02F   1/38</t>
  </si>
  <si>
    <t>A23J   1/06</t>
  </si>
  <si>
    <t>H04B  10/17</t>
  </si>
  <si>
    <t>B65H  75/44</t>
  </si>
  <si>
    <t>H02K  23/66</t>
  </si>
  <si>
    <t>G01M   3/04</t>
  </si>
  <si>
    <t>B44F   1/12</t>
  </si>
  <si>
    <t>B65D  81/02</t>
  </si>
  <si>
    <t>C07C  69/76</t>
  </si>
  <si>
    <t>A61K  31/221</t>
  </si>
  <si>
    <t>A01N  43/80</t>
  </si>
  <si>
    <t>B65D  33/02</t>
  </si>
  <si>
    <t>E03D   9/03</t>
  </si>
  <si>
    <t>B65D  17/34</t>
  </si>
  <si>
    <t>C08L  21/00</t>
  </si>
  <si>
    <t>A43C  17/00</t>
  </si>
  <si>
    <t>C07C  45/45</t>
  </si>
  <si>
    <t>C07D 285/135</t>
  </si>
  <si>
    <t>C07C  27/22</t>
  </si>
  <si>
    <t>E21B  23/00</t>
  </si>
  <si>
    <t>C07D 263/20</t>
  </si>
  <si>
    <t>A61G  13/12</t>
  </si>
  <si>
    <t>G01S  17/88</t>
  </si>
  <si>
    <t>G01N  29/26</t>
  </si>
  <si>
    <t>H04H  60/64</t>
  </si>
  <si>
    <t>C09H   5/00</t>
  </si>
  <si>
    <t>A46B  11/02</t>
  </si>
  <si>
    <t>F42B  12/36</t>
  </si>
  <si>
    <t>C08L  51/00</t>
  </si>
  <si>
    <t>B29C  65/00</t>
  </si>
  <si>
    <t>E21B  37/06</t>
  </si>
  <si>
    <t>A41D  27/24</t>
  </si>
  <si>
    <t>D21H  27/40</t>
  </si>
  <si>
    <t>C07C   4/00</t>
  </si>
  <si>
    <t>E21B   4/18</t>
  </si>
  <si>
    <t>B29C  35/08</t>
  </si>
  <si>
    <t>B63C  11/30</t>
  </si>
  <si>
    <t>F24B   1/20</t>
  </si>
  <si>
    <t>C05D   1/00</t>
  </si>
  <si>
    <t>A01H   5/02</t>
  </si>
  <si>
    <t>A01G  13/00</t>
  </si>
  <si>
    <t>C07D 217/24</t>
  </si>
  <si>
    <t>D06L   1/16</t>
  </si>
  <si>
    <t>G09F  27/00</t>
  </si>
  <si>
    <t>G09B  19/04</t>
  </si>
  <si>
    <t>C09J   7/02</t>
  </si>
  <si>
    <t>H01R  39/00</t>
  </si>
  <si>
    <t>C12S   9/00</t>
  </si>
  <si>
    <t>B01J  13/10</t>
  </si>
  <si>
    <t>B01F  15/06</t>
  </si>
  <si>
    <t>G02F   1/03</t>
  </si>
  <si>
    <t>B29C  47/06</t>
  </si>
  <si>
    <t>B01D  53/02</t>
  </si>
  <si>
    <t>C12N  15/14</t>
  </si>
  <si>
    <t>A01J  11/00</t>
  </si>
  <si>
    <t>C07D 215/14</t>
  </si>
  <si>
    <t>A63B  69/16</t>
  </si>
  <si>
    <t>C10G   1/08</t>
  </si>
  <si>
    <t>A61K  31/7012</t>
  </si>
  <si>
    <t>G06K   1/12</t>
  </si>
  <si>
    <t>C12P  17/02</t>
  </si>
  <si>
    <t>B01D  53/38</t>
  </si>
  <si>
    <t>C07D 213/643</t>
  </si>
  <si>
    <t>A61B   5/022</t>
  </si>
  <si>
    <t>A23C   7/00</t>
  </si>
  <si>
    <t>H02K   5/26</t>
  </si>
  <si>
    <t>E04H   1/00</t>
  </si>
  <si>
    <t>B65D  43/16</t>
  </si>
  <si>
    <t>C12R   1/21</t>
  </si>
  <si>
    <t>C08L  33/04</t>
  </si>
  <si>
    <t>B65B  53/02</t>
  </si>
  <si>
    <t>B29C  61/06</t>
  </si>
  <si>
    <t>B29C  44/12</t>
  </si>
  <si>
    <t>B01D  45/00</t>
  </si>
  <si>
    <t>F23D  14/28</t>
  </si>
  <si>
    <t>G11C  11/15</t>
  </si>
  <si>
    <t>B62D  53/06</t>
  </si>
  <si>
    <t>A61B  17/28</t>
  </si>
  <si>
    <t>A23C  23/00</t>
  </si>
  <si>
    <t>A23B   7/153</t>
  </si>
  <si>
    <t>A23B   4/32</t>
  </si>
  <si>
    <t>B60D   1/06</t>
  </si>
  <si>
    <t>C23C  16/01</t>
  </si>
  <si>
    <t>B05B   9/04</t>
  </si>
  <si>
    <t>H01L  43/08</t>
  </si>
  <si>
    <t>D21H  19/44</t>
  </si>
  <si>
    <t>A01K  31/14</t>
  </si>
  <si>
    <t>C04B  41/45</t>
  </si>
  <si>
    <t>A61C  19/05</t>
  </si>
  <si>
    <t>C02F   9/14</t>
  </si>
  <si>
    <t>C02F   1/58</t>
  </si>
  <si>
    <t>C07D 207/34</t>
  </si>
  <si>
    <t>G09F  21/02</t>
  </si>
  <si>
    <t>G09F   3/02</t>
  </si>
  <si>
    <t>F16L   1/12</t>
  </si>
  <si>
    <t>C07C 323/59</t>
  </si>
  <si>
    <t>A61K  31/4704</t>
  </si>
  <si>
    <t>A01N  65/38</t>
  </si>
  <si>
    <t>C12Q   1/14</t>
  </si>
  <si>
    <t>A61C   3/025</t>
  </si>
  <si>
    <t>D06L   3/02</t>
  </si>
  <si>
    <t>B68B   3/16</t>
  </si>
  <si>
    <t>G01N  21/47</t>
  </si>
  <si>
    <t>G01L   1/20</t>
  </si>
  <si>
    <t>A47C  20/00</t>
  </si>
  <si>
    <t>B01J  23/06</t>
  </si>
  <si>
    <t>G02B   6/138</t>
  </si>
  <si>
    <t>B64C  31/06</t>
  </si>
  <si>
    <t>A61G   7/00</t>
  </si>
  <si>
    <t>H05B   3/34</t>
  </si>
  <si>
    <t>C07D 215/20</t>
  </si>
  <si>
    <t>A63H  23/00</t>
  </si>
  <si>
    <t>G11B   5/31</t>
  </si>
  <si>
    <t>G01N  33/36</t>
  </si>
  <si>
    <t>G01N  21/65</t>
  </si>
  <si>
    <t>A23C  19/11</t>
  </si>
  <si>
    <t>A47G  29/00</t>
  </si>
  <si>
    <t>H01S   5/20</t>
  </si>
  <si>
    <t>C07C 231/00</t>
  </si>
  <si>
    <t>C07C 219/06</t>
  </si>
  <si>
    <t>A45D  24/22</t>
  </si>
  <si>
    <t>C08L  67/02</t>
  </si>
  <si>
    <t>A61M  16/16</t>
  </si>
  <si>
    <t>B31B  19/86</t>
  </si>
  <si>
    <t>B65B  51/06</t>
  </si>
  <si>
    <t>E21B  43/26</t>
  </si>
  <si>
    <t>A61L  27/28</t>
  </si>
  <si>
    <t>A61G   7/10</t>
  </si>
  <si>
    <t>A61K  38/35</t>
  </si>
  <si>
    <t>A61B  18/12</t>
  </si>
  <si>
    <t>C11D   3/02</t>
  </si>
  <si>
    <t>B67D   7/74</t>
  </si>
  <si>
    <t>E04H  15/40</t>
  </si>
  <si>
    <t>F02N  11/00</t>
  </si>
  <si>
    <t>C08L  75/00</t>
  </si>
  <si>
    <t>H05K   3/28</t>
  </si>
  <si>
    <t>A61F   6/08</t>
  </si>
  <si>
    <t>A01G   9/02</t>
  </si>
  <si>
    <t>A63H   3/06</t>
  </si>
  <si>
    <t>A61K  36/815</t>
  </si>
  <si>
    <t>B23Q   1/74</t>
  </si>
  <si>
    <t>A61B   1/12</t>
  </si>
  <si>
    <t>C09K   8/12</t>
  </si>
  <si>
    <t>B05C  11/10</t>
  </si>
  <si>
    <t>B65D   5/20</t>
  </si>
  <si>
    <t>F21V  33/00</t>
  </si>
  <si>
    <t>C07H  17/00</t>
  </si>
  <si>
    <t>B05C  17/03</t>
  </si>
  <si>
    <t>H01R  13/52</t>
  </si>
  <si>
    <t>A01N  65/44</t>
  </si>
  <si>
    <t>C07C  69/30</t>
  </si>
  <si>
    <t>A61M  13/00</t>
  </si>
  <si>
    <t>A43B  13/26</t>
  </si>
  <si>
    <t>H01L  21/673</t>
  </si>
  <si>
    <t>A61J  17/02</t>
  </si>
  <si>
    <t>B65B   1/32</t>
  </si>
  <si>
    <t>A61H  33/00</t>
  </si>
  <si>
    <t>F17C  13/00</t>
  </si>
  <si>
    <t>C07D 211/16</t>
  </si>
  <si>
    <t>A23G   9/36</t>
  </si>
  <si>
    <t>H04B   7/26</t>
  </si>
  <si>
    <t>B60J   3/02</t>
  </si>
  <si>
    <t>A23B   7/00</t>
  </si>
  <si>
    <t>B44C   5/02</t>
  </si>
  <si>
    <t>G01B  11/24</t>
  </si>
  <si>
    <t>G04F   8/00</t>
  </si>
  <si>
    <t>A01N  31/08</t>
  </si>
  <si>
    <t>A61M   5/145</t>
  </si>
  <si>
    <t>H01J  27/04</t>
  </si>
  <si>
    <t>G02B   6/255</t>
  </si>
  <si>
    <t>A01J  25/00</t>
  </si>
  <si>
    <t>A23L   3/22</t>
  </si>
  <si>
    <t>A23G   3/40</t>
  </si>
  <si>
    <t>G07F  11/44</t>
  </si>
  <si>
    <t>F04B  53/14</t>
  </si>
  <si>
    <t>A21B   1/22</t>
  </si>
  <si>
    <t>C21B   5/00</t>
  </si>
  <si>
    <t>C09B  67/22</t>
  </si>
  <si>
    <t>C07C  69/736</t>
  </si>
  <si>
    <t>C08L  69/00</t>
  </si>
  <si>
    <t>C07D 263/04</t>
  </si>
  <si>
    <t>B63B  35/00</t>
  </si>
  <si>
    <t>B25H   1/16</t>
  </si>
  <si>
    <t>A63F   7/02</t>
  </si>
  <si>
    <t>D04H   1/58</t>
  </si>
  <si>
    <t>C09K  17/40</t>
  </si>
  <si>
    <t>G07C  13/00</t>
  </si>
  <si>
    <t>A21D   8/00</t>
  </si>
  <si>
    <t>C07D 491/048</t>
  </si>
  <si>
    <t>B32B  27/10</t>
  </si>
  <si>
    <t>C08L  23/02</t>
  </si>
  <si>
    <t>C07D 277/20</t>
  </si>
  <si>
    <t>C04B  40/00</t>
  </si>
  <si>
    <t>A23G   1/30</t>
  </si>
  <si>
    <t>C07C 323/58</t>
  </si>
  <si>
    <t>B60R  21/00</t>
  </si>
  <si>
    <t>A21D  10/04</t>
  </si>
  <si>
    <t>B65D  81/28</t>
  </si>
  <si>
    <t>B03C   1/01</t>
  </si>
  <si>
    <t>B32B  27/30</t>
  </si>
  <si>
    <t>A01N  25/30</t>
  </si>
  <si>
    <t>A43B  13/14</t>
  </si>
  <si>
    <t>A61L  29/04</t>
  </si>
  <si>
    <t>C07C  29/151</t>
  </si>
  <si>
    <t>A01G  13/04</t>
  </si>
  <si>
    <t>C12N   1/26</t>
  </si>
  <si>
    <t>A47K   7/03</t>
  </si>
  <si>
    <t>H02K   5/04</t>
  </si>
  <si>
    <t>A23B   4/044</t>
  </si>
  <si>
    <t>B05D   1/00</t>
  </si>
  <si>
    <t>B05B  13/04</t>
  </si>
  <si>
    <t>B05B   5/00</t>
  </si>
  <si>
    <t>A01N  59/06</t>
  </si>
  <si>
    <t>C08K   3/00</t>
  </si>
  <si>
    <t>A61L  27/12</t>
  </si>
  <si>
    <t>A61L  15/24</t>
  </si>
  <si>
    <t>B01D  53/14</t>
  </si>
  <si>
    <t>B01D  35/30</t>
  </si>
  <si>
    <t>D06N   7/00</t>
  </si>
  <si>
    <t>A63H  33/28</t>
  </si>
  <si>
    <t>C02F   1/20</t>
  </si>
  <si>
    <t>D03D   1/00</t>
  </si>
  <si>
    <t>G01N   1/22</t>
  </si>
  <si>
    <t>F16F   1/04</t>
  </si>
  <si>
    <t>C07D 407/12</t>
  </si>
  <si>
    <t>A61P   5/08</t>
  </si>
  <si>
    <t>A45C  11/00</t>
  </si>
  <si>
    <t>C07C  47/575</t>
  </si>
  <si>
    <t>B65B  51/05</t>
  </si>
  <si>
    <t>G02F   1/1335</t>
  </si>
  <si>
    <t>A42B   1/02</t>
  </si>
  <si>
    <t>E21B  17/20</t>
  </si>
  <si>
    <t>C05F   9/04</t>
  </si>
  <si>
    <t>D06M  19/00</t>
  </si>
  <si>
    <t>A63H  11/18</t>
  </si>
  <si>
    <t>B25H   1/08</t>
  </si>
  <si>
    <t>G09B   5/00</t>
  </si>
  <si>
    <t>G01K   1/14</t>
  </si>
  <si>
    <t>H02K   1/17</t>
  </si>
  <si>
    <t>B65D  79/00</t>
  </si>
  <si>
    <t>C07C  51/367</t>
  </si>
  <si>
    <t>A61K   8/20</t>
  </si>
  <si>
    <t>F24C  15/20</t>
  </si>
  <si>
    <t>C07D 231/16</t>
  </si>
  <si>
    <t>F16L  39/06</t>
  </si>
  <si>
    <t>G01M   3/24</t>
  </si>
  <si>
    <t>B05C  11/02</t>
  </si>
  <si>
    <t>C07C  69/017</t>
  </si>
  <si>
    <t>C12P   3/00</t>
  </si>
  <si>
    <t>A23L   1/238</t>
  </si>
  <si>
    <t>D06L   1/12</t>
  </si>
  <si>
    <t>D01C   3/00</t>
  </si>
  <si>
    <t>G07F   7/00</t>
  </si>
  <si>
    <t>C09K   8/528</t>
  </si>
  <si>
    <t>A22C  11/10</t>
  </si>
  <si>
    <t>C09C   1/36</t>
  </si>
  <si>
    <t>A01N  65/42</t>
  </si>
  <si>
    <t>B65D  23/00</t>
  </si>
  <si>
    <t>A61K  31/065</t>
  </si>
  <si>
    <t>C07C  49/84</t>
  </si>
  <si>
    <t>A61K   9/36</t>
  </si>
  <si>
    <t>B65B  61/14</t>
  </si>
  <si>
    <t>B01F  15/02</t>
  </si>
  <si>
    <t>F25D   3/12</t>
  </si>
  <si>
    <t>C08G  18/10</t>
  </si>
  <si>
    <t>B01D  21/30</t>
  </si>
  <si>
    <t>G01N  33/548</t>
  </si>
  <si>
    <t>B62C   1/00</t>
  </si>
  <si>
    <t>G01J   3/46</t>
  </si>
  <si>
    <t>G01F  23/00</t>
  </si>
  <si>
    <t>G06F  11/14</t>
  </si>
  <si>
    <t>C07C  51/00</t>
  </si>
  <si>
    <t>B65B  69/00</t>
  </si>
  <si>
    <t>E21B  43/16</t>
  </si>
  <si>
    <t>G02B  23/26</t>
  </si>
  <si>
    <t>C08G  63/08</t>
  </si>
  <si>
    <t>B63B  25/14</t>
  </si>
  <si>
    <t>A63H   9/00</t>
  </si>
  <si>
    <t>C02F   3/20</t>
  </si>
  <si>
    <t>C11D   7/26</t>
  </si>
  <si>
    <t>E04H  15/28</t>
  </si>
  <si>
    <t>B05B   7/14</t>
  </si>
  <si>
    <t>C07D 471/02</t>
  </si>
  <si>
    <t>E04F  11/18</t>
  </si>
  <si>
    <t>A01N  33/04</t>
  </si>
  <si>
    <t>E21B  43/28</t>
  </si>
  <si>
    <t>B29C  49/00</t>
  </si>
  <si>
    <t>A23L   3/3409</t>
  </si>
  <si>
    <t>G21F   9/12</t>
  </si>
  <si>
    <t>A61B  18/18</t>
  </si>
  <si>
    <t>A63B  57/00</t>
  </si>
  <si>
    <t>A63B  22/06</t>
  </si>
  <si>
    <t>A21B   2/00</t>
  </si>
  <si>
    <t>A61K  31/409</t>
  </si>
  <si>
    <t>C07C  69/00</t>
  </si>
  <si>
    <t>A61M  25/08</t>
  </si>
  <si>
    <t>E21B  47/022</t>
  </si>
  <si>
    <t>A23P   1/16</t>
  </si>
  <si>
    <t>A61F  13/53</t>
  </si>
  <si>
    <t>C07D 239/46</t>
  </si>
  <si>
    <t>A61C  19/00</t>
  </si>
  <si>
    <t>D06M  11/54</t>
  </si>
  <si>
    <t>C02F   1/54</t>
  </si>
  <si>
    <t>A61B   5/0408</t>
  </si>
  <si>
    <t>A23B   7/159</t>
  </si>
  <si>
    <t>B60G  15/06</t>
  </si>
  <si>
    <t>B07C   5/36</t>
  </si>
  <si>
    <t>E04H  17/04</t>
  </si>
  <si>
    <t>A21D  10/02</t>
  </si>
  <si>
    <t>A61K  31/4166</t>
  </si>
  <si>
    <t>G01B   7/287</t>
  </si>
  <si>
    <t>E02B  15/10</t>
  </si>
  <si>
    <t>C07C  45/74</t>
  </si>
  <si>
    <t>C07K  14/25</t>
  </si>
  <si>
    <t>B81C   1/00</t>
  </si>
  <si>
    <t>D02G   3/36</t>
  </si>
  <si>
    <t>G06M   7/00</t>
  </si>
  <si>
    <t>A21D  15/00</t>
  </si>
  <si>
    <t>C07C 229/34</t>
  </si>
  <si>
    <t>C07D 451/00</t>
  </si>
  <si>
    <t>C07C 209/68</t>
  </si>
  <si>
    <t>F41J   3/00</t>
  </si>
  <si>
    <t>A01L   7/10</t>
  </si>
  <si>
    <t>B65B  25/00</t>
  </si>
  <si>
    <t>C07D 221/16</t>
  </si>
  <si>
    <t>A23L   1/214</t>
  </si>
  <si>
    <t>B25G   1/10</t>
  </si>
  <si>
    <t>A61K  36/738</t>
  </si>
  <si>
    <t>A63F   9/30</t>
  </si>
  <si>
    <t>H04H  20/61</t>
  </si>
  <si>
    <t>H02K   5/15</t>
  </si>
  <si>
    <t>B60D   1/62</t>
  </si>
  <si>
    <t>A22B   3/08</t>
  </si>
  <si>
    <t>G06F   1/28</t>
  </si>
  <si>
    <t>C07D 333/38</t>
  </si>
  <si>
    <t>G04F  10/00</t>
  </si>
  <si>
    <t>H01L  29/06</t>
  </si>
  <si>
    <t>A61K   9/56</t>
  </si>
  <si>
    <t>C07D 295/14</t>
  </si>
  <si>
    <t>B01F   5/06</t>
  </si>
  <si>
    <t>A42B   1/00</t>
  </si>
  <si>
    <t>A01K  17/00</t>
  </si>
  <si>
    <t>D06P   3/32</t>
  </si>
  <si>
    <t>C40B  40/12</t>
  </si>
  <si>
    <t>A47C  27/12</t>
  </si>
  <si>
    <t>E04F  13/04</t>
  </si>
  <si>
    <t>B01J  20/04</t>
  </si>
  <si>
    <t>C12P   7/54</t>
  </si>
  <si>
    <t>A41B  11/00</t>
  </si>
  <si>
    <t>G01N  21/88</t>
  </si>
  <si>
    <t>A63B  47/00</t>
  </si>
  <si>
    <t>A23C   9/137</t>
  </si>
  <si>
    <t>H01S   3/067</t>
  </si>
  <si>
    <t>G01F  11/02</t>
  </si>
  <si>
    <t>B05B   1/24</t>
  </si>
  <si>
    <t>B01J  45/00</t>
  </si>
  <si>
    <t>C07C  59/90</t>
  </si>
  <si>
    <t>A01N  35/10</t>
  </si>
  <si>
    <t>G03F   7/00</t>
  </si>
  <si>
    <t>C07C  45/56</t>
  </si>
  <si>
    <t>H01F   5/00</t>
  </si>
  <si>
    <t>A01J   5/14</t>
  </si>
  <si>
    <t>B62K   9/02</t>
  </si>
  <si>
    <t>A23L   1/172</t>
  </si>
  <si>
    <t>B23Q  11/00</t>
  </si>
  <si>
    <t>A61B   1/303</t>
  </si>
  <si>
    <t>G06F  15/02</t>
  </si>
  <si>
    <t>A61K   9/32</t>
  </si>
  <si>
    <t>C07C   9/00</t>
  </si>
  <si>
    <t>C07D 235/14</t>
  </si>
  <si>
    <t>A61F   5/37</t>
  </si>
  <si>
    <t>B63B  21/00</t>
  </si>
  <si>
    <t>A61B  17/66</t>
  </si>
  <si>
    <t>A63G  15/00</t>
  </si>
  <si>
    <t>A61B   5/0488</t>
  </si>
  <si>
    <t>B60R  21/16</t>
  </si>
  <si>
    <t>B67D   1/12</t>
  </si>
  <si>
    <t>A47L  13/20</t>
  </si>
  <si>
    <t>G07F   7/12</t>
  </si>
  <si>
    <t>C09C   3/06</t>
  </si>
  <si>
    <t>C07D 405/10</t>
  </si>
  <si>
    <t>B65D   5/50</t>
  </si>
  <si>
    <t>B01F  17/30</t>
  </si>
  <si>
    <t>A41D  13/015</t>
  </si>
  <si>
    <t>B63H   9/10</t>
  </si>
  <si>
    <t>B25J  19/02</t>
  </si>
  <si>
    <t>A63F   1/18</t>
  </si>
  <si>
    <t>B23P  11/00</t>
  </si>
  <si>
    <t>B68B  11/00</t>
  </si>
  <si>
    <t>A61K  31/4965</t>
  </si>
  <si>
    <t>B05B   7/12</t>
  </si>
  <si>
    <t>C14C  13/00</t>
  </si>
  <si>
    <t>B01J  19/18</t>
  </si>
  <si>
    <t>B65B  31/02</t>
  </si>
  <si>
    <t>A61K  49/16</t>
  </si>
  <si>
    <t>D06P   5/00</t>
  </si>
  <si>
    <t>C07D 213/68</t>
  </si>
  <si>
    <t>A61B  17/17</t>
  </si>
  <si>
    <t>B24B  37/04</t>
  </si>
  <si>
    <t>A63F   5/04</t>
  </si>
  <si>
    <t>A23G   3/56</t>
  </si>
  <si>
    <t>A23C  21/06</t>
  </si>
  <si>
    <t>A23C  15/14</t>
  </si>
  <si>
    <t>A23B   7/144</t>
  </si>
  <si>
    <t>A22C  25/06</t>
  </si>
  <si>
    <t>C23C  14/48</t>
  </si>
  <si>
    <t>A22B   5/14</t>
  </si>
  <si>
    <t>A61M  25/06</t>
  </si>
  <si>
    <t>E01F   9/012</t>
  </si>
  <si>
    <t>A01J   5/06</t>
  </si>
  <si>
    <t>C11D  11/00</t>
  </si>
  <si>
    <t>C11B   9/02</t>
  </si>
  <si>
    <t>C07C 313/00</t>
  </si>
  <si>
    <t>C09K   8/24</t>
  </si>
  <si>
    <t>B60D   1/173</t>
  </si>
  <si>
    <t>B05B   1/30</t>
  </si>
  <si>
    <t>A45F   3/04</t>
  </si>
  <si>
    <t>B32B   9/04</t>
  </si>
  <si>
    <t>E01C  13/08</t>
  </si>
  <si>
    <t>B01D  71/02</t>
  </si>
  <si>
    <t>G01T   1/166</t>
  </si>
  <si>
    <t>B63B  35/73</t>
  </si>
  <si>
    <t>B62K  13/00</t>
  </si>
  <si>
    <t>A63F   9/10</t>
  </si>
  <si>
    <t>G01N  23/00</t>
  </si>
  <si>
    <t>A62B  17/00</t>
  </si>
  <si>
    <t>G01G  17/04</t>
  </si>
  <si>
    <t>G05D   1/02</t>
  </si>
  <si>
    <t>E21B  43/017</t>
  </si>
  <si>
    <t>G01V   1/00</t>
  </si>
  <si>
    <t>E05B  73/00</t>
  </si>
  <si>
    <t>C08F   2/22</t>
  </si>
  <si>
    <t>C07D 213/53</t>
  </si>
  <si>
    <t>A61K  36/52</t>
  </si>
  <si>
    <t>H04K   1/00</t>
  </si>
  <si>
    <t>A63F   1/02</t>
  </si>
  <si>
    <t>A61K  36/29</t>
  </si>
  <si>
    <t>F16G  13/00</t>
  </si>
  <si>
    <t>C14C   3/28</t>
  </si>
  <si>
    <t>C12R   1/72</t>
  </si>
  <si>
    <t>A45C   7/00</t>
  </si>
  <si>
    <t>E03C   1/10</t>
  </si>
  <si>
    <t>B65B  51/00</t>
  </si>
  <si>
    <t>B01F   5/04</t>
  </si>
  <si>
    <t>A61K  49/08</t>
  </si>
  <si>
    <t>C05F   9/00</t>
  </si>
  <si>
    <t>C05B   1/00</t>
  </si>
  <si>
    <t>C07D 209/16</t>
  </si>
  <si>
    <t>A63B  69/38</t>
  </si>
  <si>
    <t>A23B   7/055</t>
  </si>
  <si>
    <t>A22B   5/06</t>
  </si>
  <si>
    <t>A61K  31/45</t>
  </si>
  <si>
    <t>A21D   2/24</t>
  </si>
  <si>
    <t>A01N  53/02</t>
  </si>
  <si>
    <t>F25D  29/00</t>
  </si>
  <si>
    <t>A41D  19/00</t>
  </si>
  <si>
    <t>A01K  43/06</t>
  </si>
  <si>
    <t>G02B   6/35</t>
  </si>
  <si>
    <t>C09K   8/62</t>
  </si>
  <si>
    <t>G01F  11/00</t>
  </si>
  <si>
    <t>C12Q   1/61</t>
  </si>
  <si>
    <t>A61K  31/025</t>
  </si>
  <si>
    <t>A61M   1/02</t>
  </si>
  <si>
    <t>C07C  45/54</t>
  </si>
  <si>
    <t>A01M   7/00</t>
  </si>
  <si>
    <t>C07D 231/40</t>
  </si>
  <si>
    <t>A23L   1/333</t>
  </si>
  <si>
    <t>D06M 101/10</t>
  </si>
  <si>
    <t>B26D   7/06</t>
  </si>
  <si>
    <t>H04N   9/896</t>
  </si>
  <si>
    <t>A23L   1/236</t>
  </si>
  <si>
    <t>A23K   1/24</t>
  </si>
  <si>
    <t>A61B   8/12</t>
  </si>
  <si>
    <t>C07H  23/00</t>
  </si>
  <si>
    <t>B32B   3/00</t>
  </si>
  <si>
    <t>A61K  31/055</t>
  </si>
  <si>
    <t>B01F  13/10</t>
  </si>
  <si>
    <t>A61L  29/06</t>
  </si>
  <si>
    <t>A41D  31/02</t>
  </si>
  <si>
    <t>H05B   1/02</t>
  </si>
  <si>
    <t>A63H   3/46</t>
  </si>
  <si>
    <t>A63G  13/10</t>
  </si>
  <si>
    <t>A61K  36/062</t>
  </si>
  <si>
    <t>A23D   9/06</t>
  </si>
  <si>
    <t>G08B   1/08</t>
  </si>
  <si>
    <t>G01G  19/00</t>
  </si>
  <si>
    <t>A61L  15/26</t>
  </si>
  <si>
    <t>G01S  13/79</t>
  </si>
  <si>
    <t>A01G  23/00</t>
  </si>
  <si>
    <t>A61K  36/8998</t>
  </si>
  <si>
    <t>B08B   9/032</t>
  </si>
  <si>
    <t>G04F  13/02</t>
  </si>
  <si>
    <t>A61M  39/16</t>
  </si>
  <si>
    <t>E05C  19/00</t>
  </si>
  <si>
    <t>A23L   2/56</t>
  </si>
  <si>
    <t>D06M  23/00</t>
  </si>
  <si>
    <t>G01N  30/52</t>
  </si>
  <si>
    <t>A23G   3/54</t>
  </si>
  <si>
    <t>A63B  71/02</t>
  </si>
  <si>
    <t>B60P   1/02</t>
  </si>
  <si>
    <t>C23F  13/04</t>
  </si>
  <si>
    <t>H01R   9/05</t>
  </si>
  <si>
    <t>B65D  65/40</t>
  </si>
  <si>
    <t>F02B   3/06</t>
  </si>
  <si>
    <t>A01M   1/22</t>
  </si>
  <si>
    <t>D06M  11/50</t>
  </si>
  <si>
    <t>G09F  19/08</t>
  </si>
  <si>
    <t>A61B   5/0402</t>
  </si>
  <si>
    <t>A23B   7/157</t>
  </si>
  <si>
    <t>A61P  23/02</t>
  </si>
  <si>
    <t>C07D 307/94</t>
  </si>
  <si>
    <t>C07D 303/04</t>
  </si>
  <si>
    <t>H01F   7/02</t>
  </si>
  <si>
    <t>G01S   5/16</t>
  </si>
  <si>
    <t>B01D  21/00</t>
  </si>
  <si>
    <t>H04N  11/20</t>
  </si>
  <si>
    <t>A61K  31/529</t>
  </si>
  <si>
    <t>B65D  51/16</t>
  </si>
  <si>
    <t>C12Q   1/22</t>
  </si>
  <si>
    <t>C07K  14/815</t>
  </si>
  <si>
    <t>A63H   3/52</t>
  </si>
  <si>
    <t>C02F   3/04</t>
  </si>
  <si>
    <t>A61B   5/145</t>
  </si>
  <si>
    <t>G01N  27/72</t>
  </si>
  <si>
    <t>B65D  75/58</t>
  </si>
  <si>
    <t>A61L  31/08</t>
  </si>
  <si>
    <t>C08J   3/24</t>
  </si>
  <si>
    <t>C07D 257/04</t>
  </si>
  <si>
    <t>A63H  23/10</t>
  </si>
  <si>
    <t>C07F  13/00</t>
  </si>
  <si>
    <t>A47F  10/06</t>
  </si>
  <si>
    <t>A47C  27/08</t>
  </si>
  <si>
    <t>A61K  31/131</t>
  </si>
  <si>
    <t>A42B   1/20</t>
  </si>
  <si>
    <t>A61K   8/14</t>
  </si>
  <si>
    <t>A61J   1/14</t>
  </si>
  <si>
    <t>A01K  43/04</t>
  </si>
  <si>
    <t>G01V  15/00</t>
  </si>
  <si>
    <t>A23L   2/62</t>
  </si>
  <si>
    <t>A61K  36/60</t>
  </si>
  <si>
    <t>G10D  13/00</t>
  </si>
  <si>
    <t>A63B  71/12</t>
  </si>
  <si>
    <t>C07F   9/09</t>
  </si>
  <si>
    <t>C12P  39/00</t>
  </si>
  <si>
    <t>C05G   3/02</t>
  </si>
  <si>
    <t>B63C  11/08</t>
  </si>
  <si>
    <t>H04N   9/877</t>
  </si>
  <si>
    <t>A61B   5/042</t>
  </si>
  <si>
    <t>B68B   1/08</t>
  </si>
  <si>
    <t>A63B  23/02</t>
  </si>
  <si>
    <t>C09K   8/40</t>
  </si>
  <si>
    <t>F03B  13/20</t>
  </si>
  <si>
    <t>C08L  83/04</t>
  </si>
  <si>
    <t>A61K   8/88</t>
  </si>
  <si>
    <t>C07D 235/10</t>
  </si>
  <si>
    <t>C08F   2/00</t>
  </si>
  <si>
    <t>C12N   5/095</t>
  </si>
  <si>
    <t>C11C   3/02</t>
  </si>
  <si>
    <t>A21C   9/04</t>
  </si>
  <si>
    <t>A61K   9/46</t>
  </si>
  <si>
    <t>C12P  19/44</t>
  </si>
  <si>
    <t>A61K   8/368</t>
  </si>
  <si>
    <t>A23L   3/375</t>
  </si>
  <si>
    <t>H05B   3/28</t>
  </si>
  <si>
    <t>A01F  15/07</t>
  </si>
  <si>
    <t>A63H   7/02</t>
  </si>
  <si>
    <t>C01D   7/12</t>
  </si>
  <si>
    <t>A23G   3/26</t>
  </si>
  <si>
    <t>G01N  24/00</t>
  </si>
  <si>
    <t>A61K   9/58</t>
  </si>
  <si>
    <t>B65D   1/02</t>
  </si>
  <si>
    <t>A61J   1/05</t>
  </si>
  <si>
    <t>B01D  39/14</t>
  </si>
  <si>
    <t>A63H  27/08</t>
  </si>
  <si>
    <t>D04H   1/46</t>
  </si>
  <si>
    <t>A61B   5/024</t>
  </si>
  <si>
    <t>C07C 255/35</t>
  </si>
  <si>
    <t>G01F   3/26</t>
  </si>
  <si>
    <t>B65D  85/50</t>
  </si>
  <si>
    <t>A61K  31/431</t>
  </si>
  <si>
    <t>F42B   6/04</t>
  </si>
  <si>
    <t>E21B  43/38</t>
  </si>
  <si>
    <t>C07D 263/10</t>
  </si>
  <si>
    <t>A61F  13/49</t>
  </si>
  <si>
    <t>C05B  15/00</t>
  </si>
  <si>
    <t>B26D   5/34</t>
  </si>
  <si>
    <t>D02G   3/00</t>
  </si>
  <si>
    <t>A22C   5/00</t>
  </si>
  <si>
    <t>G05D  23/24</t>
  </si>
  <si>
    <t>B65D  47/20</t>
  </si>
  <si>
    <t>H01L  23/522</t>
  </si>
  <si>
    <t>C07D 277/30</t>
  </si>
  <si>
    <t>A01J   5/16</t>
  </si>
  <si>
    <t>C07K  14/595</t>
  </si>
  <si>
    <t>C11C   1/02</t>
  </si>
  <si>
    <t>A23B   5/06</t>
  </si>
  <si>
    <t>A47J  27/18</t>
  </si>
  <si>
    <t>G06F   9/455</t>
  </si>
  <si>
    <t>A61K  31/37</t>
  </si>
  <si>
    <t>B32B  27/36</t>
  </si>
  <si>
    <t>C07D 309/30</t>
  </si>
  <si>
    <t>B65D   5/42</t>
  </si>
  <si>
    <t>G02F   1/01</t>
  </si>
  <si>
    <t>D06M  15/15</t>
  </si>
  <si>
    <t>D02G   3/44</t>
  </si>
  <si>
    <t>H04B   7/00</t>
  </si>
  <si>
    <t>C08L  63/00</t>
  </si>
  <si>
    <t>A61M  39/02</t>
  </si>
  <si>
    <t>F25D  17/04</t>
  </si>
  <si>
    <t>A61K  36/13</t>
  </si>
  <si>
    <t>A23C  19/16</t>
  </si>
  <si>
    <t>C09D   5/02</t>
  </si>
  <si>
    <t>G01B   5/02</t>
  </si>
  <si>
    <t>H01M   8/04</t>
  </si>
  <si>
    <t>B01D  39/20</t>
  </si>
  <si>
    <t>G01S  15/87</t>
  </si>
  <si>
    <t>H04N   7/01</t>
  </si>
  <si>
    <t>A23B   7/148</t>
  </si>
  <si>
    <t>G06T   1/00</t>
  </si>
  <si>
    <t>B41M   5/26</t>
  </si>
  <si>
    <t>A61P   5/30</t>
  </si>
  <si>
    <t>A61L  17/08</t>
  </si>
  <si>
    <t>A61K  31/78</t>
  </si>
  <si>
    <t>A23B   4/01</t>
  </si>
  <si>
    <t>A47B  88/04</t>
  </si>
  <si>
    <t>C07C 215/08</t>
  </si>
  <si>
    <t>A01N  37/06</t>
  </si>
  <si>
    <t>H01L  21/4763</t>
  </si>
  <si>
    <t>E21B  49/08</t>
  </si>
  <si>
    <t>G01S   7/481</t>
  </si>
  <si>
    <t>C12N   9/28</t>
  </si>
  <si>
    <t>A23L   1/272</t>
  </si>
  <si>
    <t>B67D   1/04</t>
  </si>
  <si>
    <t>A61K  33/02</t>
  </si>
  <si>
    <t>H02K  15/02</t>
  </si>
  <si>
    <t>B01L  11/00</t>
  </si>
  <si>
    <t>A45C   3/00</t>
  </si>
  <si>
    <t>A01K  39/014</t>
  </si>
  <si>
    <t>A61F   9/02</t>
  </si>
  <si>
    <t>A61K  35/37</t>
  </si>
  <si>
    <t>B05B  15/10</t>
  </si>
  <si>
    <t>A45F   5/02</t>
  </si>
  <si>
    <t>A61N   2/08</t>
  </si>
  <si>
    <t>A01N  43/58</t>
  </si>
  <si>
    <t>A61M  39/10</t>
  </si>
  <si>
    <t>B65D   1/00</t>
  </si>
  <si>
    <t>B62J   9/00</t>
  </si>
  <si>
    <t>A61K  38/33</t>
  </si>
  <si>
    <t>C02F   1/32</t>
  </si>
  <si>
    <t>C07D 207/08</t>
  </si>
  <si>
    <t>G09B  23/36</t>
  </si>
  <si>
    <t>B32B   5/24</t>
  </si>
  <si>
    <t>E21B  43/36</t>
  </si>
  <si>
    <t>H05K   3/00</t>
  </si>
  <si>
    <t>A47J  36/38</t>
  </si>
  <si>
    <t>C07C 235/34</t>
  </si>
  <si>
    <t>A01N  65/10</t>
  </si>
  <si>
    <t>B41F  13/00</t>
  </si>
  <si>
    <t>A61K  31/03</t>
  </si>
  <si>
    <t>H01L  21/336</t>
  </si>
  <si>
    <t>B29C  45/14</t>
  </si>
  <si>
    <t>G02B   5/23</t>
  </si>
  <si>
    <t>C05C   9/00</t>
  </si>
  <si>
    <t>H04N  11/00</t>
  </si>
  <si>
    <t>C02F  11/00</t>
  </si>
  <si>
    <t>F16L   1/16</t>
  </si>
  <si>
    <t>B41M   5/50</t>
  </si>
  <si>
    <t>H01L  31/02</t>
  </si>
  <si>
    <t>A43B  13/20</t>
  </si>
  <si>
    <t>C07D 239/88</t>
  </si>
  <si>
    <t>D06M  13/02</t>
  </si>
  <si>
    <t>G01N  33/547</t>
  </si>
  <si>
    <t>C11C   3/08</t>
  </si>
  <si>
    <t>C10L   5/42</t>
  </si>
  <si>
    <t>A23C  19/082</t>
  </si>
  <si>
    <t>C07F   1/08</t>
  </si>
  <si>
    <t>B65D  83/14</t>
  </si>
  <si>
    <t>A61K  31/39</t>
  </si>
  <si>
    <t>B01J  31/22</t>
  </si>
  <si>
    <t>A61K  31/095</t>
  </si>
  <si>
    <t>H01L  21/288</t>
  </si>
  <si>
    <t>A01K  85/08</t>
  </si>
  <si>
    <t>B01D  61/10</t>
  </si>
  <si>
    <t>A61H  37/00</t>
  </si>
  <si>
    <t>B01D  36/02</t>
  </si>
  <si>
    <t>D21C   5/02</t>
  </si>
  <si>
    <t>A61K  36/535</t>
  </si>
  <si>
    <t>A61B   5/15</t>
  </si>
  <si>
    <t>C07K   1/06</t>
  </si>
  <si>
    <t>A61K  31/5395</t>
  </si>
  <si>
    <t>G01F  23/24</t>
  </si>
  <si>
    <t>A61K  31/4453</t>
  </si>
  <si>
    <t>A01M   1/10</t>
  </si>
  <si>
    <t>A42B   1/06</t>
  </si>
  <si>
    <t>A01K  41/06</t>
  </si>
  <si>
    <t>C08B  30/00</t>
  </si>
  <si>
    <t>H04N   7/32</t>
  </si>
  <si>
    <t>H04N   5/00</t>
  </si>
  <si>
    <t>C11B   3/10</t>
  </si>
  <si>
    <t>C07D 491/02</t>
  </si>
  <si>
    <t>A61P  11/14</t>
  </si>
  <si>
    <t>C07C 211/52</t>
  </si>
  <si>
    <t>G01B   7/00</t>
  </si>
  <si>
    <t>A01N  55/00</t>
  </si>
  <si>
    <t>B01D  65/08</t>
  </si>
  <si>
    <t>G01M   3/28</t>
  </si>
  <si>
    <t>A23B   7/158</t>
  </si>
  <si>
    <t>C07C 233/15</t>
  </si>
  <si>
    <t>A61K   8/86</t>
  </si>
  <si>
    <t>H04N  11/24</t>
  </si>
  <si>
    <t>C07D 213/30</t>
  </si>
  <si>
    <t>C07C 401/00</t>
  </si>
  <si>
    <t>C07J  17/00</t>
  </si>
  <si>
    <t>A47J  39/02</t>
  </si>
  <si>
    <t>A22C  13/02</t>
  </si>
  <si>
    <t>H01S   5/00</t>
  </si>
  <si>
    <t>B32B  27/40</t>
  </si>
  <si>
    <t>E01F  15/04</t>
  </si>
  <si>
    <t>A23L   3/06</t>
  </si>
  <si>
    <t>C11D   7/10</t>
  </si>
  <si>
    <t>A23G   9/38</t>
  </si>
  <si>
    <t>A61K  31/585</t>
  </si>
  <si>
    <t>A23B   4/07</t>
  </si>
  <si>
    <t>C07D 453/02</t>
  </si>
  <si>
    <t>H01Q   1/22</t>
  </si>
  <si>
    <t>C07D 307/33</t>
  </si>
  <si>
    <t>C12N   9/56</t>
  </si>
  <si>
    <t>A61K  33/28</t>
  </si>
  <si>
    <t>G07C   1/22</t>
  </si>
  <si>
    <t>B05B   7/24</t>
  </si>
  <si>
    <t>G06F   3/023</t>
  </si>
  <si>
    <t>G03D   3/06</t>
  </si>
  <si>
    <t>B65B   9/00</t>
  </si>
  <si>
    <t>A61J   1/16</t>
  </si>
  <si>
    <t>E21B  19/22</t>
  </si>
  <si>
    <t>A61L   9/00</t>
  </si>
  <si>
    <t>G01S  17/02</t>
  </si>
  <si>
    <t>A23L   1/228</t>
  </si>
  <si>
    <t>H04N   7/08</t>
  </si>
  <si>
    <t>E05B  65/00</t>
  </si>
  <si>
    <t>A01N  35/08</t>
  </si>
  <si>
    <t>C08G  83/00</t>
  </si>
  <si>
    <t>A23L   1/168</t>
  </si>
  <si>
    <t>H02K  11/00</t>
  </si>
  <si>
    <t>G06F  21/20</t>
  </si>
  <si>
    <t>G01F  11/28</t>
  </si>
  <si>
    <t>A45F   3/14</t>
  </si>
  <si>
    <t>A61K   9/30</t>
  </si>
  <si>
    <t>A43B  13/18</t>
  </si>
  <si>
    <t>C08H   5/04</t>
  </si>
  <si>
    <t>B29C  37/00</t>
  </si>
  <si>
    <t>C07D 213/38</t>
  </si>
  <si>
    <t>C11C   3/04</t>
  </si>
  <si>
    <t>A63B  23/18</t>
  </si>
  <si>
    <t>A63B  21/005</t>
  </si>
  <si>
    <t>A23B   5/16</t>
  </si>
  <si>
    <t>G06T  15/70</t>
  </si>
  <si>
    <t>C07D 521/00</t>
  </si>
  <si>
    <t>B05B   5/025</t>
  </si>
  <si>
    <t>B65D  39/00</t>
  </si>
  <si>
    <t>A61K  31/09</t>
  </si>
  <si>
    <t>A01N  37/34</t>
  </si>
  <si>
    <t>D21C   5/00</t>
  </si>
  <si>
    <t>C08F   2/44</t>
  </si>
  <si>
    <t>A23B   7/022</t>
  </si>
  <si>
    <t>H02K   5/167</t>
  </si>
  <si>
    <t>C14C  11/00</t>
  </si>
  <si>
    <t>C07D 307/46</t>
  </si>
  <si>
    <t>A41D  13/11</t>
  </si>
  <si>
    <t>C12N  15/58</t>
  </si>
  <si>
    <t>B26D   5/00</t>
  </si>
  <si>
    <t>C02F   1/36</t>
  </si>
  <si>
    <t>H02K  23/04</t>
  </si>
  <si>
    <t>C07C  59/64</t>
  </si>
  <si>
    <t>H01L  21/3205</t>
  </si>
  <si>
    <t>D06M 101/00</t>
  </si>
  <si>
    <t>A47J  37/01</t>
  </si>
  <si>
    <t>A61K  31/232</t>
  </si>
  <si>
    <t>H01L  23/532</t>
  </si>
  <si>
    <t>C07C  45/67</t>
  </si>
  <si>
    <t>E01C  13/06</t>
  </si>
  <si>
    <t>G01N  21/31</t>
  </si>
  <si>
    <t>C07D 493/08</t>
  </si>
  <si>
    <t>B65D  81/36</t>
  </si>
  <si>
    <t>E04G   1/32</t>
  </si>
  <si>
    <t>C05D   9/02</t>
  </si>
  <si>
    <t>G01N  33/551</t>
  </si>
  <si>
    <t>C07C  51/09</t>
  </si>
  <si>
    <t>C12P  19/60</t>
  </si>
  <si>
    <t>C12P  17/00</t>
  </si>
  <si>
    <t>A63B  21/065</t>
  </si>
  <si>
    <t>A23C   3/08</t>
  </si>
  <si>
    <t>A47J  36/20</t>
  </si>
  <si>
    <t>F24F  11/00</t>
  </si>
  <si>
    <t>G01S  15/88</t>
  </si>
  <si>
    <t>B62B   1/20</t>
  </si>
  <si>
    <t>G09B   7/06</t>
  </si>
  <si>
    <t>A21B   3/04</t>
  </si>
  <si>
    <t>C12N   5/0787</t>
  </si>
  <si>
    <t>D06M  13/46</t>
  </si>
  <si>
    <t>G11B   5/84</t>
  </si>
  <si>
    <t>G09F   3/00</t>
  </si>
  <si>
    <t>A23C  19/045</t>
  </si>
  <si>
    <t>H03B   5/12</t>
  </si>
  <si>
    <t>A63B   5/12</t>
  </si>
  <si>
    <t>C07H  15/244</t>
  </si>
  <si>
    <t>A61K  31/4168</t>
  </si>
  <si>
    <t>A01N  43/22</t>
  </si>
  <si>
    <t>C12Q   1/10</t>
  </si>
  <si>
    <t>C07C  45/78</t>
  </si>
  <si>
    <t>F24C   1/00</t>
  </si>
  <si>
    <t>A23L   2/00</t>
  </si>
  <si>
    <t>G09G   3/34</t>
  </si>
  <si>
    <t>A23C   9/18</t>
  </si>
  <si>
    <t>C07D 333/20</t>
  </si>
  <si>
    <t>B01F   3/08</t>
  </si>
  <si>
    <t>G01R  31/3185</t>
  </si>
  <si>
    <t>B63B  22/02</t>
  </si>
  <si>
    <t>A23L   1/0524</t>
  </si>
  <si>
    <t>F16L  59/02</t>
  </si>
  <si>
    <t>G01N  30/14</t>
  </si>
  <si>
    <t>C07D 205/04</t>
  </si>
  <si>
    <t>A61K  36/30</t>
  </si>
  <si>
    <t>A23B   7/02</t>
  </si>
  <si>
    <t>A47J  36/06</t>
  </si>
  <si>
    <t>F27D  11/00</t>
  </si>
  <si>
    <t>C07C  17/266</t>
  </si>
  <si>
    <t>A23F   5/00</t>
  </si>
  <si>
    <t>A47J  47/00</t>
  </si>
  <si>
    <t>G06F  12/08</t>
  </si>
  <si>
    <t>A46B   5/02</t>
  </si>
  <si>
    <t>A01N  53/08</t>
  </si>
  <si>
    <t>A41D  19/015</t>
  </si>
  <si>
    <t>G01S  17/42</t>
  </si>
  <si>
    <t>A61K  39/095</t>
  </si>
  <si>
    <t>A23B   7/155</t>
  </si>
  <si>
    <t>C09H   3/00</t>
  </si>
  <si>
    <t>A01N  65/12</t>
  </si>
  <si>
    <t>A01N  57/00</t>
  </si>
  <si>
    <t>A61M  25/16</t>
  </si>
  <si>
    <t>H01L  29/78</t>
  </si>
  <si>
    <t>B65D   5/18</t>
  </si>
  <si>
    <t>H01L  21/44</t>
  </si>
  <si>
    <t>B01D  69/12</t>
  </si>
  <si>
    <t>C07K  14/235</t>
  </si>
  <si>
    <t>A23G   1/38</t>
  </si>
  <si>
    <t>C07H  15/26</t>
  </si>
  <si>
    <t>A61K  31/265</t>
  </si>
  <si>
    <t>A61J  17/00</t>
  </si>
  <si>
    <t>B05B  15/02</t>
  </si>
  <si>
    <t>B42D  15/10</t>
  </si>
  <si>
    <t>H01R   4/24</t>
  </si>
  <si>
    <t>A61N   2/02</t>
  </si>
  <si>
    <t>C12P  19/58</t>
  </si>
  <si>
    <t>G01V   3/08</t>
  </si>
  <si>
    <t>C07D 241/04</t>
  </si>
  <si>
    <t>B01D  29/00</t>
  </si>
  <si>
    <t>A61K  36/906</t>
  </si>
  <si>
    <t>B25H   1/00</t>
  </si>
  <si>
    <t>C07D 211/46</t>
  </si>
  <si>
    <t>C09K  15/34</t>
  </si>
  <si>
    <t>A61Q   9/04</t>
  </si>
  <si>
    <t>G06F  17/27</t>
  </si>
  <si>
    <t>C07C  69/734</t>
  </si>
  <si>
    <t>H01L  29/40</t>
  </si>
  <si>
    <t>C07D 295/18</t>
  </si>
  <si>
    <t>A61K  35/55</t>
  </si>
  <si>
    <t>B65D  85/72</t>
  </si>
  <si>
    <t>A01N  43/00</t>
  </si>
  <si>
    <t>A61L  27/48</t>
  </si>
  <si>
    <t>B26D   7/01</t>
  </si>
  <si>
    <t>A61B   1/24</t>
  </si>
  <si>
    <t>H03B   5/04</t>
  </si>
  <si>
    <t>A01L   3/04</t>
  </si>
  <si>
    <t>A01G  13/02</t>
  </si>
  <si>
    <t>A63H   3/36</t>
  </si>
  <si>
    <t>F16L   1/26</t>
  </si>
  <si>
    <t>C10L   5/00</t>
  </si>
  <si>
    <t>E04H  17/18</t>
  </si>
  <si>
    <t>B65D  83/00</t>
  </si>
  <si>
    <t>B65B  43/30</t>
  </si>
  <si>
    <t>F26B   7/00</t>
  </si>
  <si>
    <t>B01F   3/04</t>
  </si>
  <si>
    <t>G01S  13/76</t>
  </si>
  <si>
    <t>H04N   5/765</t>
  </si>
  <si>
    <t>A61K  31/49</t>
  </si>
  <si>
    <t>B32B   5/02</t>
  </si>
  <si>
    <t>C12Q   1/40</t>
  </si>
  <si>
    <t>C07C  43/23</t>
  </si>
  <si>
    <t>A41D  13/06</t>
  </si>
  <si>
    <t>F17D   5/00</t>
  </si>
  <si>
    <t>G11B   5/64</t>
  </si>
  <si>
    <t>D04H   1/42</t>
  </si>
  <si>
    <t>A61J   1/20</t>
  </si>
  <si>
    <t>C07D 231/14</t>
  </si>
  <si>
    <t>H04N   7/088</t>
  </si>
  <si>
    <t>B65D  33/16</t>
  </si>
  <si>
    <t>A61J   9/00</t>
  </si>
  <si>
    <t>D06M 101/12</t>
  </si>
  <si>
    <t>A61C  19/06</t>
  </si>
  <si>
    <t>C07H  15/256</t>
  </si>
  <si>
    <t>B32B  27/34</t>
  </si>
  <si>
    <t>B01J  13/04</t>
  </si>
  <si>
    <t>B01D  50/00</t>
  </si>
  <si>
    <t>C07C 405/00</t>
  </si>
  <si>
    <t>A63B  21/008</t>
  </si>
  <si>
    <t>C07H  19/04</t>
  </si>
  <si>
    <t>A23B   5/18</t>
  </si>
  <si>
    <t>C07D 277/82</t>
  </si>
  <si>
    <t>A61L  27/16</t>
  </si>
  <si>
    <t>C07D 498/02</t>
  </si>
  <si>
    <t>A63B  71/06</t>
  </si>
  <si>
    <t>A61K  33/36</t>
  </si>
  <si>
    <t>D06M 101/02</t>
  </si>
  <si>
    <t>H04N   5/262</t>
  </si>
  <si>
    <t>A61K  31/438</t>
  </si>
  <si>
    <t>H05B  37/02</t>
  </si>
  <si>
    <t>B25J   9/16</t>
  </si>
  <si>
    <t>A61K  36/27</t>
  </si>
  <si>
    <t>B67D   1/00</t>
  </si>
  <si>
    <t>C10G  47/16</t>
  </si>
  <si>
    <t>B08B   3/04</t>
  </si>
  <si>
    <t>A01M  29/12</t>
  </si>
  <si>
    <t>C02F   3/06</t>
  </si>
  <si>
    <t>G01N  21/59</t>
  </si>
  <si>
    <t>A21C  15/00</t>
  </si>
  <si>
    <t>G01C  22/00</t>
  </si>
  <si>
    <t>A61N   2/06</t>
  </si>
  <si>
    <t>A01N  37/42</t>
  </si>
  <si>
    <t>A41D  13/05</t>
  </si>
  <si>
    <t>C07D 311/62</t>
  </si>
  <si>
    <t>F26B  25/00</t>
  </si>
  <si>
    <t>G10D  13/02</t>
  </si>
  <si>
    <t>A61B   7/00</t>
  </si>
  <si>
    <t>G01N  21/85</t>
  </si>
  <si>
    <t>A61K  31/5513</t>
  </si>
  <si>
    <t>A47G   9/10</t>
  </si>
  <si>
    <t>C07C 227/18</t>
  </si>
  <si>
    <t>C08L  77/00</t>
  </si>
  <si>
    <t>C12R   1/32</t>
  </si>
  <si>
    <t>C12P  19/16</t>
  </si>
  <si>
    <t>B65B   9/18</t>
  </si>
  <si>
    <t>E21B  23/04</t>
  </si>
  <si>
    <t>B29C  45/00</t>
  </si>
  <si>
    <t>C12N  15/35</t>
  </si>
  <si>
    <t>C07D 239/48</t>
  </si>
  <si>
    <t>A63F   9/02</t>
  </si>
  <si>
    <t>H03B   5/18</t>
  </si>
  <si>
    <t>B41F  13/30</t>
  </si>
  <si>
    <t>B32B  27/32</t>
  </si>
  <si>
    <t>A61M  11/02</t>
  </si>
  <si>
    <t>A61K  39/13</t>
  </si>
  <si>
    <t>A61K  31/536</t>
  </si>
  <si>
    <t>C09D 175/04</t>
  </si>
  <si>
    <t>G06F  11/07</t>
  </si>
  <si>
    <t>A61N   1/40</t>
  </si>
  <si>
    <t>C12N  15/51</t>
  </si>
  <si>
    <t>A61F  11/00</t>
  </si>
  <si>
    <t>C12N   9/98</t>
  </si>
  <si>
    <t>C07H  13/04</t>
  </si>
  <si>
    <t>G06K   7/08</t>
  </si>
  <si>
    <t>C07D 239/02</t>
  </si>
  <si>
    <t>H04N   7/26</t>
  </si>
  <si>
    <t>A23L   1/06</t>
  </si>
  <si>
    <t>A61Q  17/02</t>
  </si>
  <si>
    <t>G01B  17/02</t>
  </si>
  <si>
    <t>G05B  11/01</t>
  </si>
  <si>
    <t>B65B   9/10</t>
  </si>
  <si>
    <t>G02B   3/00</t>
  </si>
  <si>
    <t>H05B   6/72</t>
  </si>
  <si>
    <t>C07D 213/75</t>
  </si>
  <si>
    <t>A47C   9/10</t>
  </si>
  <si>
    <t>A61P   5/42</t>
  </si>
  <si>
    <t>A46B  11/00</t>
  </si>
  <si>
    <t>B01J  20/24</t>
  </si>
  <si>
    <t>H01J  37/08</t>
  </si>
  <si>
    <t>A01K  31/18</t>
  </si>
  <si>
    <t>A23G   1/42</t>
  </si>
  <si>
    <t>B81B   1/00</t>
  </si>
  <si>
    <t>A62B   9/02</t>
  </si>
  <si>
    <t>G01B  11/00</t>
  </si>
  <si>
    <t>A61M  36/04</t>
  </si>
  <si>
    <t>B01J  13/08</t>
  </si>
  <si>
    <t>C07D 239/91</t>
  </si>
  <si>
    <t>A63H  18/14</t>
  </si>
  <si>
    <t>A61C   5/00</t>
  </si>
  <si>
    <t>A23G   3/02</t>
  </si>
  <si>
    <t>A61K  31/5375</t>
  </si>
  <si>
    <t>C07C  69/65</t>
  </si>
  <si>
    <t>A61K  36/328</t>
  </si>
  <si>
    <t>A22C  21/02</t>
  </si>
  <si>
    <t>B01D  17/04</t>
  </si>
  <si>
    <t>H04N   5/225</t>
  </si>
  <si>
    <t>C07G  11/00</t>
  </si>
  <si>
    <t>C07F   9/24</t>
  </si>
  <si>
    <t>B01J  13/00</t>
  </si>
  <si>
    <t>F26B   5/00</t>
  </si>
  <si>
    <t>A01L   3/06</t>
  </si>
  <si>
    <t>C07D 277/42</t>
  </si>
  <si>
    <t>A01K  31/22</t>
  </si>
  <si>
    <t>B26D   7/30</t>
  </si>
  <si>
    <t>B67D   1/08</t>
  </si>
  <si>
    <t>G07F   7/08</t>
  </si>
  <si>
    <t>A01K  85/00</t>
  </si>
  <si>
    <t>A23B   4/09</t>
  </si>
  <si>
    <t>G06F   7/57</t>
  </si>
  <si>
    <t>C08L  67/00</t>
  </si>
  <si>
    <t>G02B   6/28</t>
  </si>
  <si>
    <t>G01S  15/42</t>
  </si>
  <si>
    <t>B26D   3/28</t>
  </si>
  <si>
    <t>G01N  33/493</t>
  </si>
  <si>
    <t>C12G   3/02</t>
  </si>
  <si>
    <t>G01N  30/46</t>
  </si>
  <si>
    <t>A61B   5/22</t>
  </si>
  <si>
    <t>C07D 498/18</t>
  </si>
  <si>
    <t>G06F   9/26</t>
  </si>
  <si>
    <t>B65D   1/34</t>
  </si>
  <si>
    <t>A01D  46/24</t>
  </si>
  <si>
    <t>G01N  29/22</t>
  </si>
  <si>
    <t>A45F   3/00</t>
  </si>
  <si>
    <t>A41D   1/00</t>
  </si>
  <si>
    <t>G09F  23/00</t>
  </si>
  <si>
    <t>B08B   3/00</t>
  </si>
  <si>
    <t>B60D   1/36</t>
  </si>
  <si>
    <t>A61K  33/10</t>
  </si>
  <si>
    <t>G01N   1/10</t>
  </si>
  <si>
    <t>C10G   1/00</t>
  </si>
  <si>
    <t>A61M  16/06</t>
  </si>
  <si>
    <t>C09B  67/20</t>
  </si>
  <si>
    <t>A61K  31/325</t>
  </si>
  <si>
    <t>C08L   5/00</t>
  </si>
  <si>
    <t>C07D 307/54</t>
  </si>
  <si>
    <t>B01J  19/24</t>
  </si>
  <si>
    <t>C12N  11/14</t>
  </si>
  <si>
    <t>A61D  99/00</t>
  </si>
  <si>
    <t>G01N  30/60</t>
  </si>
  <si>
    <t>H04H  60/33</t>
  </si>
  <si>
    <t>A61K  31/64</t>
  </si>
  <si>
    <t>A61K  31/4353</t>
  </si>
  <si>
    <t>B65D  65/46</t>
  </si>
  <si>
    <t>H01L  23/48</t>
  </si>
  <si>
    <t>A61K   8/23</t>
  </si>
  <si>
    <t>B01D  46/00</t>
  </si>
  <si>
    <t>A23L   3/3481</t>
  </si>
  <si>
    <t>A23L   1/328</t>
  </si>
  <si>
    <t>F16K  15/18</t>
  </si>
  <si>
    <t>A61K  31/5575</t>
  </si>
  <si>
    <t>C09C   1/24</t>
  </si>
  <si>
    <t>A01N  25/28</t>
  </si>
  <si>
    <t>A61K  35/24</t>
  </si>
  <si>
    <t>A63B  21/00</t>
  </si>
  <si>
    <t>G01F  15/08</t>
  </si>
  <si>
    <t>A61M   3/00</t>
  </si>
  <si>
    <t>C10G   1/10</t>
  </si>
  <si>
    <t>G06F   9/22</t>
  </si>
  <si>
    <t>A01K  97/04</t>
  </si>
  <si>
    <t>A61L  15/60</t>
  </si>
  <si>
    <t>A63B  63/00</t>
  </si>
  <si>
    <t>C07C 233/11</t>
  </si>
  <si>
    <t>C12R   1/35</t>
  </si>
  <si>
    <t>C07D 301/12</t>
  </si>
  <si>
    <t>A61K  36/25</t>
  </si>
  <si>
    <t>A23G   1/36</t>
  </si>
  <si>
    <t>A61B   5/0452</t>
  </si>
  <si>
    <t>A61J  15/00</t>
  </si>
  <si>
    <t>C09B  67/00</t>
  </si>
  <si>
    <t>A01N  37/36</t>
  </si>
  <si>
    <t>B29C  67/00</t>
  </si>
  <si>
    <t>C07D 209/08</t>
  </si>
  <si>
    <t>C07K  14/13</t>
  </si>
  <si>
    <t>A21D   2/14</t>
  </si>
  <si>
    <t>A01N  59/26</t>
  </si>
  <si>
    <t>C07D 211/60</t>
  </si>
  <si>
    <t>H04L   9/08</t>
  </si>
  <si>
    <t>A63B  22/02</t>
  </si>
  <si>
    <t>A61K  31/635</t>
  </si>
  <si>
    <t>C08L  75/04</t>
  </si>
  <si>
    <t>A61N   1/04</t>
  </si>
  <si>
    <t>A61J   3/07</t>
  </si>
  <si>
    <t>A23P   1/14</t>
  </si>
  <si>
    <t>A23L   1/232</t>
  </si>
  <si>
    <t>G01B   7/28</t>
  </si>
  <si>
    <t>A61M  27/00</t>
  </si>
  <si>
    <t>B01J  20/26</t>
  </si>
  <si>
    <t>A01K  31/19</t>
  </si>
  <si>
    <t>A47K   5/12</t>
  </si>
  <si>
    <t>A47J  27/62</t>
  </si>
  <si>
    <t>A01L   7/06</t>
  </si>
  <si>
    <t>G01S  13/75</t>
  </si>
  <si>
    <t>A63G  19/00</t>
  </si>
  <si>
    <t>A23F   3/16</t>
  </si>
  <si>
    <t>B68B   5/06</t>
  </si>
  <si>
    <t>A23C  19/093</t>
  </si>
  <si>
    <t>A63B  26/00</t>
  </si>
  <si>
    <t>A61K  31/718</t>
  </si>
  <si>
    <t>B60P   3/10</t>
  </si>
  <si>
    <t>H01R  13/658</t>
  </si>
  <si>
    <t>E21B  43/34</t>
  </si>
  <si>
    <t>A23P   1/04</t>
  </si>
  <si>
    <t>A63B  71/14</t>
  </si>
  <si>
    <t>A61B   1/04</t>
  </si>
  <si>
    <t>A61Q  19/04</t>
  </si>
  <si>
    <t>G06F   9/318</t>
  </si>
  <si>
    <t>G01B   7/13</t>
  </si>
  <si>
    <t>B01D  19/00</t>
  </si>
  <si>
    <t>B62K   9/00</t>
  </si>
  <si>
    <t>A63B  67/06</t>
  </si>
  <si>
    <t>B09C   1/08</t>
  </si>
  <si>
    <t>A01N  25/32</t>
  </si>
  <si>
    <t>A23L   1/025</t>
  </si>
  <si>
    <t>A61K  31/4425</t>
  </si>
  <si>
    <t>A23L   1/0526</t>
  </si>
  <si>
    <t>A63F   9/34</t>
  </si>
  <si>
    <t>C07K   5/065</t>
  </si>
  <si>
    <t>A23L   3/32</t>
  </si>
  <si>
    <t>B65H  75/40</t>
  </si>
  <si>
    <t>B65D   1/36</t>
  </si>
  <si>
    <t>A61M   5/30</t>
  </si>
  <si>
    <t>C11B   9/00</t>
  </si>
  <si>
    <t>G06T   7/20</t>
  </si>
  <si>
    <t>A61F   5/08</t>
  </si>
  <si>
    <t>A61K  36/03</t>
  </si>
  <si>
    <t>A01N  43/38</t>
  </si>
  <si>
    <t>C12N   9/38</t>
  </si>
  <si>
    <t>C07K  17/10</t>
  </si>
  <si>
    <t>G01N  21/55</t>
  </si>
  <si>
    <t>C07C  67/03</t>
  </si>
  <si>
    <t>F24C   7/08</t>
  </si>
  <si>
    <t>A61K  36/9066</t>
  </si>
  <si>
    <t>A23C  20/00</t>
  </si>
  <si>
    <t>G01K   1/02</t>
  </si>
  <si>
    <t>G02B   6/34</t>
  </si>
  <si>
    <t>A23P   1/02</t>
  </si>
  <si>
    <t>F26B   1/00</t>
  </si>
  <si>
    <t>C02F   1/56</t>
  </si>
  <si>
    <t>C07H   3/00</t>
  </si>
  <si>
    <t>B08B   1/00</t>
  </si>
  <si>
    <t>B05D   5/12</t>
  </si>
  <si>
    <t>A61K  31/245</t>
  </si>
  <si>
    <t>C11D   3/48</t>
  </si>
  <si>
    <t>H01S   5/022</t>
  </si>
  <si>
    <t>C09D  17/00</t>
  </si>
  <si>
    <t>B65B  43/34</t>
  </si>
  <si>
    <t>H01L  21/28</t>
  </si>
  <si>
    <t>D04H   1/00</t>
  </si>
  <si>
    <t>E21B  34/06</t>
  </si>
  <si>
    <t>B32B  27/18</t>
  </si>
  <si>
    <t>E21B  47/12</t>
  </si>
  <si>
    <t>A61K   8/27</t>
  </si>
  <si>
    <t>G01N  33/541</t>
  </si>
  <si>
    <t>A61K   8/35</t>
  </si>
  <si>
    <t>C12P   7/08</t>
  </si>
  <si>
    <t>A01K  39/00</t>
  </si>
  <si>
    <t>C07K  14/10</t>
  </si>
  <si>
    <t>A22C  17/06</t>
  </si>
  <si>
    <t>A61L  31/06</t>
  </si>
  <si>
    <t>A61K  49/04</t>
  </si>
  <si>
    <t>A23B   7/04</t>
  </si>
  <si>
    <t>B32B   5/16</t>
  </si>
  <si>
    <t>C12N   1/04</t>
  </si>
  <si>
    <t>A23K   1/12</t>
  </si>
  <si>
    <t>F04B  43/04</t>
  </si>
  <si>
    <t>B01D  67/00</t>
  </si>
  <si>
    <t>G21G   4/08</t>
  </si>
  <si>
    <t>G01N  33/579</t>
  </si>
  <si>
    <t>A61K  31/24</t>
  </si>
  <si>
    <t>B01J  20/28</t>
  </si>
  <si>
    <t>A01N  43/42</t>
  </si>
  <si>
    <t>C12N  15/49</t>
  </si>
  <si>
    <t>C08J   5/00</t>
  </si>
  <si>
    <t>A61C   9/00</t>
  </si>
  <si>
    <t>C12M   3/06</t>
  </si>
  <si>
    <t>A63F  13/06</t>
  </si>
  <si>
    <t>G07C   1/24</t>
  </si>
  <si>
    <t>G01B   5/20</t>
  </si>
  <si>
    <t>A42B   1/24</t>
  </si>
  <si>
    <t>C05F  15/00</t>
  </si>
  <si>
    <t>G09B   9/00</t>
  </si>
  <si>
    <t>A61M   1/06</t>
  </si>
  <si>
    <t>C11D  17/00</t>
  </si>
  <si>
    <t>A63B  23/035</t>
  </si>
  <si>
    <t>B65D   5/36</t>
  </si>
  <si>
    <t>A61M  11/06</t>
  </si>
  <si>
    <t>C07D 333/24</t>
  </si>
  <si>
    <t>A01N  31/04</t>
  </si>
  <si>
    <t>A61K   8/39</t>
  </si>
  <si>
    <t>A63B  21/055</t>
  </si>
  <si>
    <t>G06K   7/10</t>
  </si>
  <si>
    <t>C05B   7/00</t>
  </si>
  <si>
    <t>C12N   1/02</t>
  </si>
  <si>
    <t>C07C 323/22</t>
  </si>
  <si>
    <t>A61K  31/502</t>
  </si>
  <si>
    <t>E21B  47/00</t>
  </si>
  <si>
    <t>A61F   6/14</t>
  </si>
  <si>
    <t>B62D  13/02</t>
  </si>
  <si>
    <t>D02G   3/04</t>
  </si>
  <si>
    <t>G07F  17/34</t>
  </si>
  <si>
    <t>C07C  45/71</t>
  </si>
  <si>
    <t>A61K   8/29</t>
  </si>
  <si>
    <t>C14C   1/06</t>
  </si>
  <si>
    <t>A61H  33/02</t>
  </si>
  <si>
    <t>C12N   9/40</t>
  </si>
  <si>
    <t>C07J  71/00</t>
  </si>
  <si>
    <t>A61K  31/30</t>
  </si>
  <si>
    <t>A61D  15/00</t>
  </si>
  <si>
    <t>A63F   3/04</t>
  </si>
  <si>
    <t>A23C  20/02</t>
  </si>
  <si>
    <t>A22C  21/04</t>
  </si>
  <si>
    <t>C08G  77/38</t>
  </si>
  <si>
    <t>A63K   3/02</t>
  </si>
  <si>
    <t>C09C   1/00</t>
  </si>
  <si>
    <t>B29C  71/00</t>
  </si>
  <si>
    <t>A23L   3/3499</t>
  </si>
  <si>
    <t>A23L   2/66</t>
  </si>
  <si>
    <t>H04L  12/24</t>
  </si>
  <si>
    <t>C07D 417/06</t>
  </si>
  <si>
    <t>A63F   9/18</t>
  </si>
  <si>
    <t>A63B  69/06</t>
  </si>
  <si>
    <t>B05D   1/02</t>
  </si>
  <si>
    <t>E21B  17/01</t>
  </si>
  <si>
    <t>A23L   3/16</t>
  </si>
  <si>
    <t>G21F   5/015</t>
  </si>
  <si>
    <t>C12M   1/40</t>
  </si>
  <si>
    <t>A23G   9/44</t>
  </si>
  <si>
    <t>B41J   2/175</t>
  </si>
  <si>
    <t>B01J  19/12</t>
  </si>
  <si>
    <t>B01D  39/16</t>
  </si>
  <si>
    <t>F16M  11/00</t>
  </si>
  <si>
    <t>A61K  31/736</t>
  </si>
  <si>
    <t>C08J   7/04</t>
  </si>
  <si>
    <t>A23D   7/01</t>
  </si>
  <si>
    <t>B01F  13/00</t>
  </si>
  <si>
    <t>A23B   4/03</t>
  </si>
  <si>
    <t>A21D  13/06</t>
  </si>
  <si>
    <t>C12R   1/465</t>
  </si>
  <si>
    <t>F16L  58/10</t>
  </si>
  <si>
    <t>G06F   1/16</t>
  </si>
  <si>
    <t>A01N  43/54</t>
  </si>
  <si>
    <t>A01N  37/40</t>
  </si>
  <si>
    <t>B29D  99/00</t>
  </si>
  <si>
    <t>F16L  11/12</t>
  </si>
  <si>
    <t>C07K   5/078</t>
  </si>
  <si>
    <t>B21K  15/02</t>
  </si>
  <si>
    <t>C07D 473/00</t>
  </si>
  <si>
    <t>A61K   8/68</t>
  </si>
  <si>
    <t>A61J   7/00</t>
  </si>
  <si>
    <t>H04B   1/38</t>
  </si>
  <si>
    <t>B65D  21/02</t>
  </si>
  <si>
    <t>A41D  31/00</t>
  </si>
  <si>
    <t>A23C  19/076</t>
  </si>
  <si>
    <t>A62B  18/02</t>
  </si>
  <si>
    <t>A01L   9/00</t>
  </si>
  <si>
    <t>C02F   3/10</t>
  </si>
  <si>
    <t>A62B  35/00</t>
  </si>
  <si>
    <t>C08F  30/08</t>
  </si>
  <si>
    <t>A61K  31/545</t>
  </si>
  <si>
    <t>B32B   5/26</t>
  </si>
  <si>
    <t>A61B   5/04</t>
  </si>
  <si>
    <t>A61K  31/51</t>
  </si>
  <si>
    <t>A01N  25/22</t>
  </si>
  <si>
    <t>A24B  15/30</t>
  </si>
  <si>
    <t>C02F  11/02</t>
  </si>
  <si>
    <t>A23K   3/02</t>
  </si>
  <si>
    <t>H04L  12/28</t>
  </si>
  <si>
    <t>B41M   5/52</t>
  </si>
  <si>
    <t>B01D  11/02</t>
  </si>
  <si>
    <t>A61F  13/02</t>
  </si>
  <si>
    <t>A23L   2/44</t>
  </si>
  <si>
    <t>A63B  21/06</t>
  </si>
  <si>
    <t>A61K   8/11</t>
  </si>
  <si>
    <t>B65B   7/06</t>
  </si>
  <si>
    <t>A21D   6/00</t>
  </si>
  <si>
    <t>A61M   5/315</t>
  </si>
  <si>
    <t>C05G   3/00</t>
  </si>
  <si>
    <t>A01G   9/10</t>
  </si>
  <si>
    <t>A63B  23/00</t>
  </si>
  <si>
    <t>E21B  41/00</t>
  </si>
  <si>
    <t>H04L  12/56</t>
  </si>
  <si>
    <t>A01N  47/28</t>
  </si>
  <si>
    <t>E21B  33/12</t>
  </si>
  <si>
    <t>A23L   1/054</t>
  </si>
  <si>
    <t>A61B  17/122</t>
  </si>
  <si>
    <t>A23G   3/50</t>
  </si>
  <si>
    <t>G10D  13/06</t>
  </si>
  <si>
    <t>G09F  19/00</t>
  </si>
  <si>
    <t>H01L  23/52</t>
  </si>
  <si>
    <t>A61K   8/26</t>
  </si>
  <si>
    <t>A61F   2/16</t>
  </si>
  <si>
    <t>G09B  17/00</t>
  </si>
  <si>
    <t>A61Q   1/12</t>
  </si>
  <si>
    <t>G06F  21/22</t>
  </si>
  <si>
    <t>C07B  37/04</t>
  </si>
  <si>
    <t>C12M   1/26</t>
  </si>
  <si>
    <t>G01F   1/52</t>
  </si>
  <si>
    <t>A23L   3/18</t>
  </si>
  <si>
    <t>A01K  61/00</t>
  </si>
  <si>
    <t>C05G   1/00</t>
  </si>
  <si>
    <t>C07D 239/42</t>
  </si>
  <si>
    <t>G06K  19/07</t>
  </si>
  <si>
    <t>A23B   4/033</t>
  </si>
  <si>
    <t>E04H  12/22</t>
  </si>
  <si>
    <t>B65D  81/38</t>
  </si>
  <si>
    <t>A61K  31/38</t>
  </si>
  <si>
    <t>A45C   1/12</t>
  </si>
  <si>
    <t>D06N   3/00</t>
  </si>
  <si>
    <t>A23C  11/06</t>
  </si>
  <si>
    <t>A61M  16/10</t>
  </si>
  <si>
    <t>A01M   1/02</t>
  </si>
  <si>
    <t>A61F  13/06</t>
  </si>
  <si>
    <t>A23L   3/26</t>
  </si>
  <si>
    <t>G01N  35/02</t>
  </si>
  <si>
    <t>A63H  11/10</t>
  </si>
  <si>
    <t>A61M   5/20</t>
  </si>
  <si>
    <t>G01N  27/06</t>
  </si>
  <si>
    <t>B68C   1/20</t>
  </si>
  <si>
    <t>B32B  27/12</t>
  </si>
  <si>
    <t>G03C   1/047</t>
  </si>
  <si>
    <t>A63H   3/16</t>
  </si>
  <si>
    <t>A61K  36/68</t>
  </si>
  <si>
    <t>F25D   3/10</t>
  </si>
  <si>
    <t>B63B  17/02</t>
  </si>
  <si>
    <t>C07K  14/09</t>
  </si>
  <si>
    <t>B60D   1/66</t>
  </si>
  <si>
    <t>A61K   8/46</t>
  </si>
  <si>
    <t>A63B  22/00</t>
  </si>
  <si>
    <t>A61P   5/26</t>
  </si>
  <si>
    <t>C02F  11/04</t>
  </si>
  <si>
    <t>B01J  20/32</t>
  </si>
  <si>
    <t>A61P   5/02</t>
  </si>
  <si>
    <t>C05F   7/00</t>
  </si>
  <si>
    <t>G01N  29/11</t>
  </si>
  <si>
    <t>C07K  14/175</t>
  </si>
  <si>
    <t>B01D  69/02</t>
  </si>
  <si>
    <t>A61M   1/16</t>
  </si>
  <si>
    <t>H01L  21/00</t>
  </si>
  <si>
    <t>B65B   1/04</t>
  </si>
  <si>
    <t>A23L   3/005</t>
  </si>
  <si>
    <t>C07J  41/00</t>
  </si>
  <si>
    <t>G01G  17/08</t>
  </si>
  <si>
    <t>C08J   3/12</t>
  </si>
  <si>
    <t>B08B   9/027</t>
  </si>
  <si>
    <t>A21D   2/00</t>
  </si>
  <si>
    <t>A01N  31/16</t>
  </si>
  <si>
    <t>A23G   4/12</t>
  </si>
  <si>
    <t>A61L  27/56</t>
  </si>
  <si>
    <t>A23L   1/38</t>
  </si>
  <si>
    <t>C09D  11/02</t>
  </si>
  <si>
    <t>A61K  31/175</t>
  </si>
  <si>
    <t>G02B   6/12</t>
  </si>
  <si>
    <t>C07C 233/49</t>
  </si>
  <si>
    <t>E21B  33/076</t>
  </si>
  <si>
    <t>C05F   5/00</t>
  </si>
  <si>
    <t>D06M  11/00</t>
  </si>
  <si>
    <t>A61K  38/37</t>
  </si>
  <si>
    <t>A23F   5/24</t>
  </si>
  <si>
    <t>A61N   1/05</t>
  </si>
  <si>
    <t>A23L   3/3544</t>
  </si>
  <si>
    <t>A23B   5/12</t>
  </si>
  <si>
    <t>A61L  15/22</t>
  </si>
  <si>
    <t>A23G   3/20</t>
  </si>
  <si>
    <t>A22C  17/12</t>
  </si>
  <si>
    <t>A23C   7/04</t>
  </si>
  <si>
    <t>A61B  18/24</t>
  </si>
  <si>
    <t>A23J   1/12</t>
  </si>
  <si>
    <t>B29C  63/36</t>
  </si>
  <si>
    <t>A23L   1/237</t>
  </si>
  <si>
    <t>C07K  17/06</t>
  </si>
  <si>
    <t>A23J   3/18</t>
  </si>
  <si>
    <t>B23D  47/02</t>
  </si>
  <si>
    <t>A61N   2/00</t>
  </si>
  <si>
    <t>C07B  53/00</t>
  </si>
  <si>
    <t>A01C   3/02</t>
  </si>
  <si>
    <t>G07B  17/00</t>
  </si>
  <si>
    <t>A01N  37/52</t>
  </si>
  <si>
    <t>A61K   9/62</t>
  </si>
  <si>
    <t>G10K  11/28</t>
  </si>
  <si>
    <t>G01N  29/07</t>
  </si>
  <si>
    <t>C09K   3/32</t>
  </si>
  <si>
    <t>E04B   1/76</t>
  </si>
  <si>
    <t>A61K  31/662</t>
  </si>
  <si>
    <t>A61Q   1/04</t>
  </si>
  <si>
    <t>C07H  17/04</t>
  </si>
  <si>
    <t>G01B  11/02</t>
  </si>
  <si>
    <t>B01D  15/00</t>
  </si>
  <si>
    <t>C12N   1/38</t>
  </si>
  <si>
    <t>A23K   1/02</t>
  </si>
  <si>
    <t>A23G   3/48</t>
  </si>
  <si>
    <t>A23B   4/18</t>
  </si>
  <si>
    <t>A61K  47/08</t>
  </si>
  <si>
    <t>C02F   1/44</t>
  </si>
  <si>
    <t>A61K  31/417</t>
  </si>
  <si>
    <t>G01N  29/44</t>
  </si>
  <si>
    <t>B67D   7/02</t>
  </si>
  <si>
    <t>C07F   5/04</t>
  </si>
  <si>
    <t>A43B   5/00</t>
  </si>
  <si>
    <t>A23K   1/08</t>
  </si>
  <si>
    <t>B65D  81/20</t>
  </si>
  <si>
    <t>E04H  17/14</t>
  </si>
  <si>
    <t>C07C 233/51</t>
  </si>
  <si>
    <t>A23L   1/0532</t>
  </si>
  <si>
    <t>A61B  18/00</t>
  </si>
  <si>
    <t>A63B  69/36</t>
  </si>
  <si>
    <t>A61B   5/0215</t>
  </si>
  <si>
    <t>A01N  53/00</t>
  </si>
  <si>
    <t>B32B   5/18</t>
  </si>
  <si>
    <t>A61K   8/58</t>
  </si>
  <si>
    <t>H05B   6/64</t>
  </si>
  <si>
    <t>A61K  31/453</t>
  </si>
  <si>
    <t>A23L   1/235</t>
  </si>
  <si>
    <t>B01J  20/281</t>
  </si>
  <si>
    <t>A01K   5/015</t>
  </si>
  <si>
    <t>A61B  17/02</t>
  </si>
  <si>
    <t>A61K  36/282</t>
  </si>
  <si>
    <t>A61K  31/69</t>
  </si>
  <si>
    <t>A23B   5/14</t>
  </si>
  <si>
    <t>A61M  16/14</t>
  </si>
  <si>
    <t>A63B  71/00</t>
  </si>
  <si>
    <t>G11B   5/73</t>
  </si>
  <si>
    <t>C09K   8/68</t>
  </si>
  <si>
    <t>A22C  25/18</t>
  </si>
  <si>
    <t>A61K  31/231</t>
  </si>
  <si>
    <t>A61K  36/02</t>
  </si>
  <si>
    <t>C07D 207/452</t>
  </si>
  <si>
    <t>A01N  59/12</t>
  </si>
  <si>
    <t>C07H  15/24</t>
  </si>
  <si>
    <t>G06K  19/077</t>
  </si>
  <si>
    <t>A01N  47/02</t>
  </si>
  <si>
    <t>B65D  33/25</t>
  </si>
  <si>
    <t>A61F   7/10</t>
  </si>
  <si>
    <t>C12N   9/80</t>
  </si>
  <si>
    <t>C02F   1/72</t>
  </si>
  <si>
    <t>A63F   1/04</t>
  </si>
  <si>
    <t>H01R  39/38</t>
  </si>
  <si>
    <t>E21B  17/10</t>
  </si>
  <si>
    <t>A23B   5/00</t>
  </si>
  <si>
    <t>A01K  31/16</t>
  </si>
  <si>
    <t>A61K  31/4706</t>
  </si>
  <si>
    <t>C07D 327/04</t>
  </si>
  <si>
    <t>F25D   3/11</t>
  </si>
  <si>
    <t>A23B   4/052</t>
  </si>
  <si>
    <t>G01C  21/16</t>
  </si>
  <si>
    <t>A01L  13/00</t>
  </si>
  <si>
    <t>B23D  59/00</t>
  </si>
  <si>
    <t>F04B  53/10</t>
  </si>
  <si>
    <t>A23L   3/34</t>
  </si>
  <si>
    <t>B32B   7/02</t>
  </si>
  <si>
    <t>A61K   8/22</t>
  </si>
  <si>
    <t>B26B  19/24</t>
  </si>
  <si>
    <t>D04H  13/00</t>
  </si>
  <si>
    <t>A23L   3/365</t>
  </si>
  <si>
    <t>B41M   5/00</t>
  </si>
  <si>
    <t>G01N  33/571</t>
  </si>
  <si>
    <t>C07D 213/71</t>
  </si>
  <si>
    <t>G07C  15/00</t>
  </si>
  <si>
    <t>A46B   9/02</t>
  </si>
  <si>
    <t>A61F   2/14</t>
  </si>
  <si>
    <t>A23B   4/02</t>
  </si>
  <si>
    <t>E01F  13/02</t>
  </si>
  <si>
    <t>A61H  23/02</t>
  </si>
  <si>
    <t>A61F   9/00</t>
  </si>
  <si>
    <t>A23L   3/01</t>
  </si>
  <si>
    <t>B42D  15/00</t>
  </si>
  <si>
    <t>A46D   1/00</t>
  </si>
  <si>
    <t>B01D  17/02</t>
  </si>
  <si>
    <t>G02B   6/00</t>
  </si>
  <si>
    <t>C11C   1/04</t>
  </si>
  <si>
    <t>B68B   3/00</t>
  </si>
  <si>
    <t>A01K  39/01</t>
  </si>
  <si>
    <t>C07D 207/46</t>
  </si>
  <si>
    <t>A61K  31/717</t>
  </si>
  <si>
    <t>E21B  43/10</t>
  </si>
  <si>
    <t>A22C  17/14</t>
  </si>
  <si>
    <t>G06K   7/00</t>
  </si>
  <si>
    <t>A23C  21/02</t>
  </si>
  <si>
    <t>G01B   5/207</t>
  </si>
  <si>
    <t>C07D 213/74</t>
  </si>
  <si>
    <t>A63F   9/06</t>
  </si>
  <si>
    <t>A23B   4/027</t>
  </si>
  <si>
    <t>C11C   3/10</t>
  </si>
  <si>
    <t>A61M   5/142</t>
  </si>
  <si>
    <t>A61K   8/40</t>
  </si>
  <si>
    <t>A23J   7/00</t>
  </si>
  <si>
    <t>H02K   5/22</t>
  </si>
  <si>
    <t>C07C  45/00</t>
  </si>
  <si>
    <t>B01F   7/00</t>
  </si>
  <si>
    <t>A63B  51/02</t>
  </si>
  <si>
    <t>F03B  13/18</t>
  </si>
  <si>
    <t>H04N   5/44</t>
  </si>
  <si>
    <t>A61K  31/568</t>
  </si>
  <si>
    <t>A01K   9/00</t>
  </si>
  <si>
    <t>B65D   5/66</t>
  </si>
  <si>
    <t>B65D  81/32</t>
  </si>
  <si>
    <t>A61K  31/4172</t>
  </si>
  <si>
    <t>B01F  15/00</t>
  </si>
  <si>
    <t>C12R   1/07</t>
  </si>
  <si>
    <t>A01K  14/00</t>
  </si>
  <si>
    <t>A22C  18/00</t>
  </si>
  <si>
    <t>B65D  43/02</t>
  </si>
  <si>
    <t>A61B  18/14</t>
  </si>
  <si>
    <t>A21B   1/48</t>
  </si>
  <si>
    <t>C07K   1/30</t>
  </si>
  <si>
    <t>A23B   5/10</t>
  </si>
  <si>
    <t>C07D 493/10</t>
  </si>
  <si>
    <t>A01K  39/012</t>
  </si>
  <si>
    <t>A23L   1/0534</t>
  </si>
  <si>
    <t>C12P  17/16</t>
  </si>
  <si>
    <t>A61K  31/4535</t>
  </si>
  <si>
    <t>A01N  25/18</t>
  </si>
  <si>
    <t>A61K   8/25</t>
  </si>
  <si>
    <t>A61J   7/04</t>
  </si>
  <si>
    <t>A23C   9/15</t>
  </si>
  <si>
    <t>A61K  31/665</t>
  </si>
  <si>
    <t>B01J  13/02</t>
  </si>
  <si>
    <t>A61K   8/33</t>
  </si>
  <si>
    <t>A42B   1/04</t>
  </si>
  <si>
    <t>A47G   9/00</t>
  </si>
  <si>
    <t>A21D   2/36</t>
  </si>
  <si>
    <t>A23C  19/028</t>
  </si>
  <si>
    <t>B08B   3/02</t>
  </si>
  <si>
    <t>A61P  25/26</t>
  </si>
  <si>
    <t>F17D   3/08</t>
  </si>
  <si>
    <t>C07C 255/13</t>
  </si>
  <si>
    <t>A01N  35/02</t>
  </si>
  <si>
    <t>C12P  19/14</t>
  </si>
  <si>
    <t>A23K   1/22</t>
  </si>
  <si>
    <t>G01N  31/22</t>
  </si>
  <si>
    <t>A61D   1/08</t>
  </si>
  <si>
    <t>A61M   3/02</t>
  </si>
  <si>
    <t>A61K  31/722</t>
  </si>
  <si>
    <t>C07C 281/02</t>
  </si>
  <si>
    <t>G06F   9/35</t>
  </si>
  <si>
    <t>F16L  55/40</t>
  </si>
  <si>
    <t>G01N  21/27</t>
  </si>
  <si>
    <t>A61K  31/525</t>
  </si>
  <si>
    <t>B65D  75/00</t>
  </si>
  <si>
    <t>A23G   3/36</t>
  </si>
  <si>
    <t>A61K  31/497</t>
  </si>
  <si>
    <t>A63K   1/00</t>
  </si>
  <si>
    <t>A63H  13/02</t>
  </si>
  <si>
    <t>G06K  17/00</t>
  </si>
  <si>
    <t>G01N  33/08</t>
  </si>
  <si>
    <t>A23J   3/26</t>
  </si>
  <si>
    <t>G01N  27/82</t>
  </si>
  <si>
    <t>A01G   1/00</t>
  </si>
  <si>
    <t>A22B   5/08</t>
  </si>
  <si>
    <t>A47J  37/10</t>
  </si>
  <si>
    <t>B01L   3/14</t>
  </si>
  <si>
    <t>A61K   8/891</t>
  </si>
  <si>
    <t>E21B  43/00</t>
  </si>
  <si>
    <t>E21B  29/12</t>
  </si>
  <si>
    <t>A01K  37/00</t>
  </si>
  <si>
    <t>A61K  39/135</t>
  </si>
  <si>
    <t>G09B  23/28</t>
  </si>
  <si>
    <t>G06F   3/00</t>
  </si>
  <si>
    <t>A01J   5/003</t>
  </si>
  <si>
    <t>A61K  39/05</t>
  </si>
  <si>
    <t>A47G   9/02</t>
  </si>
  <si>
    <t>A23L   3/3472</t>
  </si>
  <si>
    <t>A61F   5/01</t>
  </si>
  <si>
    <t>B05B  11/00</t>
  </si>
  <si>
    <t>A61K  31/235</t>
  </si>
  <si>
    <t>A61D   5/00</t>
  </si>
  <si>
    <t>B65D  85/00</t>
  </si>
  <si>
    <t>A45F   5/00</t>
  </si>
  <si>
    <t>H04N   7/18</t>
  </si>
  <si>
    <t>A22C  25/16</t>
  </si>
  <si>
    <t>A01N  65/08</t>
  </si>
  <si>
    <t>A61H   1/00</t>
  </si>
  <si>
    <t>G01N  33/538</t>
  </si>
  <si>
    <t>C02F  11/12</t>
  </si>
  <si>
    <t>G01N  33/555</t>
  </si>
  <si>
    <t>C07D 411/04</t>
  </si>
  <si>
    <t>C02F   1/50</t>
  </si>
  <si>
    <t>F16L   1/00</t>
  </si>
  <si>
    <t>C07K   5/113</t>
  </si>
  <si>
    <t>A61K  39/27</t>
  </si>
  <si>
    <t>A23D   9/013</t>
  </si>
  <si>
    <t>A61K  31/472</t>
  </si>
  <si>
    <t>A63G  17/00</t>
  </si>
  <si>
    <t>A61B  18/20</t>
  </si>
  <si>
    <t>G05D  23/19</t>
  </si>
  <si>
    <t>B65B   9/15</t>
  </si>
  <si>
    <t>C12R   1/42</t>
  </si>
  <si>
    <t>A61K  39/125</t>
  </si>
  <si>
    <t>A23L   1/187</t>
  </si>
  <si>
    <t>A61B   5/107</t>
  </si>
  <si>
    <t>G21F   5/00</t>
  </si>
  <si>
    <t>A61L  15/42</t>
  </si>
  <si>
    <t>C07H  15/04</t>
  </si>
  <si>
    <t>A22B   1/00</t>
  </si>
  <si>
    <t>F16L  55/128</t>
  </si>
  <si>
    <t>A23P   1/00</t>
  </si>
  <si>
    <t>F16L  55/164</t>
  </si>
  <si>
    <t>A23C   9/127</t>
  </si>
  <si>
    <t>A23K   1/20</t>
  </si>
  <si>
    <t>A23D   7/02</t>
  </si>
  <si>
    <t>A61K  36/889</t>
  </si>
  <si>
    <t>F25D  13/06</t>
  </si>
  <si>
    <t>A61K  31/721</t>
  </si>
  <si>
    <t>H01Q   1/24</t>
  </si>
  <si>
    <t>A47J  27/04</t>
  </si>
  <si>
    <t>A63F   9/04</t>
  </si>
  <si>
    <t>A23B   4/023</t>
  </si>
  <si>
    <t>A01K   7/00</t>
  </si>
  <si>
    <t>A61L  15/28</t>
  </si>
  <si>
    <t>F24C   7/02</t>
  </si>
  <si>
    <t>A61K  33/22</t>
  </si>
  <si>
    <t>C07C 237/12</t>
  </si>
  <si>
    <t>G09B   5/06</t>
  </si>
  <si>
    <t>C07K   5/093</t>
  </si>
  <si>
    <t>A23D   7/015</t>
  </si>
  <si>
    <t>A41D   1/08</t>
  </si>
  <si>
    <t>A23L   1/27</t>
  </si>
  <si>
    <t>G06F   9/48</t>
  </si>
  <si>
    <t>A61K   8/42</t>
  </si>
  <si>
    <t>G02B   6/26</t>
  </si>
  <si>
    <t>A23L   1/311</t>
  </si>
  <si>
    <t>C12M   3/04</t>
  </si>
  <si>
    <t>D03D  15/00</t>
  </si>
  <si>
    <t>A21B   1/24</t>
  </si>
  <si>
    <t>A61K  31/21</t>
  </si>
  <si>
    <t>A61M  39/26</t>
  </si>
  <si>
    <t>A47J  27/00</t>
  </si>
  <si>
    <t>C07H  19/01</t>
  </si>
  <si>
    <t>C07C 229/38</t>
  </si>
  <si>
    <t>A01C   3/00</t>
  </si>
  <si>
    <t>A61K  31/724</t>
  </si>
  <si>
    <t>A63F  13/10</t>
  </si>
  <si>
    <t>H02G   1/08</t>
  </si>
  <si>
    <t>D02G   3/02</t>
  </si>
  <si>
    <t>A61M  39/04</t>
  </si>
  <si>
    <t>A61K  39/20</t>
  </si>
  <si>
    <t>C02F   1/28</t>
  </si>
  <si>
    <t>C07D 409/04</t>
  </si>
  <si>
    <t>A61K  33/40</t>
  </si>
  <si>
    <t>A23B   4/015</t>
  </si>
  <si>
    <t>A22C  11/02</t>
  </si>
  <si>
    <t>C02F   1/76</t>
  </si>
  <si>
    <t>G06F   3/033</t>
  </si>
  <si>
    <t>F02B   1/04</t>
  </si>
  <si>
    <t>C12N   5/0781</t>
  </si>
  <si>
    <t>C11B   7/00</t>
  </si>
  <si>
    <t>A61K  31/765</t>
  </si>
  <si>
    <t>A47J  37/00</t>
  </si>
  <si>
    <t>C07D 493/04</t>
  </si>
  <si>
    <t>G01N  33/80</t>
  </si>
  <si>
    <t>B65D  81/26</t>
  </si>
  <si>
    <t>B62D  53/08</t>
  </si>
  <si>
    <t>C07K  14/025</t>
  </si>
  <si>
    <t>A61B   5/03</t>
  </si>
  <si>
    <t>C08F 290/06</t>
  </si>
  <si>
    <t>A01J   9/04</t>
  </si>
  <si>
    <t>C05F   3/06</t>
  </si>
  <si>
    <t>C02F   1/24</t>
  </si>
  <si>
    <t>A01N  25/12</t>
  </si>
  <si>
    <t>A01K   1/04</t>
  </si>
  <si>
    <t>A01J   7/02</t>
  </si>
  <si>
    <t>A23L   1/182</t>
  </si>
  <si>
    <t>B25H   1/04</t>
  </si>
  <si>
    <t>F24C  15/16</t>
  </si>
  <si>
    <t>A61K  36/47</t>
  </si>
  <si>
    <t>C07K   7/02</t>
  </si>
  <si>
    <t>A61Q   1/10</t>
  </si>
  <si>
    <t>A23L   2/02</t>
  </si>
  <si>
    <t>A01N  47/34</t>
  </si>
  <si>
    <t>C02F   3/12</t>
  </si>
  <si>
    <t>A61B  17/08</t>
  </si>
  <si>
    <t>A01K   1/035</t>
  </si>
  <si>
    <t>A01N  25/24</t>
  </si>
  <si>
    <t>C05G   5/00</t>
  </si>
  <si>
    <t>H04H   1/00</t>
  </si>
  <si>
    <t>C08J   5/18</t>
  </si>
  <si>
    <t>A63K   3/00</t>
  </si>
  <si>
    <t>A23G   4/06</t>
  </si>
  <si>
    <t>A61L  27/50</t>
  </si>
  <si>
    <t>A23J   3/14</t>
  </si>
  <si>
    <t>A23L   3/10</t>
  </si>
  <si>
    <t>A61K  45/08</t>
  </si>
  <si>
    <t>A01G   1/04</t>
  </si>
  <si>
    <t>A61K  33/32</t>
  </si>
  <si>
    <t>B32B  27/00</t>
  </si>
  <si>
    <t>A63H   3/28</t>
  </si>
  <si>
    <t>E21B  43/01</t>
  </si>
  <si>
    <t>A61K  47/40</t>
  </si>
  <si>
    <t>C07C 259/10</t>
  </si>
  <si>
    <t>B62C   5/02</t>
  </si>
  <si>
    <t>A61K  36/537</t>
  </si>
  <si>
    <t>A23B   4/14</t>
  </si>
  <si>
    <t>A61B  17/42</t>
  </si>
  <si>
    <t>G02C   7/04</t>
  </si>
  <si>
    <t>B08B   9/02</t>
  </si>
  <si>
    <t>A01N  47/44</t>
  </si>
  <si>
    <t>B65B  51/04</t>
  </si>
  <si>
    <t>H05B   6/68</t>
  </si>
  <si>
    <t>A63H   3/02</t>
  </si>
  <si>
    <t>C07D 491/056</t>
  </si>
  <si>
    <t>B09C   1/10</t>
  </si>
  <si>
    <t>A01N  43/50</t>
  </si>
  <si>
    <t>A23B   4/26</t>
  </si>
  <si>
    <t>G01F   3/38</t>
  </si>
  <si>
    <t>E04G   1/34</t>
  </si>
  <si>
    <t>G06F   7/00</t>
  </si>
  <si>
    <t>C07K  14/28</t>
  </si>
  <si>
    <t>A61K  39/175</t>
  </si>
  <si>
    <t>A61K  31/315</t>
  </si>
  <si>
    <t>A61K  31/27</t>
  </si>
  <si>
    <t>A01N  37/16</t>
  </si>
  <si>
    <t>G06F   9/44</t>
  </si>
  <si>
    <t>C07F   5/02</t>
  </si>
  <si>
    <t>C02F   3/30</t>
  </si>
  <si>
    <t>A23J   1/14</t>
  </si>
  <si>
    <t>A23J   3/06</t>
  </si>
  <si>
    <t>G01F   1/00</t>
  </si>
  <si>
    <t>C07K   5/097</t>
  </si>
  <si>
    <t>G01N  29/265</t>
  </si>
  <si>
    <t>A61K  36/45</t>
  </si>
  <si>
    <t>A61K  36/71</t>
  </si>
  <si>
    <t>C08L 101/00</t>
  </si>
  <si>
    <t>A01K  41/00</t>
  </si>
  <si>
    <t>A23K   1/04</t>
  </si>
  <si>
    <t>A23C  21/00</t>
  </si>
  <si>
    <t>G01N  15/10</t>
  </si>
  <si>
    <t>A63K   3/04</t>
  </si>
  <si>
    <t>A61K   9/19</t>
  </si>
  <si>
    <t>A61M  39/00</t>
  </si>
  <si>
    <t>A61B   1/00</t>
  </si>
  <si>
    <t>A61K  47/16</t>
  </si>
  <si>
    <t>A01K   7/06</t>
  </si>
  <si>
    <t>A23L   3/3571</t>
  </si>
  <si>
    <t>A23L   1/19</t>
  </si>
  <si>
    <t>C02F   1/78</t>
  </si>
  <si>
    <t>G07F   7/10</t>
  </si>
  <si>
    <t>A22C  17/02</t>
  </si>
  <si>
    <t>G06F  11/30</t>
  </si>
  <si>
    <t>G01N  35/10</t>
  </si>
  <si>
    <t>A61K  31/295</t>
  </si>
  <si>
    <t>A61K   8/41</t>
  </si>
  <si>
    <t>G06Q  20/00</t>
  </si>
  <si>
    <t>F16L  55/1645</t>
  </si>
  <si>
    <t>B68B   7/00</t>
  </si>
  <si>
    <t>A61B  17/32</t>
  </si>
  <si>
    <t>C07C  67/00</t>
  </si>
  <si>
    <t>A22C  11/00</t>
  </si>
  <si>
    <t>C11C   3/00</t>
  </si>
  <si>
    <t>A61K  31/451</t>
  </si>
  <si>
    <t>A23J   3/04</t>
  </si>
  <si>
    <t>H05B   3/00</t>
  </si>
  <si>
    <t>A61M  16/04</t>
  </si>
  <si>
    <t>A61M   5/14</t>
  </si>
  <si>
    <t>A01K  23/00</t>
  </si>
  <si>
    <t>A01L   3/02</t>
  </si>
  <si>
    <t>C08L  89/06</t>
  </si>
  <si>
    <t>A23L   2/38</t>
  </si>
  <si>
    <t>C07K  14/30</t>
  </si>
  <si>
    <t>A23G   9/52</t>
  </si>
  <si>
    <t>G02B   1/04</t>
  </si>
  <si>
    <t>E21B  43/12</t>
  </si>
  <si>
    <t>H04L   9/00</t>
  </si>
  <si>
    <t>A61K  35/64</t>
  </si>
  <si>
    <t>C07K  14/07</t>
  </si>
  <si>
    <t>A61B   1/32</t>
  </si>
  <si>
    <t>H02K  13/00</t>
  </si>
  <si>
    <t>A01M  31/02</t>
  </si>
  <si>
    <t>A01M   1/20</t>
  </si>
  <si>
    <t>A23L   1/23</t>
  </si>
  <si>
    <t>C02F   1/48</t>
  </si>
  <si>
    <t>A63B  23/04</t>
  </si>
  <si>
    <t>B68B   5/00</t>
  </si>
  <si>
    <t>A21D   2/16</t>
  </si>
  <si>
    <t>G02B   6/44</t>
  </si>
  <si>
    <t>A61K  31/23</t>
  </si>
  <si>
    <t>A61F   9/007</t>
  </si>
  <si>
    <t>A23L   1/307</t>
  </si>
  <si>
    <t>B08B   9/057</t>
  </si>
  <si>
    <t>G08B  23/00</t>
  </si>
  <si>
    <t>C07K  14/145</t>
  </si>
  <si>
    <t>A47J  27/16</t>
  </si>
  <si>
    <t>A47J  43/28</t>
  </si>
  <si>
    <t>A61K  31/223</t>
  </si>
  <si>
    <t>A61K  31/14</t>
  </si>
  <si>
    <t>A61L  24/10</t>
  </si>
  <si>
    <t>C07K  14/255</t>
  </si>
  <si>
    <t>A01J   3/00</t>
  </si>
  <si>
    <t>A01K  43/00</t>
  </si>
  <si>
    <t>A61K  33/38</t>
  </si>
  <si>
    <t>A23L   3/00</t>
  </si>
  <si>
    <t>C12N   9/42</t>
  </si>
  <si>
    <t>A61F   2/44</t>
  </si>
  <si>
    <t>A63F   3/06</t>
  </si>
  <si>
    <t>A61M  16/20</t>
  </si>
  <si>
    <t>C07C 271/22</t>
  </si>
  <si>
    <t>B08B   9/00</t>
  </si>
  <si>
    <t>A63H   3/00</t>
  </si>
  <si>
    <t>B29C  63/34</t>
  </si>
  <si>
    <t>A23L   1/18</t>
  </si>
  <si>
    <t>G06F   9/46</t>
  </si>
  <si>
    <t>B05B   5/16</t>
  </si>
  <si>
    <t>A63G  19/20</t>
  </si>
  <si>
    <t>F28G   1/12</t>
  </si>
  <si>
    <t>A63G  13/08</t>
  </si>
  <si>
    <t>B08B   9/053</t>
  </si>
  <si>
    <t>F16L  55/18</t>
  </si>
  <si>
    <t>C07H   1/00</t>
  </si>
  <si>
    <t>F04B  47/02</t>
  </si>
  <si>
    <t>C05D   9/00</t>
  </si>
  <si>
    <t>A23B   4/28</t>
  </si>
  <si>
    <t>A61K  51/08</t>
  </si>
  <si>
    <t>F16L  55/28</t>
  </si>
  <si>
    <t>A21D   2/26</t>
  </si>
  <si>
    <t>G02B   6/36</t>
  </si>
  <si>
    <t>C12P   1/06</t>
  </si>
  <si>
    <t>E21B  23/08</t>
  </si>
  <si>
    <t>A23L   1/36</t>
  </si>
  <si>
    <t>A61K  36/8962</t>
  </si>
  <si>
    <t>A63F  11/00</t>
  </si>
  <si>
    <t>A41D  13/00</t>
  </si>
  <si>
    <t>A61M  39/06</t>
  </si>
  <si>
    <t>C12N  11/04</t>
  </si>
  <si>
    <t>C07F   7/18</t>
  </si>
  <si>
    <t>G06F  12/00</t>
  </si>
  <si>
    <t>B05C   7/08</t>
  </si>
  <si>
    <t>A23J   3/16</t>
  </si>
  <si>
    <t>E04H  15/00</t>
  </si>
  <si>
    <t>A61M   5/168</t>
  </si>
  <si>
    <t>A61B   6/00</t>
  </si>
  <si>
    <t>G01N  15/14</t>
  </si>
  <si>
    <t>A23L   1/105</t>
  </si>
  <si>
    <t>B05D   7/22</t>
  </si>
  <si>
    <t>C07K  16/36</t>
  </si>
  <si>
    <t>A47J  27/14</t>
  </si>
  <si>
    <t>A01K  39/02</t>
  </si>
  <si>
    <t>A61K  31/702</t>
  </si>
  <si>
    <t>A23L   1/313</t>
  </si>
  <si>
    <t>A23D   7/005</t>
  </si>
  <si>
    <t>A47J  27/08</t>
  </si>
  <si>
    <t>A61K  31/538</t>
  </si>
  <si>
    <t>B68C   1/08</t>
  </si>
  <si>
    <t>A61K  35/48</t>
  </si>
  <si>
    <t>A61K   8/19</t>
  </si>
  <si>
    <t>A01K  31/00</t>
  </si>
  <si>
    <t>A22B   7/00</t>
  </si>
  <si>
    <t>F02B  75/02</t>
  </si>
  <si>
    <t>A23N  17/00</t>
  </si>
  <si>
    <t>F16L  55/26</t>
  </si>
  <si>
    <t>C07K  14/20</t>
  </si>
  <si>
    <t>B09B   3/00</t>
  </si>
  <si>
    <t>B05B  12/14</t>
  </si>
  <si>
    <t>G06F  13/00</t>
  </si>
  <si>
    <t>A01N  25/10</t>
  </si>
  <si>
    <t>E02B  15/04</t>
  </si>
  <si>
    <t>A01L   7/04</t>
  </si>
  <si>
    <t>A63F   1/00</t>
  </si>
  <si>
    <t>A61K  31/785</t>
  </si>
  <si>
    <t>H04N   5/445</t>
  </si>
  <si>
    <t>C07D 405/04</t>
  </si>
  <si>
    <t>G01N  29/04</t>
  </si>
  <si>
    <t>B68C   3/02</t>
  </si>
  <si>
    <t>A23L   1/176</t>
  </si>
  <si>
    <t>A63G  13/06</t>
  </si>
  <si>
    <t>A23B   4/08</t>
  </si>
  <si>
    <t>C02F   3/28</t>
  </si>
  <si>
    <t>C07K  14/06</t>
  </si>
  <si>
    <t>F24C  15/32</t>
  </si>
  <si>
    <t>A21D  10/00</t>
  </si>
  <si>
    <t>C05F   1/00</t>
  </si>
  <si>
    <t>H02K   5/14</t>
  </si>
  <si>
    <t>A01N  59/16</t>
  </si>
  <si>
    <t>H01L  21/768</t>
  </si>
  <si>
    <t>C07F  15/00</t>
  </si>
  <si>
    <t>A23J   1/10</t>
  </si>
  <si>
    <t>A61B   5/11</t>
  </si>
  <si>
    <t>A61K  31/425</t>
  </si>
  <si>
    <t>G11B   5/66</t>
  </si>
  <si>
    <t>A23C  19/09</t>
  </si>
  <si>
    <t>A21D   2/18</t>
  </si>
  <si>
    <t>A61K  31/28</t>
  </si>
  <si>
    <t>A23L   1/216</t>
  </si>
  <si>
    <t>A23B   4/22</t>
  </si>
  <si>
    <t>A61L  24/00</t>
  </si>
  <si>
    <t>A01K   7/02</t>
  </si>
  <si>
    <t>C07K  14/135</t>
  </si>
  <si>
    <t>G02B   6/32</t>
  </si>
  <si>
    <t>A61K   6/00</t>
  </si>
  <si>
    <t>A47J  36/02</t>
  </si>
  <si>
    <t>A61H   1/02</t>
  </si>
  <si>
    <t>A63B  24/00</t>
  </si>
  <si>
    <t>G07C   9/00</t>
  </si>
  <si>
    <t>A61K  36/534</t>
  </si>
  <si>
    <t>G01N  27/90</t>
  </si>
  <si>
    <t>A23B   4/16</t>
  </si>
  <si>
    <t>A61K  36/77</t>
  </si>
  <si>
    <t>A23C  11/10</t>
  </si>
  <si>
    <t>A23L   1/0562</t>
  </si>
  <si>
    <t>F16L  55/16</t>
  </si>
  <si>
    <t>G02B   6/38</t>
  </si>
  <si>
    <t>A61K   8/81</t>
  </si>
  <si>
    <t>E21B  37/00</t>
  </si>
  <si>
    <t>A61F   7/02</t>
  </si>
  <si>
    <t>C08L  89/00</t>
  </si>
  <si>
    <t>A61K  47/04</t>
  </si>
  <si>
    <t>B32B  27/08</t>
  </si>
  <si>
    <t>C07K  14/205</t>
  </si>
  <si>
    <t>C07K  14/045</t>
  </si>
  <si>
    <t>A61M  25/01</t>
  </si>
  <si>
    <t>C12P  17/18</t>
  </si>
  <si>
    <t>A01L   7/00</t>
  </si>
  <si>
    <t>C02F   3/34</t>
  </si>
  <si>
    <t>G01M  99/00</t>
  </si>
  <si>
    <t>A22B   3/06</t>
  </si>
  <si>
    <t>A23P   1/12</t>
  </si>
  <si>
    <t>C02F   9/00</t>
  </si>
  <si>
    <t>A23L   1/05</t>
  </si>
  <si>
    <t>A61M  39/24</t>
  </si>
  <si>
    <t>F16L  55/48</t>
  </si>
  <si>
    <t>A23P   1/10</t>
  </si>
  <si>
    <t>A23B   5/005</t>
  </si>
  <si>
    <t>A01L   1/04</t>
  </si>
  <si>
    <t>A61L  15/32</t>
  </si>
  <si>
    <t>G01N  27/447</t>
  </si>
  <si>
    <t>G21F   5/018</t>
  </si>
  <si>
    <t>A61F  13/15</t>
  </si>
  <si>
    <t>A61N   5/06</t>
  </si>
  <si>
    <t>A61K   8/04</t>
  </si>
  <si>
    <t>G06F  12/16</t>
  </si>
  <si>
    <t>A61B   8/08</t>
  </si>
  <si>
    <t>A61K   9/72</t>
  </si>
  <si>
    <t>A23G   4/00</t>
  </si>
  <si>
    <t>A21D  13/08</t>
  </si>
  <si>
    <t>A61K  33/34</t>
  </si>
  <si>
    <t>A61K  38/29</t>
  </si>
  <si>
    <t>A61K  31/542</t>
  </si>
  <si>
    <t>A61K  35/18</t>
  </si>
  <si>
    <t>A23L   1/221</t>
  </si>
  <si>
    <t>A23J   1/04</t>
  </si>
  <si>
    <t>A23L   3/36</t>
  </si>
  <si>
    <t>A23J   3/22</t>
  </si>
  <si>
    <t>A61Q  19/02</t>
  </si>
  <si>
    <t>A61D   1/00</t>
  </si>
  <si>
    <t>A01L   1/02</t>
  </si>
  <si>
    <t>A23L   1/217</t>
  </si>
  <si>
    <t>B68C   1/04</t>
  </si>
  <si>
    <t>A61K  39/25</t>
  </si>
  <si>
    <t>A61D  11/00</t>
  </si>
  <si>
    <t>A23L   3/3508</t>
  </si>
  <si>
    <t>A23L   3/358</t>
  </si>
  <si>
    <t>C12Q   1/56</t>
  </si>
  <si>
    <t>A63B  21/068</t>
  </si>
  <si>
    <t>A01N  25/04</t>
  </si>
  <si>
    <t>A22B   5/20</t>
  </si>
  <si>
    <t>A01L   1/00</t>
  </si>
  <si>
    <t>C12Q   1/28</t>
  </si>
  <si>
    <t>A23L   1/231</t>
  </si>
  <si>
    <t>A63F   3/02</t>
  </si>
  <si>
    <t>A61B  17/22</t>
  </si>
  <si>
    <t>A63F   3/08</t>
  </si>
  <si>
    <t>G01M   3/00</t>
  </si>
  <si>
    <t>A61K  31/34</t>
  </si>
  <si>
    <t>C12N  15/39</t>
  </si>
  <si>
    <t>G07F   9/10</t>
  </si>
  <si>
    <t>A01J   5/013</t>
  </si>
  <si>
    <t>A61K  33/18</t>
  </si>
  <si>
    <t>A23L   1/303</t>
  </si>
  <si>
    <t>A23L   1/0522</t>
  </si>
  <si>
    <t>C07K  14/115</t>
  </si>
  <si>
    <t>A23K   3/00</t>
  </si>
  <si>
    <t>C05F  17/02</t>
  </si>
  <si>
    <t>C02F   1/68</t>
  </si>
  <si>
    <t>A23J   3/08</t>
  </si>
  <si>
    <t>A61M   1/36</t>
  </si>
  <si>
    <t>A23J   1/02</t>
  </si>
  <si>
    <t>H04L   9/32</t>
  </si>
  <si>
    <t>G09B  19/00</t>
  </si>
  <si>
    <t>A01K   1/10</t>
  </si>
  <si>
    <t>A01N  25/34</t>
  </si>
  <si>
    <t>A23G   3/34</t>
  </si>
  <si>
    <t>F16L  55/165</t>
  </si>
  <si>
    <t>A61K  31/4375</t>
  </si>
  <si>
    <t>A23D   9/007</t>
  </si>
  <si>
    <t>A61M   5/178</t>
  </si>
  <si>
    <t>A61K  39/23</t>
  </si>
  <si>
    <t>A23B   4/005</t>
  </si>
  <si>
    <t>A23B   4/10</t>
  </si>
  <si>
    <t>A23L   1/227</t>
  </si>
  <si>
    <t>A23B   4/30</t>
  </si>
  <si>
    <t>C07K  14/14</t>
  </si>
  <si>
    <t>G06K   9/00</t>
  </si>
  <si>
    <t>G06F  11/00</t>
  </si>
  <si>
    <t>A01K  31/04</t>
  </si>
  <si>
    <t>G01N  30/88</t>
  </si>
  <si>
    <t>A23B   4/12</t>
  </si>
  <si>
    <t>A23B   4/24</t>
  </si>
  <si>
    <t>A23L   1/24</t>
  </si>
  <si>
    <t>A01N  25/02</t>
  </si>
  <si>
    <t>A61Q  17/00</t>
  </si>
  <si>
    <t>A23L   1/48</t>
  </si>
  <si>
    <t>A61K  47/38</t>
  </si>
  <si>
    <t>A61L  27/60</t>
  </si>
  <si>
    <t>A23L   1/015</t>
  </si>
  <si>
    <t>C07H  17/08</t>
  </si>
  <si>
    <t>B62C   1/08</t>
  </si>
  <si>
    <t>A23D   7/00</t>
  </si>
  <si>
    <t>A22C  17/04</t>
  </si>
  <si>
    <t>A23J   3/00</t>
  </si>
  <si>
    <t>A61K  31/498</t>
  </si>
  <si>
    <t>A23L   1/164</t>
  </si>
  <si>
    <t>A63H  33/00</t>
  </si>
  <si>
    <t>B68C   3/00</t>
  </si>
  <si>
    <t>A61B  17/34</t>
  </si>
  <si>
    <t>A23L   1/16</t>
  </si>
  <si>
    <t>A23L   1/40</t>
  </si>
  <si>
    <t>A63H   5/00</t>
  </si>
  <si>
    <t>B68C   1/16</t>
  </si>
  <si>
    <t>A61K  39/205</t>
  </si>
  <si>
    <t>H05B   6/80</t>
  </si>
  <si>
    <t>A61M  16/00</t>
  </si>
  <si>
    <t>B68B   1/00</t>
  </si>
  <si>
    <t>A61K   8/67</t>
  </si>
  <si>
    <t>A22C  21/06</t>
  </si>
  <si>
    <t>A23P   1/08</t>
  </si>
  <si>
    <t>A63F  13/12</t>
  </si>
  <si>
    <t>F16K  15/14</t>
  </si>
  <si>
    <t>C07K  14/015</t>
  </si>
  <si>
    <t>G06F  12/14</t>
  </si>
  <si>
    <t>C12R   1/93</t>
  </si>
  <si>
    <t>A01K   5/00</t>
  </si>
  <si>
    <t>A61D   1/02</t>
  </si>
  <si>
    <t>C07K  14/585</t>
  </si>
  <si>
    <t>A22C   7/00</t>
  </si>
  <si>
    <t>A01K   3/00</t>
  </si>
  <si>
    <t>A63B  69/04</t>
  </si>
  <si>
    <t>A61D   7/04</t>
  </si>
  <si>
    <t>A23L   1/10</t>
  </si>
  <si>
    <t>A61K  39/235</t>
  </si>
  <si>
    <t>A47J  39/00</t>
  </si>
  <si>
    <t>A61K  39/265</t>
  </si>
  <si>
    <t>G01N  33/96</t>
  </si>
  <si>
    <t>C07D 401/04</t>
  </si>
  <si>
    <t>G06F   1/00</t>
  </si>
  <si>
    <t>A61K   8/49</t>
  </si>
  <si>
    <t>A01L  15/00</t>
  </si>
  <si>
    <t>A23L   2/52</t>
  </si>
  <si>
    <t>A22C  13/00</t>
  </si>
  <si>
    <t>C05F  17/00</t>
  </si>
  <si>
    <t>B68C   1/14</t>
  </si>
  <si>
    <t>A01K  15/04</t>
  </si>
  <si>
    <t>H04L  29/06</t>
  </si>
  <si>
    <t>A47J  43/18</t>
  </si>
  <si>
    <t>A01K   5/01</t>
  </si>
  <si>
    <t>F16L  55/38</t>
  </si>
  <si>
    <t>B68B   1/02</t>
  </si>
  <si>
    <t>A23C   9/13</t>
  </si>
  <si>
    <t>C07D 491/04</t>
  </si>
  <si>
    <t>G02B   6/42</t>
  </si>
  <si>
    <t>B65D  81/34</t>
  </si>
  <si>
    <t>C07K   5/02</t>
  </si>
  <si>
    <t>A61K  39/116</t>
  </si>
  <si>
    <t>A23L   1/39</t>
  </si>
  <si>
    <t>A23G   3/00</t>
  </si>
  <si>
    <t>A01J   7/04</t>
  </si>
  <si>
    <t>A23B   4/06</t>
  </si>
  <si>
    <t>A01L   3/00</t>
  </si>
  <si>
    <t>B60P   3/04</t>
  </si>
  <si>
    <t>C07D 513/04</t>
  </si>
  <si>
    <t>A63F   9/14</t>
  </si>
  <si>
    <t>A61M  15/00</t>
  </si>
  <si>
    <t>A61D   9/00</t>
  </si>
  <si>
    <t>A23B   4/20</t>
  </si>
  <si>
    <t>A61K  35/16</t>
  </si>
  <si>
    <t>A23L   1/22</t>
  </si>
  <si>
    <t>B25H   1/06</t>
  </si>
  <si>
    <t>B68B   1/04</t>
  </si>
  <si>
    <t>A63B  69/00</t>
  </si>
  <si>
    <t>C12R   1/92</t>
  </si>
  <si>
    <t>C12P  41/00</t>
  </si>
  <si>
    <t>A23L   1/226</t>
  </si>
  <si>
    <t>A01J   5/01</t>
  </si>
  <si>
    <t>B68B   1/06</t>
  </si>
  <si>
    <t>A23J   3/34</t>
  </si>
  <si>
    <t>A21D  13/00</t>
  </si>
  <si>
    <t>B68C   1/12</t>
  </si>
  <si>
    <t>A01K  27/00</t>
  </si>
  <si>
    <t>A47J  37/06</t>
  </si>
  <si>
    <t>A47J  37/07</t>
  </si>
  <si>
    <t>A01K   1/06</t>
  </si>
  <si>
    <t>A01K   1/02</t>
  </si>
  <si>
    <t>B68C   1/00</t>
  </si>
  <si>
    <t>A61D   3/00</t>
  </si>
  <si>
    <t>A01J   5/08</t>
  </si>
  <si>
    <t>B68C   5/00</t>
  </si>
  <si>
    <t>A01J   5/007</t>
  </si>
  <si>
    <t>A01J   5/00</t>
  </si>
  <si>
    <t>A23L   1/325</t>
  </si>
  <si>
    <t>A23L   1/32</t>
  </si>
  <si>
    <t>F16L  55/46</t>
  </si>
  <si>
    <t>A01L   7/02</t>
  </si>
  <si>
    <t>G06F  21/00</t>
  </si>
  <si>
    <t>B68C   1/02</t>
  </si>
  <si>
    <t>A01K   5/02</t>
  </si>
  <si>
    <t>A23L   1/01</t>
  </si>
  <si>
    <t>A63F  13/00</t>
  </si>
  <si>
    <t>C05F   3/00</t>
  </si>
  <si>
    <t>A63F   9/24</t>
  </si>
  <si>
    <t>A23L   1/317</t>
  </si>
  <si>
    <t>A01J   5/04</t>
  </si>
  <si>
    <t>A61K   9/16</t>
  </si>
  <si>
    <t>A01J   7/00</t>
  </si>
  <si>
    <t>A47J  37/04</t>
  </si>
  <si>
    <t>A01L   5/00</t>
  </si>
  <si>
    <t>B08B   9/055</t>
  </si>
  <si>
    <t>A01M  31/06</t>
  </si>
  <si>
    <t>G07F  17/32</t>
  </si>
  <si>
    <t>A01K   1/12</t>
  </si>
  <si>
    <t>A23L   1/315</t>
  </si>
  <si>
    <t>A47J  37/12</t>
  </si>
  <si>
    <t>A61K  33/00</t>
  </si>
  <si>
    <t>A01K  15/02</t>
  </si>
  <si>
    <t>A01J   5/017</t>
  </si>
  <si>
    <t>A22C  21/00</t>
  </si>
  <si>
    <t>B08B   9/04</t>
  </si>
  <si>
    <t>Post Coverage %</t>
  </si>
  <si>
    <t>Review of IPC Identified by Text-Mining Animal Latin Names</t>
  </si>
  <si>
    <t>Review of IPC Identified by Text-Mining Animal Common Names</t>
  </si>
  <si>
    <t xml:space="preserve">CCR Assesses the impact each IPC symbol has on publication count when it is removed from a search. </t>
  </si>
  <si>
    <t>This method demonstrates:</t>
  </si>
  <si>
    <t>A61K38/00 accounts for 10.5% of publications alone</t>
  </si>
  <si>
    <t>115 out of 14,260 (0.8%) Codes account for 50% of the publications</t>
  </si>
  <si>
    <t>3,151 out of 14,260 (22.1%) Codes account for 90% of the publications.</t>
  </si>
  <si>
    <t>Since every IPC co-occurs with another this is performed in a cumulative way until the search returns zero publications.</t>
  </si>
  <si>
    <t xml:space="preserve">Cumulative Classification Reduction (CCR) for IPC Classification Codes </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</si>
</sst>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1"/>
      <color theme="0"/>
      <name val="Calibri"/>
      <family val="2"/>
      <scheme val="minor"/>
    </font>
    <font>
      <b/>
      <sz val="11"/>
      <color theme="1"/>
      <name val="Calibri"/>
      <family val="2"/>
      <scheme val="minor"/>
    </font>
    <font>
      <sz val="16"/>
      <color theme="1"/>
      <name val="Concourse C6"/>
    </font>
  </fonts>
  <fills count="11">
    <fill>
      <patternFill patternType="none"/>
    </fill>
    <fill>
      <patternFill patternType="gray125"/>
    </fill>
    <fill>
      <patternFill patternType="solid">
        <fgColor theme="9"/>
        <bgColor theme="9"/>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theme="9" tint="-0.249977111117893"/>
        <bgColor indexed="64"/>
      </patternFill>
    </fill>
    <fill>
      <patternFill patternType="solid">
        <fgColor theme="6" tint="0.79998168889431442"/>
        <bgColor theme="6" tint="0.79998168889431442"/>
      </patternFill>
    </fill>
    <fill>
      <patternFill patternType="solid">
        <fgColor theme="9" tint="0.59996337778862885"/>
        <bgColor indexed="64"/>
      </patternFill>
    </fill>
  </fills>
  <borders count="11">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bottom style="medium">
        <color auto="1"/>
      </bottom>
      <diagonal/>
    </border>
    <border>
      <left style="thin">
        <color theme="0"/>
      </left>
      <right style="medium">
        <color auto="1"/>
      </right>
      <top/>
      <bottom style="medium">
        <color auto="1"/>
      </bottom>
      <diagonal/>
    </border>
    <border>
      <left/>
      <right style="thin">
        <color theme="6" tint="0.39997558519241921"/>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style="medium">
        <color auto="1"/>
      </left>
      <right style="thin">
        <color theme="0"/>
      </right>
      <top/>
      <bottom style="medium">
        <color auto="1"/>
      </bottom>
      <diagonal/>
    </border>
  </borders>
  <cellStyleXfs count="1">
    <xf numFmtId="0" fontId="0" fillId="0" borderId="0"/>
  </cellStyleXfs>
  <cellXfs count="35">
    <xf numFmtId="0" fontId="0" fillId="0" borderId="0" xfId="0"/>
    <xf numFmtId="0" fontId="0" fillId="6" borderId="1" xfId="0" applyFont="1" applyFill="1" applyBorder="1"/>
    <xf numFmtId="0" fontId="0" fillId="3" borderId="1" xfId="0" applyFont="1" applyFill="1" applyBorder="1"/>
    <xf numFmtId="0" fontId="0" fillId="4" borderId="1" xfId="0" applyFont="1" applyFill="1" applyBorder="1"/>
    <xf numFmtId="0" fontId="0" fillId="5" borderId="1" xfId="0" applyFont="1" applyFill="1" applyBorder="1"/>
    <xf numFmtId="0" fontId="0" fillId="7" borderId="1" xfId="0" applyFont="1" applyFill="1" applyBorder="1"/>
    <xf numFmtId="0" fontId="0" fillId="7" borderId="2" xfId="0" applyFont="1" applyFill="1" applyBorder="1"/>
    <xf numFmtId="0" fontId="0" fillId="3" borderId="2" xfId="0" applyFont="1" applyFill="1" applyBorder="1"/>
    <xf numFmtId="0" fontId="0" fillId="4" borderId="2" xfId="0" applyFont="1" applyFill="1" applyBorder="1"/>
    <xf numFmtId="0" fontId="0" fillId="5" borderId="2" xfId="0" applyFont="1" applyFill="1" applyBorder="1"/>
    <xf numFmtId="0" fontId="1" fillId="3" borderId="5" xfId="0" applyFont="1" applyFill="1" applyBorder="1"/>
    <xf numFmtId="0" fontId="1" fillId="2" borderId="5" xfId="0" applyFont="1" applyFill="1" applyBorder="1"/>
    <xf numFmtId="0" fontId="1" fillId="4" borderId="5" xfId="0" applyFont="1" applyFill="1" applyBorder="1"/>
    <xf numFmtId="0" fontId="1" fillId="5" borderId="5" xfId="0" applyFont="1" applyFill="1" applyBorder="1"/>
    <xf numFmtId="0" fontId="1" fillId="2" borderId="6" xfId="0" applyFont="1" applyFill="1" applyBorder="1"/>
    <xf numFmtId="0" fontId="0" fillId="8" borderId="0" xfId="0" applyFill="1"/>
    <xf numFmtId="0" fontId="0" fillId="0" borderId="0" xfId="0" applyAlignment="1">
      <alignment wrapText="1"/>
    </xf>
    <xf numFmtId="0" fontId="0" fillId="0" borderId="7" xfId="0" applyFont="1" applyBorder="1"/>
    <xf numFmtId="0" fontId="0" fillId="0" borderId="8" xfId="0" applyFont="1" applyBorder="1"/>
    <xf numFmtId="0" fontId="0" fillId="0" borderId="8" xfId="0" applyNumberFormat="1" applyFont="1" applyBorder="1" applyAlignment="1">
      <alignment wrapText="1"/>
    </xf>
    <xf numFmtId="0" fontId="0" fillId="0" borderId="9" xfId="0" applyNumberFormat="1" applyFont="1" applyBorder="1" applyAlignment="1">
      <alignment wrapText="1"/>
    </xf>
    <xf numFmtId="0" fontId="0" fillId="9" borderId="7" xfId="0" applyFont="1" applyFill="1" applyBorder="1"/>
    <xf numFmtId="0" fontId="0" fillId="9" borderId="8" xfId="0" applyFont="1" applyFill="1" applyBorder="1"/>
    <xf numFmtId="0" fontId="0" fillId="9" borderId="8" xfId="0" applyNumberFormat="1" applyFont="1" applyFill="1" applyBorder="1" applyAlignment="1">
      <alignment wrapText="1"/>
    </xf>
    <xf numFmtId="0" fontId="0" fillId="9" borderId="9" xfId="0" applyNumberFormat="1" applyFont="1" applyFill="1" applyBorder="1" applyAlignment="1">
      <alignment wrapText="1"/>
    </xf>
    <xf numFmtId="0" fontId="0" fillId="0" borderId="8" xfId="0" applyFont="1" applyBorder="1" applyAlignment="1">
      <alignment wrapText="1"/>
    </xf>
    <xf numFmtId="0" fontId="0" fillId="0" borderId="9" xfId="0" applyFont="1" applyBorder="1" applyAlignment="1">
      <alignment wrapText="1"/>
    </xf>
    <xf numFmtId="0" fontId="0" fillId="9" borderId="8" xfId="0" applyFont="1" applyFill="1" applyBorder="1" applyAlignment="1">
      <alignment wrapText="1"/>
    </xf>
    <xf numFmtId="0" fontId="0" fillId="9" borderId="9" xfId="0" applyFont="1" applyFill="1" applyBorder="1" applyAlignment="1">
      <alignment wrapText="1"/>
    </xf>
    <xf numFmtId="0" fontId="0" fillId="0" borderId="0" xfId="0" applyNumberFormat="1" applyAlignment="1">
      <alignment wrapText="1"/>
    </xf>
    <xf numFmtId="0" fontId="0" fillId="10" borderId="3" xfId="0" applyFont="1" applyFill="1" applyBorder="1"/>
    <xf numFmtId="0" fontId="0" fillId="10" borderId="4" xfId="0" applyFont="1" applyFill="1" applyBorder="1"/>
    <xf numFmtId="0" fontId="1" fillId="10" borderId="10" xfId="0" applyFont="1" applyFill="1" applyBorder="1"/>
    <xf numFmtId="0" fontId="3" fillId="0" borderId="0" xfId="0" applyFont="1"/>
    <xf numFmtId="0" fontId="2" fillId="0" borderId="0" xfId="0" applyFont="1"/>
  </cellXfs>
  <cellStyles count="1">
    <cellStyle name="Normal" xfId="0" builtinId="0"/>
  </cellStyles>
  <dxfs count="23">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dxf>
    <dxf>
      <numFmt numFmtId="0" formatCode="General"/>
    </dxf>
    <dxf>
      <alignment horizontal="general" vertical="bottom" textRotation="0" wrapText="1" indent="0" justifyLastLine="0" shrinkToFit="0" readingOrder="0"/>
    </dxf>
    <dxf>
      <fill>
        <patternFill patternType="solid">
          <fgColor indexed="64"/>
          <bgColor theme="9" tint="-0.249977111117893"/>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6795556505021"/>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9" tint="0.59996337778862885"/>
        </patternFill>
      </fill>
      <border diagonalUp="0" diagonalDown="0">
        <left/>
        <right style="thin">
          <color theme="0"/>
        </right>
        <top style="thin">
          <color theme="0"/>
        </top>
        <bottom style="thin">
          <color theme="0"/>
        </bottom>
        <vertical/>
        <horizontal/>
      </border>
    </dxf>
    <dxf>
      <border outline="0">
        <top style="thin">
          <color theme="0"/>
        </top>
      </border>
    </dxf>
    <dxf>
      <border outline="0">
        <top style="medium">
          <color indexed="64"/>
        </top>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medium">
          <color auto="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3" name="Table3" displayName="Table3" ref="A2:L2122" totalsRowShown="0" headerRowDxfId="22" dataDxfId="20" headerRowBorderDxfId="21" tableBorderDxfId="19" totalsRowBorderDxfId="18">
  <autoFilter ref="A2:L2122"/>
  <tableColumns count="12">
    <tableColumn id="1" name="Ipc Subclass" dataDxfId="17"/>
    <tableColumn id="2" name="Ipc Subclass Description" dataDxfId="16"/>
    <tableColumn id="3" name="Ipc Full" dataDxfId="15"/>
    <tableColumn id="4" name="Ipc Full Description" dataDxfId="14"/>
    <tableColumn id="5" name="TAC Occurrences" dataDxfId="13"/>
    <tableColumn id="6" name="Publication Count" dataDxfId="12"/>
    <tableColumn id="7" name="Occurrences" dataDxfId="11"/>
    <tableColumn id="8" name="SH" dataDxfId="10"/>
    <tableColumn id="9" name="PO" dataDxfId="9"/>
    <tableColumn id="10" name="CB" dataDxfId="8"/>
    <tableColumn id="11" name="Score" dataDxfId="7"/>
    <tableColumn id="12" name="Comment" dataDxfId="6"/>
  </tableColumns>
  <tableStyleInfo name="TableStyleMedium4" showFirstColumn="0" showLastColumn="0" showRowStripes="1" showColumnStripes="0"/>
</table>
</file>

<file path=xl/tables/table2.xml><?xml version="1.0" encoding="utf-8"?>
<table xmlns="http://schemas.openxmlformats.org/spreadsheetml/2006/main" id="6" name="Table17" displayName="Table17" ref="N2:X12130" totalsRowShown="0" headerRowDxfId="5">
  <autoFilter ref="N2:X12130"/>
  <tableColumns count="11">
    <tableColumn id="1" name="ipc_subclass"/>
    <tableColumn id="2" name="ipc_subclass_description"/>
    <tableColumn id="3" name="ipc_full"/>
    <tableColumn id="4" name="ipc_full_description" dataDxfId="4"/>
    <tableColumn id="5" name="tac_occurrences"/>
    <tableColumn id="6" name="publications"/>
    <tableColumn id="7" name="occurrences"/>
    <tableColumn id="8" name="SH" dataDxfId="3">
      <calculatedColumnFormula>IF(V3=0, 0, "")</calculatedColumnFormula>
    </tableColumn>
    <tableColumn id="10" name="PO"/>
    <tableColumn id="14" name="Score" dataDxfId="2"/>
    <tableColumn id="11" name="Comment"/>
  </tableColumns>
  <tableStyleInfo name="TableStyleMedium3" showFirstColumn="0" showLastColumn="0" showRowStripes="1" showColumnStripes="0"/>
</table>
</file>

<file path=xl/tables/table3.xml><?xml version="1.0" encoding="utf-8"?>
<table xmlns="http://schemas.openxmlformats.org/spreadsheetml/2006/main" id="2" name="Table15" displayName="Table15" ref="A1:I86" totalsRowShown="0">
  <autoFilter ref="A1:I86"/>
  <tableColumns count="9">
    <tableColumn id="1" name="CPC Description" dataDxfId="1"/>
    <tableColumn id="18" name="CPC" dataDxfId="0">
      <calculatedColumnFormula>LEFT(A2,FIND(":",A2)-1)</calculatedColumnFormula>
    </tableColumn>
    <tableColumn id="2" name="animal"/>
    <tableColumn id="3" name="mammal"/>
    <tableColumn id="4" name="keep"/>
    <tableColumn id="5" name="review"/>
    <tableColumn id="6" name="PO">
      <calculatedColumnFormula>IF(F2=1, 2, IF(E2=1, 1, 0))</calculatedColumnFormula>
    </tableColumn>
    <tableColumn id="7" name="SH"/>
    <tableColumn id="8" name="Score"/>
  </tableColumns>
  <tableStyleInfo name="TableStyleMedium4" showFirstColumn="0" showLastColumn="0" showRowStripes="1" showColumnStripes="0"/>
</table>
</file>

<file path=xl/tables/table4.xml><?xml version="1.0" encoding="utf-8"?>
<table xmlns="http://schemas.openxmlformats.org/spreadsheetml/2006/main" id="5" name="Table5" displayName="Table5" ref="A2:D14262" totalsRowShown="0">
  <autoFilter ref="A2:D14262"/>
  <sortState ref="A2:D14261">
    <sortCondition ref="D1:D14261"/>
  </sortState>
  <tableColumns count="4">
    <tableColumn id="1" name="ipc_class_symbol"/>
    <tableColumn id="2" name="post_publn_count"/>
    <tableColumn id="3" name="total_publn_count"/>
    <tableColumn id="4" name="Post Coverage %"/>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130"/>
  <sheetViews>
    <sheetView topLeftCell="B1" workbookViewId="0">
      <selection activeCell="D39" sqref="D39"/>
    </sheetView>
  </sheetViews>
  <sheetFormatPr defaultRowHeight="15" customHeight="1" x14ac:dyDescent="0.25"/>
  <cols>
    <col min="1" max="1" width="13.42578125" customWidth="1"/>
    <col min="2" max="2" width="40.7109375" customWidth="1"/>
    <col min="3" max="3" width="11.85546875" customWidth="1"/>
    <col min="4" max="4" width="26.7109375" customWidth="1"/>
    <col min="5" max="6" width="0" hidden="1" customWidth="1"/>
    <col min="7" max="7" width="7.140625" customWidth="1"/>
    <col min="8" max="11" width="9.42578125" customWidth="1"/>
    <col min="12" max="12" width="19.140625" customWidth="1"/>
    <col min="17" max="17" width="23" customWidth="1"/>
  </cols>
  <sheetData>
    <row r="1" spans="1:24" ht="18.75" customHeight="1" x14ac:dyDescent="0.3">
      <c r="B1" s="33" t="s">
        <v>43728</v>
      </c>
      <c r="N1" s="33" t="s">
        <v>43729</v>
      </c>
    </row>
    <row r="2" spans="1:24" ht="15" customHeight="1" thickBot="1" x14ac:dyDescent="0.3">
      <c r="A2" s="32" t="s">
        <v>29463</v>
      </c>
      <c r="B2" s="11" t="s">
        <v>0</v>
      </c>
      <c r="C2" s="10" t="s">
        <v>1</v>
      </c>
      <c r="D2" s="11" t="s">
        <v>2</v>
      </c>
      <c r="E2" s="12" t="s">
        <v>3</v>
      </c>
      <c r="F2" s="11" t="s">
        <v>4</v>
      </c>
      <c r="G2" s="13" t="s">
        <v>5</v>
      </c>
      <c r="H2" s="11" t="s">
        <v>6</v>
      </c>
      <c r="I2" s="11" t="s">
        <v>7</v>
      </c>
      <c r="J2" s="11" t="s">
        <v>8</v>
      </c>
      <c r="K2" s="11" t="s">
        <v>9</v>
      </c>
      <c r="L2" s="14" t="s">
        <v>10</v>
      </c>
      <c r="N2" t="s">
        <v>4370</v>
      </c>
      <c r="O2" s="15" t="s">
        <v>4371</v>
      </c>
      <c r="P2" s="15" t="s">
        <v>4372</v>
      </c>
      <c r="Q2" s="15" t="s">
        <v>4373</v>
      </c>
      <c r="R2" s="15" t="s">
        <v>4374</v>
      </c>
      <c r="S2" s="15" t="s">
        <v>4375</v>
      </c>
      <c r="T2" s="15" t="s">
        <v>4376</v>
      </c>
      <c r="U2" s="15" t="s">
        <v>6</v>
      </c>
      <c r="V2" s="15" t="s">
        <v>7</v>
      </c>
      <c r="W2" s="15" t="s">
        <v>9</v>
      </c>
      <c r="X2" s="15" t="s">
        <v>10</v>
      </c>
    </row>
    <row r="3" spans="1:24" ht="15" customHeight="1" x14ac:dyDescent="0.25">
      <c r="A3" s="30" t="s">
        <v>4443</v>
      </c>
      <c r="B3" s="1" t="s">
        <v>11</v>
      </c>
      <c r="C3" s="2" t="s">
        <v>12</v>
      </c>
      <c r="D3" s="1" t="s">
        <v>13</v>
      </c>
      <c r="E3" s="3">
        <v>0</v>
      </c>
      <c r="F3" s="1">
        <v>3</v>
      </c>
      <c r="G3" s="4">
        <v>3</v>
      </c>
      <c r="H3" s="1">
        <v>0</v>
      </c>
      <c r="I3" s="1">
        <v>0</v>
      </c>
      <c r="J3" s="1">
        <v>0</v>
      </c>
      <c r="K3" s="1">
        <f t="shared" ref="K3:K66" si="0">IF(AND(H3=I3, H3=J3), H3, "")</f>
        <v>0</v>
      </c>
      <c r="L3" s="1"/>
      <c r="N3" t="s">
        <v>4377</v>
      </c>
      <c r="O3" t="s">
        <v>4378</v>
      </c>
      <c r="P3" t="s">
        <v>4379</v>
      </c>
      <c r="Q3" s="16" t="s">
        <v>4380</v>
      </c>
      <c r="R3">
        <v>14</v>
      </c>
      <c r="S3">
        <v>2</v>
      </c>
      <c r="T3">
        <v>14</v>
      </c>
      <c r="U3">
        <f t="shared" ref="U3:U66" si="1">IF(V3=0, 0, "")</f>
        <v>0</v>
      </c>
      <c r="V3">
        <v>0</v>
      </c>
      <c r="W3">
        <v>0</v>
      </c>
    </row>
    <row r="4" spans="1:24" ht="15" customHeight="1" x14ac:dyDescent="0.25">
      <c r="A4" s="30" t="s">
        <v>4484</v>
      </c>
      <c r="B4" s="5" t="s">
        <v>14</v>
      </c>
      <c r="C4" s="2" t="s">
        <v>15</v>
      </c>
      <c r="D4" s="5" t="s">
        <v>16</v>
      </c>
      <c r="E4" s="3">
        <v>0</v>
      </c>
      <c r="F4" s="5">
        <v>1</v>
      </c>
      <c r="G4" s="4">
        <v>1</v>
      </c>
      <c r="H4" s="5">
        <v>0</v>
      </c>
      <c r="I4" s="5">
        <v>0</v>
      </c>
      <c r="J4" s="5">
        <v>0</v>
      </c>
      <c r="K4" s="5">
        <f t="shared" si="0"/>
        <v>0</v>
      </c>
      <c r="L4" s="5"/>
      <c r="N4" t="s">
        <v>4377</v>
      </c>
      <c r="O4" t="s">
        <v>4378</v>
      </c>
      <c r="P4" t="s">
        <v>4381</v>
      </c>
      <c r="Q4" s="16" t="s">
        <v>4382</v>
      </c>
      <c r="R4">
        <v>4</v>
      </c>
      <c r="S4">
        <v>1</v>
      </c>
      <c r="T4">
        <v>4</v>
      </c>
      <c r="U4">
        <f t="shared" si="1"/>
        <v>0</v>
      </c>
      <c r="V4">
        <v>0</v>
      </c>
      <c r="W4">
        <v>0</v>
      </c>
    </row>
    <row r="5" spans="1:24" ht="15" customHeight="1" x14ac:dyDescent="0.25">
      <c r="A5" s="30" t="s">
        <v>4568</v>
      </c>
      <c r="B5" s="1" t="s">
        <v>17</v>
      </c>
      <c r="C5" s="2" t="s">
        <v>18</v>
      </c>
      <c r="D5" s="1" t="s">
        <v>19</v>
      </c>
      <c r="E5" s="3">
        <v>0</v>
      </c>
      <c r="F5" s="1">
        <v>4</v>
      </c>
      <c r="G5" s="4">
        <v>4</v>
      </c>
      <c r="H5" s="1">
        <v>0</v>
      </c>
      <c r="I5" s="1">
        <v>0</v>
      </c>
      <c r="J5" s="1">
        <v>0</v>
      </c>
      <c r="K5" s="1">
        <f t="shared" si="0"/>
        <v>0</v>
      </c>
      <c r="L5" s="1"/>
      <c r="N5" t="s">
        <v>4377</v>
      </c>
      <c r="O5" t="s">
        <v>4378</v>
      </c>
      <c r="P5" t="s">
        <v>4383</v>
      </c>
      <c r="Q5" s="16" t="s">
        <v>4384</v>
      </c>
      <c r="R5">
        <v>1</v>
      </c>
      <c r="S5">
        <v>1</v>
      </c>
      <c r="T5">
        <v>1</v>
      </c>
      <c r="U5">
        <f t="shared" si="1"/>
        <v>0</v>
      </c>
      <c r="V5">
        <v>0</v>
      </c>
      <c r="W5">
        <v>0</v>
      </c>
    </row>
    <row r="6" spans="1:24" ht="15" customHeight="1" x14ac:dyDescent="0.25">
      <c r="A6" s="30" t="s">
        <v>4667</v>
      </c>
      <c r="B6" s="5" t="s">
        <v>20</v>
      </c>
      <c r="C6" s="2" t="s">
        <v>21</v>
      </c>
      <c r="D6" s="5" t="s">
        <v>22</v>
      </c>
      <c r="E6" s="3">
        <v>1</v>
      </c>
      <c r="F6" s="5">
        <v>81</v>
      </c>
      <c r="G6" s="4">
        <v>311</v>
      </c>
      <c r="H6" s="5">
        <v>0</v>
      </c>
      <c r="I6" s="5">
        <v>0</v>
      </c>
      <c r="J6" s="5">
        <v>0</v>
      </c>
      <c r="K6" s="5">
        <f t="shared" si="0"/>
        <v>0</v>
      </c>
      <c r="L6" s="5" t="s">
        <v>23</v>
      </c>
      <c r="N6" t="s">
        <v>4377</v>
      </c>
      <c r="O6" t="s">
        <v>4378</v>
      </c>
      <c r="P6" t="s">
        <v>4385</v>
      </c>
      <c r="Q6" s="16" t="s">
        <v>4386</v>
      </c>
      <c r="R6">
        <v>1</v>
      </c>
      <c r="S6">
        <v>1</v>
      </c>
      <c r="T6">
        <v>1</v>
      </c>
      <c r="U6">
        <f t="shared" si="1"/>
        <v>0</v>
      </c>
      <c r="V6">
        <v>0</v>
      </c>
      <c r="W6">
        <v>0</v>
      </c>
    </row>
    <row r="7" spans="1:24" ht="15" customHeight="1" x14ac:dyDescent="0.25">
      <c r="A7" s="30" t="s">
        <v>4667</v>
      </c>
      <c r="B7" s="1" t="s">
        <v>20</v>
      </c>
      <c r="C7" s="2" t="s">
        <v>21</v>
      </c>
      <c r="D7" s="1" t="s">
        <v>24</v>
      </c>
      <c r="E7" s="3">
        <v>1</v>
      </c>
      <c r="F7" s="1">
        <v>81</v>
      </c>
      <c r="G7" s="4">
        <v>311</v>
      </c>
      <c r="H7" s="1">
        <v>0</v>
      </c>
      <c r="I7" s="1">
        <v>0</v>
      </c>
      <c r="J7" s="1">
        <v>0</v>
      </c>
      <c r="K7" s="1">
        <f t="shared" si="0"/>
        <v>0</v>
      </c>
      <c r="L7" s="1" t="s">
        <v>23</v>
      </c>
      <c r="N7" t="s">
        <v>4377</v>
      </c>
      <c r="O7" t="s">
        <v>4378</v>
      </c>
      <c r="P7" t="s">
        <v>4387</v>
      </c>
      <c r="Q7" s="16" t="s">
        <v>4388</v>
      </c>
      <c r="R7">
        <v>8</v>
      </c>
      <c r="S7">
        <v>5</v>
      </c>
      <c r="T7">
        <v>8</v>
      </c>
      <c r="U7">
        <f t="shared" si="1"/>
        <v>0</v>
      </c>
      <c r="V7">
        <v>0</v>
      </c>
      <c r="W7">
        <v>0</v>
      </c>
    </row>
    <row r="8" spans="1:24" ht="15" customHeight="1" x14ac:dyDescent="0.25">
      <c r="A8" s="30" t="s">
        <v>4667</v>
      </c>
      <c r="B8" s="5" t="s">
        <v>20</v>
      </c>
      <c r="C8" s="2" t="s">
        <v>25</v>
      </c>
      <c r="D8" s="5" t="s">
        <v>26</v>
      </c>
      <c r="E8" s="3">
        <v>0</v>
      </c>
      <c r="F8" s="5">
        <v>3</v>
      </c>
      <c r="G8" s="4">
        <v>4</v>
      </c>
      <c r="H8" s="5">
        <v>0</v>
      </c>
      <c r="I8" s="5">
        <v>0</v>
      </c>
      <c r="J8" s="5">
        <v>0</v>
      </c>
      <c r="K8" s="5">
        <f t="shared" si="0"/>
        <v>0</v>
      </c>
      <c r="L8" s="5"/>
      <c r="N8" t="s">
        <v>4377</v>
      </c>
      <c r="O8" t="s">
        <v>4378</v>
      </c>
      <c r="P8" t="s">
        <v>4389</v>
      </c>
      <c r="Q8" s="16" t="s">
        <v>4390</v>
      </c>
      <c r="R8">
        <v>4</v>
      </c>
      <c r="S8">
        <v>2</v>
      </c>
      <c r="T8">
        <v>4</v>
      </c>
      <c r="U8">
        <f t="shared" si="1"/>
        <v>0</v>
      </c>
      <c r="V8">
        <v>0</v>
      </c>
      <c r="W8">
        <v>0</v>
      </c>
    </row>
    <row r="9" spans="1:24" ht="15" customHeight="1" x14ac:dyDescent="0.25">
      <c r="A9" s="30" t="s">
        <v>4667</v>
      </c>
      <c r="B9" s="1" t="s">
        <v>20</v>
      </c>
      <c r="C9" s="2" t="s">
        <v>27</v>
      </c>
      <c r="D9" s="1" t="s">
        <v>28</v>
      </c>
      <c r="E9" s="3">
        <v>0</v>
      </c>
      <c r="F9" s="1">
        <v>3</v>
      </c>
      <c r="G9" s="4">
        <v>12</v>
      </c>
      <c r="H9" s="1">
        <v>0</v>
      </c>
      <c r="I9" s="1">
        <v>0</v>
      </c>
      <c r="J9" s="1">
        <v>0</v>
      </c>
      <c r="K9" s="1">
        <f t="shared" si="0"/>
        <v>0</v>
      </c>
      <c r="L9" s="1"/>
      <c r="N9" t="s">
        <v>4377</v>
      </c>
      <c r="O9" t="s">
        <v>4378</v>
      </c>
      <c r="P9" t="s">
        <v>4391</v>
      </c>
      <c r="Q9" s="16" t="s">
        <v>4392</v>
      </c>
      <c r="R9">
        <v>1</v>
      </c>
      <c r="S9">
        <v>1</v>
      </c>
      <c r="T9">
        <v>1</v>
      </c>
      <c r="U9">
        <f t="shared" si="1"/>
        <v>0</v>
      </c>
      <c r="V9">
        <v>0</v>
      </c>
      <c r="W9">
        <v>0</v>
      </c>
    </row>
    <row r="10" spans="1:24" ht="15" customHeight="1" x14ac:dyDescent="0.25">
      <c r="A10" s="30" t="s">
        <v>4667</v>
      </c>
      <c r="B10" s="5" t="s">
        <v>20</v>
      </c>
      <c r="C10" s="2" t="s">
        <v>29</v>
      </c>
      <c r="D10" s="5" t="s">
        <v>30</v>
      </c>
      <c r="E10" s="3">
        <v>0</v>
      </c>
      <c r="F10" s="5">
        <v>3</v>
      </c>
      <c r="G10" s="4">
        <v>10</v>
      </c>
      <c r="H10" s="5">
        <v>0</v>
      </c>
      <c r="I10" s="5">
        <v>0</v>
      </c>
      <c r="J10" s="5">
        <v>0</v>
      </c>
      <c r="K10" s="5">
        <f t="shared" si="0"/>
        <v>0</v>
      </c>
      <c r="L10" s="5"/>
      <c r="N10" t="s">
        <v>4377</v>
      </c>
      <c r="O10" t="s">
        <v>4378</v>
      </c>
      <c r="P10" t="s">
        <v>4393</v>
      </c>
      <c r="Q10" s="16" t="s">
        <v>4394</v>
      </c>
      <c r="R10">
        <v>3</v>
      </c>
      <c r="S10">
        <v>2</v>
      </c>
      <c r="T10">
        <v>3</v>
      </c>
      <c r="U10">
        <f t="shared" si="1"/>
        <v>0</v>
      </c>
      <c r="V10">
        <v>0</v>
      </c>
      <c r="W10">
        <v>0</v>
      </c>
    </row>
    <row r="11" spans="1:24" ht="15" customHeight="1" x14ac:dyDescent="0.25">
      <c r="A11" s="30" t="s">
        <v>4667</v>
      </c>
      <c r="B11" s="1" t="s">
        <v>20</v>
      </c>
      <c r="C11" s="2" t="s">
        <v>31</v>
      </c>
      <c r="D11" s="1" t="s">
        <v>32</v>
      </c>
      <c r="E11" s="3">
        <v>0</v>
      </c>
      <c r="F11" s="1">
        <v>5</v>
      </c>
      <c r="G11" s="4">
        <v>10</v>
      </c>
      <c r="H11" s="1">
        <v>0</v>
      </c>
      <c r="I11" s="1">
        <v>0</v>
      </c>
      <c r="J11" s="1">
        <v>0</v>
      </c>
      <c r="K11" s="1">
        <f t="shared" si="0"/>
        <v>0</v>
      </c>
      <c r="L11" s="1"/>
      <c r="N11" t="s">
        <v>4377</v>
      </c>
      <c r="O11" t="s">
        <v>4378</v>
      </c>
      <c r="P11" t="s">
        <v>4395</v>
      </c>
      <c r="Q11" s="16" t="s">
        <v>4396</v>
      </c>
      <c r="R11">
        <v>1</v>
      </c>
      <c r="S11">
        <v>1</v>
      </c>
      <c r="T11">
        <v>1</v>
      </c>
      <c r="U11">
        <f t="shared" si="1"/>
        <v>0</v>
      </c>
      <c r="V11">
        <v>0</v>
      </c>
      <c r="W11">
        <v>0</v>
      </c>
    </row>
    <row r="12" spans="1:24" ht="15" customHeight="1" x14ac:dyDescent="0.25">
      <c r="A12" s="30" t="s">
        <v>4667</v>
      </c>
      <c r="B12" s="5" t="s">
        <v>20</v>
      </c>
      <c r="C12" s="2" t="s">
        <v>33</v>
      </c>
      <c r="D12" s="5" t="s">
        <v>34</v>
      </c>
      <c r="E12" s="3">
        <v>0</v>
      </c>
      <c r="F12" s="5">
        <v>1</v>
      </c>
      <c r="G12" s="4">
        <v>1</v>
      </c>
      <c r="H12" s="5">
        <v>0</v>
      </c>
      <c r="I12" s="5">
        <v>0</v>
      </c>
      <c r="J12" s="5">
        <v>0</v>
      </c>
      <c r="K12" s="5">
        <f t="shared" si="0"/>
        <v>0</v>
      </c>
      <c r="L12" s="5"/>
      <c r="N12" t="s">
        <v>4377</v>
      </c>
      <c r="O12" t="s">
        <v>4378</v>
      </c>
      <c r="P12" t="s">
        <v>4397</v>
      </c>
      <c r="Q12" s="16" t="s">
        <v>4398</v>
      </c>
      <c r="R12">
        <v>4</v>
      </c>
      <c r="S12">
        <v>2</v>
      </c>
      <c r="T12">
        <v>4</v>
      </c>
      <c r="U12">
        <f t="shared" si="1"/>
        <v>0</v>
      </c>
      <c r="V12">
        <v>0</v>
      </c>
      <c r="W12">
        <v>0</v>
      </c>
    </row>
    <row r="13" spans="1:24" ht="15" customHeight="1" x14ac:dyDescent="0.25">
      <c r="A13" s="30" t="s">
        <v>4667</v>
      </c>
      <c r="B13" s="1" t="s">
        <v>20</v>
      </c>
      <c r="C13" s="2" t="s">
        <v>35</v>
      </c>
      <c r="D13" s="1" t="s">
        <v>36</v>
      </c>
      <c r="E13" s="3">
        <v>0</v>
      </c>
      <c r="F13" s="1">
        <v>1</v>
      </c>
      <c r="G13" s="4">
        <v>45</v>
      </c>
      <c r="H13" s="1">
        <v>0</v>
      </c>
      <c r="I13" s="1">
        <v>0</v>
      </c>
      <c r="J13" s="1">
        <v>0</v>
      </c>
      <c r="K13" s="1">
        <f t="shared" si="0"/>
        <v>0</v>
      </c>
      <c r="L13" s="1"/>
      <c r="N13" t="s">
        <v>4377</v>
      </c>
      <c r="O13" t="s">
        <v>4378</v>
      </c>
      <c r="P13" t="s">
        <v>4399</v>
      </c>
      <c r="Q13" s="16" t="s">
        <v>4400</v>
      </c>
      <c r="R13">
        <v>23</v>
      </c>
      <c r="S13">
        <v>3</v>
      </c>
      <c r="T13">
        <v>23</v>
      </c>
      <c r="U13">
        <f t="shared" si="1"/>
        <v>0</v>
      </c>
      <c r="V13">
        <v>0</v>
      </c>
      <c r="W13">
        <v>0</v>
      </c>
    </row>
    <row r="14" spans="1:24" ht="15" customHeight="1" x14ac:dyDescent="0.25">
      <c r="A14" s="30" t="s">
        <v>4667</v>
      </c>
      <c r="B14" s="5" t="s">
        <v>20</v>
      </c>
      <c r="C14" s="2" t="s">
        <v>37</v>
      </c>
      <c r="D14" s="5" t="s">
        <v>38</v>
      </c>
      <c r="E14" s="3">
        <v>0</v>
      </c>
      <c r="F14" s="5">
        <v>1</v>
      </c>
      <c r="G14" s="4">
        <v>2</v>
      </c>
      <c r="H14" s="5">
        <v>0</v>
      </c>
      <c r="I14" s="5">
        <v>0</v>
      </c>
      <c r="J14" s="5">
        <v>0</v>
      </c>
      <c r="K14" s="5">
        <f t="shared" si="0"/>
        <v>0</v>
      </c>
      <c r="L14" s="5"/>
      <c r="N14" t="s">
        <v>4377</v>
      </c>
      <c r="O14" t="s">
        <v>4378</v>
      </c>
      <c r="P14" t="s">
        <v>4401</v>
      </c>
      <c r="Q14" s="16" t="s">
        <v>4402</v>
      </c>
      <c r="R14">
        <v>2</v>
      </c>
      <c r="S14">
        <v>1</v>
      </c>
      <c r="T14">
        <v>2</v>
      </c>
      <c r="U14">
        <f t="shared" si="1"/>
        <v>0</v>
      </c>
      <c r="V14">
        <v>0</v>
      </c>
      <c r="W14">
        <v>0</v>
      </c>
    </row>
    <row r="15" spans="1:24" ht="15" customHeight="1" x14ac:dyDescent="0.25">
      <c r="A15" s="30" t="s">
        <v>4667</v>
      </c>
      <c r="B15" s="1" t="s">
        <v>20</v>
      </c>
      <c r="C15" s="2" t="s">
        <v>39</v>
      </c>
      <c r="D15" s="1" t="s">
        <v>40</v>
      </c>
      <c r="E15" s="3">
        <v>3</v>
      </c>
      <c r="F15" s="1">
        <v>141</v>
      </c>
      <c r="G15" s="4">
        <v>534</v>
      </c>
      <c r="H15" s="1">
        <v>0</v>
      </c>
      <c r="I15" s="1">
        <v>0</v>
      </c>
      <c r="J15" s="1">
        <v>0</v>
      </c>
      <c r="K15" s="1">
        <f t="shared" si="0"/>
        <v>0</v>
      </c>
      <c r="L15" s="1" t="s">
        <v>41</v>
      </c>
      <c r="N15" t="s">
        <v>4377</v>
      </c>
      <c r="O15" t="s">
        <v>4378</v>
      </c>
      <c r="P15" t="s">
        <v>4403</v>
      </c>
      <c r="Q15" s="16" t="s">
        <v>4404</v>
      </c>
      <c r="R15">
        <v>3</v>
      </c>
      <c r="S15">
        <v>2</v>
      </c>
      <c r="T15">
        <v>3</v>
      </c>
      <c r="U15">
        <f t="shared" si="1"/>
        <v>0</v>
      </c>
      <c r="V15">
        <v>0</v>
      </c>
      <c r="W15">
        <v>0</v>
      </c>
    </row>
    <row r="16" spans="1:24" ht="15" customHeight="1" x14ac:dyDescent="0.25">
      <c r="A16" s="30" t="s">
        <v>4667</v>
      </c>
      <c r="B16" s="5" t="s">
        <v>20</v>
      </c>
      <c r="C16" s="2" t="s">
        <v>39</v>
      </c>
      <c r="D16" s="5" t="s">
        <v>42</v>
      </c>
      <c r="E16" s="3">
        <v>3</v>
      </c>
      <c r="F16" s="5">
        <v>141</v>
      </c>
      <c r="G16" s="4">
        <v>534</v>
      </c>
      <c r="H16" s="5">
        <v>0</v>
      </c>
      <c r="I16" s="5">
        <v>0</v>
      </c>
      <c r="J16" s="5">
        <v>0</v>
      </c>
      <c r="K16" s="5">
        <f t="shared" si="0"/>
        <v>0</v>
      </c>
      <c r="L16" s="5"/>
      <c r="N16" t="s">
        <v>4377</v>
      </c>
      <c r="O16" t="s">
        <v>4378</v>
      </c>
      <c r="P16" t="s">
        <v>4405</v>
      </c>
      <c r="Q16" s="16" t="s">
        <v>4406</v>
      </c>
      <c r="R16">
        <v>1</v>
      </c>
      <c r="S16">
        <v>1</v>
      </c>
      <c r="T16">
        <v>1</v>
      </c>
      <c r="U16">
        <f t="shared" si="1"/>
        <v>0</v>
      </c>
      <c r="V16">
        <v>0</v>
      </c>
      <c r="W16">
        <v>0</v>
      </c>
    </row>
    <row r="17" spans="1:23" ht="15" customHeight="1" x14ac:dyDescent="0.25">
      <c r="A17" s="30" t="s">
        <v>4667</v>
      </c>
      <c r="B17" s="1" t="s">
        <v>20</v>
      </c>
      <c r="C17" s="2" t="s">
        <v>43</v>
      </c>
      <c r="D17" s="1" t="s">
        <v>44</v>
      </c>
      <c r="E17" s="3">
        <v>0</v>
      </c>
      <c r="F17" s="1">
        <v>2</v>
      </c>
      <c r="G17" s="4">
        <v>8</v>
      </c>
      <c r="H17" s="1">
        <v>0</v>
      </c>
      <c r="I17" s="1">
        <v>0</v>
      </c>
      <c r="J17" s="1">
        <v>0</v>
      </c>
      <c r="K17" s="1">
        <f t="shared" si="0"/>
        <v>0</v>
      </c>
      <c r="L17" s="1"/>
      <c r="N17" t="s">
        <v>4377</v>
      </c>
      <c r="O17" t="s">
        <v>4378</v>
      </c>
      <c r="P17" t="s">
        <v>4407</v>
      </c>
      <c r="Q17" s="16" t="s">
        <v>4408</v>
      </c>
      <c r="R17">
        <v>3</v>
      </c>
      <c r="S17">
        <v>1</v>
      </c>
      <c r="T17">
        <v>3</v>
      </c>
      <c r="U17">
        <f t="shared" si="1"/>
        <v>0</v>
      </c>
      <c r="V17">
        <v>0</v>
      </c>
      <c r="W17">
        <v>0</v>
      </c>
    </row>
    <row r="18" spans="1:23" ht="15" customHeight="1" x14ac:dyDescent="0.25">
      <c r="A18" s="30" t="s">
        <v>4667</v>
      </c>
      <c r="B18" s="5" t="s">
        <v>20</v>
      </c>
      <c r="C18" s="2" t="s">
        <v>45</v>
      </c>
      <c r="D18" s="5" t="s">
        <v>46</v>
      </c>
      <c r="E18" s="3">
        <v>3</v>
      </c>
      <c r="F18" s="5">
        <v>32</v>
      </c>
      <c r="G18" s="4">
        <v>134</v>
      </c>
      <c r="H18" s="5">
        <v>0</v>
      </c>
      <c r="I18" s="5">
        <v>0</v>
      </c>
      <c r="J18" s="5">
        <v>0</v>
      </c>
      <c r="K18" s="5">
        <f t="shared" si="0"/>
        <v>0</v>
      </c>
      <c r="L18" s="5"/>
      <c r="N18" t="s">
        <v>4377</v>
      </c>
      <c r="O18" t="s">
        <v>4378</v>
      </c>
      <c r="P18" t="s">
        <v>4409</v>
      </c>
      <c r="Q18" s="16" t="s">
        <v>4410</v>
      </c>
      <c r="R18">
        <v>1</v>
      </c>
      <c r="S18">
        <v>1</v>
      </c>
      <c r="T18">
        <v>1</v>
      </c>
      <c r="U18">
        <f t="shared" si="1"/>
        <v>0</v>
      </c>
      <c r="V18">
        <v>0</v>
      </c>
      <c r="W18">
        <v>0</v>
      </c>
    </row>
    <row r="19" spans="1:23" ht="15" customHeight="1" x14ac:dyDescent="0.25">
      <c r="A19" s="30" t="s">
        <v>4753</v>
      </c>
      <c r="B19" s="1" t="s">
        <v>47</v>
      </c>
      <c r="C19" s="2" t="s">
        <v>48</v>
      </c>
      <c r="D19" s="1" t="s">
        <v>49</v>
      </c>
      <c r="E19" s="3">
        <v>113</v>
      </c>
      <c r="F19" s="1">
        <v>1</v>
      </c>
      <c r="G19" s="4">
        <v>116</v>
      </c>
      <c r="H19" s="1">
        <v>1</v>
      </c>
      <c r="I19" s="1">
        <f>M19</f>
        <v>0</v>
      </c>
      <c r="J19" s="1">
        <f>M19</f>
        <v>0</v>
      </c>
      <c r="K19" s="1">
        <v>0</v>
      </c>
      <c r="L19" s="1" t="s">
        <v>50</v>
      </c>
      <c r="N19" t="s">
        <v>4377</v>
      </c>
      <c r="O19" t="s">
        <v>4378</v>
      </c>
      <c r="P19" t="s">
        <v>4411</v>
      </c>
      <c r="Q19" s="16" t="s">
        <v>4412</v>
      </c>
      <c r="R19">
        <v>3</v>
      </c>
      <c r="S19">
        <v>1</v>
      </c>
      <c r="T19">
        <v>3</v>
      </c>
      <c r="U19">
        <f t="shared" si="1"/>
        <v>0</v>
      </c>
      <c r="V19">
        <v>0</v>
      </c>
      <c r="W19">
        <v>0</v>
      </c>
    </row>
    <row r="20" spans="1:23" ht="15" customHeight="1" x14ac:dyDescent="0.25">
      <c r="A20" s="30" t="s">
        <v>4753</v>
      </c>
      <c r="B20" s="5" t="s">
        <v>47</v>
      </c>
      <c r="C20" s="2" t="s">
        <v>48</v>
      </c>
      <c r="D20" s="5" t="s">
        <v>51</v>
      </c>
      <c r="E20" s="3">
        <v>113</v>
      </c>
      <c r="F20" s="5">
        <v>1</v>
      </c>
      <c r="G20" s="4">
        <v>116</v>
      </c>
      <c r="H20" s="5">
        <v>0</v>
      </c>
      <c r="I20" s="5">
        <v>0</v>
      </c>
      <c r="J20" s="5">
        <v>1</v>
      </c>
      <c r="K20" s="5">
        <v>0</v>
      </c>
      <c r="L20" s="5" t="s">
        <v>52</v>
      </c>
      <c r="N20" t="s">
        <v>4377</v>
      </c>
      <c r="O20" t="s">
        <v>4378</v>
      </c>
      <c r="P20" t="s">
        <v>4413</v>
      </c>
      <c r="Q20" s="16" t="s">
        <v>4414</v>
      </c>
      <c r="R20">
        <v>1</v>
      </c>
      <c r="S20">
        <v>1</v>
      </c>
      <c r="T20">
        <v>1</v>
      </c>
      <c r="U20">
        <f t="shared" si="1"/>
        <v>0</v>
      </c>
      <c r="V20">
        <v>0</v>
      </c>
      <c r="W20">
        <v>0</v>
      </c>
    </row>
    <row r="21" spans="1:23" ht="15" customHeight="1" x14ac:dyDescent="0.25">
      <c r="A21" s="30" t="s">
        <v>4753</v>
      </c>
      <c r="B21" s="1" t="s">
        <v>47</v>
      </c>
      <c r="C21" s="2" t="s">
        <v>53</v>
      </c>
      <c r="D21" s="1" t="s">
        <v>54</v>
      </c>
      <c r="E21" s="3">
        <v>1</v>
      </c>
      <c r="F21" s="1">
        <v>1</v>
      </c>
      <c r="G21" s="4">
        <v>1</v>
      </c>
      <c r="H21" s="1">
        <v>0</v>
      </c>
      <c r="I21" s="1">
        <v>0</v>
      </c>
      <c r="J21" s="1">
        <v>0</v>
      </c>
      <c r="K21" s="1">
        <f t="shared" si="0"/>
        <v>0</v>
      </c>
      <c r="L21" s="1"/>
      <c r="N21" t="s">
        <v>4377</v>
      </c>
      <c r="O21" t="s">
        <v>4378</v>
      </c>
      <c r="P21" t="s">
        <v>4415</v>
      </c>
      <c r="Q21" s="16" t="s">
        <v>4416</v>
      </c>
      <c r="R21">
        <v>7</v>
      </c>
      <c r="S21">
        <v>1</v>
      </c>
      <c r="T21">
        <v>7</v>
      </c>
      <c r="U21">
        <f t="shared" si="1"/>
        <v>0</v>
      </c>
      <c r="V21">
        <v>0</v>
      </c>
      <c r="W21">
        <v>0</v>
      </c>
    </row>
    <row r="22" spans="1:23" ht="15" customHeight="1" x14ac:dyDescent="0.25">
      <c r="A22" s="30" t="s">
        <v>4753</v>
      </c>
      <c r="B22" s="5" t="s">
        <v>47</v>
      </c>
      <c r="C22" s="2" t="s">
        <v>55</v>
      </c>
      <c r="D22" s="5" t="s">
        <v>56</v>
      </c>
      <c r="E22" s="3">
        <v>0</v>
      </c>
      <c r="F22" s="5">
        <v>1</v>
      </c>
      <c r="G22" s="4">
        <v>1</v>
      </c>
      <c r="H22" s="5">
        <v>0</v>
      </c>
      <c r="I22" s="5">
        <v>0</v>
      </c>
      <c r="J22" s="5">
        <v>0</v>
      </c>
      <c r="K22" s="5">
        <f t="shared" si="0"/>
        <v>0</v>
      </c>
      <c r="L22" s="5"/>
      <c r="N22" t="s">
        <v>4377</v>
      </c>
      <c r="O22" t="s">
        <v>4378</v>
      </c>
      <c r="P22" t="s">
        <v>4417</v>
      </c>
      <c r="Q22" s="16" t="s">
        <v>4418</v>
      </c>
      <c r="R22">
        <v>5</v>
      </c>
      <c r="S22">
        <v>3</v>
      </c>
      <c r="T22">
        <v>5</v>
      </c>
      <c r="U22">
        <f t="shared" si="1"/>
        <v>0</v>
      </c>
      <c r="V22">
        <v>0</v>
      </c>
      <c r="W22">
        <v>0</v>
      </c>
    </row>
    <row r="23" spans="1:23" ht="15" customHeight="1" x14ac:dyDescent="0.25">
      <c r="A23" s="30" t="s">
        <v>4753</v>
      </c>
      <c r="B23" s="1" t="s">
        <v>47</v>
      </c>
      <c r="C23" s="2" t="s">
        <v>57</v>
      </c>
      <c r="D23" s="1" t="s">
        <v>58</v>
      </c>
      <c r="E23" s="3">
        <v>0</v>
      </c>
      <c r="F23" s="1">
        <v>2</v>
      </c>
      <c r="G23" s="4">
        <v>6</v>
      </c>
      <c r="H23" s="1">
        <v>0</v>
      </c>
      <c r="I23" s="1">
        <v>0</v>
      </c>
      <c r="J23" s="1">
        <v>0</v>
      </c>
      <c r="K23" s="1">
        <f t="shared" si="0"/>
        <v>0</v>
      </c>
      <c r="L23" s="1" t="s">
        <v>59</v>
      </c>
      <c r="N23" t="s">
        <v>4377</v>
      </c>
      <c r="O23" t="s">
        <v>4378</v>
      </c>
      <c r="P23" t="s">
        <v>4419</v>
      </c>
      <c r="Q23" s="16" t="s">
        <v>4420</v>
      </c>
      <c r="R23">
        <v>3</v>
      </c>
      <c r="S23">
        <v>3</v>
      </c>
      <c r="T23">
        <v>3</v>
      </c>
      <c r="U23">
        <f t="shared" si="1"/>
        <v>0</v>
      </c>
      <c r="V23">
        <v>0</v>
      </c>
      <c r="W23">
        <v>0</v>
      </c>
    </row>
    <row r="24" spans="1:23" ht="15" customHeight="1" x14ac:dyDescent="0.25">
      <c r="A24" s="30" t="s">
        <v>4753</v>
      </c>
      <c r="B24" s="5" t="s">
        <v>47</v>
      </c>
      <c r="C24" s="2" t="s">
        <v>60</v>
      </c>
      <c r="D24" s="5" t="s">
        <v>61</v>
      </c>
      <c r="E24" s="3">
        <v>0</v>
      </c>
      <c r="F24" s="5">
        <v>2</v>
      </c>
      <c r="G24" s="4">
        <v>49</v>
      </c>
      <c r="H24" s="5">
        <v>0</v>
      </c>
      <c r="I24" s="5">
        <v>2</v>
      </c>
      <c r="J24" s="5">
        <v>0</v>
      </c>
      <c r="K24" s="5">
        <v>2</v>
      </c>
      <c r="L24" s="5" t="s">
        <v>62</v>
      </c>
      <c r="N24" t="s">
        <v>4377</v>
      </c>
      <c r="O24" t="s">
        <v>4378</v>
      </c>
      <c r="P24" t="s">
        <v>4421</v>
      </c>
      <c r="Q24" s="16" t="s">
        <v>4422</v>
      </c>
      <c r="R24">
        <v>1</v>
      </c>
      <c r="S24">
        <v>1</v>
      </c>
      <c r="T24">
        <v>1</v>
      </c>
      <c r="U24">
        <f t="shared" si="1"/>
        <v>0</v>
      </c>
      <c r="V24">
        <v>0</v>
      </c>
      <c r="W24">
        <v>0</v>
      </c>
    </row>
    <row r="25" spans="1:23" ht="15" customHeight="1" x14ac:dyDescent="0.25">
      <c r="A25" s="30" t="s">
        <v>4753</v>
      </c>
      <c r="B25" s="1" t="s">
        <v>47</v>
      </c>
      <c r="C25" s="2" t="s">
        <v>63</v>
      </c>
      <c r="D25" s="1" t="s">
        <v>64</v>
      </c>
      <c r="E25" s="3">
        <v>2</v>
      </c>
      <c r="F25" s="1">
        <v>1</v>
      </c>
      <c r="G25" s="4">
        <v>2</v>
      </c>
      <c r="H25" s="1">
        <v>0</v>
      </c>
      <c r="I25" s="1">
        <v>0</v>
      </c>
      <c r="J25" s="1">
        <v>0</v>
      </c>
      <c r="K25" s="1">
        <f t="shared" si="0"/>
        <v>0</v>
      </c>
      <c r="L25" s="1" t="s">
        <v>65</v>
      </c>
      <c r="N25" t="s">
        <v>4377</v>
      </c>
      <c r="O25" t="s">
        <v>4378</v>
      </c>
      <c r="P25" t="s">
        <v>4423</v>
      </c>
      <c r="Q25" s="16" t="s">
        <v>4424</v>
      </c>
      <c r="R25">
        <v>1</v>
      </c>
      <c r="S25">
        <v>1</v>
      </c>
      <c r="T25">
        <v>1</v>
      </c>
      <c r="U25">
        <f t="shared" si="1"/>
        <v>0</v>
      </c>
      <c r="V25">
        <v>0</v>
      </c>
      <c r="W25">
        <v>0</v>
      </c>
    </row>
    <row r="26" spans="1:23" ht="15" customHeight="1" x14ac:dyDescent="0.25">
      <c r="A26" s="30" t="s">
        <v>4753</v>
      </c>
      <c r="B26" s="5" t="s">
        <v>47</v>
      </c>
      <c r="C26" s="2" t="s">
        <v>66</v>
      </c>
      <c r="D26" s="5" t="s">
        <v>67</v>
      </c>
      <c r="E26" s="3">
        <v>0</v>
      </c>
      <c r="F26" s="5">
        <v>2</v>
      </c>
      <c r="G26" s="4">
        <v>4</v>
      </c>
      <c r="H26" s="5">
        <v>0</v>
      </c>
      <c r="I26" s="5">
        <v>0</v>
      </c>
      <c r="J26" s="5">
        <v>0</v>
      </c>
      <c r="K26" s="5">
        <f t="shared" si="0"/>
        <v>0</v>
      </c>
      <c r="L26" s="5"/>
      <c r="N26" t="s">
        <v>4377</v>
      </c>
      <c r="O26" t="s">
        <v>4378</v>
      </c>
      <c r="P26" t="s">
        <v>4425</v>
      </c>
      <c r="Q26" s="16" t="s">
        <v>4426</v>
      </c>
      <c r="R26">
        <v>2</v>
      </c>
      <c r="S26">
        <v>1</v>
      </c>
      <c r="T26">
        <v>2</v>
      </c>
      <c r="U26">
        <f t="shared" si="1"/>
        <v>0</v>
      </c>
      <c r="V26">
        <v>0</v>
      </c>
      <c r="W26">
        <v>0</v>
      </c>
    </row>
    <row r="27" spans="1:23" ht="15" customHeight="1" x14ac:dyDescent="0.25">
      <c r="A27" s="30" t="s">
        <v>4753</v>
      </c>
      <c r="B27" s="1" t="s">
        <v>47</v>
      </c>
      <c r="C27" s="2" t="s">
        <v>68</v>
      </c>
      <c r="D27" s="1" t="s">
        <v>69</v>
      </c>
      <c r="E27" s="3">
        <v>8</v>
      </c>
      <c r="F27" s="1">
        <v>10</v>
      </c>
      <c r="G27" s="4">
        <v>43</v>
      </c>
      <c r="H27" s="1">
        <v>0</v>
      </c>
      <c r="I27" s="1">
        <v>2</v>
      </c>
      <c r="J27" s="1">
        <v>0</v>
      </c>
      <c r="K27" s="1">
        <v>2</v>
      </c>
      <c r="L27" s="1" t="s">
        <v>70</v>
      </c>
      <c r="N27" t="s">
        <v>4377</v>
      </c>
      <c r="O27" t="s">
        <v>4378</v>
      </c>
      <c r="P27" t="s">
        <v>4427</v>
      </c>
      <c r="Q27" s="16" t="s">
        <v>4428</v>
      </c>
      <c r="R27">
        <v>1</v>
      </c>
      <c r="S27">
        <v>1</v>
      </c>
      <c r="T27">
        <v>1</v>
      </c>
      <c r="U27">
        <f t="shared" si="1"/>
        <v>0</v>
      </c>
      <c r="V27">
        <v>0</v>
      </c>
      <c r="W27">
        <v>0</v>
      </c>
    </row>
    <row r="28" spans="1:23" ht="15" customHeight="1" x14ac:dyDescent="0.25">
      <c r="A28" s="30" t="s">
        <v>4753</v>
      </c>
      <c r="B28" s="5" t="s">
        <v>47</v>
      </c>
      <c r="C28" s="2" t="s">
        <v>71</v>
      </c>
      <c r="D28" s="5" t="s">
        <v>72</v>
      </c>
      <c r="E28" s="3">
        <v>0</v>
      </c>
      <c r="F28" s="5">
        <v>6</v>
      </c>
      <c r="G28" s="4">
        <v>12</v>
      </c>
      <c r="H28" s="5">
        <v>0</v>
      </c>
      <c r="I28" s="5">
        <v>0</v>
      </c>
      <c r="J28" s="5">
        <v>0</v>
      </c>
      <c r="K28" s="5">
        <f t="shared" si="0"/>
        <v>0</v>
      </c>
      <c r="L28" s="5"/>
      <c r="N28" t="s">
        <v>4377</v>
      </c>
      <c r="O28" t="s">
        <v>4378</v>
      </c>
      <c r="P28" t="s">
        <v>4429</v>
      </c>
      <c r="Q28" s="16" t="s">
        <v>4430</v>
      </c>
      <c r="R28">
        <v>1</v>
      </c>
      <c r="S28">
        <v>1</v>
      </c>
      <c r="T28">
        <v>1</v>
      </c>
      <c r="U28">
        <f t="shared" si="1"/>
        <v>0</v>
      </c>
      <c r="V28">
        <v>0</v>
      </c>
      <c r="W28">
        <v>0</v>
      </c>
    </row>
    <row r="29" spans="1:23" ht="15" customHeight="1" x14ac:dyDescent="0.25">
      <c r="A29" s="30" t="s">
        <v>4753</v>
      </c>
      <c r="B29" s="1" t="s">
        <v>47</v>
      </c>
      <c r="C29" s="2" t="s">
        <v>73</v>
      </c>
      <c r="D29" s="1" t="s">
        <v>74</v>
      </c>
      <c r="E29" s="3">
        <v>12</v>
      </c>
      <c r="F29" s="1">
        <v>120</v>
      </c>
      <c r="G29" s="4">
        <v>436</v>
      </c>
      <c r="H29" s="1">
        <v>1</v>
      </c>
      <c r="I29" s="1">
        <v>1</v>
      </c>
      <c r="J29" s="1">
        <v>1</v>
      </c>
      <c r="K29" s="1">
        <v>1</v>
      </c>
      <c r="L29" s="1" t="s">
        <v>75</v>
      </c>
      <c r="N29" t="s">
        <v>4377</v>
      </c>
      <c r="O29" t="s">
        <v>4378</v>
      </c>
      <c r="P29" t="s">
        <v>4431</v>
      </c>
      <c r="Q29" s="16" t="s">
        <v>4432</v>
      </c>
      <c r="R29">
        <v>1</v>
      </c>
      <c r="S29">
        <v>1</v>
      </c>
      <c r="T29">
        <v>1</v>
      </c>
      <c r="U29">
        <f t="shared" si="1"/>
        <v>0</v>
      </c>
      <c r="V29">
        <v>0</v>
      </c>
      <c r="W29">
        <v>0</v>
      </c>
    </row>
    <row r="30" spans="1:23" ht="15" customHeight="1" x14ac:dyDescent="0.25">
      <c r="A30" s="30" t="s">
        <v>4753</v>
      </c>
      <c r="B30" s="5" t="s">
        <v>47</v>
      </c>
      <c r="C30" s="2" t="s">
        <v>76</v>
      </c>
      <c r="D30" s="5" t="s">
        <v>77</v>
      </c>
      <c r="E30" s="3">
        <v>18</v>
      </c>
      <c r="F30" s="5">
        <v>43</v>
      </c>
      <c r="G30" s="4">
        <v>1336</v>
      </c>
      <c r="H30" s="5">
        <v>1</v>
      </c>
      <c r="I30" s="5">
        <v>1</v>
      </c>
      <c r="J30" s="5">
        <v>1</v>
      </c>
      <c r="K30" s="5">
        <v>1</v>
      </c>
      <c r="L30" s="5" t="s">
        <v>78</v>
      </c>
      <c r="N30" t="s">
        <v>4377</v>
      </c>
      <c r="O30" t="s">
        <v>4378</v>
      </c>
      <c r="P30" t="s">
        <v>4433</v>
      </c>
      <c r="Q30" s="16" t="s">
        <v>4434</v>
      </c>
      <c r="R30">
        <v>1</v>
      </c>
      <c r="S30">
        <v>1</v>
      </c>
      <c r="T30">
        <v>1</v>
      </c>
      <c r="U30">
        <f t="shared" si="1"/>
        <v>0</v>
      </c>
      <c r="V30">
        <v>0</v>
      </c>
      <c r="W30">
        <v>0</v>
      </c>
    </row>
    <row r="31" spans="1:23" ht="15" customHeight="1" x14ac:dyDescent="0.25">
      <c r="A31" s="30" t="s">
        <v>4753</v>
      </c>
      <c r="B31" s="1" t="s">
        <v>47</v>
      </c>
      <c r="C31" s="2" t="s">
        <v>79</v>
      </c>
      <c r="D31" s="1" t="s">
        <v>80</v>
      </c>
      <c r="E31" s="3">
        <v>50</v>
      </c>
      <c r="F31" s="1">
        <v>393</v>
      </c>
      <c r="G31" s="4">
        <v>1696</v>
      </c>
      <c r="H31" s="1">
        <v>1</v>
      </c>
      <c r="I31" s="1">
        <v>1</v>
      </c>
      <c r="J31" s="1">
        <v>1</v>
      </c>
      <c r="K31" s="1">
        <v>1</v>
      </c>
      <c r="L31" s="1" t="s">
        <v>78</v>
      </c>
      <c r="N31" t="s">
        <v>4377</v>
      </c>
      <c r="O31" t="s">
        <v>4378</v>
      </c>
      <c r="P31" t="s">
        <v>4435</v>
      </c>
      <c r="Q31" s="16" t="s">
        <v>4436</v>
      </c>
      <c r="R31">
        <v>1</v>
      </c>
      <c r="S31">
        <v>1</v>
      </c>
      <c r="T31">
        <v>1</v>
      </c>
      <c r="U31">
        <f t="shared" si="1"/>
        <v>0</v>
      </c>
      <c r="V31">
        <v>0</v>
      </c>
      <c r="W31">
        <v>0</v>
      </c>
    </row>
    <row r="32" spans="1:23" ht="15" customHeight="1" x14ac:dyDescent="0.25">
      <c r="A32" s="30" t="s">
        <v>4753</v>
      </c>
      <c r="B32" s="5" t="s">
        <v>47</v>
      </c>
      <c r="C32" s="2" t="s">
        <v>81</v>
      </c>
      <c r="D32" s="5" t="s">
        <v>82</v>
      </c>
      <c r="E32" s="3">
        <v>1</v>
      </c>
      <c r="F32" s="5">
        <v>44</v>
      </c>
      <c r="G32" s="4">
        <v>111</v>
      </c>
      <c r="H32" s="5">
        <v>0</v>
      </c>
      <c r="I32" s="5">
        <v>0</v>
      </c>
      <c r="J32" s="5">
        <v>0</v>
      </c>
      <c r="K32" s="5">
        <f t="shared" si="0"/>
        <v>0</v>
      </c>
      <c r="L32" s="5" t="s">
        <v>83</v>
      </c>
      <c r="N32" t="s">
        <v>4377</v>
      </c>
      <c r="O32" t="s">
        <v>4378</v>
      </c>
      <c r="P32" t="s">
        <v>4437</v>
      </c>
      <c r="Q32" s="16" t="s">
        <v>4438</v>
      </c>
      <c r="R32">
        <v>1</v>
      </c>
      <c r="S32">
        <v>1</v>
      </c>
      <c r="T32">
        <v>1</v>
      </c>
      <c r="U32">
        <f t="shared" si="1"/>
        <v>0</v>
      </c>
      <c r="V32">
        <v>0</v>
      </c>
      <c r="W32">
        <v>0</v>
      </c>
    </row>
    <row r="33" spans="1:23" ht="15" customHeight="1" x14ac:dyDescent="0.25">
      <c r="A33" s="30" t="s">
        <v>4940</v>
      </c>
      <c r="B33" s="1" t="s">
        <v>84</v>
      </c>
      <c r="C33" s="2" t="s">
        <v>85</v>
      </c>
      <c r="D33" s="1" t="s">
        <v>86</v>
      </c>
      <c r="E33" s="3">
        <v>0</v>
      </c>
      <c r="F33" s="1">
        <v>1</v>
      </c>
      <c r="G33" s="4">
        <v>2</v>
      </c>
      <c r="H33" s="1">
        <v>0</v>
      </c>
      <c r="I33" s="1">
        <v>0</v>
      </c>
      <c r="J33" s="1">
        <v>0</v>
      </c>
      <c r="K33" s="1">
        <f t="shared" si="0"/>
        <v>0</v>
      </c>
      <c r="L33" s="1"/>
      <c r="N33" t="s">
        <v>4377</v>
      </c>
      <c r="O33" t="s">
        <v>4378</v>
      </c>
      <c r="P33" t="s">
        <v>4439</v>
      </c>
      <c r="Q33" s="16" t="s">
        <v>4440</v>
      </c>
      <c r="R33">
        <v>1</v>
      </c>
      <c r="S33">
        <v>1</v>
      </c>
      <c r="T33">
        <v>1</v>
      </c>
      <c r="U33">
        <f t="shared" si="1"/>
        <v>0</v>
      </c>
      <c r="V33">
        <v>0</v>
      </c>
      <c r="W33">
        <v>0</v>
      </c>
    </row>
    <row r="34" spans="1:23" ht="15" customHeight="1" x14ac:dyDescent="0.25">
      <c r="A34" s="30" t="s">
        <v>4973</v>
      </c>
      <c r="B34" s="5" t="s">
        <v>87</v>
      </c>
      <c r="C34" s="2" t="s">
        <v>88</v>
      </c>
      <c r="D34" s="5" t="s">
        <v>89</v>
      </c>
      <c r="E34" s="3">
        <v>1</v>
      </c>
      <c r="F34" s="5">
        <v>1</v>
      </c>
      <c r="G34" s="4">
        <v>2</v>
      </c>
      <c r="H34" s="5">
        <v>0</v>
      </c>
      <c r="I34" s="5">
        <v>0</v>
      </c>
      <c r="J34" s="5">
        <v>0</v>
      </c>
      <c r="K34" s="5">
        <f t="shared" si="0"/>
        <v>0</v>
      </c>
      <c r="L34" s="5"/>
      <c r="N34" t="s">
        <v>4377</v>
      </c>
      <c r="O34" t="s">
        <v>4378</v>
      </c>
      <c r="P34" t="s">
        <v>4441</v>
      </c>
      <c r="Q34" s="16" t="s">
        <v>4442</v>
      </c>
      <c r="R34">
        <v>7</v>
      </c>
      <c r="S34">
        <v>3</v>
      </c>
      <c r="T34">
        <v>7</v>
      </c>
      <c r="U34">
        <f t="shared" si="1"/>
        <v>0</v>
      </c>
      <c r="V34">
        <v>0</v>
      </c>
      <c r="W34">
        <v>0</v>
      </c>
    </row>
    <row r="35" spans="1:23" ht="15" customHeight="1" x14ac:dyDescent="0.25">
      <c r="A35" s="30" t="s">
        <v>5039</v>
      </c>
      <c r="B35" s="1" t="s">
        <v>90</v>
      </c>
      <c r="C35" s="2" t="s">
        <v>91</v>
      </c>
      <c r="D35" s="1" t="s">
        <v>92</v>
      </c>
      <c r="E35" s="3">
        <v>1</v>
      </c>
      <c r="F35" s="1">
        <v>11</v>
      </c>
      <c r="G35" s="4">
        <v>75</v>
      </c>
      <c r="H35" s="1">
        <v>0</v>
      </c>
      <c r="I35" s="1">
        <v>0</v>
      </c>
      <c r="J35" s="1">
        <v>0</v>
      </c>
      <c r="K35" s="1">
        <f t="shared" si="0"/>
        <v>0</v>
      </c>
      <c r="L35" s="1" t="s">
        <v>93</v>
      </c>
      <c r="N35" t="s">
        <v>4443</v>
      </c>
      <c r="O35" t="s">
        <v>11</v>
      </c>
      <c r="P35" t="s">
        <v>4444</v>
      </c>
      <c r="Q35" s="16" t="s">
        <v>4445</v>
      </c>
      <c r="R35">
        <v>2</v>
      </c>
      <c r="S35">
        <v>2</v>
      </c>
      <c r="T35">
        <v>2</v>
      </c>
      <c r="U35">
        <f t="shared" si="1"/>
        <v>0</v>
      </c>
      <c r="V35">
        <v>0</v>
      </c>
      <c r="W35">
        <v>0</v>
      </c>
    </row>
    <row r="36" spans="1:23" ht="15" customHeight="1" x14ac:dyDescent="0.25">
      <c r="A36" s="30" t="s">
        <v>5039</v>
      </c>
      <c r="B36" s="5" t="s">
        <v>90</v>
      </c>
      <c r="C36" s="2" t="s">
        <v>91</v>
      </c>
      <c r="D36" s="5" t="s">
        <v>94</v>
      </c>
      <c r="E36" s="3">
        <v>1</v>
      </c>
      <c r="F36" s="5">
        <v>11</v>
      </c>
      <c r="G36" s="4">
        <v>75</v>
      </c>
      <c r="H36" s="5">
        <v>0</v>
      </c>
      <c r="I36" s="5">
        <v>0</v>
      </c>
      <c r="J36" s="5">
        <v>0</v>
      </c>
      <c r="K36" s="5">
        <f t="shared" si="0"/>
        <v>0</v>
      </c>
      <c r="L36" s="5"/>
      <c r="N36" t="s">
        <v>4443</v>
      </c>
      <c r="O36" t="s">
        <v>11</v>
      </c>
      <c r="P36" t="s">
        <v>4446</v>
      </c>
      <c r="Q36" s="16" t="s">
        <v>4447</v>
      </c>
      <c r="R36">
        <v>1</v>
      </c>
      <c r="S36">
        <v>1</v>
      </c>
      <c r="T36">
        <v>1</v>
      </c>
      <c r="U36">
        <f t="shared" si="1"/>
        <v>0</v>
      </c>
      <c r="V36">
        <v>0</v>
      </c>
      <c r="W36">
        <v>0</v>
      </c>
    </row>
    <row r="37" spans="1:23" ht="15" customHeight="1" x14ac:dyDescent="0.25">
      <c r="A37" s="30" t="s">
        <v>5039</v>
      </c>
      <c r="B37" s="1" t="s">
        <v>90</v>
      </c>
      <c r="C37" s="2" t="s">
        <v>95</v>
      </c>
      <c r="D37" s="1" t="s">
        <v>96</v>
      </c>
      <c r="E37" s="3">
        <v>2</v>
      </c>
      <c r="F37" s="1">
        <v>22</v>
      </c>
      <c r="G37" s="4">
        <v>227</v>
      </c>
      <c r="H37" s="1">
        <v>0</v>
      </c>
      <c r="I37" s="1">
        <v>0</v>
      </c>
      <c r="J37" s="1">
        <v>0</v>
      </c>
      <c r="K37" s="1">
        <f t="shared" si="0"/>
        <v>0</v>
      </c>
      <c r="L37" s="1"/>
      <c r="N37" t="s">
        <v>4443</v>
      </c>
      <c r="O37" t="s">
        <v>11</v>
      </c>
      <c r="P37" t="s">
        <v>4448</v>
      </c>
      <c r="Q37" s="16" t="s">
        <v>4449</v>
      </c>
      <c r="R37">
        <v>2</v>
      </c>
      <c r="S37">
        <v>2</v>
      </c>
      <c r="T37">
        <v>2</v>
      </c>
      <c r="U37">
        <f t="shared" si="1"/>
        <v>0</v>
      </c>
      <c r="V37">
        <v>0</v>
      </c>
      <c r="W37">
        <v>0</v>
      </c>
    </row>
    <row r="38" spans="1:23" ht="15" customHeight="1" x14ac:dyDescent="0.25">
      <c r="A38" s="30" t="s">
        <v>5039</v>
      </c>
      <c r="B38" s="5" t="s">
        <v>90</v>
      </c>
      <c r="C38" s="2" t="s">
        <v>97</v>
      </c>
      <c r="D38" s="5" t="s">
        <v>98</v>
      </c>
      <c r="E38" s="3">
        <v>11</v>
      </c>
      <c r="F38" s="5">
        <v>13</v>
      </c>
      <c r="G38" s="4">
        <v>69</v>
      </c>
      <c r="H38" s="5">
        <v>0</v>
      </c>
      <c r="I38" s="5">
        <v>0</v>
      </c>
      <c r="J38" s="5">
        <v>0</v>
      </c>
      <c r="K38" s="5">
        <f t="shared" si="0"/>
        <v>0</v>
      </c>
      <c r="L38" s="5"/>
      <c r="N38" t="s">
        <v>4443</v>
      </c>
      <c r="O38" t="s">
        <v>11</v>
      </c>
      <c r="P38" t="s">
        <v>4450</v>
      </c>
      <c r="Q38" s="16" t="s">
        <v>4451</v>
      </c>
      <c r="R38">
        <v>67</v>
      </c>
      <c r="S38">
        <v>16</v>
      </c>
      <c r="T38">
        <v>67</v>
      </c>
      <c r="U38">
        <f t="shared" si="1"/>
        <v>0</v>
      </c>
      <c r="V38">
        <v>0</v>
      </c>
      <c r="W38">
        <v>0</v>
      </c>
    </row>
    <row r="39" spans="1:23" ht="15" customHeight="1" x14ac:dyDescent="0.25">
      <c r="A39" s="30" t="s">
        <v>5039</v>
      </c>
      <c r="B39" s="1" t="s">
        <v>90</v>
      </c>
      <c r="C39" s="2" t="s">
        <v>97</v>
      </c>
      <c r="D39" s="1" t="s">
        <v>99</v>
      </c>
      <c r="E39" s="3">
        <v>11</v>
      </c>
      <c r="F39" s="1">
        <v>13</v>
      </c>
      <c r="G39" s="4">
        <v>69</v>
      </c>
      <c r="H39" s="1">
        <v>0</v>
      </c>
      <c r="I39" s="1">
        <v>0</v>
      </c>
      <c r="J39" s="1">
        <v>0</v>
      </c>
      <c r="K39" s="1">
        <f t="shared" si="0"/>
        <v>0</v>
      </c>
      <c r="L39" s="1"/>
      <c r="N39" t="s">
        <v>4443</v>
      </c>
      <c r="O39" t="s">
        <v>11</v>
      </c>
      <c r="P39" t="s">
        <v>4452</v>
      </c>
      <c r="Q39" s="16" t="s">
        <v>4453</v>
      </c>
      <c r="R39">
        <v>38</v>
      </c>
      <c r="S39">
        <v>12</v>
      </c>
      <c r="T39">
        <v>38</v>
      </c>
      <c r="U39">
        <f t="shared" si="1"/>
        <v>0</v>
      </c>
      <c r="V39">
        <v>0</v>
      </c>
      <c r="W39">
        <v>0</v>
      </c>
    </row>
    <row r="40" spans="1:23" ht="15" customHeight="1" x14ac:dyDescent="0.25">
      <c r="A40" s="30" t="s">
        <v>5039</v>
      </c>
      <c r="B40" s="5" t="s">
        <v>90</v>
      </c>
      <c r="C40" s="2" t="s">
        <v>100</v>
      </c>
      <c r="D40" s="5" t="s">
        <v>101</v>
      </c>
      <c r="E40" s="3">
        <v>0</v>
      </c>
      <c r="F40" s="5">
        <v>1</v>
      </c>
      <c r="G40" s="4">
        <v>1</v>
      </c>
      <c r="H40" s="5">
        <v>0</v>
      </c>
      <c r="I40" s="5">
        <v>0</v>
      </c>
      <c r="J40" s="5">
        <v>0</v>
      </c>
      <c r="K40" s="5">
        <f t="shared" si="0"/>
        <v>0</v>
      </c>
      <c r="L40" s="5"/>
      <c r="N40" t="s">
        <v>4443</v>
      </c>
      <c r="O40" t="s">
        <v>11</v>
      </c>
      <c r="P40" t="s">
        <v>4454</v>
      </c>
      <c r="Q40" s="16" t="s">
        <v>4455</v>
      </c>
      <c r="R40">
        <v>7</v>
      </c>
      <c r="S40">
        <v>2</v>
      </c>
      <c r="T40">
        <v>7</v>
      </c>
      <c r="U40">
        <f t="shared" si="1"/>
        <v>0</v>
      </c>
      <c r="V40">
        <v>0</v>
      </c>
      <c r="W40">
        <v>0</v>
      </c>
    </row>
    <row r="41" spans="1:23" ht="15" customHeight="1" x14ac:dyDescent="0.25">
      <c r="A41" s="30" t="s">
        <v>5039</v>
      </c>
      <c r="B41" s="1" t="s">
        <v>90</v>
      </c>
      <c r="C41" s="2" t="s">
        <v>102</v>
      </c>
      <c r="D41" s="1" t="s">
        <v>103</v>
      </c>
      <c r="E41" s="3">
        <v>0</v>
      </c>
      <c r="F41" s="1">
        <v>3</v>
      </c>
      <c r="G41" s="4">
        <v>3</v>
      </c>
      <c r="H41" s="1">
        <v>0</v>
      </c>
      <c r="I41" s="1">
        <v>0</v>
      </c>
      <c r="J41" s="1">
        <v>0</v>
      </c>
      <c r="K41" s="1">
        <f t="shared" si="0"/>
        <v>0</v>
      </c>
      <c r="L41" s="1" t="s">
        <v>93</v>
      </c>
      <c r="N41" t="s">
        <v>4443</v>
      </c>
      <c r="O41" t="s">
        <v>11</v>
      </c>
      <c r="P41" t="s">
        <v>4456</v>
      </c>
      <c r="Q41" s="16" t="s">
        <v>4457</v>
      </c>
      <c r="R41">
        <v>3</v>
      </c>
      <c r="S41">
        <v>1</v>
      </c>
      <c r="T41">
        <v>3</v>
      </c>
      <c r="U41">
        <f t="shared" si="1"/>
        <v>0</v>
      </c>
      <c r="V41">
        <v>0</v>
      </c>
      <c r="W41">
        <v>0</v>
      </c>
    </row>
    <row r="42" spans="1:23" ht="15" customHeight="1" x14ac:dyDescent="0.25">
      <c r="A42" s="30" t="s">
        <v>5039</v>
      </c>
      <c r="B42" s="5" t="s">
        <v>90</v>
      </c>
      <c r="C42" s="2" t="s">
        <v>104</v>
      </c>
      <c r="D42" s="5" t="s">
        <v>105</v>
      </c>
      <c r="E42" s="3">
        <v>0</v>
      </c>
      <c r="F42" s="5">
        <v>1</v>
      </c>
      <c r="G42" s="4">
        <v>5</v>
      </c>
      <c r="H42" s="5">
        <v>0</v>
      </c>
      <c r="I42" s="5">
        <v>0</v>
      </c>
      <c r="J42" s="5">
        <v>0</v>
      </c>
      <c r="K42" s="5">
        <f t="shared" si="0"/>
        <v>0</v>
      </c>
      <c r="L42" s="5"/>
      <c r="N42" t="s">
        <v>4443</v>
      </c>
      <c r="O42" t="s">
        <v>11</v>
      </c>
      <c r="P42" t="s">
        <v>4458</v>
      </c>
      <c r="Q42" s="16" t="s">
        <v>4459</v>
      </c>
      <c r="R42">
        <v>1</v>
      </c>
      <c r="S42">
        <v>1</v>
      </c>
      <c r="T42">
        <v>1</v>
      </c>
      <c r="U42">
        <f t="shared" si="1"/>
        <v>0</v>
      </c>
      <c r="V42">
        <v>0</v>
      </c>
      <c r="W42">
        <v>0</v>
      </c>
    </row>
    <row r="43" spans="1:23" ht="15" customHeight="1" x14ac:dyDescent="0.25">
      <c r="A43" s="30" t="s">
        <v>5039</v>
      </c>
      <c r="B43" s="1" t="s">
        <v>90</v>
      </c>
      <c r="C43" s="2" t="s">
        <v>106</v>
      </c>
      <c r="D43" s="1" t="s">
        <v>107</v>
      </c>
      <c r="E43" s="3">
        <v>0</v>
      </c>
      <c r="F43" s="1">
        <v>1</v>
      </c>
      <c r="G43" s="4">
        <v>2</v>
      </c>
      <c r="H43" s="1">
        <v>0</v>
      </c>
      <c r="I43" s="1">
        <v>0</v>
      </c>
      <c r="J43" s="1">
        <v>0</v>
      </c>
      <c r="K43" s="1">
        <f t="shared" si="0"/>
        <v>0</v>
      </c>
      <c r="L43" s="1"/>
      <c r="N43" t="s">
        <v>4443</v>
      </c>
      <c r="O43" t="s">
        <v>11</v>
      </c>
      <c r="P43" t="s">
        <v>4460</v>
      </c>
      <c r="Q43" s="16" t="s">
        <v>4461</v>
      </c>
      <c r="R43">
        <v>2</v>
      </c>
      <c r="S43">
        <v>1</v>
      </c>
      <c r="T43">
        <v>2</v>
      </c>
      <c r="U43">
        <f t="shared" si="1"/>
        <v>0</v>
      </c>
      <c r="V43">
        <v>0</v>
      </c>
      <c r="W43">
        <v>0</v>
      </c>
    </row>
    <row r="44" spans="1:23" ht="15" customHeight="1" x14ac:dyDescent="0.25">
      <c r="A44" s="30" t="s">
        <v>5039</v>
      </c>
      <c r="B44" s="5" t="s">
        <v>90</v>
      </c>
      <c r="C44" s="2" t="s">
        <v>108</v>
      </c>
      <c r="D44" s="5" t="s">
        <v>109</v>
      </c>
      <c r="E44" s="3">
        <v>0</v>
      </c>
      <c r="F44" s="5">
        <v>1</v>
      </c>
      <c r="G44" s="4">
        <v>2</v>
      </c>
      <c r="H44" s="5">
        <v>0</v>
      </c>
      <c r="I44" s="5">
        <v>0</v>
      </c>
      <c r="J44" s="5">
        <v>0</v>
      </c>
      <c r="K44" s="5">
        <f t="shared" si="0"/>
        <v>0</v>
      </c>
      <c r="L44" s="5"/>
      <c r="N44" t="s">
        <v>4443</v>
      </c>
      <c r="O44" t="s">
        <v>11</v>
      </c>
      <c r="P44" t="s">
        <v>4462</v>
      </c>
      <c r="Q44" s="16" t="s">
        <v>4463</v>
      </c>
      <c r="R44">
        <v>1</v>
      </c>
      <c r="S44">
        <v>1</v>
      </c>
      <c r="T44">
        <v>1</v>
      </c>
      <c r="U44">
        <f t="shared" si="1"/>
        <v>0</v>
      </c>
      <c r="V44">
        <v>0</v>
      </c>
      <c r="W44">
        <v>0</v>
      </c>
    </row>
    <row r="45" spans="1:23" ht="15" customHeight="1" x14ac:dyDescent="0.25">
      <c r="A45" s="30" t="s">
        <v>5039</v>
      </c>
      <c r="B45" s="1" t="s">
        <v>90</v>
      </c>
      <c r="C45" s="2" t="s">
        <v>110</v>
      </c>
      <c r="D45" s="1" t="s">
        <v>111</v>
      </c>
      <c r="E45" s="3">
        <v>0</v>
      </c>
      <c r="F45" s="1">
        <v>1</v>
      </c>
      <c r="G45" s="4">
        <v>6</v>
      </c>
      <c r="H45" s="1">
        <v>0</v>
      </c>
      <c r="I45" s="1">
        <v>0</v>
      </c>
      <c r="J45" s="1">
        <v>0</v>
      </c>
      <c r="K45" s="1">
        <f t="shared" si="0"/>
        <v>0</v>
      </c>
      <c r="L45" s="1"/>
      <c r="N45" t="s">
        <v>4443</v>
      </c>
      <c r="O45" t="s">
        <v>11</v>
      </c>
      <c r="P45" t="s">
        <v>4464</v>
      </c>
      <c r="Q45" s="16" t="s">
        <v>4465</v>
      </c>
      <c r="R45">
        <v>1</v>
      </c>
      <c r="S45">
        <v>1</v>
      </c>
      <c r="T45">
        <v>1</v>
      </c>
      <c r="U45">
        <f t="shared" si="1"/>
        <v>0</v>
      </c>
      <c r="V45">
        <v>0</v>
      </c>
      <c r="W45">
        <v>0</v>
      </c>
    </row>
    <row r="46" spans="1:23" ht="15" customHeight="1" x14ac:dyDescent="0.25">
      <c r="A46" s="30" t="s">
        <v>5039</v>
      </c>
      <c r="B46" s="5" t="s">
        <v>90</v>
      </c>
      <c r="C46" s="2" t="s">
        <v>112</v>
      </c>
      <c r="D46" s="5" t="s">
        <v>113</v>
      </c>
      <c r="E46" s="3">
        <v>0</v>
      </c>
      <c r="F46" s="5">
        <v>1</v>
      </c>
      <c r="G46" s="4">
        <v>2</v>
      </c>
      <c r="H46" s="5">
        <v>0</v>
      </c>
      <c r="I46" s="5">
        <v>0</v>
      </c>
      <c r="J46" s="5">
        <v>0</v>
      </c>
      <c r="K46" s="5">
        <f t="shared" si="0"/>
        <v>0</v>
      </c>
      <c r="L46" s="5"/>
      <c r="N46" t="s">
        <v>4443</v>
      </c>
      <c r="O46" t="s">
        <v>11</v>
      </c>
      <c r="P46" t="s">
        <v>4466</v>
      </c>
      <c r="Q46" s="16" t="s">
        <v>4467</v>
      </c>
      <c r="R46">
        <v>4</v>
      </c>
      <c r="S46">
        <v>4</v>
      </c>
      <c r="T46">
        <v>4</v>
      </c>
      <c r="U46">
        <f t="shared" si="1"/>
        <v>0</v>
      </c>
      <c r="V46">
        <v>0</v>
      </c>
      <c r="W46">
        <v>0</v>
      </c>
    </row>
    <row r="47" spans="1:23" ht="15" customHeight="1" x14ac:dyDescent="0.25">
      <c r="A47" s="30" t="s">
        <v>5039</v>
      </c>
      <c r="B47" s="1" t="s">
        <v>90</v>
      </c>
      <c r="C47" s="2" t="s">
        <v>114</v>
      </c>
      <c r="D47" s="1" t="s">
        <v>115</v>
      </c>
      <c r="E47" s="3">
        <v>0</v>
      </c>
      <c r="F47" s="1">
        <v>2</v>
      </c>
      <c r="G47" s="4">
        <v>4</v>
      </c>
      <c r="H47" s="1">
        <v>0</v>
      </c>
      <c r="I47" s="1">
        <v>0</v>
      </c>
      <c r="J47" s="1">
        <v>0</v>
      </c>
      <c r="K47" s="1">
        <f t="shared" si="0"/>
        <v>0</v>
      </c>
      <c r="L47" s="1"/>
      <c r="N47" t="s">
        <v>4443</v>
      </c>
      <c r="O47" t="s">
        <v>11</v>
      </c>
      <c r="P47" t="s">
        <v>4468</v>
      </c>
      <c r="Q47" s="16" t="s">
        <v>4469</v>
      </c>
      <c r="R47">
        <v>1</v>
      </c>
      <c r="S47">
        <v>1</v>
      </c>
      <c r="T47">
        <v>1</v>
      </c>
      <c r="U47">
        <f t="shared" si="1"/>
        <v>0</v>
      </c>
      <c r="V47">
        <v>0</v>
      </c>
      <c r="W47">
        <v>0</v>
      </c>
    </row>
    <row r="48" spans="1:23" ht="15" customHeight="1" x14ac:dyDescent="0.25">
      <c r="A48" s="30" t="s">
        <v>5039</v>
      </c>
      <c r="B48" s="5" t="s">
        <v>90</v>
      </c>
      <c r="C48" s="2" t="s">
        <v>116</v>
      </c>
      <c r="D48" s="5" t="s">
        <v>117</v>
      </c>
      <c r="E48" s="3">
        <v>4</v>
      </c>
      <c r="F48" s="5">
        <v>5</v>
      </c>
      <c r="G48" s="4">
        <v>13</v>
      </c>
      <c r="H48" s="5">
        <v>0</v>
      </c>
      <c r="I48" s="5">
        <v>0</v>
      </c>
      <c r="J48" s="5">
        <v>0</v>
      </c>
      <c r="K48" s="5">
        <f t="shared" si="0"/>
        <v>0</v>
      </c>
      <c r="L48" s="5" t="s">
        <v>118</v>
      </c>
      <c r="N48" t="s">
        <v>4443</v>
      </c>
      <c r="O48" t="s">
        <v>11</v>
      </c>
      <c r="P48" t="s">
        <v>4470</v>
      </c>
      <c r="Q48" s="16" t="s">
        <v>4471</v>
      </c>
      <c r="R48">
        <v>2</v>
      </c>
      <c r="S48">
        <v>1</v>
      </c>
      <c r="T48">
        <v>2</v>
      </c>
      <c r="U48">
        <f t="shared" si="1"/>
        <v>0</v>
      </c>
      <c r="V48">
        <v>0</v>
      </c>
      <c r="W48">
        <v>0</v>
      </c>
    </row>
    <row r="49" spans="1:23" ht="15" customHeight="1" x14ac:dyDescent="0.25">
      <c r="A49" s="30" t="s">
        <v>5039</v>
      </c>
      <c r="B49" s="1" t="s">
        <v>90</v>
      </c>
      <c r="C49" s="2" t="s">
        <v>119</v>
      </c>
      <c r="D49" s="1" t="s">
        <v>120</v>
      </c>
      <c r="E49" s="3">
        <v>2</v>
      </c>
      <c r="F49" s="1">
        <v>2</v>
      </c>
      <c r="G49" s="4">
        <v>8</v>
      </c>
      <c r="H49" s="1">
        <v>0</v>
      </c>
      <c r="I49" s="1">
        <v>0</v>
      </c>
      <c r="J49" s="1">
        <v>0</v>
      </c>
      <c r="K49" s="1">
        <f t="shared" si="0"/>
        <v>0</v>
      </c>
      <c r="L49" s="1"/>
      <c r="N49" t="s">
        <v>4443</v>
      </c>
      <c r="O49" t="s">
        <v>11</v>
      </c>
      <c r="P49" t="s">
        <v>4472</v>
      </c>
      <c r="Q49" s="16" t="s">
        <v>4473</v>
      </c>
      <c r="R49">
        <v>1</v>
      </c>
      <c r="S49">
        <v>1</v>
      </c>
      <c r="T49">
        <v>1</v>
      </c>
      <c r="U49">
        <f t="shared" si="1"/>
        <v>0</v>
      </c>
      <c r="V49">
        <v>0</v>
      </c>
      <c r="W49">
        <v>0</v>
      </c>
    </row>
    <row r="50" spans="1:23" ht="15" customHeight="1" x14ac:dyDescent="0.25">
      <c r="A50" s="30" t="s">
        <v>5039</v>
      </c>
      <c r="B50" s="5" t="s">
        <v>90</v>
      </c>
      <c r="C50" s="2" t="s">
        <v>121</v>
      </c>
      <c r="D50" s="5" t="s">
        <v>122</v>
      </c>
      <c r="E50" s="3">
        <v>0</v>
      </c>
      <c r="F50" s="5">
        <v>1</v>
      </c>
      <c r="G50" s="4">
        <v>1</v>
      </c>
      <c r="H50" s="5">
        <v>0</v>
      </c>
      <c r="I50" s="5">
        <v>0</v>
      </c>
      <c r="J50" s="5">
        <v>0</v>
      </c>
      <c r="K50" s="5">
        <f t="shared" si="0"/>
        <v>0</v>
      </c>
      <c r="L50" s="5"/>
      <c r="N50" t="s">
        <v>4443</v>
      </c>
      <c r="O50" t="s">
        <v>11</v>
      </c>
      <c r="P50" t="s">
        <v>4474</v>
      </c>
      <c r="Q50" s="16" t="s">
        <v>4475</v>
      </c>
      <c r="R50">
        <v>3</v>
      </c>
      <c r="S50">
        <v>2</v>
      </c>
      <c r="T50">
        <v>3</v>
      </c>
      <c r="U50">
        <f t="shared" si="1"/>
        <v>0</v>
      </c>
      <c r="V50">
        <v>0</v>
      </c>
      <c r="W50">
        <v>0</v>
      </c>
    </row>
    <row r="51" spans="1:23" ht="15" customHeight="1" x14ac:dyDescent="0.25">
      <c r="A51" s="30" t="s">
        <v>5039</v>
      </c>
      <c r="B51" s="1" t="s">
        <v>90</v>
      </c>
      <c r="C51" s="2" t="s">
        <v>123</v>
      </c>
      <c r="D51" s="1" t="s">
        <v>124</v>
      </c>
      <c r="E51" s="3">
        <v>0</v>
      </c>
      <c r="F51" s="1">
        <v>34</v>
      </c>
      <c r="G51" s="4">
        <v>126</v>
      </c>
      <c r="H51" s="1">
        <v>0</v>
      </c>
      <c r="I51" s="1">
        <v>0</v>
      </c>
      <c r="J51" s="1">
        <v>0</v>
      </c>
      <c r="K51" s="1">
        <f t="shared" si="0"/>
        <v>0</v>
      </c>
      <c r="L51" s="1" t="s">
        <v>93</v>
      </c>
      <c r="N51" t="s">
        <v>4443</v>
      </c>
      <c r="O51" t="s">
        <v>11</v>
      </c>
      <c r="P51" t="s">
        <v>4476</v>
      </c>
      <c r="Q51" s="16" t="s">
        <v>4477</v>
      </c>
      <c r="R51">
        <v>1</v>
      </c>
      <c r="S51">
        <v>1</v>
      </c>
      <c r="T51">
        <v>1</v>
      </c>
      <c r="U51">
        <f t="shared" si="1"/>
        <v>0</v>
      </c>
      <c r="V51">
        <v>0</v>
      </c>
      <c r="W51">
        <v>0</v>
      </c>
    </row>
    <row r="52" spans="1:23" ht="15" customHeight="1" x14ac:dyDescent="0.25">
      <c r="A52" s="30" t="s">
        <v>5039</v>
      </c>
      <c r="B52" s="5" t="s">
        <v>90</v>
      </c>
      <c r="C52" s="2" t="s">
        <v>125</v>
      </c>
      <c r="D52" s="5" t="s">
        <v>126</v>
      </c>
      <c r="E52" s="3">
        <v>0</v>
      </c>
      <c r="F52" s="5">
        <v>9</v>
      </c>
      <c r="G52" s="4">
        <v>28</v>
      </c>
      <c r="H52" s="5">
        <v>0</v>
      </c>
      <c r="I52" s="5">
        <v>0</v>
      </c>
      <c r="J52" s="5">
        <v>0</v>
      </c>
      <c r="K52" s="5">
        <f t="shared" si="0"/>
        <v>0</v>
      </c>
      <c r="L52" s="5"/>
      <c r="N52" t="s">
        <v>4443</v>
      </c>
      <c r="O52" t="s">
        <v>11</v>
      </c>
      <c r="P52" t="s">
        <v>4478</v>
      </c>
      <c r="Q52" s="16" t="s">
        <v>4479</v>
      </c>
      <c r="R52">
        <v>2</v>
      </c>
      <c r="S52">
        <v>1</v>
      </c>
      <c r="T52">
        <v>2</v>
      </c>
      <c r="U52">
        <f t="shared" si="1"/>
        <v>0</v>
      </c>
      <c r="V52">
        <v>0</v>
      </c>
      <c r="W52">
        <v>0</v>
      </c>
    </row>
    <row r="53" spans="1:23" ht="15" customHeight="1" x14ac:dyDescent="0.25">
      <c r="A53" s="30" t="s">
        <v>5039</v>
      </c>
      <c r="B53" s="1" t="s">
        <v>90</v>
      </c>
      <c r="C53" s="2" t="s">
        <v>127</v>
      </c>
      <c r="D53" s="1" t="s">
        <v>128</v>
      </c>
      <c r="E53" s="3">
        <v>0</v>
      </c>
      <c r="F53" s="1">
        <v>19</v>
      </c>
      <c r="G53" s="4">
        <v>51</v>
      </c>
      <c r="H53" s="1">
        <v>0</v>
      </c>
      <c r="I53" s="1">
        <v>0</v>
      </c>
      <c r="J53" s="1">
        <v>0</v>
      </c>
      <c r="K53" s="1">
        <f t="shared" si="0"/>
        <v>0</v>
      </c>
      <c r="L53" s="1"/>
      <c r="N53" t="s">
        <v>4443</v>
      </c>
      <c r="O53" t="s">
        <v>11</v>
      </c>
      <c r="P53" t="s">
        <v>4480</v>
      </c>
      <c r="Q53" s="16" t="s">
        <v>4481</v>
      </c>
      <c r="R53">
        <v>26</v>
      </c>
      <c r="S53">
        <v>2</v>
      </c>
      <c r="T53">
        <v>26</v>
      </c>
      <c r="U53">
        <f t="shared" si="1"/>
        <v>0</v>
      </c>
      <c r="V53">
        <v>0</v>
      </c>
      <c r="W53">
        <v>0</v>
      </c>
    </row>
    <row r="54" spans="1:23" ht="15" customHeight="1" x14ac:dyDescent="0.25">
      <c r="A54" s="30" t="s">
        <v>5039</v>
      </c>
      <c r="B54" s="5" t="s">
        <v>90</v>
      </c>
      <c r="C54" s="2" t="s">
        <v>129</v>
      </c>
      <c r="D54" s="5" t="s">
        <v>130</v>
      </c>
      <c r="E54" s="3">
        <v>0</v>
      </c>
      <c r="F54" s="5">
        <v>1</v>
      </c>
      <c r="G54" s="4">
        <v>1</v>
      </c>
      <c r="H54" s="5">
        <v>0</v>
      </c>
      <c r="I54" s="5">
        <v>0</v>
      </c>
      <c r="J54" s="5">
        <v>0</v>
      </c>
      <c r="K54" s="5">
        <f t="shared" si="0"/>
        <v>0</v>
      </c>
      <c r="L54" s="5"/>
      <c r="N54" t="s">
        <v>4443</v>
      </c>
      <c r="O54" t="s">
        <v>11</v>
      </c>
      <c r="P54" t="s">
        <v>4482</v>
      </c>
      <c r="Q54" s="16" t="s">
        <v>4483</v>
      </c>
      <c r="R54">
        <v>1</v>
      </c>
      <c r="S54">
        <v>1</v>
      </c>
      <c r="T54">
        <v>1</v>
      </c>
      <c r="U54">
        <f t="shared" si="1"/>
        <v>0</v>
      </c>
      <c r="V54">
        <v>0</v>
      </c>
      <c r="W54">
        <v>0</v>
      </c>
    </row>
    <row r="55" spans="1:23" ht="15" customHeight="1" x14ac:dyDescent="0.25">
      <c r="A55" s="30" t="s">
        <v>5039</v>
      </c>
      <c r="B55" s="1" t="s">
        <v>90</v>
      </c>
      <c r="C55" s="2" t="s">
        <v>131</v>
      </c>
      <c r="D55" s="1" t="s">
        <v>132</v>
      </c>
      <c r="E55" s="3">
        <v>0</v>
      </c>
      <c r="F55" s="1">
        <v>3</v>
      </c>
      <c r="G55" s="4">
        <v>12</v>
      </c>
      <c r="H55" s="1">
        <v>0</v>
      </c>
      <c r="I55" s="1">
        <v>0</v>
      </c>
      <c r="J55" s="1">
        <v>0</v>
      </c>
      <c r="K55" s="1">
        <f t="shared" si="0"/>
        <v>0</v>
      </c>
      <c r="L55" s="1"/>
      <c r="N55" t="s">
        <v>4484</v>
      </c>
      <c r="O55" t="s">
        <v>14</v>
      </c>
      <c r="P55" t="s">
        <v>4485</v>
      </c>
      <c r="Q55" s="16" t="s">
        <v>4486</v>
      </c>
      <c r="R55">
        <v>18</v>
      </c>
      <c r="S55">
        <v>2</v>
      </c>
      <c r="T55">
        <v>18</v>
      </c>
      <c r="U55">
        <f t="shared" si="1"/>
        <v>0</v>
      </c>
      <c r="V55">
        <v>0</v>
      </c>
      <c r="W55">
        <v>0</v>
      </c>
    </row>
    <row r="56" spans="1:23" ht="15" customHeight="1" x14ac:dyDescent="0.25">
      <c r="A56" s="30" t="s">
        <v>5039</v>
      </c>
      <c r="B56" s="5" t="s">
        <v>90</v>
      </c>
      <c r="C56" s="2" t="s">
        <v>133</v>
      </c>
      <c r="D56" s="5" t="s">
        <v>134</v>
      </c>
      <c r="E56" s="3">
        <v>0</v>
      </c>
      <c r="F56" s="5">
        <v>42</v>
      </c>
      <c r="G56" s="4">
        <v>75</v>
      </c>
      <c r="H56" s="5">
        <v>0</v>
      </c>
      <c r="I56" s="5">
        <v>0</v>
      </c>
      <c r="J56" s="5">
        <v>0</v>
      </c>
      <c r="K56" s="5">
        <f t="shared" si="0"/>
        <v>0</v>
      </c>
      <c r="L56" s="5"/>
      <c r="N56" t="s">
        <v>4484</v>
      </c>
      <c r="O56" t="s">
        <v>14</v>
      </c>
      <c r="P56" t="s">
        <v>4487</v>
      </c>
      <c r="Q56" s="16" t="s">
        <v>4488</v>
      </c>
      <c r="R56">
        <v>1</v>
      </c>
      <c r="S56">
        <v>1</v>
      </c>
      <c r="T56">
        <v>1</v>
      </c>
      <c r="U56">
        <f t="shared" si="1"/>
        <v>0</v>
      </c>
      <c r="V56">
        <v>0</v>
      </c>
      <c r="W56">
        <v>0</v>
      </c>
    </row>
    <row r="57" spans="1:23" ht="15" customHeight="1" x14ac:dyDescent="0.25">
      <c r="A57" s="30" t="s">
        <v>5039</v>
      </c>
      <c r="B57" s="1" t="s">
        <v>90</v>
      </c>
      <c r="C57" s="2" t="s">
        <v>135</v>
      </c>
      <c r="D57" s="1" t="s">
        <v>136</v>
      </c>
      <c r="E57" s="3">
        <v>0</v>
      </c>
      <c r="F57" s="1">
        <v>1</v>
      </c>
      <c r="G57" s="4">
        <v>5</v>
      </c>
      <c r="H57" s="1">
        <v>0</v>
      </c>
      <c r="I57" s="1">
        <v>0</v>
      </c>
      <c r="J57" s="1">
        <v>0</v>
      </c>
      <c r="K57" s="1">
        <f t="shared" si="0"/>
        <v>0</v>
      </c>
      <c r="L57" s="1"/>
      <c r="N57" t="s">
        <v>4484</v>
      </c>
      <c r="O57" t="s">
        <v>14</v>
      </c>
      <c r="P57" t="s">
        <v>4489</v>
      </c>
      <c r="Q57" s="16" t="s">
        <v>4490</v>
      </c>
      <c r="R57">
        <v>10</v>
      </c>
      <c r="S57">
        <v>2</v>
      </c>
      <c r="T57">
        <v>10</v>
      </c>
      <c r="U57">
        <f t="shared" si="1"/>
        <v>0</v>
      </c>
      <c r="V57">
        <v>0</v>
      </c>
      <c r="W57">
        <v>0</v>
      </c>
    </row>
    <row r="58" spans="1:23" ht="15" customHeight="1" x14ac:dyDescent="0.25">
      <c r="A58" s="30" t="s">
        <v>5039</v>
      </c>
      <c r="B58" s="5" t="s">
        <v>90</v>
      </c>
      <c r="C58" s="2" t="s">
        <v>137</v>
      </c>
      <c r="D58" s="5" t="s">
        <v>138</v>
      </c>
      <c r="E58" s="3">
        <v>0</v>
      </c>
      <c r="F58" s="5">
        <v>1</v>
      </c>
      <c r="G58" s="4">
        <v>5</v>
      </c>
      <c r="H58" s="5">
        <v>0</v>
      </c>
      <c r="I58" s="5">
        <v>0</v>
      </c>
      <c r="J58" s="5">
        <v>0</v>
      </c>
      <c r="K58" s="5">
        <f t="shared" si="0"/>
        <v>0</v>
      </c>
      <c r="L58" s="5"/>
      <c r="N58" t="s">
        <v>4484</v>
      </c>
      <c r="O58" t="s">
        <v>14</v>
      </c>
      <c r="P58" t="s">
        <v>4491</v>
      </c>
      <c r="Q58" s="16" t="s">
        <v>4492</v>
      </c>
      <c r="R58">
        <v>2</v>
      </c>
      <c r="S58">
        <v>2</v>
      </c>
      <c r="T58">
        <v>2</v>
      </c>
      <c r="U58">
        <f t="shared" si="1"/>
        <v>0</v>
      </c>
      <c r="V58">
        <v>0</v>
      </c>
      <c r="W58">
        <v>0</v>
      </c>
    </row>
    <row r="59" spans="1:23" ht="15" customHeight="1" x14ac:dyDescent="0.25">
      <c r="A59" s="30" t="s">
        <v>5039</v>
      </c>
      <c r="B59" s="1" t="s">
        <v>90</v>
      </c>
      <c r="C59" s="2" t="s">
        <v>139</v>
      </c>
      <c r="D59" s="1" t="s">
        <v>140</v>
      </c>
      <c r="E59" s="3">
        <v>2</v>
      </c>
      <c r="F59" s="1">
        <v>2</v>
      </c>
      <c r="G59" s="4">
        <v>5</v>
      </c>
      <c r="H59" s="1">
        <v>0</v>
      </c>
      <c r="I59" s="1">
        <v>0</v>
      </c>
      <c r="J59" s="1">
        <v>0</v>
      </c>
      <c r="K59" s="1">
        <f t="shared" si="0"/>
        <v>0</v>
      </c>
      <c r="L59" s="1"/>
      <c r="N59" t="s">
        <v>4484</v>
      </c>
      <c r="O59" t="s">
        <v>14</v>
      </c>
      <c r="P59" t="s">
        <v>4493</v>
      </c>
      <c r="Q59" s="16" t="s">
        <v>4494</v>
      </c>
      <c r="R59">
        <v>1</v>
      </c>
      <c r="S59">
        <v>1</v>
      </c>
      <c r="T59">
        <v>1</v>
      </c>
      <c r="U59">
        <f t="shared" si="1"/>
        <v>0</v>
      </c>
      <c r="V59">
        <v>0</v>
      </c>
      <c r="W59">
        <v>0</v>
      </c>
    </row>
    <row r="60" spans="1:23" ht="15" customHeight="1" x14ac:dyDescent="0.25">
      <c r="A60" s="30" t="s">
        <v>5039</v>
      </c>
      <c r="B60" s="5" t="s">
        <v>90</v>
      </c>
      <c r="C60" s="2" t="s">
        <v>141</v>
      </c>
      <c r="D60" s="5" t="s">
        <v>142</v>
      </c>
      <c r="E60" s="3">
        <v>0</v>
      </c>
      <c r="F60" s="5">
        <v>1</v>
      </c>
      <c r="G60" s="4">
        <v>5</v>
      </c>
      <c r="H60" s="5">
        <v>0</v>
      </c>
      <c r="I60" s="5">
        <v>0</v>
      </c>
      <c r="J60" s="5">
        <v>0</v>
      </c>
      <c r="K60" s="5">
        <f t="shared" si="0"/>
        <v>0</v>
      </c>
      <c r="L60" s="5"/>
      <c r="N60" t="s">
        <v>4484</v>
      </c>
      <c r="O60" t="s">
        <v>14</v>
      </c>
      <c r="P60" t="s">
        <v>4495</v>
      </c>
      <c r="Q60" s="16" t="s">
        <v>4496</v>
      </c>
      <c r="R60">
        <v>20</v>
      </c>
      <c r="S60">
        <v>3</v>
      </c>
      <c r="T60">
        <v>20</v>
      </c>
      <c r="U60">
        <f t="shared" si="1"/>
        <v>0</v>
      </c>
      <c r="V60">
        <v>0</v>
      </c>
      <c r="W60">
        <v>0</v>
      </c>
    </row>
    <row r="61" spans="1:23" ht="15" customHeight="1" x14ac:dyDescent="0.25">
      <c r="A61" s="30" t="s">
        <v>5039</v>
      </c>
      <c r="B61" s="1" t="s">
        <v>90</v>
      </c>
      <c r="C61" s="2" t="s">
        <v>143</v>
      </c>
      <c r="D61" s="1" t="s">
        <v>144</v>
      </c>
      <c r="E61" s="3">
        <v>0</v>
      </c>
      <c r="F61" s="1">
        <v>1</v>
      </c>
      <c r="G61" s="4">
        <v>5</v>
      </c>
      <c r="H61" s="1">
        <v>0</v>
      </c>
      <c r="I61" s="1">
        <v>0</v>
      </c>
      <c r="J61" s="1">
        <v>0</v>
      </c>
      <c r="K61" s="1">
        <f t="shared" si="0"/>
        <v>0</v>
      </c>
      <c r="L61" s="1"/>
      <c r="N61" t="s">
        <v>4484</v>
      </c>
      <c r="O61" t="s">
        <v>14</v>
      </c>
      <c r="P61" t="s">
        <v>4497</v>
      </c>
      <c r="Q61" s="16" t="s">
        <v>4498</v>
      </c>
      <c r="R61">
        <v>1</v>
      </c>
      <c r="S61">
        <v>1</v>
      </c>
      <c r="T61">
        <v>1</v>
      </c>
      <c r="U61">
        <f t="shared" si="1"/>
        <v>0</v>
      </c>
      <c r="V61">
        <v>0</v>
      </c>
      <c r="W61">
        <v>0</v>
      </c>
    </row>
    <row r="62" spans="1:23" ht="15" customHeight="1" x14ac:dyDescent="0.25">
      <c r="A62" s="30" t="s">
        <v>5039</v>
      </c>
      <c r="B62" s="5" t="s">
        <v>90</v>
      </c>
      <c r="C62" s="2" t="s">
        <v>145</v>
      </c>
      <c r="D62" s="5" t="s">
        <v>146</v>
      </c>
      <c r="E62" s="3">
        <v>0</v>
      </c>
      <c r="F62" s="5">
        <v>1</v>
      </c>
      <c r="G62" s="4">
        <v>5</v>
      </c>
      <c r="H62" s="5">
        <v>0</v>
      </c>
      <c r="I62" s="5">
        <v>0</v>
      </c>
      <c r="J62" s="5">
        <v>0</v>
      </c>
      <c r="K62" s="5">
        <f t="shared" si="0"/>
        <v>0</v>
      </c>
      <c r="L62" s="5"/>
      <c r="N62" t="s">
        <v>4484</v>
      </c>
      <c r="O62" t="s">
        <v>14</v>
      </c>
      <c r="P62" t="s">
        <v>4499</v>
      </c>
      <c r="Q62" s="16" t="s">
        <v>4500</v>
      </c>
      <c r="R62">
        <v>4</v>
      </c>
      <c r="S62">
        <v>4</v>
      </c>
      <c r="T62">
        <v>4</v>
      </c>
      <c r="U62">
        <f t="shared" si="1"/>
        <v>0</v>
      </c>
      <c r="V62">
        <v>0</v>
      </c>
      <c r="W62">
        <v>0</v>
      </c>
    </row>
    <row r="63" spans="1:23" ht="15" customHeight="1" x14ac:dyDescent="0.25">
      <c r="A63" s="30" t="s">
        <v>5039</v>
      </c>
      <c r="B63" s="1" t="s">
        <v>90</v>
      </c>
      <c r="C63" s="2" t="s">
        <v>147</v>
      </c>
      <c r="D63" s="1" t="s">
        <v>148</v>
      </c>
      <c r="E63" s="3">
        <v>0</v>
      </c>
      <c r="F63" s="1">
        <v>1</v>
      </c>
      <c r="G63" s="4">
        <v>2</v>
      </c>
      <c r="H63" s="1">
        <v>0</v>
      </c>
      <c r="I63" s="1">
        <v>0</v>
      </c>
      <c r="J63" s="1">
        <v>0</v>
      </c>
      <c r="K63" s="1">
        <f t="shared" si="0"/>
        <v>0</v>
      </c>
      <c r="L63" s="1"/>
      <c r="N63" t="s">
        <v>4484</v>
      </c>
      <c r="O63" t="s">
        <v>14</v>
      </c>
      <c r="P63" t="s">
        <v>4499</v>
      </c>
      <c r="Q63" s="16" t="s">
        <v>4501</v>
      </c>
      <c r="R63">
        <v>4</v>
      </c>
      <c r="S63">
        <v>4</v>
      </c>
      <c r="T63">
        <v>4</v>
      </c>
      <c r="U63">
        <f t="shared" si="1"/>
        <v>0</v>
      </c>
      <c r="V63">
        <v>0</v>
      </c>
      <c r="W63">
        <v>0</v>
      </c>
    </row>
    <row r="64" spans="1:23" ht="15" customHeight="1" x14ac:dyDescent="0.25">
      <c r="A64" s="30" t="s">
        <v>5039</v>
      </c>
      <c r="B64" s="5" t="s">
        <v>90</v>
      </c>
      <c r="C64" s="2" t="s">
        <v>149</v>
      </c>
      <c r="D64" s="5" t="s">
        <v>150</v>
      </c>
      <c r="E64" s="3">
        <v>0</v>
      </c>
      <c r="F64" s="5">
        <v>2</v>
      </c>
      <c r="G64" s="4">
        <v>7</v>
      </c>
      <c r="H64" s="5">
        <v>0</v>
      </c>
      <c r="I64" s="5">
        <v>0</v>
      </c>
      <c r="J64" s="5">
        <v>0</v>
      </c>
      <c r="K64" s="5">
        <f t="shared" si="0"/>
        <v>0</v>
      </c>
      <c r="L64" s="5"/>
      <c r="N64" t="s">
        <v>4484</v>
      </c>
      <c r="O64" t="s">
        <v>14</v>
      </c>
      <c r="P64" t="s">
        <v>4502</v>
      </c>
      <c r="Q64" s="16" t="s">
        <v>4503</v>
      </c>
      <c r="R64">
        <v>4</v>
      </c>
      <c r="S64">
        <v>3</v>
      </c>
      <c r="T64">
        <v>4</v>
      </c>
      <c r="U64">
        <f t="shared" si="1"/>
        <v>0</v>
      </c>
      <c r="V64">
        <v>0</v>
      </c>
      <c r="W64">
        <v>0</v>
      </c>
    </row>
    <row r="65" spans="1:23" ht="15" customHeight="1" x14ac:dyDescent="0.25">
      <c r="A65" s="30" t="s">
        <v>5039</v>
      </c>
      <c r="B65" s="1" t="s">
        <v>90</v>
      </c>
      <c r="C65" s="2" t="s">
        <v>151</v>
      </c>
      <c r="D65" s="1" t="s">
        <v>152</v>
      </c>
      <c r="E65" s="3">
        <v>0</v>
      </c>
      <c r="F65" s="1">
        <v>1</v>
      </c>
      <c r="G65" s="4">
        <v>5</v>
      </c>
      <c r="H65" s="1">
        <v>0</v>
      </c>
      <c r="I65" s="1">
        <v>0</v>
      </c>
      <c r="J65" s="1">
        <v>0</v>
      </c>
      <c r="K65" s="1">
        <f t="shared" si="0"/>
        <v>0</v>
      </c>
      <c r="L65" s="1"/>
      <c r="N65" t="s">
        <v>4484</v>
      </c>
      <c r="O65" t="s">
        <v>14</v>
      </c>
      <c r="P65" t="s">
        <v>4504</v>
      </c>
      <c r="Q65" s="16" t="s">
        <v>4505</v>
      </c>
      <c r="R65">
        <v>5</v>
      </c>
      <c r="S65">
        <v>4</v>
      </c>
      <c r="T65">
        <v>5</v>
      </c>
      <c r="U65">
        <f t="shared" si="1"/>
        <v>0</v>
      </c>
      <c r="V65">
        <v>0</v>
      </c>
      <c r="W65">
        <v>0</v>
      </c>
    </row>
    <row r="66" spans="1:23" ht="15" customHeight="1" x14ac:dyDescent="0.25">
      <c r="A66" s="30" t="s">
        <v>5039</v>
      </c>
      <c r="B66" s="5" t="s">
        <v>90</v>
      </c>
      <c r="C66" s="2" t="s">
        <v>153</v>
      </c>
      <c r="D66" s="5" t="s">
        <v>154</v>
      </c>
      <c r="E66" s="3">
        <v>0</v>
      </c>
      <c r="F66" s="5">
        <v>2</v>
      </c>
      <c r="G66" s="4">
        <v>10</v>
      </c>
      <c r="H66" s="5">
        <v>0</v>
      </c>
      <c r="I66" s="5">
        <v>0</v>
      </c>
      <c r="J66" s="5">
        <v>0</v>
      </c>
      <c r="K66" s="5">
        <f t="shared" si="0"/>
        <v>0</v>
      </c>
      <c r="L66" s="5"/>
      <c r="N66" t="s">
        <v>4484</v>
      </c>
      <c r="O66" t="s">
        <v>14</v>
      </c>
      <c r="P66" t="s">
        <v>4506</v>
      </c>
      <c r="Q66" s="16" t="s">
        <v>4507</v>
      </c>
      <c r="R66">
        <v>2</v>
      </c>
      <c r="S66">
        <v>1</v>
      </c>
      <c r="T66">
        <v>2</v>
      </c>
      <c r="U66">
        <f t="shared" si="1"/>
        <v>0</v>
      </c>
      <c r="V66">
        <v>0</v>
      </c>
      <c r="W66">
        <v>0</v>
      </c>
    </row>
    <row r="67" spans="1:23" ht="15" customHeight="1" x14ac:dyDescent="0.25">
      <c r="A67" s="30" t="s">
        <v>5039</v>
      </c>
      <c r="B67" s="1" t="s">
        <v>90</v>
      </c>
      <c r="C67" s="2" t="s">
        <v>155</v>
      </c>
      <c r="D67" s="1" t="s">
        <v>156</v>
      </c>
      <c r="E67" s="3">
        <v>0</v>
      </c>
      <c r="F67" s="1">
        <v>1</v>
      </c>
      <c r="G67" s="4">
        <v>5</v>
      </c>
      <c r="H67" s="1">
        <v>0</v>
      </c>
      <c r="I67" s="1">
        <v>0</v>
      </c>
      <c r="J67" s="1">
        <v>0</v>
      </c>
      <c r="K67" s="1">
        <f t="shared" ref="K67:K129" si="2">IF(AND(H67=I67, H67=J67), H67, "")</f>
        <v>0</v>
      </c>
      <c r="L67" s="1"/>
      <c r="N67" t="s">
        <v>4484</v>
      </c>
      <c r="O67" t="s">
        <v>14</v>
      </c>
      <c r="P67" t="s">
        <v>4508</v>
      </c>
      <c r="Q67" s="16" t="s">
        <v>4509</v>
      </c>
      <c r="R67">
        <v>1</v>
      </c>
      <c r="S67">
        <v>1</v>
      </c>
      <c r="T67">
        <v>1</v>
      </c>
      <c r="U67">
        <f t="shared" ref="U67:U130" si="3">IF(V67=0, 0, "")</f>
        <v>0</v>
      </c>
      <c r="V67">
        <v>0</v>
      </c>
      <c r="W67">
        <v>0</v>
      </c>
    </row>
    <row r="68" spans="1:23" ht="15" customHeight="1" x14ac:dyDescent="0.25">
      <c r="A68" s="30" t="s">
        <v>5039</v>
      </c>
      <c r="B68" s="5" t="s">
        <v>90</v>
      </c>
      <c r="C68" s="2" t="s">
        <v>157</v>
      </c>
      <c r="D68" s="5" t="s">
        <v>158</v>
      </c>
      <c r="E68" s="3">
        <v>0</v>
      </c>
      <c r="F68" s="5">
        <v>1</v>
      </c>
      <c r="G68" s="4">
        <v>5</v>
      </c>
      <c r="H68" s="5">
        <v>0</v>
      </c>
      <c r="I68" s="5">
        <v>0</v>
      </c>
      <c r="J68" s="5">
        <v>0</v>
      </c>
      <c r="K68" s="5">
        <f t="shared" si="2"/>
        <v>0</v>
      </c>
      <c r="L68" s="5"/>
      <c r="N68" t="s">
        <v>4484</v>
      </c>
      <c r="O68" t="s">
        <v>14</v>
      </c>
      <c r="P68" t="s">
        <v>4510</v>
      </c>
      <c r="Q68" s="16" t="s">
        <v>4511</v>
      </c>
      <c r="R68">
        <v>2</v>
      </c>
      <c r="S68">
        <v>1</v>
      </c>
      <c r="T68">
        <v>2</v>
      </c>
      <c r="U68">
        <f t="shared" si="3"/>
        <v>0</v>
      </c>
      <c r="V68">
        <v>0</v>
      </c>
      <c r="W68">
        <v>0</v>
      </c>
    </row>
    <row r="69" spans="1:23" ht="15" customHeight="1" x14ac:dyDescent="0.25">
      <c r="A69" s="30" t="s">
        <v>5039</v>
      </c>
      <c r="B69" s="1" t="s">
        <v>90</v>
      </c>
      <c r="C69" s="2" t="s">
        <v>159</v>
      </c>
      <c r="D69" s="1" t="s">
        <v>160</v>
      </c>
      <c r="E69" s="3">
        <v>0</v>
      </c>
      <c r="F69" s="1">
        <v>1</v>
      </c>
      <c r="G69" s="4">
        <v>5</v>
      </c>
      <c r="H69" s="1">
        <v>0</v>
      </c>
      <c r="I69" s="1">
        <v>0</v>
      </c>
      <c r="J69" s="1">
        <v>0</v>
      </c>
      <c r="K69" s="1">
        <f t="shared" si="2"/>
        <v>0</v>
      </c>
      <c r="L69" s="1"/>
      <c r="N69" t="s">
        <v>4484</v>
      </c>
      <c r="O69" t="s">
        <v>14</v>
      </c>
      <c r="P69" t="s">
        <v>4512</v>
      </c>
      <c r="Q69" s="16" t="s">
        <v>4513</v>
      </c>
      <c r="R69">
        <v>1</v>
      </c>
      <c r="S69">
        <v>1</v>
      </c>
      <c r="T69">
        <v>1</v>
      </c>
      <c r="U69">
        <f t="shared" si="3"/>
        <v>0</v>
      </c>
      <c r="V69">
        <v>0</v>
      </c>
      <c r="W69">
        <v>0</v>
      </c>
    </row>
    <row r="70" spans="1:23" ht="15" customHeight="1" x14ac:dyDescent="0.25">
      <c r="A70" s="30" t="s">
        <v>5039</v>
      </c>
      <c r="B70" s="5" t="s">
        <v>90</v>
      </c>
      <c r="C70" s="2" t="s">
        <v>161</v>
      </c>
      <c r="D70" s="5" t="s">
        <v>162</v>
      </c>
      <c r="E70" s="3">
        <v>0</v>
      </c>
      <c r="F70" s="5">
        <v>1</v>
      </c>
      <c r="G70" s="4">
        <v>5</v>
      </c>
      <c r="H70" s="5">
        <v>0</v>
      </c>
      <c r="I70" s="5">
        <v>0</v>
      </c>
      <c r="J70" s="5">
        <v>0</v>
      </c>
      <c r="K70" s="5">
        <f t="shared" si="2"/>
        <v>0</v>
      </c>
      <c r="L70" s="5"/>
      <c r="N70" t="s">
        <v>4484</v>
      </c>
      <c r="O70" t="s">
        <v>14</v>
      </c>
      <c r="P70" t="s">
        <v>4514</v>
      </c>
      <c r="Q70" s="16" t="s">
        <v>4515</v>
      </c>
      <c r="R70">
        <v>2</v>
      </c>
      <c r="S70">
        <v>2</v>
      </c>
      <c r="T70">
        <v>2</v>
      </c>
      <c r="U70">
        <f t="shared" si="3"/>
        <v>0</v>
      </c>
      <c r="V70">
        <v>0</v>
      </c>
      <c r="W70">
        <v>0</v>
      </c>
    </row>
    <row r="71" spans="1:23" ht="15" customHeight="1" x14ac:dyDescent="0.25">
      <c r="A71" s="30" t="s">
        <v>5039</v>
      </c>
      <c r="B71" s="1" t="s">
        <v>90</v>
      </c>
      <c r="C71" s="2" t="s">
        <v>163</v>
      </c>
      <c r="D71" s="1" t="s">
        <v>164</v>
      </c>
      <c r="E71" s="3">
        <v>0</v>
      </c>
      <c r="F71" s="1">
        <v>2</v>
      </c>
      <c r="G71" s="4">
        <v>2</v>
      </c>
      <c r="H71" s="1">
        <v>0</v>
      </c>
      <c r="I71" s="1">
        <v>0</v>
      </c>
      <c r="J71" s="1">
        <v>0</v>
      </c>
      <c r="K71" s="1">
        <f t="shared" si="2"/>
        <v>0</v>
      </c>
      <c r="L71" s="1"/>
      <c r="N71" t="s">
        <v>4484</v>
      </c>
      <c r="O71" t="s">
        <v>14</v>
      </c>
      <c r="P71" t="s">
        <v>4516</v>
      </c>
      <c r="Q71" s="16" t="s">
        <v>4517</v>
      </c>
      <c r="R71">
        <v>1</v>
      </c>
      <c r="S71">
        <v>1</v>
      </c>
      <c r="T71">
        <v>1</v>
      </c>
      <c r="U71">
        <f t="shared" si="3"/>
        <v>0</v>
      </c>
      <c r="V71">
        <v>0</v>
      </c>
      <c r="W71">
        <v>0</v>
      </c>
    </row>
    <row r="72" spans="1:23" ht="15" customHeight="1" x14ac:dyDescent="0.25">
      <c r="A72" s="30" t="s">
        <v>5039</v>
      </c>
      <c r="B72" s="5" t="s">
        <v>90</v>
      </c>
      <c r="C72" s="2" t="s">
        <v>165</v>
      </c>
      <c r="D72" s="5" t="s">
        <v>166</v>
      </c>
      <c r="E72" s="3">
        <v>0</v>
      </c>
      <c r="F72" s="5">
        <v>1</v>
      </c>
      <c r="G72" s="4">
        <v>1</v>
      </c>
      <c r="H72" s="5">
        <v>0</v>
      </c>
      <c r="I72" s="5">
        <v>0</v>
      </c>
      <c r="J72" s="5">
        <v>0</v>
      </c>
      <c r="K72" s="5">
        <f t="shared" si="2"/>
        <v>0</v>
      </c>
      <c r="L72" s="5"/>
      <c r="N72" t="s">
        <v>4484</v>
      </c>
      <c r="O72" t="s">
        <v>14</v>
      </c>
      <c r="P72" t="s">
        <v>4518</v>
      </c>
      <c r="Q72" s="16" t="s">
        <v>4519</v>
      </c>
      <c r="R72">
        <v>2</v>
      </c>
      <c r="S72">
        <v>2</v>
      </c>
      <c r="T72">
        <v>2</v>
      </c>
      <c r="U72">
        <f t="shared" si="3"/>
        <v>0</v>
      </c>
      <c r="V72">
        <v>0</v>
      </c>
      <c r="W72">
        <v>0</v>
      </c>
    </row>
    <row r="73" spans="1:23" ht="15" customHeight="1" x14ac:dyDescent="0.25">
      <c r="A73" s="30" t="s">
        <v>5039</v>
      </c>
      <c r="B73" s="1" t="s">
        <v>90</v>
      </c>
      <c r="C73" s="2" t="s">
        <v>167</v>
      </c>
      <c r="D73" s="1" t="s">
        <v>168</v>
      </c>
      <c r="E73" s="3">
        <v>0</v>
      </c>
      <c r="F73" s="1">
        <v>14</v>
      </c>
      <c r="G73" s="4">
        <v>41</v>
      </c>
      <c r="H73" s="1">
        <v>0</v>
      </c>
      <c r="I73" s="1">
        <v>0</v>
      </c>
      <c r="J73" s="1">
        <v>0</v>
      </c>
      <c r="K73" s="1">
        <f t="shared" si="2"/>
        <v>0</v>
      </c>
      <c r="L73" s="1"/>
      <c r="N73" t="s">
        <v>4484</v>
      </c>
      <c r="O73" t="s">
        <v>14</v>
      </c>
      <c r="P73" t="s">
        <v>4520</v>
      </c>
      <c r="Q73" s="16" t="s">
        <v>4521</v>
      </c>
      <c r="R73">
        <v>2</v>
      </c>
      <c r="S73">
        <v>2</v>
      </c>
      <c r="T73">
        <v>2</v>
      </c>
      <c r="U73">
        <f t="shared" si="3"/>
        <v>0</v>
      </c>
      <c r="V73">
        <v>0</v>
      </c>
      <c r="W73">
        <v>0</v>
      </c>
    </row>
    <row r="74" spans="1:23" ht="15" customHeight="1" x14ac:dyDescent="0.25">
      <c r="A74" s="30" t="s">
        <v>5039</v>
      </c>
      <c r="B74" s="5" t="s">
        <v>90</v>
      </c>
      <c r="C74" s="2" t="s">
        <v>169</v>
      </c>
      <c r="D74" s="5" t="s">
        <v>170</v>
      </c>
      <c r="E74" s="3">
        <v>20</v>
      </c>
      <c r="F74" s="5">
        <v>28</v>
      </c>
      <c r="G74" s="4">
        <v>297</v>
      </c>
      <c r="H74" s="5">
        <v>0</v>
      </c>
      <c r="I74" s="5">
        <v>0</v>
      </c>
      <c r="J74" s="5">
        <v>1</v>
      </c>
      <c r="K74" s="5">
        <v>0</v>
      </c>
      <c r="L74" s="5" t="s">
        <v>93</v>
      </c>
      <c r="N74" t="s">
        <v>4484</v>
      </c>
      <c r="O74" t="s">
        <v>14</v>
      </c>
      <c r="P74" t="s">
        <v>4522</v>
      </c>
      <c r="Q74" s="16" t="s">
        <v>4523</v>
      </c>
      <c r="R74">
        <v>2</v>
      </c>
      <c r="S74">
        <v>1</v>
      </c>
      <c r="T74">
        <v>2</v>
      </c>
      <c r="U74">
        <f t="shared" si="3"/>
        <v>0</v>
      </c>
      <c r="V74">
        <v>0</v>
      </c>
      <c r="W74">
        <v>0</v>
      </c>
    </row>
    <row r="75" spans="1:23" ht="15" customHeight="1" x14ac:dyDescent="0.25">
      <c r="A75" s="30" t="s">
        <v>5039</v>
      </c>
      <c r="B75" s="1" t="s">
        <v>90</v>
      </c>
      <c r="C75" s="2" t="s">
        <v>171</v>
      </c>
      <c r="D75" s="1" t="s">
        <v>172</v>
      </c>
      <c r="E75" s="3">
        <v>1</v>
      </c>
      <c r="F75" s="1">
        <v>12</v>
      </c>
      <c r="G75" s="4">
        <v>153</v>
      </c>
      <c r="H75" s="1">
        <v>0</v>
      </c>
      <c r="I75" s="1">
        <v>2</v>
      </c>
      <c r="J75" s="1">
        <v>0</v>
      </c>
      <c r="K75" s="1">
        <v>2</v>
      </c>
      <c r="L75" s="1" t="s">
        <v>173</v>
      </c>
      <c r="N75" t="s">
        <v>4484</v>
      </c>
      <c r="O75" t="s">
        <v>14</v>
      </c>
      <c r="P75" t="s">
        <v>4524</v>
      </c>
      <c r="Q75" s="16" t="s">
        <v>4525</v>
      </c>
      <c r="R75">
        <v>4</v>
      </c>
      <c r="S75">
        <v>2</v>
      </c>
      <c r="T75">
        <v>4</v>
      </c>
      <c r="U75">
        <f t="shared" si="3"/>
        <v>0</v>
      </c>
      <c r="V75">
        <v>0</v>
      </c>
      <c r="W75">
        <v>0</v>
      </c>
    </row>
    <row r="76" spans="1:23" ht="15" customHeight="1" x14ac:dyDescent="0.25">
      <c r="A76" s="30" t="s">
        <v>5039</v>
      </c>
      <c r="B76" s="5" t="s">
        <v>90</v>
      </c>
      <c r="C76" s="2" t="s">
        <v>174</v>
      </c>
      <c r="D76" s="5" t="s">
        <v>175</v>
      </c>
      <c r="E76" s="3">
        <v>0</v>
      </c>
      <c r="F76" s="5">
        <v>14</v>
      </c>
      <c r="G76" s="4">
        <v>124</v>
      </c>
      <c r="H76" s="5">
        <v>0</v>
      </c>
      <c r="I76" s="5">
        <v>0</v>
      </c>
      <c r="J76" s="5">
        <v>0</v>
      </c>
      <c r="K76" s="5">
        <f t="shared" si="2"/>
        <v>0</v>
      </c>
      <c r="L76" s="5" t="s">
        <v>176</v>
      </c>
      <c r="N76" t="s">
        <v>4484</v>
      </c>
      <c r="O76" t="s">
        <v>14</v>
      </c>
      <c r="P76" t="s">
        <v>4526</v>
      </c>
      <c r="Q76" s="16" t="s">
        <v>4527</v>
      </c>
      <c r="R76">
        <v>1</v>
      </c>
      <c r="S76">
        <v>1</v>
      </c>
      <c r="T76">
        <v>1</v>
      </c>
      <c r="U76">
        <f t="shared" si="3"/>
        <v>0</v>
      </c>
      <c r="V76">
        <v>0</v>
      </c>
      <c r="W76">
        <v>0</v>
      </c>
    </row>
    <row r="77" spans="1:23" ht="15" customHeight="1" x14ac:dyDescent="0.25">
      <c r="A77" s="30" t="s">
        <v>5039</v>
      </c>
      <c r="B77" s="1" t="s">
        <v>90</v>
      </c>
      <c r="C77" s="2" t="s">
        <v>177</v>
      </c>
      <c r="D77" s="1" t="s">
        <v>178</v>
      </c>
      <c r="E77" s="3">
        <v>0</v>
      </c>
      <c r="F77" s="1">
        <v>18</v>
      </c>
      <c r="G77" s="4">
        <v>149</v>
      </c>
      <c r="H77" s="1">
        <v>0</v>
      </c>
      <c r="I77" s="1">
        <v>0</v>
      </c>
      <c r="J77" s="1">
        <v>0</v>
      </c>
      <c r="K77" s="1">
        <f t="shared" si="2"/>
        <v>0</v>
      </c>
      <c r="L77" s="1"/>
      <c r="N77" t="s">
        <v>4484</v>
      </c>
      <c r="O77" t="s">
        <v>14</v>
      </c>
      <c r="P77" t="s">
        <v>4528</v>
      </c>
      <c r="Q77" s="16" t="s">
        <v>4529</v>
      </c>
      <c r="R77">
        <v>3</v>
      </c>
      <c r="S77">
        <v>3</v>
      </c>
      <c r="T77">
        <v>3</v>
      </c>
      <c r="U77">
        <f t="shared" si="3"/>
        <v>0</v>
      </c>
      <c r="V77">
        <v>0</v>
      </c>
      <c r="W77">
        <v>0</v>
      </c>
    </row>
    <row r="78" spans="1:23" ht="15" customHeight="1" x14ac:dyDescent="0.25">
      <c r="A78" s="30" t="s">
        <v>5039</v>
      </c>
      <c r="B78" s="5" t="s">
        <v>90</v>
      </c>
      <c r="C78" s="2" t="s">
        <v>179</v>
      </c>
      <c r="D78" s="5" t="s">
        <v>180</v>
      </c>
      <c r="E78" s="3">
        <v>0</v>
      </c>
      <c r="F78" s="5">
        <v>1</v>
      </c>
      <c r="G78" s="4">
        <v>5</v>
      </c>
      <c r="H78" s="5">
        <v>0</v>
      </c>
      <c r="I78" s="5">
        <v>0</v>
      </c>
      <c r="J78" s="5">
        <v>0</v>
      </c>
      <c r="K78" s="5">
        <f t="shared" si="2"/>
        <v>0</v>
      </c>
      <c r="L78" s="5" t="s">
        <v>23</v>
      </c>
      <c r="N78" t="s">
        <v>4484</v>
      </c>
      <c r="O78" t="s">
        <v>14</v>
      </c>
      <c r="P78" t="s">
        <v>4530</v>
      </c>
      <c r="Q78" s="16" t="s">
        <v>4531</v>
      </c>
      <c r="R78">
        <v>2</v>
      </c>
      <c r="S78">
        <v>2</v>
      </c>
      <c r="T78">
        <v>2</v>
      </c>
      <c r="U78">
        <f t="shared" si="3"/>
        <v>0</v>
      </c>
      <c r="V78">
        <v>0</v>
      </c>
      <c r="W78">
        <v>0</v>
      </c>
    </row>
    <row r="79" spans="1:23" ht="15" customHeight="1" x14ac:dyDescent="0.25">
      <c r="A79" s="30" t="s">
        <v>5039</v>
      </c>
      <c r="B79" s="1" t="s">
        <v>90</v>
      </c>
      <c r="C79" s="2" t="s">
        <v>181</v>
      </c>
      <c r="D79" s="1" t="s">
        <v>182</v>
      </c>
      <c r="E79" s="3">
        <v>0</v>
      </c>
      <c r="F79" s="1">
        <v>1</v>
      </c>
      <c r="G79" s="4">
        <v>1</v>
      </c>
      <c r="H79" s="1">
        <v>0</v>
      </c>
      <c r="I79" s="1">
        <v>0</v>
      </c>
      <c r="J79" s="1">
        <v>0</v>
      </c>
      <c r="K79" s="1">
        <f t="shared" si="2"/>
        <v>0</v>
      </c>
      <c r="L79" s="1"/>
      <c r="N79" t="s">
        <v>4484</v>
      </c>
      <c r="O79" t="s">
        <v>14</v>
      </c>
      <c r="P79" t="s">
        <v>4532</v>
      </c>
      <c r="Q79" s="16" t="s">
        <v>4533</v>
      </c>
      <c r="R79">
        <v>3</v>
      </c>
      <c r="S79">
        <v>3</v>
      </c>
      <c r="T79">
        <v>3</v>
      </c>
      <c r="U79">
        <f t="shared" si="3"/>
        <v>0</v>
      </c>
      <c r="V79">
        <v>0</v>
      </c>
      <c r="W79">
        <v>0</v>
      </c>
    </row>
    <row r="80" spans="1:23" ht="15" customHeight="1" x14ac:dyDescent="0.25">
      <c r="A80" s="30" t="s">
        <v>5297</v>
      </c>
      <c r="B80" s="5" t="s">
        <v>183</v>
      </c>
      <c r="C80" s="2" t="s">
        <v>184</v>
      </c>
      <c r="D80" s="5" t="s">
        <v>185</v>
      </c>
      <c r="E80" s="3">
        <v>23</v>
      </c>
      <c r="F80" s="5">
        <v>6</v>
      </c>
      <c r="G80" s="4">
        <v>113</v>
      </c>
      <c r="H80" s="5">
        <v>0</v>
      </c>
      <c r="I80" s="5">
        <v>0</v>
      </c>
      <c r="J80" s="5">
        <v>0</v>
      </c>
      <c r="K80" s="5">
        <f t="shared" si="2"/>
        <v>0</v>
      </c>
      <c r="L80" s="5" t="s">
        <v>186</v>
      </c>
      <c r="N80" t="s">
        <v>4484</v>
      </c>
      <c r="O80" t="s">
        <v>14</v>
      </c>
      <c r="P80" t="s">
        <v>4534</v>
      </c>
      <c r="Q80" s="16" t="s">
        <v>4535</v>
      </c>
      <c r="R80">
        <v>1</v>
      </c>
      <c r="S80">
        <v>1</v>
      </c>
      <c r="T80">
        <v>1</v>
      </c>
      <c r="U80">
        <f t="shared" si="3"/>
        <v>0</v>
      </c>
      <c r="V80">
        <v>0</v>
      </c>
      <c r="W80">
        <v>0</v>
      </c>
    </row>
    <row r="81" spans="1:23" ht="15" customHeight="1" x14ac:dyDescent="0.25">
      <c r="A81" s="30" t="s">
        <v>5297</v>
      </c>
      <c r="B81" s="1" t="s">
        <v>183</v>
      </c>
      <c r="C81" s="2" t="s">
        <v>187</v>
      </c>
      <c r="D81" s="1" t="s">
        <v>188</v>
      </c>
      <c r="E81" s="3">
        <v>0</v>
      </c>
      <c r="F81" s="1">
        <v>4</v>
      </c>
      <c r="G81" s="4">
        <v>52</v>
      </c>
      <c r="H81" s="1">
        <v>0</v>
      </c>
      <c r="I81" s="1">
        <v>0</v>
      </c>
      <c r="J81" s="1">
        <v>0</v>
      </c>
      <c r="K81" s="1">
        <f t="shared" si="2"/>
        <v>0</v>
      </c>
      <c r="L81" s="1"/>
      <c r="N81" t="s">
        <v>4484</v>
      </c>
      <c r="O81" t="s">
        <v>14</v>
      </c>
      <c r="P81" t="s">
        <v>4536</v>
      </c>
      <c r="Q81" s="16" t="s">
        <v>4537</v>
      </c>
      <c r="R81">
        <v>1</v>
      </c>
      <c r="S81">
        <v>1</v>
      </c>
      <c r="T81">
        <v>1</v>
      </c>
      <c r="U81">
        <f t="shared" si="3"/>
        <v>0</v>
      </c>
      <c r="V81">
        <v>0</v>
      </c>
      <c r="W81">
        <v>0</v>
      </c>
    </row>
    <row r="82" spans="1:23" ht="15" customHeight="1" x14ac:dyDescent="0.25">
      <c r="A82" s="30" t="s">
        <v>5297</v>
      </c>
      <c r="B82" s="5" t="s">
        <v>183</v>
      </c>
      <c r="C82" s="2" t="s">
        <v>189</v>
      </c>
      <c r="D82" s="5" t="s">
        <v>190</v>
      </c>
      <c r="E82" s="3">
        <v>0</v>
      </c>
      <c r="F82" s="5">
        <v>1</v>
      </c>
      <c r="G82" s="4">
        <v>1</v>
      </c>
      <c r="H82" s="5">
        <v>0</v>
      </c>
      <c r="I82" s="5">
        <v>0</v>
      </c>
      <c r="J82" s="5">
        <v>0</v>
      </c>
      <c r="K82" s="5">
        <f t="shared" si="2"/>
        <v>0</v>
      </c>
      <c r="L82" s="5"/>
      <c r="N82" t="s">
        <v>4484</v>
      </c>
      <c r="O82" t="s">
        <v>14</v>
      </c>
      <c r="P82" t="s">
        <v>4538</v>
      </c>
      <c r="Q82" s="16" t="s">
        <v>4539</v>
      </c>
      <c r="R82">
        <v>10</v>
      </c>
      <c r="S82">
        <v>9</v>
      </c>
      <c r="T82">
        <v>10</v>
      </c>
      <c r="U82">
        <f t="shared" si="3"/>
        <v>0</v>
      </c>
      <c r="V82">
        <v>0</v>
      </c>
      <c r="W82">
        <v>0</v>
      </c>
    </row>
    <row r="83" spans="1:23" ht="15" customHeight="1" x14ac:dyDescent="0.25">
      <c r="A83" s="30" t="s">
        <v>5297</v>
      </c>
      <c r="B83" s="1" t="s">
        <v>183</v>
      </c>
      <c r="C83" s="2" t="s">
        <v>191</v>
      </c>
      <c r="D83" s="1" t="s">
        <v>192</v>
      </c>
      <c r="E83" s="3">
        <v>0</v>
      </c>
      <c r="F83" s="1">
        <v>1</v>
      </c>
      <c r="G83" s="4">
        <v>1</v>
      </c>
      <c r="H83" s="1">
        <v>0</v>
      </c>
      <c r="I83" s="1">
        <v>0</v>
      </c>
      <c r="J83" s="1">
        <v>0</v>
      </c>
      <c r="K83" s="1">
        <f t="shared" si="2"/>
        <v>0</v>
      </c>
      <c r="L83" s="1"/>
      <c r="N83" t="s">
        <v>4484</v>
      </c>
      <c r="O83" t="s">
        <v>14</v>
      </c>
      <c r="P83" t="s">
        <v>4540</v>
      </c>
      <c r="Q83" s="16" t="s">
        <v>4541</v>
      </c>
      <c r="R83">
        <v>1</v>
      </c>
      <c r="S83">
        <v>1</v>
      </c>
      <c r="T83">
        <v>1</v>
      </c>
      <c r="U83">
        <f t="shared" si="3"/>
        <v>0</v>
      </c>
      <c r="V83">
        <v>0</v>
      </c>
      <c r="W83">
        <v>0</v>
      </c>
    </row>
    <row r="84" spans="1:23" ht="15" customHeight="1" x14ac:dyDescent="0.25">
      <c r="A84" s="30" t="s">
        <v>5297</v>
      </c>
      <c r="B84" s="5" t="s">
        <v>183</v>
      </c>
      <c r="C84" s="2" t="s">
        <v>193</v>
      </c>
      <c r="D84" s="5" t="s">
        <v>194</v>
      </c>
      <c r="E84" s="3">
        <v>0</v>
      </c>
      <c r="F84" s="5">
        <v>2</v>
      </c>
      <c r="G84" s="4">
        <v>7</v>
      </c>
      <c r="H84" s="5">
        <v>0</v>
      </c>
      <c r="I84" s="5">
        <v>0</v>
      </c>
      <c r="J84" s="5">
        <v>0</v>
      </c>
      <c r="K84" s="5">
        <f t="shared" si="2"/>
        <v>0</v>
      </c>
      <c r="L84" s="5"/>
      <c r="N84" t="s">
        <v>4484</v>
      </c>
      <c r="O84" t="s">
        <v>14</v>
      </c>
      <c r="P84" t="s">
        <v>4542</v>
      </c>
      <c r="Q84" s="16" t="s">
        <v>4543</v>
      </c>
      <c r="R84">
        <v>1</v>
      </c>
      <c r="S84">
        <v>1</v>
      </c>
      <c r="T84">
        <v>1</v>
      </c>
      <c r="U84">
        <f t="shared" si="3"/>
        <v>0</v>
      </c>
      <c r="V84">
        <v>0</v>
      </c>
      <c r="W84">
        <v>0</v>
      </c>
    </row>
    <row r="85" spans="1:23" ht="15" customHeight="1" x14ac:dyDescent="0.25">
      <c r="A85" s="30" t="s">
        <v>5297</v>
      </c>
      <c r="B85" s="1" t="s">
        <v>183</v>
      </c>
      <c r="C85" s="2" t="s">
        <v>195</v>
      </c>
      <c r="D85" s="1" t="s">
        <v>196</v>
      </c>
      <c r="E85" s="3">
        <v>0</v>
      </c>
      <c r="F85" s="1">
        <v>1</v>
      </c>
      <c r="G85" s="4">
        <v>5</v>
      </c>
      <c r="H85" s="1">
        <v>0</v>
      </c>
      <c r="I85" s="1">
        <v>0</v>
      </c>
      <c r="J85" s="1">
        <v>0</v>
      </c>
      <c r="K85" s="1">
        <f t="shared" si="2"/>
        <v>0</v>
      </c>
      <c r="L85" s="1"/>
      <c r="N85" t="s">
        <v>4484</v>
      </c>
      <c r="O85" t="s">
        <v>14</v>
      </c>
      <c r="P85" t="s">
        <v>4544</v>
      </c>
      <c r="Q85" s="16" t="s">
        <v>4545</v>
      </c>
      <c r="R85">
        <v>1</v>
      </c>
      <c r="S85">
        <v>1</v>
      </c>
      <c r="T85">
        <v>1</v>
      </c>
      <c r="U85">
        <f t="shared" si="3"/>
        <v>0</v>
      </c>
      <c r="V85">
        <v>0</v>
      </c>
      <c r="W85">
        <v>0</v>
      </c>
    </row>
    <row r="86" spans="1:23" ht="15" customHeight="1" x14ac:dyDescent="0.25">
      <c r="A86" s="30" t="s">
        <v>5297</v>
      </c>
      <c r="B86" s="5" t="s">
        <v>183</v>
      </c>
      <c r="C86" s="2" t="s">
        <v>197</v>
      </c>
      <c r="D86" s="5" t="s">
        <v>198</v>
      </c>
      <c r="E86" s="3">
        <v>0</v>
      </c>
      <c r="F86" s="5">
        <v>3</v>
      </c>
      <c r="G86" s="4">
        <v>12</v>
      </c>
      <c r="H86" s="5">
        <v>0</v>
      </c>
      <c r="I86" s="5">
        <v>0</v>
      </c>
      <c r="J86" s="5">
        <v>0</v>
      </c>
      <c r="K86" s="5">
        <f t="shared" si="2"/>
        <v>0</v>
      </c>
      <c r="L86" s="5"/>
      <c r="N86" t="s">
        <v>4484</v>
      </c>
      <c r="O86" t="s">
        <v>14</v>
      </c>
      <c r="P86" t="s">
        <v>4546</v>
      </c>
      <c r="Q86" s="16" t="s">
        <v>4547</v>
      </c>
      <c r="R86">
        <v>1</v>
      </c>
      <c r="S86">
        <v>1</v>
      </c>
      <c r="T86">
        <v>1</v>
      </c>
      <c r="U86">
        <f t="shared" si="3"/>
        <v>0</v>
      </c>
      <c r="V86">
        <v>0</v>
      </c>
      <c r="W86">
        <v>0</v>
      </c>
    </row>
    <row r="87" spans="1:23" ht="15" customHeight="1" x14ac:dyDescent="0.25">
      <c r="A87" s="30" t="s">
        <v>5297</v>
      </c>
      <c r="B87" s="1" t="s">
        <v>183</v>
      </c>
      <c r="C87" s="2" t="s">
        <v>199</v>
      </c>
      <c r="D87" s="1" t="s">
        <v>200</v>
      </c>
      <c r="E87" s="3">
        <v>0</v>
      </c>
      <c r="F87" s="1">
        <v>1</v>
      </c>
      <c r="G87" s="4">
        <v>5</v>
      </c>
      <c r="H87" s="1">
        <v>0</v>
      </c>
      <c r="I87" s="1">
        <v>0</v>
      </c>
      <c r="J87" s="1">
        <v>0</v>
      </c>
      <c r="K87" s="1">
        <f t="shared" si="2"/>
        <v>0</v>
      </c>
      <c r="L87" s="1"/>
      <c r="N87" t="s">
        <v>4484</v>
      </c>
      <c r="O87" t="s">
        <v>14</v>
      </c>
      <c r="P87" t="s">
        <v>4548</v>
      </c>
      <c r="Q87" s="16" t="s">
        <v>4549</v>
      </c>
      <c r="R87">
        <v>1</v>
      </c>
      <c r="S87">
        <v>1</v>
      </c>
      <c r="T87">
        <v>1</v>
      </c>
      <c r="U87">
        <f t="shared" si="3"/>
        <v>0</v>
      </c>
      <c r="V87">
        <v>0</v>
      </c>
      <c r="W87">
        <v>0</v>
      </c>
    </row>
    <row r="88" spans="1:23" ht="15" customHeight="1" x14ac:dyDescent="0.25">
      <c r="A88" s="30" t="s">
        <v>5297</v>
      </c>
      <c r="B88" s="5" t="s">
        <v>183</v>
      </c>
      <c r="C88" s="2" t="s">
        <v>201</v>
      </c>
      <c r="D88" s="5" t="s">
        <v>202</v>
      </c>
      <c r="E88" s="3">
        <v>0</v>
      </c>
      <c r="F88" s="5">
        <v>1</v>
      </c>
      <c r="G88" s="4">
        <v>5</v>
      </c>
      <c r="H88" s="5">
        <v>0</v>
      </c>
      <c r="I88" s="5">
        <v>0</v>
      </c>
      <c r="J88" s="5">
        <v>0</v>
      </c>
      <c r="K88" s="5">
        <f t="shared" si="2"/>
        <v>0</v>
      </c>
      <c r="L88" s="5"/>
      <c r="N88" t="s">
        <v>4484</v>
      </c>
      <c r="O88" t="s">
        <v>14</v>
      </c>
      <c r="P88" t="s">
        <v>4550</v>
      </c>
      <c r="Q88" s="16" t="s">
        <v>4551</v>
      </c>
      <c r="R88">
        <v>2</v>
      </c>
      <c r="S88">
        <v>2</v>
      </c>
      <c r="T88">
        <v>2</v>
      </c>
      <c r="U88">
        <f t="shared" si="3"/>
        <v>0</v>
      </c>
      <c r="V88">
        <v>0</v>
      </c>
      <c r="W88">
        <v>0</v>
      </c>
    </row>
    <row r="89" spans="1:23" ht="15" customHeight="1" x14ac:dyDescent="0.25">
      <c r="A89" s="30" t="s">
        <v>5366</v>
      </c>
      <c r="B89" s="1" t="s">
        <v>203</v>
      </c>
      <c r="C89" s="2" t="s">
        <v>204</v>
      </c>
      <c r="D89" s="1" t="s">
        <v>205</v>
      </c>
      <c r="E89" s="3">
        <v>0</v>
      </c>
      <c r="F89" s="1">
        <v>3</v>
      </c>
      <c r="G89" s="4">
        <v>9</v>
      </c>
      <c r="H89" s="1">
        <v>0</v>
      </c>
      <c r="I89" s="1">
        <v>0</v>
      </c>
      <c r="J89" s="1">
        <v>0</v>
      </c>
      <c r="K89" s="1">
        <f t="shared" si="2"/>
        <v>0</v>
      </c>
      <c r="L89" s="1"/>
      <c r="N89" t="s">
        <v>4484</v>
      </c>
      <c r="O89" t="s">
        <v>14</v>
      </c>
      <c r="P89" t="s">
        <v>4552</v>
      </c>
      <c r="Q89" s="16" t="s">
        <v>4553</v>
      </c>
      <c r="R89">
        <v>1</v>
      </c>
      <c r="S89">
        <v>1</v>
      </c>
      <c r="T89">
        <v>1</v>
      </c>
      <c r="U89">
        <f t="shared" si="3"/>
        <v>0</v>
      </c>
      <c r="V89">
        <v>0</v>
      </c>
      <c r="W89">
        <v>0</v>
      </c>
    </row>
    <row r="90" spans="1:23" ht="15" customHeight="1" x14ac:dyDescent="0.25">
      <c r="A90" s="30" t="s">
        <v>5420</v>
      </c>
      <c r="B90" s="5" t="s">
        <v>206</v>
      </c>
      <c r="C90" s="2" t="s">
        <v>207</v>
      </c>
      <c r="D90" s="5" t="s">
        <v>208</v>
      </c>
      <c r="E90" s="3">
        <v>4</v>
      </c>
      <c r="F90" s="5">
        <v>2</v>
      </c>
      <c r="G90" s="4">
        <v>8</v>
      </c>
      <c r="H90" s="5">
        <v>0</v>
      </c>
      <c r="I90" s="5">
        <v>0</v>
      </c>
      <c r="J90" s="5">
        <v>0</v>
      </c>
      <c r="K90" s="5">
        <f t="shared" si="2"/>
        <v>0</v>
      </c>
      <c r="L90" s="5" t="s">
        <v>209</v>
      </c>
      <c r="N90" t="s">
        <v>4484</v>
      </c>
      <c r="O90" t="s">
        <v>14</v>
      </c>
      <c r="P90" t="s">
        <v>4554</v>
      </c>
      <c r="Q90" s="16" t="s">
        <v>4555</v>
      </c>
      <c r="R90">
        <v>3</v>
      </c>
      <c r="S90">
        <v>3</v>
      </c>
      <c r="T90">
        <v>3</v>
      </c>
      <c r="U90">
        <f t="shared" si="3"/>
        <v>0</v>
      </c>
      <c r="V90">
        <v>0</v>
      </c>
      <c r="W90">
        <v>0</v>
      </c>
    </row>
    <row r="91" spans="1:23" ht="15" customHeight="1" x14ac:dyDescent="0.25">
      <c r="A91" s="30" t="s">
        <v>5420</v>
      </c>
      <c r="B91" s="1" t="s">
        <v>206</v>
      </c>
      <c r="C91" s="2" t="s">
        <v>210</v>
      </c>
      <c r="D91" s="1" t="s">
        <v>211</v>
      </c>
      <c r="E91" s="3">
        <v>14</v>
      </c>
      <c r="F91" s="1">
        <v>9</v>
      </c>
      <c r="G91" s="4">
        <v>29</v>
      </c>
      <c r="H91" s="1">
        <v>0</v>
      </c>
      <c r="I91" s="1">
        <v>0</v>
      </c>
      <c r="J91" s="1">
        <v>0</v>
      </c>
      <c r="K91" s="1">
        <f t="shared" si="2"/>
        <v>0</v>
      </c>
      <c r="L91" s="1" t="s">
        <v>209</v>
      </c>
      <c r="N91" t="s">
        <v>4484</v>
      </c>
      <c r="O91" t="s">
        <v>14</v>
      </c>
      <c r="P91" t="s">
        <v>4556</v>
      </c>
      <c r="Q91" s="16" t="s">
        <v>4557</v>
      </c>
      <c r="R91">
        <v>2</v>
      </c>
      <c r="S91">
        <v>2</v>
      </c>
      <c r="T91">
        <v>2</v>
      </c>
      <c r="U91">
        <f t="shared" si="3"/>
        <v>0</v>
      </c>
      <c r="V91">
        <v>0</v>
      </c>
      <c r="W91">
        <v>0</v>
      </c>
    </row>
    <row r="92" spans="1:23" ht="15" customHeight="1" x14ac:dyDescent="0.25">
      <c r="A92" s="30" t="s">
        <v>5420</v>
      </c>
      <c r="B92" s="5" t="s">
        <v>206</v>
      </c>
      <c r="C92" s="2" t="s">
        <v>212</v>
      </c>
      <c r="D92" s="5" t="s">
        <v>213</v>
      </c>
      <c r="E92" s="3">
        <v>0</v>
      </c>
      <c r="F92" s="5">
        <v>1</v>
      </c>
      <c r="G92" s="4">
        <v>2</v>
      </c>
      <c r="H92" s="5">
        <v>0</v>
      </c>
      <c r="I92" s="5">
        <v>0</v>
      </c>
      <c r="J92" s="5">
        <v>0</v>
      </c>
      <c r="K92" s="5">
        <f t="shared" si="2"/>
        <v>0</v>
      </c>
      <c r="L92" s="5" t="s">
        <v>214</v>
      </c>
      <c r="N92" t="s">
        <v>4484</v>
      </c>
      <c r="O92" t="s">
        <v>14</v>
      </c>
      <c r="P92" t="s">
        <v>4558</v>
      </c>
      <c r="Q92" s="16" t="s">
        <v>4559</v>
      </c>
      <c r="R92">
        <v>1</v>
      </c>
      <c r="S92">
        <v>1</v>
      </c>
      <c r="T92">
        <v>1</v>
      </c>
      <c r="U92">
        <f t="shared" si="3"/>
        <v>0</v>
      </c>
      <c r="V92">
        <v>0</v>
      </c>
      <c r="W92">
        <v>0</v>
      </c>
    </row>
    <row r="93" spans="1:23" ht="15" customHeight="1" x14ac:dyDescent="0.25">
      <c r="A93" s="30" t="s">
        <v>5451</v>
      </c>
      <c r="B93" s="1" t="s">
        <v>215</v>
      </c>
      <c r="C93" s="2" t="s">
        <v>216</v>
      </c>
      <c r="D93" s="1" t="s">
        <v>217</v>
      </c>
      <c r="E93" s="3">
        <v>0</v>
      </c>
      <c r="F93" s="1">
        <v>1</v>
      </c>
      <c r="G93" s="4">
        <v>2</v>
      </c>
      <c r="H93" s="1">
        <v>0</v>
      </c>
      <c r="I93" s="1">
        <v>0</v>
      </c>
      <c r="J93" s="1">
        <v>0</v>
      </c>
      <c r="K93" s="1">
        <f t="shared" si="2"/>
        <v>0</v>
      </c>
      <c r="L93" s="1"/>
      <c r="N93" t="s">
        <v>4484</v>
      </c>
      <c r="O93" t="s">
        <v>14</v>
      </c>
      <c r="P93" t="s">
        <v>4560</v>
      </c>
      <c r="Q93" s="16" t="s">
        <v>4561</v>
      </c>
      <c r="R93">
        <v>1</v>
      </c>
      <c r="S93">
        <v>1</v>
      </c>
      <c r="T93">
        <v>1</v>
      </c>
      <c r="U93">
        <f t="shared" si="3"/>
        <v>0</v>
      </c>
      <c r="V93">
        <v>0</v>
      </c>
      <c r="W93">
        <v>0</v>
      </c>
    </row>
    <row r="94" spans="1:23" ht="15" customHeight="1" x14ac:dyDescent="0.25">
      <c r="A94" s="30" t="s">
        <v>5451</v>
      </c>
      <c r="B94" s="5" t="s">
        <v>215</v>
      </c>
      <c r="C94" s="2" t="s">
        <v>218</v>
      </c>
      <c r="D94" s="5" t="s">
        <v>219</v>
      </c>
      <c r="E94" s="3">
        <v>0</v>
      </c>
      <c r="F94" s="5">
        <v>1</v>
      </c>
      <c r="G94" s="4">
        <v>2</v>
      </c>
      <c r="H94" s="5">
        <v>0</v>
      </c>
      <c r="I94" s="5">
        <v>0</v>
      </c>
      <c r="J94" s="5">
        <v>0</v>
      </c>
      <c r="K94" s="5">
        <f t="shared" si="2"/>
        <v>0</v>
      </c>
      <c r="L94" s="5"/>
      <c r="N94" t="s">
        <v>4484</v>
      </c>
      <c r="O94" t="s">
        <v>14</v>
      </c>
      <c r="P94" t="s">
        <v>4562</v>
      </c>
      <c r="Q94" s="16" t="s">
        <v>4563</v>
      </c>
      <c r="R94">
        <v>2</v>
      </c>
      <c r="S94">
        <v>1</v>
      </c>
      <c r="T94">
        <v>2</v>
      </c>
      <c r="U94">
        <f t="shared" si="3"/>
        <v>0</v>
      </c>
      <c r="V94">
        <v>0</v>
      </c>
      <c r="W94">
        <v>0</v>
      </c>
    </row>
    <row r="95" spans="1:23" ht="15" customHeight="1" x14ac:dyDescent="0.25">
      <c r="A95" s="30" t="s">
        <v>5451</v>
      </c>
      <c r="B95" s="1" t="s">
        <v>215</v>
      </c>
      <c r="C95" s="2" t="s">
        <v>218</v>
      </c>
      <c r="D95" s="1" t="s">
        <v>220</v>
      </c>
      <c r="E95" s="3">
        <v>0</v>
      </c>
      <c r="F95" s="1">
        <v>1</v>
      </c>
      <c r="G95" s="4">
        <v>2</v>
      </c>
      <c r="H95" s="1">
        <v>0</v>
      </c>
      <c r="I95" s="1">
        <v>0</v>
      </c>
      <c r="J95" s="1">
        <v>0</v>
      </c>
      <c r="K95" s="1">
        <f t="shared" si="2"/>
        <v>0</v>
      </c>
      <c r="L95" s="1"/>
      <c r="N95" t="s">
        <v>4484</v>
      </c>
      <c r="O95" t="s">
        <v>14</v>
      </c>
      <c r="P95" t="s">
        <v>4564</v>
      </c>
      <c r="Q95" s="16" t="s">
        <v>4565</v>
      </c>
      <c r="R95">
        <v>1</v>
      </c>
      <c r="S95">
        <v>1</v>
      </c>
      <c r="T95">
        <v>1</v>
      </c>
      <c r="U95">
        <f t="shared" si="3"/>
        <v>0</v>
      </c>
      <c r="V95">
        <v>0</v>
      </c>
      <c r="W95">
        <v>0</v>
      </c>
    </row>
    <row r="96" spans="1:23" ht="15" customHeight="1" x14ac:dyDescent="0.25">
      <c r="A96" s="30" t="s">
        <v>5451</v>
      </c>
      <c r="B96" s="5" t="s">
        <v>215</v>
      </c>
      <c r="C96" s="2" t="s">
        <v>221</v>
      </c>
      <c r="D96" s="5" t="s">
        <v>222</v>
      </c>
      <c r="E96" s="3">
        <v>0</v>
      </c>
      <c r="F96" s="5">
        <v>1</v>
      </c>
      <c r="G96" s="4">
        <v>3</v>
      </c>
      <c r="H96" s="5">
        <v>0</v>
      </c>
      <c r="I96" s="5">
        <v>0</v>
      </c>
      <c r="J96" s="5">
        <v>0</v>
      </c>
      <c r="K96" s="5">
        <f t="shared" si="2"/>
        <v>0</v>
      </c>
      <c r="L96" s="5" t="s">
        <v>214</v>
      </c>
      <c r="N96" t="s">
        <v>4484</v>
      </c>
      <c r="O96" t="s">
        <v>14</v>
      </c>
      <c r="P96" t="s">
        <v>4566</v>
      </c>
      <c r="Q96" s="16" t="s">
        <v>4567</v>
      </c>
      <c r="R96">
        <v>2</v>
      </c>
      <c r="S96">
        <v>2</v>
      </c>
      <c r="T96">
        <v>2</v>
      </c>
      <c r="U96">
        <f t="shared" si="3"/>
        <v>0</v>
      </c>
      <c r="V96">
        <v>0</v>
      </c>
      <c r="W96">
        <v>0</v>
      </c>
    </row>
    <row r="97" spans="1:23" ht="15" customHeight="1" x14ac:dyDescent="0.25">
      <c r="A97" s="30" t="s">
        <v>5511</v>
      </c>
      <c r="B97" s="1" t="s">
        <v>223</v>
      </c>
      <c r="C97" s="2" t="s">
        <v>224</v>
      </c>
      <c r="D97" s="1" t="s">
        <v>225</v>
      </c>
      <c r="E97" s="3">
        <v>0</v>
      </c>
      <c r="F97" s="1">
        <v>1</v>
      </c>
      <c r="G97" s="4">
        <v>4</v>
      </c>
      <c r="H97" s="1">
        <v>0</v>
      </c>
      <c r="I97" s="1">
        <v>0</v>
      </c>
      <c r="J97" s="1">
        <v>0</v>
      </c>
      <c r="K97" s="1">
        <f t="shared" si="2"/>
        <v>0</v>
      </c>
      <c r="L97" s="1"/>
      <c r="N97" t="s">
        <v>4568</v>
      </c>
      <c r="O97" t="s">
        <v>17</v>
      </c>
      <c r="P97" t="s">
        <v>4569</v>
      </c>
      <c r="Q97" s="16" t="s">
        <v>4570</v>
      </c>
      <c r="R97">
        <v>1</v>
      </c>
      <c r="S97">
        <v>1</v>
      </c>
      <c r="T97">
        <v>1</v>
      </c>
      <c r="U97">
        <f t="shared" si="3"/>
        <v>0</v>
      </c>
      <c r="V97">
        <v>0</v>
      </c>
      <c r="W97">
        <v>0</v>
      </c>
    </row>
    <row r="98" spans="1:23" ht="15" customHeight="1" x14ac:dyDescent="0.25">
      <c r="A98" s="30" t="s">
        <v>5511</v>
      </c>
      <c r="B98" s="5" t="s">
        <v>223</v>
      </c>
      <c r="C98" s="2" t="s">
        <v>226</v>
      </c>
      <c r="D98" s="5" t="s">
        <v>227</v>
      </c>
      <c r="E98" s="3">
        <v>0</v>
      </c>
      <c r="F98" s="5">
        <v>5</v>
      </c>
      <c r="G98" s="4">
        <v>15</v>
      </c>
      <c r="H98" s="5">
        <v>0</v>
      </c>
      <c r="I98" s="5">
        <v>0</v>
      </c>
      <c r="J98" s="5">
        <v>0</v>
      </c>
      <c r="K98" s="5">
        <f t="shared" si="2"/>
        <v>0</v>
      </c>
      <c r="L98" s="5"/>
      <c r="N98" t="s">
        <v>4568</v>
      </c>
      <c r="O98" t="s">
        <v>17</v>
      </c>
      <c r="P98" t="s">
        <v>4571</v>
      </c>
      <c r="Q98" s="16" t="s">
        <v>4572</v>
      </c>
      <c r="R98">
        <v>1</v>
      </c>
      <c r="S98">
        <v>1</v>
      </c>
      <c r="T98">
        <v>1</v>
      </c>
      <c r="U98">
        <f t="shared" si="3"/>
        <v>0</v>
      </c>
      <c r="V98">
        <v>0</v>
      </c>
      <c r="W98">
        <v>0</v>
      </c>
    </row>
    <row r="99" spans="1:23" ht="15" customHeight="1" x14ac:dyDescent="0.25">
      <c r="A99" s="30" t="s">
        <v>5511</v>
      </c>
      <c r="B99" s="1" t="s">
        <v>223</v>
      </c>
      <c r="C99" s="2" t="s">
        <v>228</v>
      </c>
      <c r="D99" s="1" t="s">
        <v>229</v>
      </c>
      <c r="E99" s="3">
        <v>0</v>
      </c>
      <c r="F99" s="1">
        <v>2</v>
      </c>
      <c r="G99" s="4">
        <v>8</v>
      </c>
      <c r="H99" s="1">
        <v>0</v>
      </c>
      <c r="I99" s="1">
        <v>0</v>
      </c>
      <c r="J99" s="1">
        <v>0</v>
      </c>
      <c r="K99" s="1">
        <f t="shared" si="2"/>
        <v>0</v>
      </c>
      <c r="L99" s="1"/>
      <c r="N99" t="s">
        <v>4568</v>
      </c>
      <c r="O99" t="s">
        <v>17</v>
      </c>
      <c r="P99" t="s">
        <v>4573</v>
      </c>
      <c r="Q99" s="16" t="s">
        <v>4574</v>
      </c>
      <c r="R99">
        <v>67</v>
      </c>
      <c r="S99">
        <v>7</v>
      </c>
      <c r="T99">
        <v>67</v>
      </c>
      <c r="U99">
        <f t="shared" si="3"/>
        <v>0</v>
      </c>
      <c r="V99">
        <v>0</v>
      </c>
      <c r="W99">
        <v>0</v>
      </c>
    </row>
    <row r="100" spans="1:23" ht="15" customHeight="1" x14ac:dyDescent="0.25">
      <c r="A100" s="30" t="s">
        <v>5511</v>
      </c>
      <c r="B100" s="5" t="s">
        <v>223</v>
      </c>
      <c r="C100" s="2" t="s">
        <v>230</v>
      </c>
      <c r="D100" s="5" t="s">
        <v>231</v>
      </c>
      <c r="E100" s="3">
        <v>0</v>
      </c>
      <c r="F100" s="5">
        <v>2</v>
      </c>
      <c r="G100" s="4">
        <v>8</v>
      </c>
      <c r="H100" s="5">
        <v>0</v>
      </c>
      <c r="I100" s="5">
        <v>0</v>
      </c>
      <c r="J100" s="5">
        <v>0</v>
      </c>
      <c r="K100" s="5">
        <f t="shared" si="2"/>
        <v>0</v>
      </c>
      <c r="L100" s="5" t="s">
        <v>93</v>
      </c>
      <c r="N100" t="s">
        <v>4568</v>
      </c>
      <c r="O100" t="s">
        <v>17</v>
      </c>
      <c r="P100" t="s">
        <v>4575</v>
      </c>
      <c r="Q100" s="16" t="s">
        <v>4576</v>
      </c>
      <c r="R100">
        <v>1</v>
      </c>
      <c r="S100">
        <v>1</v>
      </c>
      <c r="T100">
        <v>1</v>
      </c>
      <c r="U100">
        <f t="shared" si="3"/>
        <v>0</v>
      </c>
      <c r="V100">
        <v>0</v>
      </c>
      <c r="W100">
        <v>0</v>
      </c>
    </row>
    <row r="101" spans="1:23" ht="15" customHeight="1" x14ac:dyDescent="0.25">
      <c r="A101" s="30" t="s">
        <v>5623</v>
      </c>
      <c r="B101" s="1" t="s">
        <v>232</v>
      </c>
      <c r="C101" s="2" t="s">
        <v>233</v>
      </c>
      <c r="D101" s="1" t="s">
        <v>234</v>
      </c>
      <c r="E101" s="3">
        <v>0</v>
      </c>
      <c r="F101" s="1">
        <v>5</v>
      </c>
      <c r="G101" s="4">
        <v>11</v>
      </c>
      <c r="H101" s="1">
        <v>0</v>
      </c>
      <c r="I101" s="1">
        <v>0</v>
      </c>
      <c r="J101" s="1">
        <v>0</v>
      </c>
      <c r="K101" s="1">
        <f t="shared" si="2"/>
        <v>0</v>
      </c>
      <c r="L101" s="1"/>
      <c r="N101" t="s">
        <v>4568</v>
      </c>
      <c r="O101" t="s">
        <v>17</v>
      </c>
      <c r="P101" t="s">
        <v>4577</v>
      </c>
      <c r="Q101" s="16" t="s">
        <v>4578</v>
      </c>
      <c r="R101">
        <v>1</v>
      </c>
      <c r="S101">
        <v>1</v>
      </c>
      <c r="T101">
        <v>1</v>
      </c>
      <c r="U101">
        <f t="shared" si="3"/>
        <v>0</v>
      </c>
      <c r="V101">
        <v>0</v>
      </c>
      <c r="W101">
        <v>0</v>
      </c>
    </row>
    <row r="102" spans="1:23" ht="15" customHeight="1" x14ac:dyDescent="0.25">
      <c r="A102" s="30" t="s">
        <v>5623</v>
      </c>
      <c r="B102" s="5" t="s">
        <v>232</v>
      </c>
      <c r="C102" s="2" t="s">
        <v>235</v>
      </c>
      <c r="D102" s="5" t="s">
        <v>236</v>
      </c>
      <c r="E102" s="3">
        <v>0</v>
      </c>
      <c r="F102" s="5">
        <v>1</v>
      </c>
      <c r="G102" s="4">
        <v>1</v>
      </c>
      <c r="H102" s="5">
        <v>0</v>
      </c>
      <c r="I102" s="5">
        <v>0</v>
      </c>
      <c r="J102" s="5">
        <v>0</v>
      </c>
      <c r="K102" s="5">
        <f t="shared" si="2"/>
        <v>0</v>
      </c>
      <c r="L102" s="5"/>
      <c r="N102" t="s">
        <v>4568</v>
      </c>
      <c r="O102" t="s">
        <v>17</v>
      </c>
      <c r="P102" t="s">
        <v>4579</v>
      </c>
      <c r="Q102" s="16" t="s">
        <v>4580</v>
      </c>
      <c r="R102">
        <v>1</v>
      </c>
      <c r="S102">
        <v>1</v>
      </c>
      <c r="T102">
        <v>1</v>
      </c>
      <c r="U102">
        <f t="shared" si="3"/>
        <v>0</v>
      </c>
      <c r="V102">
        <v>0</v>
      </c>
      <c r="W102">
        <v>0</v>
      </c>
    </row>
    <row r="103" spans="1:23" ht="15" customHeight="1" x14ac:dyDescent="0.25">
      <c r="A103" s="30" t="s">
        <v>5623</v>
      </c>
      <c r="B103" s="1" t="s">
        <v>232</v>
      </c>
      <c r="C103" s="2" t="s">
        <v>237</v>
      </c>
      <c r="D103" s="1" t="s">
        <v>238</v>
      </c>
      <c r="E103" s="3">
        <v>0</v>
      </c>
      <c r="F103" s="1">
        <v>2</v>
      </c>
      <c r="G103" s="4">
        <v>8</v>
      </c>
      <c r="H103" s="1">
        <v>0</v>
      </c>
      <c r="I103" s="1">
        <v>0</v>
      </c>
      <c r="J103" s="1">
        <v>0</v>
      </c>
      <c r="K103" s="1">
        <f t="shared" si="2"/>
        <v>0</v>
      </c>
      <c r="L103" s="1"/>
      <c r="N103" t="s">
        <v>4568</v>
      </c>
      <c r="O103" t="s">
        <v>17</v>
      </c>
      <c r="P103" t="s">
        <v>4581</v>
      </c>
      <c r="Q103" s="16" t="s">
        <v>4582</v>
      </c>
      <c r="R103">
        <v>2</v>
      </c>
      <c r="S103">
        <v>2</v>
      </c>
      <c r="T103">
        <v>2</v>
      </c>
      <c r="U103">
        <f t="shared" si="3"/>
        <v>0</v>
      </c>
      <c r="V103">
        <v>0</v>
      </c>
      <c r="W103">
        <v>0</v>
      </c>
    </row>
    <row r="104" spans="1:23" ht="15" customHeight="1" x14ac:dyDescent="0.25">
      <c r="A104" s="30" t="s">
        <v>5623</v>
      </c>
      <c r="B104" s="5" t="s">
        <v>232</v>
      </c>
      <c r="C104" s="2" t="s">
        <v>239</v>
      </c>
      <c r="D104" s="5" t="s">
        <v>240</v>
      </c>
      <c r="E104" s="3">
        <v>0</v>
      </c>
      <c r="F104" s="5">
        <v>1</v>
      </c>
      <c r="G104" s="4">
        <v>1</v>
      </c>
      <c r="H104" s="5">
        <v>0</v>
      </c>
      <c r="I104" s="5">
        <v>0</v>
      </c>
      <c r="J104" s="5">
        <v>0</v>
      </c>
      <c r="K104" s="5">
        <f t="shared" si="2"/>
        <v>0</v>
      </c>
      <c r="L104" s="5"/>
      <c r="N104" t="s">
        <v>4568</v>
      </c>
      <c r="O104" t="s">
        <v>17</v>
      </c>
      <c r="P104" t="s">
        <v>4583</v>
      </c>
      <c r="Q104" s="16" t="s">
        <v>4584</v>
      </c>
      <c r="R104">
        <v>1</v>
      </c>
      <c r="S104">
        <v>1</v>
      </c>
      <c r="T104">
        <v>1</v>
      </c>
      <c r="U104">
        <f t="shared" si="3"/>
        <v>0</v>
      </c>
      <c r="V104">
        <v>0</v>
      </c>
      <c r="W104">
        <v>0</v>
      </c>
    </row>
    <row r="105" spans="1:23" ht="15" customHeight="1" x14ac:dyDescent="0.25">
      <c r="A105" s="30" t="s">
        <v>5623</v>
      </c>
      <c r="B105" s="1" t="s">
        <v>232</v>
      </c>
      <c r="C105" s="2" t="s">
        <v>241</v>
      </c>
      <c r="D105" s="1" t="s">
        <v>242</v>
      </c>
      <c r="E105" s="3">
        <v>0</v>
      </c>
      <c r="F105" s="1">
        <v>5</v>
      </c>
      <c r="G105" s="4">
        <v>14</v>
      </c>
      <c r="H105" s="1">
        <v>0</v>
      </c>
      <c r="I105" s="1">
        <v>0</v>
      </c>
      <c r="J105" s="1">
        <v>0</v>
      </c>
      <c r="K105" s="1">
        <f t="shared" si="2"/>
        <v>0</v>
      </c>
      <c r="L105" s="1"/>
      <c r="N105" t="s">
        <v>4585</v>
      </c>
      <c r="O105" t="s">
        <v>4586</v>
      </c>
      <c r="P105" t="s">
        <v>4587</v>
      </c>
      <c r="Q105" s="16" t="s">
        <v>4588</v>
      </c>
      <c r="R105">
        <v>25</v>
      </c>
      <c r="S105">
        <v>11</v>
      </c>
      <c r="T105">
        <v>25</v>
      </c>
      <c r="U105">
        <f t="shared" si="3"/>
        <v>0</v>
      </c>
      <c r="V105">
        <v>0</v>
      </c>
      <c r="W105">
        <v>0</v>
      </c>
    </row>
    <row r="106" spans="1:23" ht="15" customHeight="1" x14ac:dyDescent="0.25">
      <c r="A106" s="30" t="s">
        <v>5623</v>
      </c>
      <c r="B106" s="5" t="s">
        <v>232</v>
      </c>
      <c r="C106" s="2" t="s">
        <v>243</v>
      </c>
      <c r="D106" s="5" t="s">
        <v>244</v>
      </c>
      <c r="E106" s="3">
        <v>0</v>
      </c>
      <c r="F106" s="5">
        <v>3</v>
      </c>
      <c r="G106" s="4">
        <v>12</v>
      </c>
      <c r="H106" s="5">
        <v>0</v>
      </c>
      <c r="I106" s="5">
        <v>0</v>
      </c>
      <c r="J106" s="5">
        <v>0</v>
      </c>
      <c r="K106" s="5">
        <f t="shared" si="2"/>
        <v>0</v>
      </c>
      <c r="L106" s="5"/>
      <c r="N106" t="s">
        <v>4585</v>
      </c>
      <c r="O106" t="s">
        <v>4586</v>
      </c>
      <c r="P106" t="s">
        <v>4589</v>
      </c>
      <c r="Q106" s="16" t="s">
        <v>4590</v>
      </c>
      <c r="R106">
        <v>38</v>
      </c>
      <c r="S106">
        <v>18</v>
      </c>
      <c r="T106">
        <v>38</v>
      </c>
      <c r="U106">
        <f t="shared" si="3"/>
        <v>0</v>
      </c>
      <c r="V106">
        <v>0</v>
      </c>
      <c r="W106">
        <v>0</v>
      </c>
    </row>
    <row r="107" spans="1:23" ht="15" customHeight="1" x14ac:dyDescent="0.25">
      <c r="A107" s="30" t="s">
        <v>5623</v>
      </c>
      <c r="B107" s="1" t="s">
        <v>232</v>
      </c>
      <c r="C107" s="2" t="s">
        <v>245</v>
      </c>
      <c r="D107" s="1" t="s">
        <v>246</v>
      </c>
      <c r="E107" s="3">
        <v>4</v>
      </c>
      <c r="F107" s="1">
        <v>24</v>
      </c>
      <c r="G107" s="4">
        <v>89</v>
      </c>
      <c r="H107" s="1">
        <v>0</v>
      </c>
      <c r="I107" s="1">
        <v>0</v>
      </c>
      <c r="J107" s="1">
        <v>2</v>
      </c>
      <c r="K107" s="1">
        <v>0</v>
      </c>
      <c r="L107" s="1" t="s">
        <v>247</v>
      </c>
      <c r="N107" t="s">
        <v>4585</v>
      </c>
      <c r="O107" t="s">
        <v>4586</v>
      </c>
      <c r="P107" t="s">
        <v>4591</v>
      </c>
      <c r="Q107" s="16" t="s">
        <v>4592</v>
      </c>
      <c r="R107">
        <v>1</v>
      </c>
      <c r="S107">
        <v>1</v>
      </c>
      <c r="T107">
        <v>1</v>
      </c>
      <c r="U107">
        <f t="shared" si="3"/>
        <v>0</v>
      </c>
      <c r="V107">
        <v>0</v>
      </c>
      <c r="W107">
        <v>0</v>
      </c>
    </row>
    <row r="108" spans="1:23" ht="15" customHeight="1" x14ac:dyDescent="0.25">
      <c r="A108" s="30" t="s">
        <v>5623</v>
      </c>
      <c r="B108" s="5" t="s">
        <v>232</v>
      </c>
      <c r="C108" s="2" t="s">
        <v>248</v>
      </c>
      <c r="D108" s="5" t="s">
        <v>249</v>
      </c>
      <c r="E108" s="3">
        <v>8</v>
      </c>
      <c r="F108" s="5">
        <v>10</v>
      </c>
      <c r="G108" s="4">
        <v>96</v>
      </c>
      <c r="H108" s="5">
        <v>1</v>
      </c>
      <c r="I108" s="5">
        <f>M108</f>
        <v>0</v>
      </c>
      <c r="J108" s="5">
        <f>M108</f>
        <v>0</v>
      </c>
      <c r="K108" s="5">
        <v>0</v>
      </c>
      <c r="L108" s="5" t="s">
        <v>250</v>
      </c>
      <c r="N108" t="s">
        <v>4585</v>
      </c>
      <c r="O108" t="s">
        <v>4586</v>
      </c>
      <c r="P108" t="s">
        <v>4593</v>
      </c>
      <c r="Q108" s="16" t="s">
        <v>4594</v>
      </c>
      <c r="R108">
        <v>1</v>
      </c>
      <c r="S108">
        <v>1</v>
      </c>
      <c r="T108">
        <v>1</v>
      </c>
      <c r="U108">
        <f t="shared" si="3"/>
        <v>0</v>
      </c>
      <c r="V108">
        <v>0</v>
      </c>
      <c r="W108">
        <v>0</v>
      </c>
    </row>
    <row r="109" spans="1:23" ht="15" customHeight="1" x14ac:dyDescent="0.25">
      <c r="A109" s="30" t="s">
        <v>5623</v>
      </c>
      <c r="B109" s="1" t="s">
        <v>232</v>
      </c>
      <c r="C109" s="2" t="s">
        <v>251</v>
      </c>
      <c r="D109" s="1" t="s">
        <v>252</v>
      </c>
      <c r="E109" s="3">
        <v>0</v>
      </c>
      <c r="F109" s="1">
        <v>5</v>
      </c>
      <c r="G109" s="4">
        <v>17</v>
      </c>
      <c r="H109" s="1">
        <v>0</v>
      </c>
      <c r="I109" s="1">
        <v>0</v>
      </c>
      <c r="J109" s="1">
        <v>0</v>
      </c>
      <c r="K109" s="1">
        <f t="shared" si="2"/>
        <v>0</v>
      </c>
      <c r="L109" s="1"/>
      <c r="N109" t="s">
        <v>4585</v>
      </c>
      <c r="O109" t="s">
        <v>4586</v>
      </c>
      <c r="P109" t="s">
        <v>4595</v>
      </c>
      <c r="Q109" s="16" t="s">
        <v>4596</v>
      </c>
      <c r="R109">
        <v>1</v>
      </c>
      <c r="S109">
        <v>1</v>
      </c>
      <c r="T109">
        <v>1</v>
      </c>
      <c r="U109">
        <f t="shared" si="3"/>
        <v>0</v>
      </c>
      <c r="V109">
        <v>0</v>
      </c>
      <c r="W109">
        <v>0</v>
      </c>
    </row>
    <row r="110" spans="1:23" ht="15" customHeight="1" x14ac:dyDescent="0.25">
      <c r="A110" s="30" t="s">
        <v>5623</v>
      </c>
      <c r="B110" s="5" t="s">
        <v>232</v>
      </c>
      <c r="C110" s="2" t="s">
        <v>253</v>
      </c>
      <c r="D110" s="5" t="s">
        <v>254</v>
      </c>
      <c r="E110" s="3">
        <v>0</v>
      </c>
      <c r="F110" s="5">
        <v>1</v>
      </c>
      <c r="G110" s="4">
        <v>4</v>
      </c>
      <c r="H110" s="5">
        <v>0</v>
      </c>
      <c r="I110" s="5">
        <v>0</v>
      </c>
      <c r="J110" s="5">
        <v>0</v>
      </c>
      <c r="K110" s="5">
        <f t="shared" si="2"/>
        <v>0</v>
      </c>
      <c r="L110" s="5"/>
      <c r="N110" t="s">
        <v>4585</v>
      </c>
      <c r="O110" t="s">
        <v>4586</v>
      </c>
      <c r="P110" t="s">
        <v>4597</v>
      </c>
      <c r="Q110" s="16" t="s">
        <v>4598</v>
      </c>
      <c r="R110">
        <v>2</v>
      </c>
      <c r="S110">
        <v>1</v>
      </c>
      <c r="T110">
        <v>2</v>
      </c>
      <c r="U110">
        <f t="shared" si="3"/>
        <v>0</v>
      </c>
      <c r="V110">
        <v>0</v>
      </c>
      <c r="W110">
        <v>0</v>
      </c>
    </row>
    <row r="111" spans="1:23" ht="15" customHeight="1" x14ac:dyDescent="0.25">
      <c r="A111" s="30" t="s">
        <v>5623</v>
      </c>
      <c r="B111" s="1" t="s">
        <v>232</v>
      </c>
      <c r="C111" s="2" t="s">
        <v>255</v>
      </c>
      <c r="D111" s="1" t="s">
        <v>256</v>
      </c>
      <c r="E111" s="3">
        <v>3</v>
      </c>
      <c r="F111" s="1">
        <v>1</v>
      </c>
      <c r="G111" s="4">
        <v>19</v>
      </c>
      <c r="H111" s="1">
        <v>0</v>
      </c>
      <c r="I111" s="1">
        <v>0</v>
      </c>
      <c r="J111" s="1">
        <v>0</v>
      </c>
      <c r="K111" s="1">
        <f t="shared" si="2"/>
        <v>0</v>
      </c>
      <c r="L111" s="1"/>
      <c r="N111" t="s">
        <v>4585</v>
      </c>
      <c r="O111" t="s">
        <v>4586</v>
      </c>
      <c r="P111" t="s">
        <v>4599</v>
      </c>
      <c r="Q111" s="16" t="s">
        <v>4600</v>
      </c>
      <c r="R111">
        <v>2</v>
      </c>
      <c r="S111">
        <v>2</v>
      </c>
      <c r="T111">
        <v>2</v>
      </c>
      <c r="U111">
        <f t="shared" si="3"/>
        <v>0</v>
      </c>
      <c r="V111">
        <v>0</v>
      </c>
      <c r="W111">
        <v>0</v>
      </c>
    </row>
    <row r="112" spans="1:23" ht="15" customHeight="1" x14ac:dyDescent="0.25">
      <c r="A112" s="30" t="s">
        <v>5623</v>
      </c>
      <c r="B112" s="5" t="s">
        <v>232</v>
      </c>
      <c r="C112" s="2" t="s">
        <v>257</v>
      </c>
      <c r="D112" s="5" t="s">
        <v>258</v>
      </c>
      <c r="E112" s="3">
        <v>0</v>
      </c>
      <c r="F112" s="5">
        <v>1</v>
      </c>
      <c r="G112" s="4">
        <v>1</v>
      </c>
      <c r="H112" s="5">
        <v>0</v>
      </c>
      <c r="I112" s="5">
        <v>0</v>
      </c>
      <c r="J112" s="5">
        <v>0</v>
      </c>
      <c r="K112" s="5">
        <f t="shared" si="2"/>
        <v>0</v>
      </c>
      <c r="L112" s="5"/>
      <c r="N112" t="s">
        <v>4585</v>
      </c>
      <c r="O112" t="s">
        <v>4586</v>
      </c>
      <c r="P112" t="s">
        <v>4601</v>
      </c>
      <c r="Q112" s="16" t="s">
        <v>4602</v>
      </c>
      <c r="R112">
        <v>6</v>
      </c>
      <c r="S112">
        <v>2</v>
      </c>
      <c r="T112">
        <v>6</v>
      </c>
      <c r="U112">
        <f t="shared" si="3"/>
        <v>0</v>
      </c>
      <c r="V112">
        <v>0</v>
      </c>
      <c r="W112">
        <v>0</v>
      </c>
    </row>
    <row r="113" spans="1:23" ht="15" customHeight="1" x14ac:dyDescent="0.25">
      <c r="A113" s="30" t="s">
        <v>5623</v>
      </c>
      <c r="B113" s="1" t="s">
        <v>232</v>
      </c>
      <c r="C113" s="2" t="s">
        <v>259</v>
      </c>
      <c r="D113" s="1" t="s">
        <v>260</v>
      </c>
      <c r="E113" s="3">
        <v>0</v>
      </c>
      <c r="F113" s="1">
        <v>4</v>
      </c>
      <c r="G113" s="4">
        <v>16</v>
      </c>
      <c r="H113" s="1">
        <v>0</v>
      </c>
      <c r="I113" s="1">
        <v>0</v>
      </c>
      <c r="J113" s="1">
        <v>0</v>
      </c>
      <c r="K113" s="1">
        <f t="shared" si="2"/>
        <v>0</v>
      </c>
      <c r="L113" s="1"/>
      <c r="N113" t="s">
        <v>4585</v>
      </c>
      <c r="O113" t="s">
        <v>4586</v>
      </c>
      <c r="P113" t="s">
        <v>4603</v>
      </c>
      <c r="Q113" s="16" t="s">
        <v>4604</v>
      </c>
      <c r="R113">
        <v>2</v>
      </c>
      <c r="S113">
        <v>1</v>
      </c>
      <c r="T113">
        <v>2</v>
      </c>
      <c r="U113">
        <f t="shared" si="3"/>
        <v>0</v>
      </c>
      <c r="V113">
        <v>0</v>
      </c>
      <c r="W113">
        <v>0</v>
      </c>
    </row>
    <row r="114" spans="1:23" ht="15" customHeight="1" x14ac:dyDescent="0.25">
      <c r="A114" s="30" t="s">
        <v>5623</v>
      </c>
      <c r="B114" s="5" t="s">
        <v>232</v>
      </c>
      <c r="C114" s="2" t="s">
        <v>261</v>
      </c>
      <c r="D114" s="5" t="s">
        <v>93</v>
      </c>
      <c r="E114" s="3">
        <v>0</v>
      </c>
      <c r="F114" s="5">
        <v>1</v>
      </c>
      <c r="G114" s="4">
        <v>8</v>
      </c>
      <c r="H114" s="5">
        <v>0</v>
      </c>
      <c r="I114" s="5">
        <v>0</v>
      </c>
      <c r="J114" s="5">
        <v>0</v>
      </c>
      <c r="K114" s="5">
        <f t="shared" si="2"/>
        <v>0</v>
      </c>
      <c r="L114" s="5"/>
      <c r="N114" t="s">
        <v>4585</v>
      </c>
      <c r="O114" t="s">
        <v>4586</v>
      </c>
      <c r="P114" t="s">
        <v>4605</v>
      </c>
      <c r="Q114" s="16" t="s">
        <v>4606</v>
      </c>
      <c r="R114">
        <v>6</v>
      </c>
      <c r="S114">
        <v>5</v>
      </c>
      <c r="T114">
        <v>6</v>
      </c>
      <c r="U114">
        <f t="shared" si="3"/>
        <v>0</v>
      </c>
      <c r="V114">
        <v>0</v>
      </c>
      <c r="W114">
        <v>0</v>
      </c>
    </row>
    <row r="115" spans="1:23" ht="15" customHeight="1" x14ac:dyDescent="0.25">
      <c r="A115" s="30" t="s">
        <v>5623</v>
      </c>
      <c r="B115" s="1" t="s">
        <v>232</v>
      </c>
      <c r="C115" s="2" t="s">
        <v>262</v>
      </c>
      <c r="D115" s="1" t="s">
        <v>263</v>
      </c>
      <c r="E115" s="3">
        <v>0</v>
      </c>
      <c r="F115" s="1">
        <v>3</v>
      </c>
      <c r="G115" s="4">
        <v>3</v>
      </c>
      <c r="H115" s="1">
        <v>0</v>
      </c>
      <c r="I115" s="1">
        <v>0</v>
      </c>
      <c r="J115" s="1">
        <v>0</v>
      </c>
      <c r="K115" s="1">
        <f t="shared" si="2"/>
        <v>0</v>
      </c>
      <c r="L115" s="1"/>
      <c r="N115" t="s">
        <v>4585</v>
      </c>
      <c r="O115" t="s">
        <v>4586</v>
      </c>
      <c r="P115" t="s">
        <v>4607</v>
      </c>
      <c r="Q115" s="16" t="s">
        <v>4608</v>
      </c>
      <c r="R115">
        <v>2</v>
      </c>
      <c r="S115">
        <v>2</v>
      </c>
      <c r="T115">
        <v>2</v>
      </c>
      <c r="U115">
        <f t="shared" si="3"/>
        <v>0</v>
      </c>
      <c r="V115">
        <v>0</v>
      </c>
      <c r="W115">
        <v>0</v>
      </c>
    </row>
    <row r="116" spans="1:23" ht="15" customHeight="1" x14ac:dyDescent="0.25">
      <c r="A116" s="30" t="s">
        <v>5623</v>
      </c>
      <c r="B116" s="5" t="s">
        <v>232</v>
      </c>
      <c r="C116" s="2" t="s">
        <v>264</v>
      </c>
      <c r="D116" s="5" t="s">
        <v>265</v>
      </c>
      <c r="E116" s="3">
        <v>0</v>
      </c>
      <c r="F116" s="5">
        <v>2</v>
      </c>
      <c r="G116" s="4">
        <v>9</v>
      </c>
      <c r="H116" s="5">
        <v>0</v>
      </c>
      <c r="I116" s="5">
        <v>0</v>
      </c>
      <c r="J116" s="5">
        <v>0</v>
      </c>
      <c r="K116" s="5">
        <f t="shared" si="2"/>
        <v>0</v>
      </c>
      <c r="L116" s="5"/>
      <c r="N116" t="s">
        <v>4585</v>
      </c>
      <c r="O116" t="s">
        <v>4586</v>
      </c>
      <c r="P116" t="s">
        <v>4609</v>
      </c>
      <c r="Q116" s="16" t="s">
        <v>4610</v>
      </c>
      <c r="R116">
        <v>20</v>
      </c>
      <c r="S116">
        <v>11</v>
      </c>
      <c r="T116">
        <v>20</v>
      </c>
      <c r="U116">
        <f t="shared" si="3"/>
        <v>0</v>
      </c>
      <c r="V116">
        <v>0</v>
      </c>
      <c r="W116">
        <v>0</v>
      </c>
    </row>
    <row r="117" spans="1:23" ht="15" customHeight="1" x14ac:dyDescent="0.25">
      <c r="A117" s="30" t="s">
        <v>5623</v>
      </c>
      <c r="B117" s="1" t="s">
        <v>232</v>
      </c>
      <c r="C117" s="2" t="s">
        <v>266</v>
      </c>
      <c r="D117" s="1" t="s">
        <v>267</v>
      </c>
      <c r="E117" s="3">
        <v>0</v>
      </c>
      <c r="F117" s="1">
        <v>1</v>
      </c>
      <c r="G117" s="4">
        <v>4</v>
      </c>
      <c r="H117" s="1">
        <v>0</v>
      </c>
      <c r="I117" s="1">
        <v>0</v>
      </c>
      <c r="J117" s="1">
        <v>0</v>
      </c>
      <c r="K117" s="1">
        <f t="shared" si="2"/>
        <v>0</v>
      </c>
      <c r="L117" s="1"/>
      <c r="N117" t="s">
        <v>4585</v>
      </c>
      <c r="O117" t="s">
        <v>4586</v>
      </c>
      <c r="P117" t="s">
        <v>4611</v>
      </c>
      <c r="Q117" s="16" t="s">
        <v>4612</v>
      </c>
      <c r="R117">
        <v>3</v>
      </c>
      <c r="S117">
        <v>3</v>
      </c>
      <c r="T117">
        <v>3</v>
      </c>
      <c r="U117">
        <f t="shared" si="3"/>
        <v>0</v>
      </c>
      <c r="V117">
        <v>0</v>
      </c>
      <c r="W117">
        <v>0</v>
      </c>
    </row>
    <row r="118" spans="1:23" ht="15" customHeight="1" x14ac:dyDescent="0.25">
      <c r="A118" s="30" t="s">
        <v>5623</v>
      </c>
      <c r="B118" s="5" t="s">
        <v>232</v>
      </c>
      <c r="C118" s="2" t="s">
        <v>268</v>
      </c>
      <c r="D118" s="5" t="s">
        <v>269</v>
      </c>
      <c r="E118" s="3">
        <v>0</v>
      </c>
      <c r="F118" s="5">
        <v>6</v>
      </c>
      <c r="G118" s="4">
        <v>10</v>
      </c>
      <c r="H118" s="5">
        <v>0</v>
      </c>
      <c r="I118" s="5">
        <v>0</v>
      </c>
      <c r="J118" s="5">
        <v>0</v>
      </c>
      <c r="K118" s="5">
        <f t="shared" si="2"/>
        <v>0</v>
      </c>
      <c r="L118" s="5"/>
      <c r="N118" t="s">
        <v>4585</v>
      </c>
      <c r="O118" t="s">
        <v>4586</v>
      </c>
      <c r="P118" t="s">
        <v>4613</v>
      </c>
      <c r="Q118" s="16" t="s">
        <v>4614</v>
      </c>
      <c r="R118">
        <v>1</v>
      </c>
      <c r="S118">
        <v>1</v>
      </c>
      <c r="T118">
        <v>1</v>
      </c>
      <c r="U118">
        <f t="shared" si="3"/>
        <v>0</v>
      </c>
      <c r="V118">
        <v>0</v>
      </c>
      <c r="W118">
        <v>0</v>
      </c>
    </row>
    <row r="119" spans="1:23" ht="15" customHeight="1" x14ac:dyDescent="0.25">
      <c r="A119" s="30" t="s">
        <v>5623</v>
      </c>
      <c r="B119" s="1" t="s">
        <v>232</v>
      </c>
      <c r="C119" s="2" t="s">
        <v>268</v>
      </c>
      <c r="D119" s="1" t="s">
        <v>270</v>
      </c>
      <c r="E119" s="3">
        <v>0</v>
      </c>
      <c r="F119" s="1">
        <v>6</v>
      </c>
      <c r="G119" s="4">
        <v>10</v>
      </c>
      <c r="H119" s="1">
        <v>0</v>
      </c>
      <c r="I119" s="1">
        <v>0</v>
      </c>
      <c r="J119" s="1">
        <v>0</v>
      </c>
      <c r="K119" s="1">
        <f t="shared" si="2"/>
        <v>0</v>
      </c>
      <c r="L119" s="1"/>
      <c r="N119" t="s">
        <v>4585</v>
      </c>
      <c r="O119" t="s">
        <v>4586</v>
      </c>
      <c r="P119" t="s">
        <v>4615</v>
      </c>
      <c r="Q119" s="16" t="s">
        <v>4616</v>
      </c>
      <c r="R119">
        <v>8</v>
      </c>
      <c r="S119">
        <v>4</v>
      </c>
      <c r="T119">
        <v>8</v>
      </c>
      <c r="U119">
        <f t="shared" si="3"/>
        <v>0</v>
      </c>
      <c r="V119">
        <v>0</v>
      </c>
      <c r="W119">
        <v>0</v>
      </c>
    </row>
    <row r="120" spans="1:23" ht="15" customHeight="1" x14ac:dyDescent="0.25">
      <c r="A120" s="30" t="s">
        <v>5623</v>
      </c>
      <c r="B120" s="5" t="s">
        <v>232</v>
      </c>
      <c r="C120" s="2" t="s">
        <v>271</v>
      </c>
      <c r="D120" s="5" t="s">
        <v>272</v>
      </c>
      <c r="E120" s="3">
        <v>0</v>
      </c>
      <c r="F120" s="5">
        <v>5</v>
      </c>
      <c r="G120" s="4">
        <v>15</v>
      </c>
      <c r="H120" s="5">
        <v>0</v>
      </c>
      <c r="I120" s="5">
        <v>0</v>
      </c>
      <c r="J120" s="5">
        <v>0</v>
      </c>
      <c r="K120" s="5">
        <f t="shared" si="2"/>
        <v>0</v>
      </c>
      <c r="L120" s="5"/>
      <c r="N120" t="s">
        <v>4585</v>
      </c>
      <c r="O120" t="s">
        <v>4586</v>
      </c>
      <c r="P120" t="s">
        <v>4617</v>
      </c>
      <c r="Q120" s="16" t="s">
        <v>4618</v>
      </c>
      <c r="R120">
        <v>4</v>
      </c>
      <c r="S120">
        <v>2</v>
      </c>
      <c r="T120">
        <v>4</v>
      </c>
      <c r="U120">
        <f t="shared" si="3"/>
        <v>0</v>
      </c>
      <c r="V120">
        <v>0</v>
      </c>
      <c r="W120">
        <v>0</v>
      </c>
    </row>
    <row r="121" spans="1:23" ht="15" customHeight="1" x14ac:dyDescent="0.25">
      <c r="A121" s="30" t="s">
        <v>5623</v>
      </c>
      <c r="B121" s="1" t="s">
        <v>232</v>
      </c>
      <c r="C121" s="2" t="s">
        <v>273</v>
      </c>
      <c r="D121" s="1" t="s">
        <v>274</v>
      </c>
      <c r="E121" s="3">
        <v>0</v>
      </c>
      <c r="F121" s="1">
        <v>8</v>
      </c>
      <c r="G121" s="4">
        <v>16</v>
      </c>
      <c r="H121" s="1">
        <v>0</v>
      </c>
      <c r="I121" s="1">
        <v>0</v>
      </c>
      <c r="J121" s="1">
        <v>0</v>
      </c>
      <c r="K121" s="1">
        <f t="shared" si="2"/>
        <v>0</v>
      </c>
      <c r="L121" s="1"/>
      <c r="N121" t="s">
        <v>4585</v>
      </c>
      <c r="O121" t="s">
        <v>4586</v>
      </c>
      <c r="P121" t="s">
        <v>4619</v>
      </c>
      <c r="Q121" s="16" t="s">
        <v>4620</v>
      </c>
      <c r="R121">
        <v>9</v>
      </c>
      <c r="S121">
        <v>5</v>
      </c>
      <c r="T121">
        <v>9</v>
      </c>
      <c r="U121">
        <f t="shared" si="3"/>
        <v>0</v>
      </c>
      <c r="V121">
        <v>0</v>
      </c>
      <c r="W121">
        <v>0</v>
      </c>
    </row>
    <row r="122" spans="1:23" ht="15" customHeight="1" x14ac:dyDescent="0.25">
      <c r="A122" s="30" t="s">
        <v>5623</v>
      </c>
      <c r="B122" s="5" t="s">
        <v>232</v>
      </c>
      <c r="C122" s="2" t="s">
        <v>275</v>
      </c>
      <c r="D122" s="5" t="s">
        <v>276</v>
      </c>
      <c r="E122" s="3">
        <v>0</v>
      </c>
      <c r="F122" s="5">
        <v>1</v>
      </c>
      <c r="G122" s="4">
        <v>8</v>
      </c>
      <c r="H122" s="5">
        <v>0</v>
      </c>
      <c r="I122" s="5">
        <v>2</v>
      </c>
      <c r="J122" s="5">
        <v>0</v>
      </c>
      <c r="K122" s="5">
        <v>0</v>
      </c>
      <c r="L122" s="5"/>
      <c r="N122" t="s">
        <v>4585</v>
      </c>
      <c r="O122" t="s">
        <v>4586</v>
      </c>
      <c r="P122" t="s">
        <v>4621</v>
      </c>
      <c r="Q122" s="16" t="s">
        <v>4622</v>
      </c>
      <c r="R122">
        <v>11</v>
      </c>
      <c r="S122">
        <v>5</v>
      </c>
      <c r="T122">
        <v>11</v>
      </c>
      <c r="U122">
        <f t="shared" si="3"/>
        <v>0</v>
      </c>
      <c r="V122">
        <v>0</v>
      </c>
      <c r="W122">
        <v>0</v>
      </c>
    </row>
    <row r="123" spans="1:23" ht="15" customHeight="1" x14ac:dyDescent="0.25">
      <c r="A123" s="30" t="s">
        <v>5623</v>
      </c>
      <c r="B123" s="1" t="s">
        <v>232</v>
      </c>
      <c r="C123" s="2" t="s">
        <v>277</v>
      </c>
      <c r="D123" s="1" t="s">
        <v>278</v>
      </c>
      <c r="E123" s="3">
        <v>0</v>
      </c>
      <c r="F123" s="1">
        <v>1</v>
      </c>
      <c r="G123" s="4">
        <v>4</v>
      </c>
      <c r="H123" s="1">
        <v>0</v>
      </c>
      <c r="I123" s="1">
        <v>0</v>
      </c>
      <c r="J123" s="1">
        <v>0</v>
      </c>
      <c r="K123" s="1">
        <f t="shared" si="2"/>
        <v>0</v>
      </c>
      <c r="L123" s="1"/>
      <c r="N123" t="s">
        <v>4585</v>
      </c>
      <c r="O123" t="s">
        <v>4586</v>
      </c>
      <c r="P123" t="s">
        <v>4623</v>
      </c>
      <c r="Q123" s="16" t="s">
        <v>4624</v>
      </c>
      <c r="R123">
        <v>14</v>
      </c>
      <c r="S123">
        <v>8</v>
      </c>
      <c r="T123">
        <v>14</v>
      </c>
      <c r="U123">
        <f t="shared" si="3"/>
        <v>0</v>
      </c>
      <c r="V123">
        <v>0</v>
      </c>
      <c r="W123">
        <v>0</v>
      </c>
    </row>
    <row r="124" spans="1:23" ht="15" customHeight="1" x14ac:dyDescent="0.25">
      <c r="A124" s="30" t="s">
        <v>5623</v>
      </c>
      <c r="B124" s="5" t="s">
        <v>232</v>
      </c>
      <c r="C124" s="2" t="s">
        <v>279</v>
      </c>
      <c r="D124" s="5" t="s">
        <v>280</v>
      </c>
      <c r="E124" s="3">
        <v>0</v>
      </c>
      <c r="F124" s="5">
        <v>1</v>
      </c>
      <c r="G124" s="4">
        <v>1</v>
      </c>
      <c r="H124" s="5">
        <v>0</v>
      </c>
      <c r="I124" s="5">
        <v>0</v>
      </c>
      <c r="J124" s="5">
        <v>0</v>
      </c>
      <c r="K124" s="5">
        <f t="shared" si="2"/>
        <v>0</v>
      </c>
      <c r="L124" s="5"/>
      <c r="N124" t="s">
        <v>4585</v>
      </c>
      <c r="O124" t="s">
        <v>4586</v>
      </c>
      <c r="P124" t="s">
        <v>4625</v>
      </c>
      <c r="Q124" s="16" t="s">
        <v>4626</v>
      </c>
      <c r="R124">
        <v>11</v>
      </c>
      <c r="S124">
        <v>6</v>
      </c>
      <c r="T124">
        <v>11</v>
      </c>
      <c r="U124">
        <f t="shared" si="3"/>
        <v>0</v>
      </c>
      <c r="V124">
        <v>0</v>
      </c>
      <c r="W124">
        <v>0</v>
      </c>
    </row>
    <row r="125" spans="1:23" ht="15" customHeight="1" x14ac:dyDescent="0.25">
      <c r="A125" s="30" t="s">
        <v>5623</v>
      </c>
      <c r="B125" s="1" t="s">
        <v>232</v>
      </c>
      <c r="C125" s="2" t="s">
        <v>281</v>
      </c>
      <c r="D125" s="1" t="s">
        <v>282</v>
      </c>
      <c r="E125" s="3">
        <v>0</v>
      </c>
      <c r="F125" s="1">
        <v>2</v>
      </c>
      <c r="G125" s="4">
        <v>2</v>
      </c>
      <c r="H125" s="1">
        <v>0</v>
      </c>
      <c r="I125" s="1">
        <v>0</v>
      </c>
      <c r="J125" s="1">
        <v>0</v>
      </c>
      <c r="K125" s="1">
        <f t="shared" si="2"/>
        <v>0</v>
      </c>
      <c r="L125" s="1"/>
      <c r="N125" t="s">
        <v>4585</v>
      </c>
      <c r="O125" t="s">
        <v>4586</v>
      </c>
      <c r="P125" t="s">
        <v>4627</v>
      </c>
      <c r="Q125" s="16" t="s">
        <v>4628</v>
      </c>
      <c r="R125">
        <v>3</v>
      </c>
      <c r="S125">
        <v>3</v>
      </c>
      <c r="T125">
        <v>3</v>
      </c>
      <c r="U125">
        <f t="shared" si="3"/>
        <v>0</v>
      </c>
      <c r="V125">
        <v>0</v>
      </c>
      <c r="W125">
        <v>0</v>
      </c>
    </row>
    <row r="126" spans="1:23" ht="15" customHeight="1" x14ac:dyDescent="0.25">
      <c r="A126" s="30" t="s">
        <v>5623</v>
      </c>
      <c r="B126" s="5" t="s">
        <v>232</v>
      </c>
      <c r="C126" s="2" t="s">
        <v>283</v>
      </c>
      <c r="D126" s="5" t="s">
        <v>284</v>
      </c>
      <c r="E126" s="3">
        <v>2</v>
      </c>
      <c r="F126" s="5">
        <v>2</v>
      </c>
      <c r="G126" s="4">
        <v>10</v>
      </c>
      <c r="H126" s="5">
        <v>0</v>
      </c>
      <c r="I126" s="5">
        <v>0</v>
      </c>
      <c r="J126" s="5">
        <v>0</v>
      </c>
      <c r="K126" s="5">
        <f t="shared" si="2"/>
        <v>0</v>
      </c>
      <c r="L126" s="5" t="s">
        <v>285</v>
      </c>
      <c r="N126" t="s">
        <v>4585</v>
      </c>
      <c r="O126" t="s">
        <v>4586</v>
      </c>
      <c r="P126" t="s">
        <v>4629</v>
      </c>
      <c r="Q126" s="16" t="s">
        <v>4630</v>
      </c>
      <c r="R126">
        <v>1</v>
      </c>
      <c r="S126">
        <v>1</v>
      </c>
      <c r="T126">
        <v>1</v>
      </c>
      <c r="U126">
        <f t="shared" si="3"/>
        <v>0</v>
      </c>
      <c r="V126">
        <v>0</v>
      </c>
      <c r="W126">
        <v>0</v>
      </c>
    </row>
    <row r="127" spans="1:23" ht="15" customHeight="1" x14ac:dyDescent="0.25">
      <c r="A127" s="30" t="s">
        <v>5623</v>
      </c>
      <c r="B127" s="1" t="s">
        <v>232</v>
      </c>
      <c r="C127" s="2" t="s">
        <v>286</v>
      </c>
      <c r="D127" s="1" t="s">
        <v>287</v>
      </c>
      <c r="E127" s="3">
        <v>0</v>
      </c>
      <c r="F127" s="1">
        <v>1</v>
      </c>
      <c r="G127" s="4">
        <v>1</v>
      </c>
      <c r="H127" s="1">
        <v>0</v>
      </c>
      <c r="I127" s="1">
        <v>0</v>
      </c>
      <c r="J127" s="1">
        <v>0</v>
      </c>
      <c r="K127" s="1">
        <f t="shared" si="2"/>
        <v>0</v>
      </c>
      <c r="L127" s="1"/>
      <c r="N127" t="s">
        <v>4585</v>
      </c>
      <c r="O127" t="s">
        <v>4586</v>
      </c>
      <c r="P127" t="s">
        <v>4631</v>
      </c>
      <c r="Q127" s="16" t="s">
        <v>4632</v>
      </c>
      <c r="R127">
        <v>1</v>
      </c>
      <c r="S127">
        <v>1</v>
      </c>
      <c r="T127">
        <v>1</v>
      </c>
      <c r="U127">
        <f t="shared" si="3"/>
        <v>0</v>
      </c>
      <c r="V127">
        <v>0</v>
      </c>
      <c r="W127">
        <v>0</v>
      </c>
    </row>
    <row r="128" spans="1:23" ht="15" customHeight="1" x14ac:dyDescent="0.25">
      <c r="A128" s="30" t="s">
        <v>5623</v>
      </c>
      <c r="B128" s="5" t="s">
        <v>232</v>
      </c>
      <c r="C128" s="2" t="s">
        <v>288</v>
      </c>
      <c r="D128" s="5" t="s">
        <v>289</v>
      </c>
      <c r="E128" s="3">
        <v>0</v>
      </c>
      <c r="F128" s="5">
        <v>2</v>
      </c>
      <c r="G128" s="4">
        <v>2</v>
      </c>
      <c r="H128" s="5">
        <v>0</v>
      </c>
      <c r="I128" s="5">
        <v>0</v>
      </c>
      <c r="J128" s="5">
        <v>0</v>
      </c>
      <c r="K128" s="5">
        <f t="shared" si="2"/>
        <v>0</v>
      </c>
      <c r="L128" s="5"/>
      <c r="N128" t="s">
        <v>4585</v>
      </c>
      <c r="O128" t="s">
        <v>4586</v>
      </c>
      <c r="P128" t="s">
        <v>4633</v>
      </c>
      <c r="Q128" s="16" t="s">
        <v>4634</v>
      </c>
      <c r="R128">
        <v>2</v>
      </c>
      <c r="S128">
        <v>2</v>
      </c>
      <c r="T128">
        <v>2</v>
      </c>
      <c r="U128">
        <f t="shared" si="3"/>
        <v>0</v>
      </c>
      <c r="V128">
        <v>0</v>
      </c>
      <c r="W128">
        <v>0</v>
      </c>
    </row>
    <row r="129" spans="1:23" ht="15" customHeight="1" x14ac:dyDescent="0.25">
      <c r="A129" s="30" t="s">
        <v>5623</v>
      </c>
      <c r="B129" s="1" t="s">
        <v>232</v>
      </c>
      <c r="C129" s="2" t="s">
        <v>290</v>
      </c>
      <c r="D129" s="1" t="s">
        <v>291</v>
      </c>
      <c r="E129" s="3">
        <v>0</v>
      </c>
      <c r="F129" s="1">
        <v>1</v>
      </c>
      <c r="G129" s="4">
        <v>1</v>
      </c>
      <c r="H129" s="1">
        <v>0</v>
      </c>
      <c r="I129" s="1">
        <v>0</v>
      </c>
      <c r="J129" s="1">
        <v>0</v>
      </c>
      <c r="K129" s="1">
        <f t="shared" si="2"/>
        <v>0</v>
      </c>
      <c r="L129" s="1"/>
      <c r="N129" t="s">
        <v>4585</v>
      </c>
      <c r="O129" t="s">
        <v>4586</v>
      </c>
      <c r="P129" t="s">
        <v>4635</v>
      </c>
      <c r="Q129" s="16" t="s">
        <v>4636</v>
      </c>
      <c r="R129">
        <v>4</v>
      </c>
      <c r="S129">
        <v>4</v>
      </c>
      <c r="T129">
        <v>4</v>
      </c>
      <c r="U129">
        <f t="shared" si="3"/>
        <v>0</v>
      </c>
      <c r="V129">
        <v>0</v>
      </c>
      <c r="W129">
        <v>0</v>
      </c>
    </row>
    <row r="130" spans="1:23" ht="15" customHeight="1" x14ac:dyDescent="0.25">
      <c r="A130" s="30" t="s">
        <v>5623</v>
      </c>
      <c r="B130" s="5" t="s">
        <v>232</v>
      </c>
      <c r="C130" s="2" t="s">
        <v>292</v>
      </c>
      <c r="D130" s="5" t="s">
        <v>293</v>
      </c>
      <c r="E130" s="3">
        <v>16</v>
      </c>
      <c r="F130" s="5">
        <v>13</v>
      </c>
      <c r="G130" s="4">
        <v>91</v>
      </c>
      <c r="H130" s="5">
        <v>0</v>
      </c>
      <c r="I130" s="5">
        <v>0</v>
      </c>
      <c r="J130" s="5">
        <v>2</v>
      </c>
      <c r="K130" s="5">
        <v>0</v>
      </c>
      <c r="L130" s="5" t="s">
        <v>294</v>
      </c>
      <c r="N130" t="s">
        <v>4585</v>
      </c>
      <c r="O130" t="s">
        <v>4586</v>
      </c>
      <c r="P130" t="s">
        <v>4637</v>
      </c>
      <c r="Q130" s="16" t="s">
        <v>4638</v>
      </c>
      <c r="R130">
        <v>1</v>
      </c>
      <c r="S130">
        <v>1</v>
      </c>
      <c r="T130">
        <v>1</v>
      </c>
      <c r="U130">
        <f t="shared" si="3"/>
        <v>0</v>
      </c>
      <c r="V130">
        <v>0</v>
      </c>
      <c r="W130">
        <v>0</v>
      </c>
    </row>
    <row r="131" spans="1:23" ht="15" customHeight="1" x14ac:dyDescent="0.25">
      <c r="A131" s="30" t="s">
        <v>5730</v>
      </c>
      <c r="B131" s="1" t="s">
        <v>295</v>
      </c>
      <c r="C131" s="2" t="s">
        <v>296</v>
      </c>
      <c r="D131" s="1" t="s">
        <v>297</v>
      </c>
      <c r="E131" s="3">
        <v>0</v>
      </c>
      <c r="F131" s="1">
        <v>2</v>
      </c>
      <c r="G131" s="4">
        <v>3</v>
      </c>
      <c r="H131" s="1">
        <v>0</v>
      </c>
      <c r="I131" s="1">
        <v>0</v>
      </c>
      <c r="J131" s="1">
        <v>0</v>
      </c>
      <c r="K131" s="1">
        <f t="shared" ref="K131:K194" si="4">IF(AND(H131=I131, H131=J131), H131, "")</f>
        <v>0</v>
      </c>
      <c r="L131" s="1"/>
      <c r="N131" t="s">
        <v>4585</v>
      </c>
      <c r="O131" t="s">
        <v>4586</v>
      </c>
      <c r="P131" t="s">
        <v>4639</v>
      </c>
      <c r="Q131" s="16" t="s">
        <v>4640</v>
      </c>
      <c r="R131">
        <v>2</v>
      </c>
      <c r="S131">
        <v>2</v>
      </c>
      <c r="T131">
        <v>2</v>
      </c>
      <c r="U131">
        <f t="shared" ref="U131:U194" si="5">IF(V131=0, 0, "")</f>
        <v>0</v>
      </c>
      <c r="V131">
        <v>0</v>
      </c>
      <c r="W131">
        <v>0</v>
      </c>
    </row>
    <row r="132" spans="1:23" ht="15" customHeight="1" x14ac:dyDescent="0.25">
      <c r="A132" s="30" t="s">
        <v>5730</v>
      </c>
      <c r="B132" s="5" t="s">
        <v>295</v>
      </c>
      <c r="C132" s="2" t="s">
        <v>298</v>
      </c>
      <c r="D132" s="5" t="s">
        <v>299</v>
      </c>
      <c r="E132" s="3">
        <v>0</v>
      </c>
      <c r="F132" s="5">
        <v>1</v>
      </c>
      <c r="G132" s="4">
        <v>1</v>
      </c>
      <c r="H132" s="5">
        <v>0</v>
      </c>
      <c r="I132" s="5">
        <v>0</v>
      </c>
      <c r="J132" s="5">
        <v>0</v>
      </c>
      <c r="K132" s="5">
        <f t="shared" si="4"/>
        <v>0</v>
      </c>
      <c r="L132" s="5"/>
      <c r="N132" t="s">
        <v>4585</v>
      </c>
      <c r="O132" t="s">
        <v>4586</v>
      </c>
      <c r="P132" t="s">
        <v>4641</v>
      </c>
      <c r="Q132" s="16" t="s">
        <v>4642</v>
      </c>
      <c r="R132">
        <v>10</v>
      </c>
      <c r="S132">
        <v>6</v>
      </c>
      <c r="T132">
        <v>10</v>
      </c>
      <c r="U132">
        <f t="shared" si="5"/>
        <v>0</v>
      </c>
      <c r="V132">
        <v>0</v>
      </c>
      <c r="W132">
        <v>0</v>
      </c>
    </row>
    <row r="133" spans="1:23" ht="15" customHeight="1" x14ac:dyDescent="0.25">
      <c r="A133" s="30" t="s">
        <v>5790</v>
      </c>
      <c r="B133" s="1" t="s">
        <v>300</v>
      </c>
      <c r="C133" s="2" t="s">
        <v>301</v>
      </c>
      <c r="D133" s="1" t="s">
        <v>302</v>
      </c>
      <c r="E133" s="3">
        <v>2</v>
      </c>
      <c r="F133" s="1">
        <v>2</v>
      </c>
      <c r="G133" s="4">
        <v>10</v>
      </c>
      <c r="H133" s="1">
        <v>0</v>
      </c>
      <c r="I133" s="1">
        <v>0</v>
      </c>
      <c r="J133" s="1">
        <v>0</v>
      </c>
      <c r="K133" s="1">
        <f t="shared" si="4"/>
        <v>0</v>
      </c>
      <c r="L133" s="1" t="s">
        <v>303</v>
      </c>
      <c r="N133" t="s">
        <v>4585</v>
      </c>
      <c r="O133" t="s">
        <v>4586</v>
      </c>
      <c r="P133" t="s">
        <v>4643</v>
      </c>
      <c r="Q133" s="16" t="s">
        <v>4644</v>
      </c>
      <c r="R133">
        <v>15</v>
      </c>
      <c r="S133">
        <v>4</v>
      </c>
      <c r="T133">
        <v>15</v>
      </c>
      <c r="U133">
        <f t="shared" si="5"/>
        <v>0</v>
      </c>
      <c r="V133">
        <v>0</v>
      </c>
      <c r="W133">
        <v>0</v>
      </c>
    </row>
    <row r="134" spans="1:23" ht="15" customHeight="1" x14ac:dyDescent="0.25">
      <c r="A134" s="30" t="s">
        <v>5790</v>
      </c>
      <c r="B134" s="5" t="s">
        <v>300</v>
      </c>
      <c r="C134" s="2" t="s">
        <v>304</v>
      </c>
      <c r="D134" s="5" t="s">
        <v>305</v>
      </c>
      <c r="E134" s="3">
        <v>16</v>
      </c>
      <c r="F134" s="5">
        <v>7</v>
      </c>
      <c r="G134" s="4">
        <v>46</v>
      </c>
      <c r="H134" s="5">
        <v>1</v>
      </c>
      <c r="I134" s="5">
        <f t="shared" ref="I134:I135" si="6">M134</f>
        <v>0</v>
      </c>
      <c r="J134" s="5">
        <f t="shared" ref="J134:J135" si="7">M134</f>
        <v>0</v>
      </c>
      <c r="K134" s="5">
        <v>0</v>
      </c>
      <c r="L134" s="5" t="s">
        <v>303</v>
      </c>
      <c r="N134" t="s">
        <v>4585</v>
      </c>
      <c r="O134" t="s">
        <v>4586</v>
      </c>
      <c r="P134" t="s">
        <v>4645</v>
      </c>
      <c r="Q134" s="16" t="s">
        <v>4646</v>
      </c>
      <c r="R134">
        <v>1</v>
      </c>
      <c r="S134">
        <v>1</v>
      </c>
      <c r="T134">
        <v>1</v>
      </c>
      <c r="U134">
        <f t="shared" si="5"/>
        <v>0</v>
      </c>
      <c r="V134">
        <v>0</v>
      </c>
      <c r="W134">
        <v>0</v>
      </c>
    </row>
    <row r="135" spans="1:23" ht="15" customHeight="1" x14ac:dyDescent="0.25">
      <c r="A135" s="30" t="s">
        <v>5790</v>
      </c>
      <c r="B135" s="1" t="s">
        <v>300</v>
      </c>
      <c r="C135" s="2" t="s">
        <v>306</v>
      </c>
      <c r="D135" s="1" t="s">
        <v>307</v>
      </c>
      <c r="E135" s="3">
        <v>16</v>
      </c>
      <c r="F135" s="1">
        <v>7</v>
      </c>
      <c r="G135" s="4">
        <v>46</v>
      </c>
      <c r="H135" s="1">
        <v>1</v>
      </c>
      <c r="I135" s="1">
        <f t="shared" si="6"/>
        <v>0</v>
      </c>
      <c r="J135" s="1">
        <f t="shared" si="7"/>
        <v>0</v>
      </c>
      <c r="K135" s="1">
        <v>0</v>
      </c>
      <c r="L135" s="1" t="s">
        <v>247</v>
      </c>
      <c r="N135" t="s">
        <v>4585</v>
      </c>
      <c r="O135" t="s">
        <v>4586</v>
      </c>
      <c r="P135" t="s">
        <v>4647</v>
      </c>
      <c r="Q135" s="16" t="s">
        <v>4648</v>
      </c>
      <c r="R135">
        <v>2</v>
      </c>
      <c r="S135">
        <v>2</v>
      </c>
      <c r="T135">
        <v>2</v>
      </c>
      <c r="U135">
        <f t="shared" si="5"/>
        <v>0</v>
      </c>
      <c r="V135">
        <v>0</v>
      </c>
      <c r="W135">
        <v>0</v>
      </c>
    </row>
    <row r="136" spans="1:23" ht="15" customHeight="1" x14ac:dyDescent="0.25">
      <c r="A136" s="30" t="s">
        <v>5889</v>
      </c>
      <c r="B136" s="5" t="s">
        <v>308</v>
      </c>
      <c r="C136" s="2" t="s">
        <v>309</v>
      </c>
      <c r="D136" s="5" t="s">
        <v>310</v>
      </c>
      <c r="E136" s="3">
        <v>0</v>
      </c>
      <c r="F136" s="5">
        <v>9</v>
      </c>
      <c r="G136" s="4">
        <v>37</v>
      </c>
      <c r="H136" s="5">
        <v>0</v>
      </c>
      <c r="I136" s="5">
        <v>0</v>
      </c>
      <c r="J136" s="5">
        <v>0</v>
      </c>
      <c r="K136" s="5">
        <f t="shared" si="4"/>
        <v>0</v>
      </c>
      <c r="L136" s="5"/>
      <c r="N136" t="s">
        <v>4585</v>
      </c>
      <c r="O136" t="s">
        <v>4586</v>
      </c>
      <c r="P136" t="s">
        <v>4649</v>
      </c>
      <c r="Q136" s="16" t="s">
        <v>4650</v>
      </c>
      <c r="R136">
        <v>1</v>
      </c>
      <c r="S136">
        <v>1</v>
      </c>
      <c r="T136">
        <v>1</v>
      </c>
      <c r="U136">
        <f t="shared" si="5"/>
        <v>0</v>
      </c>
      <c r="V136">
        <v>0</v>
      </c>
      <c r="W136">
        <v>0</v>
      </c>
    </row>
    <row r="137" spans="1:23" ht="15" customHeight="1" x14ac:dyDescent="0.25">
      <c r="A137" s="30" t="s">
        <v>5889</v>
      </c>
      <c r="B137" s="1" t="s">
        <v>308</v>
      </c>
      <c r="C137" s="2" t="s">
        <v>311</v>
      </c>
      <c r="D137" s="1" t="s">
        <v>312</v>
      </c>
      <c r="E137" s="3">
        <v>16</v>
      </c>
      <c r="F137" s="1">
        <v>10</v>
      </c>
      <c r="G137" s="4">
        <v>55</v>
      </c>
      <c r="H137" s="1">
        <v>0</v>
      </c>
      <c r="I137" s="1">
        <v>0</v>
      </c>
      <c r="J137" s="1">
        <v>2</v>
      </c>
      <c r="K137" s="1">
        <v>0</v>
      </c>
      <c r="L137" s="1" t="s">
        <v>247</v>
      </c>
      <c r="N137" t="s">
        <v>4585</v>
      </c>
      <c r="O137" t="s">
        <v>4586</v>
      </c>
      <c r="P137" t="s">
        <v>4651</v>
      </c>
      <c r="Q137" s="16" t="s">
        <v>4652</v>
      </c>
      <c r="R137">
        <v>1</v>
      </c>
      <c r="S137">
        <v>1</v>
      </c>
      <c r="T137">
        <v>1</v>
      </c>
      <c r="U137">
        <f t="shared" si="5"/>
        <v>0</v>
      </c>
      <c r="V137">
        <v>0</v>
      </c>
      <c r="W137">
        <v>0</v>
      </c>
    </row>
    <row r="138" spans="1:23" ht="15" customHeight="1" x14ac:dyDescent="0.25">
      <c r="A138" s="30" t="s">
        <v>5889</v>
      </c>
      <c r="B138" s="5" t="s">
        <v>308</v>
      </c>
      <c r="C138" s="2" t="s">
        <v>313</v>
      </c>
      <c r="D138" s="5" t="s">
        <v>314</v>
      </c>
      <c r="E138" s="3">
        <v>0</v>
      </c>
      <c r="F138" s="5">
        <v>2</v>
      </c>
      <c r="G138" s="4">
        <v>8</v>
      </c>
      <c r="H138" s="5">
        <v>0</v>
      </c>
      <c r="I138" s="5">
        <v>0</v>
      </c>
      <c r="J138" s="5">
        <v>0</v>
      </c>
      <c r="K138" s="5">
        <f t="shared" si="4"/>
        <v>0</v>
      </c>
      <c r="L138" s="5"/>
      <c r="N138" t="s">
        <v>4585</v>
      </c>
      <c r="O138" t="s">
        <v>4586</v>
      </c>
      <c r="P138" t="s">
        <v>4653</v>
      </c>
      <c r="Q138" s="16" t="s">
        <v>4654</v>
      </c>
      <c r="R138">
        <v>1</v>
      </c>
      <c r="S138">
        <v>1</v>
      </c>
      <c r="T138">
        <v>1</v>
      </c>
      <c r="U138">
        <f t="shared" si="5"/>
        <v>0</v>
      </c>
      <c r="V138">
        <v>0</v>
      </c>
      <c r="W138">
        <v>0</v>
      </c>
    </row>
    <row r="139" spans="1:23" ht="15" customHeight="1" x14ac:dyDescent="0.25">
      <c r="A139" s="30" t="s">
        <v>5889</v>
      </c>
      <c r="B139" s="1" t="s">
        <v>308</v>
      </c>
      <c r="C139" s="2" t="s">
        <v>315</v>
      </c>
      <c r="D139" s="1" t="s">
        <v>316</v>
      </c>
      <c r="E139" s="3">
        <v>0</v>
      </c>
      <c r="F139" s="1">
        <v>3</v>
      </c>
      <c r="G139" s="4">
        <v>13</v>
      </c>
      <c r="H139" s="1">
        <v>0</v>
      </c>
      <c r="I139" s="1">
        <v>0</v>
      </c>
      <c r="J139" s="1">
        <v>0</v>
      </c>
      <c r="K139" s="1">
        <f t="shared" si="4"/>
        <v>0</v>
      </c>
      <c r="L139" s="1"/>
      <c r="N139" t="s">
        <v>4585</v>
      </c>
      <c r="O139" t="s">
        <v>4586</v>
      </c>
      <c r="P139" t="s">
        <v>4655</v>
      </c>
      <c r="Q139" s="16" t="s">
        <v>4656</v>
      </c>
      <c r="R139">
        <v>4</v>
      </c>
      <c r="S139">
        <v>2</v>
      </c>
      <c r="T139">
        <v>4</v>
      </c>
      <c r="U139">
        <f t="shared" si="5"/>
        <v>0</v>
      </c>
      <c r="V139">
        <v>0</v>
      </c>
      <c r="W139">
        <v>0</v>
      </c>
    </row>
    <row r="140" spans="1:23" ht="15" customHeight="1" x14ac:dyDescent="0.25">
      <c r="A140" s="30" t="s">
        <v>5889</v>
      </c>
      <c r="B140" s="5" t="s">
        <v>308</v>
      </c>
      <c r="C140" s="2" t="s">
        <v>317</v>
      </c>
      <c r="D140" s="5" t="s">
        <v>318</v>
      </c>
      <c r="E140" s="3">
        <v>0</v>
      </c>
      <c r="F140" s="5">
        <v>1</v>
      </c>
      <c r="G140" s="4">
        <v>2</v>
      </c>
      <c r="H140" s="5">
        <v>0</v>
      </c>
      <c r="I140" s="5">
        <v>0</v>
      </c>
      <c r="J140" s="5">
        <v>0</v>
      </c>
      <c r="K140" s="5">
        <f t="shared" si="4"/>
        <v>0</v>
      </c>
      <c r="L140" s="5"/>
      <c r="N140" t="s">
        <v>4585</v>
      </c>
      <c r="O140" t="s">
        <v>4586</v>
      </c>
      <c r="P140" t="s">
        <v>4657</v>
      </c>
      <c r="Q140" s="16" t="s">
        <v>4658</v>
      </c>
      <c r="R140">
        <v>1</v>
      </c>
      <c r="S140">
        <v>1</v>
      </c>
      <c r="T140">
        <v>1</v>
      </c>
      <c r="U140">
        <f t="shared" si="5"/>
        <v>0</v>
      </c>
      <c r="V140">
        <v>0</v>
      </c>
      <c r="W140">
        <v>0</v>
      </c>
    </row>
    <row r="141" spans="1:23" ht="15" customHeight="1" x14ac:dyDescent="0.25">
      <c r="A141" s="30" t="s">
        <v>5935</v>
      </c>
      <c r="B141" s="1" t="s">
        <v>319</v>
      </c>
      <c r="C141" s="2" t="s">
        <v>320</v>
      </c>
      <c r="D141" s="1" t="s">
        <v>321</v>
      </c>
      <c r="E141" s="3">
        <v>2</v>
      </c>
      <c r="F141" s="1">
        <v>23</v>
      </c>
      <c r="G141" s="4">
        <v>42</v>
      </c>
      <c r="H141" s="1">
        <v>0</v>
      </c>
      <c r="I141" s="1">
        <v>2</v>
      </c>
      <c r="J141" s="1">
        <v>0</v>
      </c>
      <c r="K141" s="1">
        <v>2</v>
      </c>
      <c r="L141" s="1" t="s">
        <v>322</v>
      </c>
      <c r="N141" t="s">
        <v>4585</v>
      </c>
      <c r="O141" t="s">
        <v>4586</v>
      </c>
      <c r="P141" t="s">
        <v>4659</v>
      </c>
      <c r="Q141" s="16" t="s">
        <v>4660</v>
      </c>
      <c r="R141">
        <v>6</v>
      </c>
      <c r="S141">
        <v>4</v>
      </c>
      <c r="T141">
        <v>6</v>
      </c>
      <c r="U141">
        <f t="shared" si="5"/>
        <v>0</v>
      </c>
      <c r="V141">
        <v>0</v>
      </c>
      <c r="W141">
        <v>0</v>
      </c>
    </row>
    <row r="142" spans="1:23" ht="15" customHeight="1" x14ac:dyDescent="0.25">
      <c r="A142" s="30" t="s">
        <v>5935</v>
      </c>
      <c r="B142" s="5" t="s">
        <v>319</v>
      </c>
      <c r="C142" s="2" t="s">
        <v>323</v>
      </c>
      <c r="D142" s="5" t="s">
        <v>324</v>
      </c>
      <c r="E142" s="3">
        <v>2</v>
      </c>
      <c r="F142" s="5">
        <v>1</v>
      </c>
      <c r="G142" s="4">
        <v>2</v>
      </c>
      <c r="H142" s="5">
        <v>0</v>
      </c>
      <c r="I142" s="5">
        <v>0</v>
      </c>
      <c r="J142" s="5">
        <v>0</v>
      </c>
      <c r="K142" s="5">
        <f t="shared" si="4"/>
        <v>0</v>
      </c>
      <c r="L142" s="5" t="s">
        <v>176</v>
      </c>
      <c r="N142" t="s">
        <v>4585</v>
      </c>
      <c r="O142" t="s">
        <v>4586</v>
      </c>
      <c r="P142" t="s">
        <v>4661</v>
      </c>
      <c r="Q142" s="16" t="s">
        <v>4662</v>
      </c>
      <c r="R142">
        <v>6</v>
      </c>
      <c r="S142">
        <v>3</v>
      </c>
      <c r="T142">
        <v>6</v>
      </c>
      <c r="U142">
        <f t="shared" si="5"/>
        <v>0</v>
      </c>
      <c r="V142">
        <v>0</v>
      </c>
      <c r="W142">
        <v>0</v>
      </c>
    </row>
    <row r="143" spans="1:23" ht="15" customHeight="1" x14ac:dyDescent="0.25">
      <c r="A143" s="30" t="s">
        <v>5935</v>
      </c>
      <c r="B143" s="1" t="s">
        <v>319</v>
      </c>
      <c r="C143" s="2" t="s">
        <v>325</v>
      </c>
      <c r="D143" s="1" t="s">
        <v>326</v>
      </c>
      <c r="E143" s="3">
        <v>0</v>
      </c>
      <c r="F143" s="1">
        <v>1</v>
      </c>
      <c r="G143" s="4">
        <v>5</v>
      </c>
      <c r="H143" s="1">
        <v>0</v>
      </c>
      <c r="I143" s="1">
        <v>2</v>
      </c>
      <c r="J143" s="1">
        <v>0</v>
      </c>
      <c r="K143" s="1">
        <v>2</v>
      </c>
      <c r="L143" s="1"/>
      <c r="N143" t="s">
        <v>4585</v>
      </c>
      <c r="O143" t="s">
        <v>4586</v>
      </c>
      <c r="P143" t="s">
        <v>4663</v>
      </c>
      <c r="Q143" s="16" t="s">
        <v>4664</v>
      </c>
      <c r="R143">
        <v>1</v>
      </c>
      <c r="S143">
        <v>1</v>
      </c>
      <c r="T143">
        <v>1</v>
      </c>
      <c r="U143">
        <f t="shared" si="5"/>
        <v>0</v>
      </c>
      <c r="V143">
        <v>0</v>
      </c>
      <c r="W143">
        <v>0</v>
      </c>
    </row>
    <row r="144" spans="1:23" ht="15" customHeight="1" x14ac:dyDescent="0.25">
      <c r="A144" s="30" t="s">
        <v>5935</v>
      </c>
      <c r="B144" s="5" t="s">
        <v>319</v>
      </c>
      <c r="C144" s="2" t="s">
        <v>327</v>
      </c>
      <c r="D144" s="5" t="s">
        <v>328</v>
      </c>
      <c r="E144" s="3">
        <v>2</v>
      </c>
      <c r="F144" s="5">
        <v>5</v>
      </c>
      <c r="G144" s="4">
        <v>9</v>
      </c>
      <c r="H144" s="5">
        <v>0</v>
      </c>
      <c r="I144" s="5">
        <v>0</v>
      </c>
      <c r="J144" s="5">
        <v>0</v>
      </c>
      <c r="K144" s="5">
        <f t="shared" si="4"/>
        <v>0</v>
      </c>
      <c r="L144" s="5" t="s">
        <v>41</v>
      </c>
      <c r="N144" t="s">
        <v>4585</v>
      </c>
      <c r="O144" t="s">
        <v>4586</v>
      </c>
      <c r="P144" t="s">
        <v>4665</v>
      </c>
      <c r="Q144" s="16" t="s">
        <v>4666</v>
      </c>
      <c r="R144">
        <v>1</v>
      </c>
      <c r="S144">
        <v>1</v>
      </c>
      <c r="T144">
        <v>1</v>
      </c>
      <c r="U144">
        <f t="shared" si="5"/>
        <v>0</v>
      </c>
      <c r="V144">
        <v>0</v>
      </c>
      <c r="W144">
        <v>0</v>
      </c>
    </row>
    <row r="145" spans="1:23" ht="15" customHeight="1" x14ac:dyDescent="0.25">
      <c r="A145" s="30" t="s">
        <v>5935</v>
      </c>
      <c r="B145" s="1" t="s">
        <v>319</v>
      </c>
      <c r="C145" s="2" t="s">
        <v>329</v>
      </c>
      <c r="D145" s="1" t="s">
        <v>330</v>
      </c>
      <c r="E145" s="3">
        <v>7</v>
      </c>
      <c r="F145" s="1">
        <v>31</v>
      </c>
      <c r="G145" s="4">
        <v>76</v>
      </c>
      <c r="H145" s="1">
        <v>0</v>
      </c>
      <c r="I145" s="1">
        <v>0</v>
      </c>
      <c r="J145" s="1">
        <v>0</v>
      </c>
      <c r="K145" s="1">
        <f t="shared" si="4"/>
        <v>0</v>
      </c>
      <c r="L145" s="1" t="s">
        <v>331</v>
      </c>
      <c r="N145" t="s">
        <v>4667</v>
      </c>
      <c r="O145" t="s">
        <v>20</v>
      </c>
      <c r="P145" t="s">
        <v>4668</v>
      </c>
      <c r="Q145" s="16" t="s">
        <v>4669</v>
      </c>
      <c r="R145">
        <v>4</v>
      </c>
      <c r="S145">
        <v>4</v>
      </c>
      <c r="T145">
        <v>4</v>
      </c>
      <c r="U145">
        <f t="shared" si="5"/>
        <v>0</v>
      </c>
      <c r="V145">
        <v>0</v>
      </c>
      <c r="W145">
        <v>0</v>
      </c>
    </row>
    <row r="146" spans="1:23" ht="15" customHeight="1" x14ac:dyDescent="0.25">
      <c r="A146" s="30" t="s">
        <v>5935</v>
      </c>
      <c r="B146" s="5" t="s">
        <v>319</v>
      </c>
      <c r="C146" s="2" t="s">
        <v>332</v>
      </c>
      <c r="D146" s="5" t="s">
        <v>333</v>
      </c>
      <c r="E146" s="3">
        <v>2</v>
      </c>
      <c r="F146" s="5">
        <v>19</v>
      </c>
      <c r="G146" s="4">
        <v>34</v>
      </c>
      <c r="H146" s="5">
        <v>0</v>
      </c>
      <c r="I146" s="5">
        <v>2</v>
      </c>
      <c r="J146" s="5">
        <v>2</v>
      </c>
      <c r="K146" s="5">
        <v>2</v>
      </c>
      <c r="L146" s="5"/>
      <c r="N146" t="s">
        <v>4667</v>
      </c>
      <c r="O146" t="s">
        <v>20</v>
      </c>
      <c r="P146" t="s">
        <v>4670</v>
      </c>
      <c r="Q146" s="16" t="s">
        <v>4671</v>
      </c>
      <c r="R146">
        <v>25</v>
      </c>
      <c r="S146">
        <v>5</v>
      </c>
      <c r="T146">
        <v>25</v>
      </c>
      <c r="U146">
        <f t="shared" si="5"/>
        <v>0</v>
      </c>
      <c r="V146">
        <v>0</v>
      </c>
      <c r="W146">
        <v>0</v>
      </c>
    </row>
    <row r="147" spans="1:23" ht="15" customHeight="1" x14ac:dyDescent="0.25">
      <c r="A147" s="30" t="s">
        <v>5935</v>
      </c>
      <c r="B147" s="1" t="s">
        <v>319</v>
      </c>
      <c r="C147" s="2" t="s">
        <v>334</v>
      </c>
      <c r="D147" s="1" t="s">
        <v>335</v>
      </c>
      <c r="E147" s="3">
        <v>0</v>
      </c>
      <c r="F147" s="1">
        <v>2</v>
      </c>
      <c r="G147" s="4">
        <v>6</v>
      </c>
      <c r="H147" s="1">
        <v>0</v>
      </c>
      <c r="I147" s="1">
        <v>0</v>
      </c>
      <c r="J147" s="1">
        <v>0</v>
      </c>
      <c r="K147" s="1">
        <f t="shared" si="4"/>
        <v>0</v>
      </c>
      <c r="L147" s="1"/>
      <c r="N147" t="s">
        <v>4667</v>
      </c>
      <c r="O147" t="s">
        <v>20</v>
      </c>
      <c r="P147" t="s">
        <v>4672</v>
      </c>
      <c r="Q147" s="16" t="s">
        <v>4673</v>
      </c>
      <c r="R147">
        <v>1</v>
      </c>
      <c r="S147">
        <v>1</v>
      </c>
      <c r="T147">
        <v>1</v>
      </c>
      <c r="U147">
        <f t="shared" si="5"/>
        <v>0</v>
      </c>
      <c r="V147">
        <v>0</v>
      </c>
      <c r="W147">
        <v>0</v>
      </c>
    </row>
    <row r="148" spans="1:23" ht="15" customHeight="1" x14ac:dyDescent="0.25">
      <c r="A148" s="30" t="s">
        <v>5935</v>
      </c>
      <c r="B148" s="5" t="s">
        <v>319</v>
      </c>
      <c r="C148" s="2" t="s">
        <v>336</v>
      </c>
      <c r="D148" s="5" t="s">
        <v>337</v>
      </c>
      <c r="E148" s="3">
        <v>1</v>
      </c>
      <c r="F148" s="5">
        <v>3</v>
      </c>
      <c r="G148" s="4">
        <v>5</v>
      </c>
      <c r="H148" s="5">
        <v>0</v>
      </c>
      <c r="I148" s="5">
        <v>0</v>
      </c>
      <c r="J148" s="5">
        <v>0</v>
      </c>
      <c r="K148" s="5">
        <f t="shared" si="4"/>
        <v>0</v>
      </c>
      <c r="L148" s="5" t="s">
        <v>331</v>
      </c>
      <c r="N148" t="s">
        <v>4667</v>
      </c>
      <c r="O148" t="s">
        <v>20</v>
      </c>
      <c r="P148" t="s">
        <v>4674</v>
      </c>
      <c r="Q148" s="16" t="s">
        <v>4675</v>
      </c>
      <c r="R148">
        <v>3</v>
      </c>
      <c r="S148">
        <v>1</v>
      </c>
      <c r="T148">
        <v>3</v>
      </c>
      <c r="U148">
        <f t="shared" si="5"/>
        <v>0</v>
      </c>
      <c r="V148">
        <v>0</v>
      </c>
      <c r="W148">
        <v>0</v>
      </c>
    </row>
    <row r="149" spans="1:23" ht="15" customHeight="1" x14ac:dyDescent="0.25">
      <c r="A149" s="30" t="s">
        <v>5935</v>
      </c>
      <c r="B149" s="1" t="s">
        <v>319</v>
      </c>
      <c r="C149" s="2" t="s">
        <v>338</v>
      </c>
      <c r="D149" s="1" t="s">
        <v>339</v>
      </c>
      <c r="E149" s="3">
        <v>10</v>
      </c>
      <c r="F149" s="1">
        <v>36</v>
      </c>
      <c r="G149" s="4">
        <v>71</v>
      </c>
      <c r="H149" s="1">
        <v>0</v>
      </c>
      <c r="I149" s="1">
        <v>0</v>
      </c>
      <c r="J149" s="1">
        <v>0</v>
      </c>
      <c r="K149" s="1">
        <f t="shared" si="4"/>
        <v>0</v>
      </c>
      <c r="L149" s="1" t="s">
        <v>340</v>
      </c>
      <c r="N149" t="s">
        <v>4667</v>
      </c>
      <c r="O149" t="s">
        <v>20</v>
      </c>
      <c r="P149" t="s">
        <v>4676</v>
      </c>
      <c r="Q149" s="16" t="s">
        <v>4677</v>
      </c>
      <c r="R149">
        <v>3</v>
      </c>
      <c r="S149">
        <v>2</v>
      </c>
      <c r="T149">
        <v>3</v>
      </c>
      <c r="U149">
        <f t="shared" si="5"/>
        <v>0</v>
      </c>
      <c r="V149">
        <v>0</v>
      </c>
      <c r="W149">
        <v>0</v>
      </c>
    </row>
    <row r="150" spans="1:23" ht="15" customHeight="1" x14ac:dyDescent="0.25">
      <c r="A150" s="30" t="s">
        <v>5935</v>
      </c>
      <c r="B150" s="5" t="s">
        <v>319</v>
      </c>
      <c r="C150" s="2" t="s">
        <v>341</v>
      </c>
      <c r="D150" s="5" t="s">
        <v>342</v>
      </c>
      <c r="E150" s="3">
        <v>0</v>
      </c>
      <c r="F150" s="5">
        <v>5</v>
      </c>
      <c r="G150" s="4">
        <v>8</v>
      </c>
      <c r="H150" s="5">
        <v>0</v>
      </c>
      <c r="I150" s="5">
        <v>0</v>
      </c>
      <c r="J150" s="5">
        <v>0</v>
      </c>
      <c r="K150" s="5">
        <f t="shared" si="4"/>
        <v>0</v>
      </c>
      <c r="L150" s="5"/>
      <c r="N150" t="s">
        <v>4667</v>
      </c>
      <c r="O150" t="s">
        <v>20</v>
      </c>
      <c r="P150" t="s">
        <v>4678</v>
      </c>
      <c r="Q150" s="16" t="s">
        <v>4679</v>
      </c>
      <c r="R150">
        <v>1</v>
      </c>
      <c r="S150">
        <v>1</v>
      </c>
      <c r="T150">
        <v>1</v>
      </c>
      <c r="U150">
        <f t="shared" si="5"/>
        <v>0</v>
      </c>
      <c r="V150">
        <v>0</v>
      </c>
      <c r="W150">
        <v>0</v>
      </c>
    </row>
    <row r="151" spans="1:23" ht="15" customHeight="1" x14ac:dyDescent="0.25">
      <c r="A151" s="30" t="s">
        <v>5953</v>
      </c>
      <c r="B151" s="1" t="s">
        <v>343</v>
      </c>
      <c r="C151" s="2" t="s">
        <v>344</v>
      </c>
      <c r="D151" s="1" t="s">
        <v>345</v>
      </c>
      <c r="E151" s="3">
        <v>0</v>
      </c>
      <c r="F151" s="1">
        <v>2</v>
      </c>
      <c r="G151" s="4">
        <v>5</v>
      </c>
      <c r="H151" s="1">
        <v>0</v>
      </c>
      <c r="I151" s="1">
        <v>0</v>
      </c>
      <c r="J151" s="1">
        <v>0</v>
      </c>
      <c r="K151" s="1">
        <f t="shared" si="4"/>
        <v>0</v>
      </c>
      <c r="L151" s="1"/>
      <c r="N151" t="s">
        <v>4680</v>
      </c>
      <c r="O151" t="s">
        <v>4681</v>
      </c>
      <c r="P151" t="s">
        <v>4682</v>
      </c>
      <c r="Q151" s="16" t="s">
        <v>4683</v>
      </c>
      <c r="R151">
        <v>84</v>
      </c>
      <c r="S151">
        <v>22</v>
      </c>
      <c r="T151">
        <v>84</v>
      </c>
      <c r="U151">
        <f t="shared" si="5"/>
        <v>0</v>
      </c>
      <c r="V151">
        <v>0</v>
      </c>
      <c r="W151">
        <v>0</v>
      </c>
    </row>
    <row r="152" spans="1:23" ht="15" customHeight="1" x14ac:dyDescent="0.25">
      <c r="A152" s="30" t="s">
        <v>5953</v>
      </c>
      <c r="B152" s="5" t="s">
        <v>343</v>
      </c>
      <c r="C152" s="2" t="s">
        <v>346</v>
      </c>
      <c r="D152" s="5" t="s">
        <v>347</v>
      </c>
      <c r="E152" s="3">
        <v>0</v>
      </c>
      <c r="F152" s="5">
        <v>8</v>
      </c>
      <c r="G152" s="4">
        <v>20</v>
      </c>
      <c r="H152" s="5">
        <v>0</v>
      </c>
      <c r="I152" s="5">
        <v>0</v>
      </c>
      <c r="J152" s="5">
        <v>0</v>
      </c>
      <c r="K152" s="5">
        <f t="shared" si="4"/>
        <v>0</v>
      </c>
      <c r="L152" s="5"/>
      <c r="N152" t="s">
        <v>4680</v>
      </c>
      <c r="O152" t="s">
        <v>4681</v>
      </c>
      <c r="P152" t="s">
        <v>4684</v>
      </c>
      <c r="Q152" s="16" t="s">
        <v>4685</v>
      </c>
      <c r="R152">
        <v>451</v>
      </c>
      <c r="S152">
        <v>95</v>
      </c>
      <c r="T152">
        <v>451</v>
      </c>
      <c r="U152">
        <f t="shared" si="5"/>
        <v>0</v>
      </c>
      <c r="V152">
        <v>0</v>
      </c>
      <c r="W152">
        <v>0</v>
      </c>
    </row>
    <row r="153" spans="1:23" ht="15" customHeight="1" x14ac:dyDescent="0.25">
      <c r="A153" s="30" t="s">
        <v>5953</v>
      </c>
      <c r="B153" s="1" t="s">
        <v>343</v>
      </c>
      <c r="C153" s="2" t="s">
        <v>348</v>
      </c>
      <c r="D153" s="1" t="s">
        <v>349</v>
      </c>
      <c r="E153" s="3">
        <v>0</v>
      </c>
      <c r="F153" s="1">
        <v>5</v>
      </c>
      <c r="G153" s="4">
        <v>11</v>
      </c>
      <c r="H153" s="1">
        <v>0</v>
      </c>
      <c r="I153" s="1">
        <v>0</v>
      </c>
      <c r="J153" s="1">
        <v>0</v>
      </c>
      <c r="K153" s="1">
        <f t="shared" si="4"/>
        <v>0</v>
      </c>
      <c r="L153" s="1"/>
      <c r="N153" t="s">
        <v>4680</v>
      </c>
      <c r="O153" t="s">
        <v>4681</v>
      </c>
      <c r="P153" t="s">
        <v>4686</v>
      </c>
      <c r="Q153" s="16" t="s">
        <v>4687</v>
      </c>
      <c r="R153">
        <v>86</v>
      </c>
      <c r="S153">
        <v>15</v>
      </c>
      <c r="T153">
        <v>86</v>
      </c>
      <c r="U153">
        <f t="shared" si="5"/>
        <v>0</v>
      </c>
      <c r="V153">
        <v>0</v>
      </c>
      <c r="W153">
        <v>0</v>
      </c>
    </row>
    <row r="154" spans="1:23" ht="15" customHeight="1" x14ac:dyDescent="0.25">
      <c r="A154" s="30" t="s">
        <v>5953</v>
      </c>
      <c r="B154" s="5" t="s">
        <v>343</v>
      </c>
      <c r="C154" s="2" t="s">
        <v>350</v>
      </c>
      <c r="D154" s="5" t="s">
        <v>351</v>
      </c>
      <c r="E154" s="3">
        <v>0</v>
      </c>
      <c r="F154" s="5">
        <v>9</v>
      </c>
      <c r="G154" s="4">
        <v>9</v>
      </c>
      <c r="H154" s="5">
        <v>0</v>
      </c>
      <c r="I154" s="5">
        <v>0</v>
      </c>
      <c r="J154" s="5">
        <v>0</v>
      </c>
      <c r="K154" s="5">
        <f t="shared" si="4"/>
        <v>0</v>
      </c>
      <c r="L154" s="5" t="s">
        <v>23</v>
      </c>
      <c r="N154" t="s">
        <v>4680</v>
      </c>
      <c r="O154" t="s">
        <v>4681</v>
      </c>
      <c r="P154" t="s">
        <v>4688</v>
      </c>
      <c r="Q154" s="16" t="s">
        <v>4689</v>
      </c>
      <c r="R154">
        <v>491</v>
      </c>
      <c r="S154">
        <v>93</v>
      </c>
      <c r="T154">
        <v>491</v>
      </c>
      <c r="U154">
        <f t="shared" si="5"/>
        <v>0</v>
      </c>
      <c r="V154">
        <v>0</v>
      </c>
      <c r="W154">
        <v>0</v>
      </c>
    </row>
    <row r="155" spans="1:23" ht="15" customHeight="1" x14ac:dyDescent="0.25">
      <c r="A155" s="30" t="s">
        <v>5953</v>
      </c>
      <c r="B155" s="1" t="s">
        <v>343</v>
      </c>
      <c r="C155" s="2" t="s">
        <v>352</v>
      </c>
      <c r="D155" s="1" t="s">
        <v>353</v>
      </c>
      <c r="E155" s="3">
        <v>1</v>
      </c>
      <c r="F155" s="1">
        <v>1</v>
      </c>
      <c r="G155" s="4">
        <v>1</v>
      </c>
      <c r="H155" s="1">
        <v>0</v>
      </c>
      <c r="I155" s="1">
        <v>0</v>
      </c>
      <c r="J155" s="1">
        <v>0</v>
      </c>
      <c r="K155" s="1">
        <f t="shared" si="4"/>
        <v>0</v>
      </c>
      <c r="L155" s="1"/>
      <c r="N155" t="s">
        <v>4680</v>
      </c>
      <c r="O155" t="s">
        <v>4681</v>
      </c>
      <c r="P155" t="s">
        <v>4690</v>
      </c>
      <c r="Q155" s="16" t="s">
        <v>4691</v>
      </c>
      <c r="R155">
        <v>439</v>
      </c>
      <c r="S155">
        <v>78</v>
      </c>
      <c r="T155">
        <v>439</v>
      </c>
      <c r="U155">
        <f t="shared" si="5"/>
        <v>0</v>
      </c>
      <c r="V155">
        <v>0</v>
      </c>
      <c r="W155">
        <v>0</v>
      </c>
    </row>
    <row r="156" spans="1:23" ht="15" customHeight="1" x14ac:dyDescent="0.25">
      <c r="A156" s="30" t="s">
        <v>5953</v>
      </c>
      <c r="B156" s="5" t="s">
        <v>343</v>
      </c>
      <c r="C156" s="2" t="s">
        <v>354</v>
      </c>
      <c r="D156" s="5" t="s">
        <v>355</v>
      </c>
      <c r="E156" s="3">
        <v>0</v>
      </c>
      <c r="F156" s="5">
        <v>1</v>
      </c>
      <c r="G156" s="4">
        <v>1</v>
      </c>
      <c r="H156" s="5">
        <v>0</v>
      </c>
      <c r="I156" s="5">
        <v>0</v>
      </c>
      <c r="J156" s="5">
        <v>0</v>
      </c>
      <c r="K156" s="5">
        <f t="shared" si="4"/>
        <v>0</v>
      </c>
      <c r="L156" s="5" t="s">
        <v>23</v>
      </c>
      <c r="N156" t="s">
        <v>4680</v>
      </c>
      <c r="O156" t="s">
        <v>4681</v>
      </c>
      <c r="P156" t="s">
        <v>4692</v>
      </c>
      <c r="Q156" s="16" t="s">
        <v>4693</v>
      </c>
      <c r="R156">
        <v>181</v>
      </c>
      <c r="S156">
        <v>33</v>
      </c>
      <c r="T156">
        <v>181</v>
      </c>
      <c r="U156">
        <f t="shared" si="5"/>
        <v>0</v>
      </c>
      <c r="V156">
        <v>0</v>
      </c>
      <c r="W156">
        <v>0</v>
      </c>
    </row>
    <row r="157" spans="1:23" ht="15" customHeight="1" x14ac:dyDescent="0.25">
      <c r="A157" s="30" t="s">
        <v>5953</v>
      </c>
      <c r="B157" s="1" t="s">
        <v>343</v>
      </c>
      <c r="C157" s="2" t="s">
        <v>356</v>
      </c>
      <c r="D157" s="1" t="s">
        <v>357</v>
      </c>
      <c r="E157" s="3">
        <v>0</v>
      </c>
      <c r="F157" s="1">
        <v>2</v>
      </c>
      <c r="G157" s="4">
        <v>2</v>
      </c>
      <c r="H157" s="1">
        <v>0</v>
      </c>
      <c r="I157" s="1">
        <v>0</v>
      </c>
      <c r="J157" s="1">
        <v>0</v>
      </c>
      <c r="K157" s="1">
        <f t="shared" si="4"/>
        <v>0</v>
      </c>
      <c r="L157" s="1"/>
      <c r="N157" t="s">
        <v>4680</v>
      </c>
      <c r="O157" t="s">
        <v>4681</v>
      </c>
      <c r="P157" t="s">
        <v>4694</v>
      </c>
      <c r="Q157" s="16" t="s">
        <v>4695</v>
      </c>
      <c r="R157">
        <v>1506</v>
      </c>
      <c r="S157">
        <v>219</v>
      </c>
      <c r="T157">
        <v>1506</v>
      </c>
      <c r="U157">
        <f t="shared" si="5"/>
        <v>0</v>
      </c>
      <c r="V157">
        <v>0</v>
      </c>
      <c r="W157">
        <v>0</v>
      </c>
    </row>
    <row r="158" spans="1:23" ht="15" customHeight="1" x14ac:dyDescent="0.25">
      <c r="A158" s="30" t="s">
        <v>5953</v>
      </c>
      <c r="B158" s="5" t="s">
        <v>343</v>
      </c>
      <c r="C158" s="2" t="s">
        <v>358</v>
      </c>
      <c r="D158" s="5" t="s">
        <v>359</v>
      </c>
      <c r="E158" s="3">
        <v>0</v>
      </c>
      <c r="F158" s="5">
        <v>1</v>
      </c>
      <c r="G158" s="4">
        <v>2</v>
      </c>
      <c r="H158" s="5">
        <v>0</v>
      </c>
      <c r="I158" s="5">
        <v>0</v>
      </c>
      <c r="J158" s="5">
        <v>0</v>
      </c>
      <c r="K158" s="5">
        <f t="shared" si="4"/>
        <v>0</v>
      </c>
      <c r="L158" s="5"/>
      <c r="N158" t="s">
        <v>4680</v>
      </c>
      <c r="O158" t="s">
        <v>4681</v>
      </c>
      <c r="P158" t="s">
        <v>4696</v>
      </c>
      <c r="Q158" s="16" t="s">
        <v>4697</v>
      </c>
      <c r="R158">
        <v>49</v>
      </c>
      <c r="S158">
        <v>4</v>
      </c>
      <c r="T158">
        <v>49</v>
      </c>
      <c r="U158">
        <f t="shared" si="5"/>
        <v>0</v>
      </c>
      <c r="V158">
        <v>0</v>
      </c>
      <c r="W158">
        <v>0</v>
      </c>
    </row>
    <row r="159" spans="1:23" ht="15" customHeight="1" x14ac:dyDescent="0.25">
      <c r="A159" s="30" t="s">
        <v>5953</v>
      </c>
      <c r="B159" s="1" t="s">
        <v>343</v>
      </c>
      <c r="C159" s="2" t="s">
        <v>360</v>
      </c>
      <c r="D159" s="1" t="s">
        <v>361</v>
      </c>
      <c r="E159" s="3">
        <v>0</v>
      </c>
      <c r="F159" s="1">
        <v>10</v>
      </c>
      <c r="G159" s="4">
        <v>17</v>
      </c>
      <c r="H159" s="1">
        <v>0</v>
      </c>
      <c r="I159" s="1">
        <v>0</v>
      </c>
      <c r="J159" s="1">
        <v>0</v>
      </c>
      <c r="K159" s="1">
        <f t="shared" si="4"/>
        <v>0</v>
      </c>
      <c r="L159" s="1"/>
      <c r="N159" t="s">
        <v>4680</v>
      </c>
      <c r="O159" t="s">
        <v>4681</v>
      </c>
      <c r="P159" t="s">
        <v>4698</v>
      </c>
      <c r="Q159" s="16" t="s">
        <v>4699</v>
      </c>
      <c r="R159">
        <v>698</v>
      </c>
      <c r="S159">
        <v>131</v>
      </c>
      <c r="T159">
        <v>698</v>
      </c>
      <c r="U159">
        <f t="shared" si="5"/>
        <v>0</v>
      </c>
      <c r="V159">
        <v>0</v>
      </c>
      <c r="W159">
        <v>0</v>
      </c>
    </row>
    <row r="160" spans="1:23" ht="15" customHeight="1" x14ac:dyDescent="0.25">
      <c r="A160" s="30" t="s">
        <v>5953</v>
      </c>
      <c r="B160" s="5" t="s">
        <v>343</v>
      </c>
      <c r="C160" s="2" t="s">
        <v>362</v>
      </c>
      <c r="D160" s="5" t="s">
        <v>363</v>
      </c>
      <c r="E160" s="3">
        <v>5</v>
      </c>
      <c r="F160" s="5">
        <v>22</v>
      </c>
      <c r="G160" s="4">
        <v>85</v>
      </c>
      <c r="H160" s="5">
        <v>0</v>
      </c>
      <c r="I160" s="5">
        <v>0</v>
      </c>
      <c r="J160" s="5">
        <v>0</v>
      </c>
      <c r="K160" s="5">
        <f t="shared" si="4"/>
        <v>0</v>
      </c>
      <c r="L160" s="5" t="s">
        <v>364</v>
      </c>
      <c r="N160" t="s">
        <v>4680</v>
      </c>
      <c r="O160" t="s">
        <v>4681</v>
      </c>
      <c r="P160" t="s">
        <v>4700</v>
      </c>
      <c r="Q160" s="16" t="s">
        <v>4701</v>
      </c>
      <c r="R160">
        <v>16</v>
      </c>
      <c r="S160">
        <v>6</v>
      </c>
      <c r="T160">
        <v>16</v>
      </c>
      <c r="U160">
        <f t="shared" si="5"/>
        <v>0</v>
      </c>
      <c r="V160">
        <v>0</v>
      </c>
      <c r="W160">
        <v>0</v>
      </c>
    </row>
    <row r="161" spans="1:23" ht="15" customHeight="1" x14ac:dyDescent="0.25">
      <c r="A161" s="30" t="s">
        <v>5953</v>
      </c>
      <c r="B161" s="1" t="s">
        <v>343</v>
      </c>
      <c r="C161" s="2" t="s">
        <v>365</v>
      </c>
      <c r="D161" s="1" t="s">
        <v>366</v>
      </c>
      <c r="E161" s="3">
        <v>1</v>
      </c>
      <c r="F161" s="1">
        <v>8</v>
      </c>
      <c r="G161" s="4">
        <v>14</v>
      </c>
      <c r="H161" s="1">
        <v>0</v>
      </c>
      <c r="I161" s="1">
        <v>0</v>
      </c>
      <c r="J161" s="1">
        <v>0</v>
      </c>
      <c r="K161" s="1">
        <f t="shared" si="4"/>
        <v>0</v>
      </c>
      <c r="L161" s="1"/>
      <c r="N161" t="s">
        <v>4680</v>
      </c>
      <c r="O161" t="s">
        <v>4681</v>
      </c>
      <c r="P161" t="s">
        <v>4702</v>
      </c>
      <c r="Q161" s="16" t="s">
        <v>4703</v>
      </c>
      <c r="R161">
        <v>430</v>
      </c>
      <c r="S161">
        <v>90</v>
      </c>
      <c r="T161">
        <v>430</v>
      </c>
      <c r="U161">
        <f t="shared" si="5"/>
        <v>0</v>
      </c>
      <c r="V161">
        <v>0</v>
      </c>
      <c r="W161">
        <v>0</v>
      </c>
    </row>
    <row r="162" spans="1:23" ht="15" customHeight="1" x14ac:dyDescent="0.25">
      <c r="A162" s="30" t="s">
        <v>5953</v>
      </c>
      <c r="B162" s="5" t="s">
        <v>343</v>
      </c>
      <c r="C162" s="2" t="s">
        <v>367</v>
      </c>
      <c r="D162" s="5" t="s">
        <v>368</v>
      </c>
      <c r="E162" s="3">
        <v>0</v>
      </c>
      <c r="F162" s="5">
        <v>3</v>
      </c>
      <c r="G162" s="4">
        <v>5</v>
      </c>
      <c r="H162" s="5">
        <v>0</v>
      </c>
      <c r="I162" s="5">
        <v>0</v>
      </c>
      <c r="J162" s="5">
        <v>0</v>
      </c>
      <c r="K162" s="5">
        <f t="shared" si="4"/>
        <v>0</v>
      </c>
      <c r="L162" s="5"/>
      <c r="N162" t="s">
        <v>4680</v>
      </c>
      <c r="O162" t="s">
        <v>4681</v>
      </c>
      <c r="P162" t="s">
        <v>4704</v>
      </c>
      <c r="Q162" s="16" t="s">
        <v>4705</v>
      </c>
      <c r="R162">
        <v>1</v>
      </c>
      <c r="S162">
        <v>1</v>
      </c>
      <c r="T162">
        <v>1</v>
      </c>
      <c r="U162">
        <f t="shared" si="5"/>
        <v>0</v>
      </c>
      <c r="V162">
        <v>0</v>
      </c>
      <c r="W162">
        <v>0</v>
      </c>
    </row>
    <row r="163" spans="1:23" ht="15" customHeight="1" x14ac:dyDescent="0.25">
      <c r="A163" s="30" t="s">
        <v>5953</v>
      </c>
      <c r="B163" s="1" t="s">
        <v>343</v>
      </c>
      <c r="C163" s="2" t="s">
        <v>369</v>
      </c>
      <c r="D163" s="1" t="s">
        <v>370</v>
      </c>
      <c r="E163" s="3">
        <v>16</v>
      </c>
      <c r="F163" s="1">
        <v>31</v>
      </c>
      <c r="G163" s="4">
        <v>95</v>
      </c>
      <c r="H163" s="1">
        <v>2</v>
      </c>
      <c r="I163" s="1">
        <v>2</v>
      </c>
      <c r="J163" s="1">
        <v>2</v>
      </c>
      <c r="K163" s="1">
        <f t="shared" si="4"/>
        <v>2</v>
      </c>
      <c r="L163" s="1" t="s">
        <v>371</v>
      </c>
      <c r="N163" t="s">
        <v>4680</v>
      </c>
      <c r="O163" t="s">
        <v>4681</v>
      </c>
      <c r="P163" t="s">
        <v>4706</v>
      </c>
      <c r="Q163" s="16" t="s">
        <v>4707</v>
      </c>
      <c r="R163">
        <v>43</v>
      </c>
      <c r="S163">
        <v>3</v>
      </c>
      <c r="T163">
        <v>43</v>
      </c>
      <c r="U163">
        <f t="shared" si="5"/>
        <v>0</v>
      </c>
      <c r="V163">
        <v>0</v>
      </c>
      <c r="W163">
        <v>0</v>
      </c>
    </row>
    <row r="164" spans="1:23" ht="15" customHeight="1" x14ac:dyDescent="0.25">
      <c r="A164" s="30" t="s">
        <v>5953</v>
      </c>
      <c r="B164" s="5" t="s">
        <v>343</v>
      </c>
      <c r="C164" s="2" t="s">
        <v>372</v>
      </c>
      <c r="D164" s="5" t="s">
        <v>373</v>
      </c>
      <c r="E164" s="3">
        <v>0</v>
      </c>
      <c r="F164" s="5">
        <v>1</v>
      </c>
      <c r="G164" s="4">
        <v>4</v>
      </c>
      <c r="H164" s="5">
        <v>0</v>
      </c>
      <c r="I164" s="5">
        <v>0</v>
      </c>
      <c r="J164" s="5">
        <v>0</v>
      </c>
      <c r="K164" s="5">
        <f t="shared" si="4"/>
        <v>0</v>
      </c>
      <c r="L164" s="5"/>
      <c r="N164" t="s">
        <v>4680</v>
      </c>
      <c r="O164" t="s">
        <v>4681</v>
      </c>
      <c r="P164" t="s">
        <v>4708</v>
      </c>
      <c r="Q164" s="16" t="s">
        <v>4709</v>
      </c>
      <c r="R164">
        <v>110</v>
      </c>
      <c r="S164">
        <v>6</v>
      </c>
      <c r="T164">
        <v>110</v>
      </c>
      <c r="U164">
        <f t="shared" si="5"/>
        <v>0</v>
      </c>
      <c r="V164">
        <v>0</v>
      </c>
      <c r="W164">
        <v>0</v>
      </c>
    </row>
    <row r="165" spans="1:23" ht="15" customHeight="1" x14ac:dyDescent="0.25">
      <c r="A165" s="30" t="s">
        <v>5953</v>
      </c>
      <c r="B165" s="1" t="s">
        <v>343</v>
      </c>
      <c r="C165" s="2" t="s">
        <v>374</v>
      </c>
      <c r="D165" s="1" t="s">
        <v>375</v>
      </c>
      <c r="E165" s="3">
        <v>16</v>
      </c>
      <c r="F165" s="1">
        <v>12</v>
      </c>
      <c r="G165" s="4">
        <v>58</v>
      </c>
      <c r="H165" s="1">
        <v>1</v>
      </c>
      <c r="I165" s="1">
        <f t="shared" ref="I165:I166" si="8">M165</f>
        <v>0</v>
      </c>
      <c r="J165" s="1">
        <f t="shared" ref="J165:J166" si="9">M165</f>
        <v>0</v>
      </c>
      <c r="K165" s="1">
        <v>2</v>
      </c>
      <c r="L165" s="1" t="s">
        <v>376</v>
      </c>
      <c r="N165" t="s">
        <v>4680</v>
      </c>
      <c r="O165" t="s">
        <v>4681</v>
      </c>
      <c r="P165" t="s">
        <v>4710</v>
      </c>
      <c r="Q165" s="16" t="s">
        <v>4711</v>
      </c>
      <c r="R165">
        <v>54</v>
      </c>
      <c r="S165">
        <v>7</v>
      </c>
      <c r="T165">
        <v>54</v>
      </c>
      <c r="U165">
        <f t="shared" si="5"/>
        <v>0</v>
      </c>
      <c r="V165">
        <v>0</v>
      </c>
      <c r="W165">
        <v>0</v>
      </c>
    </row>
    <row r="166" spans="1:23" ht="15" customHeight="1" x14ac:dyDescent="0.25">
      <c r="A166" s="30" t="s">
        <v>5953</v>
      </c>
      <c r="B166" s="5" t="s">
        <v>343</v>
      </c>
      <c r="C166" s="2" t="s">
        <v>377</v>
      </c>
      <c r="D166" s="5" t="s">
        <v>378</v>
      </c>
      <c r="E166" s="3">
        <v>16</v>
      </c>
      <c r="F166" s="5">
        <v>7</v>
      </c>
      <c r="G166" s="4">
        <v>46</v>
      </c>
      <c r="H166" s="5">
        <v>1</v>
      </c>
      <c r="I166" s="5">
        <f t="shared" si="8"/>
        <v>0</v>
      </c>
      <c r="J166" s="5">
        <f t="shared" si="9"/>
        <v>0</v>
      </c>
      <c r="K166" s="5">
        <v>2</v>
      </c>
      <c r="L166" s="5" t="s">
        <v>379</v>
      </c>
      <c r="N166" t="s">
        <v>4680</v>
      </c>
      <c r="O166" t="s">
        <v>4681</v>
      </c>
      <c r="P166" t="s">
        <v>4712</v>
      </c>
      <c r="Q166" s="16" t="s">
        <v>4713</v>
      </c>
      <c r="R166">
        <v>788</v>
      </c>
      <c r="S166">
        <v>138</v>
      </c>
      <c r="T166">
        <v>788</v>
      </c>
      <c r="U166">
        <f t="shared" si="5"/>
        <v>0</v>
      </c>
      <c r="V166">
        <v>0</v>
      </c>
      <c r="W166">
        <v>0</v>
      </c>
    </row>
    <row r="167" spans="1:23" ht="15" customHeight="1" x14ac:dyDescent="0.25">
      <c r="A167" s="30" t="s">
        <v>5953</v>
      </c>
      <c r="B167" s="1" t="s">
        <v>343</v>
      </c>
      <c r="C167" s="2" t="s">
        <v>380</v>
      </c>
      <c r="D167" s="1" t="s">
        <v>381</v>
      </c>
      <c r="E167" s="3">
        <v>0</v>
      </c>
      <c r="F167" s="1">
        <v>4</v>
      </c>
      <c r="G167" s="4">
        <v>6</v>
      </c>
      <c r="H167" s="1">
        <v>0</v>
      </c>
      <c r="I167" s="1">
        <v>0</v>
      </c>
      <c r="J167" s="1">
        <v>0</v>
      </c>
      <c r="K167" s="1">
        <f t="shared" si="4"/>
        <v>0</v>
      </c>
      <c r="L167" s="1"/>
      <c r="N167" t="s">
        <v>4680</v>
      </c>
      <c r="O167" t="s">
        <v>4681</v>
      </c>
      <c r="P167" t="s">
        <v>4714</v>
      </c>
      <c r="Q167" s="16" t="s">
        <v>4715</v>
      </c>
      <c r="R167">
        <v>88</v>
      </c>
      <c r="S167">
        <v>17</v>
      </c>
      <c r="T167">
        <v>88</v>
      </c>
      <c r="U167">
        <f t="shared" si="5"/>
        <v>0</v>
      </c>
      <c r="V167">
        <v>0</v>
      </c>
      <c r="W167">
        <v>0</v>
      </c>
    </row>
    <row r="168" spans="1:23" ht="15" customHeight="1" x14ac:dyDescent="0.25">
      <c r="A168" s="30" t="s">
        <v>5953</v>
      </c>
      <c r="B168" s="5" t="s">
        <v>343</v>
      </c>
      <c r="C168" s="2" t="s">
        <v>382</v>
      </c>
      <c r="D168" s="5" t="s">
        <v>383</v>
      </c>
      <c r="E168" s="3">
        <v>0</v>
      </c>
      <c r="F168" s="5">
        <v>3</v>
      </c>
      <c r="G168" s="4">
        <v>6</v>
      </c>
      <c r="H168" s="5">
        <v>0</v>
      </c>
      <c r="I168" s="5">
        <v>0</v>
      </c>
      <c r="J168" s="5">
        <v>0</v>
      </c>
      <c r="K168" s="5">
        <f t="shared" si="4"/>
        <v>0</v>
      </c>
      <c r="L168" s="5"/>
      <c r="N168" t="s">
        <v>4680</v>
      </c>
      <c r="O168" t="s">
        <v>4681</v>
      </c>
      <c r="P168" t="s">
        <v>4716</v>
      </c>
      <c r="Q168" s="16" t="s">
        <v>4717</v>
      </c>
      <c r="R168">
        <v>349</v>
      </c>
      <c r="S168">
        <v>61</v>
      </c>
      <c r="T168">
        <v>349</v>
      </c>
      <c r="U168">
        <f t="shared" si="5"/>
        <v>0</v>
      </c>
      <c r="V168">
        <v>0</v>
      </c>
      <c r="W168">
        <v>0</v>
      </c>
    </row>
    <row r="169" spans="1:23" ht="15" customHeight="1" x14ac:dyDescent="0.25">
      <c r="A169" s="30" t="s">
        <v>5953</v>
      </c>
      <c r="B169" s="1" t="s">
        <v>343</v>
      </c>
      <c r="C169" s="2" t="s">
        <v>384</v>
      </c>
      <c r="D169" s="1" t="s">
        <v>385</v>
      </c>
      <c r="E169" s="3">
        <v>0</v>
      </c>
      <c r="F169" s="1">
        <v>2</v>
      </c>
      <c r="G169" s="4">
        <v>2</v>
      </c>
      <c r="H169" s="1">
        <v>0</v>
      </c>
      <c r="I169" s="1">
        <v>0</v>
      </c>
      <c r="J169" s="1">
        <v>0</v>
      </c>
      <c r="K169" s="1">
        <f t="shared" si="4"/>
        <v>0</v>
      </c>
      <c r="L169" s="1"/>
      <c r="N169" t="s">
        <v>4680</v>
      </c>
      <c r="O169" t="s">
        <v>4681</v>
      </c>
      <c r="P169" t="s">
        <v>4718</v>
      </c>
      <c r="Q169" s="16" t="s">
        <v>4719</v>
      </c>
      <c r="R169">
        <v>12</v>
      </c>
      <c r="S169">
        <v>4</v>
      </c>
      <c r="T169">
        <v>12</v>
      </c>
      <c r="U169">
        <f t="shared" si="5"/>
        <v>0</v>
      </c>
      <c r="V169">
        <v>0</v>
      </c>
      <c r="W169">
        <v>0</v>
      </c>
    </row>
    <row r="170" spans="1:23" ht="15" customHeight="1" x14ac:dyDescent="0.25">
      <c r="A170" s="30" t="s">
        <v>5953</v>
      </c>
      <c r="B170" s="5" t="s">
        <v>343</v>
      </c>
      <c r="C170" s="2" t="s">
        <v>386</v>
      </c>
      <c r="D170" s="5" t="s">
        <v>387</v>
      </c>
      <c r="E170" s="3">
        <v>0</v>
      </c>
      <c r="F170" s="5">
        <v>1</v>
      </c>
      <c r="G170" s="4">
        <v>1</v>
      </c>
      <c r="H170" s="5">
        <v>0</v>
      </c>
      <c r="I170" s="5">
        <v>0</v>
      </c>
      <c r="J170" s="5">
        <v>0</v>
      </c>
      <c r="K170" s="5">
        <f t="shared" si="4"/>
        <v>0</v>
      </c>
      <c r="L170" s="5"/>
      <c r="N170" t="s">
        <v>4680</v>
      </c>
      <c r="O170" t="s">
        <v>4681</v>
      </c>
      <c r="P170" t="s">
        <v>4720</v>
      </c>
      <c r="Q170" s="16" t="s">
        <v>4721</v>
      </c>
      <c r="R170">
        <v>3</v>
      </c>
      <c r="S170">
        <v>3</v>
      </c>
      <c r="T170">
        <v>3</v>
      </c>
      <c r="U170">
        <f t="shared" si="5"/>
        <v>0</v>
      </c>
      <c r="V170">
        <v>0</v>
      </c>
      <c r="W170">
        <v>0</v>
      </c>
    </row>
    <row r="171" spans="1:23" ht="15" customHeight="1" x14ac:dyDescent="0.25">
      <c r="A171" s="30" t="s">
        <v>5953</v>
      </c>
      <c r="B171" s="1" t="s">
        <v>343</v>
      </c>
      <c r="C171" s="2" t="s">
        <v>388</v>
      </c>
      <c r="D171" s="1" t="s">
        <v>231</v>
      </c>
      <c r="E171" s="3">
        <v>0</v>
      </c>
      <c r="F171" s="1">
        <v>3</v>
      </c>
      <c r="G171" s="4">
        <v>47</v>
      </c>
      <c r="H171" s="1">
        <v>0</v>
      </c>
      <c r="I171" s="1">
        <v>0</v>
      </c>
      <c r="J171" s="1">
        <v>0</v>
      </c>
      <c r="K171" s="1">
        <f t="shared" si="4"/>
        <v>0</v>
      </c>
      <c r="L171" s="1"/>
      <c r="N171" t="s">
        <v>4680</v>
      </c>
      <c r="O171" t="s">
        <v>4681</v>
      </c>
      <c r="P171" t="s">
        <v>4722</v>
      </c>
      <c r="Q171" s="16" t="s">
        <v>4723</v>
      </c>
      <c r="R171">
        <v>70</v>
      </c>
      <c r="S171">
        <v>17</v>
      </c>
      <c r="T171">
        <v>70</v>
      </c>
      <c r="U171">
        <f t="shared" si="5"/>
        <v>0</v>
      </c>
      <c r="V171">
        <v>0</v>
      </c>
      <c r="W171">
        <v>0</v>
      </c>
    </row>
    <row r="172" spans="1:23" ht="15" customHeight="1" x14ac:dyDescent="0.25">
      <c r="A172" s="30" t="s">
        <v>5953</v>
      </c>
      <c r="B172" s="5" t="s">
        <v>343</v>
      </c>
      <c r="C172" s="2" t="s">
        <v>389</v>
      </c>
      <c r="D172" s="5" t="s">
        <v>390</v>
      </c>
      <c r="E172" s="3">
        <v>0</v>
      </c>
      <c r="F172" s="5">
        <v>8</v>
      </c>
      <c r="G172" s="4">
        <v>16</v>
      </c>
      <c r="H172" s="5">
        <v>0</v>
      </c>
      <c r="I172" s="5">
        <v>0</v>
      </c>
      <c r="J172" s="5">
        <v>0</v>
      </c>
      <c r="K172" s="5">
        <f t="shared" si="4"/>
        <v>0</v>
      </c>
      <c r="L172" s="5"/>
      <c r="N172" t="s">
        <v>4680</v>
      </c>
      <c r="O172" t="s">
        <v>4681</v>
      </c>
      <c r="P172" t="s">
        <v>4724</v>
      </c>
      <c r="Q172" s="16" t="s">
        <v>4725</v>
      </c>
      <c r="R172">
        <v>7</v>
      </c>
      <c r="S172">
        <v>1</v>
      </c>
      <c r="T172">
        <v>7</v>
      </c>
      <c r="U172">
        <f t="shared" si="5"/>
        <v>0</v>
      </c>
      <c r="V172">
        <v>0</v>
      </c>
      <c r="W172">
        <v>0</v>
      </c>
    </row>
    <row r="173" spans="1:23" ht="15" customHeight="1" x14ac:dyDescent="0.25">
      <c r="A173" s="30" t="s">
        <v>5953</v>
      </c>
      <c r="B173" s="1" t="s">
        <v>343</v>
      </c>
      <c r="C173" s="2" t="s">
        <v>391</v>
      </c>
      <c r="D173" s="1" t="s">
        <v>392</v>
      </c>
      <c r="E173" s="3">
        <v>0</v>
      </c>
      <c r="F173" s="1">
        <v>1</v>
      </c>
      <c r="G173" s="4">
        <v>1</v>
      </c>
      <c r="H173" s="1">
        <v>0</v>
      </c>
      <c r="I173" s="1">
        <v>0</v>
      </c>
      <c r="J173" s="1">
        <v>0</v>
      </c>
      <c r="K173" s="1">
        <f t="shared" si="4"/>
        <v>0</v>
      </c>
      <c r="L173" s="1"/>
      <c r="N173" t="s">
        <v>4680</v>
      </c>
      <c r="O173" t="s">
        <v>4681</v>
      </c>
      <c r="P173" t="s">
        <v>4726</v>
      </c>
      <c r="Q173" s="16" t="s">
        <v>4727</v>
      </c>
      <c r="R173">
        <v>7</v>
      </c>
      <c r="S173">
        <v>1</v>
      </c>
      <c r="T173">
        <v>7</v>
      </c>
      <c r="U173">
        <f t="shared" si="5"/>
        <v>0</v>
      </c>
      <c r="V173">
        <v>0</v>
      </c>
      <c r="W173">
        <v>0</v>
      </c>
    </row>
    <row r="174" spans="1:23" ht="15" customHeight="1" x14ac:dyDescent="0.25">
      <c r="A174" s="30" t="s">
        <v>6417</v>
      </c>
      <c r="B174" s="5" t="s">
        <v>393</v>
      </c>
      <c r="C174" s="2" t="s">
        <v>394</v>
      </c>
      <c r="D174" s="5" t="s">
        <v>395</v>
      </c>
      <c r="E174" s="3">
        <v>0</v>
      </c>
      <c r="F174" s="5">
        <v>3</v>
      </c>
      <c r="G174" s="4">
        <v>3</v>
      </c>
      <c r="H174" s="5">
        <v>0</v>
      </c>
      <c r="I174" s="5">
        <v>0</v>
      </c>
      <c r="J174" s="5">
        <v>0</v>
      </c>
      <c r="K174" s="5">
        <f t="shared" si="4"/>
        <v>0</v>
      </c>
      <c r="L174" s="5"/>
      <c r="N174" t="s">
        <v>4680</v>
      </c>
      <c r="O174" t="s">
        <v>4681</v>
      </c>
      <c r="P174" t="s">
        <v>4728</v>
      </c>
      <c r="Q174" s="16" t="s">
        <v>4729</v>
      </c>
      <c r="R174">
        <v>7</v>
      </c>
      <c r="S174">
        <v>5</v>
      </c>
      <c r="T174">
        <v>7</v>
      </c>
      <c r="U174">
        <f t="shared" si="5"/>
        <v>0</v>
      </c>
      <c r="V174">
        <v>0</v>
      </c>
      <c r="W174">
        <v>0</v>
      </c>
    </row>
    <row r="175" spans="1:23" ht="15" customHeight="1" x14ac:dyDescent="0.25">
      <c r="A175" s="30" t="s">
        <v>6417</v>
      </c>
      <c r="B175" s="1" t="s">
        <v>393</v>
      </c>
      <c r="C175" s="2" t="s">
        <v>396</v>
      </c>
      <c r="D175" s="1" t="s">
        <v>397</v>
      </c>
      <c r="E175" s="3">
        <v>0</v>
      </c>
      <c r="F175" s="1">
        <v>1</v>
      </c>
      <c r="G175" s="4">
        <v>1</v>
      </c>
      <c r="H175" s="1">
        <v>0</v>
      </c>
      <c r="I175" s="1">
        <v>0</v>
      </c>
      <c r="J175" s="1">
        <v>0</v>
      </c>
      <c r="K175" s="1">
        <f t="shared" si="4"/>
        <v>0</v>
      </c>
      <c r="L175" s="1"/>
      <c r="N175" t="s">
        <v>4680</v>
      </c>
      <c r="O175" t="s">
        <v>4681</v>
      </c>
      <c r="P175" t="s">
        <v>4728</v>
      </c>
      <c r="Q175" s="16" t="s">
        <v>4730</v>
      </c>
      <c r="R175">
        <v>7</v>
      </c>
      <c r="S175">
        <v>5</v>
      </c>
      <c r="T175">
        <v>7</v>
      </c>
      <c r="U175">
        <f t="shared" si="5"/>
        <v>0</v>
      </c>
      <c r="V175">
        <v>0</v>
      </c>
      <c r="W175">
        <v>0</v>
      </c>
    </row>
    <row r="176" spans="1:23" ht="15" customHeight="1" x14ac:dyDescent="0.25">
      <c r="A176" s="30" t="s">
        <v>6417</v>
      </c>
      <c r="B176" s="5" t="s">
        <v>393</v>
      </c>
      <c r="C176" s="2" t="s">
        <v>398</v>
      </c>
      <c r="D176" s="5" t="s">
        <v>399</v>
      </c>
      <c r="E176" s="3">
        <v>0</v>
      </c>
      <c r="F176" s="5">
        <v>1</v>
      </c>
      <c r="G176" s="4">
        <v>1</v>
      </c>
      <c r="H176" s="5">
        <v>0</v>
      </c>
      <c r="I176" s="5">
        <v>0</v>
      </c>
      <c r="J176" s="5">
        <v>0</v>
      </c>
      <c r="K176" s="5">
        <f t="shared" si="4"/>
        <v>0</v>
      </c>
      <c r="L176" s="5"/>
      <c r="N176" t="s">
        <v>4680</v>
      </c>
      <c r="O176" t="s">
        <v>4681</v>
      </c>
      <c r="P176" t="s">
        <v>4731</v>
      </c>
      <c r="Q176" s="16" t="s">
        <v>4732</v>
      </c>
      <c r="R176">
        <v>43</v>
      </c>
      <c r="S176">
        <v>4</v>
      </c>
      <c r="T176">
        <v>43</v>
      </c>
      <c r="U176">
        <f t="shared" si="5"/>
        <v>0</v>
      </c>
      <c r="V176">
        <v>0</v>
      </c>
      <c r="W176">
        <v>0</v>
      </c>
    </row>
    <row r="177" spans="1:23" ht="15" customHeight="1" x14ac:dyDescent="0.25">
      <c r="A177" s="30" t="s">
        <v>6417</v>
      </c>
      <c r="B177" s="1" t="s">
        <v>393</v>
      </c>
      <c r="C177" s="2" t="s">
        <v>400</v>
      </c>
      <c r="D177" s="1" t="s">
        <v>401</v>
      </c>
      <c r="E177" s="3">
        <v>0</v>
      </c>
      <c r="F177" s="1">
        <v>1</v>
      </c>
      <c r="G177" s="4">
        <v>1</v>
      </c>
      <c r="H177" s="1">
        <v>0</v>
      </c>
      <c r="I177" s="1">
        <v>0</v>
      </c>
      <c r="J177" s="1">
        <v>0</v>
      </c>
      <c r="K177" s="1">
        <f t="shared" si="4"/>
        <v>0</v>
      </c>
      <c r="L177" s="1"/>
      <c r="N177" t="s">
        <v>4680</v>
      </c>
      <c r="O177" t="s">
        <v>4681</v>
      </c>
      <c r="P177" t="s">
        <v>4733</v>
      </c>
      <c r="Q177" s="16" t="s">
        <v>4734</v>
      </c>
      <c r="R177">
        <v>31</v>
      </c>
      <c r="S177">
        <v>2</v>
      </c>
      <c r="T177">
        <v>31</v>
      </c>
      <c r="U177">
        <f t="shared" si="5"/>
        <v>0</v>
      </c>
      <c r="V177">
        <v>0</v>
      </c>
      <c r="W177">
        <v>0</v>
      </c>
    </row>
    <row r="178" spans="1:23" ht="15" customHeight="1" x14ac:dyDescent="0.25">
      <c r="A178" s="30" t="s">
        <v>7410</v>
      </c>
      <c r="B178" s="5" t="s">
        <v>402</v>
      </c>
      <c r="C178" s="2" t="s">
        <v>403</v>
      </c>
      <c r="D178" s="5" t="s">
        <v>404</v>
      </c>
      <c r="E178" s="3">
        <v>0</v>
      </c>
      <c r="F178" s="5">
        <v>4</v>
      </c>
      <c r="G178" s="4">
        <v>8</v>
      </c>
      <c r="H178" s="5">
        <v>0</v>
      </c>
      <c r="I178" s="5">
        <v>0</v>
      </c>
      <c r="J178" s="5">
        <v>0</v>
      </c>
      <c r="K178" s="5">
        <f t="shared" si="4"/>
        <v>0</v>
      </c>
      <c r="L178" s="5"/>
      <c r="N178" t="s">
        <v>4680</v>
      </c>
      <c r="O178" t="s">
        <v>4681</v>
      </c>
      <c r="P178" t="s">
        <v>4735</v>
      </c>
      <c r="Q178" s="16" t="s">
        <v>4736</v>
      </c>
      <c r="R178">
        <v>5</v>
      </c>
      <c r="S178">
        <v>1</v>
      </c>
      <c r="T178">
        <v>5</v>
      </c>
      <c r="U178">
        <f t="shared" si="5"/>
        <v>0</v>
      </c>
      <c r="V178">
        <v>0</v>
      </c>
      <c r="W178">
        <v>0</v>
      </c>
    </row>
    <row r="179" spans="1:23" ht="15" customHeight="1" x14ac:dyDescent="0.25">
      <c r="A179" s="30" t="s">
        <v>7410</v>
      </c>
      <c r="B179" s="1" t="s">
        <v>402</v>
      </c>
      <c r="C179" s="2" t="s">
        <v>405</v>
      </c>
      <c r="D179" s="1" t="s">
        <v>406</v>
      </c>
      <c r="E179" s="3">
        <v>0</v>
      </c>
      <c r="F179" s="1">
        <v>1</v>
      </c>
      <c r="G179" s="4">
        <v>2</v>
      </c>
      <c r="H179" s="1">
        <v>0</v>
      </c>
      <c r="I179" s="1">
        <v>0</v>
      </c>
      <c r="J179" s="1">
        <v>0</v>
      </c>
      <c r="K179" s="1">
        <f t="shared" si="4"/>
        <v>0</v>
      </c>
      <c r="L179" s="1"/>
      <c r="N179" t="s">
        <v>4680</v>
      </c>
      <c r="O179" t="s">
        <v>4681</v>
      </c>
      <c r="P179" t="s">
        <v>4737</v>
      </c>
      <c r="Q179" s="16" t="s">
        <v>4738</v>
      </c>
      <c r="R179">
        <v>2</v>
      </c>
      <c r="S179">
        <v>1</v>
      </c>
      <c r="T179">
        <v>2</v>
      </c>
      <c r="U179">
        <f t="shared" si="5"/>
        <v>0</v>
      </c>
      <c r="V179">
        <v>0</v>
      </c>
      <c r="W179">
        <v>0</v>
      </c>
    </row>
    <row r="180" spans="1:23" ht="15" customHeight="1" x14ac:dyDescent="0.25">
      <c r="A180" s="30" t="s">
        <v>7410</v>
      </c>
      <c r="B180" s="5" t="s">
        <v>402</v>
      </c>
      <c r="C180" s="2" t="s">
        <v>407</v>
      </c>
      <c r="D180" s="5" t="s">
        <v>408</v>
      </c>
      <c r="E180" s="3">
        <v>0</v>
      </c>
      <c r="F180" s="5">
        <v>17</v>
      </c>
      <c r="G180" s="4">
        <v>18</v>
      </c>
      <c r="H180" s="5">
        <v>0</v>
      </c>
      <c r="I180" s="5">
        <v>0</v>
      </c>
      <c r="J180" s="5">
        <v>0</v>
      </c>
      <c r="K180" s="5">
        <f t="shared" si="4"/>
        <v>0</v>
      </c>
      <c r="L180" s="5"/>
      <c r="N180" t="s">
        <v>4680</v>
      </c>
      <c r="O180" t="s">
        <v>4681</v>
      </c>
      <c r="P180" t="s">
        <v>4739</v>
      </c>
      <c r="Q180" s="16" t="s">
        <v>4740</v>
      </c>
      <c r="R180">
        <v>2</v>
      </c>
      <c r="S180">
        <v>1</v>
      </c>
      <c r="T180">
        <v>2</v>
      </c>
      <c r="U180">
        <f t="shared" si="5"/>
        <v>0</v>
      </c>
      <c r="V180">
        <v>0</v>
      </c>
      <c r="W180">
        <v>0</v>
      </c>
    </row>
    <row r="181" spans="1:23" ht="15" customHeight="1" x14ac:dyDescent="0.25">
      <c r="A181" s="30" t="s">
        <v>7410</v>
      </c>
      <c r="B181" s="1" t="s">
        <v>402</v>
      </c>
      <c r="C181" s="2" t="s">
        <v>407</v>
      </c>
      <c r="D181" s="1" t="s">
        <v>409</v>
      </c>
      <c r="E181" s="3">
        <v>0</v>
      </c>
      <c r="F181" s="1">
        <v>17</v>
      </c>
      <c r="G181" s="4">
        <v>18</v>
      </c>
      <c r="H181" s="1">
        <v>0</v>
      </c>
      <c r="I181" s="1">
        <v>0</v>
      </c>
      <c r="J181" s="1">
        <v>0</v>
      </c>
      <c r="K181" s="1">
        <f t="shared" si="4"/>
        <v>0</v>
      </c>
      <c r="L181" s="1"/>
      <c r="N181" t="s">
        <v>4680</v>
      </c>
      <c r="O181" t="s">
        <v>4681</v>
      </c>
      <c r="P181" t="s">
        <v>4741</v>
      </c>
      <c r="Q181" s="16" t="s">
        <v>4742</v>
      </c>
      <c r="R181">
        <v>9</v>
      </c>
      <c r="S181">
        <v>6</v>
      </c>
      <c r="T181">
        <v>9</v>
      </c>
      <c r="U181">
        <f t="shared" si="5"/>
        <v>0</v>
      </c>
      <c r="V181">
        <v>0</v>
      </c>
      <c r="W181">
        <v>0</v>
      </c>
    </row>
    <row r="182" spans="1:23" ht="15" customHeight="1" x14ac:dyDescent="0.25">
      <c r="A182" s="30" t="s">
        <v>7410</v>
      </c>
      <c r="B182" s="5" t="s">
        <v>402</v>
      </c>
      <c r="C182" s="2" t="s">
        <v>410</v>
      </c>
      <c r="D182" s="5" t="s">
        <v>411</v>
      </c>
      <c r="E182" s="3">
        <v>0</v>
      </c>
      <c r="F182" s="5">
        <v>2</v>
      </c>
      <c r="G182" s="4">
        <v>2</v>
      </c>
      <c r="H182" s="5">
        <v>0</v>
      </c>
      <c r="I182" s="5">
        <v>0</v>
      </c>
      <c r="J182" s="5">
        <v>0</v>
      </c>
      <c r="K182" s="5">
        <f t="shared" si="4"/>
        <v>0</v>
      </c>
      <c r="L182" s="5"/>
      <c r="N182" t="s">
        <v>4680</v>
      </c>
      <c r="O182" t="s">
        <v>4681</v>
      </c>
      <c r="P182" t="s">
        <v>4741</v>
      </c>
      <c r="Q182" s="16" t="s">
        <v>4743</v>
      </c>
      <c r="R182">
        <v>9</v>
      </c>
      <c r="S182">
        <v>6</v>
      </c>
      <c r="T182">
        <v>9</v>
      </c>
      <c r="U182">
        <f t="shared" si="5"/>
        <v>0</v>
      </c>
      <c r="V182">
        <v>0</v>
      </c>
      <c r="W182">
        <v>0</v>
      </c>
    </row>
    <row r="183" spans="1:23" ht="15" customHeight="1" x14ac:dyDescent="0.25">
      <c r="A183" s="30" t="s">
        <v>7410</v>
      </c>
      <c r="B183" s="1" t="s">
        <v>402</v>
      </c>
      <c r="C183" s="2" t="s">
        <v>412</v>
      </c>
      <c r="D183" s="1" t="s">
        <v>413</v>
      </c>
      <c r="E183" s="3">
        <v>0</v>
      </c>
      <c r="F183" s="1">
        <v>6</v>
      </c>
      <c r="G183" s="4">
        <v>6</v>
      </c>
      <c r="H183" s="1">
        <v>0</v>
      </c>
      <c r="I183" s="1">
        <v>0</v>
      </c>
      <c r="J183" s="1">
        <v>0</v>
      </c>
      <c r="K183" s="1">
        <f t="shared" si="4"/>
        <v>0</v>
      </c>
      <c r="L183" s="1"/>
      <c r="N183" t="s">
        <v>4680</v>
      </c>
      <c r="O183" t="s">
        <v>4681</v>
      </c>
      <c r="P183" t="s">
        <v>4744</v>
      </c>
      <c r="Q183" s="16" t="s">
        <v>4745</v>
      </c>
      <c r="R183">
        <v>1</v>
      </c>
      <c r="S183">
        <v>1</v>
      </c>
      <c r="T183">
        <v>1</v>
      </c>
      <c r="U183">
        <f t="shared" si="5"/>
        <v>0</v>
      </c>
      <c r="V183">
        <v>0</v>
      </c>
      <c r="W183">
        <v>0</v>
      </c>
    </row>
    <row r="184" spans="1:23" ht="15" customHeight="1" x14ac:dyDescent="0.25">
      <c r="A184" s="30" t="s">
        <v>7410</v>
      </c>
      <c r="B184" s="5" t="s">
        <v>402</v>
      </c>
      <c r="C184" s="2" t="s">
        <v>414</v>
      </c>
      <c r="D184" s="5" t="s">
        <v>415</v>
      </c>
      <c r="E184" s="3">
        <v>0</v>
      </c>
      <c r="F184" s="5">
        <v>4</v>
      </c>
      <c r="G184" s="4">
        <v>4</v>
      </c>
      <c r="H184" s="5">
        <v>0</v>
      </c>
      <c r="I184" s="5">
        <v>0</v>
      </c>
      <c r="J184" s="5">
        <v>0</v>
      </c>
      <c r="K184" s="5">
        <f t="shared" si="4"/>
        <v>0</v>
      </c>
      <c r="L184" s="5"/>
      <c r="N184" t="s">
        <v>4680</v>
      </c>
      <c r="O184" t="s">
        <v>4681</v>
      </c>
      <c r="P184" t="s">
        <v>4746</v>
      </c>
      <c r="Q184" s="16" t="s">
        <v>4747</v>
      </c>
      <c r="R184">
        <v>3</v>
      </c>
      <c r="S184">
        <v>3</v>
      </c>
      <c r="T184">
        <v>3</v>
      </c>
      <c r="U184">
        <f t="shared" si="5"/>
        <v>0</v>
      </c>
      <c r="V184">
        <v>0</v>
      </c>
      <c r="W184">
        <v>0</v>
      </c>
    </row>
    <row r="185" spans="1:23" ht="15" customHeight="1" x14ac:dyDescent="0.25">
      <c r="A185" s="30" t="s">
        <v>7410</v>
      </c>
      <c r="B185" s="1" t="s">
        <v>402</v>
      </c>
      <c r="C185" s="2" t="s">
        <v>416</v>
      </c>
      <c r="D185" s="1" t="s">
        <v>417</v>
      </c>
      <c r="E185" s="3">
        <v>0</v>
      </c>
      <c r="F185" s="1">
        <v>4</v>
      </c>
      <c r="G185" s="4">
        <v>4</v>
      </c>
      <c r="H185" s="1">
        <v>0</v>
      </c>
      <c r="I185" s="1">
        <v>0</v>
      </c>
      <c r="J185" s="1">
        <v>0</v>
      </c>
      <c r="K185" s="1">
        <f t="shared" si="4"/>
        <v>0</v>
      </c>
      <c r="L185" s="1"/>
      <c r="N185" t="s">
        <v>4680</v>
      </c>
      <c r="O185" t="s">
        <v>4681</v>
      </c>
      <c r="P185" t="s">
        <v>4748</v>
      </c>
      <c r="Q185" s="16" t="s">
        <v>4749</v>
      </c>
      <c r="R185">
        <v>5</v>
      </c>
      <c r="S185">
        <v>3</v>
      </c>
      <c r="T185">
        <v>5</v>
      </c>
      <c r="U185">
        <f t="shared" si="5"/>
        <v>0</v>
      </c>
      <c r="V185">
        <v>0</v>
      </c>
      <c r="W185">
        <v>0</v>
      </c>
    </row>
    <row r="186" spans="1:23" ht="15" customHeight="1" x14ac:dyDescent="0.25">
      <c r="A186" s="30" t="s">
        <v>7410</v>
      </c>
      <c r="B186" s="5" t="s">
        <v>402</v>
      </c>
      <c r="C186" s="2" t="s">
        <v>418</v>
      </c>
      <c r="D186" s="5" t="s">
        <v>419</v>
      </c>
      <c r="E186" s="3">
        <v>0</v>
      </c>
      <c r="F186" s="5">
        <v>15</v>
      </c>
      <c r="G186" s="4">
        <v>15</v>
      </c>
      <c r="H186" s="5">
        <v>0</v>
      </c>
      <c r="I186" s="5">
        <v>0</v>
      </c>
      <c r="J186" s="5">
        <v>0</v>
      </c>
      <c r="K186" s="5">
        <f t="shared" si="4"/>
        <v>0</v>
      </c>
      <c r="L186" s="5"/>
      <c r="N186" t="s">
        <v>4680</v>
      </c>
      <c r="O186" t="s">
        <v>4681</v>
      </c>
      <c r="P186" t="s">
        <v>4750</v>
      </c>
      <c r="Q186" s="16" t="s">
        <v>4751</v>
      </c>
      <c r="R186">
        <v>3</v>
      </c>
      <c r="S186">
        <v>3</v>
      </c>
      <c r="T186">
        <v>3</v>
      </c>
      <c r="U186">
        <f t="shared" si="5"/>
        <v>0</v>
      </c>
      <c r="V186">
        <v>0</v>
      </c>
      <c r="W186">
        <v>0</v>
      </c>
    </row>
    <row r="187" spans="1:23" ht="15" customHeight="1" x14ac:dyDescent="0.25">
      <c r="A187" s="30" t="s">
        <v>7410</v>
      </c>
      <c r="B187" s="1" t="s">
        <v>402</v>
      </c>
      <c r="C187" s="2" t="s">
        <v>420</v>
      </c>
      <c r="D187" s="1" t="s">
        <v>421</v>
      </c>
      <c r="E187" s="3">
        <v>0</v>
      </c>
      <c r="F187" s="1">
        <v>9</v>
      </c>
      <c r="G187" s="4">
        <v>9</v>
      </c>
      <c r="H187" s="1">
        <v>0</v>
      </c>
      <c r="I187" s="1">
        <v>0</v>
      </c>
      <c r="J187" s="1">
        <v>0</v>
      </c>
      <c r="K187" s="1">
        <f t="shared" si="4"/>
        <v>0</v>
      </c>
      <c r="L187" s="1"/>
      <c r="N187" t="s">
        <v>4680</v>
      </c>
      <c r="O187" t="s">
        <v>4681</v>
      </c>
      <c r="P187" t="s">
        <v>4752</v>
      </c>
      <c r="Q187" s="16" t="s">
        <v>2659</v>
      </c>
      <c r="R187">
        <v>7</v>
      </c>
      <c r="S187">
        <v>2</v>
      </c>
      <c r="T187">
        <v>7</v>
      </c>
      <c r="U187">
        <f t="shared" si="5"/>
        <v>0</v>
      </c>
      <c r="V187">
        <v>0</v>
      </c>
      <c r="W187">
        <v>0</v>
      </c>
    </row>
    <row r="188" spans="1:23" ht="15" customHeight="1" x14ac:dyDescent="0.25">
      <c r="A188" s="30" t="s">
        <v>7410</v>
      </c>
      <c r="B188" s="5" t="s">
        <v>402</v>
      </c>
      <c r="C188" s="2" t="s">
        <v>422</v>
      </c>
      <c r="D188" s="5" t="s">
        <v>423</v>
      </c>
      <c r="E188" s="3">
        <v>0</v>
      </c>
      <c r="F188" s="5">
        <v>4</v>
      </c>
      <c r="G188" s="4">
        <v>4</v>
      </c>
      <c r="H188" s="5">
        <v>0</v>
      </c>
      <c r="I188" s="5">
        <v>0</v>
      </c>
      <c r="J188" s="5">
        <v>0</v>
      </c>
      <c r="K188" s="5">
        <f t="shared" si="4"/>
        <v>0</v>
      </c>
      <c r="L188" s="5"/>
      <c r="N188" t="s">
        <v>4753</v>
      </c>
      <c r="O188" t="s">
        <v>47</v>
      </c>
      <c r="P188" t="s">
        <v>4754</v>
      </c>
      <c r="Q188" s="16" t="s">
        <v>4755</v>
      </c>
      <c r="R188">
        <v>664</v>
      </c>
      <c r="S188">
        <v>83</v>
      </c>
      <c r="T188">
        <v>664</v>
      </c>
      <c r="U188">
        <f t="shared" si="5"/>
        <v>0</v>
      </c>
      <c r="V188">
        <v>0</v>
      </c>
      <c r="W188">
        <v>0</v>
      </c>
    </row>
    <row r="189" spans="1:23" ht="15" customHeight="1" x14ac:dyDescent="0.25">
      <c r="A189" s="30" t="s">
        <v>7410</v>
      </c>
      <c r="B189" s="1" t="s">
        <v>402</v>
      </c>
      <c r="C189" s="2" t="s">
        <v>424</v>
      </c>
      <c r="D189" s="1" t="s">
        <v>425</v>
      </c>
      <c r="E189" s="3">
        <v>0</v>
      </c>
      <c r="F189" s="1">
        <v>6</v>
      </c>
      <c r="G189" s="4">
        <v>6</v>
      </c>
      <c r="H189" s="1">
        <v>0</v>
      </c>
      <c r="I189" s="1">
        <v>0</v>
      </c>
      <c r="J189" s="1">
        <v>0</v>
      </c>
      <c r="K189" s="1">
        <f t="shared" si="4"/>
        <v>0</v>
      </c>
      <c r="L189" s="1"/>
      <c r="N189" t="s">
        <v>4753</v>
      </c>
      <c r="O189" t="s">
        <v>47</v>
      </c>
      <c r="P189" t="s">
        <v>4756</v>
      </c>
      <c r="Q189" s="16" t="s">
        <v>4757</v>
      </c>
      <c r="R189">
        <v>60</v>
      </c>
      <c r="S189">
        <v>17</v>
      </c>
      <c r="T189">
        <v>60</v>
      </c>
      <c r="U189">
        <f t="shared" si="5"/>
        <v>0</v>
      </c>
      <c r="V189">
        <v>0</v>
      </c>
      <c r="W189">
        <v>0</v>
      </c>
    </row>
    <row r="190" spans="1:23" ht="15" customHeight="1" x14ac:dyDescent="0.25">
      <c r="A190" s="30" t="s">
        <v>7410</v>
      </c>
      <c r="B190" s="5" t="s">
        <v>402</v>
      </c>
      <c r="C190" s="2" t="s">
        <v>426</v>
      </c>
      <c r="D190" s="5" t="s">
        <v>427</v>
      </c>
      <c r="E190" s="3">
        <v>0</v>
      </c>
      <c r="F190" s="5">
        <v>1</v>
      </c>
      <c r="G190" s="4">
        <v>1</v>
      </c>
      <c r="H190" s="5">
        <v>0</v>
      </c>
      <c r="I190" s="5">
        <v>0</v>
      </c>
      <c r="J190" s="5">
        <v>0</v>
      </c>
      <c r="K190" s="5">
        <f t="shared" si="4"/>
        <v>0</v>
      </c>
      <c r="L190" s="5"/>
      <c r="N190" t="s">
        <v>4753</v>
      </c>
      <c r="O190" t="s">
        <v>47</v>
      </c>
      <c r="P190" t="s">
        <v>4758</v>
      </c>
      <c r="Q190" s="16" t="s">
        <v>4759</v>
      </c>
      <c r="R190">
        <v>113</v>
      </c>
      <c r="S190">
        <v>17</v>
      </c>
      <c r="T190">
        <v>113</v>
      </c>
      <c r="U190">
        <f t="shared" si="5"/>
        <v>0</v>
      </c>
      <c r="V190">
        <v>0</v>
      </c>
      <c r="W190">
        <v>0</v>
      </c>
    </row>
    <row r="191" spans="1:23" ht="15" customHeight="1" x14ac:dyDescent="0.25">
      <c r="A191" s="30" t="s">
        <v>7410</v>
      </c>
      <c r="B191" s="1" t="s">
        <v>402</v>
      </c>
      <c r="C191" s="2" t="s">
        <v>428</v>
      </c>
      <c r="D191" s="1" t="s">
        <v>429</v>
      </c>
      <c r="E191" s="3">
        <v>0</v>
      </c>
      <c r="F191" s="1">
        <v>4</v>
      </c>
      <c r="G191" s="4">
        <v>10</v>
      </c>
      <c r="H191" s="1">
        <v>0</v>
      </c>
      <c r="I191" s="1">
        <v>2</v>
      </c>
      <c r="J191" s="1">
        <v>0</v>
      </c>
      <c r="K191" s="1">
        <v>2</v>
      </c>
      <c r="L191" s="1"/>
      <c r="N191" t="s">
        <v>4753</v>
      </c>
      <c r="O191" t="s">
        <v>47</v>
      </c>
      <c r="P191" t="s">
        <v>4760</v>
      </c>
      <c r="Q191" s="16" t="s">
        <v>4761</v>
      </c>
      <c r="R191">
        <v>807</v>
      </c>
      <c r="S191">
        <v>83</v>
      </c>
      <c r="T191">
        <v>807</v>
      </c>
      <c r="U191">
        <f t="shared" si="5"/>
        <v>0</v>
      </c>
      <c r="V191">
        <v>0</v>
      </c>
      <c r="W191">
        <v>0</v>
      </c>
    </row>
    <row r="192" spans="1:23" ht="15" customHeight="1" x14ac:dyDescent="0.25">
      <c r="A192" s="30" t="s">
        <v>7410</v>
      </c>
      <c r="B192" s="5" t="s">
        <v>402</v>
      </c>
      <c r="C192" s="2" t="s">
        <v>430</v>
      </c>
      <c r="D192" s="5" t="s">
        <v>431</v>
      </c>
      <c r="E192" s="3">
        <v>0</v>
      </c>
      <c r="F192" s="5">
        <v>1</v>
      </c>
      <c r="G192" s="4">
        <v>2</v>
      </c>
      <c r="H192" s="5">
        <v>0</v>
      </c>
      <c r="I192" s="5">
        <v>2</v>
      </c>
      <c r="J192" s="5">
        <v>0</v>
      </c>
      <c r="K192" s="5">
        <v>2</v>
      </c>
      <c r="L192" s="5" t="s">
        <v>432</v>
      </c>
      <c r="N192" t="s">
        <v>4753</v>
      </c>
      <c r="O192" t="s">
        <v>47</v>
      </c>
      <c r="P192" t="s">
        <v>4762</v>
      </c>
      <c r="Q192" s="16" t="s">
        <v>4763</v>
      </c>
      <c r="R192">
        <v>16</v>
      </c>
      <c r="S192">
        <v>2</v>
      </c>
      <c r="T192">
        <v>16</v>
      </c>
      <c r="U192">
        <f t="shared" si="5"/>
        <v>0</v>
      </c>
      <c r="V192">
        <v>0</v>
      </c>
      <c r="W192">
        <v>0</v>
      </c>
    </row>
    <row r="193" spans="1:23" ht="15" customHeight="1" x14ac:dyDescent="0.25">
      <c r="A193" s="30" t="s">
        <v>7410</v>
      </c>
      <c r="B193" s="1" t="s">
        <v>402</v>
      </c>
      <c r="C193" s="2" t="s">
        <v>433</v>
      </c>
      <c r="D193" s="1" t="s">
        <v>434</v>
      </c>
      <c r="E193" s="3">
        <v>0</v>
      </c>
      <c r="F193" s="1">
        <v>2</v>
      </c>
      <c r="G193" s="4">
        <v>2</v>
      </c>
      <c r="H193" s="1">
        <v>0</v>
      </c>
      <c r="I193" s="1">
        <v>0</v>
      </c>
      <c r="J193" s="1">
        <v>0</v>
      </c>
      <c r="K193" s="1">
        <f t="shared" si="4"/>
        <v>0</v>
      </c>
      <c r="L193" s="1"/>
      <c r="N193" t="s">
        <v>4753</v>
      </c>
      <c r="O193" t="s">
        <v>47</v>
      </c>
      <c r="P193" t="s">
        <v>4764</v>
      </c>
      <c r="Q193" s="16" t="s">
        <v>4765</v>
      </c>
      <c r="R193">
        <v>2</v>
      </c>
      <c r="S193">
        <v>2</v>
      </c>
      <c r="T193">
        <v>2</v>
      </c>
      <c r="U193">
        <f t="shared" si="5"/>
        <v>0</v>
      </c>
      <c r="V193">
        <v>0</v>
      </c>
      <c r="W193">
        <v>0</v>
      </c>
    </row>
    <row r="194" spans="1:23" ht="15" customHeight="1" x14ac:dyDescent="0.25">
      <c r="A194" s="30" t="s">
        <v>7410</v>
      </c>
      <c r="B194" s="5" t="s">
        <v>402</v>
      </c>
      <c r="C194" s="2" t="s">
        <v>435</v>
      </c>
      <c r="D194" s="5" t="s">
        <v>436</v>
      </c>
      <c r="E194" s="3">
        <v>0</v>
      </c>
      <c r="F194" s="5">
        <v>2</v>
      </c>
      <c r="G194" s="4">
        <v>3</v>
      </c>
      <c r="H194" s="5">
        <v>0</v>
      </c>
      <c r="I194" s="5">
        <v>0</v>
      </c>
      <c r="J194" s="5">
        <v>0</v>
      </c>
      <c r="K194" s="5">
        <f t="shared" si="4"/>
        <v>0</v>
      </c>
      <c r="L194" s="5"/>
      <c r="N194" t="s">
        <v>4753</v>
      </c>
      <c r="O194" t="s">
        <v>47</v>
      </c>
      <c r="P194" t="s">
        <v>4766</v>
      </c>
      <c r="Q194" s="16" t="s">
        <v>4767</v>
      </c>
      <c r="R194">
        <v>163</v>
      </c>
      <c r="S194">
        <v>33</v>
      </c>
      <c r="T194">
        <v>163</v>
      </c>
      <c r="U194">
        <f t="shared" si="5"/>
        <v>0</v>
      </c>
      <c r="V194">
        <v>0</v>
      </c>
      <c r="W194">
        <v>0</v>
      </c>
    </row>
    <row r="195" spans="1:23" ht="15" customHeight="1" x14ac:dyDescent="0.25">
      <c r="A195" s="30" t="s">
        <v>7410</v>
      </c>
      <c r="B195" s="1" t="s">
        <v>402</v>
      </c>
      <c r="C195" s="2" t="s">
        <v>437</v>
      </c>
      <c r="D195" s="1" t="s">
        <v>438</v>
      </c>
      <c r="E195" s="3">
        <v>0</v>
      </c>
      <c r="F195" s="1">
        <v>3</v>
      </c>
      <c r="G195" s="4">
        <v>4</v>
      </c>
      <c r="H195" s="1">
        <v>0</v>
      </c>
      <c r="I195" s="1">
        <v>0</v>
      </c>
      <c r="J195" s="1">
        <v>0</v>
      </c>
      <c r="K195" s="1">
        <f t="shared" ref="K195:K258" si="10">IF(AND(H195=I195, H195=J195), H195, "")</f>
        <v>0</v>
      </c>
      <c r="L195" s="1"/>
      <c r="N195" t="s">
        <v>4753</v>
      </c>
      <c r="O195" t="s">
        <v>47</v>
      </c>
      <c r="P195" t="s">
        <v>4768</v>
      </c>
      <c r="Q195" s="16" t="s">
        <v>4769</v>
      </c>
      <c r="R195">
        <v>1576</v>
      </c>
      <c r="S195">
        <v>180</v>
      </c>
      <c r="T195">
        <v>1576</v>
      </c>
      <c r="U195">
        <f t="shared" ref="U195:U258" si="11">IF(V195=0, 0, "")</f>
        <v>0</v>
      </c>
      <c r="V195">
        <v>0</v>
      </c>
      <c r="W195">
        <v>0</v>
      </c>
    </row>
    <row r="196" spans="1:23" ht="15" customHeight="1" x14ac:dyDescent="0.25">
      <c r="A196" s="30" t="s">
        <v>7410</v>
      </c>
      <c r="B196" s="5" t="s">
        <v>402</v>
      </c>
      <c r="C196" s="2" t="s">
        <v>439</v>
      </c>
      <c r="D196" s="5" t="s">
        <v>440</v>
      </c>
      <c r="E196" s="3">
        <v>0</v>
      </c>
      <c r="F196" s="5">
        <v>2</v>
      </c>
      <c r="G196" s="4">
        <v>2</v>
      </c>
      <c r="H196" s="5">
        <v>0</v>
      </c>
      <c r="I196" s="5">
        <v>0</v>
      </c>
      <c r="J196" s="5">
        <v>0</v>
      </c>
      <c r="K196" s="5">
        <f t="shared" si="10"/>
        <v>0</v>
      </c>
      <c r="L196" s="5"/>
      <c r="N196" t="s">
        <v>4753</v>
      </c>
      <c r="O196" t="s">
        <v>47</v>
      </c>
      <c r="P196" t="s">
        <v>4770</v>
      </c>
      <c r="Q196" s="16" t="s">
        <v>4771</v>
      </c>
      <c r="R196">
        <v>239</v>
      </c>
      <c r="S196">
        <v>48</v>
      </c>
      <c r="T196">
        <v>239</v>
      </c>
      <c r="U196">
        <f t="shared" si="11"/>
        <v>0</v>
      </c>
      <c r="V196">
        <v>0</v>
      </c>
      <c r="W196">
        <v>0</v>
      </c>
    </row>
    <row r="197" spans="1:23" ht="15" customHeight="1" x14ac:dyDescent="0.25">
      <c r="A197" s="30" t="s">
        <v>7410</v>
      </c>
      <c r="B197" s="1" t="s">
        <v>402</v>
      </c>
      <c r="C197" s="2" t="s">
        <v>441</v>
      </c>
      <c r="D197" s="1" t="s">
        <v>442</v>
      </c>
      <c r="E197" s="3">
        <v>0</v>
      </c>
      <c r="F197" s="1">
        <v>2</v>
      </c>
      <c r="G197" s="4">
        <v>2</v>
      </c>
      <c r="H197" s="1">
        <v>0</v>
      </c>
      <c r="I197" s="1">
        <v>0</v>
      </c>
      <c r="J197" s="1">
        <v>0</v>
      </c>
      <c r="K197" s="1">
        <f t="shared" si="10"/>
        <v>0</v>
      </c>
      <c r="L197" s="1"/>
      <c r="N197" t="s">
        <v>4753</v>
      </c>
      <c r="O197" t="s">
        <v>47</v>
      </c>
      <c r="P197" t="s">
        <v>4772</v>
      </c>
      <c r="Q197" s="16" t="s">
        <v>4773</v>
      </c>
      <c r="R197">
        <v>210</v>
      </c>
      <c r="S197">
        <v>42</v>
      </c>
      <c r="T197">
        <v>210</v>
      </c>
      <c r="U197">
        <f t="shared" si="11"/>
        <v>0</v>
      </c>
      <c r="V197">
        <v>0</v>
      </c>
      <c r="W197">
        <v>0</v>
      </c>
    </row>
    <row r="198" spans="1:23" ht="15" customHeight="1" x14ac:dyDescent="0.25">
      <c r="A198" s="30" t="s">
        <v>7410</v>
      </c>
      <c r="B198" s="5" t="s">
        <v>402</v>
      </c>
      <c r="C198" s="2" t="s">
        <v>443</v>
      </c>
      <c r="D198" s="5" t="s">
        <v>444</v>
      </c>
      <c r="E198" s="3">
        <v>0</v>
      </c>
      <c r="F198" s="5">
        <v>2</v>
      </c>
      <c r="G198" s="4">
        <v>2</v>
      </c>
      <c r="H198" s="5">
        <v>0</v>
      </c>
      <c r="I198" s="5">
        <v>0</v>
      </c>
      <c r="J198" s="5">
        <v>0</v>
      </c>
      <c r="K198" s="5">
        <f t="shared" si="10"/>
        <v>0</v>
      </c>
      <c r="L198" s="5"/>
      <c r="N198" t="s">
        <v>4753</v>
      </c>
      <c r="O198" t="s">
        <v>47</v>
      </c>
      <c r="P198" t="s">
        <v>4774</v>
      </c>
      <c r="Q198" s="16" t="s">
        <v>4775</v>
      </c>
      <c r="R198">
        <v>329</v>
      </c>
      <c r="S198">
        <v>52</v>
      </c>
      <c r="T198">
        <v>329</v>
      </c>
      <c r="U198">
        <f t="shared" si="11"/>
        <v>0</v>
      </c>
      <c r="V198">
        <v>0</v>
      </c>
      <c r="W198">
        <v>0</v>
      </c>
    </row>
    <row r="199" spans="1:23" ht="15" customHeight="1" x14ac:dyDescent="0.25">
      <c r="A199" s="30" t="s">
        <v>7410</v>
      </c>
      <c r="B199" s="1" t="s">
        <v>402</v>
      </c>
      <c r="C199" s="2" t="s">
        <v>445</v>
      </c>
      <c r="D199" s="1" t="s">
        <v>446</v>
      </c>
      <c r="E199" s="3">
        <v>0</v>
      </c>
      <c r="F199" s="1">
        <v>7</v>
      </c>
      <c r="G199" s="4">
        <v>8</v>
      </c>
      <c r="H199" s="1">
        <v>0</v>
      </c>
      <c r="I199" s="1">
        <v>0</v>
      </c>
      <c r="J199" s="1">
        <v>0</v>
      </c>
      <c r="K199" s="1">
        <f t="shared" si="10"/>
        <v>0</v>
      </c>
      <c r="L199" s="1"/>
      <c r="N199" t="s">
        <v>4753</v>
      </c>
      <c r="O199" t="s">
        <v>47</v>
      </c>
      <c r="P199" t="s">
        <v>4776</v>
      </c>
      <c r="Q199" s="16" t="s">
        <v>4777</v>
      </c>
      <c r="R199">
        <v>59</v>
      </c>
      <c r="S199">
        <v>11</v>
      </c>
      <c r="T199">
        <v>59</v>
      </c>
      <c r="U199">
        <f t="shared" si="11"/>
        <v>0</v>
      </c>
      <c r="V199">
        <v>0</v>
      </c>
      <c r="W199">
        <v>0</v>
      </c>
    </row>
    <row r="200" spans="1:23" ht="15" customHeight="1" x14ac:dyDescent="0.25">
      <c r="A200" s="30" t="s">
        <v>7410</v>
      </c>
      <c r="B200" s="5" t="s">
        <v>402</v>
      </c>
      <c r="C200" s="2" t="s">
        <v>447</v>
      </c>
      <c r="D200" s="5" t="s">
        <v>448</v>
      </c>
      <c r="E200" s="3">
        <v>0</v>
      </c>
      <c r="F200" s="5">
        <v>5</v>
      </c>
      <c r="G200" s="4">
        <v>6</v>
      </c>
      <c r="H200" s="5">
        <v>0</v>
      </c>
      <c r="I200" s="5">
        <v>0</v>
      </c>
      <c r="J200" s="5">
        <v>0</v>
      </c>
      <c r="K200" s="5">
        <f t="shared" si="10"/>
        <v>0</v>
      </c>
      <c r="L200" s="5"/>
      <c r="N200" t="s">
        <v>4753</v>
      </c>
      <c r="O200" t="s">
        <v>47</v>
      </c>
      <c r="P200" t="s">
        <v>4778</v>
      </c>
      <c r="Q200" s="16" t="s">
        <v>4779</v>
      </c>
      <c r="R200">
        <v>699</v>
      </c>
      <c r="S200">
        <v>111</v>
      </c>
      <c r="T200">
        <v>699</v>
      </c>
      <c r="U200">
        <f t="shared" si="11"/>
        <v>0</v>
      </c>
      <c r="V200">
        <v>0</v>
      </c>
      <c r="W200">
        <v>0</v>
      </c>
    </row>
    <row r="201" spans="1:23" ht="15" customHeight="1" x14ac:dyDescent="0.25">
      <c r="A201" s="30" t="s">
        <v>7410</v>
      </c>
      <c r="B201" s="1" t="s">
        <v>402</v>
      </c>
      <c r="C201" s="2" t="s">
        <v>449</v>
      </c>
      <c r="D201" s="1" t="s">
        <v>450</v>
      </c>
      <c r="E201" s="3">
        <v>2</v>
      </c>
      <c r="F201" s="1">
        <v>3</v>
      </c>
      <c r="G201" s="4">
        <v>11</v>
      </c>
      <c r="H201" s="1">
        <v>0</v>
      </c>
      <c r="I201" s="1">
        <v>0</v>
      </c>
      <c r="J201" s="1">
        <v>0</v>
      </c>
      <c r="K201" s="1">
        <f t="shared" si="10"/>
        <v>0</v>
      </c>
      <c r="L201" s="1" t="s">
        <v>451</v>
      </c>
      <c r="N201" t="s">
        <v>4753</v>
      </c>
      <c r="O201" t="s">
        <v>47</v>
      </c>
      <c r="P201" t="s">
        <v>4780</v>
      </c>
      <c r="Q201" s="16" t="s">
        <v>4781</v>
      </c>
      <c r="R201">
        <v>74</v>
      </c>
      <c r="S201">
        <v>16</v>
      </c>
      <c r="T201">
        <v>74</v>
      </c>
      <c r="U201">
        <f t="shared" si="11"/>
        <v>0</v>
      </c>
      <c r="V201">
        <v>0</v>
      </c>
      <c r="W201">
        <v>0</v>
      </c>
    </row>
    <row r="202" spans="1:23" ht="15" customHeight="1" x14ac:dyDescent="0.25">
      <c r="A202" s="30" t="s">
        <v>7410</v>
      </c>
      <c r="B202" s="5" t="s">
        <v>402</v>
      </c>
      <c r="C202" s="2" t="s">
        <v>452</v>
      </c>
      <c r="D202" s="5" t="s">
        <v>453</v>
      </c>
      <c r="E202" s="3">
        <v>11</v>
      </c>
      <c r="F202" s="5">
        <v>4</v>
      </c>
      <c r="G202" s="4">
        <v>18</v>
      </c>
      <c r="H202" s="5">
        <v>0</v>
      </c>
      <c r="I202" s="5">
        <v>0</v>
      </c>
      <c r="J202" s="5">
        <v>0</v>
      </c>
      <c r="K202" s="5">
        <f t="shared" si="10"/>
        <v>0</v>
      </c>
      <c r="L202" s="5" t="s">
        <v>451</v>
      </c>
      <c r="N202" t="s">
        <v>4753</v>
      </c>
      <c r="O202" t="s">
        <v>47</v>
      </c>
      <c r="P202" t="s">
        <v>4782</v>
      </c>
      <c r="Q202" s="16" t="s">
        <v>4783</v>
      </c>
      <c r="R202">
        <v>42</v>
      </c>
      <c r="S202">
        <v>24</v>
      </c>
      <c r="T202">
        <v>42</v>
      </c>
      <c r="U202">
        <f t="shared" si="11"/>
        <v>0</v>
      </c>
      <c r="V202">
        <v>0</v>
      </c>
      <c r="W202">
        <v>0</v>
      </c>
    </row>
    <row r="203" spans="1:23" ht="15" customHeight="1" x14ac:dyDescent="0.25">
      <c r="A203" s="30" t="s">
        <v>7410</v>
      </c>
      <c r="B203" s="1" t="s">
        <v>402</v>
      </c>
      <c r="C203" s="2" t="s">
        <v>454</v>
      </c>
      <c r="D203" s="1" t="s">
        <v>455</v>
      </c>
      <c r="E203" s="3">
        <v>0</v>
      </c>
      <c r="F203" s="1">
        <v>1</v>
      </c>
      <c r="G203" s="4">
        <v>1</v>
      </c>
      <c r="H203" s="1">
        <v>0</v>
      </c>
      <c r="I203" s="1">
        <v>0</v>
      </c>
      <c r="J203" s="1">
        <v>0</v>
      </c>
      <c r="K203" s="1">
        <f t="shared" si="10"/>
        <v>0</v>
      </c>
      <c r="L203" s="1"/>
      <c r="N203" t="s">
        <v>4753</v>
      </c>
      <c r="O203" t="s">
        <v>47</v>
      </c>
      <c r="P203" t="s">
        <v>4784</v>
      </c>
      <c r="Q203" s="16" t="s">
        <v>4785</v>
      </c>
      <c r="R203">
        <v>4</v>
      </c>
      <c r="S203">
        <v>3</v>
      </c>
      <c r="T203">
        <v>4</v>
      </c>
      <c r="U203">
        <f t="shared" si="11"/>
        <v>0</v>
      </c>
      <c r="V203">
        <v>0</v>
      </c>
      <c r="W203">
        <v>0</v>
      </c>
    </row>
    <row r="204" spans="1:23" ht="15" customHeight="1" x14ac:dyDescent="0.25">
      <c r="A204" s="30" t="s">
        <v>7410</v>
      </c>
      <c r="B204" s="5" t="s">
        <v>402</v>
      </c>
      <c r="C204" s="2" t="s">
        <v>456</v>
      </c>
      <c r="D204" s="5" t="s">
        <v>457</v>
      </c>
      <c r="E204" s="3">
        <v>0</v>
      </c>
      <c r="F204" s="5">
        <v>2</v>
      </c>
      <c r="G204" s="4">
        <v>3</v>
      </c>
      <c r="H204" s="5">
        <v>0</v>
      </c>
      <c r="I204" s="5">
        <v>0</v>
      </c>
      <c r="J204" s="5">
        <v>0</v>
      </c>
      <c r="K204" s="5">
        <f t="shared" si="10"/>
        <v>0</v>
      </c>
      <c r="L204" s="5"/>
      <c r="N204" t="s">
        <v>4753</v>
      </c>
      <c r="O204" t="s">
        <v>47</v>
      </c>
      <c r="P204" t="s">
        <v>4786</v>
      </c>
      <c r="Q204" s="16" t="s">
        <v>4787</v>
      </c>
      <c r="R204">
        <v>63</v>
      </c>
      <c r="S204">
        <v>17</v>
      </c>
      <c r="T204">
        <v>63</v>
      </c>
      <c r="U204">
        <f t="shared" si="11"/>
        <v>0</v>
      </c>
      <c r="V204">
        <v>0</v>
      </c>
      <c r="W204">
        <v>0</v>
      </c>
    </row>
    <row r="205" spans="1:23" ht="15" customHeight="1" x14ac:dyDescent="0.25">
      <c r="A205" s="30" t="s">
        <v>7410</v>
      </c>
      <c r="B205" s="1" t="s">
        <v>402</v>
      </c>
      <c r="C205" s="2" t="s">
        <v>458</v>
      </c>
      <c r="D205" s="1" t="s">
        <v>459</v>
      </c>
      <c r="E205" s="3">
        <v>0</v>
      </c>
      <c r="F205" s="1">
        <v>2</v>
      </c>
      <c r="G205" s="4">
        <v>4</v>
      </c>
      <c r="H205" s="1">
        <v>0</v>
      </c>
      <c r="I205" s="1">
        <v>0</v>
      </c>
      <c r="J205" s="1">
        <v>0</v>
      </c>
      <c r="K205" s="1">
        <f t="shared" si="10"/>
        <v>0</v>
      </c>
      <c r="L205" s="1"/>
      <c r="N205" t="s">
        <v>4753</v>
      </c>
      <c r="O205" t="s">
        <v>47</v>
      </c>
      <c r="P205" t="s">
        <v>4788</v>
      </c>
      <c r="Q205" s="16" t="s">
        <v>4789</v>
      </c>
      <c r="R205">
        <v>56</v>
      </c>
      <c r="S205">
        <v>14</v>
      </c>
      <c r="T205">
        <v>56</v>
      </c>
      <c r="U205">
        <f t="shared" si="11"/>
        <v>0</v>
      </c>
      <c r="V205">
        <v>0</v>
      </c>
      <c r="W205">
        <v>0</v>
      </c>
    </row>
    <row r="206" spans="1:23" ht="15" customHeight="1" x14ac:dyDescent="0.25">
      <c r="A206" s="30" t="s">
        <v>7410</v>
      </c>
      <c r="B206" s="5" t="s">
        <v>402</v>
      </c>
      <c r="C206" s="2" t="s">
        <v>460</v>
      </c>
      <c r="D206" s="5" t="s">
        <v>461</v>
      </c>
      <c r="E206" s="3">
        <v>0</v>
      </c>
      <c r="F206" s="5">
        <v>2</v>
      </c>
      <c r="G206" s="4">
        <v>5</v>
      </c>
      <c r="H206" s="5">
        <v>0</v>
      </c>
      <c r="I206" s="5">
        <v>0</v>
      </c>
      <c r="J206" s="5">
        <v>0</v>
      </c>
      <c r="K206" s="5">
        <f t="shared" si="10"/>
        <v>0</v>
      </c>
      <c r="L206" s="5"/>
      <c r="N206" t="s">
        <v>4753</v>
      </c>
      <c r="O206" t="s">
        <v>47</v>
      </c>
      <c r="P206" t="s">
        <v>4790</v>
      </c>
      <c r="Q206" s="16" t="s">
        <v>4791</v>
      </c>
      <c r="R206">
        <v>181</v>
      </c>
      <c r="S206">
        <v>14</v>
      </c>
      <c r="T206">
        <v>181</v>
      </c>
      <c r="U206">
        <f t="shared" si="11"/>
        <v>0</v>
      </c>
      <c r="V206">
        <v>0</v>
      </c>
      <c r="W206">
        <v>0</v>
      </c>
    </row>
    <row r="207" spans="1:23" ht="15" customHeight="1" x14ac:dyDescent="0.25">
      <c r="A207" s="30" t="s">
        <v>7410</v>
      </c>
      <c r="B207" s="1" t="s">
        <v>402</v>
      </c>
      <c r="C207" s="2" t="s">
        <v>462</v>
      </c>
      <c r="D207" s="1" t="s">
        <v>463</v>
      </c>
      <c r="E207" s="3">
        <v>0</v>
      </c>
      <c r="F207" s="1">
        <v>2</v>
      </c>
      <c r="G207" s="4">
        <v>8</v>
      </c>
      <c r="H207" s="1">
        <v>0</v>
      </c>
      <c r="I207" s="1">
        <v>0</v>
      </c>
      <c r="J207" s="1">
        <v>0</v>
      </c>
      <c r="K207" s="1">
        <f t="shared" si="10"/>
        <v>0</v>
      </c>
      <c r="L207" s="1"/>
      <c r="N207" t="s">
        <v>4753</v>
      </c>
      <c r="O207" t="s">
        <v>47</v>
      </c>
      <c r="P207" t="s">
        <v>4792</v>
      </c>
      <c r="Q207" s="16" t="s">
        <v>4793</v>
      </c>
      <c r="R207">
        <v>2067</v>
      </c>
      <c r="S207">
        <v>204</v>
      </c>
      <c r="T207">
        <v>2067</v>
      </c>
      <c r="U207">
        <f t="shared" si="11"/>
        <v>0</v>
      </c>
      <c r="V207">
        <v>0</v>
      </c>
      <c r="W207">
        <v>0</v>
      </c>
    </row>
    <row r="208" spans="1:23" ht="15" customHeight="1" x14ac:dyDescent="0.25">
      <c r="A208" s="30" t="s">
        <v>7410</v>
      </c>
      <c r="B208" s="5" t="s">
        <v>402</v>
      </c>
      <c r="C208" s="2" t="s">
        <v>464</v>
      </c>
      <c r="D208" s="5" t="s">
        <v>465</v>
      </c>
      <c r="E208" s="3">
        <v>0</v>
      </c>
      <c r="F208" s="5">
        <v>2</v>
      </c>
      <c r="G208" s="4">
        <v>8</v>
      </c>
      <c r="H208" s="5">
        <v>0</v>
      </c>
      <c r="I208" s="5">
        <v>0</v>
      </c>
      <c r="J208" s="5">
        <v>0</v>
      </c>
      <c r="K208" s="5">
        <f t="shared" si="10"/>
        <v>0</v>
      </c>
      <c r="L208" s="5"/>
      <c r="N208" t="s">
        <v>4753</v>
      </c>
      <c r="O208" t="s">
        <v>47</v>
      </c>
      <c r="P208" t="s">
        <v>4794</v>
      </c>
      <c r="Q208" s="16" t="s">
        <v>4795</v>
      </c>
      <c r="R208">
        <v>548</v>
      </c>
      <c r="S208">
        <v>54</v>
      </c>
      <c r="T208">
        <v>548</v>
      </c>
      <c r="U208">
        <f t="shared" si="11"/>
        <v>0</v>
      </c>
      <c r="V208">
        <v>0</v>
      </c>
      <c r="W208">
        <v>0</v>
      </c>
    </row>
    <row r="209" spans="1:23" ht="15" customHeight="1" x14ac:dyDescent="0.25">
      <c r="A209" s="30" t="s">
        <v>7410</v>
      </c>
      <c r="B209" s="1" t="s">
        <v>402</v>
      </c>
      <c r="C209" s="2" t="s">
        <v>466</v>
      </c>
      <c r="D209" s="1" t="s">
        <v>467</v>
      </c>
      <c r="E209" s="3">
        <v>0</v>
      </c>
      <c r="F209" s="1">
        <v>4</v>
      </c>
      <c r="G209" s="4">
        <v>9</v>
      </c>
      <c r="H209" s="1">
        <v>0</v>
      </c>
      <c r="I209" s="1">
        <v>0</v>
      </c>
      <c r="J209" s="1">
        <v>0</v>
      </c>
      <c r="K209" s="1">
        <f t="shared" si="10"/>
        <v>0</v>
      </c>
      <c r="L209" s="1"/>
      <c r="N209" t="s">
        <v>4753</v>
      </c>
      <c r="O209" t="s">
        <v>47</v>
      </c>
      <c r="P209" t="s">
        <v>4796</v>
      </c>
      <c r="Q209" s="16" t="s">
        <v>4797</v>
      </c>
      <c r="R209">
        <v>9</v>
      </c>
      <c r="S209">
        <v>6</v>
      </c>
      <c r="T209">
        <v>9</v>
      </c>
      <c r="U209">
        <f t="shared" si="11"/>
        <v>0</v>
      </c>
      <c r="V209">
        <v>0</v>
      </c>
      <c r="W209">
        <v>0</v>
      </c>
    </row>
    <row r="210" spans="1:23" ht="15" customHeight="1" x14ac:dyDescent="0.25">
      <c r="A210" s="30" t="s">
        <v>7654</v>
      </c>
      <c r="B210" s="5" t="s">
        <v>468</v>
      </c>
      <c r="C210" s="2" t="s">
        <v>469</v>
      </c>
      <c r="D210" s="5" t="s">
        <v>470</v>
      </c>
      <c r="E210" s="3">
        <v>0</v>
      </c>
      <c r="F210" s="5">
        <v>1</v>
      </c>
      <c r="G210" s="4">
        <v>1</v>
      </c>
      <c r="H210" s="5">
        <v>0</v>
      </c>
      <c r="I210" s="5">
        <v>0</v>
      </c>
      <c r="J210" s="5">
        <v>0</v>
      </c>
      <c r="K210" s="5">
        <f t="shared" si="10"/>
        <v>0</v>
      </c>
      <c r="L210" s="5"/>
      <c r="N210" t="s">
        <v>4753</v>
      </c>
      <c r="O210" t="s">
        <v>47</v>
      </c>
      <c r="P210" t="s">
        <v>4798</v>
      </c>
      <c r="Q210" s="16" t="s">
        <v>4799</v>
      </c>
      <c r="R210">
        <v>23</v>
      </c>
      <c r="S210">
        <v>2</v>
      </c>
      <c r="T210">
        <v>23</v>
      </c>
      <c r="U210">
        <f t="shared" si="11"/>
        <v>0</v>
      </c>
      <c r="V210">
        <v>0</v>
      </c>
      <c r="W210">
        <v>0</v>
      </c>
    </row>
    <row r="211" spans="1:23" ht="15" customHeight="1" x14ac:dyDescent="0.25">
      <c r="A211" s="30" t="s">
        <v>7722</v>
      </c>
      <c r="B211" s="1" t="s">
        <v>471</v>
      </c>
      <c r="C211" s="2" t="s">
        <v>472</v>
      </c>
      <c r="D211" s="1" t="s">
        <v>473</v>
      </c>
      <c r="E211" s="3">
        <v>0</v>
      </c>
      <c r="F211" s="1">
        <v>8</v>
      </c>
      <c r="G211" s="4">
        <v>8</v>
      </c>
      <c r="H211" s="1">
        <v>0</v>
      </c>
      <c r="I211" s="1">
        <v>0</v>
      </c>
      <c r="J211" s="1">
        <v>0</v>
      </c>
      <c r="K211" s="1">
        <f t="shared" si="10"/>
        <v>0</v>
      </c>
      <c r="L211" s="1"/>
      <c r="N211" t="s">
        <v>4753</v>
      </c>
      <c r="O211" t="s">
        <v>47</v>
      </c>
      <c r="P211" t="s">
        <v>4800</v>
      </c>
      <c r="Q211" s="16" t="s">
        <v>4801</v>
      </c>
      <c r="R211">
        <v>6</v>
      </c>
      <c r="S211">
        <v>4</v>
      </c>
      <c r="T211">
        <v>6</v>
      </c>
      <c r="U211">
        <f t="shared" si="11"/>
        <v>0</v>
      </c>
      <c r="V211">
        <v>0</v>
      </c>
      <c r="W211">
        <v>0</v>
      </c>
    </row>
    <row r="212" spans="1:23" ht="15" customHeight="1" x14ac:dyDescent="0.25">
      <c r="A212" s="30" t="s">
        <v>7722</v>
      </c>
      <c r="B212" s="5" t="s">
        <v>471</v>
      </c>
      <c r="C212" s="2" t="s">
        <v>474</v>
      </c>
      <c r="D212" s="5" t="s">
        <v>475</v>
      </c>
      <c r="E212" s="3">
        <v>16</v>
      </c>
      <c r="F212" s="5">
        <v>8</v>
      </c>
      <c r="G212" s="4">
        <v>42</v>
      </c>
      <c r="H212" s="5">
        <v>1</v>
      </c>
      <c r="I212" s="5">
        <f>M212</f>
        <v>0</v>
      </c>
      <c r="J212" s="5">
        <f>M212</f>
        <v>0</v>
      </c>
      <c r="K212" s="5">
        <v>2</v>
      </c>
      <c r="L212" s="5" t="s">
        <v>476</v>
      </c>
      <c r="N212" t="s">
        <v>4753</v>
      </c>
      <c r="O212" t="s">
        <v>47</v>
      </c>
      <c r="P212" t="s">
        <v>4802</v>
      </c>
      <c r="Q212" s="16" t="s">
        <v>4803</v>
      </c>
      <c r="R212">
        <v>223</v>
      </c>
      <c r="S212">
        <v>20</v>
      </c>
      <c r="T212">
        <v>223</v>
      </c>
      <c r="U212">
        <f t="shared" si="11"/>
        <v>0</v>
      </c>
      <c r="V212">
        <v>0</v>
      </c>
      <c r="W212">
        <v>0</v>
      </c>
    </row>
    <row r="213" spans="1:23" ht="15" customHeight="1" x14ac:dyDescent="0.25">
      <c r="A213" s="30" t="s">
        <v>7722</v>
      </c>
      <c r="B213" s="1" t="s">
        <v>471</v>
      </c>
      <c r="C213" s="2" t="s">
        <v>477</v>
      </c>
      <c r="D213" s="1" t="s">
        <v>429</v>
      </c>
      <c r="E213" s="3">
        <v>4</v>
      </c>
      <c r="F213" s="1">
        <v>5</v>
      </c>
      <c r="G213" s="4">
        <v>27</v>
      </c>
      <c r="H213" s="1">
        <v>0</v>
      </c>
      <c r="I213" s="1">
        <v>2</v>
      </c>
      <c r="J213" s="1">
        <v>0</v>
      </c>
      <c r="K213" s="1">
        <v>2</v>
      </c>
      <c r="L213" s="1" t="s">
        <v>478</v>
      </c>
      <c r="N213" t="s">
        <v>4753</v>
      </c>
      <c r="O213" t="s">
        <v>47</v>
      </c>
      <c r="P213" t="s">
        <v>4804</v>
      </c>
      <c r="Q213" s="16" t="s">
        <v>4805</v>
      </c>
      <c r="R213">
        <v>56</v>
      </c>
      <c r="S213">
        <v>4</v>
      </c>
      <c r="T213">
        <v>56</v>
      </c>
      <c r="U213">
        <f t="shared" si="11"/>
        <v>0</v>
      </c>
      <c r="V213">
        <v>0</v>
      </c>
      <c r="W213">
        <v>0</v>
      </c>
    </row>
    <row r="214" spans="1:23" ht="15" customHeight="1" x14ac:dyDescent="0.25">
      <c r="A214" s="30" t="s">
        <v>7722</v>
      </c>
      <c r="B214" s="5" t="s">
        <v>471</v>
      </c>
      <c r="C214" s="2" t="s">
        <v>479</v>
      </c>
      <c r="D214" s="5" t="s">
        <v>431</v>
      </c>
      <c r="E214" s="3">
        <v>3</v>
      </c>
      <c r="F214" s="5">
        <v>2</v>
      </c>
      <c r="G214" s="4">
        <v>14</v>
      </c>
      <c r="H214" s="5">
        <v>1</v>
      </c>
      <c r="I214" s="5">
        <f>M214</f>
        <v>0</v>
      </c>
      <c r="J214" s="5">
        <f>M214</f>
        <v>0</v>
      </c>
      <c r="K214" s="5">
        <v>2</v>
      </c>
      <c r="L214" s="5" t="s">
        <v>480</v>
      </c>
      <c r="N214" t="s">
        <v>4753</v>
      </c>
      <c r="O214" t="s">
        <v>47</v>
      </c>
      <c r="P214" t="s">
        <v>4806</v>
      </c>
      <c r="Q214" s="16" t="s">
        <v>4807</v>
      </c>
      <c r="R214">
        <v>654</v>
      </c>
      <c r="S214">
        <v>79</v>
      </c>
      <c r="T214">
        <v>654</v>
      </c>
      <c r="U214">
        <f t="shared" si="11"/>
        <v>0</v>
      </c>
      <c r="V214">
        <v>0</v>
      </c>
      <c r="W214">
        <v>0</v>
      </c>
    </row>
    <row r="215" spans="1:23" ht="15" customHeight="1" x14ac:dyDescent="0.25">
      <c r="A215" s="30" t="s">
        <v>7722</v>
      </c>
      <c r="B215" s="1" t="s">
        <v>471</v>
      </c>
      <c r="C215" s="2" t="s">
        <v>481</v>
      </c>
      <c r="D215" s="1" t="s">
        <v>482</v>
      </c>
      <c r="E215" s="3">
        <v>0</v>
      </c>
      <c r="F215" s="1">
        <v>5</v>
      </c>
      <c r="G215" s="4">
        <v>11</v>
      </c>
      <c r="H215" s="1">
        <v>0</v>
      </c>
      <c r="I215" s="1">
        <v>0</v>
      </c>
      <c r="J215" s="1">
        <v>0</v>
      </c>
      <c r="K215" s="1">
        <f t="shared" si="10"/>
        <v>0</v>
      </c>
      <c r="L215" s="1"/>
      <c r="N215" t="s">
        <v>4753</v>
      </c>
      <c r="O215" t="s">
        <v>47</v>
      </c>
      <c r="P215" t="s">
        <v>4808</v>
      </c>
      <c r="Q215" s="16" t="s">
        <v>4809</v>
      </c>
      <c r="R215">
        <v>82</v>
      </c>
      <c r="S215">
        <v>21</v>
      </c>
      <c r="T215">
        <v>82</v>
      </c>
      <c r="U215">
        <f t="shared" si="11"/>
        <v>0</v>
      </c>
      <c r="V215">
        <v>0</v>
      </c>
      <c r="W215">
        <v>0</v>
      </c>
    </row>
    <row r="216" spans="1:23" ht="15" customHeight="1" x14ac:dyDescent="0.25">
      <c r="A216" s="30" t="s">
        <v>7756</v>
      </c>
      <c r="B216" s="5" t="s">
        <v>483</v>
      </c>
      <c r="C216" s="2" t="s">
        <v>484</v>
      </c>
      <c r="D216" s="5" t="s">
        <v>485</v>
      </c>
      <c r="E216" s="3">
        <v>0</v>
      </c>
      <c r="F216" s="5">
        <v>4</v>
      </c>
      <c r="G216" s="4">
        <v>5</v>
      </c>
      <c r="H216" s="5">
        <v>0</v>
      </c>
      <c r="I216" s="5">
        <v>0</v>
      </c>
      <c r="J216" s="5">
        <v>0</v>
      </c>
      <c r="K216" s="5">
        <f t="shared" si="10"/>
        <v>0</v>
      </c>
      <c r="L216" s="5"/>
      <c r="N216" t="s">
        <v>4753</v>
      </c>
      <c r="O216" t="s">
        <v>47</v>
      </c>
      <c r="P216" t="s">
        <v>4808</v>
      </c>
      <c r="Q216" s="16" t="s">
        <v>4810</v>
      </c>
      <c r="R216">
        <v>82</v>
      </c>
      <c r="S216">
        <v>21</v>
      </c>
      <c r="T216">
        <v>82</v>
      </c>
      <c r="U216">
        <f t="shared" si="11"/>
        <v>0</v>
      </c>
      <c r="V216">
        <v>0</v>
      </c>
      <c r="W216">
        <v>0</v>
      </c>
    </row>
    <row r="217" spans="1:23" ht="15" customHeight="1" x14ac:dyDescent="0.25">
      <c r="A217" s="30" t="s">
        <v>7756</v>
      </c>
      <c r="B217" s="1" t="s">
        <v>483</v>
      </c>
      <c r="C217" s="2" t="s">
        <v>484</v>
      </c>
      <c r="D217" s="1" t="s">
        <v>486</v>
      </c>
      <c r="E217" s="3">
        <v>0</v>
      </c>
      <c r="F217" s="1">
        <v>4</v>
      </c>
      <c r="G217" s="4">
        <v>5</v>
      </c>
      <c r="H217" s="1">
        <v>0</v>
      </c>
      <c r="I217" s="1">
        <v>0</v>
      </c>
      <c r="J217" s="1">
        <v>0</v>
      </c>
      <c r="K217" s="1">
        <f t="shared" si="10"/>
        <v>0</v>
      </c>
      <c r="L217" s="1"/>
      <c r="N217" t="s">
        <v>4753</v>
      </c>
      <c r="O217" t="s">
        <v>47</v>
      </c>
      <c r="P217" t="s">
        <v>4811</v>
      </c>
      <c r="Q217" s="16" t="s">
        <v>4812</v>
      </c>
      <c r="R217">
        <v>447</v>
      </c>
      <c r="S217">
        <v>38</v>
      </c>
      <c r="T217">
        <v>447</v>
      </c>
      <c r="U217">
        <f t="shared" si="11"/>
        <v>0</v>
      </c>
      <c r="V217">
        <v>0</v>
      </c>
      <c r="W217">
        <v>0</v>
      </c>
    </row>
    <row r="218" spans="1:23" ht="15" customHeight="1" x14ac:dyDescent="0.25">
      <c r="A218" s="30" t="s">
        <v>7756</v>
      </c>
      <c r="B218" s="5" t="s">
        <v>483</v>
      </c>
      <c r="C218" s="2" t="s">
        <v>487</v>
      </c>
      <c r="D218" s="5" t="s">
        <v>488</v>
      </c>
      <c r="E218" s="3">
        <v>0</v>
      </c>
      <c r="F218" s="5">
        <v>1</v>
      </c>
      <c r="G218" s="4">
        <v>2</v>
      </c>
      <c r="H218" s="5">
        <v>0</v>
      </c>
      <c r="I218" s="5">
        <v>0</v>
      </c>
      <c r="J218" s="5">
        <v>0</v>
      </c>
      <c r="K218" s="5">
        <f t="shared" si="10"/>
        <v>0</v>
      </c>
      <c r="L218" s="5"/>
      <c r="N218" t="s">
        <v>4753</v>
      </c>
      <c r="O218" t="s">
        <v>47</v>
      </c>
      <c r="P218" t="s">
        <v>4813</v>
      </c>
      <c r="Q218" s="16" t="s">
        <v>4814</v>
      </c>
      <c r="R218">
        <v>9</v>
      </c>
      <c r="S218">
        <v>1</v>
      </c>
      <c r="T218">
        <v>9</v>
      </c>
      <c r="U218">
        <f t="shared" si="11"/>
        <v>0</v>
      </c>
      <c r="V218">
        <v>0</v>
      </c>
      <c r="W218">
        <v>0</v>
      </c>
    </row>
    <row r="219" spans="1:23" ht="15" customHeight="1" x14ac:dyDescent="0.25">
      <c r="A219" s="30" t="s">
        <v>7756</v>
      </c>
      <c r="B219" s="1" t="s">
        <v>483</v>
      </c>
      <c r="C219" s="2" t="s">
        <v>489</v>
      </c>
      <c r="D219" s="1" t="s">
        <v>490</v>
      </c>
      <c r="E219" s="3">
        <v>2</v>
      </c>
      <c r="F219" s="1">
        <v>22</v>
      </c>
      <c r="G219" s="4">
        <v>30</v>
      </c>
      <c r="H219" s="1">
        <v>0</v>
      </c>
      <c r="I219" s="1">
        <v>0</v>
      </c>
      <c r="J219" s="1">
        <v>0</v>
      </c>
      <c r="K219" s="1">
        <f t="shared" si="10"/>
        <v>0</v>
      </c>
      <c r="L219" s="1"/>
      <c r="N219" t="s">
        <v>4753</v>
      </c>
      <c r="O219" t="s">
        <v>47</v>
      </c>
      <c r="P219" t="s">
        <v>4815</v>
      </c>
      <c r="Q219" s="16" t="s">
        <v>4816</v>
      </c>
      <c r="R219">
        <v>6</v>
      </c>
      <c r="S219">
        <v>1</v>
      </c>
      <c r="T219">
        <v>6</v>
      </c>
      <c r="U219">
        <f t="shared" si="11"/>
        <v>0</v>
      </c>
      <c r="V219">
        <v>0</v>
      </c>
      <c r="W219">
        <v>0</v>
      </c>
    </row>
    <row r="220" spans="1:23" ht="15" customHeight="1" x14ac:dyDescent="0.25">
      <c r="A220" s="30" t="s">
        <v>7756</v>
      </c>
      <c r="B220" s="5" t="s">
        <v>483</v>
      </c>
      <c r="C220" s="2" t="s">
        <v>489</v>
      </c>
      <c r="D220" s="5" t="s">
        <v>491</v>
      </c>
      <c r="E220" s="3">
        <v>2</v>
      </c>
      <c r="F220" s="5">
        <v>22</v>
      </c>
      <c r="G220" s="4">
        <v>30</v>
      </c>
      <c r="H220" s="5">
        <v>0</v>
      </c>
      <c r="I220" s="5">
        <v>0</v>
      </c>
      <c r="J220" s="5">
        <v>0</v>
      </c>
      <c r="K220" s="5">
        <f t="shared" si="10"/>
        <v>0</v>
      </c>
      <c r="L220" s="5"/>
      <c r="N220" t="s">
        <v>4753</v>
      </c>
      <c r="O220" t="s">
        <v>47</v>
      </c>
      <c r="P220" t="s">
        <v>4817</v>
      </c>
      <c r="Q220" s="16" t="s">
        <v>4818</v>
      </c>
      <c r="R220">
        <v>1</v>
      </c>
      <c r="S220">
        <v>1</v>
      </c>
      <c r="T220">
        <v>1</v>
      </c>
      <c r="U220">
        <f t="shared" si="11"/>
        <v>0</v>
      </c>
      <c r="V220">
        <v>0</v>
      </c>
      <c r="W220">
        <v>0</v>
      </c>
    </row>
    <row r="221" spans="1:23" ht="15" customHeight="1" x14ac:dyDescent="0.25">
      <c r="A221" s="30" t="s">
        <v>7756</v>
      </c>
      <c r="B221" s="1" t="s">
        <v>483</v>
      </c>
      <c r="C221" s="2" t="s">
        <v>492</v>
      </c>
      <c r="D221" s="1" t="s">
        <v>493</v>
      </c>
      <c r="E221" s="3">
        <v>4</v>
      </c>
      <c r="F221" s="1">
        <v>17</v>
      </c>
      <c r="G221" s="4">
        <v>30</v>
      </c>
      <c r="H221" s="1">
        <v>0</v>
      </c>
      <c r="I221" s="1">
        <v>0</v>
      </c>
      <c r="J221" s="1">
        <v>0</v>
      </c>
      <c r="K221" s="1">
        <f t="shared" si="10"/>
        <v>0</v>
      </c>
      <c r="L221" s="1" t="s">
        <v>494</v>
      </c>
      <c r="N221" t="s">
        <v>4753</v>
      </c>
      <c r="O221" t="s">
        <v>47</v>
      </c>
      <c r="P221" t="s">
        <v>4819</v>
      </c>
      <c r="Q221" s="16" t="s">
        <v>4820</v>
      </c>
      <c r="R221">
        <v>2</v>
      </c>
      <c r="S221">
        <v>1</v>
      </c>
      <c r="T221">
        <v>2</v>
      </c>
      <c r="U221">
        <f t="shared" si="11"/>
        <v>0</v>
      </c>
      <c r="V221">
        <v>0</v>
      </c>
      <c r="W221">
        <v>0</v>
      </c>
    </row>
    <row r="222" spans="1:23" ht="15" customHeight="1" x14ac:dyDescent="0.25">
      <c r="A222" s="30" t="s">
        <v>7756</v>
      </c>
      <c r="B222" s="5" t="s">
        <v>483</v>
      </c>
      <c r="C222" s="2" t="s">
        <v>495</v>
      </c>
      <c r="D222" s="5" t="s">
        <v>496</v>
      </c>
      <c r="E222" s="3">
        <v>0</v>
      </c>
      <c r="F222" s="5">
        <v>2</v>
      </c>
      <c r="G222" s="4">
        <v>3</v>
      </c>
      <c r="H222" s="5">
        <v>0</v>
      </c>
      <c r="I222" s="5">
        <v>0</v>
      </c>
      <c r="J222" s="5">
        <v>0</v>
      </c>
      <c r="K222" s="5">
        <f t="shared" si="10"/>
        <v>0</v>
      </c>
      <c r="L222" s="5"/>
      <c r="N222" t="s">
        <v>4753</v>
      </c>
      <c r="O222" t="s">
        <v>47</v>
      </c>
      <c r="P222" t="s">
        <v>4821</v>
      </c>
      <c r="Q222" s="16" t="s">
        <v>4822</v>
      </c>
      <c r="R222">
        <v>61</v>
      </c>
      <c r="S222">
        <v>5</v>
      </c>
      <c r="T222">
        <v>61</v>
      </c>
      <c r="U222">
        <f t="shared" si="11"/>
        <v>0</v>
      </c>
      <c r="V222">
        <v>0</v>
      </c>
      <c r="W222">
        <v>0</v>
      </c>
    </row>
    <row r="223" spans="1:23" ht="15" customHeight="1" x14ac:dyDescent="0.25">
      <c r="A223" s="30" t="s">
        <v>7756</v>
      </c>
      <c r="B223" s="1" t="s">
        <v>483</v>
      </c>
      <c r="C223" s="2" t="s">
        <v>497</v>
      </c>
      <c r="D223" s="1" t="s">
        <v>498</v>
      </c>
      <c r="E223" s="3">
        <v>1</v>
      </c>
      <c r="F223" s="1">
        <v>28</v>
      </c>
      <c r="G223" s="4">
        <v>29</v>
      </c>
      <c r="H223" s="1">
        <v>0</v>
      </c>
      <c r="I223" s="1">
        <v>0</v>
      </c>
      <c r="J223" s="1">
        <v>0</v>
      </c>
      <c r="K223" s="1">
        <f t="shared" si="10"/>
        <v>0</v>
      </c>
      <c r="L223" s="1"/>
      <c r="N223" t="s">
        <v>4753</v>
      </c>
      <c r="O223" t="s">
        <v>47</v>
      </c>
      <c r="P223" t="s">
        <v>4823</v>
      </c>
      <c r="Q223" s="16" t="s">
        <v>4824</v>
      </c>
      <c r="R223">
        <v>104</v>
      </c>
      <c r="S223">
        <v>8</v>
      </c>
      <c r="T223">
        <v>104</v>
      </c>
      <c r="U223">
        <f t="shared" si="11"/>
        <v>0</v>
      </c>
      <c r="V223">
        <v>0</v>
      </c>
      <c r="W223">
        <v>0</v>
      </c>
    </row>
    <row r="224" spans="1:23" ht="15" customHeight="1" x14ac:dyDescent="0.25">
      <c r="A224" s="30" t="s">
        <v>7756</v>
      </c>
      <c r="B224" s="5" t="s">
        <v>483</v>
      </c>
      <c r="C224" s="2" t="s">
        <v>499</v>
      </c>
      <c r="D224" s="5" t="s">
        <v>500</v>
      </c>
      <c r="E224" s="3">
        <v>0</v>
      </c>
      <c r="F224" s="5">
        <v>3</v>
      </c>
      <c r="G224" s="4">
        <v>3</v>
      </c>
      <c r="H224" s="5">
        <v>0</v>
      </c>
      <c r="I224" s="5">
        <v>0</v>
      </c>
      <c r="J224" s="5">
        <v>0</v>
      </c>
      <c r="K224" s="5">
        <f t="shared" si="10"/>
        <v>0</v>
      </c>
      <c r="L224" s="5"/>
      <c r="N224" t="s">
        <v>4753</v>
      </c>
      <c r="O224" t="s">
        <v>47</v>
      </c>
      <c r="P224" t="s">
        <v>4825</v>
      </c>
      <c r="Q224" s="16" t="s">
        <v>4826</v>
      </c>
      <c r="R224">
        <v>35</v>
      </c>
      <c r="S224">
        <v>5</v>
      </c>
      <c r="T224">
        <v>35</v>
      </c>
      <c r="U224">
        <f t="shared" si="11"/>
        <v>0</v>
      </c>
      <c r="V224">
        <v>0</v>
      </c>
      <c r="W224">
        <v>0</v>
      </c>
    </row>
    <row r="225" spans="1:23" ht="15" customHeight="1" x14ac:dyDescent="0.25">
      <c r="A225" s="30" t="s">
        <v>7756</v>
      </c>
      <c r="B225" s="1" t="s">
        <v>483</v>
      </c>
      <c r="C225" s="2" t="s">
        <v>501</v>
      </c>
      <c r="D225" s="1" t="s">
        <v>502</v>
      </c>
      <c r="E225" s="3">
        <v>0</v>
      </c>
      <c r="F225" s="1">
        <v>2</v>
      </c>
      <c r="G225" s="4">
        <v>50</v>
      </c>
      <c r="H225" s="1">
        <v>0</v>
      </c>
      <c r="I225" s="1">
        <v>0</v>
      </c>
      <c r="J225" s="1">
        <v>0</v>
      </c>
      <c r="K225" s="1">
        <f t="shared" si="10"/>
        <v>0</v>
      </c>
      <c r="L225" s="1"/>
      <c r="N225" t="s">
        <v>4753</v>
      </c>
      <c r="O225" t="s">
        <v>47</v>
      </c>
      <c r="P225" t="s">
        <v>4827</v>
      </c>
      <c r="Q225" s="16" t="s">
        <v>4828</v>
      </c>
      <c r="R225">
        <v>54</v>
      </c>
      <c r="S225">
        <v>9</v>
      </c>
      <c r="T225">
        <v>54</v>
      </c>
      <c r="U225">
        <f t="shared" si="11"/>
        <v>0</v>
      </c>
      <c r="V225">
        <v>0</v>
      </c>
      <c r="W225">
        <v>0</v>
      </c>
    </row>
    <row r="226" spans="1:23" ht="15" customHeight="1" x14ac:dyDescent="0.25">
      <c r="A226" s="30" t="s">
        <v>7756</v>
      </c>
      <c r="B226" s="5" t="s">
        <v>483</v>
      </c>
      <c r="C226" s="2" t="s">
        <v>503</v>
      </c>
      <c r="D226" s="5" t="s">
        <v>504</v>
      </c>
      <c r="E226" s="3">
        <v>2</v>
      </c>
      <c r="F226" s="5">
        <v>1</v>
      </c>
      <c r="G226" s="4">
        <v>6</v>
      </c>
      <c r="H226" s="5">
        <v>0</v>
      </c>
      <c r="I226" s="5">
        <v>0</v>
      </c>
      <c r="J226" s="5">
        <v>0</v>
      </c>
      <c r="K226" s="5">
        <f t="shared" si="10"/>
        <v>0</v>
      </c>
      <c r="L226" s="5"/>
      <c r="N226" t="s">
        <v>4753</v>
      </c>
      <c r="O226" t="s">
        <v>47</v>
      </c>
      <c r="P226" t="s">
        <v>4829</v>
      </c>
      <c r="Q226" s="16" t="s">
        <v>4830</v>
      </c>
      <c r="R226">
        <v>48</v>
      </c>
      <c r="S226">
        <v>9</v>
      </c>
      <c r="T226">
        <v>48</v>
      </c>
      <c r="U226">
        <f t="shared" si="11"/>
        <v>0</v>
      </c>
      <c r="V226">
        <v>0</v>
      </c>
      <c r="W226">
        <v>0</v>
      </c>
    </row>
    <row r="227" spans="1:23" ht="15" customHeight="1" x14ac:dyDescent="0.25">
      <c r="A227" s="30" t="s">
        <v>7756</v>
      </c>
      <c r="B227" s="1" t="s">
        <v>483</v>
      </c>
      <c r="C227" s="2" t="s">
        <v>505</v>
      </c>
      <c r="D227" s="1" t="s">
        <v>506</v>
      </c>
      <c r="E227" s="3">
        <v>0</v>
      </c>
      <c r="F227" s="1">
        <v>1</v>
      </c>
      <c r="G227" s="4">
        <v>15</v>
      </c>
      <c r="H227" s="1">
        <v>0</v>
      </c>
      <c r="I227" s="1">
        <v>0</v>
      </c>
      <c r="J227" s="1">
        <v>0</v>
      </c>
      <c r="K227" s="1">
        <f t="shared" si="10"/>
        <v>0</v>
      </c>
      <c r="L227" s="1"/>
      <c r="N227" t="s">
        <v>4753</v>
      </c>
      <c r="O227" t="s">
        <v>47</v>
      </c>
      <c r="P227" t="s">
        <v>4831</v>
      </c>
      <c r="Q227" s="16" t="s">
        <v>4832</v>
      </c>
      <c r="R227">
        <v>48</v>
      </c>
      <c r="S227">
        <v>4</v>
      </c>
      <c r="T227">
        <v>48</v>
      </c>
      <c r="U227">
        <f t="shared" si="11"/>
        <v>0</v>
      </c>
      <c r="V227">
        <v>0</v>
      </c>
      <c r="W227">
        <v>0</v>
      </c>
    </row>
    <row r="228" spans="1:23" ht="15" customHeight="1" x14ac:dyDescent="0.25">
      <c r="A228" s="30" t="s">
        <v>7756</v>
      </c>
      <c r="B228" s="5" t="s">
        <v>483</v>
      </c>
      <c r="C228" s="2" t="s">
        <v>507</v>
      </c>
      <c r="D228" s="5" t="s">
        <v>508</v>
      </c>
      <c r="E228" s="3">
        <v>0</v>
      </c>
      <c r="F228" s="5">
        <v>6</v>
      </c>
      <c r="G228" s="4">
        <v>9</v>
      </c>
      <c r="H228" s="5">
        <v>0</v>
      </c>
      <c r="I228" s="5">
        <v>2</v>
      </c>
      <c r="J228" s="5">
        <v>0</v>
      </c>
      <c r="K228" s="5">
        <v>2</v>
      </c>
      <c r="L228" s="5" t="s">
        <v>509</v>
      </c>
      <c r="N228" t="s">
        <v>4753</v>
      </c>
      <c r="O228" t="s">
        <v>47</v>
      </c>
      <c r="P228" t="s">
        <v>4833</v>
      </c>
      <c r="Q228" s="16" t="s">
        <v>4834</v>
      </c>
      <c r="R228">
        <v>70</v>
      </c>
      <c r="S228">
        <v>9</v>
      </c>
      <c r="T228">
        <v>70</v>
      </c>
      <c r="U228">
        <f t="shared" si="11"/>
        <v>0</v>
      </c>
      <c r="V228">
        <v>0</v>
      </c>
      <c r="W228">
        <v>0</v>
      </c>
    </row>
    <row r="229" spans="1:23" ht="15" customHeight="1" x14ac:dyDescent="0.25">
      <c r="A229" s="30" t="s">
        <v>7756</v>
      </c>
      <c r="B229" s="1" t="s">
        <v>483</v>
      </c>
      <c r="C229" s="2" t="s">
        <v>510</v>
      </c>
      <c r="D229" s="1" t="s">
        <v>511</v>
      </c>
      <c r="E229" s="3">
        <v>0</v>
      </c>
      <c r="F229" s="1">
        <v>7</v>
      </c>
      <c r="G229" s="4">
        <v>8</v>
      </c>
      <c r="H229" s="1">
        <v>0</v>
      </c>
      <c r="I229" s="1">
        <v>0</v>
      </c>
      <c r="J229" s="1">
        <v>0</v>
      </c>
      <c r="K229" s="1">
        <f t="shared" si="10"/>
        <v>0</v>
      </c>
      <c r="L229" s="1"/>
      <c r="N229" t="s">
        <v>4753</v>
      </c>
      <c r="O229" t="s">
        <v>47</v>
      </c>
      <c r="P229" t="s">
        <v>4835</v>
      </c>
      <c r="Q229" s="16" t="s">
        <v>4836</v>
      </c>
      <c r="R229">
        <v>4</v>
      </c>
      <c r="S229">
        <v>2</v>
      </c>
      <c r="T229">
        <v>4</v>
      </c>
      <c r="U229">
        <f t="shared" si="11"/>
        <v>0</v>
      </c>
      <c r="V229">
        <v>0</v>
      </c>
      <c r="W229">
        <v>0</v>
      </c>
    </row>
    <row r="230" spans="1:23" ht="15" customHeight="1" x14ac:dyDescent="0.25">
      <c r="A230" s="30" t="s">
        <v>7756</v>
      </c>
      <c r="B230" s="5" t="s">
        <v>483</v>
      </c>
      <c r="C230" s="2" t="s">
        <v>512</v>
      </c>
      <c r="D230" s="5" t="s">
        <v>513</v>
      </c>
      <c r="E230" s="3">
        <v>0</v>
      </c>
      <c r="F230" s="5">
        <v>11</v>
      </c>
      <c r="G230" s="4">
        <v>11</v>
      </c>
      <c r="H230" s="5">
        <v>0</v>
      </c>
      <c r="I230" s="5">
        <v>0</v>
      </c>
      <c r="J230" s="5">
        <v>0</v>
      </c>
      <c r="K230" s="5">
        <f t="shared" si="10"/>
        <v>0</v>
      </c>
      <c r="L230" s="5"/>
      <c r="N230" t="s">
        <v>4753</v>
      </c>
      <c r="O230" t="s">
        <v>47</v>
      </c>
      <c r="P230" t="s">
        <v>4837</v>
      </c>
      <c r="Q230" s="16" t="s">
        <v>4838</v>
      </c>
      <c r="R230">
        <v>432</v>
      </c>
      <c r="S230">
        <v>14</v>
      </c>
      <c r="T230">
        <v>432</v>
      </c>
      <c r="U230">
        <f t="shared" si="11"/>
        <v>0</v>
      </c>
      <c r="V230">
        <v>0</v>
      </c>
      <c r="W230">
        <v>0</v>
      </c>
    </row>
    <row r="231" spans="1:23" ht="15" customHeight="1" x14ac:dyDescent="0.25">
      <c r="A231" s="30" t="s">
        <v>7756</v>
      </c>
      <c r="B231" s="1" t="s">
        <v>483</v>
      </c>
      <c r="C231" s="2" t="s">
        <v>514</v>
      </c>
      <c r="D231" s="1" t="s">
        <v>515</v>
      </c>
      <c r="E231" s="3">
        <v>0</v>
      </c>
      <c r="F231" s="1">
        <v>2</v>
      </c>
      <c r="G231" s="4">
        <v>2</v>
      </c>
      <c r="H231" s="1">
        <v>0</v>
      </c>
      <c r="I231" s="1">
        <v>0</v>
      </c>
      <c r="J231" s="1">
        <v>0</v>
      </c>
      <c r="K231" s="1">
        <f t="shared" si="10"/>
        <v>0</v>
      </c>
      <c r="L231" s="1"/>
      <c r="N231" t="s">
        <v>4753</v>
      </c>
      <c r="O231" t="s">
        <v>47</v>
      </c>
      <c r="P231" t="s">
        <v>4839</v>
      </c>
      <c r="Q231" s="16" t="s">
        <v>4840</v>
      </c>
      <c r="R231">
        <v>18</v>
      </c>
      <c r="S231">
        <v>10</v>
      </c>
      <c r="T231">
        <v>18</v>
      </c>
      <c r="U231">
        <f t="shared" si="11"/>
        <v>0</v>
      </c>
      <c r="V231">
        <v>0</v>
      </c>
      <c r="W231">
        <v>0</v>
      </c>
    </row>
    <row r="232" spans="1:23" ht="15" customHeight="1" x14ac:dyDescent="0.25">
      <c r="A232" s="30" t="s">
        <v>7756</v>
      </c>
      <c r="B232" s="5" t="s">
        <v>483</v>
      </c>
      <c r="C232" s="2" t="s">
        <v>516</v>
      </c>
      <c r="D232" s="5" t="s">
        <v>517</v>
      </c>
      <c r="E232" s="3">
        <v>0</v>
      </c>
      <c r="F232" s="5">
        <v>1</v>
      </c>
      <c r="G232" s="4">
        <v>2</v>
      </c>
      <c r="H232" s="5">
        <v>0</v>
      </c>
      <c r="I232" s="5">
        <v>0</v>
      </c>
      <c r="J232" s="5">
        <v>0</v>
      </c>
      <c r="K232" s="5">
        <f t="shared" si="10"/>
        <v>0</v>
      </c>
      <c r="L232" s="5"/>
      <c r="N232" t="s">
        <v>4753</v>
      </c>
      <c r="O232" t="s">
        <v>47</v>
      </c>
      <c r="P232" t="s">
        <v>4841</v>
      </c>
      <c r="Q232" s="16" t="s">
        <v>4842</v>
      </c>
      <c r="R232">
        <v>71</v>
      </c>
      <c r="S232">
        <v>14</v>
      </c>
      <c r="T232">
        <v>71</v>
      </c>
      <c r="U232">
        <f t="shared" si="11"/>
        <v>0</v>
      </c>
      <c r="V232">
        <v>0</v>
      </c>
      <c r="W232">
        <v>0</v>
      </c>
    </row>
    <row r="233" spans="1:23" ht="15" customHeight="1" x14ac:dyDescent="0.25">
      <c r="A233" s="30" t="s">
        <v>7756</v>
      </c>
      <c r="B233" s="1" t="s">
        <v>483</v>
      </c>
      <c r="C233" s="2" t="s">
        <v>518</v>
      </c>
      <c r="D233" s="1" t="s">
        <v>519</v>
      </c>
      <c r="E233" s="3">
        <v>0</v>
      </c>
      <c r="F233" s="1">
        <v>28</v>
      </c>
      <c r="G233" s="4">
        <v>29</v>
      </c>
      <c r="H233" s="1">
        <v>0</v>
      </c>
      <c r="I233" s="1">
        <v>0</v>
      </c>
      <c r="J233" s="1">
        <v>0</v>
      </c>
      <c r="K233" s="1">
        <f t="shared" si="10"/>
        <v>0</v>
      </c>
      <c r="L233" s="1"/>
      <c r="N233" t="s">
        <v>4753</v>
      </c>
      <c r="O233" t="s">
        <v>47</v>
      </c>
      <c r="P233" t="s">
        <v>4843</v>
      </c>
      <c r="Q233" s="16" t="s">
        <v>4844</v>
      </c>
      <c r="R233">
        <v>20</v>
      </c>
      <c r="S233">
        <v>9</v>
      </c>
      <c r="T233">
        <v>20</v>
      </c>
      <c r="U233">
        <f t="shared" si="11"/>
        <v>0</v>
      </c>
      <c r="V233">
        <v>0</v>
      </c>
      <c r="W233">
        <v>0</v>
      </c>
    </row>
    <row r="234" spans="1:23" ht="15" customHeight="1" x14ac:dyDescent="0.25">
      <c r="A234" s="30" t="s">
        <v>7756</v>
      </c>
      <c r="B234" s="5" t="s">
        <v>483</v>
      </c>
      <c r="C234" s="2" t="s">
        <v>520</v>
      </c>
      <c r="D234" s="5"/>
      <c r="E234" s="3">
        <v>0</v>
      </c>
      <c r="F234" s="5">
        <v>33</v>
      </c>
      <c r="G234" s="4">
        <v>33</v>
      </c>
      <c r="H234" s="5">
        <v>0</v>
      </c>
      <c r="I234" s="5">
        <v>0</v>
      </c>
      <c r="J234" s="5">
        <v>0</v>
      </c>
      <c r="K234" s="5">
        <f t="shared" si="10"/>
        <v>0</v>
      </c>
      <c r="L234" s="5"/>
      <c r="N234" t="s">
        <v>4753</v>
      </c>
      <c r="O234" t="s">
        <v>47</v>
      </c>
      <c r="P234" t="s">
        <v>4845</v>
      </c>
      <c r="Q234" s="16" t="s">
        <v>4846</v>
      </c>
      <c r="R234">
        <v>45</v>
      </c>
      <c r="S234">
        <v>4</v>
      </c>
      <c r="T234">
        <v>45</v>
      </c>
      <c r="U234">
        <f t="shared" si="11"/>
        <v>0</v>
      </c>
      <c r="V234">
        <v>0</v>
      </c>
      <c r="W234">
        <v>0</v>
      </c>
    </row>
    <row r="235" spans="1:23" ht="15" customHeight="1" x14ac:dyDescent="0.25">
      <c r="A235" s="30" t="s">
        <v>7756</v>
      </c>
      <c r="B235" s="1" t="s">
        <v>483</v>
      </c>
      <c r="C235" s="2" t="s">
        <v>521</v>
      </c>
      <c r="D235" s="1" t="s">
        <v>522</v>
      </c>
      <c r="E235" s="3">
        <v>1</v>
      </c>
      <c r="F235" s="1">
        <v>1</v>
      </c>
      <c r="G235" s="4">
        <v>1</v>
      </c>
      <c r="H235" s="1">
        <v>0</v>
      </c>
      <c r="I235" s="1">
        <v>0</v>
      </c>
      <c r="J235" s="1">
        <v>0</v>
      </c>
      <c r="K235" s="1">
        <f t="shared" si="10"/>
        <v>0</v>
      </c>
      <c r="L235" s="1"/>
      <c r="N235" t="s">
        <v>4753</v>
      </c>
      <c r="O235" t="s">
        <v>47</v>
      </c>
      <c r="P235" t="s">
        <v>4847</v>
      </c>
      <c r="Q235" s="16" t="s">
        <v>4848</v>
      </c>
      <c r="R235">
        <v>78</v>
      </c>
      <c r="S235">
        <v>21</v>
      </c>
      <c r="T235">
        <v>78</v>
      </c>
      <c r="U235">
        <f t="shared" si="11"/>
        <v>0</v>
      </c>
      <c r="V235">
        <v>0</v>
      </c>
      <c r="W235">
        <v>0</v>
      </c>
    </row>
    <row r="236" spans="1:23" ht="15" customHeight="1" x14ac:dyDescent="0.25">
      <c r="A236" s="30" t="s">
        <v>7756</v>
      </c>
      <c r="B236" s="5" t="s">
        <v>483</v>
      </c>
      <c r="C236" s="2" t="s">
        <v>523</v>
      </c>
      <c r="D236" s="5" t="s">
        <v>524</v>
      </c>
      <c r="E236" s="3">
        <v>0</v>
      </c>
      <c r="F236" s="5">
        <v>6</v>
      </c>
      <c r="G236" s="4">
        <v>6</v>
      </c>
      <c r="H236" s="5">
        <v>0</v>
      </c>
      <c r="I236" s="5">
        <v>0</v>
      </c>
      <c r="J236" s="5">
        <v>0</v>
      </c>
      <c r="K236" s="5">
        <f t="shared" si="10"/>
        <v>0</v>
      </c>
      <c r="L236" s="5"/>
      <c r="N236" t="s">
        <v>4753</v>
      </c>
      <c r="O236" t="s">
        <v>47</v>
      </c>
      <c r="P236" t="s">
        <v>4849</v>
      </c>
      <c r="Q236" s="16" t="s">
        <v>4850</v>
      </c>
      <c r="R236">
        <v>6</v>
      </c>
      <c r="S236">
        <v>4</v>
      </c>
      <c r="T236">
        <v>6</v>
      </c>
      <c r="U236">
        <f t="shared" si="11"/>
        <v>0</v>
      </c>
      <c r="V236">
        <v>0</v>
      </c>
      <c r="W236">
        <v>0</v>
      </c>
    </row>
    <row r="237" spans="1:23" ht="15" customHeight="1" x14ac:dyDescent="0.25">
      <c r="A237" s="30" t="s">
        <v>7756</v>
      </c>
      <c r="B237" s="1" t="s">
        <v>483</v>
      </c>
      <c r="C237" s="2" t="s">
        <v>525</v>
      </c>
      <c r="D237" s="1" t="s">
        <v>526</v>
      </c>
      <c r="E237" s="3">
        <v>0</v>
      </c>
      <c r="F237" s="1">
        <v>1</v>
      </c>
      <c r="G237" s="4">
        <v>2</v>
      </c>
      <c r="H237" s="1">
        <v>0</v>
      </c>
      <c r="I237" s="1">
        <v>0</v>
      </c>
      <c r="J237" s="1">
        <v>0</v>
      </c>
      <c r="K237" s="1">
        <f t="shared" si="10"/>
        <v>0</v>
      </c>
      <c r="L237" s="1"/>
      <c r="N237" t="s">
        <v>4753</v>
      </c>
      <c r="O237" t="s">
        <v>47</v>
      </c>
      <c r="P237" t="s">
        <v>4851</v>
      </c>
      <c r="Q237" s="16" t="s">
        <v>4852</v>
      </c>
      <c r="R237">
        <v>1</v>
      </c>
      <c r="S237">
        <v>1</v>
      </c>
      <c r="T237">
        <v>1</v>
      </c>
      <c r="U237">
        <f t="shared" si="11"/>
        <v>0</v>
      </c>
      <c r="V237">
        <v>0</v>
      </c>
      <c r="W237">
        <v>0</v>
      </c>
    </row>
    <row r="238" spans="1:23" ht="15" customHeight="1" x14ac:dyDescent="0.25">
      <c r="A238" s="30" t="s">
        <v>7756</v>
      </c>
      <c r="B238" s="5" t="s">
        <v>483</v>
      </c>
      <c r="C238" s="2" t="s">
        <v>527</v>
      </c>
      <c r="D238" s="5" t="s">
        <v>528</v>
      </c>
      <c r="E238" s="3">
        <v>0</v>
      </c>
      <c r="F238" s="5">
        <v>1</v>
      </c>
      <c r="G238" s="4">
        <v>2</v>
      </c>
      <c r="H238" s="5">
        <v>0</v>
      </c>
      <c r="I238" s="5">
        <v>0</v>
      </c>
      <c r="J238" s="5">
        <v>0</v>
      </c>
      <c r="K238" s="5">
        <f t="shared" si="10"/>
        <v>0</v>
      </c>
      <c r="L238" s="5"/>
      <c r="N238" t="s">
        <v>4753</v>
      </c>
      <c r="O238" t="s">
        <v>47</v>
      </c>
      <c r="P238" t="s">
        <v>4853</v>
      </c>
      <c r="Q238" s="16" t="s">
        <v>4854</v>
      </c>
      <c r="R238">
        <v>1</v>
      </c>
      <c r="S238">
        <v>1</v>
      </c>
      <c r="T238">
        <v>1</v>
      </c>
      <c r="U238">
        <f t="shared" si="11"/>
        <v>0</v>
      </c>
      <c r="V238">
        <v>0</v>
      </c>
      <c r="W238">
        <v>0</v>
      </c>
    </row>
    <row r="239" spans="1:23" ht="15" customHeight="1" x14ac:dyDescent="0.25">
      <c r="A239" s="30" t="s">
        <v>7756</v>
      </c>
      <c r="B239" s="1" t="s">
        <v>483</v>
      </c>
      <c r="C239" s="2" t="s">
        <v>529</v>
      </c>
      <c r="D239" s="1" t="s">
        <v>530</v>
      </c>
      <c r="E239" s="3">
        <v>0</v>
      </c>
      <c r="F239" s="1">
        <v>1</v>
      </c>
      <c r="G239" s="4">
        <v>2</v>
      </c>
      <c r="H239" s="1">
        <v>0</v>
      </c>
      <c r="I239" s="1">
        <v>0</v>
      </c>
      <c r="J239" s="1">
        <v>0</v>
      </c>
      <c r="K239" s="1">
        <f t="shared" si="10"/>
        <v>0</v>
      </c>
      <c r="L239" s="1"/>
      <c r="N239" t="s">
        <v>4753</v>
      </c>
      <c r="O239" t="s">
        <v>47</v>
      </c>
      <c r="P239" t="s">
        <v>4855</v>
      </c>
      <c r="Q239" s="16" t="s">
        <v>4856</v>
      </c>
      <c r="R239">
        <v>21</v>
      </c>
      <c r="S239">
        <v>5</v>
      </c>
      <c r="T239">
        <v>21</v>
      </c>
      <c r="U239">
        <f t="shared" si="11"/>
        <v>0</v>
      </c>
      <c r="V239">
        <v>0</v>
      </c>
      <c r="W239">
        <v>0</v>
      </c>
    </row>
    <row r="240" spans="1:23" ht="15" customHeight="1" x14ac:dyDescent="0.25">
      <c r="A240" s="30" t="s">
        <v>7756</v>
      </c>
      <c r="B240" s="5" t="s">
        <v>483</v>
      </c>
      <c r="C240" s="2" t="s">
        <v>531</v>
      </c>
      <c r="D240" s="5" t="s">
        <v>532</v>
      </c>
      <c r="E240" s="3">
        <v>0</v>
      </c>
      <c r="F240" s="5">
        <v>1</v>
      </c>
      <c r="G240" s="4">
        <v>2</v>
      </c>
      <c r="H240" s="5">
        <v>0</v>
      </c>
      <c r="I240" s="5">
        <v>0</v>
      </c>
      <c r="J240" s="5">
        <v>0</v>
      </c>
      <c r="K240" s="5">
        <f t="shared" si="10"/>
        <v>0</v>
      </c>
      <c r="L240" s="5"/>
      <c r="N240" t="s">
        <v>4753</v>
      </c>
      <c r="O240" t="s">
        <v>47</v>
      </c>
      <c r="P240" t="s">
        <v>4857</v>
      </c>
      <c r="Q240" s="16" t="s">
        <v>4858</v>
      </c>
      <c r="R240">
        <v>1</v>
      </c>
      <c r="S240">
        <v>1</v>
      </c>
      <c r="T240">
        <v>1</v>
      </c>
      <c r="U240">
        <f t="shared" si="11"/>
        <v>0</v>
      </c>
      <c r="V240">
        <v>0</v>
      </c>
      <c r="W240">
        <v>0</v>
      </c>
    </row>
    <row r="241" spans="1:24" ht="15" customHeight="1" x14ac:dyDescent="0.25">
      <c r="A241" s="30" t="s">
        <v>7756</v>
      </c>
      <c r="B241" s="1" t="s">
        <v>483</v>
      </c>
      <c r="C241" s="2" t="s">
        <v>533</v>
      </c>
      <c r="D241" s="1" t="s">
        <v>534</v>
      </c>
      <c r="E241" s="3">
        <v>0</v>
      </c>
      <c r="F241" s="1">
        <v>2</v>
      </c>
      <c r="G241" s="4">
        <v>4</v>
      </c>
      <c r="H241" s="1">
        <v>0</v>
      </c>
      <c r="I241" s="1">
        <v>0</v>
      </c>
      <c r="J241" s="1">
        <v>0</v>
      </c>
      <c r="K241" s="1">
        <f t="shared" si="10"/>
        <v>0</v>
      </c>
      <c r="L241" s="1"/>
      <c r="N241" t="s">
        <v>4753</v>
      </c>
      <c r="O241" t="s">
        <v>47</v>
      </c>
      <c r="P241" t="s">
        <v>4859</v>
      </c>
      <c r="Q241" s="16" t="s">
        <v>4860</v>
      </c>
      <c r="R241">
        <v>38</v>
      </c>
      <c r="S241">
        <v>17</v>
      </c>
      <c r="T241">
        <v>38</v>
      </c>
      <c r="U241">
        <f t="shared" si="11"/>
        <v>0</v>
      </c>
      <c r="V241">
        <v>0</v>
      </c>
      <c r="W241">
        <v>0</v>
      </c>
    </row>
    <row r="242" spans="1:24" ht="15" customHeight="1" x14ac:dyDescent="0.25">
      <c r="A242" s="30" t="s">
        <v>7756</v>
      </c>
      <c r="B242" s="5" t="s">
        <v>483</v>
      </c>
      <c r="C242" s="2" t="s">
        <v>535</v>
      </c>
      <c r="D242" s="5" t="s">
        <v>536</v>
      </c>
      <c r="E242" s="3">
        <v>2</v>
      </c>
      <c r="F242" s="5">
        <v>1</v>
      </c>
      <c r="G242" s="4">
        <v>4</v>
      </c>
      <c r="H242" s="5">
        <v>0</v>
      </c>
      <c r="I242" s="5">
        <v>0</v>
      </c>
      <c r="J242" s="5">
        <v>0</v>
      </c>
      <c r="K242" s="5">
        <f t="shared" si="10"/>
        <v>0</v>
      </c>
      <c r="L242" s="5"/>
      <c r="N242" t="s">
        <v>4753</v>
      </c>
      <c r="O242" t="s">
        <v>47</v>
      </c>
      <c r="P242" t="s">
        <v>4861</v>
      </c>
      <c r="Q242" s="16" t="s">
        <v>4832</v>
      </c>
      <c r="R242">
        <v>8</v>
      </c>
      <c r="S242">
        <v>5</v>
      </c>
      <c r="T242">
        <v>8</v>
      </c>
      <c r="U242">
        <f t="shared" si="11"/>
        <v>0</v>
      </c>
      <c r="V242">
        <v>0</v>
      </c>
      <c r="W242">
        <v>0</v>
      </c>
    </row>
    <row r="243" spans="1:24" ht="15" customHeight="1" x14ac:dyDescent="0.25">
      <c r="A243" s="30" t="s">
        <v>8008</v>
      </c>
      <c r="B243" s="1" t="s">
        <v>537</v>
      </c>
      <c r="C243" s="2" t="s">
        <v>538</v>
      </c>
      <c r="D243" s="1" t="s">
        <v>539</v>
      </c>
      <c r="E243" s="3">
        <v>0</v>
      </c>
      <c r="F243" s="1">
        <v>1</v>
      </c>
      <c r="G243" s="4">
        <v>5</v>
      </c>
      <c r="H243" s="1">
        <v>0</v>
      </c>
      <c r="I243" s="1">
        <v>0</v>
      </c>
      <c r="J243" s="1">
        <v>0</v>
      </c>
      <c r="K243" s="1">
        <f t="shared" si="10"/>
        <v>0</v>
      </c>
      <c r="L243" s="1"/>
      <c r="N243" t="s">
        <v>4753</v>
      </c>
      <c r="O243" t="s">
        <v>47</v>
      </c>
      <c r="P243" t="s">
        <v>4862</v>
      </c>
      <c r="Q243" s="16" t="s">
        <v>4863</v>
      </c>
      <c r="R243">
        <v>2</v>
      </c>
      <c r="S243">
        <v>2</v>
      </c>
      <c r="T243">
        <v>2</v>
      </c>
      <c r="U243">
        <f t="shared" si="11"/>
        <v>0</v>
      </c>
      <c r="V243">
        <v>0</v>
      </c>
      <c r="W243">
        <v>0</v>
      </c>
    </row>
    <row r="244" spans="1:24" ht="15" customHeight="1" x14ac:dyDescent="0.25">
      <c r="A244" s="30" t="s">
        <v>8057</v>
      </c>
      <c r="B244" s="5" t="s">
        <v>540</v>
      </c>
      <c r="C244" s="2" t="s">
        <v>541</v>
      </c>
      <c r="D244" s="5" t="s">
        <v>542</v>
      </c>
      <c r="E244" s="3">
        <v>2</v>
      </c>
      <c r="F244" s="5">
        <v>78</v>
      </c>
      <c r="G244" s="4">
        <v>174</v>
      </c>
      <c r="H244" s="5">
        <v>0</v>
      </c>
      <c r="I244" s="5">
        <v>0</v>
      </c>
      <c r="J244" s="5">
        <v>0</v>
      </c>
      <c r="K244" s="5">
        <f t="shared" si="10"/>
        <v>0</v>
      </c>
      <c r="L244" s="5"/>
      <c r="N244" t="s">
        <v>4753</v>
      </c>
      <c r="O244" t="s">
        <v>47</v>
      </c>
      <c r="P244" t="s">
        <v>4864</v>
      </c>
      <c r="Q244" s="16" t="s">
        <v>4865</v>
      </c>
      <c r="R244">
        <v>21</v>
      </c>
      <c r="S244">
        <v>7</v>
      </c>
      <c r="T244">
        <v>21</v>
      </c>
      <c r="U244">
        <f t="shared" si="11"/>
        <v>0</v>
      </c>
      <c r="V244">
        <v>0</v>
      </c>
      <c r="W244">
        <v>0</v>
      </c>
    </row>
    <row r="245" spans="1:24" ht="15" customHeight="1" x14ac:dyDescent="0.25">
      <c r="A245" s="30" t="s">
        <v>8057</v>
      </c>
      <c r="B245" s="1" t="s">
        <v>540</v>
      </c>
      <c r="C245" s="2" t="s">
        <v>543</v>
      </c>
      <c r="D245" s="1" t="s">
        <v>544</v>
      </c>
      <c r="E245" s="3">
        <v>0</v>
      </c>
      <c r="F245" s="1">
        <v>2</v>
      </c>
      <c r="G245" s="4">
        <v>6</v>
      </c>
      <c r="H245" s="1">
        <v>0</v>
      </c>
      <c r="I245" s="1">
        <v>0</v>
      </c>
      <c r="J245" s="1">
        <v>0</v>
      </c>
      <c r="K245" s="1">
        <f t="shared" si="10"/>
        <v>0</v>
      </c>
      <c r="L245" s="1"/>
      <c r="N245" t="s">
        <v>4753</v>
      </c>
      <c r="O245" t="s">
        <v>47</v>
      </c>
      <c r="P245" t="s">
        <v>4866</v>
      </c>
      <c r="Q245" s="16" t="s">
        <v>4867</v>
      </c>
      <c r="R245">
        <v>736</v>
      </c>
      <c r="S245">
        <v>21</v>
      </c>
      <c r="T245">
        <v>736</v>
      </c>
      <c r="U245">
        <v>0</v>
      </c>
      <c r="V245">
        <v>2</v>
      </c>
      <c r="W245">
        <v>0</v>
      </c>
      <c r="X245" t="s">
        <v>4868</v>
      </c>
    </row>
    <row r="246" spans="1:24" ht="15" customHeight="1" x14ac:dyDescent="0.25">
      <c r="A246" s="30" t="s">
        <v>8057</v>
      </c>
      <c r="B246" s="5" t="s">
        <v>540</v>
      </c>
      <c r="C246" s="2" t="s">
        <v>545</v>
      </c>
      <c r="D246" s="5" t="s">
        <v>546</v>
      </c>
      <c r="E246" s="3">
        <v>0</v>
      </c>
      <c r="F246" s="5">
        <v>1</v>
      </c>
      <c r="G246" s="4">
        <v>5</v>
      </c>
      <c r="H246" s="5">
        <v>0</v>
      </c>
      <c r="I246" s="5">
        <v>0</v>
      </c>
      <c r="J246" s="5">
        <v>0</v>
      </c>
      <c r="K246" s="5">
        <f t="shared" si="10"/>
        <v>0</v>
      </c>
      <c r="L246" s="5"/>
      <c r="N246" t="s">
        <v>4753</v>
      </c>
      <c r="O246" t="s">
        <v>47</v>
      </c>
      <c r="P246" t="s">
        <v>4869</v>
      </c>
      <c r="Q246" s="16" t="s">
        <v>4870</v>
      </c>
      <c r="R246">
        <v>652</v>
      </c>
      <c r="S246">
        <v>7</v>
      </c>
      <c r="T246">
        <v>652</v>
      </c>
      <c r="U246">
        <v>0</v>
      </c>
      <c r="V246">
        <v>2</v>
      </c>
      <c r="W246">
        <v>0</v>
      </c>
      <c r="X246" t="s">
        <v>4868</v>
      </c>
    </row>
    <row r="247" spans="1:24" ht="15" customHeight="1" x14ac:dyDescent="0.25">
      <c r="A247" s="30" t="s">
        <v>8057</v>
      </c>
      <c r="B247" s="1" t="s">
        <v>540</v>
      </c>
      <c r="C247" s="2" t="s">
        <v>547</v>
      </c>
      <c r="D247" s="1" t="s">
        <v>115</v>
      </c>
      <c r="E247" s="3">
        <v>0</v>
      </c>
      <c r="F247" s="1">
        <v>6</v>
      </c>
      <c r="G247" s="4">
        <v>26</v>
      </c>
      <c r="H247" s="1">
        <v>0</v>
      </c>
      <c r="I247" s="1">
        <v>0</v>
      </c>
      <c r="J247" s="1">
        <v>0</v>
      </c>
      <c r="K247" s="1">
        <f t="shared" si="10"/>
        <v>0</v>
      </c>
      <c r="L247" s="1"/>
      <c r="N247" t="s">
        <v>4753</v>
      </c>
      <c r="O247" t="s">
        <v>47</v>
      </c>
      <c r="P247" t="s">
        <v>4871</v>
      </c>
      <c r="Q247" s="16" t="s">
        <v>4872</v>
      </c>
      <c r="R247">
        <v>665</v>
      </c>
      <c r="S247">
        <v>6</v>
      </c>
      <c r="T247">
        <v>665</v>
      </c>
      <c r="U247">
        <f t="shared" ref="U247:U310" si="12">IF(V247=0, 0, "")</f>
        <v>0</v>
      </c>
      <c r="V247">
        <v>0</v>
      </c>
      <c r="W247">
        <v>0</v>
      </c>
    </row>
    <row r="248" spans="1:24" ht="15" customHeight="1" x14ac:dyDescent="0.25">
      <c r="A248" s="30" t="s">
        <v>8057</v>
      </c>
      <c r="B248" s="5" t="s">
        <v>540</v>
      </c>
      <c r="C248" s="2" t="s">
        <v>548</v>
      </c>
      <c r="D248" s="5" t="s">
        <v>549</v>
      </c>
      <c r="E248" s="3">
        <v>0</v>
      </c>
      <c r="F248" s="5">
        <v>5</v>
      </c>
      <c r="G248" s="4">
        <v>7</v>
      </c>
      <c r="H248" s="5">
        <v>0</v>
      </c>
      <c r="I248" s="5">
        <v>0</v>
      </c>
      <c r="J248" s="5">
        <v>0</v>
      </c>
      <c r="K248" s="5">
        <f t="shared" si="10"/>
        <v>0</v>
      </c>
      <c r="L248" s="5"/>
      <c r="N248" t="s">
        <v>4753</v>
      </c>
      <c r="O248" t="s">
        <v>47</v>
      </c>
      <c r="P248" t="s">
        <v>4873</v>
      </c>
      <c r="Q248" s="16" t="s">
        <v>4874</v>
      </c>
      <c r="R248">
        <v>30</v>
      </c>
      <c r="S248">
        <v>3</v>
      </c>
      <c r="T248">
        <v>30</v>
      </c>
      <c r="U248">
        <f t="shared" si="12"/>
        <v>0</v>
      </c>
      <c r="V248">
        <v>0</v>
      </c>
      <c r="W248">
        <v>0</v>
      </c>
    </row>
    <row r="249" spans="1:24" ht="15" customHeight="1" x14ac:dyDescent="0.25">
      <c r="A249" s="30" t="s">
        <v>8057</v>
      </c>
      <c r="B249" s="1" t="s">
        <v>540</v>
      </c>
      <c r="C249" s="2" t="s">
        <v>550</v>
      </c>
      <c r="D249" s="1" t="s">
        <v>551</v>
      </c>
      <c r="E249" s="3">
        <v>0</v>
      </c>
      <c r="F249" s="1">
        <v>8</v>
      </c>
      <c r="G249" s="4">
        <v>37</v>
      </c>
      <c r="H249" s="1">
        <v>0</v>
      </c>
      <c r="I249" s="1">
        <v>0</v>
      </c>
      <c r="J249" s="1">
        <v>0</v>
      </c>
      <c r="K249" s="1">
        <f t="shared" si="10"/>
        <v>0</v>
      </c>
      <c r="L249" s="1"/>
      <c r="N249" t="s">
        <v>4753</v>
      </c>
      <c r="O249" t="s">
        <v>47</v>
      </c>
      <c r="P249" t="s">
        <v>4875</v>
      </c>
      <c r="Q249" s="16" t="s">
        <v>4876</v>
      </c>
      <c r="R249">
        <v>4</v>
      </c>
      <c r="S249">
        <v>1</v>
      </c>
      <c r="T249">
        <v>4</v>
      </c>
      <c r="U249">
        <f t="shared" si="12"/>
        <v>0</v>
      </c>
      <c r="V249">
        <v>0</v>
      </c>
      <c r="W249">
        <v>0</v>
      </c>
    </row>
    <row r="250" spans="1:24" ht="15" customHeight="1" x14ac:dyDescent="0.25">
      <c r="A250" s="30" t="s">
        <v>8057</v>
      </c>
      <c r="B250" s="5" t="s">
        <v>540</v>
      </c>
      <c r="C250" s="2" t="s">
        <v>552</v>
      </c>
      <c r="D250" s="5" t="s">
        <v>553</v>
      </c>
      <c r="E250" s="3">
        <v>2</v>
      </c>
      <c r="F250" s="5">
        <v>3</v>
      </c>
      <c r="G250" s="4">
        <v>14</v>
      </c>
      <c r="H250" s="5">
        <v>0</v>
      </c>
      <c r="I250" s="5">
        <v>0</v>
      </c>
      <c r="J250" s="5">
        <v>0</v>
      </c>
      <c r="K250" s="5">
        <f t="shared" si="10"/>
        <v>0</v>
      </c>
      <c r="L250" s="5" t="s">
        <v>23</v>
      </c>
      <c r="N250" t="s">
        <v>4753</v>
      </c>
      <c r="O250" t="s">
        <v>47</v>
      </c>
      <c r="P250" t="s">
        <v>4877</v>
      </c>
      <c r="Q250" s="16" t="s">
        <v>4878</v>
      </c>
      <c r="R250">
        <v>77</v>
      </c>
      <c r="S250">
        <v>11</v>
      </c>
      <c r="T250">
        <v>77</v>
      </c>
      <c r="U250">
        <f t="shared" si="12"/>
        <v>0</v>
      </c>
      <c r="V250">
        <v>0</v>
      </c>
      <c r="W250">
        <v>0</v>
      </c>
    </row>
    <row r="251" spans="1:24" ht="15" customHeight="1" x14ac:dyDescent="0.25">
      <c r="A251" s="30" t="s">
        <v>8057</v>
      </c>
      <c r="B251" s="1" t="s">
        <v>540</v>
      </c>
      <c r="C251" s="2" t="s">
        <v>554</v>
      </c>
      <c r="D251" s="1" t="s">
        <v>555</v>
      </c>
      <c r="E251" s="3">
        <v>2</v>
      </c>
      <c r="F251" s="1">
        <v>3</v>
      </c>
      <c r="G251" s="4">
        <v>10</v>
      </c>
      <c r="H251" s="1">
        <v>0</v>
      </c>
      <c r="I251" s="1">
        <v>0</v>
      </c>
      <c r="J251" s="1">
        <v>2</v>
      </c>
      <c r="K251" s="1">
        <v>0</v>
      </c>
      <c r="L251" s="1"/>
      <c r="N251" t="s">
        <v>4753</v>
      </c>
      <c r="O251" t="s">
        <v>47</v>
      </c>
      <c r="P251" t="s">
        <v>4877</v>
      </c>
      <c r="Q251" s="16" t="s">
        <v>4879</v>
      </c>
      <c r="R251">
        <v>77</v>
      </c>
      <c r="S251">
        <v>11</v>
      </c>
      <c r="T251">
        <v>77</v>
      </c>
      <c r="U251">
        <f t="shared" si="12"/>
        <v>0</v>
      </c>
      <c r="V251">
        <v>0</v>
      </c>
      <c r="W251">
        <v>0</v>
      </c>
    </row>
    <row r="252" spans="1:24" ht="15" customHeight="1" x14ac:dyDescent="0.25">
      <c r="A252" s="30" t="s">
        <v>8057</v>
      </c>
      <c r="B252" s="5" t="s">
        <v>540</v>
      </c>
      <c r="C252" s="2" t="s">
        <v>556</v>
      </c>
      <c r="D252" s="5" t="s">
        <v>557</v>
      </c>
      <c r="E252" s="3">
        <v>0</v>
      </c>
      <c r="F252" s="5">
        <v>1</v>
      </c>
      <c r="G252" s="4">
        <v>1</v>
      </c>
      <c r="H252" s="5">
        <v>0</v>
      </c>
      <c r="I252" s="5">
        <v>0</v>
      </c>
      <c r="J252" s="5">
        <v>0</v>
      </c>
      <c r="K252" s="5">
        <f t="shared" si="10"/>
        <v>0</v>
      </c>
      <c r="L252" s="5"/>
      <c r="N252" t="s">
        <v>4753</v>
      </c>
      <c r="O252" t="s">
        <v>47</v>
      </c>
      <c r="P252" t="s">
        <v>4880</v>
      </c>
      <c r="Q252" s="16" t="s">
        <v>4881</v>
      </c>
      <c r="R252">
        <v>6</v>
      </c>
      <c r="S252">
        <v>3</v>
      </c>
      <c r="T252">
        <v>6</v>
      </c>
      <c r="U252">
        <f t="shared" si="12"/>
        <v>0</v>
      </c>
      <c r="V252">
        <v>0</v>
      </c>
      <c r="W252">
        <v>0</v>
      </c>
    </row>
    <row r="253" spans="1:24" ht="15" customHeight="1" x14ac:dyDescent="0.25">
      <c r="A253" s="30" t="s">
        <v>8057</v>
      </c>
      <c r="B253" s="1" t="s">
        <v>540</v>
      </c>
      <c r="C253" s="2" t="s">
        <v>558</v>
      </c>
      <c r="D253" s="1" t="s">
        <v>559</v>
      </c>
      <c r="E253" s="3">
        <v>0</v>
      </c>
      <c r="F253" s="1">
        <v>1</v>
      </c>
      <c r="G253" s="4">
        <v>1</v>
      </c>
      <c r="H253" s="1">
        <v>0</v>
      </c>
      <c r="I253" s="1">
        <v>0</v>
      </c>
      <c r="J253" s="1">
        <v>0</v>
      </c>
      <c r="K253" s="1">
        <f t="shared" si="10"/>
        <v>0</v>
      </c>
      <c r="L253" s="1"/>
      <c r="N253" t="s">
        <v>4753</v>
      </c>
      <c r="O253" t="s">
        <v>47</v>
      </c>
      <c r="P253" t="s">
        <v>4882</v>
      </c>
      <c r="Q253" s="16" t="s">
        <v>4883</v>
      </c>
      <c r="R253">
        <v>7</v>
      </c>
      <c r="S253">
        <v>3</v>
      </c>
      <c r="T253">
        <v>7</v>
      </c>
      <c r="U253">
        <f t="shared" si="12"/>
        <v>0</v>
      </c>
      <c r="V253">
        <v>0</v>
      </c>
      <c r="W253">
        <v>0</v>
      </c>
    </row>
    <row r="254" spans="1:24" ht="15" customHeight="1" x14ac:dyDescent="0.25">
      <c r="A254" s="30" t="s">
        <v>8057</v>
      </c>
      <c r="B254" s="5" t="s">
        <v>540</v>
      </c>
      <c r="C254" s="2" t="s">
        <v>560</v>
      </c>
      <c r="D254" s="5" t="s">
        <v>561</v>
      </c>
      <c r="E254" s="3">
        <v>0</v>
      </c>
      <c r="F254" s="5">
        <v>3</v>
      </c>
      <c r="G254" s="4">
        <v>7</v>
      </c>
      <c r="H254" s="5">
        <v>0</v>
      </c>
      <c r="I254" s="5">
        <v>0</v>
      </c>
      <c r="J254" s="5">
        <v>0</v>
      </c>
      <c r="K254" s="5">
        <f t="shared" si="10"/>
        <v>0</v>
      </c>
      <c r="L254" s="5"/>
      <c r="N254" t="s">
        <v>4753</v>
      </c>
      <c r="O254" t="s">
        <v>47</v>
      </c>
      <c r="P254" t="s">
        <v>4884</v>
      </c>
      <c r="Q254" s="16" t="s">
        <v>4885</v>
      </c>
      <c r="R254">
        <v>10</v>
      </c>
      <c r="S254">
        <v>3</v>
      </c>
      <c r="T254">
        <v>10</v>
      </c>
      <c r="U254">
        <f t="shared" si="12"/>
        <v>0</v>
      </c>
      <c r="V254">
        <v>0</v>
      </c>
      <c r="W254">
        <v>0</v>
      </c>
    </row>
    <row r="255" spans="1:24" ht="15" customHeight="1" x14ac:dyDescent="0.25">
      <c r="A255" s="30" t="s">
        <v>8057</v>
      </c>
      <c r="B255" s="1" t="s">
        <v>540</v>
      </c>
      <c r="C255" s="2" t="s">
        <v>562</v>
      </c>
      <c r="D255" s="1" t="s">
        <v>563</v>
      </c>
      <c r="E255" s="3">
        <v>0</v>
      </c>
      <c r="F255" s="1">
        <v>11</v>
      </c>
      <c r="G255" s="4">
        <v>15</v>
      </c>
      <c r="H255" s="1">
        <v>0</v>
      </c>
      <c r="I255" s="1">
        <v>0</v>
      </c>
      <c r="J255" s="1">
        <v>0</v>
      </c>
      <c r="K255" s="1">
        <f t="shared" si="10"/>
        <v>0</v>
      </c>
      <c r="L255" s="1"/>
      <c r="N255" t="s">
        <v>4753</v>
      </c>
      <c r="O255" t="s">
        <v>47</v>
      </c>
      <c r="P255" t="s">
        <v>4886</v>
      </c>
      <c r="Q255" s="16" t="s">
        <v>4887</v>
      </c>
      <c r="R255">
        <v>2</v>
      </c>
      <c r="S255">
        <v>2</v>
      </c>
      <c r="T255">
        <v>2</v>
      </c>
      <c r="U255">
        <f t="shared" si="12"/>
        <v>0</v>
      </c>
      <c r="V255">
        <v>0</v>
      </c>
      <c r="W255">
        <v>0</v>
      </c>
    </row>
    <row r="256" spans="1:24" ht="15" customHeight="1" x14ac:dyDescent="0.25">
      <c r="A256" s="30" t="s">
        <v>8057</v>
      </c>
      <c r="B256" s="5" t="s">
        <v>540</v>
      </c>
      <c r="C256" s="2" t="s">
        <v>564</v>
      </c>
      <c r="D256" s="5" t="s">
        <v>565</v>
      </c>
      <c r="E256" s="3">
        <v>0</v>
      </c>
      <c r="F256" s="5">
        <v>14</v>
      </c>
      <c r="G256" s="4">
        <v>24</v>
      </c>
      <c r="H256" s="5">
        <v>0</v>
      </c>
      <c r="I256" s="5">
        <v>0</v>
      </c>
      <c r="J256" s="5">
        <v>0</v>
      </c>
      <c r="K256" s="5">
        <f t="shared" si="10"/>
        <v>0</v>
      </c>
      <c r="L256" s="5"/>
      <c r="N256" t="s">
        <v>4753</v>
      </c>
      <c r="O256" t="s">
        <v>47</v>
      </c>
      <c r="P256" t="s">
        <v>4888</v>
      </c>
      <c r="Q256" s="16" t="s">
        <v>4889</v>
      </c>
      <c r="R256">
        <v>7</v>
      </c>
      <c r="S256">
        <v>5</v>
      </c>
      <c r="T256">
        <v>7</v>
      </c>
      <c r="U256">
        <f t="shared" si="12"/>
        <v>0</v>
      </c>
      <c r="V256">
        <v>0</v>
      </c>
      <c r="W256">
        <v>0</v>
      </c>
    </row>
    <row r="257" spans="1:23" ht="15" customHeight="1" x14ac:dyDescent="0.25">
      <c r="A257" s="30" t="s">
        <v>8057</v>
      </c>
      <c r="B257" s="1" t="s">
        <v>540</v>
      </c>
      <c r="C257" s="2" t="s">
        <v>566</v>
      </c>
      <c r="D257" s="1" t="s">
        <v>567</v>
      </c>
      <c r="E257" s="3">
        <v>0</v>
      </c>
      <c r="F257" s="1">
        <v>22</v>
      </c>
      <c r="G257" s="4">
        <v>42</v>
      </c>
      <c r="H257" s="1">
        <v>0</v>
      </c>
      <c r="I257" s="1">
        <v>0</v>
      </c>
      <c r="J257" s="1">
        <v>0</v>
      </c>
      <c r="K257" s="1">
        <f t="shared" si="10"/>
        <v>0</v>
      </c>
      <c r="L257" s="1"/>
      <c r="N257" t="s">
        <v>4753</v>
      </c>
      <c r="O257" t="s">
        <v>47</v>
      </c>
      <c r="P257" t="s">
        <v>4890</v>
      </c>
      <c r="Q257" s="16" t="s">
        <v>4891</v>
      </c>
      <c r="R257">
        <v>4</v>
      </c>
      <c r="S257">
        <v>2</v>
      </c>
      <c r="T257">
        <v>4</v>
      </c>
      <c r="U257">
        <f t="shared" si="12"/>
        <v>0</v>
      </c>
      <c r="V257">
        <v>0</v>
      </c>
      <c r="W257">
        <v>0</v>
      </c>
    </row>
    <row r="258" spans="1:23" ht="15" customHeight="1" x14ac:dyDescent="0.25">
      <c r="A258" s="30" t="s">
        <v>8057</v>
      </c>
      <c r="B258" s="5" t="s">
        <v>540</v>
      </c>
      <c r="C258" s="2" t="s">
        <v>568</v>
      </c>
      <c r="D258" s="5" t="s">
        <v>569</v>
      </c>
      <c r="E258" s="3">
        <v>0</v>
      </c>
      <c r="F258" s="5">
        <v>10</v>
      </c>
      <c r="G258" s="4">
        <v>13</v>
      </c>
      <c r="H258" s="5">
        <v>0</v>
      </c>
      <c r="I258" s="5">
        <v>0</v>
      </c>
      <c r="J258" s="5">
        <v>0</v>
      </c>
      <c r="K258" s="5">
        <f t="shared" si="10"/>
        <v>0</v>
      </c>
      <c r="L258" s="5"/>
      <c r="N258" t="s">
        <v>4753</v>
      </c>
      <c r="O258" t="s">
        <v>47</v>
      </c>
      <c r="P258" t="s">
        <v>4892</v>
      </c>
      <c r="Q258" s="16" t="s">
        <v>4893</v>
      </c>
      <c r="R258">
        <v>18</v>
      </c>
      <c r="S258">
        <v>2</v>
      </c>
      <c r="T258">
        <v>18</v>
      </c>
      <c r="U258">
        <f t="shared" si="12"/>
        <v>0</v>
      </c>
      <c r="V258">
        <v>0</v>
      </c>
      <c r="W258">
        <v>0</v>
      </c>
    </row>
    <row r="259" spans="1:23" ht="15" customHeight="1" x14ac:dyDescent="0.25">
      <c r="A259" s="30" t="s">
        <v>8057</v>
      </c>
      <c r="B259" s="1" t="s">
        <v>540</v>
      </c>
      <c r="C259" s="2" t="s">
        <v>570</v>
      </c>
      <c r="D259" s="1" t="s">
        <v>571</v>
      </c>
      <c r="E259" s="3">
        <v>0</v>
      </c>
      <c r="F259" s="1">
        <v>14</v>
      </c>
      <c r="G259" s="4">
        <v>16</v>
      </c>
      <c r="H259" s="1">
        <v>0</v>
      </c>
      <c r="I259" s="1">
        <v>0</v>
      </c>
      <c r="J259" s="1">
        <v>0</v>
      </c>
      <c r="K259" s="1">
        <f t="shared" ref="K259:K322" si="13">IF(AND(H259=I259, H259=J259), H259, "")</f>
        <v>0</v>
      </c>
      <c r="L259" s="1"/>
      <c r="N259" t="s">
        <v>4753</v>
      </c>
      <c r="O259" t="s">
        <v>47</v>
      </c>
      <c r="P259" t="s">
        <v>4894</v>
      </c>
      <c r="Q259" s="16" t="s">
        <v>4895</v>
      </c>
      <c r="R259">
        <v>4</v>
      </c>
      <c r="S259">
        <v>3</v>
      </c>
      <c r="T259">
        <v>4</v>
      </c>
      <c r="U259">
        <f t="shared" si="12"/>
        <v>0</v>
      </c>
      <c r="V259">
        <v>0</v>
      </c>
      <c r="W259">
        <v>0</v>
      </c>
    </row>
    <row r="260" spans="1:23" ht="15" customHeight="1" x14ac:dyDescent="0.25">
      <c r="A260" s="30" t="s">
        <v>8057</v>
      </c>
      <c r="B260" s="5" t="s">
        <v>540</v>
      </c>
      <c r="C260" s="2" t="s">
        <v>572</v>
      </c>
      <c r="D260" s="5" t="s">
        <v>573</v>
      </c>
      <c r="E260" s="3">
        <v>0</v>
      </c>
      <c r="F260" s="5">
        <v>3</v>
      </c>
      <c r="G260" s="4">
        <v>3</v>
      </c>
      <c r="H260" s="5">
        <v>0</v>
      </c>
      <c r="I260" s="5">
        <v>0</v>
      </c>
      <c r="J260" s="5">
        <v>0</v>
      </c>
      <c r="K260" s="5">
        <f t="shared" si="13"/>
        <v>0</v>
      </c>
      <c r="L260" s="5"/>
      <c r="N260" t="s">
        <v>4753</v>
      </c>
      <c r="O260" t="s">
        <v>47</v>
      </c>
      <c r="P260" t="s">
        <v>4896</v>
      </c>
      <c r="Q260" s="16" t="s">
        <v>4897</v>
      </c>
      <c r="R260">
        <v>57</v>
      </c>
      <c r="S260">
        <v>3</v>
      </c>
      <c r="T260">
        <v>57</v>
      </c>
      <c r="U260">
        <f t="shared" si="12"/>
        <v>0</v>
      </c>
      <c r="V260">
        <v>0</v>
      </c>
      <c r="W260">
        <v>0</v>
      </c>
    </row>
    <row r="261" spans="1:23" ht="15" customHeight="1" x14ac:dyDescent="0.25">
      <c r="A261" s="30" t="s">
        <v>8057</v>
      </c>
      <c r="B261" s="1" t="s">
        <v>540</v>
      </c>
      <c r="C261" s="2" t="s">
        <v>574</v>
      </c>
      <c r="D261" s="1" t="s">
        <v>575</v>
      </c>
      <c r="E261" s="3">
        <v>0</v>
      </c>
      <c r="F261" s="1">
        <v>4</v>
      </c>
      <c r="G261" s="4">
        <v>10</v>
      </c>
      <c r="H261" s="1">
        <v>0</v>
      </c>
      <c r="I261" s="1">
        <v>0</v>
      </c>
      <c r="J261" s="1">
        <v>0</v>
      </c>
      <c r="K261" s="1">
        <f t="shared" si="13"/>
        <v>0</v>
      </c>
      <c r="L261" s="1"/>
      <c r="N261" t="s">
        <v>4753</v>
      </c>
      <c r="O261" t="s">
        <v>47</v>
      </c>
      <c r="P261" t="s">
        <v>4898</v>
      </c>
      <c r="Q261" s="16" t="s">
        <v>4899</v>
      </c>
      <c r="R261">
        <v>3</v>
      </c>
      <c r="S261">
        <v>2</v>
      </c>
      <c r="T261">
        <v>3</v>
      </c>
      <c r="U261">
        <f t="shared" si="12"/>
        <v>0</v>
      </c>
      <c r="V261">
        <v>0</v>
      </c>
      <c r="W261">
        <v>0</v>
      </c>
    </row>
    <row r="262" spans="1:23" ht="15" customHeight="1" x14ac:dyDescent="0.25">
      <c r="A262" s="30" t="s">
        <v>8057</v>
      </c>
      <c r="B262" s="5" t="s">
        <v>540</v>
      </c>
      <c r="C262" s="2" t="s">
        <v>576</v>
      </c>
      <c r="D262" s="5" t="s">
        <v>577</v>
      </c>
      <c r="E262" s="3">
        <v>0</v>
      </c>
      <c r="F262" s="5">
        <v>7</v>
      </c>
      <c r="G262" s="4">
        <v>31</v>
      </c>
      <c r="H262" s="5">
        <v>0</v>
      </c>
      <c r="I262" s="5">
        <v>0</v>
      </c>
      <c r="J262" s="5">
        <v>0</v>
      </c>
      <c r="K262" s="5">
        <f t="shared" si="13"/>
        <v>0</v>
      </c>
      <c r="L262" s="5"/>
      <c r="N262" t="s">
        <v>4753</v>
      </c>
      <c r="O262" t="s">
        <v>47</v>
      </c>
      <c r="P262" t="s">
        <v>4900</v>
      </c>
      <c r="Q262" s="16" t="s">
        <v>4901</v>
      </c>
      <c r="R262">
        <v>1</v>
      </c>
      <c r="S262">
        <v>1</v>
      </c>
      <c r="T262">
        <v>1</v>
      </c>
      <c r="U262">
        <f t="shared" si="12"/>
        <v>0</v>
      </c>
      <c r="V262">
        <v>0</v>
      </c>
      <c r="W262">
        <v>0</v>
      </c>
    </row>
    <row r="263" spans="1:23" ht="15" customHeight="1" x14ac:dyDescent="0.25">
      <c r="A263" s="30" t="s">
        <v>8057</v>
      </c>
      <c r="B263" s="1" t="s">
        <v>540</v>
      </c>
      <c r="C263" s="2" t="s">
        <v>578</v>
      </c>
      <c r="D263" s="1" t="s">
        <v>579</v>
      </c>
      <c r="E263" s="3">
        <v>0</v>
      </c>
      <c r="F263" s="1">
        <v>2</v>
      </c>
      <c r="G263" s="4">
        <v>6</v>
      </c>
      <c r="H263" s="1">
        <v>0</v>
      </c>
      <c r="I263" s="1">
        <v>0</v>
      </c>
      <c r="J263" s="1">
        <v>0</v>
      </c>
      <c r="K263" s="1">
        <f t="shared" si="13"/>
        <v>0</v>
      </c>
      <c r="L263" s="1"/>
      <c r="N263" t="s">
        <v>4753</v>
      </c>
      <c r="O263" t="s">
        <v>47</v>
      </c>
      <c r="P263" t="s">
        <v>4902</v>
      </c>
      <c r="Q263" s="16" t="s">
        <v>4903</v>
      </c>
      <c r="R263">
        <v>40</v>
      </c>
      <c r="S263">
        <v>9</v>
      </c>
      <c r="T263">
        <v>40</v>
      </c>
      <c r="U263">
        <f t="shared" si="12"/>
        <v>0</v>
      </c>
      <c r="V263">
        <v>0</v>
      </c>
      <c r="W263">
        <v>0</v>
      </c>
    </row>
    <row r="264" spans="1:23" ht="15" customHeight="1" x14ac:dyDescent="0.25">
      <c r="A264" s="30" t="s">
        <v>8057</v>
      </c>
      <c r="B264" s="5" t="s">
        <v>540</v>
      </c>
      <c r="C264" s="2" t="s">
        <v>580</v>
      </c>
      <c r="D264" s="5" t="s">
        <v>581</v>
      </c>
      <c r="E264" s="3">
        <v>0</v>
      </c>
      <c r="F264" s="5">
        <v>1</v>
      </c>
      <c r="G264" s="4">
        <v>2</v>
      </c>
      <c r="H264" s="5">
        <v>0</v>
      </c>
      <c r="I264" s="5">
        <v>0</v>
      </c>
      <c r="J264" s="5">
        <v>0</v>
      </c>
      <c r="K264" s="5">
        <f t="shared" si="13"/>
        <v>0</v>
      </c>
      <c r="L264" s="5"/>
      <c r="N264" t="s">
        <v>4753</v>
      </c>
      <c r="O264" t="s">
        <v>47</v>
      </c>
      <c r="P264" t="s">
        <v>4904</v>
      </c>
      <c r="Q264" s="16" t="s">
        <v>4905</v>
      </c>
      <c r="R264">
        <v>7</v>
      </c>
      <c r="S264">
        <v>3</v>
      </c>
      <c r="T264">
        <v>7</v>
      </c>
      <c r="U264">
        <f t="shared" si="12"/>
        <v>0</v>
      </c>
      <c r="V264">
        <v>0</v>
      </c>
      <c r="W264">
        <v>0</v>
      </c>
    </row>
    <row r="265" spans="1:23" ht="15" customHeight="1" x14ac:dyDescent="0.25">
      <c r="A265" s="30" t="s">
        <v>8057</v>
      </c>
      <c r="B265" s="1" t="s">
        <v>540</v>
      </c>
      <c r="C265" s="2" t="s">
        <v>582</v>
      </c>
      <c r="D265" s="1" t="s">
        <v>583</v>
      </c>
      <c r="E265" s="3">
        <v>0</v>
      </c>
      <c r="F265" s="1">
        <v>1</v>
      </c>
      <c r="G265" s="4">
        <v>3</v>
      </c>
      <c r="H265" s="1">
        <v>0</v>
      </c>
      <c r="I265" s="1">
        <v>0</v>
      </c>
      <c r="J265" s="1">
        <v>0</v>
      </c>
      <c r="K265" s="1">
        <f t="shared" si="13"/>
        <v>0</v>
      </c>
      <c r="L265" s="1"/>
      <c r="N265" t="s">
        <v>4753</v>
      </c>
      <c r="O265" t="s">
        <v>47</v>
      </c>
      <c r="P265" t="s">
        <v>4906</v>
      </c>
      <c r="Q265" s="16" t="s">
        <v>4907</v>
      </c>
      <c r="R265">
        <v>15</v>
      </c>
      <c r="S265">
        <v>6</v>
      </c>
      <c r="T265">
        <v>15</v>
      </c>
      <c r="U265">
        <f t="shared" si="12"/>
        <v>0</v>
      </c>
      <c r="V265">
        <v>0</v>
      </c>
      <c r="W265">
        <v>0</v>
      </c>
    </row>
    <row r="266" spans="1:23" ht="15" customHeight="1" x14ac:dyDescent="0.25">
      <c r="A266" s="30" t="s">
        <v>8057</v>
      </c>
      <c r="B266" s="5" t="s">
        <v>540</v>
      </c>
      <c r="C266" s="2" t="s">
        <v>584</v>
      </c>
      <c r="D266" s="5" t="s">
        <v>585</v>
      </c>
      <c r="E266" s="3">
        <v>0</v>
      </c>
      <c r="F266" s="5">
        <v>7</v>
      </c>
      <c r="G266" s="4">
        <v>14</v>
      </c>
      <c r="H266" s="5">
        <v>0</v>
      </c>
      <c r="I266" s="5">
        <v>0</v>
      </c>
      <c r="J266" s="5">
        <v>0</v>
      </c>
      <c r="K266" s="5">
        <f t="shared" si="13"/>
        <v>0</v>
      </c>
      <c r="L266" s="5"/>
      <c r="N266" t="s">
        <v>4753</v>
      </c>
      <c r="O266" t="s">
        <v>47</v>
      </c>
      <c r="P266" t="s">
        <v>4908</v>
      </c>
      <c r="Q266" s="16" t="s">
        <v>4909</v>
      </c>
      <c r="R266">
        <v>1</v>
      </c>
      <c r="S266">
        <v>1</v>
      </c>
      <c r="T266">
        <v>1</v>
      </c>
      <c r="U266">
        <f t="shared" si="12"/>
        <v>0</v>
      </c>
      <c r="V266">
        <v>0</v>
      </c>
      <c r="W266">
        <v>0</v>
      </c>
    </row>
    <row r="267" spans="1:23" ht="15" customHeight="1" x14ac:dyDescent="0.25">
      <c r="A267" s="30" t="s">
        <v>8057</v>
      </c>
      <c r="B267" s="1" t="s">
        <v>540</v>
      </c>
      <c r="C267" s="2" t="s">
        <v>586</v>
      </c>
      <c r="D267" s="1" t="s">
        <v>587</v>
      </c>
      <c r="E267" s="3">
        <v>0</v>
      </c>
      <c r="F267" s="1">
        <v>3</v>
      </c>
      <c r="G267" s="4">
        <v>3</v>
      </c>
      <c r="H267" s="1">
        <v>0</v>
      </c>
      <c r="I267" s="1">
        <v>0</v>
      </c>
      <c r="J267" s="1">
        <v>0</v>
      </c>
      <c r="K267" s="1">
        <f t="shared" si="13"/>
        <v>0</v>
      </c>
      <c r="L267" s="1"/>
      <c r="N267" t="s">
        <v>4753</v>
      </c>
      <c r="O267" t="s">
        <v>47</v>
      </c>
      <c r="P267" t="s">
        <v>4910</v>
      </c>
      <c r="Q267" s="16" t="s">
        <v>4911</v>
      </c>
      <c r="R267">
        <v>1</v>
      </c>
      <c r="S267">
        <v>1</v>
      </c>
      <c r="T267">
        <v>1</v>
      </c>
      <c r="U267">
        <f t="shared" si="12"/>
        <v>0</v>
      </c>
      <c r="V267">
        <v>0</v>
      </c>
      <c r="W267">
        <v>0</v>
      </c>
    </row>
    <row r="268" spans="1:23" ht="15" customHeight="1" x14ac:dyDescent="0.25">
      <c r="A268" s="30" t="s">
        <v>8057</v>
      </c>
      <c r="B268" s="5" t="s">
        <v>540</v>
      </c>
      <c r="C268" s="2" t="s">
        <v>588</v>
      </c>
      <c r="D268" s="5" t="s">
        <v>589</v>
      </c>
      <c r="E268" s="3">
        <v>0</v>
      </c>
      <c r="F268" s="5">
        <v>8</v>
      </c>
      <c r="G268" s="4">
        <v>11</v>
      </c>
      <c r="H268" s="5">
        <v>0</v>
      </c>
      <c r="I268" s="5">
        <v>0</v>
      </c>
      <c r="J268" s="5">
        <v>0</v>
      </c>
      <c r="K268" s="5">
        <f t="shared" si="13"/>
        <v>0</v>
      </c>
      <c r="L268" s="5"/>
      <c r="N268" t="s">
        <v>4753</v>
      </c>
      <c r="O268" t="s">
        <v>47</v>
      </c>
      <c r="P268" t="s">
        <v>4912</v>
      </c>
      <c r="Q268" s="16" t="s">
        <v>4913</v>
      </c>
      <c r="R268">
        <v>1</v>
      </c>
      <c r="S268">
        <v>1</v>
      </c>
      <c r="T268">
        <v>1</v>
      </c>
      <c r="U268">
        <f t="shared" si="12"/>
        <v>0</v>
      </c>
      <c r="V268">
        <v>0</v>
      </c>
      <c r="W268">
        <v>0</v>
      </c>
    </row>
    <row r="269" spans="1:23" ht="15" customHeight="1" x14ac:dyDescent="0.25">
      <c r="A269" s="30" t="s">
        <v>8057</v>
      </c>
      <c r="B269" s="1" t="s">
        <v>540</v>
      </c>
      <c r="C269" s="2" t="s">
        <v>590</v>
      </c>
      <c r="D269" s="1" t="s">
        <v>591</v>
      </c>
      <c r="E269" s="3">
        <v>0</v>
      </c>
      <c r="F269" s="1">
        <v>10</v>
      </c>
      <c r="G269" s="4">
        <v>17</v>
      </c>
      <c r="H269" s="1">
        <v>0</v>
      </c>
      <c r="I269" s="1">
        <v>0</v>
      </c>
      <c r="J269" s="1">
        <v>0</v>
      </c>
      <c r="K269" s="1">
        <f t="shared" si="13"/>
        <v>0</v>
      </c>
      <c r="L269" s="1"/>
      <c r="N269" t="s">
        <v>4753</v>
      </c>
      <c r="O269" t="s">
        <v>47</v>
      </c>
      <c r="P269" t="s">
        <v>4914</v>
      </c>
      <c r="Q269" s="16" t="s">
        <v>4915</v>
      </c>
      <c r="R269">
        <v>3</v>
      </c>
      <c r="S269">
        <v>1</v>
      </c>
      <c r="T269">
        <v>3</v>
      </c>
      <c r="U269">
        <f t="shared" si="12"/>
        <v>0</v>
      </c>
      <c r="V269">
        <v>0</v>
      </c>
      <c r="W269">
        <v>0</v>
      </c>
    </row>
    <row r="270" spans="1:23" ht="15" customHeight="1" x14ac:dyDescent="0.25">
      <c r="A270" s="30" t="s">
        <v>8057</v>
      </c>
      <c r="B270" s="5" t="s">
        <v>540</v>
      </c>
      <c r="C270" s="2" t="s">
        <v>592</v>
      </c>
      <c r="D270" s="5" t="s">
        <v>593</v>
      </c>
      <c r="E270" s="3">
        <v>0</v>
      </c>
      <c r="F270" s="5">
        <v>4</v>
      </c>
      <c r="G270" s="4">
        <v>7</v>
      </c>
      <c r="H270" s="5">
        <v>0</v>
      </c>
      <c r="I270" s="5">
        <v>0</v>
      </c>
      <c r="J270" s="5">
        <v>0</v>
      </c>
      <c r="K270" s="5">
        <f t="shared" si="13"/>
        <v>0</v>
      </c>
      <c r="L270" s="5"/>
      <c r="N270" t="s">
        <v>4753</v>
      </c>
      <c r="O270" t="s">
        <v>47</v>
      </c>
      <c r="P270" t="s">
        <v>4916</v>
      </c>
      <c r="Q270" s="16" t="s">
        <v>4917</v>
      </c>
      <c r="R270">
        <v>11</v>
      </c>
      <c r="S270">
        <v>2</v>
      </c>
      <c r="T270">
        <v>11</v>
      </c>
      <c r="U270">
        <f t="shared" si="12"/>
        <v>0</v>
      </c>
      <c r="V270">
        <v>0</v>
      </c>
      <c r="W270">
        <v>0</v>
      </c>
    </row>
    <row r="271" spans="1:23" ht="15" customHeight="1" x14ac:dyDescent="0.25">
      <c r="A271" s="30" t="s">
        <v>8057</v>
      </c>
      <c r="B271" s="1" t="s">
        <v>540</v>
      </c>
      <c r="C271" s="2" t="s">
        <v>594</v>
      </c>
      <c r="D271" s="1" t="s">
        <v>595</v>
      </c>
      <c r="E271" s="3">
        <v>2</v>
      </c>
      <c r="F271" s="1">
        <v>3</v>
      </c>
      <c r="G271" s="4">
        <v>5</v>
      </c>
      <c r="H271" s="1">
        <v>0</v>
      </c>
      <c r="I271" s="1">
        <v>0</v>
      </c>
      <c r="J271" s="1">
        <v>0</v>
      </c>
      <c r="K271" s="1">
        <f t="shared" si="13"/>
        <v>0</v>
      </c>
      <c r="L271" s="1"/>
      <c r="N271" t="s">
        <v>4753</v>
      </c>
      <c r="O271" t="s">
        <v>47</v>
      </c>
      <c r="P271" t="s">
        <v>4918</v>
      </c>
      <c r="Q271" s="16" t="s">
        <v>4919</v>
      </c>
      <c r="R271">
        <v>2</v>
      </c>
      <c r="S271">
        <v>2</v>
      </c>
      <c r="T271">
        <v>2</v>
      </c>
      <c r="U271">
        <f t="shared" si="12"/>
        <v>0</v>
      </c>
      <c r="V271">
        <v>0</v>
      </c>
      <c r="W271">
        <v>0</v>
      </c>
    </row>
    <row r="272" spans="1:23" ht="15" customHeight="1" x14ac:dyDescent="0.25">
      <c r="A272" s="30" t="s">
        <v>8057</v>
      </c>
      <c r="B272" s="5" t="s">
        <v>540</v>
      </c>
      <c r="C272" s="2" t="s">
        <v>596</v>
      </c>
      <c r="D272" s="5" t="s">
        <v>597</v>
      </c>
      <c r="E272" s="3">
        <v>0</v>
      </c>
      <c r="F272" s="5">
        <v>4</v>
      </c>
      <c r="G272" s="4">
        <v>13</v>
      </c>
      <c r="H272" s="5">
        <v>0</v>
      </c>
      <c r="I272" s="5">
        <v>0</v>
      </c>
      <c r="J272" s="5">
        <v>0</v>
      </c>
      <c r="K272" s="5">
        <f t="shared" si="13"/>
        <v>0</v>
      </c>
      <c r="L272" s="5"/>
      <c r="N272" t="s">
        <v>4753</v>
      </c>
      <c r="O272" t="s">
        <v>47</v>
      </c>
      <c r="P272" t="s">
        <v>4920</v>
      </c>
      <c r="Q272" s="16" t="s">
        <v>4921</v>
      </c>
      <c r="R272">
        <v>5</v>
      </c>
      <c r="S272">
        <v>1</v>
      </c>
      <c r="T272">
        <v>5</v>
      </c>
      <c r="U272">
        <f t="shared" si="12"/>
        <v>0</v>
      </c>
      <c r="V272">
        <v>0</v>
      </c>
      <c r="W272">
        <v>0</v>
      </c>
    </row>
    <row r="273" spans="1:23" ht="15" customHeight="1" x14ac:dyDescent="0.25">
      <c r="A273" s="30" t="s">
        <v>8057</v>
      </c>
      <c r="B273" s="1" t="s">
        <v>540</v>
      </c>
      <c r="C273" s="2" t="s">
        <v>598</v>
      </c>
      <c r="D273" s="1" t="s">
        <v>599</v>
      </c>
      <c r="E273" s="3">
        <v>3</v>
      </c>
      <c r="F273" s="1">
        <v>7</v>
      </c>
      <c r="G273" s="4">
        <v>29</v>
      </c>
      <c r="H273" s="1">
        <v>0</v>
      </c>
      <c r="I273" s="1">
        <v>0</v>
      </c>
      <c r="J273" s="1">
        <v>0</v>
      </c>
      <c r="K273" s="1">
        <f t="shared" si="13"/>
        <v>0</v>
      </c>
      <c r="L273" s="1" t="s">
        <v>600</v>
      </c>
      <c r="N273" t="s">
        <v>4753</v>
      </c>
      <c r="O273" t="s">
        <v>47</v>
      </c>
      <c r="P273" t="s">
        <v>4922</v>
      </c>
      <c r="Q273" s="16" t="s">
        <v>4923</v>
      </c>
      <c r="R273">
        <v>2</v>
      </c>
      <c r="S273">
        <v>2</v>
      </c>
      <c r="T273">
        <v>2</v>
      </c>
      <c r="U273">
        <f t="shared" si="12"/>
        <v>0</v>
      </c>
      <c r="V273">
        <v>0</v>
      </c>
      <c r="W273">
        <v>0</v>
      </c>
    </row>
    <row r="274" spans="1:23" ht="15" customHeight="1" x14ac:dyDescent="0.25">
      <c r="A274" s="30" t="s">
        <v>8057</v>
      </c>
      <c r="B274" s="5" t="s">
        <v>540</v>
      </c>
      <c r="C274" s="2" t="s">
        <v>601</v>
      </c>
      <c r="D274" s="5" t="s">
        <v>602</v>
      </c>
      <c r="E274" s="3">
        <v>2</v>
      </c>
      <c r="F274" s="5">
        <v>25</v>
      </c>
      <c r="G274" s="4">
        <v>46</v>
      </c>
      <c r="H274" s="5">
        <v>0</v>
      </c>
      <c r="I274" s="5">
        <v>0</v>
      </c>
      <c r="J274" s="5">
        <v>0</v>
      </c>
      <c r="K274" s="5">
        <f t="shared" si="13"/>
        <v>0</v>
      </c>
      <c r="L274" s="5" t="s">
        <v>600</v>
      </c>
      <c r="N274" t="s">
        <v>4753</v>
      </c>
      <c r="O274" t="s">
        <v>47</v>
      </c>
      <c r="P274" t="s">
        <v>4924</v>
      </c>
      <c r="Q274" s="16" t="s">
        <v>4925</v>
      </c>
      <c r="R274">
        <v>3</v>
      </c>
      <c r="S274">
        <v>3</v>
      </c>
      <c r="T274">
        <v>3</v>
      </c>
      <c r="U274">
        <f t="shared" si="12"/>
        <v>0</v>
      </c>
      <c r="V274">
        <v>0</v>
      </c>
      <c r="W274">
        <v>0</v>
      </c>
    </row>
    <row r="275" spans="1:23" ht="15" customHeight="1" x14ac:dyDescent="0.25">
      <c r="A275" s="30" t="s">
        <v>8057</v>
      </c>
      <c r="B275" s="1" t="s">
        <v>540</v>
      </c>
      <c r="C275" s="2" t="s">
        <v>603</v>
      </c>
      <c r="D275" s="1" t="s">
        <v>604</v>
      </c>
      <c r="E275" s="3">
        <v>0</v>
      </c>
      <c r="F275" s="1">
        <v>2</v>
      </c>
      <c r="G275" s="4">
        <v>2</v>
      </c>
      <c r="H275" s="1">
        <v>0</v>
      </c>
      <c r="I275" s="1">
        <v>0</v>
      </c>
      <c r="J275" s="1">
        <v>0</v>
      </c>
      <c r="K275" s="1">
        <f t="shared" si="13"/>
        <v>0</v>
      </c>
      <c r="L275" s="1"/>
      <c r="N275" t="s">
        <v>4753</v>
      </c>
      <c r="O275" t="s">
        <v>47</v>
      </c>
      <c r="P275" t="s">
        <v>4926</v>
      </c>
      <c r="Q275" s="16" t="s">
        <v>4927</v>
      </c>
      <c r="R275">
        <v>2</v>
      </c>
      <c r="S275">
        <v>1</v>
      </c>
      <c r="T275">
        <v>2</v>
      </c>
      <c r="U275">
        <f t="shared" si="12"/>
        <v>0</v>
      </c>
      <c r="V275">
        <v>0</v>
      </c>
      <c r="W275">
        <v>0</v>
      </c>
    </row>
    <row r="276" spans="1:23" ht="15" customHeight="1" x14ac:dyDescent="0.25">
      <c r="A276" s="30" t="s">
        <v>8057</v>
      </c>
      <c r="B276" s="5" t="s">
        <v>540</v>
      </c>
      <c r="C276" s="2" t="s">
        <v>605</v>
      </c>
      <c r="D276" s="5" t="s">
        <v>606</v>
      </c>
      <c r="E276" s="3">
        <v>6</v>
      </c>
      <c r="F276" s="5">
        <v>7</v>
      </c>
      <c r="G276" s="4">
        <v>23</v>
      </c>
      <c r="H276" s="5">
        <v>0</v>
      </c>
      <c r="I276" s="5">
        <v>0</v>
      </c>
      <c r="J276" s="5">
        <v>0</v>
      </c>
      <c r="K276" s="5">
        <f t="shared" si="13"/>
        <v>0</v>
      </c>
      <c r="L276" s="5"/>
      <c r="N276" t="s">
        <v>4753</v>
      </c>
      <c r="O276" t="s">
        <v>47</v>
      </c>
      <c r="P276" t="s">
        <v>4928</v>
      </c>
      <c r="Q276" s="16" t="s">
        <v>4929</v>
      </c>
      <c r="R276">
        <v>16</v>
      </c>
      <c r="S276">
        <v>9</v>
      </c>
      <c r="T276">
        <v>16</v>
      </c>
      <c r="U276">
        <f t="shared" si="12"/>
        <v>0</v>
      </c>
      <c r="V276">
        <v>0</v>
      </c>
      <c r="W276">
        <v>0</v>
      </c>
    </row>
    <row r="277" spans="1:23" ht="15" customHeight="1" x14ac:dyDescent="0.25">
      <c r="A277" s="30" t="s">
        <v>8057</v>
      </c>
      <c r="B277" s="1" t="s">
        <v>540</v>
      </c>
      <c r="C277" s="2" t="s">
        <v>607</v>
      </c>
      <c r="D277" s="1" t="s">
        <v>608</v>
      </c>
      <c r="E277" s="3">
        <v>0</v>
      </c>
      <c r="F277" s="1">
        <v>1</v>
      </c>
      <c r="G277" s="4">
        <v>1</v>
      </c>
      <c r="H277" s="1">
        <v>0</v>
      </c>
      <c r="I277" s="1">
        <v>0</v>
      </c>
      <c r="J277" s="1">
        <v>0</v>
      </c>
      <c r="K277" s="1">
        <f t="shared" si="13"/>
        <v>0</v>
      </c>
      <c r="L277" s="1"/>
      <c r="N277" t="s">
        <v>4753</v>
      </c>
      <c r="O277" t="s">
        <v>47</v>
      </c>
      <c r="P277" t="s">
        <v>4930</v>
      </c>
      <c r="Q277" s="16" t="s">
        <v>4931</v>
      </c>
      <c r="R277">
        <v>4</v>
      </c>
      <c r="S277">
        <v>4</v>
      </c>
      <c r="T277">
        <v>4</v>
      </c>
      <c r="U277">
        <f t="shared" si="12"/>
        <v>0</v>
      </c>
      <c r="V277">
        <v>0</v>
      </c>
      <c r="W277">
        <v>0</v>
      </c>
    </row>
    <row r="278" spans="1:23" ht="15" customHeight="1" x14ac:dyDescent="0.25">
      <c r="A278" s="30" t="s">
        <v>8057</v>
      </c>
      <c r="B278" s="5" t="s">
        <v>540</v>
      </c>
      <c r="C278" s="2" t="s">
        <v>609</v>
      </c>
      <c r="D278" s="5" t="s">
        <v>610</v>
      </c>
      <c r="E278" s="3">
        <v>1</v>
      </c>
      <c r="F278" s="5">
        <v>12</v>
      </c>
      <c r="G278" s="4">
        <v>20</v>
      </c>
      <c r="H278" s="5">
        <v>0</v>
      </c>
      <c r="I278" s="5">
        <v>0</v>
      </c>
      <c r="J278" s="5">
        <v>0</v>
      </c>
      <c r="K278" s="5">
        <f t="shared" si="13"/>
        <v>0</v>
      </c>
      <c r="L278" s="5"/>
      <c r="N278" t="s">
        <v>4753</v>
      </c>
      <c r="O278" t="s">
        <v>47</v>
      </c>
      <c r="P278" t="s">
        <v>4932</v>
      </c>
      <c r="Q278" s="16" t="s">
        <v>4933</v>
      </c>
      <c r="R278">
        <v>2</v>
      </c>
      <c r="S278">
        <v>1</v>
      </c>
      <c r="T278">
        <v>2</v>
      </c>
      <c r="U278">
        <f t="shared" si="12"/>
        <v>0</v>
      </c>
      <c r="V278">
        <v>0</v>
      </c>
      <c r="W278">
        <v>0</v>
      </c>
    </row>
    <row r="279" spans="1:23" ht="15" customHeight="1" x14ac:dyDescent="0.25">
      <c r="A279" s="30" t="s">
        <v>8057</v>
      </c>
      <c r="B279" s="1" t="s">
        <v>540</v>
      </c>
      <c r="C279" s="2" t="s">
        <v>611</v>
      </c>
      <c r="D279" s="1" t="s">
        <v>612</v>
      </c>
      <c r="E279" s="3">
        <v>0</v>
      </c>
      <c r="F279" s="1">
        <v>1</v>
      </c>
      <c r="G279" s="4">
        <v>3</v>
      </c>
      <c r="H279" s="1">
        <v>0</v>
      </c>
      <c r="I279" s="1">
        <v>0</v>
      </c>
      <c r="J279" s="1">
        <v>0</v>
      </c>
      <c r="K279" s="1">
        <f t="shared" si="13"/>
        <v>0</v>
      </c>
      <c r="L279" s="1"/>
      <c r="N279" t="s">
        <v>4753</v>
      </c>
      <c r="O279" t="s">
        <v>47</v>
      </c>
      <c r="P279" t="s">
        <v>4934</v>
      </c>
      <c r="Q279" s="16" t="s">
        <v>4935</v>
      </c>
      <c r="R279">
        <v>2</v>
      </c>
      <c r="S279">
        <v>2</v>
      </c>
      <c r="T279">
        <v>2</v>
      </c>
      <c r="U279">
        <f t="shared" si="12"/>
        <v>0</v>
      </c>
      <c r="V279">
        <v>0</v>
      </c>
      <c r="W279">
        <v>0</v>
      </c>
    </row>
    <row r="280" spans="1:23" ht="15" customHeight="1" x14ac:dyDescent="0.25">
      <c r="A280" s="30" t="s">
        <v>8057</v>
      </c>
      <c r="B280" s="5" t="s">
        <v>540</v>
      </c>
      <c r="C280" s="2" t="s">
        <v>613</v>
      </c>
      <c r="D280" s="5" t="s">
        <v>614</v>
      </c>
      <c r="E280" s="3">
        <v>0</v>
      </c>
      <c r="F280" s="5">
        <v>1</v>
      </c>
      <c r="G280" s="4">
        <v>1</v>
      </c>
      <c r="H280" s="5">
        <v>0</v>
      </c>
      <c r="I280" s="5">
        <v>0</v>
      </c>
      <c r="J280" s="5">
        <v>0</v>
      </c>
      <c r="K280" s="5">
        <f t="shared" si="13"/>
        <v>0</v>
      </c>
      <c r="L280" s="5"/>
      <c r="N280" t="s">
        <v>4753</v>
      </c>
      <c r="O280" t="s">
        <v>47</v>
      </c>
      <c r="P280" t="s">
        <v>4936</v>
      </c>
      <c r="Q280" s="16" t="s">
        <v>4937</v>
      </c>
      <c r="R280">
        <v>10</v>
      </c>
      <c r="S280">
        <v>2</v>
      </c>
      <c r="T280">
        <v>10</v>
      </c>
      <c r="U280">
        <f t="shared" si="12"/>
        <v>0</v>
      </c>
      <c r="V280">
        <v>0</v>
      </c>
      <c r="W280">
        <v>0</v>
      </c>
    </row>
    <row r="281" spans="1:23" ht="15" customHeight="1" x14ac:dyDescent="0.25">
      <c r="A281" s="30" t="s">
        <v>8057</v>
      </c>
      <c r="B281" s="1" t="s">
        <v>540</v>
      </c>
      <c r="C281" s="2" t="s">
        <v>615</v>
      </c>
      <c r="D281" s="1" t="s">
        <v>616</v>
      </c>
      <c r="E281" s="3">
        <v>0</v>
      </c>
      <c r="F281" s="1">
        <v>3</v>
      </c>
      <c r="G281" s="4">
        <v>3</v>
      </c>
      <c r="H281" s="1">
        <v>0</v>
      </c>
      <c r="I281" s="1">
        <v>0</v>
      </c>
      <c r="J281" s="1">
        <v>0</v>
      </c>
      <c r="K281" s="1">
        <f t="shared" si="13"/>
        <v>0</v>
      </c>
      <c r="L281" s="1"/>
      <c r="N281" t="s">
        <v>4753</v>
      </c>
      <c r="O281" t="s">
        <v>47</v>
      </c>
      <c r="P281" t="s">
        <v>4938</v>
      </c>
      <c r="Q281" s="16" t="s">
        <v>4939</v>
      </c>
      <c r="R281">
        <v>2</v>
      </c>
      <c r="S281">
        <v>2</v>
      </c>
      <c r="T281">
        <v>2</v>
      </c>
      <c r="U281">
        <f t="shared" si="12"/>
        <v>0</v>
      </c>
      <c r="V281">
        <v>0</v>
      </c>
      <c r="W281">
        <v>0</v>
      </c>
    </row>
    <row r="282" spans="1:23" ht="15" customHeight="1" x14ac:dyDescent="0.25">
      <c r="A282" s="30" t="s">
        <v>8057</v>
      </c>
      <c r="B282" s="5" t="s">
        <v>540</v>
      </c>
      <c r="C282" s="2" t="s">
        <v>617</v>
      </c>
      <c r="D282" s="5" t="s">
        <v>618</v>
      </c>
      <c r="E282" s="3">
        <v>0</v>
      </c>
      <c r="F282" s="5">
        <v>5</v>
      </c>
      <c r="G282" s="4">
        <v>22</v>
      </c>
      <c r="H282" s="5">
        <v>0</v>
      </c>
      <c r="I282" s="5">
        <v>0</v>
      </c>
      <c r="J282" s="5">
        <v>0</v>
      </c>
      <c r="K282" s="5">
        <f t="shared" si="13"/>
        <v>0</v>
      </c>
      <c r="L282" s="5"/>
      <c r="N282" t="s">
        <v>4940</v>
      </c>
      <c r="O282" t="s">
        <v>84</v>
      </c>
      <c r="P282" t="s">
        <v>4941</v>
      </c>
      <c r="Q282" s="16" t="s">
        <v>4942</v>
      </c>
      <c r="R282">
        <v>315</v>
      </c>
      <c r="S282">
        <v>32</v>
      </c>
      <c r="T282">
        <v>315</v>
      </c>
      <c r="U282">
        <f t="shared" si="12"/>
        <v>0</v>
      </c>
      <c r="V282">
        <v>0</v>
      </c>
      <c r="W282">
        <v>0</v>
      </c>
    </row>
    <row r="283" spans="1:23" ht="15" customHeight="1" x14ac:dyDescent="0.25">
      <c r="A283" s="30" t="s">
        <v>8057</v>
      </c>
      <c r="B283" s="1" t="s">
        <v>540</v>
      </c>
      <c r="C283" s="2" t="s">
        <v>619</v>
      </c>
      <c r="D283" s="1" t="s">
        <v>620</v>
      </c>
      <c r="E283" s="3">
        <v>0</v>
      </c>
      <c r="F283" s="1">
        <v>12</v>
      </c>
      <c r="G283" s="4">
        <v>26</v>
      </c>
      <c r="H283" s="1">
        <v>0</v>
      </c>
      <c r="I283" s="1">
        <v>0</v>
      </c>
      <c r="J283" s="1">
        <v>0</v>
      </c>
      <c r="K283" s="1">
        <f t="shared" si="13"/>
        <v>0</v>
      </c>
      <c r="L283" s="1"/>
      <c r="N283" t="s">
        <v>4940</v>
      </c>
      <c r="O283" t="s">
        <v>84</v>
      </c>
      <c r="P283" t="s">
        <v>4943</v>
      </c>
      <c r="Q283" s="16" t="s">
        <v>4944</v>
      </c>
      <c r="R283">
        <v>228</v>
      </c>
      <c r="S283">
        <v>31</v>
      </c>
      <c r="T283">
        <v>228</v>
      </c>
      <c r="U283">
        <f t="shared" si="12"/>
        <v>0</v>
      </c>
      <c r="V283">
        <v>0</v>
      </c>
      <c r="W283">
        <v>0</v>
      </c>
    </row>
    <row r="284" spans="1:23" ht="15" customHeight="1" x14ac:dyDescent="0.25">
      <c r="A284" s="30" t="s">
        <v>8057</v>
      </c>
      <c r="B284" s="5" t="s">
        <v>540</v>
      </c>
      <c r="C284" s="2" t="s">
        <v>621</v>
      </c>
      <c r="D284" s="5" t="s">
        <v>622</v>
      </c>
      <c r="E284" s="3">
        <v>0</v>
      </c>
      <c r="F284" s="5">
        <v>6</v>
      </c>
      <c r="G284" s="4">
        <v>35</v>
      </c>
      <c r="H284" s="5">
        <v>0</v>
      </c>
      <c r="I284" s="5">
        <v>0</v>
      </c>
      <c r="J284" s="5">
        <v>0</v>
      </c>
      <c r="K284" s="5">
        <f t="shared" si="13"/>
        <v>0</v>
      </c>
      <c r="L284" s="5"/>
      <c r="N284" t="s">
        <v>4940</v>
      </c>
      <c r="O284" t="s">
        <v>84</v>
      </c>
      <c r="P284" t="s">
        <v>4945</v>
      </c>
      <c r="Q284" s="16" t="s">
        <v>4946</v>
      </c>
      <c r="R284">
        <v>205</v>
      </c>
      <c r="S284">
        <v>28</v>
      </c>
      <c r="T284">
        <v>205</v>
      </c>
      <c r="U284">
        <f t="shared" si="12"/>
        <v>0</v>
      </c>
      <c r="V284">
        <v>0</v>
      </c>
      <c r="W284">
        <v>0</v>
      </c>
    </row>
    <row r="285" spans="1:23" ht="15" customHeight="1" x14ac:dyDescent="0.25">
      <c r="A285" s="30" t="s">
        <v>8057</v>
      </c>
      <c r="B285" s="1" t="s">
        <v>540</v>
      </c>
      <c r="C285" s="2" t="s">
        <v>623</v>
      </c>
      <c r="D285" s="1" t="s">
        <v>624</v>
      </c>
      <c r="E285" s="3">
        <v>0</v>
      </c>
      <c r="F285" s="1">
        <v>2</v>
      </c>
      <c r="G285" s="4">
        <v>16</v>
      </c>
      <c r="H285" s="1">
        <v>0</v>
      </c>
      <c r="I285" s="1">
        <v>0</v>
      </c>
      <c r="J285" s="1">
        <v>2</v>
      </c>
      <c r="K285" s="1">
        <v>0</v>
      </c>
      <c r="L285" s="1"/>
      <c r="N285" t="s">
        <v>4940</v>
      </c>
      <c r="O285" t="s">
        <v>84</v>
      </c>
      <c r="P285" t="s">
        <v>4947</v>
      </c>
      <c r="Q285" s="16" t="s">
        <v>4948</v>
      </c>
      <c r="R285">
        <v>778</v>
      </c>
      <c r="S285">
        <v>64</v>
      </c>
      <c r="T285">
        <v>778</v>
      </c>
      <c r="U285">
        <f t="shared" si="12"/>
        <v>0</v>
      </c>
      <c r="V285">
        <v>0</v>
      </c>
      <c r="W285">
        <v>0</v>
      </c>
    </row>
    <row r="286" spans="1:23" ht="15" customHeight="1" x14ac:dyDescent="0.25">
      <c r="A286" s="30" t="s">
        <v>8057</v>
      </c>
      <c r="B286" s="5" t="s">
        <v>540</v>
      </c>
      <c r="C286" s="2" t="s">
        <v>625</v>
      </c>
      <c r="D286" s="5" t="s">
        <v>626</v>
      </c>
      <c r="E286" s="3">
        <v>0</v>
      </c>
      <c r="F286" s="5">
        <v>1</v>
      </c>
      <c r="G286" s="4">
        <v>1</v>
      </c>
      <c r="H286" s="5">
        <v>0</v>
      </c>
      <c r="I286" s="5">
        <v>0</v>
      </c>
      <c r="J286" s="5">
        <v>0</v>
      </c>
      <c r="K286" s="5">
        <f t="shared" si="13"/>
        <v>0</v>
      </c>
      <c r="L286" s="5"/>
      <c r="N286" t="s">
        <v>4940</v>
      </c>
      <c r="O286" t="s">
        <v>84</v>
      </c>
      <c r="P286" t="s">
        <v>4949</v>
      </c>
      <c r="Q286" s="16" t="s">
        <v>4950</v>
      </c>
      <c r="R286">
        <v>324</v>
      </c>
      <c r="S286">
        <v>20</v>
      </c>
      <c r="T286">
        <v>324</v>
      </c>
      <c r="U286">
        <f t="shared" si="12"/>
        <v>0</v>
      </c>
      <c r="V286">
        <v>0</v>
      </c>
      <c r="W286">
        <v>0</v>
      </c>
    </row>
    <row r="287" spans="1:23" ht="15" customHeight="1" x14ac:dyDescent="0.25">
      <c r="A287" s="30" t="s">
        <v>8057</v>
      </c>
      <c r="B287" s="1" t="s">
        <v>540</v>
      </c>
      <c r="C287" s="2" t="s">
        <v>627</v>
      </c>
      <c r="D287" s="1" t="s">
        <v>628</v>
      </c>
      <c r="E287" s="3">
        <v>2</v>
      </c>
      <c r="F287" s="1">
        <v>2</v>
      </c>
      <c r="G287" s="4">
        <v>9</v>
      </c>
      <c r="H287" s="1">
        <v>0</v>
      </c>
      <c r="I287" s="1">
        <v>0</v>
      </c>
      <c r="J287" s="1">
        <v>0</v>
      </c>
      <c r="K287" s="1">
        <f t="shared" si="13"/>
        <v>0</v>
      </c>
      <c r="L287" s="1" t="s">
        <v>629</v>
      </c>
      <c r="N287" t="s">
        <v>4940</v>
      </c>
      <c r="O287" t="s">
        <v>84</v>
      </c>
      <c r="P287" t="s">
        <v>4951</v>
      </c>
      <c r="Q287" s="16" t="s">
        <v>4952</v>
      </c>
      <c r="R287">
        <v>68</v>
      </c>
      <c r="S287">
        <v>8</v>
      </c>
      <c r="T287">
        <v>68</v>
      </c>
      <c r="U287">
        <f t="shared" si="12"/>
        <v>0</v>
      </c>
      <c r="V287">
        <v>0</v>
      </c>
      <c r="W287">
        <v>0</v>
      </c>
    </row>
    <row r="288" spans="1:23" ht="15" customHeight="1" x14ac:dyDescent="0.25">
      <c r="A288" s="30" t="s">
        <v>8057</v>
      </c>
      <c r="B288" s="5" t="s">
        <v>540</v>
      </c>
      <c r="C288" s="2" t="s">
        <v>630</v>
      </c>
      <c r="D288" s="5" t="s">
        <v>631</v>
      </c>
      <c r="E288" s="3">
        <v>0</v>
      </c>
      <c r="F288" s="5">
        <v>2</v>
      </c>
      <c r="G288" s="4">
        <v>2</v>
      </c>
      <c r="H288" s="5">
        <v>0</v>
      </c>
      <c r="I288" s="5">
        <v>0</v>
      </c>
      <c r="J288" s="5">
        <v>0</v>
      </c>
      <c r="K288" s="5">
        <f t="shared" si="13"/>
        <v>0</v>
      </c>
      <c r="L288" s="5"/>
      <c r="N288" t="s">
        <v>4940</v>
      </c>
      <c r="O288" t="s">
        <v>84</v>
      </c>
      <c r="P288" t="s">
        <v>4953</v>
      </c>
      <c r="Q288" s="16" t="s">
        <v>4954</v>
      </c>
      <c r="R288">
        <v>51</v>
      </c>
      <c r="S288">
        <v>9</v>
      </c>
      <c r="T288">
        <v>51</v>
      </c>
      <c r="U288">
        <f t="shared" si="12"/>
        <v>0</v>
      </c>
      <c r="V288">
        <v>0</v>
      </c>
      <c r="W288">
        <v>0</v>
      </c>
    </row>
    <row r="289" spans="1:23" ht="15" customHeight="1" x14ac:dyDescent="0.25">
      <c r="A289" s="30" t="s">
        <v>8057</v>
      </c>
      <c r="B289" s="1" t="s">
        <v>540</v>
      </c>
      <c r="C289" s="2" t="s">
        <v>632</v>
      </c>
      <c r="D289" s="1" t="s">
        <v>633</v>
      </c>
      <c r="E289" s="3">
        <v>0</v>
      </c>
      <c r="F289" s="1">
        <v>5</v>
      </c>
      <c r="G289" s="4">
        <v>29</v>
      </c>
      <c r="H289" s="1">
        <v>0</v>
      </c>
      <c r="I289" s="1">
        <v>0</v>
      </c>
      <c r="J289" s="1">
        <v>0</v>
      </c>
      <c r="K289" s="1">
        <f t="shared" si="13"/>
        <v>0</v>
      </c>
      <c r="L289" s="1"/>
      <c r="N289" t="s">
        <v>4940</v>
      </c>
      <c r="O289" t="s">
        <v>84</v>
      </c>
      <c r="P289" t="s">
        <v>4955</v>
      </c>
      <c r="Q289" s="16" t="s">
        <v>4956</v>
      </c>
      <c r="R289">
        <v>1738</v>
      </c>
      <c r="S289">
        <v>149</v>
      </c>
      <c r="T289">
        <v>1738</v>
      </c>
      <c r="U289">
        <f t="shared" si="12"/>
        <v>0</v>
      </c>
      <c r="V289">
        <v>0</v>
      </c>
      <c r="W289">
        <v>0</v>
      </c>
    </row>
    <row r="290" spans="1:23" ht="15" customHeight="1" x14ac:dyDescent="0.25">
      <c r="A290" s="30" t="s">
        <v>8057</v>
      </c>
      <c r="B290" s="5" t="s">
        <v>540</v>
      </c>
      <c r="C290" s="2" t="s">
        <v>634</v>
      </c>
      <c r="D290" s="5" t="s">
        <v>635</v>
      </c>
      <c r="E290" s="3">
        <v>0</v>
      </c>
      <c r="F290" s="5">
        <v>10</v>
      </c>
      <c r="G290" s="4">
        <v>12</v>
      </c>
      <c r="H290" s="5">
        <v>0</v>
      </c>
      <c r="I290" s="5">
        <v>0</v>
      </c>
      <c r="J290" s="5">
        <v>0</v>
      </c>
      <c r="K290" s="5">
        <f t="shared" si="13"/>
        <v>0</v>
      </c>
      <c r="L290" s="5"/>
      <c r="N290" t="s">
        <v>4940</v>
      </c>
      <c r="O290" t="s">
        <v>84</v>
      </c>
      <c r="P290" t="s">
        <v>4957</v>
      </c>
      <c r="Q290" s="16" t="s">
        <v>4958</v>
      </c>
      <c r="R290">
        <v>335</v>
      </c>
      <c r="S290">
        <v>27</v>
      </c>
      <c r="T290">
        <v>335</v>
      </c>
      <c r="U290">
        <f t="shared" si="12"/>
        <v>0</v>
      </c>
      <c r="V290">
        <v>0</v>
      </c>
      <c r="W290">
        <v>0</v>
      </c>
    </row>
    <row r="291" spans="1:23" ht="15" customHeight="1" x14ac:dyDescent="0.25">
      <c r="A291" s="30" t="s">
        <v>8057</v>
      </c>
      <c r="B291" s="1" t="s">
        <v>540</v>
      </c>
      <c r="C291" s="2" t="s">
        <v>636</v>
      </c>
      <c r="D291" s="1" t="s">
        <v>637</v>
      </c>
      <c r="E291" s="3">
        <v>0</v>
      </c>
      <c r="F291" s="1">
        <v>3</v>
      </c>
      <c r="G291" s="4">
        <v>3</v>
      </c>
      <c r="H291" s="1">
        <v>0</v>
      </c>
      <c r="I291" s="1">
        <v>0</v>
      </c>
      <c r="J291" s="1">
        <v>0</v>
      </c>
      <c r="K291" s="1">
        <f t="shared" si="13"/>
        <v>0</v>
      </c>
      <c r="L291" s="1"/>
      <c r="N291" t="s">
        <v>4940</v>
      </c>
      <c r="O291" t="s">
        <v>84</v>
      </c>
      <c r="P291" t="s">
        <v>4959</v>
      </c>
      <c r="Q291" s="16" t="s">
        <v>4960</v>
      </c>
      <c r="R291">
        <v>1201</v>
      </c>
      <c r="S291">
        <v>105</v>
      </c>
      <c r="T291">
        <v>1201</v>
      </c>
      <c r="U291">
        <f t="shared" si="12"/>
        <v>0</v>
      </c>
      <c r="V291">
        <v>0</v>
      </c>
      <c r="W291">
        <v>0</v>
      </c>
    </row>
    <row r="292" spans="1:23" ht="15" customHeight="1" x14ac:dyDescent="0.25">
      <c r="A292" s="30" t="s">
        <v>8057</v>
      </c>
      <c r="B292" s="5" t="s">
        <v>540</v>
      </c>
      <c r="C292" s="2" t="s">
        <v>638</v>
      </c>
      <c r="D292" s="5" t="s">
        <v>639</v>
      </c>
      <c r="E292" s="3">
        <v>0</v>
      </c>
      <c r="F292" s="5">
        <v>5</v>
      </c>
      <c r="G292" s="4">
        <v>6</v>
      </c>
      <c r="H292" s="5">
        <v>0</v>
      </c>
      <c r="I292" s="5">
        <v>0</v>
      </c>
      <c r="J292" s="5">
        <v>0</v>
      </c>
      <c r="K292" s="5">
        <f t="shared" si="13"/>
        <v>0</v>
      </c>
      <c r="L292" s="5"/>
      <c r="N292" t="s">
        <v>4940</v>
      </c>
      <c r="O292" t="s">
        <v>84</v>
      </c>
      <c r="P292" t="s">
        <v>4961</v>
      </c>
      <c r="Q292" s="16" t="s">
        <v>4962</v>
      </c>
      <c r="R292">
        <v>239</v>
      </c>
      <c r="S292">
        <v>25</v>
      </c>
      <c r="T292">
        <v>239</v>
      </c>
      <c r="U292">
        <f t="shared" si="12"/>
        <v>0</v>
      </c>
      <c r="V292">
        <v>0</v>
      </c>
      <c r="W292">
        <v>0</v>
      </c>
    </row>
    <row r="293" spans="1:23" ht="15" customHeight="1" x14ac:dyDescent="0.25">
      <c r="A293" s="30" t="s">
        <v>8057</v>
      </c>
      <c r="B293" s="1" t="s">
        <v>540</v>
      </c>
      <c r="C293" s="2" t="s">
        <v>640</v>
      </c>
      <c r="D293" s="1" t="s">
        <v>641</v>
      </c>
      <c r="E293" s="3">
        <v>0</v>
      </c>
      <c r="F293" s="1">
        <v>1</v>
      </c>
      <c r="G293" s="4">
        <v>2</v>
      </c>
      <c r="H293" s="1">
        <v>0</v>
      </c>
      <c r="I293" s="1">
        <v>0</v>
      </c>
      <c r="J293" s="1">
        <v>0</v>
      </c>
      <c r="K293" s="1">
        <f t="shared" si="13"/>
        <v>0</v>
      </c>
      <c r="L293" s="1"/>
      <c r="N293" t="s">
        <v>4940</v>
      </c>
      <c r="O293" t="s">
        <v>84</v>
      </c>
      <c r="P293" t="s">
        <v>4963</v>
      </c>
      <c r="Q293" s="16" t="s">
        <v>4964</v>
      </c>
      <c r="R293">
        <v>166</v>
      </c>
      <c r="S293">
        <v>9</v>
      </c>
      <c r="T293">
        <v>166</v>
      </c>
      <c r="U293">
        <f t="shared" si="12"/>
        <v>0</v>
      </c>
      <c r="V293">
        <v>0</v>
      </c>
      <c r="W293">
        <v>0</v>
      </c>
    </row>
    <row r="294" spans="1:23" ht="15" customHeight="1" x14ac:dyDescent="0.25">
      <c r="A294" s="30" t="s">
        <v>8057</v>
      </c>
      <c r="B294" s="5" t="s">
        <v>540</v>
      </c>
      <c r="C294" s="2" t="s">
        <v>642</v>
      </c>
      <c r="D294" s="5" t="s">
        <v>643</v>
      </c>
      <c r="E294" s="3">
        <v>0</v>
      </c>
      <c r="F294" s="5">
        <v>2</v>
      </c>
      <c r="G294" s="4">
        <v>6</v>
      </c>
      <c r="H294" s="5">
        <v>0</v>
      </c>
      <c r="I294" s="5">
        <v>0</v>
      </c>
      <c r="J294" s="5">
        <v>0</v>
      </c>
      <c r="K294" s="5">
        <f t="shared" si="13"/>
        <v>0</v>
      </c>
      <c r="L294" s="5"/>
      <c r="N294" t="s">
        <v>4940</v>
      </c>
      <c r="O294" t="s">
        <v>84</v>
      </c>
      <c r="P294" t="s">
        <v>4965</v>
      </c>
      <c r="Q294" s="16" t="s">
        <v>4966</v>
      </c>
      <c r="R294">
        <v>18</v>
      </c>
      <c r="S294">
        <v>6</v>
      </c>
      <c r="T294">
        <v>18</v>
      </c>
      <c r="U294">
        <f t="shared" si="12"/>
        <v>0</v>
      </c>
      <c r="V294">
        <v>0</v>
      </c>
      <c r="W294">
        <v>0</v>
      </c>
    </row>
    <row r="295" spans="1:23" ht="15" customHeight="1" x14ac:dyDescent="0.25">
      <c r="A295" s="30" t="s">
        <v>8057</v>
      </c>
      <c r="B295" s="1" t="s">
        <v>540</v>
      </c>
      <c r="C295" s="2" t="s">
        <v>644</v>
      </c>
      <c r="D295" s="1" t="s">
        <v>645</v>
      </c>
      <c r="E295" s="3">
        <v>0</v>
      </c>
      <c r="F295" s="1">
        <v>5</v>
      </c>
      <c r="G295" s="4">
        <v>11</v>
      </c>
      <c r="H295" s="1">
        <v>0</v>
      </c>
      <c r="I295" s="1">
        <v>0</v>
      </c>
      <c r="J295" s="1">
        <v>0</v>
      </c>
      <c r="K295" s="1">
        <f t="shared" si="13"/>
        <v>0</v>
      </c>
      <c r="L295" s="1"/>
      <c r="N295" t="s">
        <v>4940</v>
      </c>
      <c r="O295" t="s">
        <v>84</v>
      </c>
      <c r="P295" t="s">
        <v>4967</v>
      </c>
      <c r="Q295" s="16" t="s">
        <v>4968</v>
      </c>
      <c r="R295">
        <v>131</v>
      </c>
      <c r="S295">
        <v>11</v>
      </c>
      <c r="T295">
        <v>131</v>
      </c>
      <c r="U295">
        <f t="shared" si="12"/>
        <v>0</v>
      </c>
      <c r="V295">
        <v>0</v>
      </c>
      <c r="W295">
        <v>0</v>
      </c>
    </row>
    <row r="296" spans="1:23" ht="15" customHeight="1" x14ac:dyDescent="0.25">
      <c r="A296" s="30" t="s">
        <v>8057</v>
      </c>
      <c r="B296" s="5" t="s">
        <v>540</v>
      </c>
      <c r="C296" s="2" t="s">
        <v>646</v>
      </c>
      <c r="D296" s="5" t="s">
        <v>647</v>
      </c>
      <c r="E296" s="3">
        <v>0</v>
      </c>
      <c r="F296" s="5">
        <v>27</v>
      </c>
      <c r="G296" s="4">
        <v>53</v>
      </c>
      <c r="H296" s="5">
        <v>0</v>
      </c>
      <c r="I296" s="5">
        <v>0</v>
      </c>
      <c r="J296" s="5">
        <v>0</v>
      </c>
      <c r="K296" s="5">
        <f t="shared" si="13"/>
        <v>0</v>
      </c>
      <c r="L296" s="5" t="s">
        <v>648</v>
      </c>
      <c r="N296" t="s">
        <v>4940</v>
      </c>
      <c r="O296" t="s">
        <v>84</v>
      </c>
      <c r="P296" t="s">
        <v>4969</v>
      </c>
      <c r="Q296" s="16" t="s">
        <v>4970</v>
      </c>
      <c r="R296">
        <v>96</v>
      </c>
      <c r="S296">
        <v>13</v>
      </c>
      <c r="T296">
        <v>96</v>
      </c>
      <c r="U296">
        <f t="shared" si="12"/>
        <v>0</v>
      </c>
      <c r="V296">
        <v>0</v>
      </c>
      <c r="W296">
        <v>0</v>
      </c>
    </row>
    <row r="297" spans="1:23" ht="15" customHeight="1" x14ac:dyDescent="0.25">
      <c r="A297" s="30" t="s">
        <v>8057</v>
      </c>
      <c r="B297" s="1" t="s">
        <v>540</v>
      </c>
      <c r="C297" s="2" t="s">
        <v>649</v>
      </c>
      <c r="D297" s="1" t="s">
        <v>650</v>
      </c>
      <c r="E297" s="3">
        <v>0</v>
      </c>
      <c r="F297" s="1">
        <v>1</v>
      </c>
      <c r="G297" s="4">
        <v>7</v>
      </c>
      <c r="H297" s="1">
        <v>0</v>
      </c>
      <c r="I297" s="1">
        <v>0</v>
      </c>
      <c r="J297" s="1">
        <v>0</v>
      </c>
      <c r="K297" s="1">
        <f t="shared" si="13"/>
        <v>0</v>
      </c>
      <c r="L297" s="1"/>
      <c r="N297" t="s">
        <v>4940</v>
      </c>
      <c r="O297" t="s">
        <v>84</v>
      </c>
      <c r="P297" t="s">
        <v>4971</v>
      </c>
      <c r="Q297" s="16" t="s">
        <v>4972</v>
      </c>
      <c r="R297">
        <v>400</v>
      </c>
      <c r="S297">
        <v>51</v>
      </c>
      <c r="T297">
        <v>400</v>
      </c>
      <c r="U297">
        <f t="shared" si="12"/>
        <v>0</v>
      </c>
      <c r="V297">
        <v>0</v>
      </c>
      <c r="W297">
        <v>0</v>
      </c>
    </row>
    <row r="298" spans="1:23" ht="15" customHeight="1" x14ac:dyDescent="0.25">
      <c r="A298" s="30" t="s">
        <v>8057</v>
      </c>
      <c r="B298" s="5" t="s">
        <v>540</v>
      </c>
      <c r="C298" s="2" t="s">
        <v>651</v>
      </c>
      <c r="D298" s="5" t="s">
        <v>652</v>
      </c>
      <c r="E298" s="3">
        <v>0</v>
      </c>
      <c r="F298" s="5">
        <v>10</v>
      </c>
      <c r="G298" s="4">
        <v>28</v>
      </c>
      <c r="H298" s="5">
        <v>0</v>
      </c>
      <c r="I298" s="5">
        <v>0</v>
      </c>
      <c r="J298" s="5">
        <v>0</v>
      </c>
      <c r="K298" s="5">
        <f t="shared" si="13"/>
        <v>0</v>
      </c>
      <c r="L298" s="5"/>
      <c r="N298" t="s">
        <v>4973</v>
      </c>
      <c r="O298" t="s">
        <v>87</v>
      </c>
      <c r="P298" t="s">
        <v>4974</v>
      </c>
      <c r="Q298" s="16" t="s">
        <v>4975</v>
      </c>
      <c r="R298">
        <v>10</v>
      </c>
      <c r="S298">
        <v>5</v>
      </c>
      <c r="T298">
        <v>10</v>
      </c>
      <c r="U298">
        <f t="shared" si="12"/>
        <v>0</v>
      </c>
      <c r="V298">
        <v>0</v>
      </c>
      <c r="W298">
        <v>0</v>
      </c>
    </row>
    <row r="299" spans="1:23" ht="15" customHeight="1" x14ac:dyDescent="0.25">
      <c r="A299" s="30" t="s">
        <v>8057</v>
      </c>
      <c r="B299" s="1" t="s">
        <v>540</v>
      </c>
      <c r="C299" s="2" t="s">
        <v>653</v>
      </c>
      <c r="D299" s="1" t="s">
        <v>654</v>
      </c>
      <c r="E299" s="3">
        <v>0</v>
      </c>
      <c r="F299" s="1">
        <v>1</v>
      </c>
      <c r="G299" s="4">
        <v>2</v>
      </c>
      <c r="H299" s="1">
        <v>0</v>
      </c>
      <c r="I299" s="1">
        <v>0</v>
      </c>
      <c r="J299" s="1">
        <v>0</v>
      </c>
      <c r="K299" s="1">
        <f t="shared" si="13"/>
        <v>0</v>
      </c>
      <c r="L299" s="1"/>
      <c r="N299" t="s">
        <v>4973</v>
      </c>
      <c r="O299" t="s">
        <v>87</v>
      </c>
      <c r="P299" t="s">
        <v>4976</v>
      </c>
      <c r="Q299" s="16" t="s">
        <v>4977</v>
      </c>
      <c r="R299">
        <v>15</v>
      </c>
      <c r="S299">
        <v>11</v>
      </c>
      <c r="T299">
        <v>15</v>
      </c>
      <c r="U299">
        <f t="shared" si="12"/>
        <v>0</v>
      </c>
      <c r="V299">
        <v>0</v>
      </c>
      <c r="W299">
        <v>0</v>
      </c>
    </row>
    <row r="300" spans="1:23" ht="15" customHeight="1" x14ac:dyDescent="0.25">
      <c r="A300" s="30" t="s">
        <v>8057</v>
      </c>
      <c r="B300" s="5" t="s">
        <v>540</v>
      </c>
      <c r="C300" s="2" t="s">
        <v>655</v>
      </c>
      <c r="D300" s="5" t="s">
        <v>656</v>
      </c>
      <c r="E300" s="3">
        <v>0</v>
      </c>
      <c r="F300" s="5">
        <v>10</v>
      </c>
      <c r="G300" s="4">
        <v>16</v>
      </c>
      <c r="H300" s="5">
        <v>0</v>
      </c>
      <c r="I300" s="5">
        <v>0</v>
      </c>
      <c r="J300" s="5">
        <v>0</v>
      </c>
      <c r="K300" s="5">
        <f t="shared" si="13"/>
        <v>0</v>
      </c>
      <c r="L300" s="5"/>
      <c r="N300" t="s">
        <v>4973</v>
      </c>
      <c r="O300" t="s">
        <v>87</v>
      </c>
      <c r="P300" t="s">
        <v>4978</v>
      </c>
      <c r="Q300" s="16" t="s">
        <v>4979</v>
      </c>
      <c r="R300">
        <v>7</v>
      </c>
      <c r="S300">
        <v>4</v>
      </c>
      <c r="T300">
        <v>7</v>
      </c>
      <c r="U300">
        <f t="shared" si="12"/>
        <v>0</v>
      </c>
      <c r="V300">
        <v>0</v>
      </c>
      <c r="W300">
        <v>0</v>
      </c>
    </row>
    <row r="301" spans="1:23" ht="15" customHeight="1" x14ac:dyDescent="0.25">
      <c r="A301" s="30" t="s">
        <v>8057</v>
      </c>
      <c r="B301" s="1" t="s">
        <v>540</v>
      </c>
      <c r="C301" s="2" t="s">
        <v>657</v>
      </c>
      <c r="D301" s="1" t="s">
        <v>658</v>
      </c>
      <c r="E301" s="3">
        <v>0</v>
      </c>
      <c r="F301" s="1">
        <v>15</v>
      </c>
      <c r="G301" s="4">
        <v>33</v>
      </c>
      <c r="H301" s="1">
        <v>0</v>
      </c>
      <c r="I301" s="1">
        <v>0</v>
      </c>
      <c r="J301" s="1">
        <v>0</v>
      </c>
      <c r="K301" s="1">
        <f t="shared" si="13"/>
        <v>0</v>
      </c>
      <c r="L301" s="1"/>
      <c r="N301" t="s">
        <v>4973</v>
      </c>
      <c r="O301" t="s">
        <v>87</v>
      </c>
      <c r="P301" t="s">
        <v>4980</v>
      </c>
      <c r="Q301" s="16" t="s">
        <v>4981</v>
      </c>
      <c r="R301">
        <v>1</v>
      </c>
      <c r="S301">
        <v>1</v>
      </c>
      <c r="T301">
        <v>1</v>
      </c>
      <c r="U301">
        <f t="shared" si="12"/>
        <v>0</v>
      </c>
      <c r="V301">
        <v>0</v>
      </c>
      <c r="W301">
        <v>0</v>
      </c>
    </row>
    <row r="302" spans="1:23" ht="15" customHeight="1" x14ac:dyDescent="0.25">
      <c r="A302" s="30" t="s">
        <v>8057</v>
      </c>
      <c r="B302" s="5" t="s">
        <v>540</v>
      </c>
      <c r="C302" s="2" t="s">
        <v>659</v>
      </c>
      <c r="D302" s="5" t="s">
        <v>660</v>
      </c>
      <c r="E302" s="3">
        <v>0</v>
      </c>
      <c r="F302" s="5">
        <v>5</v>
      </c>
      <c r="G302" s="4">
        <v>10</v>
      </c>
      <c r="H302" s="5">
        <v>0</v>
      </c>
      <c r="I302" s="5">
        <v>0</v>
      </c>
      <c r="J302" s="5">
        <v>0</v>
      </c>
      <c r="K302" s="5">
        <f t="shared" si="13"/>
        <v>0</v>
      </c>
      <c r="L302" s="5"/>
      <c r="N302" t="s">
        <v>4973</v>
      </c>
      <c r="O302" t="s">
        <v>87</v>
      </c>
      <c r="P302" t="s">
        <v>4982</v>
      </c>
      <c r="Q302" s="16" t="s">
        <v>4983</v>
      </c>
      <c r="R302">
        <v>6</v>
      </c>
      <c r="S302">
        <v>4</v>
      </c>
      <c r="T302">
        <v>6</v>
      </c>
      <c r="U302">
        <f t="shared" si="12"/>
        <v>0</v>
      </c>
      <c r="V302">
        <v>0</v>
      </c>
      <c r="W302">
        <v>0</v>
      </c>
    </row>
    <row r="303" spans="1:23" ht="15" customHeight="1" x14ac:dyDescent="0.25">
      <c r="A303" s="30" t="s">
        <v>8057</v>
      </c>
      <c r="B303" s="1" t="s">
        <v>540</v>
      </c>
      <c r="C303" s="2" t="s">
        <v>661</v>
      </c>
      <c r="D303" s="1" t="s">
        <v>662</v>
      </c>
      <c r="E303" s="3">
        <v>0</v>
      </c>
      <c r="F303" s="1">
        <v>7</v>
      </c>
      <c r="G303" s="4">
        <v>116</v>
      </c>
      <c r="H303" s="1">
        <v>0</v>
      </c>
      <c r="I303" s="1">
        <v>0</v>
      </c>
      <c r="J303" s="1">
        <v>0</v>
      </c>
      <c r="K303" s="1">
        <f t="shared" si="13"/>
        <v>0</v>
      </c>
      <c r="L303" s="1"/>
      <c r="N303" t="s">
        <v>4973</v>
      </c>
      <c r="O303" t="s">
        <v>87</v>
      </c>
      <c r="P303" t="s">
        <v>4984</v>
      </c>
      <c r="Q303" s="16" t="s">
        <v>4889</v>
      </c>
      <c r="R303">
        <v>11</v>
      </c>
      <c r="S303">
        <v>7</v>
      </c>
      <c r="T303">
        <v>11</v>
      </c>
      <c r="U303">
        <f t="shared" si="12"/>
        <v>0</v>
      </c>
      <c r="V303">
        <v>0</v>
      </c>
      <c r="W303">
        <v>0</v>
      </c>
    </row>
    <row r="304" spans="1:23" ht="15" customHeight="1" x14ac:dyDescent="0.25">
      <c r="A304" s="30" t="s">
        <v>8057</v>
      </c>
      <c r="B304" s="5" t="s">
        <v>540</v>
      </c>
      <c r="C304" s="2" t="s">
        <v>663</v>
      </c>
      <c r="D304" s="5" t="s">
        <v>664</v>
      </c>
      <c r="E304" s="3">
        <v>0</v>
      </c>
      <c r="F304" s="5">
        <v>10</v>
      </c>
      <c r="G304" s="4">
        <v>17</v>
      </c>
      <c r="H304" s="5">
        <v>0</v>
      </c>
      <c r="I304" s="5">
        <v>0</v>
      </c>
      <c r="J304" s="5">
        <v>0</v>
      </c>
      <c r="K304" s="5">
        <f t="shared" si="13"/>
        <v>0</v>
      </c>
      <c r="L304" s="5"/>
      <c r="N304" t="s">
        <v>4973</v>
      </c>
      <c r="O304" t="s">
        <v>87</v>
      </c>
      <c r="P304" t="s">
        <v>4985</v>
      </c>
      <c r="Q304" s="16" t="s">
        <v>4986</v>
      </c>
      <c r="R304">
        <v>1</v>
      </c>
      <c r="S304">
        <v>1</v>
      </c>
      <c r="T304">
        <v>1</v>
      </c>
      <c r="U304">
        <f t="shared" si="12"/>
        <v>0</v>
      </c>
      <c r="V304">
        <v>0</v>
      </c>
      <c r="W304">
        <v>0</v>
      </c>
    </row>
    <row r="305" spans="1:23" ht="15" customHeight="1" x14ac:dyDescent="0.25">
      <c r="A305" s="30" t="s">
        <v>8057</v>
      </c>
      <c r="B305" s="1" t="s">
        <v>540</v>
      </c>
      <c r="C305" s="2" t="s">
        <v>665</v>
      </c>
      <c r="D305" s="1" t="s">
        <v>666</v>
      </c>
      <c r="E305" s="3">
        <v>5</v>
      </c>
      <c r="F305" s="1">
        <v>13</v>
      </c>
      <c r="G305" s="4">
        <v>49</v>
      </c>
      <c r="H305" s="1">
        <v>0</v>
      </c>
      <c r="I305" s="1">
        <v>0</v>
      </c>
      <c r="J305" s="1">
        <v>2</v>
      </c>
      <c r="K305" s="1">
        <v>0</v>
      </c>
      <c r="L305" s="1" t="s">
        <v>667</v>
      </c>
      <c r="N305" t="s">
        <v>4973</v>
      </c>
      <c r="O305" t="s">
        <v>87</v>
      </c>
      <c r="P305" t="s">
        <v>4987</v>
      </c>
      <c r="Q305" s="16" t="s">
        <v>4988</v>
      </c>
      <c r="R305">
        <v>4</v>
      </c>
      <c r="S305">
        <v>2</v>
      </c>
      <c r="T305">
        <v>4</v>
      </c>
      <c r="U305">
        <f t="shared" si="12"/>
        <v>0</v>
      </c>
      <c r="V305">
        <v>0</v>
      </c>
      <c r="W305">
        <v>0</v>
      </c>
    </row>
    <row r="306" spans="1:23" ht="15" customHeight="1" x14ac:dyDescent="0.25">
      <c r="A306" s="30" t="s">
        <v>8057</v>
      </c>
      <c r="B306" s="5" t="s">
        <v>540</v>
      </c>
      <c r="C306" s="2" t="s">
        <v>668</v>
      </c>
      <c r="D306" s="5" t="s">
        <v>669</v>
      </c>
      <c r="E306" s="3">
        <v>0</v>
      </c>
      <c r="F306" s="5">
        <v>18</v>
      </c>
      <c r="G306" s="4">
        <v>50</v>
      </c>
      <c r="H306" s="5">
        <v>0</v>
      </c>
      <c r="I306" s="5">
        <v>0</v>
      </c>
      <c r="J306" s="5">
        <v>0</v>
      </c>
      <c r="K306" s="5">
        <f t="shared" si="13"/>
        <v>0</v>
      </c>
      <c r="L306" s="5"/>
      <c r="N306" t="s">
        <v>4973</v>
      </c>
      <c r="O306" t="s">
        <v>87</v>
      </c>
      <c r="P306" t="s">
        <v>4989</v>
      </c>
      <c r="Q306" s="16" t="s">
        <v>4990</v>
      </c>
      <c r="R306">
        <v>1</v>
      </c>
      <c r="S306">
        <v>1</v>
      </c>
      <c r="T306">
        <v>1</v>
      </c>
      <c r="U306">
        <f t="shared" si="12"/>
        <v>0</v>
      </c>
      <c r="V306">
        <v>0</v>
      </c>
      <c r="W306">
        <v>0</v>
      </c>
    </row>
    <row r="307" spans="1:23" ht="15" customHeight="1" x14ac:dyDescent="0.25">
      <c r="A307" s="30" t="s">
        <v>8057</v>
      </c>
      <c r="B307" s="1" t="s">
        <v>540</v>
      </c>
      <c r="C307" s="2" t="s">
        <v>670</v>
      </c>
      <c r="D307" s="1" t="s">
        <v>671</v>
      </c>
      <c r="E307" s="3">
        <v>0</v>
      </c>
      <c r="F307" s="1">
        <v>7</v>
      </c>
      <c r="G307" s="4">
        <v>16</v>
      </c>
      <c r="H307" s="1">
        <v>0</v>
      </c>
      <c r="I307" s="1">
        <v>0</v>
      </c>
      <c r="J307" s="1">
        <v>0</v>
      </c>
      <c r="K307" s="1">
        <f t="shared" si="13"/>
        <v>0</v>
      </c>
      <c r="L307" s="1"/>
      <c r="N307" t="s">
        <v>4973</v>
      </c>
      <c r="O307" t="s">
        <v>87</v>
      </c>
      <c r="P307" t="s">
        <v>4991</v>
      </c>
      <c r="Q307" s="16" t="s">
        <v>4992</v>
      </c>
      <c r="R307">
        <v>1</v>
      </c>
      <c r="S307">
        <v>1</v>
      </c>
      <c r="T307">
        <v>1</v>
      </c>
      <c r="U307">
        <f t="shared" si="12"/>
        <v>0</v>
      </c>
      <c r="V307">
        <v>0</v>
      </c>
      <c r="W307">
        <v>0</v>
      </c>
    </row>
    <row r="308" spans="1:23" ht="15" customHeight="1" x14ac:dyDescent="0.25">
      <c r="A308" s="30" t="s">
        <v>8057</v>
      </c>
      <c r="B308" s="5" t="s">
        <v>540</v>
      </c>
      <c r="C308" s="2" t="s">
        <v>672</v>
      </c>
      <c r="D308" s="5" t="s">
        <v>673</v>
      </c>
      <c r="E308" s="3">
        <v>0</v>
      </c>
      <c r="F308" s="5">
        <v>3</v>
      </c>
      <c r="G308" s="4">
        <v>10</v>
      </c>
      <c r="H308" s="5">
        <v>0</v>
      </c>
      <c r="I308" s="5">
        <v>0</v>
      </c>
      <c r="J308" s="5">
        <v>0</v>
      </c>
      <c r="K308" s="5">
        <f t="shared" si="13"/>
        <v>0</v>
      </c>
      <c r="L308" s="5"/>
      <c r="N308" t="s">
        <v>4973</v>
      </c>
      <c r="O308" t="s">
        <v>87</v>
      </c>
      <c r="P308" t="s">
        <v>4993</v>
      </c>
      <c r="Q308" s="16" t="s">
        <v>4994</v>
      </c>
      <c r="R308">
        <v>32</v>
      </c>
      <c r="S308">
        <v>21</v>
      </c>
      <c r="T308">
        <v>32</v>
      </c>
      <c r="U308">
        <f t="shared" si="12"/>
        <v>0</v>
      </c>
      <c r="V308">
        <v>0</v>
      </c>
      <c r="W308">
        <v>0</v>
      </c>
    </row>
    <row r="309" spans="1:23" ht="15" customHeight="1" x14ac:dyDescent="0.25">
      <c r="A309" s="30" t="s">
        <v>8057</v>
      </c>
      <c r="B309" s="1" t="s">
        <v>540</v>
      </c>
      <c r="C309" s="2" t="s">
        <v>674</v>
      </c>
      <c r="D309" s="1" t="s">
        <v>675</v>
      </c>
      <c r="E309" s="3">
        <v>0</v>
      </c>
      <c r="F309" s="1">
        <v>1</v>
      </c>
      <c r="G309" s="4">
        <v>2</v>
      </c>
      <c r="H309" s="1">
        <v>0</v>
      </c>
      <c r="I309" s="1">
        <v>0</v>
      </c>
      <c r="J309" s="1">
        <v>0</v>
      </c>
      <c r="K309" s="1">
        <f t="shared" si="13"/>
        <v>0</v>
      </c>
      <c r="L309" s="1"/>
      <c r="N309" t="s">
        <v>4973</v>
      </c>
      <c r="O309" t="s">
        <v>87</v>
      </c>
      <c r="P309" t="s">
        <v>4995</v>
      </c>
      <c r="Q309" s="16" t="s">
        <v>4996</v>
      </c>
      <c r="R309">
        <v>11</v>
      </c>
      <c r="S309">
        <v>6</v>
      </c>
      <c r="T309">
        <v>11</v>
      </c>
      <c r="U309">
        <f t="shared" si="12"/>
        <v>0</v>
      </c>
      <c r="V309">
        <v>0</v>
      </c>
      <c r="W309">
        <v>0</v>
      </c>
    </row>
    <row r="310" spans="1:23" ht="15" customHeight="1" x14ac:dyDescent="0.25">
      <c r="A310" s="30" t="s">
        <v>8057</v>
      </c>
      <c r="B310" s="5" t="s">
        <v>540</v>
      </c>
      <c r="C310" s="2" t="s">
        <v>676</v>
      </c>
      <c r="D310" s="5" t="s">
        <v>677</v>
      </c>
      <c r="E310" s="3">
        <v>2</v>
      </c>
      <c r="F310" s="5">
        <v>6</v>
      </c>
      <c r="G310" s="4">
        <v>32</v>
      </c>
      <c r="H310" s="5">
        <v>0</v>
      </c>
      <c r="I310" s="5">
        <v>0</v>
      </c>
      <c r="J310" s="5">
        <v>0</v>
      </c>
      <c r="K310" s="5">
        <f t="shared" si="13"/>
        <v>0</v>
      </c>
      <c r="L310" s="5"/>
      <c r="N310" t="s">
        <v>4973</v>
      </c>
      <c r="O310" t="s">
        <v>87</v>
      </c>
      <c r="P310" t="s">
        <v>4997</v>
      </c>
      <c r="Q310" s="16" t="s">
        <v>4998</v>
      </c>
      <c r="R310">
        <v>9</v>
      </c>
      <c r="S310">
        <v>4</v>
      </c>
      <c r="T310">
        <v>9</v>
      </c>
      <c r="U310">
        <f t="shared" si="12"/>
        <v>0</v>
      </c>
      <c r="V310">
        <v>0</v>
      </c>
      <c r="W310">
        <v>0</v>
      </c>
    </row>
    <row r="311" spans="1:23" ht="15" customHeight="1" x14ac:dyDescent="0.25">
      <c r="A311" s="30" t="s">
        <v>8057</v>
      </c>
      <c r="B311" s="1" t="s">
        <v>540</v>
      </c>
      <c r="C311" s="2" t="s">
        <v>678</v>
      </c>
      <c r="D311" s="1" t="s">
        <v>679</v>
      </c>
      <c r="E311" s="3">
        <v>0</v>
      </c>
      <c r="F311" s="1">
        <v>2</v>
      </c>
      <c r="G311" s="4">
        <v>3</v>
      </c>
      <c r="H311" s="1">
        <v>0</v>
      </c>
      <c r="I311" s="1">
        <v>0</v>
      </c>
      <c r="J311" s="1">
        <v>0</v>
      </c>
      <c r="K311" s="1">
        <f t="shared" si="13"/>
        <v>0</v>
      </c>
      <c r="L311" s="1"/>
      <c r="N311" t="s">
        <v>4973</v>
      </c>
      <c r="O311" t="s">
        <v>87</v>
      </c>
      <c r="P311" t="s">
        <v>4999</v>
      </c>
      <c r="Q311" s="16" t="s">
        <v>5000</v>
      </c>
      <c r="R311">
        <v>1</v>
      </c>
      <c r="S311">
        <v>1</v>
      </c>
      <c r="T311">
        <v>1</v>
      </c>
      <c r="U311">
        <f t="shared" ref="U311:U374" si="14">IF(V311=0, 0, "")</f>
        <v>0</v>
      </c>
      <c r="V311">
        <v>0</v>
      </c>
      <c r="W311">
        <v>0</v>
      </c>
    </row>
    <row r="312" spans="1:23" ht="15" customHeight="1" x14ac:dyDescent="0.25">
      <c r="A312" s="30" t="s">
        <v>8057</v>
      </c>
      <c r="B312" s="5" t="s">
        <v>540</v>
      </c>
      <c r="C312" s="2" t="s">
        <v>680</v>
      </c>
      <c r="D312" s="5" t="s">
        <v>681</v>
      </c>
      <c r="E312" s="3">
        <v>0</v>
      </c>
      <c r="F312" s="5">
        <v>5</v>
      </c>
      <c r="G312" s="4">
        <v>10</v>
      </c>
      <c r="H312" s="5">
        <v>0</v>
      </c>
      <c r="I312" s="5">
        <v>0</v>
      </c>
      <c r="J312" s="5">
        <v>0</v>
      </c>
      <c r="K312" s="5">
        <f t="shared" si="13"/>
        <v>0</v>
      </c>
      <c r="L312" s="5"/>
      <c r="N312" t="s">
        <v>4973</v>
      </c>
      <c r="O312" t="s">
        <v>87</v>
      </c>
      <c r="P312" t="s">
        <v>5001</v>
      </c>
      <c r="Q312" s="16" t="s">
        <v>5002</v>
      </c>
      <c r="R312">
        <v>3</v>
      </c>
      <c r="S312">
        <v>2</v>
      </c>
      <c r="T312">
        <v>3</v>
      </c>
      <c r="U312">
        <f t="shared" si="14"/>
        <v>0</v>
      </c>
      <c r="V312">
        <v>0</v>
      </c>
      <c r="W312">
        <v>0</v>
      </c>
    </row>
    <row r="313" spans="1:23" ht="15" customHeight="1" x14ac:dyDescent="0.25">
      <c r="A313" s="30" t="s">
        <v>8057</v>
      </c>
      <c r="B313" s="1" t="s">
        <v>540</v>
      </c>
      <c r="C313" s="2" t="s">
        <v>682</v>
      </c>
      <c r="D313" s="1" t="s">
        <v>683</v>
      </c>
      <c r="E313" s="3">
        <v>0</v>
      </c>
      <c r="F313" s="1">
        <v>1</v>
      </c>
      <c r="G313" s="4">
        <v>2</v>
      </c>
      <c r="H313" s="1">
        <v>0</v>
      </c>
      <c r="I313" s="1">
        <v>0</v>
      </c>
      <c r="J313" s="1">
        <v>0</v>
      </c>
      <c r="K313" s="1">
        <f t="shared" si="13"/>
        <v>0</v>
      </c>
      <c r="L313" s="1"/>
      <c r="N313" t="s">
        <v>4973</v>
      </c>
      <c r="O313" t="s">
        <v>87</v>
      </c>
      <c r="P313" t="s">
        <v>5003</v>
      </c>
      <c r="Q313" s="16" t="s">
        <v>5004</v>
      </c>
      <c r="R313">
        <v>9</v>
      </c>
      <c r="S313">
        <v>6</v>
      </c>
      <c r="T313">
        <v>9</v>
      </c>
      <c r="U313">
        <f t="shared" si="14"/>
        <v>0</v>
      </c>
      <c r="V313">
        <v>0</v>
      </c>
      <c r="W313">
        <v>0</v>
      </c>
    </row>
    <row r="314" spans="1:23" ht="15" customHeight="1" x14ac:dyDescent="0.25">
      <c r="A314" s="30" t="s">
        <v>8057</v>
      </c>
      <c r="B314" s="5" t="s">
        <v>540</v>
      </c>
      <c r="C314" s="2" t="s">
        <v>684</v>
      </c>
      <c r="D314" s="5" t="s">
        <v>685</v>
      </c>
      <c r="E314" s="3">
        <v>0</v>
      </c>
      <c r="F314" s="5">
        <v>12</v>
      </c>
      <c r="G314" s="4">
        <v>20</v>
      </c>
      <c r="H314" s="5">
        <v>0</v>
      </c>
      <c r="I314" s="5">
        <v>0</v>
      </c>
      <c r="J314" s="5">
        <v>0</v>
      </c>
      <c r="K314" s="5">
        <f t="shared" si="13"/>
        <v>0</v>
      </c>
      <c r="L314" s="5"/>
      <c r="N314" t="s">
        <v>4973</v>
      </c>
      <c r="O314" t="s">
        <v>87</v>
      </c>
      <c r="P314" t="s">
        <v>5005</v>
      </c>
      <c r="Q314" s="16" t="s">
        <v>5006</v>
      </c>
      <c r="R314">
        <v>2</v>
      </c>
      <c r="S314">
        <v>2</v>
      </c>
      <c r="T314">
        <v>2</v>
      </c>
      <c r="U314">
        <f t="shared" si="14"/>
        <v>0</v>
      </c>
      <c r="V314">
        <v>0</v>
      </c>
      <c r="W314">
        <v>0</v>
      </c>
    </row>
    <row r="315" spans="1:23" ht="15" customHeight="1" x14ac:dyDescent="0.25">
      <c r="A315" s="30" t="s">
        <v>8057</v>
      </c>
      <c r="B315" s="1" t="s">
        <v>540</v>
      </c>
      <c r="C315" s="2" t="s">
        <v>686</v>
      </c>
      <c r="D315" s="1" t="s">
        <v>687</v>
      </c>
      <c r="E315" s="3">
        <v>0</v>
      </c>
      <c r="F315" s="1">
        <v>1</v>
      </c>
      <c r="G315" s="4">
        <v>3</v>
      </c>
      <c r="H315" s="1">
        <v>0</v>
      </c>
      <c r="I315" s="1">
        <v>0</v>
      </c>
      <c r="J315" s="1">
        <v>0</v>
      </c>
      <c r="K315" s="1">
        <f t="shared" si="13"/>
        <v>0</v>
      </c>
      <c r="L315" s="1"/>
      <c r="N315" t="s">
        <v>4973</v>
      </c>
      <c r="O315" t="s">
        <v>87</v>
      </c>
      <c r="P315" t="s">
        <v>5007</v>
      </c>
      <c r="Q315" s="16" t="s">
        <v>5008</v>
      </c>
      <c r="R315">
        <v>1</v>
      </c>
      <c r="S315">
        <v>1</v>
      </c>
      <c r="T315">
        <v>1</v>
      </c>
      <c r="U315">
        <f t="shared" si="14"/>
        <v>0</v>
      </c>
      <c r="V315">
        <v>0</v>
      </c>
      <c r="W315">
        <v>0</v>
      </c>
    </row>
    <row r="316" spans="1:23" ht="15" customHeight="1" x14ac:dyDescent="0.25">
      <c r="A316" s="30" t="s">
        <v>8057</v>
      </c>
      <c r="B316" s="5" t="s">
        <v>540</v>
      </c>
      <c r="C316" s="2" t="s">
        <v>688</v>
      </c>
      <c r="D316" s="5" t="s">
        <v>689</v>
      </c>
      <c r="E316" s="3">
        <v>0</v>
      </c>
      <c r="F316" s="5">
        <v>24</v>
      </c>
      <c r="G316" s="4">
        <v>43</v>
      </c>
      <c r="H316" s="5">
        <v>0</v>
      </c>
      <c r="I316" s="5">
        <v>0</v>
      </c>
      <c r="J316" s="5">
        <v>0</v>
      </c>
      <c r="K316" s="5">
        <f t="shared" si="13"/>
        <v>0</v>
      </c>
      <c r="L316" s="5"/>
      <c r="N316" t="s">
        <v>4973</v>
      </c>
      <c r="O316" t="s">
        <v>87</v>
      </c>
      <c r="P316" t="s">
        <v>5009</v>
      </c>
      <c r="Q316" s="16" t="s">
        <v>5010</v>
      </c>
      <c r="R316">
        <v>4</v>
      </c>
      <c r="S316">
        <v>1</v>
      </c>
      <c r="T316">
        <v>4</v>
      </c>
      <c r="U316">
        <f t="shared" si="14"/>
        <v>0</v>
      </c>
      <c r="V316">
        <v>0</v>
      </c>
      <c r="W316">
        <v>0</v>
      </c>
    </row>
    <row r="317" spans="1:23" ht="15" customHeight="1" x14ac:dyDescent="0.25">
      <c r="A317" s="30" t="s">
        <v>8057</v>
      </c>
      <c r="B317" s="1" t="s">
        <v>540</v>
      </c>
      <c r="C317" s="2" t="s">
        <v>690</v>
      </c>
      <c r="D317" s="1" t="s">
        <v>691</v>
      </c>
      <c r="E317" s="3">
        <v>0</v>
      </c>
      <c r="F317" s="1">
        <v>9</v>
      </c>
      <c r="G317" s="4">
        <v>28</v>
      </c>
      <c r="H317" s="1">
        <v>0</v>
      </c>
      <c r="I317" s="1">
        <v>0</v>
      </c>
      <c r="J317" s="1">
        <v>0</v>
      </c>
      <c r="K317" s="1">
        <f t="shared" si="13"/>
        <v>0</v>
      </c>
      <c r="L317" s="1"/>
      <c r="N317" t="s">
        <v>4973</v>
      </c>
      <c r="O317" t="s">
        <v>87</v>
      </c>
      <c r="P317" t="s">
        <v>5011</v>
      </c>
      <c r="Q317" s="16" t="s">
        <v>5012</v>
      </c>
      <c r="R317">
        <v>4</v>
      </c>
      <c r="S317">
        <v>2</v>
      </c>
      <c r="T317">
        <v>4</v>
      </c>
      <c r="U317">
        <f t="shared" si="14"/>
        <v>0</v>
      </c>
      <c r="V317">
        <v>0</v>
      </c>
      <c r="W317">
        <v>0</v>
      </c>
    </row>
    <row r="318" spans="1:23" ht="15" customHeight="1" x14ac:dyDescent="0.25">
      <c r="A318" s="30" t="s">
        <v>8057</v>
      </c>
      <c r="B318" s="5" t="s">
        <v>540</v>
      </c>
      <c r="C318" s="2" t="s">
        <v>692</v>
      </c>
      <c r="D318" s="5" t="s">
        <v>693</v>
      </c>
      <c r="E318" s="3">
        <v>0</v>
      </c>
      <c r="F318" s="5">
        <v>1</v>
      </c>
      <c r="G318" s="4">
        <v>2</v>
      </c>
      <c r="H318" s="5">
        <v>0</v>
      </c>
      <c r="I318" s="5">
        <v>0</v>
      </c>
      <c r="J318" s="5">
        <v>0</v>
      </c>
      <c r="K318" s="5">
        <f t="shared" si="13"/>
        <v>0</v>
      </c>
      <c r="L318" s="5"/>
      <c r="N318" t="s">
        <v>4973</v>
      </c>
      <c r="O318" t="s">
        <v>87</v>
      </c>
      <c r="P318" t="s">
        <v>5013</v>
      </c>
      <c r="Q318" s="16" t="s">
        <v>5014</v>
      </c>
      <c r="R318">
        <v>1</v>
      </c>
      <c r="S318">
        <v>1</v>
      </c>
      <c r="T318">
        <v>1</v>
      </c>
      <c r="U318">
        <f t="shared" si="14"/>
        <v>0</v>
      </c>
      <c r="V318">
        <v>0</v>
      </c>
      <c r="W318">
        <v>0</v>
      </c>
    </row>
    <row r="319" spans="1:23" ht="15" customHeight="1" x14ac:dyDescent="0.25">
      <c r="A319" s="30" t="s">
        <v>8057</v>
      </c>
      <c r="B319" s="1" t="s">
        <v>540</v>
      </c>
      <c r="C319" s="2" t="s">
        <v>694</v>
      </c>
      <c r="D319" s="1" t="s">
        <v>695</v>
      </c>
      <c r="E319" s="3">
        <v>0</v>
      </c>
      <c r="F319" s="1">
        <v>11</v>
      </c>
      <c r="G319" s="4">
        <v>15</v>
      </c>
      <c r="H319" s="1">
        <v>0</v>
      </c>
      <c r="I319" s="1">
        <v>0</v>
      </c>
      <c r="J319" s="1">
        <v>0</v>
      </c>
      <c r="K319" s="1">
        <f t="shared" si="13"/>
        <v>0</v>
      </c>
      <c r="L319" s="1"/>
      <c r="N319" t="s">
        <v>4973</v>
      </c>
      <c r="O319" t="s">
        <v>87</v>
      </c>
      <c r="P319" t="s">
        <v>5015</v>
      </c>
      <c r="Q319" s="16" t="s">
        <v>5016</v>
      </c>
      <c r="R319">
        <v>1</v>
      </c>
      <c r="S319">
        <v>1</v>
      </c>
      <c r="T319">
        <v>1</v>
      </c>
      <c r="U319">
        <f t="shared" si="14"/>
        <v>0</v>
      </c>
      <c r="V319">
        <v>0</v>
      </c>
      <c r="W319">
        <v>0</v>
      </c>
    </row>
    <row r="320" spans="1:23" ht="15" customHeight="1" x14ac:dyDescent="0.25">
      <c r="A320" s="30" t="s">
        <v>8057</v>
      </c>
      <c r="B320" s="5" t="s">
        <v>540</v>
      </c>
      <c r="C320" s="2" t="s">
        <v>696</v>
      </c>
      <c r="D320" s="5" t="s">
        <v>697</v>
      </c>
      <c r="E320" s="3">
        <v>0</v>
      </c>
      <c r="F320" s="5">
        <v>7</v>
      </c>
      <c r="G320" s="4">
        <v>31</v>
      </c>
      <c r="H320" s="5">
        <v>0</v>
      </c>
      <c r="I320" s="5">
        <v>0</v>
      </c>
      <c r="J320" s="5">
        <v>0</v>
      </c>
      <c r="K320" s="5">
        <f t="shared" si="13"/>
        <v>0</v>
      </c>
      <c r="L320" s="5"/>
      <c r="N320" t="s">
        <v>4973</v>
      </c>
      <c r="O320" t="s">
        <v>87</v>
      </c>
      <c r="P320" t="s">
        <v>5017</v>
      </c>
      <c r="Q320" s="16" t="s">
        <v>5018</v>
      </c>
      <c r="R320">
        <v>1</v>
      </c>
      <c r="S320">
        <v>1</v>
      </c>
      <c r="T320">
        <v>1</v>
      </c>
      <c r="U320">
        <f t="shared" si="14"/>
        <v>0</v>
      </c>
      <c r="V320">
        <v>0</v>
      </c>
      <c r="W320">
        <v>0</v>
      </c>
    </row>
    <row r="321" spans="1:23" ht="15" customHeight="1" x14ac:dyDescent="0.25">
      <c r="A321" s="30" t="s">
        <v>8057</v>
      </c>
      <c r="B321" s="1" t="s">
        <v>540</v>
      </c>
      <c r="C321" s="2" t="s">
        <v>698</v>
      </c>
      <c r="D321" s="1" t="s">
        <v>699</v>
      </c>
      <c r="E321" s="3">
        <v>0</v>
      </c>
      <c r="F321" s="1">
        <v>1</v>
      </c>
      <c r="G321" s="4">
        <v>11</v>
      </c>
      <c r="H321" s="1">
        <v>0</v>
      </c>
      <c r="I321" s="1">
        <v>0</v>
      </c>
      <c r="J321" s="1">
        <v>0</v>
      </c>
      <c r="K321" s="1">
        <f t="shared" si="13"/>
        <v>0</v>
      </c>
      <c r="L321" s="1"/>
      <c r="N321" t="s">
        <v>4973</v>
      </c>
      <c r="O321" t="s">
        <v>87</v>
      </c>
      <c r="P321" t="s">
        <v>5019</v>
      </c>
      <c r="Q321" s="16" t="s">
        <v>5020</v>
      </c>
      <c r="R321">
        <v>1</v>
      </c>
      <c r="S321">
        <v>1</v>
      </c>
      <c r="T321">
        <v>1</v>
      </c>
      <c r="U321">
        <f t="shared" si="14"/>
        <v>0</v>
      </c>
      <c r="V321">
        <v>0</v>
      </c>
      <c r="W321">
        <v>0</v>
      </c>
    </row>
    <row r="322" spans="1:23" ht="15" customHeight="1" x14ac:dyDescent="0.25">
      <c r="A322" s="30" t="s">
        <v>8057</v>
      </c>
      <c r="B322" s="5" t="s">
        <v>540</v>
      </c>
      <c r="C322" s="2" t="s">
        <v>700</v>
      </c>
      <c r="D322" s="5" t="s">
        <v>701</v>
      </c>
      <c r="E322" s="3">
        <v>0</v>
      </c>
      <c r="F322" s="5">
        <v>8</v>
      </c>
      <c r="G322" s="4">
        <v>16</v>
      </c>
      <c r="H322" s="5">
        <v>0</v>
      </c>
      <c r="I322" s="5">
        <v>0</v>
      </c>
      <c r="J322" s="5">
        <v>0</v>
      </c>
      <c r="K322" s="5">
        <f t="shared" si="13"/>
        <v>0</v>
      </c>
      <c r="L322" s="5"/>
      <c r="N322" t="s">
        <v>4973</v>
      </c>
      <c r="O322" t="s">
        <v>87</v>
      </c>
      <c r="P322" t="s">
        <v>5021</v>
      </c>
      <c r="Q322" s="16" t="s">
        <v>5022</v>
      </c>
      <c r="R322">
        <v>64</v>
      </c>
      <c r="S322">
        <v>4</v>
      </c>
      <c r="T322">
        <v>64</v>
      </c>
      <c r="U322">
        <f t="shared" si="14"/>
        <v>0</v>
      </c>
      <c r="V322">
        <v>0</v>
      </c>
      <c r="W322">
        <v>0</v>
      </c>
    </row>
    <row r="323" spans="1:23" ht="15" customHeight="1" x14ac:dyDescent="0.25">
      <c r="A323" s="30" t="s">
        <v>8057</v>
      </c>
      <c r="B323" s="1" t="s">
        <v>540</v>
      </c>
      <c r="C323" s="2" t="s">
        <v>702</v>
      </c>
      <c r="D323" s="1" t="s">
        <v>703</v>
      </c>
      <c r="E323" s="3">
        <v>0</v>
      </c>
      <c r="F323" s="1">
        <v>1</v>
      </c>
      <c r="G323" s="4">
        <v>2</v>
      </c>
      <c r="H323" s="1">
        <v>0</v>
      </c>
      <c r="I323" s="1">
        <v>0</v>
      </c>
      <c r="J323" s="1">
        <v>0</v>
      </c>
      <c r="K323" s="1">
        <f t="shared" ref="K323:K386" si="15">IF(AND(H323=I323, H323=J323), H323, "")</f>
        <v>0</v>
      </c>
      <c r="L323" s="1"/>
      <c r="N323" t="s">
        <v>4973</v>
      </c>
      <c r="O323" t="s">
        <v>87</v>
      </c>
      <c r="P323" t="s">
        <v>5023</v>
      </c>
      <c r="Q323" s="16" t="s">
        <v>5024</v>
      </c>
      <c r="R323">
        <v>14</v>
      </c>
      <c r="S323">
        <v>1</v>
      </c>
      <c r="T323">
        <v>14</v>
      </c>
      <c r="U323">
        <f t="shared" si="14"/>
        <v>0</v>
      </c>
      <c r="V323">
        <v>0</v>
      </c>
      <c r="W323">
        <v>0</v>
      </c>
    </row>
    <row r="324" spans="1:23" ht="15" customHeight="1" x14ac:dyDescent="0.25">
      <c r="A324" s="30" t="s">
        <v>8057</v>
      </c>
      <c r="B324" s="5" t="s">
        <v>540</v>
      </c>
      <c r="C324" s="2" t="s">
        <v>704</v>
      </c>
      <c r="D324" s="5" t="s">
        <v>705</v>
      </c>
      <c r="E324" s="3">
        <v>0</v>
      </c>
      <c r="F324" s="5">
        <v>2</v>
      </c>
      <c r="G324" s="4">
        <v>4</v>
      </c>
      <c r="H324" s="5">
        <v>0</v>
      </c>
      <c r="I324" s="5">
        <v>0</v>
      </c>
      <c r="J324" s="5">
        <v>0</v>
      </c>
      <c r="K324" s="5">
        <f t="shared" si="15"/>
        <v>0</v>
      </c>
      <c r="L324" s="5"/>
      <c r="N324" t="s">
        <v>4973</v>
      </c>
      <c r="O324" t="s">
        <v>87</v>
      </c>
      <c r="P324" t="s">
        <v>5025</v>
      </c>
      <c r="Q324" s="16" t="s">
        <v>5026</v>
      </c>
      <c r="R324">
        <v>31</v>
      </c>
      <c r="S324">
        <v>8</v>
      </c>
      <c r="T324">
        <v>31</v>
      </c>
      <c r="U324">
        <f t="shared" si="14"/>
        <v>0</v>
      </c>
      <c r="V324">
        <v>0</v>
      </c>
      <c r="W324">
        <v>0</v>
      </c>
    </row>
    <row r="325" spans="1:23" ht="15" customHeight="1" x14ac:dyDescent="0.25">
      <c r="A325" s="30" t="s">
        <v>8057</v>
      </c>
      <c r="B325" s="1" t="s">
        <v>540</v>
      </c>
      <c r="C325" s="2" t="s">
        <v>706</v>
      </c>
      <c r="D325" s="1" t="s">
        <v>707</v>
      </c>
      <c r="E325" s="3">
        <v>0</v>
      </c>
      <c r="F325" s="1">
        <v>3</v>
      </c>
      <c r="G325" s="4">
        <v>4</v>
      </c>
      <c r="H325" s="1">
        <v>0</v>
      </c>
      <c r="I325" s="1">
        <v>0</v>
      </c>
      <c r="J325" s="1">
        <v>0</v>
      </c>
      <c r="K325" s="1">
        <f t="shared" si="15"/>
        <v>0</v>
      </c>
      <c r="L325" s="1"/>
      <c r="N325" t="s">
        <v>4973</v>
      </c>
      <c r="O325" t="s">
        <v>87</v>
      </c>
      <c r="P325" t="s">
        <v>5027</v>
      </c>
      <c r="Q325" s="16" t="s">
        <v>5028</v>
      </c>
      <c r="R325">
        <v>25</v>
      </c>
      <c r="S325">
        <v>2</v>
      </c>
      <c r="T325">
        <v>25</v>
      </c>
      <c r="U325">
        <f t="shared" si="14"/>
        <v>0</v>
      </c>
      <c r="V325">
        <v>0</v>
      </c>
      <c r="W325">
        <v>0</v>
      </c>
    </row>
    <row r="326" spans="1:23" ht="15" customHeight="1" x14ac:dyDescent="0.25">
      <c r="A326" s="30" t="s">
        <v>8057</v>
      </c>
      <c r="B326" s="5" t="s">
        <v>540</v>
      </c>
      <c r="C326" s="2" t="s">
        <v>708</v>
      </c>
      <c r="D326" s="5" t="s">
        <v>709</v>
      </c>
      <c r="E326" s="3">
        <v>2</v>
      </c>
      <c r="F326" s="5">
        <v>7</v>
      </c>
      <c r="G326" s="4">
        <v>11</v>
      </c>
      <c r="H326" s="5">
        <v>0</v>
      </c>
      <c r="I326" s="5">
        <v>0</v>
      </c>
      <c r="J326" s="5">
        <v>0</v>
      </c>
      <c r="K326" s="5">
        <f t="shared" si="15"/>
        <v>0</v>
      </c>
      <c r="L326" s="5"/>
      <c r="N326" t="s">
        <v>4973</v>
      </c>
      <c r="O326" t="s">
        <v>87</v>
      </c>
      <c r="P326" t="s">
        <v>5029</v>
      </c>
      <c r="Q326" s="16" t="s">
        <v>5030</v>
      </c>
      <c r="R326">
        <v>2</v>
      </c>
      <c r="S326">
        <v>2</v>
      </c>
      <c r="T326">
        <v>2</v>
      </c>
      <c r="U326">
        <f t="shared" si="14"/>
        <v>0</v>
      </c>
      <c r="V326">
        <v>0</v>
      </c>
      <c r="W326">
        <v>0</v>
      </c>
    </row>
    <row r="327" spans="1:23" ht="15" customHeight="1" x14ac:dyDescent="0.25">
      <c r="A327" s="30" t="s">
        <v>8057</v>
      </c>
      <c r="B327" s="1" t="s">
        <v>540</v>
      </c>
      <c r="C327" s="2" t="s">
        <v>710</v>
      </c>
      <c r="D327" s="1" t="s">
        <v>711</v>
      </c>
      <c r="E327" s="3">
        <v>6</v>
      </c>
      <c r="F327" s="1">
        <v>7</v>
      </c>
      <c r="G327" s="4">
        <v>16</v>
      </c>
      <c r="H327" s="1">
        <v>0</v>
      </c>
      <c r="I327" s="1">
        <v>0</v>
      </c>
      <c r="J327" s="1">
        <v>0</v>
      </c>
      <c r="K327" s="1">
        <f t="shared" si="15"/>
        <v>0</v>
      </c>
      <c r="L327" s="1"/>
      <c r="N327" t="s">
        <v>4973</v>
      </c>
      <c r="O327" t="s">
        <v>87</v>
      </c>
      <c r="P327" t="s">
        <v>5031</v>
      </c>
      <c r="Q327" s="16" t="s">
        <v>5032</v>
      </c>
      <c r="R327">
        <v>4</v>
      </c>
      <c r="S327">
        <v>2</v>
      </c>
      <c r="T327">
        <v>4</v>
      </c>
      <c r="U327">
        <f t="shared" si="14"/>
        <v>0</v>
      </c>
      <c r="V327">
        <v>0</v>
      </c>
      <c r="W327">
        <v>0</v>
      </c>
    </row>
    <row r="328" spans="1:23" ht="15" customHeight="1" x14ac:dyDescent="0.25">
      <c r="A328" s="30" t="s">
        <v>8057</v>
      </c>
      <c r="B328" s="5" t="s">
        <v>540</v>
      </c>
      <c r="C328" s="2" t="s">
        <v>712</v>
      </c>
      <c r="D328" s="5" t="s">
        <v>713</v>
      </c>
      <c r="E328" s="3">
        <v>0</v>
      </c>
      <c r="F328" s="5">
        <v>1</v>
      </c>
      <c r="G328" s="4">
        <v>1</v>
      </c>
      <c r="H328" s="5">
        <v>0</v>
      </c>
      <c r="I328" s="5">
        <v>0</v>
      </c>
      <c r="J328" s="5">
        <v>0</v>
      </c>
      <c r="K328" s="5">
        <f t="shared" si="15"/>
        <v>0</v>
      </c>
      <c r="L328" s="5"/>
      <c r="N328" t="s">
        <v>4973</v>
      </c>
      <c r="O328" t="s">
        <v>87</v>
      </c>
      <c r="P328" t="s">
        <v>5033</v>
      </c>
      <c r="Q328" s="16" t="s">
        <v>5034</v>
      </c>
      <c r="R328">
        <v>1</v>
      </c>
      <c r="S328">
        <v>1</v>
      </c>
      <c r="T328">
        <v>1</v>
      </c>
      <c r="U328">
        <f t="shared" si="14"/>
        <v>0</v>
      </c>
      <c r="V328">
        <v>0</v>
      </c>
      <c r="W328">
        <v>0</v>
      </c>
    </row>
    <row r="329" spans="1:23" ht="15" customHeight="1" x14ac:dyDescent="0.25">
      <c r="A329" s="30" t="s">
        <v>8057</v>
      </c>
      <c r="B329" s="1" t="s">
        <v>540</v>
      </c>
      <c r="C329" s="2" t="s">
        <v>714</v>
      </c>
      <c r="D329" s="1" t="s">
        <v>715</v>
      </c>
      <c r="E329" s="3">
        <v>0</v>
      </c>
      <c r="F329" s="1">
        <v>13</v>
      </c>
      <c r="G329" s="4">
        <v>13</v>
      </c>
      <c r="H329" s="1">
        <v>0</v>
      </c>
      <c r="I329" s="1">
        <v>0</v>
      </c>
      <c r="J329" s="1">
        <v>0</v>
      </c>
      <c r="K329" s="1">
        <f t="shared" si="15"/>
        <v>0</v>
      </c>
      <c r="L329" s="1"/>
      <c r="N329" t="s">
        <v>4973</v>
      </c>
      <c r="O329" t="s">
        <v>87</v>
      </c>
      <c r="P329" t="s">
        <v>5035</v>
      </c>
      <c r="Q329" s="16" t="s">
        <v>5036</v>
      </c>
      <c r="R329">
        <v>57</v>
      </c>
      <c r="S329">
        <v>18</v>
      </c>
      <c r="T329">
        <v>57</v>
      </c>
      <c r="U329">
        <f t="shared" si="14"/>
        <v>0</v>
      </c>
      <c r="V329">
        <v>0</v>
      </c>
      <c r="W329">
        <v>0</v>
      </c>
    </row>
    <row r="330" spans="1:23" ht="15" customHeight="1" x14ac:dyDescent="0.25">
      <c r="A330" s="30" t="s">
        <v>8057</v>
      </c>
      <c r="B330" s="5" t="s">
        <v>540</v>
      </c>
      <c r="C330" s="2" t="s">
        <v>716</v>
      </c>
      <c r="D330" s="5" t="s">
        <v>717</v>
      </c>
      <c r="E330" s="3">
        <v>0</v>
      </c>
      <c r="F330" s="5">
        <v>1</v>
      </c>
      <c r="G330" s="4">
        <v>1</v>
      </c>
      <c r="H330" s="5">
        <v>0</v>
      </c>
      <c r="I330" s="5">
        <v>0</v>
      </c>
      <c r="J330" s="5">
        <v>0</v>
      </c>
      <c r="K330" s="5">
        <f t="shared" si="15"/>
        <v>0</v>
      </c>
      <c r="L330" s="5"/>
      <c r="N330" t="s">
        <v>4973</v>
      </c>
      <c r="O330" t="s">
        <v>87</v>
      </c>
      <c r="P330" t="s">
        <v>5037</v>
      </c>
      <c r="Q330" s="16" t="s">
        <v>5038</v>
      </c>
      <c r="R330">
        <v>649</v>
      </c>
      <c r="S330">
        <v>129</v>
      </c>
      <c r="T330">
        <v>649</v>
      </c>
      <c r="U330">
        <f t="shared" si="14"/>
        <v>0</v>
      </c>
      <c r="V330">
        <v>0</v>
      </c>
      <c r="W330">
        <v>0</v>
      </c>
    </row>
    <row r="331" spans="1:23" ht="15" customHeight="1" x14ac:dyDescent="0.25">
      <c r="A331" s="30" t="s">
        <v>8057</v>
      </c>
      <c r="B331" s="1" t="s">
        <v>540</v>
      </c>
      <c r="C331" s="2" t="s">
        <v>718</v>
      </c>
      <c r="D331" s="1" t="s">
        <v>719</v>
      </c>
      <c r="E331" s="3">
        <v>0</v>
      </c>
      <c r="F331" s="1">
        <v>11</v>
      </c>
      <c r="G331" s="4">
        <v>15</v>
      </c>
      <c r="H331" s="1">
        <v>0</v>
      </c>
      <c r="I331" s="1">
        <v>0</v>
      </c>
      <c r="J331" s="1">
        <v>0</v>
      </c>
      <c r="K331" s="1">
        <f t="shared" si="15"/>
        <v>0</v>
      </c>
      <c r="L331" s="1"/>
      <c r="N331" t="s">
        <v>5039</v>
      </c>
      <c r="O331" t="s">
        <v>90</v>
      </c>
      <c r="P331" t="s">
        <v>5040</v>
      </c>
      <c r="Q331" s="16" t="s">
        <v>5041</v>
      </c>
      <c r="R331">
        <v>133</v>
      </c>
      <c r="S331">
        <v>39</v>
      </c>
      <c r="T331">
        <v>133</v>
      </c>
      <c r="U331">
        <f t="shared" si="14"/>
        <v>0</v>
      </c>
      <c r="V331">
        <v>0</v>
      </c>
      <c r="W331">
        <v>0</v>
      </c>
    </row>
    <row r="332" spans="1:23" ht="15" customHeight="1" x14ac:dyDescent="0.25">
      <c r="A332" s="30" t="s">
        <v>8057</v>
      </c>
      <c r="B332" s="5" t="s">
        <v>540</v>
      </c>
      <c r="C332" s="2" t="s">
        <v>720</v>
      </c>
      <c r="D332" s="5" t="s">
        <v>144</v>
      </c>
      <c r="E332" s="3">
        <v>0</v>
      </c>
      <c r="F332" s="5">
        <v>16</v>
      </c>
      <c r="G332" s="4">
        <v>17</v>
      </c>
      <c r="H332" s="5">
        <v>0</v>
      </c>
      <c r="I332" s="5">
        <v>0</v>
      </c>
      <c r="J332" s="5">
        <v>0</v>
      </c>
      <c r="K332" s="5">
        <f t="shared" si="15"/>
        <v>0</v>
      </c>
      <c r="L332" s="5"/>
      <c r="N332" t="s">
        <v>5039</v>
      </c>
      <c r="O332" t="s">
        <v>90</v>
      </c>
      <c r="P332" t="s">
        <v>5042</v>
      </c>
      <c r="Q332" s="16" t="s">
        <v>5043</v>
      </c>
      <c r="R332">
        <v>103</v>
      </c>
      <c r="S332">
        <v>27</v>
      </c>
      <c r="T332">
        <v>103</v>
      </c>
      <c r="U332">
        <f t="shared" si="14"/>
        <v>0</v>
      </c>
      <c r="V332">
        <v>0</v>
      </c>
      <c r="W332">
        <v>0</v>
      </c>
    </row>
    <row r="333" spans="1:23" ht="15" customHeight="1" x14ac:dyDescent="0.25">
      <c r="A333" s="30" t="s">
        <v>8057</v>
      </c>
      <c r="B333" s="1" t="s">
        <v>540</v>
      </c>
      <c r="C333" s="2" t="s">
        <v>721</v>
      </c>
      <c r="D333" s="1" t="s">
        <v>722</v>
      </c>
      <c r="E333" s="3">
        <v>0</v>
      </c>
      <c r="F333" s="1">
        <v>5</v>
      </c>
      <c r="G333" s="4">
        <v>7</v>
      </c>
      <c r="H333" s="1">
        <v>0</v>
      </c>
      <c r="I333" s="1">
        <v>0</v>
      </c>
      <c r="J333" s="1">
        <v>0</v>
      </c>
      <c r="K333" s="1">
        <f t="shared" si="15"/>
        <v>0</v>
      </c>
      <c r="L333" s="1"/>
      <c r="N333" t="s">
        <v>5039</v>
      </c>
      <c r="O333" t="s">
        <v>90</v>
      </c>
      <c r="P333" t="s">
        <v>5044</v>
      </c>
      <c r="Q333" s="16" t="s">
        <v>5045</v>
      </c>
      <c r="R333">
        <v>16</v>
      </c>
      <c r="S333">
        <v>5</v>
      </c>
      <c r="T333">
        <v>16</v>
      </c>
      <c r="U333">
        <f t="shared" si="14"/>
        <v>0</v>
      </c>
      <c r="V333">
        <v>0</v>
      </c>
      <c r="W333">
        <v>0</v>
      </c>
    </row>
    <row r="334" spans="1:23" ht="15" customHeight="1" x14ac:dyDescent="0.25">
      <c r="A334" s="30" t="s">
        <v>8057</v>
      </c>
      <c r="B334" s="5" t="s">
        <v>540</v>
      </c>
      <c r="C334" s="2" t="s">
        <v>723</v>
      </c>
      <c r="D334" s="5" t="s">
        <v>724</v>
      </c>
      <c r="E334" s="3">
        <v>1</v>
      </c>
      <c r="F334" s="5">
        <v>4</v>
      </c>
      <c r="G334" s="4">
        <v>5</v>
      </c>
      <c r="H334" s="5">
        <v>0</v>
      </c>
      <c r="I334" s="5">
        <v>0</v>
      </c>
      <c r="J334" s="5">
        <v>0</v>
      </c>
      <c r="K334" s="5">
        <f t="shared" si="15"/>
        <v>0</v>
      </c>
      <c r="L334" s="5" t="s">
        <v>176</v>
      </c>
      <c r="N334" t="s">
        <v>5039</v>
      </c>
      <c r="O334" t="s">
        <v>90</v>
      </c>
      <c r="P334" t="s">
        <v>5046</v>
      </c>
      <c r="Q334" s="16" t="s">
        <v>1462</v>
      </c>
      <c r="R334">
        <v>96</v>
      </c>
      <c r="S334">
        <v>24</v>
      </c>
      <c r="T334">
        <v>96</v>
      </c>
      <c r="U334">
        <f t="shared" si="14"/>
        <v>0</v>
      </c>
      <c r="V334">
        <v>0</v>
      </c>
      <c r="W334">
        <v>0</v>
      </c>
    </row>
    <row r="335" spans="1:23" ht="15" customHeight="1" x14ac:dyDescent="0.25">
      <c r="A335" s="30" t="s">
        <v>8057</v>
      </c>
      <c r="B335" s="1" t="s">
        <v>540</v>
      </c>
      <c r="C335" s="2" t="s">
        <v>725</v>
      </c>
      <c r="D335" s="1" t="s">
        <v>726</v>
      </c>
      <c r="E335" s="3">
        <v>0</v>
      </c>
      <c r="F335" s="1">
        <v>6</v>
      </c>
      <c r="G335" s="4">
        <v>18</v>
      </c>
      <c r="H335" s="1">
        <v>0</v>
      </c>
      <c r="I335" s="1">
        <v>0</v>
      </c>
      <c r="J335" s="1">
        <v>0</v>
      </c>
      <c r="K335" s="1">
        <f t="shared" si="15"/>
        <v>0</v>
      </c>
      <c r="L335" s="1"/>
      <c r="N335" t="s">
        <v>5039</v>
      </c>
      <c r="O335" t="s">
        <v>90</v>
      </c>
      <c r="P335" t="s">
        <v>5047</v>
      </c>
      <c r="Q335" s="16" t="s">
        <v>5048</v>
      </c>
      <c r="R335">
        <v>32</v>
      </c>
      <c r="S335">
        <v>12</v>
      </c>
      <c r="T335">
        <v>32</v>
      </c>
      <c r="U335">
        <f t="shared" si="14"/>
        <v>0</v>
      </c>
      <c r="V335">
        <v>0</v>
      </c>
      <c r="W335">
        <v>0</v>
      </c>
    </row>
    <row r="336" spans="1:23" ht="15" customHeight="1" x14ac:dyDescent="0.25">
      <c r="A336" s="30" t="s">
        <v>8057</v>
      </c>
      <c r="B336" s="5" t="s">
        <v>540</v>
      </c>
      <c r="C336" s="2" t="s">
        <v>727</v>
      </c>
      <c r="D336" s="5" t="s">
        <v>728</v>
      </c>
      <c r="E336" s="3">
        <v>0</v>
      </c>
      <c r="F336" s="5">
        <v>1</v>
      </c>
      <c r="G336" s="4">
        <v>1</v>
      </c>
      <c r="H336" s="5">
        <v>0</v>
      </c>
      <c r="I336" s="5">
        <v>0</v>
      </c>
      <c r="J336" s="5">
        <v>0</v>
      </c>
      <c r="K336" s="5">
        <f t="shared" si="15"/>
        <v>0</v>
      </c>
      <c r="L336" s="5"/>
      <c r="N336" t="s">
        <v>5039</v>
      </c>
      <c r="O336" t="s">
        <v>90</v>
      </c>
      <c r="P336" t="s">
        <v>5049</v>
      </c>
      <c r="Q336" s="16" t="s">
        <v>5050</v>
      </c>
      <c r="R336">
        <v>3</v>
      </c>
      <c r="S336">
        <v>3</v>
      </c>
      <c r="T336">
        <v>3</v>
      </c>
      <c r="U336">
        <f t="shared" si="14"/>
        <v>0</v>
      </c>
      <c r="V336">
        <v>0</v>
      </c>
      <c r="W336">
        <v>0</v>
      </c>
    </row>
    <row r="337" spans="1:23" ht="15" customHeight="1" x14ac:dyDescent="0.25">
      <c r="A337" s="30" t="s">
        <v>8057</v>
      </c>
      <c r="B337" s="1" t="s">
        <v>540</v>
      </c>
      <c r="C337" s="2" t="s">
        <v>729</v>
      </c>
      <c r="D337" s="1" t="s">
        <v>730</v>
      </c>
      <c r="E337" s="3">
        <v>0</v>
      </c>
      <c r="F337" s="1">
        <v>2</v>
      </c>
      <c r="G337" s="4">
        <v>6</v>
      </c>
      <c r="H337" s="1">
        <v>0</v>
      </c>
      <c r="I337" s="1">
        <v>0</v>
      </c>
      <c r="J337" s="1">
        <v>0</v>
      </c>
      <c r="K337" s="1">
        <f t="shared" si="15"/>
        <v>0</v>
      </c>
      <c r="L337" s="1"/>
      <c r="N337" t="s">
        <v>5039</v>
      </c>
      <c r="O337" t="s">
        <v>90</v>
      </c>
      <c r="P337" t="s">
        <v>5051</v>
      </c>
      <c r="Q337" s="16" t="s">
        <v>5052</v>
      </c>
      <c r="R337">
        <v>20</v>
      </c>
      <c r="S337">
        <v>14</v>
      </c>
      <c r="T337">
        <v>20</v>
      </c>
      <c r="U337">
        <f t="shared" si="14"/>
        <v>0</v>
      </c>
      <c r="V337">
        <v>0</v>
      </c>
      <c r="W337">
        <v>0</v>
      </c>
    </row>
    <row r="338" spans="1:23" ht="15" customHeight="1" x14ac:dyDescent="0.25">
      <c r="A338" s="30" t="s">
        <v>8057</v>
      </c>
      <c r="B338" s="5" t="s">
        <v>540</v>
      </c>
      <c r="C338" s="2" t="s">
        <v>731</v>
      </c>
      <c r="D338" s="5" t="s">
        <v>732</v>
      </c>
      <c r="E338" s="3">
        <v>0</v>
      </c>
      <c r="F338" s="5">
        <v>2</v>
      </c>
      <c r="G338" s="4">
        <v>4</v>
      </c>
      <c r="H338" s="5">
        <v>0</v>
      </c>
      <c r="I338" s="5">
        <v>0</v>
      </c>
      <c r="J338" s="5">
        <v>0</v>
      </c>
      <c r="K338" s="5">
        <f t="shared" si="15"/>
        <v>0</v>
      </c>
      <c r="L338" s="5"/>
      <c r="N338" t="s">
        <v>5039</v>
      </c>
      <c r="O338" t="s">
        <v>90</v>
      </c>
      <c r="P338" t="s">
        <v>5053</v>
      </c>
      <c r="Q338" s="16" t="s">
        <v>5054</v>
      </c>
      <c r="R338">
        <v>1</v>
      </c>
      <c r="S338">
        <v>1</v>
      </c>
      <c r="T338">
        <v>1</v>
      </c>
      <c r="U338">
        <f t="shared" si="14"/>
        <v>0</v>
      </c>
      <c r="V338">
        <v>0</v>
      </c>
      <c r="W338">
        <v>0</v>
      </c>
    </row>
    <row r="339" spans="1:23" ht="15" customHeight="1" x14ac:dyDescent="0.25">
      <c r="A339" s="30" t="s">
        <v>8057</v>
      </c>
      <c r="B339" s="1" t="s">
        <v>540</v>
      </c>
      <c r="C339" s="2" t="s">
        <v>733</v>
      </c>
      <c r="D339" s="1" t="s">
        <v>734</v>
      </c>
      <c r="E339" s="3">
        <v>1</v>
      </c>
      <c r="F339" s="1">
        <v>13</v>
      </c>
      <c r="G339" s="4">
        <v>19</v>
      </c>
      <c r="H339" s="1">
        <v>0</v>
      </c>
      <c r="I339" s="1">
        <v>0</v>
      </c>
      <c r="J339" s="1">
        <v>0</v>
      </c>
      <c r="K339" s="1">
        <f t="shared" si="15"/>
        <v>0</v>
      </c>
      <c r="L339" s="1"/>
      <c r="N339" t="s">
        <v>5039</v>
      </c>
      <c r="O339" t="s">
        <v>90</v>
      </c>
      <c r="P339" t="s">
        <v>5055</v>
      </c>
      <c r="Q339" s="16" t="s">
        <v>5056</v>
      </c>
      <c r="R339">
        <v>16</v>
      </c>
      <c r="S339">
        <v>11</v>
      </c>
      <c r="T339">
        <v>16</v>
      </c>
      <c r="U339">
        <f t="shared" si="14"/>
        <v>0</v>
      </c>
      <c r="V339">
        <v>0</v>
      </c>
      <c r="W339">
        <v>0</v>
      </c>
    </row>
    <row r="340" spans="1:23" ht="15" customHeight="1" x14ac:dyDescent="0.25">
      <c r="A340" s="30" t="s">
        <v>8057</v>
      </c>
      <c r="B340" s="5" t="s">
        <v>540</v>
      </c>
      <c r="C340" s="2" t="s">
        <v>735</v>
      </c>
      <c r="D340" s="5" t="s">
        <v>736</v>
      </c>
      <c r="E340" s="3">
        <v>0</v>
      </c>
      <c r="F340" s="5">
        <v>18</v>
      </c>
      <c r="G340" s="4">
        <v>32</v>
      </c>
      <c r="H340" s="5">
        <v>0</v>
      </c>
      <c r="I340" s="5">
        <v>0</v>
      </c>
      <c r="J340" s="5">
        <v>0</v>
      </c>
      <c r="K340" s="5">
        <f t="shared" si="15"/>
        <v>0</v>
      </c>
      <c r="L340" s="5"/>
      <c r="N340" t="s">
        <v>5039</v>
      </c>
      <c r="O340" t="s">
        <v>90</v>
      </c>
      <c r="P340" t="s">
        <v>5057</v>
      </c>
      <c r="Q340" s="16" t="s">
        <v>5058</v>
      </c>
      <c r="R340">
        <v>106</v>
      </c>
      <c r="S340">
        <v>18</v>
      </c>
      <c r="T340">
        <v>106</v>
      </c>
      <c r="U340">
        <f t="shared" si="14"/>
        <v>0</v>
      </c>
      <c r="V340">
        <v>0</v>
      </c>
      <c r="W340">
        <v>0</v>
      </c>
    </row>
    <row r="341" spans="1:23" ht="15" customHeight="1" x14ac:dyDescent="0.25">
      <c r="A341" s="30" t="s">
        <v>8057</v>
      </c>
      <c r="B341" s="1" t="s">
        <v>540</v>
      </c>
      <c r="C341" s="2" t="s">
        <v>737</v>
      </c>
      <c r="D341" s="1" t="s">
        <v>730</v>
      </c>
      <c r="E341" s="3">
        <v>0</v>
      </c>
      <c r="F341" s="1">
        <v>4</v>
      </c>
      <c r="G341" s="4">
        <v>14</v>
      </c>
      <c r="H341" s="1">
        <v>0</v>
      </c>
      <c r="I341" s="1">
        <v>0</v>
      </c>
      <c r="J341" s="1">
        <v>0</v>
      </c>
      <c r="K341" s="1">
        <f t="shared" si="15"/>
        <v>0</v>
      </c>
      <c r="L341" s="1"/>
      <c r="N341" t="s">
        <v>5039</v>
      </c>
      <c r="O341" t="s">
        <v>90</v>
      </c>
      <c r="P341" t="s">
        <v>5059</v>
      </c>
      <c r="Q341" s="16" t="s">
        <v>5060</v>
      </c>
      <c r="R341">
        <v>16</v>
      </c>
      <c r="S341">
        <v>9</v>
      </c>
      <c r="T341">
        <v>16</v>
      </c>
      <c r="U341">
        <f t="shared" si="14"/>
        <v>0</v>
      </c>
      <c r="V341">
        <v>0</v>
      </c>
      <c r="W341">
        <v>0</v>
      </c>
    </row>
    <row r="342" spans="1:23" ht="15" customHeight="1" x14ac:dyDescent="0.25">
      <c r="A342" s="30" t="s">
        <v>8057</v>
      </c>
      <c r="B342" s="5" t="s">
        <v>540</v>
      </c>
      <c r="C342" s="2" t="s">
        <v>738</v>
      </c>
      <c r="D342" s="5" t="s">
        <v>732</v>
      </c>
      <c r="E342" s="3">
        <v>0</v>
      </c>
      <c r="F342" s="5">
        <v>2</v>
      </c>
      <c r="G342" s="4">
        <v>3</v>
      </c>
      <c r="H342" s="5">
        <v>0</v>
      </c>
      <c r="I342" s="5">
        <v>0</v>
      </c>
      <c r="J342" s="5">
        <v>0</v>
      </c>
      <c r="K342" s="5">
        <f t="shared" si="15"/>
        <v>0</v>
      </c>
      <c r="L342" s="5"/>
      <c r="N342" t="s">
        <v>5039</v>
      </c>
      <c r="O342" t="s">
        <v>90</v>
      </c>
      <c r="P342" t="s">
        <v>5061</v>
      </c>
      <c r="Q342" s="16" t="s">
        <v>5062</v>
      </c>
      <c r="R342">
        <v>10</v>
      </c>
      <c r="S342">
        <v>6</v>
      </c>
      <c r="T342">
        <v>10</v>
      </c>
      <c r="U342">
        <f t="shared" si="14"/>
        <v>0</v>
      </c>
      <c r="V342">
        <v>0</v>
      </c>
      <c r="W342">
        <v>0</v>
      </c>
    </row>
    <row r="343" spans="1:23" ht="15" customHeight="1" x14ac:dyDescent="0.25">
      <c r="A343" s="30" t="s">
        <v>8057</v>
      </c>
      <c r="B343" s="1" t="s">
        <v>540</v>
      </c>
      <c r="C343" s="2" t="s">
        <v>739</v>
      </c>
      <c r="D343" s="1" t="s">
        <v>740</v>
      </c>
      <c r="E343" s="3">
        <v>0</v>
      </c>
      <c r="F343" s="1">
        <v>1</v>
      </c>
      <c r="G343" s="4">
        <v>2</v>
      </c>
      <c r="H343" s="1">
        <v>0</v>
      </c>
      <c r="I343" s="1">
        <v>0</v>
      </c>
      <c r="J343" s="1">
        <v>0</v>
      </c>
      <c r="K343" s="1">
        <f t="shared" si="15"/>
        <v>0</v>
      </c>
      <c r="L343" s="1"/>
      <c r="N343" t="s">
        <v>5039</v>
      </c>
      <c r="O343" t="s">
        <v>90</v>
      </c>
      <c r="P343" t="s">
        <v>5063</v>
      </c>
      <c r="Q343" s="16" t="s">
        <v>5064</v>
      </c>
      <c r="R343">
        <v>18</v>
      </c>
      <c r="S343">
        <v>9</v>
      </c>
      <c r="T343">
        <v>18</v>
      </c>
      <c r="U343">
        <f t="shared" si="14"/>
        <v>0</v>
      </c>
      <c r="V343">
        <v>0</v>
      </c>
      <c r="W343">
        <v>0</v>
      </c>
    </row>
    <row r="344" spans="1:23" ht="15" customHeight="1" x14ac:dyDescent="0.25">
      <c r="A344" s="30" t="s">
        <v>8057</v>
      </c>
      <c r="B344" s="5" t="s">
        <v>540</v>
      </c>
      <c r="C344" s="2" t="s">
        <v>741</v>
      </c>
      <c r="D344" s="5" t="s">
        <v>742</v>
      </c>
      <c r="E344" s="3">
        <v>0</v>
      </c>
      <c r="F344" s="5">
        <v>5</v>
      </c>
      <c r="G344" s="4">
        <v>24</v>
      </c>
      <c r="H344" s="5">
        <v>0</v>
      </c>
      <c r="I344" s="5">
        <v>0</v>
      </c>
      <c r="J344" s="5">
        <v>0</v>
      </c>
      <c r="K344" s="5">
        <f t="shared" si="15"/>
        <v>0</v>
      </c>
      <c r="L344" s="5"/>
      <c r="N344" t="s">
        <v>5039</v>
      </c>
      <c r="O344" t="s">
        <v>90</v>
      </c>
      <c r="P344" t="s">
        <v>5065</v>
      </c>
      <c r="Q344" s="16" t="s">
        <v>5066</v>
      </c>
      <c r="R344">
        <v>95</v>
      </c>
      <c r="S344">
        <v>32</v>
      </c>
      <c r="T344">
        <v>95</v>
      </c>
      <c r="U344">
        <f t="shared" si="14"/>
        <v>0</v>
      </c>
      <c r="V344">
        <v>0</v>
      </c>
      <c r="W344">
        <v>0</v>
      </c>
    </row>
    <row r="345" spans="1:23" ht="15" customHeight="1" x14ac:dyDescent="0.25">
      <c r="A345" s="30" t="s">
        <v>8057</v>
      </c>
      <c r="B345" s="1" t="s">
        <v>540</v>
      </c>
      <c r="C345" s="2" t="s">
        <v>743</v>
      </c>
      <c r="D345" s="1" t="s">
        <v>744</v>
      </c>
      <c r="E345" s="3">
        <v>0</v>
      </c>
      <c r="F345" s="1">
        <v>4</v>
      </c>
      <c r="G345" s="4">
        <v>6</v>
      </c>
      <c r="H345" s="1">
        <v>0</v>
      </c>
      <c r="I345" s="1">
        <v>0</v>
      </c>
      <c r="J345" s="1">
        <v>0</v>
      </c>
      <c r="K345" s="1">
        <f t="shared" si="15"/>
        <v>0</v>
      </c>
      <c r="L345" s="1"/>
      <c r="N345" t="s">
        <v>5039</v>
      </c>
      <c r="O345" t="s">
        <v>90</v>
      </c>
      <c r="P345" t="s">
        <v>5067</v>
      </c>
      <c r="Q345" s="16" t="s">
        <v>5068</v>
      </c>
      <c r="R345">
        <v>23</v>
      </c>
      <c r="S345">
        <v>3</v>
      </c>
      <c r="T345">
        <v>23</v>
      </c>
      <c r="U345">
        <f t="shared" si="14"/>
        <v>0</v>
      </c>
      <c r="V345">
        <v>0</v>
      </c>
      <c r="W345">
        <v>0</v>
      </c>
    </row>
    <row r="346" spans="1:23" ht="15" customHeight="1" x14ac:dyDescent="0.25">
      <c r="A346" s="30" t="s">
        <v>8057</v>
      </c>
      <c r="B346" s="5" t="s">
        <v>540</v>
      </c>
      <c r="C346" s="2" t="s">
        <v>745</v>
      </c>
      <c r="D346" s="5" t="s">
        <v>746</v>
      </c>
      <c r="E346" s="3">
        <v>0</v>
      </c>
      <c r="F346" s="5">
        <v>2</v>
      </c>
      <c r="G346" s="4">
        <v>13</v>
      </c>
      <c r="H346" s="5">
        <v>0</v>
      </c>
      <c r="I346" s="5">
        <v>0</v>
      </c>
      <c r="J346" s="5">
        <v>0</v>
      </c>
      <c r="K346" s="5">
        <f t="shared" si="15"/>
        <v>0</v>
      </c>
      <c r="L346" s="5"/>
      <c r="N346" t="s">
        <v>5039</v>
      </c>
      <c r="O346" t="s">
        <v>90</v>
      </c>
      <c r="P346" t="s">
        <v>5069</v>
      </c>
      <c r="Q346" s="16" t="s">
        <v>5070</v>
      </c>
      <c r="R346">
        <v>2</v>
      </c>
      <c r="S346">
        <v>1</v>
      </c>
      <c r="T346">
        <v>2</v>
      </c>
      <c r="U346">
        <f t="shared" si="14"/>
        <v>0</v>
      </c>
      <c r="V346">
        <v>0</v>
      </c>
      <c r="W346">
        <v>0</v>
      </c>
    </row>
    <row r="347" spans="1:23" ht="15" customHeight="1" x14ac:dyDescent="0.25">
      <c r="A347" s="30" t="s">
        <v>8057</v>
      </c>
      <c r="B347" s="1" t="s">
        <v>540</v>
      </c>
      <c r="C347" s="2" t="s">
        <v>747</v>
      </c>
      <c r="D347" s="1" t="s">
        <v>748</v>
      </c>
      <c r="E347" s="3">
        <v>0</v>
      </c>
      <c r="F347" s="1">
        <v>1</v>
      </c>
      <c r="G347" s="4">
        <v>1</v>
      </c>
      <c r="H347" s="1">
        <v>0</v>
      </c>
      <c r="I347" s="1">
        <v>0</v>
      </c>
      <c r="J347" s="1">
        <v>0</v>
      </c>
      <c r="K347" s="1">
        <f t="shared" si="15"/>
        <v>0</v>
      </c>
      <c r="L347" s="1"/>
      <c r="N347" t="s">
        <v>5039</v>
      </c>
      <c r="O347" t="s">
        <v>90</v>
      </c>
      <c r="P347" t="s">
        <v>5071</v>
      </c>
      <c r="Q347" s="16" t="s">
        <v>5072</v>
      </c>
      <c r="R347">
        <v>5</v>
      </c>
      <c r="S347">
        <v>2</v>
      </c>
      <c r="T347">
        <v>5</v>
      </c>
      <c r="U347">
        <f t="shared" si="14"/>
        <v>0</v>
      </c>
      <c r="V347">
        <v>0</v>
      </c>
      <c r="W347">
        <v>0</v>
      </c>
    </row>
    <row r="348" spans="1:23" ht="15" customHeight="1" x14ac:dyDescent="0.25">
      <c r="A348" s="30" t="s">
        <v>8057</v>
      </c>
      <c r="B348" s="5" t="s">
        <v>540</v>
      </c>
      <c r="C348" s="2" t="s">
        <v>749</v>
      </c>
      <c r="D348" s="5" t="s">
        <v>750</v>
      </c>
      <c r="E348" s="3">
        <v>0</v>
      </c>
      <c r="F348" s="5">
        <v>23</v>
      </c>
      <c r="G348" s="4">
        <v>23</v>
      </c>
      <c r="H348" s="5">
        <v>0</v>
      </c>
      <c r="I348" s="5">
        <v>0</v>
      </c>
      <c r="J348" s="5">
        <v>0</v>
      </c>
      <c r="K348" s="5">
        <f t="shared" si="15"/>
        <v>0</v>
      </c>
      <c r="L348" s="5"/>
      <c r="N348" t="s">
        <v>5039</v>
      </c>
      <c r="O348" t="s">
        <v>90</v>
      </c>
      <c r="P348" t="s">
        <v>5073</v>
      </c>
      <c r="Q348" s="16" t="s">
        <v>5074</v>
      </c>
      <c r="R348">
        <v>4</v>
      </c>
      <c r="S348">
        <v>3</v>
      </c>
      <c r="T348">
        <v>4</v>
      </c>
      <c r="U348">
        <f t="shared" si="14"/>
        <v>0</v>
      </c>
      <c r="V348">
        <v>0</v>
      </c>
      <c r="W348">
        <v>0</v>
      </c>
    </row>
    <row r="349" spans="1:23" ht="15" customHeight="1" x14ac:dyDescent="0.25">
      <c r="A349" s="30" t="s">
        <v>8057</v>
      </c>
      <c r="B349" s="1" t="s">
        <v>540</v>
      </c>
      <c r="C349" s="2" t="s">
        <v>751</v>
      </c>
      <c r="D349" s="1" t="s">
        <v>752</v>
      </c>
      <c r="E349" s="3">
        <v>0</v>
      </c>
      <c r="F349" s="1">
        <v>9</v>
      </c>
      <c r="G349" s="4">
        <v>9</v>
      </c>
      <c r="H349" s="1">
        <v>0</v>
      </c>
      <c r="I349" s="1">
        <v>0</v>
      </c>
      <c r="J349" s="1">
        <v>0</v>
      </c>
      <c r="K349" s="1">
        <f t="shared" si="15"/>
        <v>0</v>
      </c>
      <c r="L349" s="1"/>
      <c r="N349" t="s">
        <v>5039</v>
      </c>
      <c r="O349" t="s">
        <v>90</v>
      </c>
      <c r="P349" t="s">
        <v>5075</v>
      </c>
      <c r="Q349" s="16" t="s">
        <v>5076</v>
      </c>
      <c r="R349">
        <v>7</v>
      </c>
      <c r="S349">
        <v>4</v>
      </c>
      <c r="T349">
        <v>7</v>
      </c>
      <c r="U349">
        <f t="shared" si="14"/>
        <v>0</v>
      </c>
      <c r="V349">
        <v>0</v>
      </c>
      <c r="W349">
        <v>0</v>
      </c>
    </row>
    <row r="350" spans="1:23" ht="15" customHeight="1" x14ac:dyDescent="0.25">
      <c r="A350" s="30" t="s">
        <v>8057</v>
      </c>
      <c r="B350" s="5" t="s">
        <v>540</v>
      </c>
      <c r="C350" s="2" t="s">
        <v>753</v>
      </c>
      <c r="D350" s="5" t="s">
        <v>754</v>
      </c>
      <c r="E350" s="3">
        <v>0</v>
      </c>
      <c r="F350" s="5">
        <v>1</v>
      </c>
      <c r="G350" s="4">
        <v>1</v>
      </c>
      <c r="H350" s="5">
        <v>0</v>
      </c>
      <c r="I350" s="5">
        <v>0</v>
      </c>
      <c r="J350" s="5">
        <v>0</v>
      </c>
      <c r="K350" s="5">
        <f t="shared" si="15"/>
        <v>0</v>
      </c>
      <c r="L350" s="5"/>
      <c r="N350" t="s">
        <v>5039</v>
      </c>
      <c r="O350" t="s">
        <v>90</v>
      </c>
      <c r="P350" t="s">
        <v>5077</v>
      </c>
      <c r="Q350" s="16" t="s">
        <v>5078</v>
      </c>
      <c r="R350">
        <v>8</v>
      </c>
      <c r="S350">
        <v>4</v>
      </c>
      <c r="T350">
        <v>8</v>
      </c>
      <c r="U350">
        <f t="shared" si="14"/>
        <v>0</v>
      </c>
      <c r="V350">
        <v>0</v>
      </c>
      <c r="W350">
        <v>0</v>
      </c>
    </row>
    <row r="351" spans="1:23" ht="15" customHeight="1" x14ac:dyDescent="0.25">
      <c r="A351" s="30" t="s">
        <v>8057</v>
      </c>
      <c r="B351" s="1" t="s">
        <v>540</v>
      </c>
      <c r="C351" s="2" t="s">
        <v>755</v>
      </c>
      <c r="D351" s="1" t="s">
        <v>756</v>
      </c>
      <c r="E351" s="3">
        <v>0</v>
      </c>
      <c r="F351" s="1">
        <v>19</v>
      </c>
      <c r="G351" s="4">
        <v>36</v>
      </c>
      <c r="H351" s="1">
        <v>0</v>
      </c>
      <c r="I351" s="1">
        <v>0</v>
      </c>
      <c r="J351" s="1">
        <v>0</v>
      </c>
      <c r="K351" s="1">
        <f t="shared" si="15"/>
        <v>0</v>
      </c>
      <c r="L351" s="1"/>
      <c r="N351" t="s">
        <v>5039</v>
      </c>
      <c r="O351" t="s">
        <v>90</v>
      </c>
      <c r="P351" t="s">
        <v>5079</v>
      </c>
      <c r="Q351" s="16" t="s">
        <v>5080</v>
      </c>
      <c r="R351">
        <v>5</v>
      </c>
      <c r="S351">
        <v>4</v>
      </c>
      <c r="T351">
        <v>5</v>
      </c>
      <c r="U351">
        <f t="shared" si="14"/>
        <v>0</v>
      </c>
      <c r="V351">
        <v>0</v>
      </c>
      <c r="W351">
        <v>0</v>
      </c>
    </row>
    <row r="352" spans="1:23" ht="15" customHeight="1" x14ac:dyDescent="0.25">
      <c r="A352" s="30" t="s">
        <v>8057</v>
      </c>
      <c r="B352" s="5" t="s">
        <v>540</v>
      </c>
      <c r="C352" s="2" t="s">
        <v>755</v>
      </c>
      <c r="D352" s="5" t="s">
        <v>757</v>
      </c>
      <c r="E352" s="3">
        <v>0</v>
      </c>
      <c r="F352" s="5">
        <v>19</v>
      </c>
      <c r="G352" s="4">
        <v>36</v>
      </c>
      <c r="H352" s="5">
        <v>0</v>
      </c>
      <c r="I352" s="5">
        <v>0</v>
      </c>
      <c r="J352" s="5">
        <v>0</v>
      </c>
      <c r="K352" s="5">
        <f t="shared" si="15"/>
        <v>0</v>
      </c>
      <c r="L352" s="5"/>
      <c r="N352" t="s">
        <v>5039</v>
      </c>
      <c r="O352" t="s">
        <v>90</v>
      </c>
      <c r="P352" t="s">
        <v>5081</v>
      </c>
      <c r="Q352" s="16" t="s">
        <v>5082</v>
      </c>
      <c r="R352">
        <v>1</v>
      </c>
      <c r="S352">
        <v>1</v>
      </c>
      <c r="T352">
        <v>1</v>
      </c>
      <c r="U352">
        <f t="shared" si="14"/>
        <v>0</v>
      </c>
      <c r="V352">
        <v>0</v>
      </c>
      <c r="W352">
        <v>0</v>
      </c>
    </row>
    <row r="353" spans="1:23" ht="15" customHeight="1" x14ac:dyDescent="0.25">
      <c r="A353" s="30" t="s">
        <v>8057</v>
      </c>
      <c r="B353" s="1" t="s">
        <v>540</v>
      </c>
      <c r="C353" s="2" t="s">
        <v>755</v>
      </c>
      <c r="D353" s="1" t="s">
        <v>758</v>
      </c>
      <c r="E353" s="3">
        <v>0</v>
      </c>
      <c r="F353" s="1">
        <v>19</v>
      </c>
      <c r="G353" s="4">
        <v>36</v>
      </c>
      <c r="H353" s="1">
        <v>0</v>
      </c>
      <c r="I353" s="1">
        <v>0</v>
      </c>
      <c r="J353" s="1">
        <v>0</v>
      </c>
      <c r="K353" s="1">
        <f t="shared" si="15"/>
        <v>0</v>
      </c>
      <c r="L353" s="1"/>
      <c r="N353" t="s">
        <v>5039</v>
      </c>
      <c r="O353" t="s">
        <v>90</v>
      </c>
      <c r="P353" t="s">
        <v>5083</v>
      </c>
      <c r="Q353" s="16" t="s">
        <v>903</v>
      </c>
      <c r="R353">
        <v>2</v>
      </c>
      <c r="S353">
        <v>1</v>
      </c>
      <c r="T353">
        <v>2</v>
      </c>
      <c r="U353">
        <f t="shared" si="14"/>
        <v>0</v>
      </c>
      <c r="V353">
        <v>0</v>
      </c>
      <c r="W353">
        <v>0</v>
      </c>
    </row>
    <row r="354" spans="1:23" ht="15" customHeight="1" x14ac:dyDescent="0.25">
      <c r="A354" s="30" t="s">
        <v>8057</v>
      </c>
      <c r="B354" s="5" t="s">
        <v>540</v>
      </c>
      <c r="C354" s="2" t="s">
        <v>755</v>
      </c>
      <c r="D354" s="5" t="s">
        <v>759</v>
      </c>
      <c r="E354" s="3">
        <v>0</v>
      </c>
      <c r="F354" s="5">
        <v>19</v>
      </c>
      <c r="G354" s="4">
        <v>36</v>
      </c>
      <c r="H354" s="5">
        <v>0</v>
      </c>
      <c r="I354" s="5">
        <v>0</v>
      </c>
      <c r="J354" s="5">
        <v>0</v>
      </c>
      <c r="K354" s="5">
        <f t="shared" si="15"/>
        <v>0</v>
      </c>
      <c r="L354" s="5"/>
      <c r="N354" t="s">
        <v>5039</v>
      </c>
      <c r="O354" t="s">
        <v>90</v>
      </c>
      <c r="P354" t="s">
        <v>5084</v>
      </c>
      <c r="Q354" s="16" t="s">
        <v>5085</v>
      </c>
      <c r="R354">
        <v>58</v>
      </c>
      <c r="S354">
        <v>7</v>
      </c>
      <c r="T354">
        <v>58</v>
      </c>
      <c r="U354">
        <f t="shared" si="14"/>
        <v>0</v>
      </c>
      <c r="V354">
        <v>0</v>
      </c>
      <c r="W354">
        <v>0</v>
      </c>
    </row>
    <row r="355" spans="1:23" ht="15" customHeight="1" x14ac:dyDescent="0.25">
      <c r="A355" s="30" t="s">
        <v>8057</v>
      </c>
      <c r="B355" s="1" t="s">
        <v>540</v>
      </c>
      <c r="C355" s="2" t="s">
        <v>760</v>
      </c>
      <c r="D355" s="1"/>
      <c r="E355" s="3">
        <v>0</v>
      </c>
      <c r="F355" s="1">
        <v>1</v>
      </c>
      <c r="G355" s="4">
        <v>2</v>
      </c>
      <c r="H355" s="1">
        <v>0</v>
      </c>
      <c r="I355" s="1">
        <v>0</v>
      </c>
      <c r="J355" s="1">
        <v>0</v>
      </c>
      <c r="K355" s="1">
        <f t="shared" si="15"/>
        <v>0</v>
      </c>
      <c r="L355" s="1" t="s">
        <v>761</v>
      </c>
      <c r="N355" t="s">
        <v>5039</v>
      </c>
      <c r="O355" t="s">
        <v>90</v>
      </c>
      <c r="P355" t="s">
        <v>5086</v>
      </c>
      <c r="Q355" s="16" t="s">
        <v>1451</v>
      </c>
      <c r="R355">
        <v>11</v>
      </c>
      <c r="S355">
        <v>4</v>
      </c>
      <c r="T355">
        <v>11</v>
      </c>
      <c r="U355">
        <f t="shared" si="14"/>
        <v>0</v>
      </c>
      <c r="V355">
        <v>0</v>
      </c>
      <c r="W355">
        <v>0</v>
      </c>
    </row>
    <row r="356" spans="1:23" ht="15" customHeight="1" x14ac:dyDescent="0.25">
      <c r="A356" s="30" t="s">
        <v>8057</v>
      </c>
      <c r="B356" s="5" t="s">
        <v>540</v>
      </c>
      <c r="C356" s="2" t="s">
        <v>762</v>
      </c>
      <c r="D356" s="5"/>
      <c r="E356" s="3">
        <v>0</v>
      </c>
      <c r="F356" s="5">
        <v>2</v>
      </c>
      <c r="G356" s="4">
        <v>2</v>
      </c>
      <c r="H356" s="5">
        <v>0</v>
      </c>
      <c r="I356" s="5">
        <v>0</v>
      </c>
      <c r="J356" s="5">
        <v>0</v>
      </c>
      <c r="K356" s="5">
        <f t="shared" si="15"/>
        <v>0</v>
      </c>
      <c r="L356" s="5" t="s">
        <v>763</v>
      </c>
      <c r="N356" t="s">
        <v>5039</v>
      </c>
      <c r="O356" t="s">
        <v>90</v>
      </c>
      <c r="P356" t="s">
        <v>5087</v>
      </c>
      <c r="Q356" s="16" t="s">
        <v>5088</v>
      </c>
      <c r="R356">
        <v>9</v>
      </c>
      <c r="S356">
        <v>6</v>
      </c>
      <c r="T356">
        <v>9</v>
      </c>
      <c r="U356">
        <f t="shared" si="14"/>
        <v>0</v>
      </c>
      <c r="V356">
        <v>0</v>
      </c>
      <c r="W356">
        <v>0</v>
      </c>
    </row>
    <row r="357" spans="1:23" ht="15" customHeight="1" x14ac:dyDescent="0.25">
      <c r="A357" s="30" t="s">
        <v>8057</v>
      </c>
      <c r="B357" s="1" t="s">
        <v>540</v>
      </c>
      <c r="C357" s="2" t="s">
        <v>764</v>
      </c>
      <c r="D357" s="1"/>
      <c r="E357" s="3">
        <v>0</v>
      </c>
      <c r="F357" s="1">
        <v>5</v>
      </c>
      <c r="G357" s="4">
        <v>10</v>
      </c>
      <c r="H357" s="1">
        <v>0</v>
      </c>
      <c r="I357" s="1">
        <v>0</v>
      </c>
      <c r="J357" s="1">
        <v>0</v>
      </c>
      <c r="K357" s="1">
        <f t="shared" si="15"/>
        <v>0</v>
      </c>
      <c r="L357" s="1" t="s">
        <v>763</v>
      </c>
      <c r="N357" t="s">
        <v>5039</v>
      </c>
      <c r="O357" t="s">
        <v>90</v>
      </c>
      <c r="P357" t="s">
        <v>5089</v>
      </c>
      <c r="Q357" s="16" t="s">
        <v>5090</v>
      </c>
      <c r="R357">
        <v>6</v>
      </c>
      <c r="S357">
        <v>3</v>
      </c>
      <c r="T357">
        <v>6</v>
      </c>
      <c r="U357">
        <f t="shared" si="14"/>
        <v>0</v>
      </c>
      <c r="V357">
        <v>0</v>
      </c>
      <c r="W357">
        <v>0</v>
      </c>
    </row>
    <row r="358" spans="1:23" ht="15" customHeight="1" x14ac:dyDescent="0.25">
      <c r="A358" s="30" t="s">
        <v>8057</v>
      </c>
      <c r="B358" s="5" t="s">
        <v>540</v>
      </c>
      <c r="C358" s="2" t="s">
        <v>765</v>
      </c>
      <c r="D358" s="5" t="s">
        <v>766</v>
      </c>
      <c r="E358" s="3">
        <v>0</v>
      </c>
      <c r="F358" s="5">
        <v>2</v>
      </c>
      <c r="G358" s="4">
        <v>4</v>
      </c>
      <c r="H358" s="5">
        <v>0</v>
      </c>
      <c r="I358" s="5">
        <v>0</v>
      </c>
      <c r="J358" s="5">
        <v>0</v>
      </c>
      <c r="K358" s="5">
        <f t="shared" si="15"/>
        <v>0</v>
      </c>
      <c r="L358" s="5"/>
      <c r="N358" t="s">
        <v>5039</v>
      </c>
      <c r="O358" t="s">
        <v>90</v>
      </c>
      <c r="P358" t="s">
        <v>5091</v>
      </c>
      <c r="Q358" s="16" t="s">
        <v>5092</v>
      </c>
      <c r="R358">
        <v>10</v>
      </c>
      <c r="S358">
        <v>5</v>
      </c>
      <c r="T358">
        <v>10</v>
      </c>
      <c r="U358">
        <f t="shared" si="14"/>
        <v>0</v>
      </c>
      <c r="V358">
        <v>0</v>
      </c>
      <c r="W358">
        <v>0</v>
      </c>
    </row>
    <row r="359" spans="1:23" ht="15" customHeight="1" x14ac:dyDescent="0.25">
      <c r="A359" s="30" t="s">
        <v>8057</v>
      </c>
      <c r="B359" s="1" t="s">
        <v>540</v>
      </c>
      <c r="C359" s="2" t="s">
        <v>767</v>
      </c>
      <c r="D359" s="1" t="s">
        <v>768</v>
      </c>
      <c r="E359" s="3">
        <v>0</v>
      </c>
      <c r="F359" s="1">
        <v>3</v>
      </c>
      <c r="G359" s="4">
        <v>3</v>
      </c>
      <c r="H359" s="1">
        <v>0</v>
      </c>
      <c r="I359" s="1">
        <v>0</v>
      </c>
      <c r="J359" s="1">
        <v>0</v>
      </c>
      <c r="K359" s="1">
        <f t="shared" si="15"/>
        <v>0</v>
      </c>
      <c r="L359" s="1"/>
      <c r="N359" t="s">
        <v>5039</v>
      </c>
      <c r="O359" t="s">
        <v>90</v>
      </c>
      <c r="P359" t="s">
        <v>5093</v>
      </c>
      <c r="Q359" s="16" t="s">
        <v>5094</v>
      </c>
      <c r="R359">
        <v>2</v>
      </c>
      <c r="S359">
        <v>1</v>
      </c>
      <c r="T359">
        <v>2</v>
      </c>
      <c r="U359">
        <f t="shared" si="14"/>
        <v>0</v>
      </c>
      <c r="V359">
        <v>0</v>
      </c>
      <c r="W359">
        <v>0</v>
      </c>
    </row>
    <row r="360" spans="1:23" ht="15" customHeight="1" x14ac:dyDescent="0.25">
      <c r="A360" s="30" t="s">
        <v>8057</v>
      </c>
      <c r="B360" s="5" t="s">
        <v>540</v>
      </c>
      <c r="C360" s="2" t="s">
        <v>769</v>
      </c>
      <c r="D360" s="5" t="s">
        <v>770</v>
      </c>
      <c r="E360" s="3">
        <v>0</v>
      </c>
      <c r="F360" s="5">
        <v>1</v>
      </c>
      <c r="G360" s="4">
        <v>2</v>
      </c>
      <c r="H360" s="5">
        <v>0</v>
      </c>
      <c r="I360" s="5">
        <v>0</v>
      </c>
      <c r="J360" s="5">
        <v>0</v>
      </c>
      <c r="K360" s="5">
        <f t="shared" si="15"/>
        <v>0</v>
      </c>
      <c r="L360" s="5"/>
      <c r="N360" t="s">
        <v>5039</v>
      </c>
      <c r="O360" t="s">
        <v>90</v>
      </c>
      <c r="P360" t="s">
        <v>5095</v>
      </c>
      <c r="Q360" s="16" t="s">
        <v>5096</v>
      </c>
      <c r="R360">
        <v>10</v>
      </c>
      <c r="S360">
        <v>2</v>
      </c>
      <c r="T360">
        <v>10</v>
      </c>
      <c r="U360">
        <f t="shared" si="14"/>
        <v>0</v>
      </c>
      <c r="V360">
        <v>0</v>
      </c>
      <c r="W360">
        <v>0</v>
      </c>
    </row>
    <row r="361" spans="1:23" ht="15" customHeight="1" x14ac:dyDescent="0.25">
      <c r="A361" s="30" t="s">
        <v>8057</v>
      </c>
      <c r="B361" s="1" t="s">
        <v>540</v>
      </c>
      <c r="C361" s="2" t="s">
        <v>771</v>
      </c>
      <c r="D361" s="1" t="s">
        <v>772</v>
      </c>
      <c r="E361" s="3">
        <v>0</v>
      </c>
      <c r="F361" s="1">
        <v>5</v>
      </c>
      <c r="G361" s="4">
        <v>24</v>
      </c>
      <c r="H361" s="1">
        <v>0</v>
      </c>
      <c r="I361" s="1">
        <v>0</v>
      </c>
      <c r="J361" s="1">
        <v>0</v>
      </c>
      <c r="K361" s="1">
        <f t="shared" si="15"/>
        <v>0</v>
      </c>
      <c r="L361" s="1"/>
      <c r="N361" t="s">
        <v>5039</v>
      </c>
      <c r="O361" t="s">
        <v>90</v>
      </c>
      <c r="P361" t="s">
        <v>5097</v>
      </c>
      <c r="Q361" s="16" t="s">
        <v>5098</v>
      </c>
      <c r="R361">
        <v>3</v>
      </c>
      <c r="S361">
        <v>3</v>
      </c>
      <c r="T361">
        <v>3</v>
      </c>
      <c r="U361">
        <f t="shared" si="14"/>
        <v>0</v>
      </c>
      <c r="V361">
        <v>0</v>
      </c>
      <c r="W361">
        <v>0</v>
      </c>
    </row>
    <row r="362" spans="1:23" ht="15" customHeight="1" x14ac:dyDescent="0.25">
      <c r="A362" s="30" t="s">
        <v>8057</v>
      </c>
      <c r="B362" s="5" t="s">
        <v>540</v>
      </c>
      <c r="C362" s="2" t="s">
        <v>773</v>
      </c>
      <c r="D362" s="5" t="s">
        <v>774</v>
      </c>
      <c r="E362" s="3">
        <v>0</v>
      </c>
      <c r="F362" s="5">
        <v>1</v>
      </c>
      <c r="G362" s="4">
        <v>2</v>
      </c>
      <c r="H362" s="5">
        <v>0</v>
      </c>
      <c r="I362" s="5">
        <v>0</v>
      </c>
      <c r="J362" s="5">
        <v>0</v>
      </c>
      <c r="K362" s="5">
        <f t="shared" si="15"/>
        <v>0</v>
      </c>
      <c r="L362" s="5"/>
      <c r="N362" t="s">
        <v>5039</v>
      </c>
      <c r="O362" t="s">
        <v>90</v>
      </c>
      <c r="P362" t="s">
        <v>5099</v>
      </c>
      <c r="Q362" s="16" t="s">
        <v>5100</v>
      </c>
      <c r="R362">
        <v>20</v>
      </c>
      <c r="S362">
        <v>12</v>
      </c>
      <c r="T362">
        <v>20</v>
      </c>
      <c r="U362">
        <f t="shared" si="14"/>
        <v>0</v>
      </c>
      <c r="V362">
        <v>0</v>
      </c>
      <c r="W362">
        <v>0</v>
      </c>
    </row>
    <row r="363" spans="1:23" ht="15" customHeight="1" x14ac:dyDescent="0.25">
      <c r="A363" s="30" t="s">
        <v>8057</v>
      </c>
      <c r="B363" s="1" t="s">
        <v>540</v>
      </c>
      <c r="C363" s="2" t="s">
        <v>775</v>
      </c>
      <c r="D363" s="1" t="s">
        <v>776</v>
      </c>
      <c r="E363" s="3">
        <v>0</v>
      </c>
      <c r="F363" s="1">
        <v>1</v>
      </c>
      <c r="G363" s="4">
        <v>1</v>
      </c>
      <c r="H363" s="1">
        <v>0</v>
      </c>
      <c r="I363" s="1">
        <v>0</v>
      </c>
      <c r="J363" s="1">
        <v>0</v>
      </c>
      <c r="K363" s="1">
        <f t="shared" si="15"/>
        <v>0</v>
      </c>
      <c r="L363" s="1"/>
      <c r="N363" t="s">
        <v>5039</v>
      </c>
      <c r="O363" t="s">
        <v>90</v>
      </c>
      <c r="P363" t="s">
        <v>5101</v>
      </c>
      <c r="Q363" s="16" t="s">
        <v>5102</v>
      </c>
      <c r="R363">
        <v>58</v>
      </c>
      <c r="S363">
        <v>7</v>
      </c>
      <c r="T363">
        <v>58</v>
      </c>
      <c r="U363">
        <f t="shared" si="14"/>
        <v>0</v>
      </c>
      <c r="V363">
        <v>0</v>
      </c>
      <c r="W363">
        <v>0</v>
      </c>
    </row>
    <row r="364" spans="1:23" ht="15" customHeight="1" x14ac:dyDescent="0.25">
      <c r="A364" s="30" t="s">
        <v>8057</v>
      </c>
      <c r="B364" s="5" t="s">
        <v>540</v>
      </c>
      <c r="C364" s="2" t="s">
        <v>777</v>
      </c>
      <c r="D364" s="5" t="s">
        <v>778</v>
      </c>
      <c r="E364" s="3">
        <v>0</v>
      </c>
      <c r="F364" s="5">
        <v>2</v>
      </c>
      <c r="G364" s="4">
        <v>2</v>
      </c>
      <c r="H364" s="5">
        <v>0</v>
      </c>
      <c r="I364" s="5">
        <v>0</v>
      </c>
      <c r="J364" s="5">
        <v>0</v>
      </c>
      <c r="K364" s="5">
        <f t="shared" si="15"/>
        <v>0</v>
      </c>
      <c r="L364" s="5"/>
      <c r="N364" t="s">
        <v>5039</v>
      </c>
      <c r="O364" t="s">
        <v>90</v>
      </c>
      <c r="P364" t="s">
        <v>5103</v>
      </c>
      <c r="Q364" s="16" t="s">
        <v>5104</v>
      </c>
      <c r="R364">
        <v>36</v>
      </c>
      <c r="S364">
        <v>6</v>
      </c>
      <c r="T364">
        <v>36</v>
      </c>
      <c r="U364">
        <f t="shared" si="14"/>
        <v>0</v>
      </c>
      <c r="V364">
        <v>0</v>
      </c>
      <c r="W364">
        <v>0</v>
      </c>
    </row>
    <row r="365" spans="1:23" ht="15" customHeight="1" x14ac:dyDescent="0.25">
      <c r="A365" s="30" t="s">
        <v>8057</v>
      </c>
      <c r="B365" s="1" t="s">
        <v>540</v>
      </c>
      <c r="C365" s="2" t="s">
        <v>779</v>
      </c>
      <c r="D365" s="1" t="s">
        <v>780</v>
      </c>
      <c r="E365" s="3">
        <v>0</v>
      </c>
      <c r="F365" s="1">
        <v>28</v>
      </c>
      <c r="G365" s="4">
        <v>39</v>
      </c>
      <c r="H365" s="1">
        <v>0</v>
      </c>
      <c r="I365" s="1">
        <v>0</v>
      </c>
      <c r="J365" s="1">
        <v>0</v>
      </c>
      <c r="K365" s="1">
        <f t="shared" si="15"/>
        <v>0</v>
      </c>
      <c r="L365" s="1"/>
      <c r="N365" t="s">
        <v>5039</v>
      </c>
      <c r="O365" t="s">
        <v>90</v>
      </c>
      <c r="P365" t="s">
        <v>5105</v>
      </c>
      <c r="Q365" s="16" t="s">
        <v>5106</v>
      </c>
      <c r="R365">
        <v>34</v>
      </c>
      <c r="S365">
        <v>2</v>
      </c>
      <c r="T365">
        <v>34</v>
      </c>
      <c r="U365">
        <f t="shared" si="14"/>
        <v>0</v>
      </c>
      <c r="V365">
        <v>0</v>
      </c>
      <c r="W365">
        <v>0</v>
      </c>
    </row>
    <row r="366" spans="1:23" ht="15" customHeight="1" x14ac:dyDescent="0.25">
      <c r="A366" s="30" t="s">
        <v>8057</v>
      </c>
      <c r="B366" s="5" t="s">
        <v>540</v>
      </c>
      <c r="C366" s="2" t="s">
        <v>781</v>
      </c>
      <c r="D366" s="5" t="s">
        <v>782</v>
      </c>
      <c r="E366" s="3">
        <v>0</v>
      </c>
      <c r="F366" s="5">
        <v>4</v>
      </c>
      <c r="G366" s="4">
        <v>4</v>
      </c>
      <c r="H366" s="5">
        <v>0</v>
      </c>
      <c r="I366" s="5">
        <v>0</v>
      </c>
      <c r="J366" s="5">
        <v>0</v>
      </c>
      <c r="K366" s="5">
        <f t="shared" si="15"/>
        <v>0</v>
      </c>
      <c r="L366" s="5"/>
      <c r="N366" t="s">
        <v>5039</v>
      </c>
      <c r="O366" t="s">
        <v>90</v>
      </c>
      <c r="P366" t="s">
        <v>5107</v>
      </c>
      <c r="Q366" s="16" t="s">
        <v>5108</v>
      </c>
      <c r="R366">
        <v>15</v>
      </c>
      <c r="S366">
        <v>7</v>
      </c>
      <c r="T366">
        <v>15</v>
      </c>
      <c r="U366">
        <f t="shared" si="14"/>
        <v>0</v>
      </c>
      <c r="V366">
        <v>0</v>
      </c>
      <c r="W366">
        <v>0</v>
      </c>
    </row>
    <row r="367" spans="1:23" ht="15" customHeight="1" x14ac:dyDescent="0.25">
      <c r="A367" s="30" t="s">
        <v>8057</v>
      </c>
      <c r="B367" s="1" t="s">
        <v>540</v>
      </c>
      <c r="C367" s="2" t="s">
        <v>783</v>
      </c>
      <c r="D367" s="1" t="s">
        <v>784</v>
      </c>
      <c r="E367" s="3">
        <v>0</v>
      </c>
      <c r="F367" s="1">
        <v>9</v>
      </c>
      <c r="G367" s="4">
        <v>18</v>
      </c>
      <c r="H367" s="1">
        <v>0</v>
      </c>
      <c r="I367" s="1">
        <v>0</v>
      </c>
      <c r="J367" s="1">
        <v>0</v>
      </c>
      <c r="K367" s="1">
        <f t="shared" si="15"/>
        <v>0</v>
      </c>
      <c r="L367" s="1"/>
      <c r="N367" t="s">
        <v>5039</v>
      </c>
      <c r="O367" t="s">
        <v>90</v>
      </c>
      <c r="P367" t="s">
        <v>5109</v>
      </c>
      <c r="Q367" s="16" t="s">
        <v>5110</v>
      </c>
      <c r="R367">
        <v>1</v>
      </c>
      <c r="S367">
        <v>1</v>
      </c>
      <c r="T367">
        <v>1</v>
      </c>
      <c r="U367">
        <f t="shared" si="14"/>
        <v>0</v>
      </c>
      <c r="V367">
        <v>0</v>
      </c>
      <c r="W367">
        <v>0</v>
      </c>
    </row>
    <row r="368" spans="1:23" ht="15" customHeight="1" x14ac:dyDescent="0.25">
      <c r="A368" s="30" t="s">
        <v>8057</v>
      </c>
      <c r="B368" s="5" t="s">
        <v>540</v>
      </c>
      <c r="C368" s="2" t="s">
        <v>785</v>
      </c>
      <c r="D368" s="5" t="s">
        <v>786</v>
      </c>
      <c r="E368" s="3">
        <v>0</v>
      </c>
      <c r="F368" s="5">
        <v>6</v>
      </c>
      <c r="G368" s="4">
        <v>12</v>
      </c>
      <c r="H368" s="5">
        <v>0</v>
      </c>
      <c r="I368" s="5">
        <v>0</v>
      </c>
      <c r="J368" s="5">
        <v>0</v>
      </c>
      <c r="K368" s="5">
        <f t="shared" si="15"/>
        <v>0</v>
      </c>
      <c r="L368" s="5"/>
      <c r="N368" t="s">
        <v>5039</v>
      </c>
      <c r="O368" t="s">
        <v>90</v>
      </c>
      <c r="P368" t="s">
        <v>5111</v>
      </c>
      <c r="Q368" s="16" t="s">
        <v>5112</v>
      </c>
      <c r="R368">
        <v>26</v>
      </c>
      <c r="S368">
        <v>4</v>
      </c>
      <c r="T368">
        <v>26</v>
      </c>
      <c r="U368">
        <f t="shared" si="14"/>
        <v>0</v>
      </c>
      <c r="V368">
        <v>0</v>
      </c>
      <c r="W368">
        <v>0</v>
      </c>
    </row>
    <row r="369" spans="1:23" ht="15" customHeight="1" x14ac:dyDescent="0.25">
      <c r="A369" s="30" t="s">
        <v>8057</v>
      </c>
      <c r="B369" s="1" t="s">
        <v>540</v>
      </c>
      <c r="C369" s="2" t="s">
        <v>787</v>
      </c>
      <c r="D369" s="1" t="s">
        <v>788</v>
      </c>
      <c r="E369" s="3">
        <v>0</v>
      </c>
      <c r="F369" s="1">
        <v>6</v>
      </c>
      <c r="G369" s="4">
        <v>10</v>
      </c>
      <c r="H369" s="1">
        <v>0</v>
      </c>
      <c r="I369" s="1">
        <v>0</v>
      </c>
      <c r="J369" s="1">
        <v>0</v>
      </c>
      <c r="K369" s="1">
        <f t="shared" si="15"/>
        <v>0</v>
      </c>
      <c r="L369" s="1"/>
      <c r="N369" t="s">
        <v>5039</v>
      </c>
      <c r="O369" t="s">
        <v>90</v>
      </c>
      <c r="P369" t="s">
        <v>5113</v>
      </c>
      <c r="Q369" s="16" t="s">
        <v>5114</v>
      </c>
      <c r="R369">
        <v>29</v>
      </c>
      <c r="S369">
        <v>18</v>
      </c>
      <c r="T369">
        <v>29</v>
      </c>
      <c r="U369">
        <f t="shared" si="14"/>
        <v>0</v>
      </c>
      <c r="V369">
        <v>0</v>
      </c>
      <c r="W369">
        <v>0</v>
      </c>
    </row>
    <row r="370" spans="1:23" ht="15" customHeight="1" x14ac:dyDescent="0.25">
      <c r="A370" s="30" t="s">
        <v>8057</v>
      </c>
      <c r="B370" s="5" t="s">
        <v>540</v>
      </c>
      <c r="C370" s="2" t="s">
        <v>789</v>
      </c>
      <c r="D370" s="5" t="s">
        <v>790</v>
      </c>
      <c r="E370" s="3">
        <v>0</v>
      </c>
      <c r="F370" s="5">
        <v>9</v>
      </c>
      <c r="G370" s="4">
        <v>9</v>
      </c>
      <c r="H370" s="5">
        <v>0</v>
      </c>
      <c r="I370" s="5">
        <v>0</v>
      </c>
      <c r="J370" s="5">
        <v>0</v>
      </c>
      <c r="K370" s="5">
        <f t="shared" si="15"/>
        <v>0</v>
      </c>
      <c r="L370" s="5"/>
      <c r="N370" t="s">
        <v>5039</v>
      </c>
      <c r="O370" t="s">
        <v>90</v>
      </c>
      <c r="P370" t="s">
        <v>5115</v>
      </c>
      <c r="Q370" s="16" t="s">
        <v>5112</v>
      </c>
      <c r="R370">
        <v>4</v>
      </c>
      <c r="S370">
        <v>2</v>
      </c>
      <c r="T370">
        <v>4</v>
      </c>
      <c r="U370">
        <f t="shared" si="14"/>
        <v>0</v>
      </c>
      <c r="V370">
        <v>0</v>
      </c>
      <c r="W370">
        <v>0</v>
      </c>
    </row>
    <row r="371" spans="1:23" ht="15" customHeight="1" x14ac:dyDescent="0.25">
      <c r="A371" s="30" t="s">
        <v>8057</v>
      </c>
      <c r="B371" s="1" t="s">
        <v>540</v>
      </c>
      <c r="C371" s="2" t="s">
        <v>791</v>
      </c>
      <c r="D371" s="1" t="s">
        <v>792</v>
      </c>
      <c r="E371" s="3">
        <v>0</v>
      </c>
      <c r="F371" s="1">
        <v>1</v>
      </c>
      <c r="G371" s="4">
        <v>2</v>
      </c>
      <c r="H371" s="1">
        <v>0</v>
      </c>
      <c r="I371" s="1">
        <v>0</v>
      </c>
      <c r="J371" s="1">
        <v>0</v>
      </c>
      <c r="K371" s="1">
        <f t="shared" si="15"/>
        <v>0</v>
      </c>
      <c r="L371" s="1"/>
      <c r="N371" t="s">
        <v>5039</v>
      </c>
      <c r="O371" t="s">
        <v>90</v>
      </c>
      <c r="P371" t="s">
        <v>5116</v>
      </c>
      <c r="Q371" s="16" t="s">
        <v>5114</v>
      </c>
      <c r="R371">
        <v>8</v>
      </c>
      <c r="S371">
        <v>1</v>
      </c>
      <c r="T371">
        <v>8</v>
      </c>
      <c r="U371">
        <f t="shared" si="14"/>
        <v>0</v>
      </c>
      <c r="V371">
        <v>0</v>
      </c>
      <c r="W371">
        <v>0</v>
      </c>
    </row>
    <row r="372" spans="1:23" ht="15" customHeight="1" x14ac:dyDescent="0.25">
      <c r="A372" s="30" t="s">
        <v>8057</v>
      </c>
      <c r="B372" s="5" t="s">
        <v>540</v>
      </c>
      <c r="C372" s="2" t="s">
        <v>793</v>
      </c>
      <c r="D372" s="5" t="s">
        <v>794</v>
      </c>
      <c r="E372" s="3">
        <v>0</v>
      </c>
      <c r="F372" s="5">
        <v>2</v>
      </c>
      <c r="G372" s="4">
        <v>2</v>
      </c>
      <c r="H372" s="5">
        <v>0</v>
      </c>
      <c r="I372" s="5">
        <v>0</v>
      </c>
      <c r="J372" s="5">
        <v>0</v>
      </c>
      <c r="K372" s="5">
        <f t="shared" si="15"/>
        <v>0</v>
      </c>
      <c r="L372" s="5"/>
      <c r="N372" t="s">
        <v>5039</v>
      </c>
      <c r="O372" t="s">
        <v>90</v>
      </c>
      <c r="P372" t="s">
        <v>5117</v>
      </c>
      <c r="Q372" s="16" t="s">
        <v>5118</v>
      </c>
      <c r="R372">
        <v>16</v>
      </c>
      <c r="S372">
        <v>4</v>
      </c>
      <c r="T372">
        <v>16</v>
      </c>
      <c r="U372">
        <f t="shared" si="14"/>
        <v>0</v>
      </c>
      <c r="V372">
        <v>0</v>
      </c>
      <c r="W372">
        <v>0</v>
      </c>
    </row>
    <row r="373" spans="1:23" ht="15" customHeight="1" x14ac:dyDescent="0.25">
      <c r="A373" s="30" t="s">
        <v>8057</v>
      </c>
      <c r="B373" s="1" t="s">
        <v>540</v>
      </c>
      <c r="C373" s="2" t="s">
        <v>795</v>
      </c>
      <c r="D373" s="1" t="s">
        <v>796</v>
      </c>
      <c r="E373" s="3">
        <v>0</v>
      </c>
      <c r="F373" s="1">
        <v>5</v>
      </c>
      <c r="G373" s="4">
        <v>24</v>
      </c>
      <c r="H373" s="1">
        <v>0</v>
      </c>
      <c r="I373" s="1">
        <v>0</v>
      </c>
      <c r="J373" s="1">
        <v>0</v>
      </c>
      <c r="K373" s="1">
        <f t="shared" si="15"/>
        <v>0</v>
      </c>
      <c r="L373" s="1"/>
      <c r="N373" t="s">
        <v>5039</v>
      </c>
      <c r="O373" t="s">
        <v>90</v>
      </c>
      <c r="P373" t="s">
        <v>5119</v>
      </c>
      <c r="Q373" s="16" t="s">
        <v>5120</v>
      </c>
      <c r="R373">
        <v>16</v>
      </c>
      <c r="S373">
        <v>9</v>
      </c>
      <c r="T373">
        <v>16</v>
      </c>
      <c r="U373">
        <f t="shared" si="14"/>
        <v>0</v>
      </c>
      <c r="V373">
        <v>0</v>
      </c>
      <c r="W373">
        <v>0</v>
      </c>
    </row>
    <row r="374" spans="1:23" ht="15" customHeight="1" x14ac:dyDescent="0.25">
      <c r="A374" s="30" t="s">
        <v>8057</v>
      </c>
      <c r="B374" s="5" t="s">
        <v>540</v>
      </c>
      <c r="C374" s="2" t="s">
        <v>797</v>
      </c>
      <c r="D374" s="5" t="s">
        <v>798</v>
      </c>
      <c r="E374" s="3">
        <v>1</v>
      </c>
      <c r="F374" s="5">
        <v>14</v>
      </c>
      <c r="G374" s="4">
        <v>38</v>
      </c>
      <c r="H374" s="5">
        <v>0</v>
      </c>
      <c r="I374" s="5">
        <v>0</v>
      </c>
      <c r="J374" s="5">
        <v>0</v>
      </c>
      <c r="K374" s="5">
        <f t="shared" si="15"/>
        <v>0</v>
      </c>
      <c r="L374" s="5" t="s">
        <v>799</v>
      </c>
      <c r="N374" t="s">
        <v>5039</v>
      </c>
      <c r="O374" t="s">
        <v>90</v>
      </c>
      <c r="P374" t="s">
        <v>5121</v>
      </c>
      <c r="Q374" s="16" t="s">
        <v>5122</v>
      </c>
      <c r="R374">
        <v>7</v>
      </c>
      <c r="S374">
        <v>2</v>
      </c>
      <c r="T374">
        <v>7</v>
      </c>
      <c r="U374">
        <f t="shared" si="14"/>
        <v>0</v>
      </c>
      <c r="V374">
        <v>0</v>
      </c>
      <c r="W374">
        <v>0</v>
      </c>
    </row>
    <row r="375" spans="1:23" ht="15" customHeight="1" x14ac:dyDescent="0.25">
      <c r="A375" s="30" t="s">
        <v>8057</v>
      </c>
      <c r="B375" s="1" t="s">
        <v>540</v>
      </c>
      <c r="C375" s="2" t="s">
        <v>797</v>
      </c>
      <c r="D375" s="1" t="s">
        <v>800</v>
      </c>
      <c r="E375" s="3">
        <v>1</v>
      </c>
      <c r="F375" s="1">
        <v>14</v>
      </c>
      <c r="G375" s="4">
        <v>38</v>
      </c>
      <c r="H375" s="1">
        <v>0</v>
      </c>
      <c r="I375" s="1">
        <v>0</v>
      </c>
      <c r="J375" s="1">
        <v>0</v>
      </c>
      <c r="K375" s="1">
        <f t="shared" si="15"/>
        <v>0</v>
      </c>
      <c r="L375" s="1"/>
      <c r="N375" t="s">
        <v>5039</v>
      </c>
      <c r="O375" t="s">
        <v>90</v>
      </c>
      <c r="P375" t="s">
        <v>5123</v>
      </c>
      <c r="Q375" s="16" t="s">
        <v>5124</v>
      </c>
      <c r="R375">
        <v>11</v>
      </c>
      <c r="S375">
        <v>6</v>
      </c>
      <c r="T375">
        <v>11</v>
      </c>
      <c r="U375">
        <f t="shared" ref="U375:U438" si="16">IF(V375=0, 0, "")</f>
        <v>0</v>
      </c>
      <c r="V375">
        <v>0</v>
      </c>
      <c r="W375">
        <v>0</v>
      </c>
    </row>
    <row r="376" spans="1:23" ht="15" customHeight="1" x14ac:dyDescent="0.25">
      <c r="A376" s="30" t="s">
        <v>8057</v>
      </c>
      <c r="B376" s="5" t="s">
        <v>540</v>
      </c>
      <c r="C376" s="2" t="s">
        <v>797</v>
      </c>
      <c r="D376" s="5" t="s">
        <v>801</v>
      </c>
      <c r="E376" s="3">
        <v>1</v>
      </c>
      <c r="F376" s="5">
        <v>14</v>
      </c>
      <c r="G376" s="4">
        <v>38</v>
      </c>
      <c r="H376" s="5">
        <v>0</v>
      </c>
      <c r="I376" s="5">
        <v>0</v>
      </c>
      <c r="J376" s="5">
        <v>0</v>
      </c>
      <c r="K376" s="5">
        <f t="shared" si="15"/>
        <v>0</v>
      </c>
      <c r="L376" s="5"/>
      <c r="N376" t="s">
        <v>5039</v>
      </c>
      <c r="O376" t="s">
        <v>90</v>
      </c>
      <c r="P376" t="s">
        <v>5125</v>
      </c>
      <c r="Q376" s="16" t="s">
        <v>5126</v>
      </c>
      <c r="R376">
        <v>3</v>
      </c>
      <c r="S376">
        <v>3</v>
      </c>
      <c r="T376">
        <v>3</v>
      </c>
      <c r="U376">
        <f t="shared" si="16"/>
        <v>0</v>
      </c>
      <c r="V376">
        <v>0</v>
      </c>
      <c r="W376">
        <v>0</v>
      </c>
    </row>
    <row r="377" spans="1:23" ht="15" customHeight="1" x14ac:dyDescent="0.25">
      <c r="A377" s="30" t="s">
        <v>8057</v>
      </c>
      <c r="B377" s="1" t="s">
        <v>540</v>
      </c>
      <c r="C377" s="2" t="s">
        <v>797</v>
      </c>
      <c r="D377" s="1" t="s">
        <v>802</v>
      </c>
      <c r="E377" s="3">
        <v>1</v>
      </c>
      <c r="F377" s="1">
        <v>14</v>
      </c>
      <c r="G377" s="4">
        <v>38</v>
      </c>
      <c r="H377" s="1">
        <v>0</v>
      </c>
      <c r="I377" s="1">
        <v>0</v>
      </c>
      <c r="J377" s="1">
        <v>0</v>
      </c>
      <c r="K377" s="1">
        <f t="shared" si="15"/>
        <v>0</v>
      </c>
      <c r="L377" s="1"/>
      <c r="N377" t="s">
        <v>5039</v>
      </c>
      <c r="O377" t="s">
        <v>90</v>
      </c>
      <c r="P377" t="s">
        <v>5127</v>
      </c>
      <c r="Q377" s="16" t="s">
        <v>5128</v>
      </c>
      <c r="R377">
        <v>2</v>
      </c>
      <c r="S377">
        <v>2</v>
      </c>
      <c r="T377">
        <v>2</v>
      </c>
      <c r="U377">
        <f t="shared" si="16"/>
        <v>0</v>
      </c>
      <c r="V377">
        <v>0</v>
      </c>
      <c r="W377">
        <v>0</v>
      </c>
    </row>
    <row r="378" spans="1:23" ht="15" customHeight="1" x14ac:dyDescent="0.25">
      <c r="A378" s="30" t="s">
        <v>8057</v>
      </c>
      <c r="B378" s="5" t="s">
        <v>540</v>
      </c>
      <c r="C378" s="2" t="s">
        <v>803</v>
      </c>
      <c r="D378" s="5"/>
      <c r="E378" s="3">
        <v>5</v>
      </c>
      <c r="F378" s="5">
        <v>5</v>
      </c>
      <c r="G378" s="4">
        <v>22</v>
      </c>
      <c r="H378" s="5">
        <v>0</v>
      </c>
      <c r="I378" s="5">
        <v>0</v>
      </c>
      <c r="J378" s="5">
        <v>0</v>
      </c>
      <c r="K378" s="5">
        <f t="shared" si="15"/>
        <v>0</v>
      </c>
      <c r="L378" s="5" t="s">
        <v>804</v>
      </c>
      <c r="N378" t="s">
        <v>5039</v>
      </c>
      <c r="O378" t="s">
        <v>90</v>
      </c>
      <c r="P378" t="s">
        <v>5129</v>
      </c>
      <c r="Q378" s="16" t="s">
        <v>5130</v>
      </c>
      <c r="R378">
        <v>23</v>
      </c>
      <c r="S378">
        <v>12</v>
      </c>
      <c r="T378">
        <v>23</v>
      </c>
      <c r="U378">
        <f t="shared" si="16"/>
        <v>0</v>
      </c>
      <c r="V378">
        <v>0</v>
      </c>
      <c r="W378">
        <v>0</v>
      </c>
    </row>
    <row r="379" spans="1:23" ht="15" customHeight="1" x14ac:dyDescent="0.25">
      <c r="A379" s="30" t="s">
        <v>8057</v>
      </c>
      <c r="B379" s="1" t="s">
        <v>540</v>
      </c>
      <c r="C379" s="2" t="s">
        <v>805</v>
      </c>
      <c r="D379" s="1" t="s">
        <v>806</v>
      </c>
      <c r="E379" s="3">
        <v>0</v>
      </c>
      <c r="F379" s="1">
        <v>1</v>
      </c>
      <c r="G379" s="4">
        <v>1</v>
      </c>
      <c r="H379" s="1">
        <v>0</v>
      </c>
      <c r="I379" s="1">
        <v>0</v>
      </c>
      <c r="J379" s="1">
        <v>0</v>
      </c>
      <c r="K379" s="1">
        <f t="shared" si="15"/>
        <v>0</v>
      </c>
      <c r="L379" s="1"/>
      <c r="N379" t="s">
        <v>5039</v>
      </c>
      <c r="O379" t="s">
        <v>90</v>
      </c>
      <c r="P379" t="s">
        <v>5131</v>
      </c>
      <c r="Q379" s="16" t="s">
        <v>5132</v>
      </c>
      <c r="R379">
        <v>6</v>
      </c>
      <c r="S379">
        <v>3</v>
      </c>
      <c r="T379">
        <v>6</v>
      </c>
      <c r="U379">
        <f t="shared" si="16"/>
        <v>0</v>
      </c>
      <c r="V379">
        <v>0</v>
      </c>
      <c r="W379">
        <v>0</v>
      </c>
    </row>
    <row r="380" spans="1:23" ht="15" customHeight="1" x14ac:dyDescent="0.25">
      <c r="A380" s="30" t="s">
        <v>8057</v>
      </c>
      <c r="B380" s="5" t="s">
        <v>540</v>
      </c>
      <c r="C380" s="2" t="s">
        <v>807</v>
      </c>
      <c r="D380" s="5" t="s">
        <v>808</v>
      </c>
      <c r="E380" s="3">
        <v>0</v>
      </c>
      <c r="F380" s="5">
        <v>4</v>
      </c>
      <c r="G380" s="4">
        <v>4</v>
      </c>
      <c r="H380" s="5">
        <v>0</v>
      </c>
      <c r="I380" s="5">
        <v>0</v>
      </c>
      <c r="J380" s="5">
        <v>0</v>
      </c>
      <c r="K380" s="5">
        <f t="shared" si="15"/>
        <v>0</v>
      </c>
      <c r="L380" s="5"/>
      <c r="N380" t="s">
        <v>5039</v>
      </c>
      <c r="O380" t="s">
        <v>90</v>
      </c>
      <c r="P380" t="s">
        <v>5133</v>
      </c>
      <c r="Q380" s="16" t="s">
        <v>5134</v>
      </c>
      <c r="R380">
        <v>4</v>
      </c>
      <c r="S380">
        <v>3</v>
      </c>
      <c r="T380">
        <v>4</v>
      </c>
      <c r="U380">
        <f t="shared" si="16"/>
        <v>0</v>
      </c>
      <c r="V380">
        <v>0</v>
      </c>
      <c r="W380">
        <v>0</v>
      </c>
    </row>
    <row r="381" spans="1:23" ht="15" customHeight="1" x14ac:dyDescent="0.25">
      <c r="A381" s="30" t="s">
        <v>8057</v>
      </c>
      <c r="B381" s="1" t="s">
        <v>540</v>
      </c>
      <c r="C381" s="2" t="s">
        <v>809</v>
      </c>
      <c r="D381" s="1" t="s">
        <v>810</v>
      </c>
      <c r="E381" s="3">
        <v>0</v>
      </c>
      <c r="F381" s="1">
        <v>4</v>
      </c>
      <c r="G381" s="4">
        <v>19</v>
      </c>
      <c r="H381" s="1">
        <v>0</v>
      </c>
      <c r="I381" s="1">
        <v>0</v>
      </c>
      <c r="J381" s="1">
        <v>0</v>
      </c>
      <c r="K381" s="1">
        <f t="shared" si="15"/>
        <v>0</v>
      </c>
      <c r="L381" s="1"/>
      <c r="N381" t="s">
        <v>5039</v>
      </c>
      <c r="O381" t="s">
        <v>90</v>
      </c>
      <c r="P381" t="s">
        <v>5135</v>
      </c>
      <c r="Q381" s="16" t="s">
        <v>5136</v>
      </c>
      <c r="R381">
        <v>57</v>
      </c>
      <c r="S381">
        <v>3</v>
      </c>
      <c r="T381">
        <v>57</v>
      </c>
      <c r="U381">
        <f t="shared" si="16"/>
        <v>0</v>
      </c>
      <c r="V381">
        <v>0</v>
      </c>
      <c r="W381">
        <v>0</v>
      </c>
    </row>
    <row r="382" spans="1:23" ht="15" customHeight="1" x14ac:dyDescent="0.25">
      <c r="A382" s="30" t="s">
        <v>8057</v>
      </c>
      <c r="B382" s="5" t="s">
        <v>540</v>
      </c>
      <c r="C382" s="2" t="s">
        <v>811</v>
      </c>
      <c r="D382" s="5" t="s">
        <v>812</v>
      </c>
      <c r="E382" s="3">
        <v>0</v>
      </c>
      <c r="F382" s="5">
        <v>17</v>
      </c>
      <c r="G382" s="4">
        <v>23</v>
      </c>
      <c r="H382" s="5">
        <v>0</v>
      </c>
      <c r="I382" s="5">
        <v>0</v>
      </c>
      <c r="J382" s="5">
        <v>0</v>
      </c>
      <c r="K382" s="5">
        <f t="shared" si="15"/>
        <v>0</v>
      </c>
      <c r="L382" s="5"/>
      <c r="N382" t="s">
        <v>5039</v>
      </c>
      <c r="O382" t="s">
        <v>90</v>
      </c>
      <c r="P382" t="s">
        <v>5137</v>
      </c>
      <c r="Q382" s="16" t="s">
        <v>5138</v>
      </c>
      <c r="R382">
        <v>2</v>
      </c>
      <c r="S382">
        <v>1</v>
      </c>
      <c r="T382">
        <v>2</v>
      </c>
      <c r="U382">
        <f t="shared" si="16"/>
        <v>0</v>
      </c>
      <c r="V382">
        <v>0</v>
      </c>
      <c r="W382">
        <v>0</v>
      </c>
    </row>
    <row r="383" spans="1:23" ht="15" customHeight="1" x14ac:dyDescent="0.25">
      <c r="A383" s="30" t="s">
        <v>8057</v>
      </c>
      <c r="B383" s="1" t="s">
        <v>540</v>
      </c>
      <c r="C383" s="2" t="s">
        <v>813</v>
      </c>
      <c r="D383" s="1" t="s">
        <v>814</v>
      </c>
      <c r="E383" s="3">
        <v>0</v>
      </c>
      <c r="F383" s="1">
        <v>1</v>
      </c>
      <c r="G383" s="4">
        <v>4</v>
      </c>
      <c r="H383" s="1">
        <v>0</v>
      </c>
      <c r="I383" s="1">
        <v>0</v>
      </c>
      <c r="J383" s="1">
        <v>0</v>
      </c>
      <c r="K383" s="1">
        <f t="shared" si="15"/>
        <v>0</v>
      </c>
      <c r="L383" s="1"/>
      <c r="N383" t="s">
        <v>5039</v>
      </c>
      <c r="O383" t="s">
        <v>90</v>
      </c>
      <c r="P383" t="s">
        <v>5139</v>
      </c>
      <c r="Q383" s="16" t="s">
        <v>5140</v>
      </c>
      <c r="R383">
        <v>1</v>
      </c>
      <c r="S383">
        <v>1</v>
      </c>
      <c r="T383">
        <v>1</v>
      </c>
      <c r="U383">
        <f t="shared" si="16"/>
        <v>0</v>
      </c>
      <c r="V383">
        <v>0</v>
      </c>
      <c r="W383">
        <v>0</v>
      </c>
    </row>
    <row r="384" spans="1:23" ht="15" customHeight="1" x14ac:dyDescent="0.25">
      <c r="A384" s="30" t="s">
        <v>8057</v>
      </c>
      <c r="B384" s="5" t="s">
        <v>540</v>
      </c>
      <c r="C384" s="2" t="s">
        <v>815</v>
      </c>
      <c r="D384" s="5" t="s">
        <v>816</v>
      </c>
      <c r="E384" s="3">
        <v>0</v>
      </c>
      <c r="F384" s="5">
        <v>1</v>
      </c>
      <c r="G384" s="4">
        <v>3</v>
      </c>
      <c r="H384" s="5">
        <v>0</v>
      </c>
      <c r="I384" s="5">
        <v>0</v>
      </c>
      <c r="J384" s="5">
        <v>0</v>
      </c>
      <c r="K384" s="5">
        <f t="shared" si="15"/>
        <v>0</v>
      </c>
      <c r="L384" s="5"/>
      <c r="N384" t="s">
        <v>5039</v>
      </c>
      <c r="O384" t="s">
        <v>90</v>
      </c>
      <c r="P384" t="s">
        <v>5141</v>
      </c>
      <c r="Q384" s="16" t="s">
        <v>5142</v>
      </c>
      <c r="R384">
        <v>49</v>
      </c>
      <c r="S384">
        <v>4</v>
      </c>
      <c r="T384">
        <v>49</v>
      </c>
      <c r="U384">
        <f t="shared" si="16"/>
        <v>0</v>
      </c>
      <c r="V384">
        <v>0</v>
      </c>
      <c r="W384">
        <v>0</v>
      </c>
    </row>
    <row r="385" spans="1:23" ht="15" customHeight="1" x14ac:dyDescent="0.25">
      <c r="A385" s="30" t="s">
        <v>8057</v>
      </c>
      <c r="B385" s="1" t="s">
        <v>540</v>
      </c>
      <c r="C385" s="2" t="s">
        <v>817</v>
      </c>
      <c r="D385" s="1" t="s">
        <v>818</v>
      </c>
      <c r="E385" s="3">
        <v>0</v>
      </c>
      <c r="F385" s="1">
        <v>3</v>
      </c>
      <c r="G385" s="4">
        <v>4</v>
      </c>
      <c r="H385" s="1">
        <v>0</v>
      </c>
      <c r="I385" s="1">
        <v>0</v>
      </c>
      <c r="J385" s="1">
        <v>0</v>
      </c>
      <c r="K385" s="1">
        <f t="shared" si="15"/>
        <v>0</v>
      </c>
      <c r="L385" s="1"/>
      <c r="N385" t="s">
        <v>5039</v>
      </c>
      <c r="O385" t="s">
        <v>90</v>
      </c>
      <c r="P385" t="s">
        <v>5143</v>
      </c>
      <c r="Q385" s="16" t="s">
        <v>5144</v>
      </c>
      <c r="R385">
        <v>22</v>
      </c>
      <c r="S385">
        <v>8</v>
      </c>
      <c r="T385">
        <v>22</v>
      </c>
      <c r="U385">
        <f t="shared" si="16"/>
        <v>0</v>
      </c>
      <c r="V385">
        <v>0</v>
      </c>
      <c r="W385">
        <v>0</v>
      </c>
    </row>
    <row r="386" spans="1:23" ht="15" customHeight="1" x14ac:dyDescent="0.25">
      <c r="A386" s="30" t="s">
        <v>8057</v>
      </c>
      <c r="B386" s="5" t="s">
        <v>540</v>
      </c>
      <c r="C386" s="2" t="s">
        <v>819</v>
      </c>
      <c r="D386" s="5" t="s">
        <v>820</v>
      </c>
      <c r="E386" s="3">
        <v>6</v>
      </c>
      <c r="F386" s="5">
        <v>14</v>
      </c>
      <c r="G386" s="4">
        <v>49</v>
      </c>
      <c r="H386" s="5">
        <v>0</v>
      </c>
      <c r="I386" s="5">
        <v>0</v>
      </c>
      <c r="J386" s="5">
        <v>0</v>
      </c>
      <c r="K386" s="5">
        <f t="shared" si="15"/>
        <v>0</v>
      </c>
      <c r="L386" s="5" t="s">
        <v>821</v>
      </c>
      <c r="N386" t="s">
        <v>5039</v>
      </c>
      <c r="O386" t="s">
        <v>90</v>
      </c>
      <c r="P386" t="s">
        <v>5145</v>
      </c>
      <c r="Q386" s="16" t="s">
        <v>138</v>
      </c>
      <c r="R386">
        <v>12</v>
      </c>
      <c r="S386">
        <v>3</v>
      </c>
      <c r="T386">
        <v>12</v>
      </c>
      <c r="U386">
        <f t="shared" si="16"/>
        <v>0</v>
      </c>
      <c r="V386">
        <v>0</v>
      </c>
      <c r="W386">
        <v>0</v>
      </c>
    </row>
    <row r="387" spans="1:23" ht="15" customHeight="1" x14ac:dyDescent="0.25">
      <c r="A387" s="30" t="s">
        <v>8057</v>
      </c>
      <c r="B387" s="1" t="s">
        <v>540</v>
      </c>
      <c r="C387" s="2" t="s">
        <v>822</v>
      </c>
      <c r="D387" s="1" t="s">
        <v>823</v>
      </c>
      <c r="E387" s="3">
        <v>0</v>
      </c>
      <c r="F387" s="1">
        <v>5</v>
      </c>
      <c r="G387" s="4">
        <v>9</v>
      </c>
      <c r="H387" s="1">
        <v>0</v>
      </c>
      <c r="I387" s="1">
        <v>0</v>
      </c>
      <c r="J387" s="1">
        <v>0</v>
      </c>
      <c r="K387" s="1">
        <f t="shared" ref="K387:K450" si="17">IF(AND(H387=I387, H387=J387), H387, "")</f>
        <v>0</v>
      </c>
      <c r="L387" s="1"/>
      <c r="N387" t="s">
        <v>5039</v>
      </c>
      <c r="O387" t="s">
        <v>90</v>
      </c>
      <c r="P387" t="s">
        <v>5146</v>
      </c>
      <c r="Q387" s="16" t="s">
        <v>5147</v>
      </c>
      <c r="R387">
        <v>10</v>
      </c>
      <c r="S387">
        <v>2</v>
      </c>
      <c r="T387">
        <v>10</v>
      </c>
      <c r="U387">
        <f t="shared" si="16"/>
        <v>0</v>
      </c>
      <c r="V387">
        <v>0</v>
      </c>
      <c r="W387">
        <v>0</v>
      </c>
    </row>
    <row r="388" spans="1:23" ht="15" customHeight="1" x14ac:dyDescent="0.25">
      <c r="A388" s="30" t="s">
        <v>8057</v>
      </c>
      <c r="B388" s="5" t="s">
        <v>540</v>
      </c>
      <c r="C388" s="2" t="s">
        <v>824</v>
      </c>
      <c r="D388" s="5" t="s">
        <v>825</v>
      </c>
      <c r="E388" s="3">
        <v>0</v>
      </c>
      <c r="F388" s="5">
        <v>1</v>
      </c>
      <c r="G388" s="4">
        <v>5</v>
      </c>
      <c r="H388" s="5">
        <v>0</v>
      </c>
      <c r="I388" s="5">
        <v>0</v>
      </c>
      <c r="J388" s="5">
        <v>0</v>
      </c>
      <c r="K388" s="5">
        <f t="shared" si="17"/>
        <v>0</v>
      </c>
      <c r="L388" s="5"/>
      <c r="N388" t="s">
        <v>5039</v>
      </c>
      <c r="O388" t="s">
        <v>90</v>
      </c>
      <c r="P388" t="s">
        <v>5148</v>
      </c>
      <c r="Q388" s="16" t="s">
        <v>5149</v>
      </c>
      <c r="R388">
        <v>2</v>
      </c>
      <c r="S388">
        <v>2</v>
      </c>
      <c r="T388">
        <v>2</v>
      </c>
      <c r="U388">
        <f t="shared" si="16"/>
        <v>0</v>
      </c>
      <c r="V388">
        <v>0</v>
      </c>
      <c r="W388">
        <v>0</v>
      </c>
    </row>
    <row r="389" spans="1:23" ht="15" customHeight="1" x14ac:dyDescent="0.25">
      <c r="A389" s="30" t="s">
        <v>8057</v>
      </c>
      <c r="B389" s="1" t="s">
        <v>540</v>
      </c>
      <c r="C389" s="2" t="s">
        <v>826</v>
      </c>
      <c r="D389" s="1" t="s">
        <v>730</v>
      </c>
      <c r="E389" s="3">
        <v>0</v>
      </c>
      <c r="F389" s="1">
        <v>6</v>
      </c>
      <c r="G389" s="4">
        <v>28</v>
      </c>
      <c r="H389" s="1">
        <v>0</v>
      </c>
      <c r="I389" s="1">
        <v>0</v>
      </c>
      <c r="J389" s="1">
        <v>0</v>
      </c>
      <c r="K389" s="1">
        <f t="shared" si="17"/>
        <v>0</v>
      </c>
      <c r="L389" s="1"/>
      <c r="N389" t="s">
        <v>5039</v>
      </c>
      <c r="O389" t="s">
        <v>90</v>
      </c>
      <c r="P389" t="s">
        <v>5150</v>
      </c>
      <c r="Q389" s="16" t="s">
        <v>5151</v>
      </c>
      <c r="R389">
        <v>30</v>
      </c>
      <c r="S389">
        <v>8</v>
      </c>
      <c r="T389">
        <v>30</v>
      </c>
      <c r="U389">
        <f t="shared" si="16"/>
        <v>0</v>
      </c>
      <c r="V389">
        <v>0</v>
      </c>
      <c r="W389">
        <v>0</v>
      </c>
    </row>
    <row r="390" spans="1:23" ht="15" customHeight="1" x14ac:dyDescent="0.25">
      <c r="A390" s="30" t="s">
        <v>8057</v>
      </c>
      <c r="B390" s="5" t="s">
        <v>540</v>
      </c>
      <c r="C390" s="2" t="s">
        <v>827</v>
      </c>
      <c r="D390" s="5" t="s">
        <v>828</v>
      </c>
      <c r="E390" s="3">
        <v>0</v>
      </c>
      <c r="F390" s="5">
        <v>2</v>
      </c>
      <c r="G390" s="4">
        <v>5</v>
      </c>
      <c r="H390" s="5">
        <v>0</v>
      </c>
      <c r="I390" s="5">
        <v>0</v>
      </c>
      <c r="J390" s="5">
        <v>0</v>
      </c>
      <c r="K390" s="5">
        <f t="shared" si="17"/>
        <v>0</v>
      </c>
      <c r="L390" s="5"/>
      <c r="N390" t="s">
        <v>5039</v>
      </c>
      <c r="O390" t="s">
        <v>90</v>
      </c>
      <c r="P390" t="s">
        <v>5152</v>
      </c>
      <c r="Q390" s="16" t="s">
        <v>5153</v>
      </c>
      <c r="R390">
        <v>3</v>
      </c>
      <c r="S390">
        <v>3</v>
      </c>
      <c r="T390">
        <v>3</v>
      </c>
      <c r="U390">
        <f t="shared" si="16"/>
        <v>0</v>
      </c>
      <c r="V390">
        <v>0</v>
      </c>
      <c r="W390">
        <v>0</v>
      </c>
    </row>
    <row r="391" spans="1:23" ht="15" customHeight="1" x14ac:dyDescent="0.25">
      <c r="A391" s="30" t="s">
        <v>8057</v>
      </c>
      <c r="B391" s="1" t="s">
        <v>540</v>
      </c>
      <c r="C391" s="2" t="s">
        <v>829</v>
      </c>
      <c r="D391" s="1" t="s">
        <v>830</v>
      </c>
      <c r="E391" s="3">
        <v>0</v>
      </c>
      <c r="F391" s="1">
        <v>2</v>
      </c>
      <c r="G391" s="4">
        <v>2</v>
      </c>
      <c r="H391" s="1">
        <v>0</v>
      </c>
      <c r="I391" s="1">
        <v>0</v>
      </c>
      <c r="J391" s="1">
        <v>0</v>
      </c>
      <c r="K391" s="1">
        <f t="shared" si="17"/>
        <v>0</v>
      </c>
      <c r="L391" s="1"/>
      <c r="N391" t="s">
        <v>5039</v>
      </c>
      <c r="O391" t="s">
        <v>90</v>
      </c>
      <c r="P391" t="s">
        <v>5154</v>
      </c>
      <c r="Q391" s="16" t="s">
        <v>5155</v>
      </c>
      <c r="R391">
        <v>10</v>
      </c>
      <c r="S391">
        <v>2</v>
      </c>
      <c r="T391">
        <v>10</v>
      </c>
      <c r="U391">
        <f t="shared" si="16"/>
        <v>0</v>
      </c>
      <c r="V391">
        <v>0</v>
      </c>
      <c r="W391">
        <v>0</v>
      </c>
    </row>
    <row r="392" spans="1:23" ht="15" customHeight="1" x14ac:dyDescent="0.25">
      <c r="A392" s="30" t="s">
        <v>8057</v>
      </c>
      <c r="B392" s="5" t="s">
        <v>540</v>
      </c>
      <c r="C392" s="2" t="s">
        <v>831</v>
      </c>
      <c r="D392" s="5" t="s">
        <v>730</v>
      </c>
      <c r="E392" s="3">
        <v>0</v>
      </c>
      <c r="F392" s="5">
        <v>8</v>
      </c>
      <c r="G392" s="4">
        <v>25</v>
      </c>
      <c r="H392" s="5">
        <v>0</v>
      </c>
      <c r="I392" s="5">
        <v>0</v>
      </c>
      <c r="J392" s="5">
        <v>0</v>
      </c>
      <c r="K392" s="5">
        <f t="shared" si="17"/>
        <v>0</v>
      </c>
      <c r="L392" s="5"/>
      <c r="N392" t="s">
        <v>5039</v>
      </c>
      <c r="O392" t="s">
        <v>90</v>
      </c>
      <c r="P392" t="s">
        <v>5156</v>
      </c>
      <c r="Q392" s="16" t="s">
        <v>732</v>
      </c>
      <c r="R392">
        <v>58</v>
      </c>
      <c r="S392">
        <v>8</v>
      </c>
      <c r="T392">
        <v>58</v>
      </c>
      <c r="U392">
        <f t="shared" si="16"/>
        <v>0</v>
      </c>
      <c r="V392">
        <v>0</v>
      </c>
      <c r="W392">
        <v>0</v>
      </c>
    </row>
    <row r="393" spans="1:23" ht="15" customHeight="1" x14ac:dyDescent="0.25">
      <c r="A393" s="30" t="s">
        <v>8057</v>
      </c>
      <c r="B393" s="1" t="s">
        <v>540</v>
      </c>
      <c r="C393" s="2" t="s">
        <v>832</v>
      </c>
      <c r="D393" s="1" t="s">
        <v>833</v>
      </c>
      <c r="E393" s="3">
        <v>0</v>
      </c>
      <c r="F393" s="1">
        <v>4</v>
      </c>
      <c r="G393" s="4">
        <v>13</v>
      </c>
      <c r="H393" s="1">
        <v>0</v>
      </c>
      <c r="I393" s="1">
        <v>0</v>
      </c>
      <c r="J393" s="1">
        <v>0</v>
      </c>
      <c r="K393" s="1">
        <f t="shared" si="17"/>
        <v>0</v>
      </c>
      <c r="L393" s="1"/>
      <c r="N393" t="s">
        <v>5039</v>
      </c>
      <c r="O393" t="s">
        <v>90</v>
      </c>
      <c r="P393" t="s">
        <v>5157</v>
      </c>
      <c r="Q393" s="16" t="s">
        <v>732</v>
      </c>
      <c r="R393">
        <v>34</v>
      </c>
      <c r="S393">
        <v>10</v>
      </c>
      <c r="T393">
        <v>34</v>
      </c>
      <c r="U393">
        <f t="shared" si="16"/>
        <v>0</v>
      </c>
      <c r="V393">
        <v>0</v>
      </c>
      <c r="W393">
        <v>0</v>
      </c>
    </row>
    <row r="394" spans="1:23" ht="15" customHeight="1" x14ac:dyDescent="0.25">
      <c r="A394" s="30" t="s">
        <v>8057</v>
      </c>
      <c r="B394" s="5" t="s">
        <v>540</v>
      </c>
      <c r="C394" s="2" t="s">
        <v>834</v>
      </c>
      <c r="D394" s="5" t="s">
        <v>835</v>
      </c>
      <c r="E394" s="3">
        <v>0</v>
      </c>
      <c r="F394" s="5">
        <v>6</v>
      </c>
      <c r="G394" s="4">
        <v>11</v>
      </c>
      <c r="H394" s="5">
        <v>0</v>
      </c>
      <c r="I394" s="5">
        <v>0</v>
      </c>
      <c r="J394" s="5">
        <v>0</v>
      </c>
      <c r="K394" s="5">
        <f t="shared" si="17"/>
        <v>0</v>
      </c>
      <c r="L394" s="5"/>
      <c r="N394" t="s">
        <v>5039</v>
      </c>
      <c r="O394" t="s">
        <v>90</v>
      </c>
      <c r="P394" t="s">
        <v>5158</v>
      </c>
      <c r="Q394" s="16" t="s">
        <v>5149</v>
      </c>
      <c r="R394">
        <v>8</v>
      </c>
      <c r="S394">
        <v>1</v>
      </c>
      <c r="T394">
        <v>8</v>
      </c>
      <c r="U394">
        <f t="shared" si="16"/>
        <v>0</v>
      </c>
      <c r="V394">
        <v>0</v>
      </c>
      <c r="W394">
        <v>0</v>
      </c>
    </row>
    <row r="395" spans="1:23" ht="15" customHeight="1" x14ac:dyDescent="0.25">
      <c r="A395" s="30" t="s">
        <v>8057</v>
      </c>
      <c r="B395" s="1" t="s">
        <v>540</v>
      </c>
      <c r="C395" s="2" t="s">
        <v>836</v>
      </c>
      <c r="D395" s="1" t="s">
        <v>837</v>
      </c>
      <c r="E395" s="3">
        <v>3</v>
      </c>
      <c r="F395" s="1">
        <v>20</v>
      </c>
      <c r="G395" s="4">
        <v>34</v>
      </c>
      <c r="H395" s="1">
        <v>0</v>
      </c>
      <c r="I395" s="1">
        <v>0</v>
      </c>
      <c r="J395" s="1">
        <v>0</v>
      </c>
      <c r="K395" s="1">
        <f t="shared" si="17"/>
        <v>0</v>
      </c>
      <c r="L395" s="1"/>
      <c r="N395" t="s">
        <v>5039</v>
      </c>
      <c r="O395" t="s">
        <v>90</v>
      </c>
      <c r="P395" t="s">
        <v>5159</v>
      </c>
      <c r="Q395" s="16" t="s">
        <v>5160</v>
      </c>
      <c r="R395">
        <v>2</v>
      </c>
      <c r="S395">
        <v>1</v>
      </c>
      <c r="T395">
        <v>2</v>
      </c>
      <c r="U395">
        <f t="shared" si="16"/>
        <v>0</v>
      </c>
      <c r="V395">
        <v>0</v>
      </c>
      <c r="W395">
        <v>0</v>
      </c>
    </row>
    <row r="396" spans="1:23" ht="15" customHeight="1" x14ac:dyDescent="0.25">
      <c r="A396" s="30" t="s">
        <v>8057</v>
      </c>
      <c r="B396" s="5" t="s">
        <v>540</v>
      </c>
      <c r="C396" s="2" t="s">
        <v>838</v>
      </c>
      <c r="D396" s="5" t="s">
        <v>839</v>
      </c>
      <c r="E396" s="3">
        <v>0</v>
      </c>
      <c r="F396" s="5">
        <v>3</v>
      </c>
      <c r="G396" s="4">
        <v>3</v>
      </c>
      <c r="H396" s="5">
        <v>0</v>
      </c>
      <c r="I396" s="5">
        <v>0</v>
      </c>
      <c r="J396" s="5">
        <v>0</v>
      </c>
      <c r="K396" s="5">
        <f t="shared" si="17"/>
        <v>0</v>
      </c>
      <c r="L396" s="5"/>
      <c r="N396" t="s">
        <v>5039</v>
      </c>
      <c r="O396" t="s">
        <v>90</v>
      </c>
      <c r="P396" t="s">
        <v>5161</v>
      </c>
      <c r="Q396" s="16" t="s">
        <v>5162</v>
      </c>
      <c r="R396">
        <v>47</v>
      </c>
      <c r="S396">
        <v>18</v>
      </c>
      <c r="T396">
        <v>47</v>
      </c>
      <c r="U396">
        <f t="shared" si="16"/>
        <v>0</v>
      </c>
      <c r="V396">
        <v>0</v>
      </c>
      <c r="W396">
        <v>0</v>
      </c>
    </row>
    <row r="397" spans="1:23" ht="15" customHeight="1" x14ac:dyDescent="0.25">
      <c r="A397" s="30" t="s">
        <v>8057</v>
      </c>
      <c r="B397" s="1" t="s">
        <v>540</v>
      </c>
      <c r="C397" s="2" t="s">
        <v>840</v>
      </c>
      <c r="D397" s="1" t="s">
        <v>841</v>
      </c>
      <c r="E397" s="3">
        <v>0</v>
      </c>
      <c r="F397" s="1">
        <v>8</v>
      </c>
      <c r="G397" s="4">
        <v>9</v>
      </c>
      <c r="H397" s="1">
        <v>0</v>
      </c>
      <c r="I397" s="1">
        <v>0</v>
      </c>
      <c r="J397" s="1">
        <v>0</v>
      </c>
      <c r="K397" s="1">
        <f t="shared" si="17"/>
        <v>0</v>
      </c>
      <c r="L397" s="1"/>
      <c r="N397" t="s">
        <v>5039</v>
      </c>
      <c r="O397" t="s">
        <v>90</v>
      </c>
      <c r="P397" t="s">
        <v>5163</v>
      </c>
      <c r="Q397" s="16" t="s">
        <v>5164</v>
      </c>
      <c r="R397">
        <v>17</v>
      </c>
      <c r="S397">
        <v>10</v>
      </c>
      <c r="T397">
        <v>17</v>
      </c>
      <c r="U397">
        <f t="shared" si="16"/>
        <v>0</v>
      </c>
      <c r="V397">
        <v>0</v>
      </c>
      <c r="W397">
        <v>0</v>
      </c>
    </row>
    <row r="398" spans="1:23" ht="15" customHeight="1" x14ac:dyDescent="0.25">
      <c r="A398" s="30" t="s">
        <v>8057</v>
      </c>
      <c r="B398" s="5" t="s">
        <v>540</v>
      </c>
      <c r="C398" s="2" t="s">
        <v>842</v>
      </c>
      <c r="D398" s="5" t="s">
        <v>843</v>
      </c>
      <c r="E398" s="3">
        <v>0</v>
      </c>
      <c r="F398" s="5">
        <v>3</v>
      </c>
      <c r="G398" s="4">
        <v>5</v>
      </c>
      <c r="H398" s="5">
        <v>0</v>
      </c>
      <c r="I398" s="5">
        <v>0</v>
      </c>
      <c r="J398" s="5">
        <v>0</v>
      </c>
      <c r="K398" s="5">
        <f t="shared" si="17"/>
        <v>0</v>
      </c>
      <c r="L398" s="5"/>
      <c r="N398" t="s">
        <v>5039</v>
      </c>
      <c r="O398" t="s">
        <v>90</v>
      </c>
      <c r="P398" t="s">
        <v>5165</v>
      </c>
      <c r="Q398" s="16" t="s">
        <v>5166</v>
      </c>
      <c r="R398">
        <v>16</v>
      </c>
      <c r="S398">
        <v>6</v>
      </c>
      <c r="T398">
        <v>16</v>
      </c>
      <c r="U398">
        <f t="shared" si="16"/>
        <v>0</v>
      </c>
      <c r="V398">
        <v>0</v>
      </c>
      <c r="W398">
        <v>0</v>
      </c>
    </row>
    <row r="399" spans="1:23" ht="15" customHeight="1" x14ac:dyDescent="0.25">
      <c r="A399" s="30" t="s">
        <v>8057</v>
      </c>
      <c r="B399" s="1" t="s">
        <v>540</v>
      </c>
      <c r="C399" s="2" t="s">
        <v>844</v>
      </c>
      <c r="D399" s="1" t="s">
        <v>845</v>
      </c>
      <c r="E399" s="3">
        <v>0</v>
      </c>
      <c r="F399" s="1">
        <v>1</v>
      </c>
      <c r="G399" s="4">
        <v>1</v>
      </c>
      <c r="H399" s="1">
        <v>0</v>
      </c>
      <c r="I399" s="1">
        <v>0</v>
      </c>
      <c r="J399" s="1">
        <v>0</v>
      </c>
      <c r="K399" s="1">
        <f t="shared" si="17"/>
        <v>0</v>
      </c>
      <c r="L399" s="1"/>
      <c r="N399" t="s">
        <v>5039</v>
      </c>
      <c r="O399" t="s">
        <v>90</v>
      </c>
      <c r="P399" t="s">
        <v>5167</v>
      </c>
      <c r="Q399" s="16" t="s">
        <v>5168</v>
      </c>
      <c r="R399">
        <v>18</v>
      </c>
      <c r="S399">
        <v>5</v>
      </c>
      <c r="T399">
        <v>18</v>
      </c>
      <c r="U399">
        <f t="shared" si="16"/>
        <v>0</v>
      </c>
      <c r="V399">
        <v>0</v>
      </c>
      <c r="W399">
        <v>0</v>
      </c>
    </row>
    <row r="400" spans="1:23" ht="15" customHeight="1" x14ac:dyDescent="0.25">
      <c r="A400" s="30" t="s">
        <v>8057</v>
      </c>
      <c r="B400" s="5" t="s">
        <v>540</v>
      </c>
      <c r="C400" s="2" t="s">
        <v>846</v>
      </c>
      <c r="D400" s="5" t="s">
        <v>828</v>
      </c>
      <c r="E400" s="3">
        <v>0</v>
      </c>
      <c r="F400" s="5">
        <v>1</v>
      </c>
      <c r="G400" s="4">
        <v>2</v>
      </c>
      <c r="H400" s="5">
        <v>0</v>
      </c>
      <c r="I400" s="5">
        <v>0</v>
      </c>
      <c r="J400" s="5">
        <v>0</v>
      </c>
      <c r="K400" s="5">
        <f t="shared" si="17"/>
        <v>0</v>
      </c>
      <c r="L400" s="5"/>
      <c r="N400" t="s">
        <v>5039</v>
      </c>
      <c r="O400" t="s">
        <v>90</v>
      </c>
      <c r="P400" t="s">
        <v>5169</v>
      </c>
      <c r="Q400" s="16" t="s">
        <v>5170</v>
      </c>
      <c r="R400">
        <v>4</v>
      </c>
      <c r="S400">
        <v>1</v>
      </c>
      <c r="T400">
        <v>4</v>
      </c>
      <c r="U400">
        <f t="shared" si="16"/>
        <v>0</v>
      </c>
      <c r="V400">
        <v>0</v>
      </c>
      <c r="W400">
        <v>0</v>
      </c>
    </row>
    <row r="401" spans="1:23" ht="15" customHeight="1" x14ac:dyDescent="0.25">
      <c r="A401" s="30" t="s">
        <v>8057</v>
      </c>
      <c r="B401" s="1" t="s">
        <v>540</v>
      </c>
      <c r="C401" s="2" t="s">
        <v>847</v>
      </c>
      <c r="D401" s="1" t="s">
        <v>848</v>
      </c>
      <c r="E401" s="3">
        <v>0</v>
      </c>
      <c r="F401" s="1">
        <v>16</v>
      </c>
      <c r="G401" s="4">
        <v>37</v>
      </c>
      <c r="H401" s="1">
        <v>0</v>
      </c>
      <c r="I401" s="1">
        <v>0</v>
      </c>
      <c r="J401" s="1">
        <v>0</v>
      </c>
      <c r="K401" s="1">
        <f t="shared" si="17"/>
        <v>0</v>
      </c>
      <c r="L401" s="1"/>
      <c r="N401" t="s">
        <v>5039</v>
      </c>
      <c r="O401" t="s">
        <v>90</v>
      </c>
      <c r="P401" t="s">
        <v>5171</v>
      </c>
      <c r="Q401" s="16" t="s">
        <v>5172</v>
      </c>
      <c r="R401">
        <v>16</v>
      </c>
      <c r="S401">
        <v>4</v>
      </c>
      <c r="T401">
        <v>16</v>
      </c>
      <c r="U401">
        <f t="shared" si="16"/>
        <v>0</v>
      </c>
      <c r="V401">
        <v>0</v>
      </c>
      <c r="W401">
        <v>0</v>
      </c>
    </row>
    <row r="402" spans="1:23" ht="15" customHeight="1" x14ac:dyDescent="0.25">
      <c r="A402" s="30" t="s">
        <v>8057</v>
      </c>
      <c r="B402" s="5" t="s">
        <v>540</v>
      </c>
      <c r="C402" s="2" t="s">
        <v>849</v>
      </c>
      <c r="D402" s="5" t="s">
        <v>828</v>
      </c>
      <c r="E402" s="3">
        <v>0</v>
      </c>
      <c r="F402" s="5">
        <v>1</v>
      </c>
      <c r="G402" s="4">
        <v>2</v>
      </c>
      <c r="H402" s="5">
        <v>0</v>
      </c>
      <c r="I402" s="5">
        <v>0</v>
      </c>
      <c r="J402" s="5">
        <v>0</v>
      </c>
      <c r="K402" s="5">
        <f t="shared" si="17"/>
        <v>0</v>
      </c>
      <c r="L402" s="5"/>
      <c r="N402" t="s">
        <v>5039</v>
      </c>
      <c r="O402" t="s">
        <v>90</v>
      </c>
      <c r="P402" t="s">
        <v>5173</v>
      </c>
      <c r="Q402" s="16" t="s">
        <v>2478</v>
      </c>
      <c r="R402">
        <v>3</v>
      </c>
      <c r="S402">
        <v>2</v>
      </c>
      <c r="T402">
        <v>3</v>
      </c>
      <c r="U402">
        <f t="shared" si="16"/>
        <v>0</v>
      </c>
      <c r="V402">
        <v>0</v>
      </c>
      <c r="W402">
        <v>0</v>
      </c>
    </row>
    <row r="403" spans="1:23" ht="15" customHeight="1" x14ac:dyDescent="0.25">
      <c r="A403" s="30" t="s">
        <v>8057</v>
      </c>
      <c r="B403" s="1" t="s">
        <v>540</v>
      </c>
      <c r="C403" s="2" t="s">
        <v>850</v>
      </c>
      <c r="D403" s="1" t="s">
        <v>851</v>
      </c>
      <c r="E403" s="3">
        <v>0</v>
      </c>
      <c r="F403" s="1">
        <v>7</v>
      </c>
      <c r="G403" s="4">
        <v>12</v>
      </c>
      <c r="H403" s="1">
        <v>0</v>
      </c>
      <c r="I403" s="1">
        <v>0</v>
      </c>
      <c r="J403" s="1">
        <v>0</v>
      </c>
      <c r="K403" s="1">
        <f t="shared" si="17"/>
        <v>0</v>
      </c>
      <c r="L403" s="1"/>
      <c r="N403" t="s">
        <v>5039</v>
      </c>
      <c r="O403" t="s">
        <v>90</v>
      </c>
      <c r="P403" t="s">
        <v>5174</v>
      </c>
      <c r="Q403" s="16" t="s">
        <v>5175</v>
      </c>
      <c r="R403">
        <v>6</v>
      </c>
      <c r="S403">
        <v>2</v>
      </c>
      <c r="T403">
        <v>6</v>
      </c>
      <c r="U403">
        <f t="shared" si="16"/>
        <v>0</v>
      </c>
      <c r="V403">
        <v>0</v>
      </c>
      <c r="W403">
        <v>0</v>
      </c>
    </row>
    <row r="404" spans="1:23" ht="15" customHeight="1" x14ac:dyDescent="0.25">
      <c r="A404" s="30" t="s">
        <v>8057</v>
      </c>
      <c r="B404" s="5" t="s">
        <v>540</v>
      </c>
      <c r="C404" s="2" t="s">
        <v>852</v>
      </c>
      <c r="D404" s="5" t="s">
        <v>853</v>
      </c>
      <c r="E404" s="3">
        <v>0</v>
      </c>
      <c r="F404" s="5">
        <v>9</v>
      </c>
      <c r="G404" s="4">
        <v>24</v>
      </c>
      <c r="H404" s="5">
        <v>0</v>
      </c>
      <c r="I404" s="5">
        <v>0</v>
      </c>
      <c r="J404" s="5">
        <v>0</v>
      </c>
      <c r="K404" s="5">
        <f t="shared" si="17"/>
        <v>0</v>
      </c>
      <c r="L404" s="5"/>
      <c r="N404" t="s">
        <v>5039</v>
      </c>
      <c r="O404" t="s">
        <v>90</v>
      </c>
      <c r="P404" t="s">
        <v>5176</v>
      </c>
      <c r="Q404" s="16" t="s">
        <v>5177</v>
      </c>
      <c r="R404">
        <v>4</v>
      </c>
      <c r="S404">
        <v>1</v>
      </c>
      <c r="T404">
        <v>4</v>
      </c>
      <c r="U404">
        <f t="shared" si="16"/>
        <v>0</v>
      </c>
      <c r="V404">
        <v>0</v>
      </c>
      <c r="W404">
        <v>0</v>
      </c>
    </row>
    <row r="405" spans="1:23" ht="15" customHeight="1" x14ac:dyDescent="0.25">
      <c r="A405" s="30" t="s">
        <v>8057</v>
      </c>
      <c r="B405" s="1" t="s">
        <v>540</v>
      </c>
      <c r="C405" s="2" t="s">
        <v>854</v>
      </c>
      <c r="D405" s="1" t="s">
        <v>855</v>
      </c>
      <c r="E405" s="3">
        <v>0</v>
      </c>
      <c r="F405" s="1">
        <v>7</v>
      </c>
      <c r="G405" s="4">
        <v>26</v>
      </c>
      <c r="H405" s="1">
        <v>0</v>
      </c>
      <c r="I405" s="1">
        <v>0</v>
      </c>
      <c r="J405" s="1">
        <v>0</v>
      </c>
      <c r="K405" s="1">
        <f t="shared" si="17"/>
        <v>0</v>
      </c>
      <c r="L405" s="1"/>
      <c r="N405" t="s">
        <v>5039</v>
      </c>
      <c r="O405" t="s">
        <v>90</v>
      </c>
      <c r="P405" t="s">
        <v>5178</v>
      </c>
      <c r="Q405" s="16" t="s">
        <v>5179</v>
      </c>
      <c r="R405">
        <v>2</v>
      </c>
      <c r="S405">
        <v>1</v>
      </c>
      <c r="T405">
        <v>2</v>
      </c>
      <c r="U405">
        <f t="shared" si="16"/>
        <v>0</v>
      </c>
      <c r="V405">
        <v>0</v>
      </c>
      <c r="W405">
        <v>0</v>
      </c>
    </row>
    <row r="406" spans="1:23" ht="15" customHeight="1" x14ac:dyDescent="0.25">
      <c r="A406" s="30" t="s">
        <v>8057</v>
      </c>
      <c r="B406" s="5" t="s">
        <v>540</v>
      </c>
      <c r="C406" s="2" t="s">
        <v>856</v>
      </c>
      <c r="D406" s="5" t="s">
        <v>857</v>
      </c>
      <c r="E406" s="3">
        <v>0</v>
      </c>
      <c r="F406" s="5">
        <v>1</v>
      </c>
      <c r="G406" s="4">
        <v>1</v>
      </c>
      <c r="H406" s="5">
        <v>0</v>
      </c>
      <c r="I406" s="5">
        <v>0</v>
      </c>
      <c r="J406" s="5">
        <v>0</v>
      </c>
      <c r="K406" s="5">
        <f t="shared" si="17"/>
        <v>0</v>
      </c>
      <c r="L406" s="5"/>
      <c r="N406" t="s">
        <v>5039</v>
      </c>
      <c r="O406" t="s">
        <v>90</v>
      </c>
      <c r="P406" t="s">
        <v>5180</v>
      </c>
      <c r="Q406" s="16" t="s">
        <v>5181</v>
      </c>
      <c r="R406">
        <v>5</v>
      </c>
      <c r="S406">
        <v>3</v>
      </c>
      <c r="T406">
        <v>5</v>
      </c>
      <c r="U406">
        <f t="shared" si="16"/>
        <v>0</v>
      </c>
      <c r="V406">
        <v>0</v>
      </c>
      <c r="W406">
        <v>0</v>
      </c>
    </row>
    <row r="407" spans="1:23" ht="15" customHeight="1" x14ac:dyDescent="0.25">
      <c r="A407" s="30" t="s">
        <v>8057</v>
      </c>
      <c r="B407" s="1" t="s">
        <v>540</v>
      </c>
      <c r="C407" s="2" t="s">
        <v>858</v>
      </c>
      <c r="D407" s="1" t="s">
        <v>859</v>
      </c>
      <c r="E407" s="3">
        <v>0</v>
      </c>
      <c r="F407" s="1">
        <v>7</v>
      </c>
      <c r="G407" s="4">
        <v>11</v>
      </c>
      <c r="H407" s="1">
        <v>0</v>
      </c>
      <c r="I407" s="1">
        <v>0</v>
      </c>
      <c r="J407" s="1">
        <v>0</v>
      </c>
      <c r="K407" s="1">
        <f t="shared" si="17"/>
        <v>0</v>
      </c>
      <c r="L407" s="1"/>
      <c r="N407" t="s">
        <v>5039</v>
      </c>
      <c r="O407" t="s">
        <v>90</v>
      </c>
      <c r="P407" t="s">
        <v>5182</v>
      </c>
      <c r="Q407" s="16" t="s">
        <v>5183</v>
      </c>
      <c r="R407">
        <v>10</v>
      </c>
      <c r="S407">
        <v>5</v>
      </c>
      <c r="T407">
        <v>10</v>
      </c>
      <c r="U407">
        <f t="shared" si="16"/>
        <v>0</v>
      </c>
      <c r="V407">
        <v>0</v>
      </c>
      <c r="W407">
        <v>0</v>
      </c>
    </row>
    <row r="408" spans="1:23" ht="15" customHeight="1" x14ac:dyDescent="0.25">
      <c r="A408" s="30" t="s">
        <v>8057</v>
      </c>
      <c r="B408" s="5" t="s">
        <v>540</v>
      </c>
      <c r="C408" s="2" t="s">
        <v>860</v>
      </c>
      <c r="D408" s="5" t="s">
        <v>861</v>
      </c>
      <c r="E408" s="3">
        <v>0</v>
      </c>
      <c r="F408" s="5">
        <v>2</v>
      </c>
      <c r="G408" s="4">
        <v>2</v>
      </c>
      <c r="H408" s="5">
        <v>0</v>
      </c>
      <c r="I408" s="5">
        <v>0</v>
      </c>
      <c r="J408" s="5">
        <v>0</v>
      </c>
      <c r="K408" s="5">
        <f t="shared" si="17"/>
        <v>0</v>
      </c>
      <c r="L408" s="5"/>
      <c r="N408" t="s">
        <v>5039</v>
      </c>
      <c r="O408" t="s">
        <v>90</v>
      </c>
      <c r="P408" t="s">
        <v>5184</v>
      </c>
      <c r="Q408" s="16" t="s">
        <v>5185</v>
      </c>
      <c r="R408">
        <v>4</v>
      </c>
      <c r="S408">
        <v>2</v>
      </c>
      <c r="T408">
        <v>4</v>
      </c>
      <c r="U408">
        <f t="shared" si="16"/>
        <v>0</v>
      </c>
      <c r="V408">
        <v>0</v>
      </c>
      <c r="W408">
        <v>0</v>
      </c>
    </row>
    <row r="409" spans="1:23" ht="15" customHeight="1" x14ac:dyDescent="0.25">
      <c r="A409" s="30" t="s">
        <v>8057</v>
      </c>
      <c r="B409" s="1" t="s">
        <v>540</v>
      </c>
      <c r="C409" s="2" t="s">
        <v>862</v>
      </c>
      <c r="D409" s="1" t="s">
        <v>863</v>
      </c>
      <c r="E409" s="3">
        <v>0</v>
      </c>
      <c r="F409" s="1">
        <v>3</v>
      </c>
      <c r="G409" s="4">
        <v>4</v>
      </c>
      <c r="H409" s="1">
        <v>0</v>
      </c>
      <c r="I409" s="1">
        <v>0</v>
      </c>
      <c r="J409" s="1">
        <v>0</v>
      </c>
      <c r="K409" s="1">
        <f t="shared" si="17"/>
        <v>0</v>
      </c>
      <c r="L409" s="1"/>
      <c r="N409" t="s">
        <v>5039</v>
      </c>
      <c r="O409" t="s">
        <v>90</v>
      </c>
      <c r="P409" t="s">
        <v>5186</v>
      </c>
      <c r="Q409" s="16" t="s">
        <v>5187</v>
      </c>
      <c r="R409">
        <v>12</v>
      </c>
      <c r="S409">
        <v>3</v>
      </c>
      <c r="T409">
        <v>12</v>
      </c>
      <c r="U409">
        <f t="shared" si="16"/>
        <v>0</v>
      </c>
      <c r="V409">
        <v>0</v>
      </c>
      <c r="W409">
        <v>0</v>
      </c>
    </row>
    <row r="410" spans="1:23" ht="15" customHeight="1" x14ac:dyDescent="0.25">
      <c r="A410" s="30" t="s">
        <v>8057</v>
      </c>
      <c r="B410" s="5" t="s">
        <v>540</v>
      </c>
      <c r="C410" s="2" t="s">
        <v>864</v>
      </c>
      <c r="D410" s="5" t="s">
        <v>865</v>
      </c>
      <c r="E410" s="3">
        <v>0</v>
      </c>
      <c r="F410" s="5">
        <v>5</v>
      </c>
      <c r="G410" s="4">
        <v>24</v>
      </c>
      <c r="H410" s="5">
        <v>0</v>
      </c>
      <c r="I410" s="5">
        <v>0</v>
      </c>
      <c r="J410" s="5">
        <v>0</v>
      </c>
      <c r="K410" s="5">
        <f t="shared" si="17"/>
        <v>0</v>
      </c>
      <c r="L410" s="5"/>
      <c r="N410" t="s">
        <v>5039</v>
      </c>
      <c r="O410" t="s">
        <v>90</v>
      </c>
      <c r="P410" t="s">
        <v>5188</v>
      </c>
      <c r="Q410" s="16" t="s">
        <v>5189</v>
      </c>
      <c r="R410">
        <v>1</v>
      </c>
      <c r="S410">
        <v>1</v>
      </c>
      <c r="T410">
        <v>1</v>
      </c>
      <c r="U410">
        <f t="shared" si="16"/>
        <v>0</v>
      </c>
      <c r="V410">
        <v>0</v>
      </c>
      <c r="W410">
        <v>0</v>
      </c>
    </row>
    <row r="411" spans="1:23" ht="15" customHeight="1" x14ac:dyDescent="0.25">
      <c r="A411" s="30" t="s">
        <v>8057</v>
      </c>
      <c r="B411" s="1" t="s">
        <v>540</v>
      </c>
      <c r="C411" s="2" t="s">
        <v>866</v>
      </c>
      <c r="D411" s="1" t="s">
        <v>867</v>
      </c>
      <c r="E411" s="3">
        <v>0</v>
      </c>
      <c r="F411" s="1">
        <v>2</v>
      </c>
      <c r="G411" s="4">
        <v>17</v>
      </c>
      <c r="H411" s="1">
        <v>0</v>
      </c>
      <c r="I411" s="1">
        <v>0</v>
      </c>
      <c r="J411" s="1">
        <v>0</v>
      </c>
      <c r="K411" s="1">
        <f t="shared" si="17"/>
        <v>0</v>
      </c>
      <c r="L411" s="1"/>
      <c r="N411" t="s">
        <v>5039</v>
      </c>
      <c r="O411" t="s">
        <v>90</v>
      </c>
      <c r="P411" t="s">
        <v>5190</v>
      </c>
      <c r="Q411" s="16" t="s">
        <v>5191</v>
      </c>
      <c r="R411">
        <v>2</v>
      </c>
      <c r="S411">
        <v>1</v>
      </c>
      <c r="T411">
        <v>2</v>
      </c>
      <c r="U411">
        <f t="shared" si="16"/>
        <v>0</v>
      </c>
      <c r="V411">
        <v>0</v>
      </c>
      <c r="W411">
        <v>0</v>
      </c>
    </row>
    <row r="412" spans="1:23" ht="15" customHeight="1" x14ac:dyDescent="0.25">
      <c r="A412" s="30" t="s">
        <v>8057</v>
      </c>
      <c r="B412" s="5" t="s">
        <v>540</v>
      </c>
      <c r="C412" s="2" t="s">
        <v>868</v>
      </c>
      <c r="D412" s="5" t="s">
        <v>869</v>
      </c>
      <c r="E412" s="3">
        <v>0</v>
      </c>
      <c r="F412" s="5">
        <v>1</v>
      </c>
      <c r="G412" s="4">
        <v>1</v>
      </c>
      <c r="H412" s="5">
        <v>0</v>
      </c>
      <c r="I412" s="5">
        <v>0</v>
      </c>
      <c r="J412" s="5">
        <v>0</v>
      </c>
      <c r="K412" s="5">
        <f t="shared" si="17"/>
        <v>0</v>
      </c>
      <c r="L412" s="5"/>
      <c r="N412" t="s">
        <v>5039</v>
      </c>
      <c r="O412" t="s">
        <v>90</v>
      </c>
      <c r="P412" t="s">
        <v>5192</v>
      </c>
      <c r="Q412" s="16" t="s">
        <v>5193</v>
      </c>
      <c r="R412">
        <v>2</v>
      </c>
      <c r="S412">
        <v>1</v>
      </c>
      <c r="T412">
        <v>2</v>
      </c>
      <c r="U412">
        <f t="shared" si="16"/>
        <v>0</v>
      </c>
      <c r="V412">
        <v>0</v>
      </c>
      <c r="W412">
        <v>0</v>
      </c>
    </row>
    <row r="413" spans="1:23" ht="15" customHeight="1" x14ac:dyDescent="0.25">
      <c r="A413" s="30" t="s">
        <v>8057</v>
      </c>
      <c r="B413" s="1" t="s">
        <v>540</v>
      </c>
      <c r="C413" s="2" t="s">
        <v>870</v>
      </c>
      <c r="D413" s="1" t="s">
        <v>871</v>
      </c>
      <c r="E413" s="3">
        <v>0</v>
      </c>
      <c r="F413" s="1">
        <v>11</v>
      </c>
      <c r="G413" s="4">
        <v>18</v>
      </c>
      <c r="H413" s="1">
        <v>0</v>
      </c>
      <c r="I413" s="1">
        <v>0</v>
      </c>
      <c r="J413" s="1">
        <v>0</v>
      </c>
      <c r="K413" s="1">
        <f t="shared" si="17"/>
        <v>0</v>
      </c>
      <c r="L413" s="1"/>
      <c r="N413" t="s">
        <v>5039</v>
      </c>
      <c r="O413" t="s">
        <v>90</v>
      </c>
      <c r="P413" t="s">
        <v>5194</v>
      </c>
      <c r="Q413" s="16" t="s">
        <v>5195</v>
      </c>
      <c r="R413">
        <v>5</v>
      </c>
      <c r="S413">
        <v>3</v>
      </c>
      <c r="T413">
        <v>5</v>
      </c>
      <c r="U413">
        <f t="shared" si="16"/>
        <v>0</v>
      </c>
      <c r="V413">
        <v>0</v>
      </c>
      <c r="W413">
        <v>0</v>
      </c>
    </row>
    <row r="414" spans="1:23" ht="15" customHeight="1" x14ac:dyDescent="0.25">
      <c r="A414" s="30" t="s">
        <v>8057</v>
      </c>
      <c r="B414" s="5" t="s">
        <v>540</v>
      </c>
      <c r="C414" s="2" t="s">
        <v>872</v>
      </c>
      <c r="D414" s="5" t="s">
        <v>873</v>
      </c>
      <c r="E414" s="3">
        <v>0</v>
      </c>
      <c r="F414" s="5">
        <v>3</v>
      </c>
      <c r="G414" s="4">
        <v>3</v>
      </c>
      <c r="H414" s="5">
        <v>0</v>
      </c>
      <c r="I414" s="5">
        <v>0</v>
      </c>
      <c r="J414" s="5">
        <v>0</v>
      </c>
      <c r="K414" s="5">
        <f t="shared" si="17"/>
        <v>0</v>
      </c>
      <c r="L414" s="5"/>
      <c r="N414" t="s">
        <v>5039</v>
      </c>
      <c r="O414" t="s">
        <v>90</v>
      </c>
      <c r="P414" t="s">
        <v>5196</v>
      </c>
      <c r="Q414" s="16" t="s">
        <v>5197</v>
      </c>
      <c r="R414">
        <v>90</v>
      </c>
      <c r="S414">
        <v>13</v>
      </c>
      <c r="T414">
        <v>90</v>
      </c>
      <c r="U414">
        <f t="shared" si="16"/>
        <v>0</v>
      </c>
      <c r="V414">
        <v>0</v>
      </c>
      <c r="W414">
        <v>0</v>
      </c>
    </row>
    <row r="415" spans="1:23" ht="15" customHeight="1" x14ac:dyDescent="0.25">
      <c r="A415" s="30" t="s">
        <v>8057</v>
      </c>
      <c r="B415" s="1" t="s">
        <v>540</v>
      </c>
      <c r="C415" s="2" t="s">
        <v>874</v>
      </c>
      <c r="D415" s="1" t="s">
        <v>875</v>
      </c>
      <c r="E415" s="3">
        <v>0</v>
      </c>
      <c r="F415" s="1">
        <v>5</v>
      </c>
      <c r="G415" s="4">
        <v>12</v>
      </c>
      <c r="H415" s="1">
        <v>0</v>
      </c>
      <c r="I415" s="1">
        <v>0</v>
      </c>
      <c r="J415" s="1">
        <v>0</v>
      </c>
      <c r="K415" s="1">
        <f t="shared" si="17"/>
        <v>0</v>
      </c>
      <c r="L415" s="1"/>
      <c r="N415" t="s">
        <v>5039</v>
      </c>
      <c r="O415" t="s">
        <v>90</v>
      </c>
      <c r="P415" t="s">
        <v>5198</v>
      </c>
      <c r="Q415" s="16" t="s">
        <v>5199</v>
      </c>
      <c r="R415">
        <v>8</v>
      </c>
      <c r="S415">
        <v>1</v>
      </c>
      <c r="T415">
        <v>8</v>
      </c>
      <c r="U415">
        <f t="shared" si="16"/>
        <v>0</v>
      </c>
      <c r="V415">
        <v>0</v>
      </c>
      <c r="W415">
        <v>0</v>
      </c>
    </row>
    <row r="416" spans="1:23" ht="15" customHeight="1" x14ac:dyDescent="0.25">
      <c r="A416" s="30" t="s">
        <v>8057</v>
      </c>
      <c r="B416" s="5" t="s">
        <v>540</v>
      </c>
      <c r="C416" s="2" t="s">
        <v>876</v>
      </c>
      <c r="D416" s="5" t="s">
        <v>877</v>
      </c>
      <c r="E416" s="3">
        <v>3</v>
      </c>
      <c r="F416" s="5">
        <v>9</v>
      </c>
      <c r="G416" s="4">
        <v>23</v>
      </c>
      <c r="H416" s="5">
        <v>0</v>
      </c>
      <c r="I416" s="5">
        <v>0</v>
      </c>
      <c r="J416" s="5">
        <v>0</v>
      </c>
      <c r="K416" s="5">
        <f t="shared" si="17"/>
        <v>0</v>
      </c>
      <c r="L416" s="5"/>
      <c r="N416" t="s">
        <v>5039</v>
      </c>
      <c r="O416" t="s">
        <v>90</v>
      </c>
      <c r="P416" t="s">
        <v>5200</v>
      </c>
      <c r="Q416" s="16" t="s">
        <v>5201</v>
      </c>
      <c r="R416">
        <v>3</v>
      </c>
      <c r="S416">
        <v>2</v>
      </c>
      <c r="T416">
        <v>3</v>
      </c>
      <c r="U416">
        <f t="shared" si="16"/>
        <v>0</v>
      </c>
      <c r="V416">
        <v>0</v>
      </c>
      <c r="W416">
        <v>0</v>
      </c>
    </row>
    <row r="417" spans="1:23" ht="15" customHeight="1" x14ac:dyDescent="0.25">
      <c r="A417" s="30" t="s">
        <v>8057</v>
      </c>
      <c r="B417" s="1" t="s">
        <v>540</v>
      </c>
      <c r="C417" s="2" t="s">
        <v>878</v>
      </c>
      <c r="D417" s="1" t="s">
        <v>879</v>
      </c>
      <c r="E417" s="3">
        <v>1</v>
      </c>
      <c r="F417" s="1">
        <v>9</v>
      </c>
      <c r="G417" s="4">
        <v>23</v>
      </c>
      <c r="H417" s="1">
        <v>0</v>
      </c>
      <c r="I417" s="1">
        <v>0</v>
      </c>
      <c r="J417" s="1">
        <v>0</v>
      </c>
      <c r="K417" s="1">
        <f t="shared" si="17"/>
        <v>0</v>
      </c>
      <c r="L417" s="1"/>
      <c r="N417" t="s">
        <v>5039</v>
      </c>
      <c r="O417" t="s">
        <v>90</v>
      </c>
      <c r="P417" t="s">
        <v>5202</v>
      </c>
      <c r="Q417" s="16" t="s">
        <v>5203</v>
      </c>
      <c r="R417">
        <v>3</v>
      </c>
      <c r="S417">
        <v>2</v>
      </c>
      <c r="T417">
        <v>3</v>
      </c>
      <c r="U417">
        <f t="shared" si="16"/>
        <v>0</v>
      </c>
      <c r="V417">
        <v>0</v>
      </c>
      <c r="W417">
        <v>0</v>
      </c>
    </row>
    <row r="418" spans="1:23" ht="15" customHeight="1" x14ac:dyDescent="0.25">
      <c r="A418" s="30" t="s">
        <v>8057</v>
      </c>
      <c r="B418" s="5" t="s">
        <v>540</v>
      </c>
      <c r="C418" s="2" t="s">
        <v>880</v>
      </c>
      <c r="D418" s="5" t="s">
        <v>881</v>
      </c>
      <c r="E418" s="3">
        <v>0</v>
      </c>
      <c r="F418" s="5">
        <v>3</v>
      </c>
      <c r="G418" s="4">
        <v>6</v>
      </c>
      <c r="H418" s="5">
        <v>0</v>
      </c>
      <c r="I418" s="5">
        <v>0</v>
      </c>
      <c r="J418" s="5">
        <v>0</v>
      </c>
      <c r="K418" s="5">
        <f t="shared" si="17"/>
        <v>0</v>
      </c>
      <c r="L418" s="5"/>
      <c r="N418" t="s">
        <v>5039</v>
      </c>
      <c r="O418" t="s">
        <v>90</v>
      </c>
      <c r="P418" t="s">
        <v>5204</v>
      </c>
      <c r="Q418" s="16" t="s">
        <v>5205</v>
      </c>
      <c r="R418">
        <v>2</v>
      </c>
      <c r="S418">
        <v>1</v>
      </c>
      <c r="T418">
        <v>2</v>
      </c>
      <c r="U418">
        <f t="shared" si="16"/>
        <v>0</v>
      </c>
      <c r="V418">
        <v>0</v>
      </c>
      <c r="W418">
        <v>0</v>
      </c>
    </row>
    <row r="419" spans="1:23" ht="15" customHeight="1" x14ac:dyDescent="0.25">
      <c r="A419" s="30" t="s">
        <v>8057</v>
      </c>
      <c r="B419" s="1" t="s">
        <v>540</v>
      </c>
      <c r="C419" s="2" t="s">
        <v>882</v>
      </c>
      <c r="D419" s="1" t="s">
        <v>883</v>
      </c>
      <c r="E419" s="3">
        <v>0</v>
      </c>
      <c r="F419" s="1">
        <v>2</v>
      </c>
      <c r="G419" s="4">
        <v>3</v>
      </c>
      <c r="H419" s="1">
        <v>0</v>
      </c>
      <c r="I419" s="1">
        <v>0</v>
      </c>
      <c r="J419" s="1">
        <v>0</v>
      </c>
      <c r="K419" s="1">
        <f t="shared" si="17"/>
        <v>0</v>
      </c>
      <c r="L419" s="1"/>
      <c r="N419" t="s">
        <v>5039</v>
      </c>
      <c r="O419" t="s">
        <v>90</v>
      </c>
      <c r="P419" t="s">
        <v>5206</v>
      </c>
      <c r="Q419" s="16" t="s">
        <v>5207</v>
      </c>
      <c r="R419">
        <v>1</v>
      </c>
      <c r="S419">
        <v>1</v>
      </c>
      <c r="T419">
        <v>1</v>
      </c>
      <c r="U419">
        <f t="shared" si="16"/>
        <v>0</v>
      </c>
      <c r="V419">
        <v>0</v>
      </c>
      <c r="W419">
        <v>0</v>
      </c>
    </row>
    <row r="420" spans="1:23" ht="15" customHeight="1" x14ac:dyDescent="0.25">
      <c r="A420" s="30" t="s">
        <v>8057</v>
      </c>
      <c r="B420" s="5" t="s">
        <v>540</v>
      </c>
      <c r="C420" s="2" t="s">
        <v>884</v>
      </c>
      <c r="D420" s="5" t="s">
        <v>885</v>
      </c>
      <c r="E420" s="3">
        <v>2</v>
      </c>
      <c r="F420" s="5">
        <v>3</v>
      </c>
      <c r="G420" s="4">
        <v>11</v>
      </c>
      <c r="H420" s="5">
        <v>0</v>
      </c>
      <c r="I420" s="5">
        <v>0</v>
      </c>
      <c r="J420" s="5">
        <v>0</v>
      </c>
      <c r="K420" s="5">
        <f t="shared" si="17"/>
        <v>0</v>
      </c>
      <c r="L420" s="5"/>
      <c r="N420" t="s">
        <v>5039</v>
      </c>
      <c r="O420" t="s">
        <v>90</v>
      </c>
      <c r="P420" t="s">
        <v>5208</v>
      </c>
      <c r="Q420" s="16" t="s">
        <v>5209</v>
      </c>
      <c r="R420">
        <v>23</v>
      </c>
      <c r="S420">
        <v>11</v>
      </c>
      <c r="T420">
        <v>23</v>
      </c>
      <c r="U420">
        <f t="shared" si="16"/>
        <v>0</v>
      </c>
      <c r="V420">
        <v>0</v>
      </c>
      <c r="W420">
        <v>0</v>
      </c>
    </row>
    <row r="421" spans="1:23" ht="15" customHeight="1" x14ac:dyDescent="0.25">
      <c r="A421" s="30" t="s">
        <v>8057</v>
      </c>
      <c r="B421" s="1" t="s">
        <v>540</v>
      </c>
      <c r="C421" s="2" t="s">
        <v>886</v>
      </c>
      <c r="D421" s="1" t="s">
        <v>887</v>
      </c>
      <c r="E421" s="3">
        <v>3</v>
      </c>
      <c r="F421" s="1">
        <v>7</v>
      </c>
      <c r="G421" s="4">
        <v>18</v>
      </c>
      <c r="H421" s="1">
        <v>0</v>
      </c>
      <c r="I421" s="1">
        <v>0</v>
      </c>
      <c r="J421" s="1">
        <v>0</v>
      </c>
      <c r="K421" s="1">
        <f t="shared" si="17"/>
        <v>0</v>
      </c>
      <c r="L421" s="1" t="s">
        <v>600</v>
      </c>
      <c r="N421" t="s">
        <v>5039</v>
      </c>
      <c r="O421" t="s">
        <v>90</v>
      </c>
      <c r="P421" t="s">
        <v>5210</v>
      </c>
      <c r="Q421" s="16" t="s">
        <v>5211</v>
      </c>
      <c r="R421">
        <v>33</v>
      </c>
      <c r="S421">
        <v>5</v>
      </c>
      <c r="T421">
        <v>33</v>
      </c>
      <c r="U421">
        <f t="shared" si="16"/>
        <v>0</v>
      </c>
      <c r="V421">
        <v>0</v>
      </c>
      <c r="W421">
        <v>0</v>
      </c>
    </row>
    <row r="422" spans="1:23" ht="15" customHeight="1" x14ac:dyDescent="0.25">
      <c r="A422" s="30" t="s">
        <v>8057</v>
      </c>
      <c r="B422" s="5" t="s">
        <v>540</v>
      </c>
      <c r="C422" s="2" t="s">
        <v>888</v>
      </c>
      <c r="D422" s="5" t="s">
        <v>889</v>
      </c>
      <c r="E422" s="3">
        <v>0</v>
      </c>
      <c r="F422" s="5">
        <v>6</v>
      </c>
      <c r="G422" s="4">
        <v>25</v>
      </c>
      <c r="H422" s="5">
        <v>0</v>
      </c>
      <c r="I422" s="5">
        <v>0</v>
      </c>
      <c r="J422" s="5">
        <v>0</v>
      </c>
      <c r="K422" s="5">
        <f t="shared" si="17"/>
        <v>0</v>
      </c>
      <c r="L422" s="5"/>
      <c r="N422" t="s">
        <v>5039</v>
      </c>
      <c r="O422" t="s">
        <v>90</v>
      </c>
      <c r="P422" t="s">
        <v>5212</v>
      </c>
      <c r="Q422" s="16" t="s">
        <v>5213</v>
      </c>
      <c r="R422">
        <v>73</v>
      </c>
      <c r="S422">
        <v>17</v>
      </c>
      <c r="T422">
        <v>73</v>
      </c>
      <c r="U422">
        <f t="shared" si="16"/>
        <v>0</v>
      </c>
      <c r="V422">
        <v>0</v>
      </c>
      <c r="W422">
        <v>0</v>
      </c>
    </row>
    <row r="423" spans="1:23" ht="15" customHeight="1" x14ac:dyDescent="0.25">
      <c r="A423" s="30" t="s">
        <v>8057</v>
      </c>
      <c r="B423" s="1" t="s">
        <v>540</v>
      </c>
      <c r="C423" s="2" t="s">
        <v>890</v>
      </c>
      <c r="D423" s="1" t="s">
        <v>891</v>
      </c>
      <c r="E423" s="3">
        <v>0</v>
      </c>
      <c r="F423" s="1">
        <v>3</v>
      </c>
      <c r="G423" s="4">
        <v>5</v>
      </c>
      <c r="H423" s="1">
        <v>0</v>
      </c>
      <c r="I423" s="1">
        <v>0</v>
      </c>
      <c r="J423" s="1">
        <v>0</v>
      </c>
      <c r="K423" s="1">
        <f t="shared" si="17"/>
        <v>0</v>
      </c>
      <c r="L423" s="1"/>
      <c r="N423" t="s">
        <v>5039</v>
      </c>
      <c r="O423" t="s">
        <v>90</v>
      </c>
      <c r="P423" t="s">
        <v>5214</v>
      </c>
      <c r="Q423" s="16" t="s">
        <v>5215</v>
      </c>
      <c r="R423">
        <v>8</v>
      </c>
      <c r="S423">
        <v>4</v>
      </c>
      <c r="T423">
        <v>8</v>
      </c>
      <c r="U423">
        <f t="shared" si="16"/>
        <v>0</v>
      </c>
      <c r="V423">
        <v>0</v>
      </c>
      <c r="W423">
        <v>0</v>
      </c>
    </row>
    <row r="424" spans="1:23" ht="15" customHeight="1" x14ac:dyDescent="0.25">
      <c r="A424" s="30" t="s">
        <v>8057</v>
      </c>
      <c r="B424" s="5" t="s">
        <v>540</v>
      </c>
      <c r="C424" s="2" t="s">
        <v>892</v>
      </c>
      <c r="D424" s="5" t="s">
        <v>893</v>
      </c>
      <c r="E424" s="3">
        <v>5</v>
      </c>
      <c r="F424" s="5">
        <v>5</v>
      </c>
      <c r="G424" s="4">
        <v>15</v>
      </c>
      <c r="H424" s="5">
        <v>0</v>
      </c>
      <c r="I424" s="5">
        <v>0</v>
      </c>
      <c r="J424" s="5">
        <v>0</v>
      </c>
      <c r="K424" s="5">
        <f t="shared" si="17"/>
        <v>0</v>
      </c>
      <c r="L424" s="5" t="s">
        <v>894</v>
      </c>
      <c r="N424" t="s">
        <v>5039</v>
      </c>
      <c r="O424" t="s">
        <v>90</v>
      </c>
      <c r="P424" t="s">
        <v>5216</v>
      </c>
      <c r="Q424" s="16" t="s">
        <v>5217</v>
      </c>
      <c r="R424">
        <v>31</v>
      </c>
      <c r="S424">
        <v>3</v>
      </c>
      <c r="T424">
        <v>31</v>
      </c>
      <c r="U424">
        <f t="shared" si="16"/>
        <v>0</v>
      </c>
      <c r="V424">
        <v>0</v>
      </c>
      <c r="W424">
        <v>0</v>
      </c>
    </row>
    <row r="425" spans="1:23" ht="15" customHeight="1" x14ac:dyDescent="0.25">
      <c r="A425" s="30" t="s">
        <v>8057</v>
      </c>
      <c r="B425" s="1" t="s">
        <v>540</v>
      </c>
      <c r="C425" s="2" t="s">
        <v>895</v>
      </c>
      <c r="D425" s="1" t="s">
        <v>896</v>
      </c>
      <c r="E425" s="3">
        <v>0</v>
      </c>
      <c r="F425" s="1">
        <v>7</v>
      </c>
      <c r="G425" s="4">
        <v>7</v>
      </c>
      <c r="H425" s="1">
        <v>0</v>
      </c>
      <c r="I425" s="1">
        <v>0</v>
      </c>
      <c r="J425" s="1">
        <v>0</v>
      </c>
      <c r="K425" s="1">
        <f t="shared" si="17"/>
        <v>0</v>
      </c>
      <c r="L425" s="1"/>
      <c r="N425" t="s">
        <v>5039</v>
      </c>
      <c r="O425" t="s">
        <v>90</v>
      </c>
      <c r="P425" t="s">
        <v>5218</v>
      </c>
      <c r="Q425" s="16" t="s">
        <v>5219</v>
      </c>
      <c r="R425">
        <v>3</v>
      </c>
      <c r="S425">
        <v>2</v>
      </c>
      <c r="T425">
        <v>3</v>
      </c>
      <c r="U425">
        <f t="shared" si="16"/>
        <v>0</v>
      </c>
      <c r="V425">
        <v>0</v>
      </c>
      <c r="W425">
        <v>0</v>
      </c>
    </row>
    <row r="426" spans="1:23" ht="15" customHeight="1" x14ac:dyDescent="0.25">
      <c r="A426" s="30" t="s">
        <v>8057</v>
      </c>
      <c r="B426" s="5" t="s">
        <v>540</v>
      </c>
      <c r="C426" s="2" t="s">
        <v>897</v>
      </c>
      <c r="D426" s="5" t="s">
        <v>898</v>
      </c>
      <c r="E426" s="3">
        <v>0</v>
      </c>
      <c r="F426" s="5">
        <v>8</v>
      </c>
      <c r="G426" s="4">
        <v>21</v>
      </c>
      <c r="H426" s="5">
        <v>0</v>
      </c>
      <c r="I426" s="5">
        <v>0</v>
      </c>
      <c r="J426" s="5">
        <v>0</v>
      </c>
      <c r="K426" s="5">
        <f t="shared" si="17"/>
        <v>0</v>
      </c>
      <c r="L426" s="5"/>
      <c r="N426" t="s">
        <v>5039</v>
      </c>
      <c r="O426" t="s">
        <v>90</v>
      </c>
      <c r="P426" t="s">
        <v>5220</v>
      </c>
      <c r="Q426" s="16" t="s">
        <v>5221</v>
      </c>
      <c r="R426">
        <v>1</v>
      </c>
      <c r="S426">
        <v>1</v>
      </c>
      <c r="T426">
        <v>1</v>
      </c>
      <c r="U426">
        <f t="shared" si="16"/>
        <v>0</v>
      </c>
      <c r="V426">
        <v>0</v>
      </c>
      <c r="W426">
        <v>0</v>
      </c>
    </row>
    <row r="427" spans="1:23" ht="15" customHeight="1" x14ac:dyDescent="0.25">
      <c r="A427" s="30" t="s">
        <v>8057</v>
      </c>
      <c r="B427" s="1" t="s">
        <v>540</v>
      </c>
      <c r="C427" s="2" t="s">
        <v>899</v>
      </c>
      <c r="D427" s="1" t="s">
        <v>900</v>
      </c>
      <c r="E427" s="3">
        <v>0</v>
      </c>
      <c r="F427" s="1">
        <v>1</v>
      </c>
      <c r="G427" s="4">
        <v>1</v>
      </c>
      <c r="H427" s="1">
        <v>0</v>
      </c>
      <c r="I427" s="1">
        <v>0</v>
      </c>
      <c r="J427" s="1">
        <v>0</v>
      </c>
      <c r="K427" s="1">
        <f t="shared" si="17"/>
        <v>0</v>
      </c>
      <c r="L427" s="1"/>
      <c r="N427" t="s">
        <v>5039</v>
      </c>
      <c r="O427" t="s">
        <v>90</v>
      </c>
      <c r="P427" t="s">
        <v>5222</v>
      </c>
      <c r="Q427" s="16" t="s">
        <v>5223</v>
      </c>
      <c r="R427">
        <v>89</v>
      </c>
      <c r="S427">
        <v>18</v>
      </c>
      <c r="T427">
        <v>89</v>
      </c>
      <c r="U427">
        <f t="shared" si="16"/>
        <v>0</v>
      </c>
      <c r="V427">
        <v>0</v>
      </c>
      <c r="W427">
        <v>0</v>
      </c>
    </row>
    <row r="428" spans="1:23" ht="15" customHeight="1" x14ac:dyDescent="0.25">
      <c r="A428" s="30" t="s">
        <v>8057</v>
      </c>
      <c r="B428" s="5" t="s">
        <v>540</v>
      </c>
      <c r="C428" s="2" t="s">
        <v>901</v>
      </c>
      <c r="D428" s="5" t="s">
        <v>902</v>
      </c>
      <c r="E428" s="3">
        <v>3</v>
      </c>
      <c r="F428" s="5">
        <v>3</v>
      </c>
      <c r="G428" s="4">
        <v>9</v>
      </c>
      <c r="H428" s="5">
        <v>0</v>
      </c>
      <c r="I428" s="5">
        <v>0</v>
      </c>
      <c r="J428" s="5">
        <v>0</v>
      </c>
      <c r="K428" s="5">
        <f t="shared" si="17"/>
        <v>0</v>
      </c>
      <c r="L428" s="5" t="s">
        <v>903</v>
      </c>
      <c r="N428" t="s">
        <v>5039</v>
      </c>
      <c r="O428" t="s">
        <v>90</v>
      </c>
      <c r="P428" t="s">
        <v>5224</v>
      </c>
      <c r="Q428" s="16" t="s">
        <v>5225</v>
      </c>
      <c r="R428">
        <v>2</v>
      </c>
      <c r="S428">
        <v>1</v>
      </c>
      <c r="T428">
        <v>2</v>
      </c>
      <c r="U428">
        <f t="shared" si="16"/>
        <v>0</v>
      </c>
      <c r="V428">
        <v>0</v>
      </c>
      <c r="W428">
        <v>0</v>
      </c>
    </row>
    <row r="429" spans="1:23" ht="15" customHeight="1" x14ac:dyDescent="0.25">
      <c r="A429" s="30" t="s">
        <v>8057</v>
      </c>
      <c r="B429" s="1" t="s">
        <v>540</v>
      </c>
      <c r="C429" s="2" t="s">
        <v>904</v>
      </c>
      <c r="D429" s="1" t="s">
        <v>905</v>
      </c>
      <c r="E429" s="3">
        <v>0</v>
      </c>
      <c r="F429" s="1">
        <v>1</v>
      </c>
      <c r="G429" s="4">
        <v>1</v>
      </c>
      <c r="H429" s="1">
        <v>0</v>
      </c>
      <c r="I429" s="1">
        <v>0</v>
      </c>
      <c r="J429" s="1">
        <v>0</v>
      </c>
      <c r="K429" s="1">
        <f t="shared" si="17"/>
        <v>0</v>
      </c>
      <c r="L429" s="1"/>
      <c r="N429" t="s">
        <v>5039</v>
      </c>
      <c r="O429" t="s">
        <v>90</v>
      </c>
      <c r="P429" t="s">
        <v>5226</v>
      </c>
      <c r="Q429" s="16" t="s">
        <v>5227</v>
      </c>
      <c r="R429">
        <v>6</v>
      </c>
      <c r="S429">
        <v>4</v>
      </c>
      <c r="T429">
        <v>6</v>
      </c>
      <c r="U429">
        <f t="shared" si="16"/>
        <v>0</v>
      </c>
      <c r="V429">
        <v>0</v>
      </c>
      <c r="W429">
        <v>0</v>
      </c>
    </row>
    <row r="430" spans="1:23" ht="15" customHeight="1" x14ac:dyDescent="0.25">
      <c r="A430" s="30" t="s">
        <v>8057</v>
      </c>
      <c r="B430" s="5" t="s">
        <v>540</v>
      </c>
      <c r="C430" s="2" t="s">
        <v>906</v>
      </c>
      <c r="D430" s="5" t="s">
        <v>907</v>
      </c>
      <c r="E430" s="3">
        <v>0</v>
      </c>
      <c r="F430" s="5">
        <v>7</v>
      </c>
      <c r="G430" s="4">
        <v>13</v>
      </c>
      <c r="H430" s="5">
        <v>0</v>
      </c>
      <c r="I430" s="5">
        <v>0</v>
      </c>
      <c r="J430" s="5">
        <v>0</v>
      </c>
      <c r="K430" s="5">
        <f t="shared" si="17"/>
        <v>0</v>
      </c>
      <c r="L430" s="5"/>
      <c r="N430" t="s">
        <v>5039</v>
      </c>
      <c r="O430" t="s">
        <v>90</v>
      </c>
      <c r="P430" t="s">
        <v>5228</v>
      </c>
      <c r="Q430" s="16" t="s">
        <v>5229</v>
      </c>
      <c r="R430">
        <v>13</v>
      </c>
      <c r="S430">
        <v>5</v>
      </c>
      <c r="T430">
        <v>13</v>
      </c>
      <c r="U430">
        <f t="shared" si="16"/>
        <v>0</v>
      </c>
      <c r="V430">
        <v>0</v>
      </c>
      <c r="W430">
        <v>0</v>
      </c>
    </row>
    <row r="431" spans="1:23" ht="15" customHeight="1" x14ac:dyDescent="0.25">
      <c r="A431" s="30" t="s">
        <v>8057</v>
      </c>
      <c r="B431" s="1" t="s">
        <v>540</v>
      </c>
      <c r="C431" s="2" t="s">
        <v>908</v>
      </c>
      <c r="D431" s="1" t="s">
        <v>909</v>
      </c>
      <c r="E431" s="3">
        <v>0</v>
      </c>
      <c r="F431" s="1">
        <v>1</v>
      </c>
      <c r="G431" s="4">
        <v>1</v>
      </c>
      <c r="H431" s="1">
        <v>0</v>
      </c>
      <c r="I431" s="1">
        <v>0</v>
      </c>
      <c r="J431" s="1">
        <v>0</v>
      </c>
      <c r="K431" s="1">
        <f t="shared" si="17"/>
        <v>0</v>
      </c>
      <c r="L431" s="1"/>
      <c r="N431" t="s">
        <v>5039</v>
      </c>
      <c r="O431" t="s">
        <v>90</v>
      </c>
      <c r="P431" t="s">
        <v>5230</v>
      </c>
      <c r="Q431" s="16" t="s">
        <v>5231</v>
      </c>
      <c r="R431">
        <v>25</v>
      </c>
      <c r="S431">
        <v>13</v>
      </c>
      <c r="T431">
        <v>25</v>
      </c>
      <c r="U431">
        <f t="shared" si="16"/>
        <v>0</v>
      </c>
      <c r="V431">
        <v>0</v>
      </c>
      <c r="W431">
        <v>0</v>
      </c>
    </row>
    <row r="432" spans="1:23" ht="15" customHeight="1" x14ac:dyDescent="0.25">
      <c r="A432" s="30" t="s">
        <v>8057</v>
      </c>
      <c r="B432" s="5" t="s">
        <v>540</v>
      </c>
      <c r="C432" s="2" t="s">
        <v>910</v>
      </c>
      <c r="D432" s="5" t="s">
        <v>911</v>
      </c>
      <c r="E432" s="3">
        <v>0</v>
      </c>
      <c r="F432" s="5">
        <v>3</v>
      </c>
      <c r="G432" s="4">
        <v>3</v>
      </c>
      <c r="H432" s="5">
        <v>0</v>
      </c>
      <c r="I432" s="5">
        <v>0</v>
      </c>
      <c r="J432" s="5">
        <v>0</v>
      </c>
      <c r="K432" s="5">
        <f t="shared" si="17"/>
        <v>0</v>
      </c>
      <c r="L432" s="5"/>
      <c r="N432" t="s">
        <v>5039</v>
      </c>
      <c r="O432" t="s">
        <v>90</v>
      </c>
      <c r="P432" t="s">
        <v>5232</v>
      </c>
      <c r="Q432" s="16" t="s">
        <v>5233</v>
      </c>
      <c r="R432">
        <v>8</v>
      </c>
      <c r="S432">
        <v>6</v>
      </c>
      <c r="T432">
        <v>8</v>
      </c>
      <c r="U432">
        <f t="shared" si="16"/>
        <v>0</v>
      </c>
      <c r="V432">
        <v>0</v>
      </c>
      <c r="W432">
        <v>0</v>
      </c>
    </row>
    <row r="433" spans="1:23" ht="15" customHeight="1" x14ac:dyDescent="0.25">
      <c r="A433" s="30" t="s">
        <v>8057</v>
      </c>
      <c r="B433" s="1" t="s">
        <v>540</v>
      </c>
      <c r="C433" s="2" t="s">
        <v>912</v>
      </c>
      <c r="D433" s="1" t="s">
        <v>913</v>
      </c>
      <c r="E433" s="3">
        <v>0</v>
      </c>
      <c r="F433" s="1">
        <v>3</v>
      </c>
      <c r="G433" s="4">
        <v>6</v>
      </c>
      <c r="H433" s="1">
        <v>0</v>
      </c>
      <c r="I433" s="1">
        <v>0</v>
      </c>
      <c r="J433" s="1">
        <v>0</v>
      </c>
      <c r="K433" s="1">
        <f t="shared" si="17"/>
        <v>0</v>
      </c>
      <c r="L433" s="1"/>
      <c r="N433" t="s">
        <v>5039</v>
      </c>
      <c r="O433" t="s">
        <v>90</v>
      </c>
      <c r="P433" t="s">
        <v>5234</v>
      </c>
      <c r="Q433" s="16" t="s">
        <v>5235</v>
      </c>
      <c r="R433">
        <v>38</v>
      </c>
      <c r="S433">
        <v>8</v>
      </c>
      <c r="T433">
        <v>38</v>
      </c>
      <c r="U433">
        <f t="shared" si="16"/>
        <v>0</v>
      </c>
      <c r="V433">
        <v>0</v>
      </c>
      <c r="W433">
        <v>0</v>
      </c>
    </row>
    <row r="434" spans="1:23" ht="15" customHeight="1" x14ac:dyDescent="0.25">
      <c r="A434" s="30" t="s">
        <v>8057</v>
      </c>
      <c r="B434" s="5" t="s">
        <v>540</v>
      </c>
      <c r="C434" s="2" t="s">
        <v>914</v>
      </c>
      <c r="D434" s="5" t="s">
        <v>915</v>
      </c>
      <c r="E434" s="3">
        <v>1</v>
      </c>
      <c r="F434" s="5">
        <v>106</v>
      </c>
      <c r="G434" s="4">
        <v>267</v>
      </c>
      <c r="H434" s="5">
        <v>0</v>
      </c>
      <c r="I434" s="5">
        <v>0</v>
      </c>
      <c r="J434" s="5">
        <v>0</v>
      </c>
      <c r="K434" s="5">
        <f t="shared" si="17"/>
        <v>0</v>
      </c>
      <c r="L434" s="5" t="s">
        <v>916</v>
      </c>
      <c r="N434" t="s">
        <v>5039</v>
      </c>
      <c r="O434" t="s">
        <v>90</v>
      </c>
      <c r="P434" t="s">
        <v>5236</v>
      </c>
      <c r="Q434" s="16" t="s">
        <v>5237</v>
      </c>
      <c r="R434">
        <v>1</v>
      </c>
      <c r="S434">
        <v>1</v>
      </c>
      <c r="T434">
        <v>1</v>
      </c>
      <c r="U434">
        <f t="shared" si="16"/>
        <v>0</v>
      </c>
      <c r="V434">
        <v>0</v>
      </c>
      <c r="W434">
        <v>0</v>
      </c>
    </row>
    <row r="435" spans="1:23" ht="15" customHeight="1" x14ac:dyDescent="0.25">
      <c r="A435" s="30" t="s">
        <v>8057</v>
      </c>
      <c r="B435" s="1" t="s">
        <v>540</v>
      </c>
      <c r="C435" s="2" t="s">
        <v>914</v>
      </c>
      <c r="D435" s="1" t="s">
        <v>917</v>
      </c>
      <c r="E435" s="3">
        <v>1</v>
      </c>
      <c r="F435" s="1">
        <v>106</v>
      </c>
      <c r="G435" s="4">
        <v>267</v>
      </c>
      <c r="H435" s="1">
        <v>0</v>
      </c>
      <c r="I435" s="1">
        <v>0</v>
      </c>
      <c r="J435" s="1">
        <v>0</v>
      </c>
      <c r="K435" s="1">
        <f t="shared" si="17"/>
        <v>0</v>
      </c>
      <c r="L435" s="1"/>
      <c r="N435" t="s">
        <v>5039</v>
      </c>
      <c r="O435" t="s">
        <v>90</v>
      </c>
      <c r="P435" t="s">
        <v>5238</v>
      </c>
      <c r="Q435" s="16" t="s">
        <v>5239</v>
      </c>
      <c r="R435">
        <v>15</v>
      </c>
      <c r="S435">
        <v>7</v>
      </c>
      <c r="T435">
        <v>15</v>
      </c>
      <c r="U435">
        <f t="shared" si="16"/>
        <v>0</v>
      </c>
      <c r="V435">
        <v>0</v>
      </c>
      <c r="W435">
        <v>0</v>
      </c>
    </row>
    <row r="436" spans="1:23" ht="15" customHeight="1" x14ac:dyDescent="0.25">
      <c r="A436" s="30" t="s">
        <v>8057</v>
      </c>
      <c r="B436" s="5" t="s">
        <v>540</v>
      </c>
      <c r="C436" s="2" t="s">
        <v>914</v>
      </c>
      <c r="D436" s="5" t="s">
        <v>918</v>
      </c>
      <c r="E436" s="3">
        <v>1</v>
      </c>
      <c r="F436" s="5">
        <v>106</v>
      </c>
      <c r="G436" s="4">
        <v>267</v>
      </c>
      <c r="H436" s="5">
        <v>0</v>
      </c>
      <c r="I436" s="5">
        <v>0</v>
      </c>
      <c r="J436" s="5">
        <v>0</v>
      </c>
      <c r="K436" s="5">
        <f t="shared" si="17"/>
        <v>0</v>
      </c>
      <c r="L436" s="5"/>
      <c r="N436" t="s">
        <v>5039</v>
      </c>
      <c r="O436" t="s">
        <v>90</v>
      </c>
      <c r="P436" t="s">
        <v>5240</v>
      </c>
      <c r="Q436" s="16" t="s">
        <v>5241</v>
      </c>
      <c r="R436">
        <v>10</v>
      </c>
      <c r="S436">
        <v>2</v>
      </c>
      <c r="T436">
        <v>10</v>
      </c>
      <c r="U436">
        <f t="shared" si="16"/>
        <v>0</v>
      </c>
      <c r="V436">
        <v>0</v>
      </c>
      <c r="W436">
        <v>0</v>
      </c>
    </row>
    <row r="437" spans="1:23" ht="15" customHeight="1" x14ac:dyDescent="0.25">
      <c r="A437" s="30" t="s">
        <v>8057</v>
      </c>
      <c r="B437" s="1" t="s">
        <v>540</v>
      </c>
      <c r="C437" s="2" t="s">
        <v>919</v>
      </c>
      <c r="D437" s="1"/>
      <c r="E437" s="3">
        <v>0</v>
      </c>
      <c r="F437" s="1">
        <v>4</v>
      </c>
      <c r="G437" s="4">
        <v>15</v>
      </c>
      <c r="H437" s="1">
        <v>0</v>
      </c>
      <c r="I437" s="1">
        <v>0</v>
      </c>
      <c r="J437" s="1">
        <v>0</v>
      </c>
      <c r="K437" s="1">
        <f t="shared" si="17"/>
        <v>0</v>
      </c>
      <c r="L437" s="1" t="s">
        <v>763</v>
      </c>
      <c r="N437" t="s">
        <v>5039</v>
      </c>
      <c r="O437" t="s">
        <v>90</v>
      </c>
      <c r="P437" t="s">
        <v>5242</v>
      </c>
      <c r="Q437" s="16" t="s">
        <v>5243</v>
      </c>
      <c r="R437">
        <v>1</v>
      </c>
      <c r="S437">
        <v>1</v>
      </c>
      <c r="T437">
        <v>1</v>
      </c>
      <c r="U437">
        <f t="shared" si="16"/>
        <v>0</v>
      </c>
      <c r="V437">
        <v>0</v>
      </c>
      <c r="W437">
        <v>0</v>
      </c>
    </row>
    <row r="438" spans="1:23" ht="15" customHeight="1" x14ac:dyDescent="0.25">
      <c r="A438" s="30" t="s">
        <v>8057</v>
      </c>
      <c r="B438" s="5" t="s">
        <v>540</v>
      </c>
      <c r="C438" s="2" t="s">
        <v>920</v>
      </c>
      <c r="D438" s="5"/>
      <c r="E438" s="3">
        <v>3</v>
      </c>
      <c r="F438" s="5">
        <v>2</v>
      </c>
      <c r="G438" s="4">
        <v>7</v>
      </c>
      <c r="H438" s="5">
        <v>0</v>
      </c>
      <c r="I438" s="5">
        <v>0</v>
      </c>
      <c r="J438" s="5">
        <v>0</v>
      </c>
      <c r="K438" s="5">
        <f t="shared" si="17"/>
        <v>0</v>
      </c>
      <c r="L438" s="5" t="s">
        <v>921</v>
      </c>
      <c r="N438" t="s">
        <v>5039</v>
      </c>
      <c r="O438" t="s">
        <v>90</v>
      </c>
      <c r="P438" t="s">
        <v>5244</v>
      </c>
      <c r="Q438" s="16" t="s">
        <v>5245</v>
      </c>
      <c r="R438">
        <v>6</v>
      </c>
      <c r="S438">
        <v>2</v>
      </c>
      <c r="T438">
        <v>6</v>
      </c>
      <c r="U438">
        <f t="shared" si="16"/>
        <v>0</v>
      </c>
      <c r="V438">
        <v>0</v>
      </c>
      <c r="W438">
        <v>0</v>
      </c>
    </row>
    <row r="439" spans="1:23" ht="15" customHeight="1" x14ac:dyDescent="0.25">
      <c r="A439" s="30" t="s">
        <v>8057</v>
      </c>
      <c r="B439" s="1" t="s">
        <v>540</v>
      </c>
      <c r="C439" s="2" t="s">
        <v>922</v>
      </c>
      <c r="D439" s="1" t="s">
        <v>923</v>
      </c>
      <c r="E439" s="3">
        <v>0</v>
      </c>
      <c r="F439" s="1">
        <v>1</v>
      </c>
      <c r="G439" s="4">
        <v>1</v>
      </c>
      <c r="H439" s="1">
        <v>0</v>
      </c>
      <c r="I439" s="1">
        <v>0</v>
      </c>
      <c r="J439" s="1">
        <v>0</v>
      </c>
      <c r="K439" s="1">
        <f t="shared" si="17"/>
        <v>0</v>
      </c>
      <c r="L439" s="1"/>
      <c r="N439" t="s">
        <v>5039</v>
      </c>
      <c r="O439" t="s">
        <v>90</v>
      </c>
      <c r="P439" t="s">
        <v>5246</v>
      </c>
      <c r="Q439" s="16" t="s">
        <v>3137</v>
      </c>
      <c r="R439">
        <v>9</v>
      </c>
      <c r="S439">
        <v>4</v>
      </c>
      <c r="T439">
        <v>9</v>
      </c>
      <c r="U439">
        <f t="shared" ref="U439:U502" si="18">IF(V439=0, 0, "")</f>
        <v>0</v>
      </c>
      <c r="V439">
        <v>0</v>
      </c>
      <c r="W439">
        <v>0</v>
      </c>
    </row>
    <row r="440" spans="1:23" ht="15" customHeight="1" x14ac:dyDescent="0.25">
      <c r="A440" s="30" t="s">
        <v>8057</v>
      </c>
      <c r="B440" s="5" t="s">
        <v>540</v>
      </c>
      <c r="C440" s="2" t="s">
        <v>924</v>
      </c>
      <c r="D440" s="5" t="s">
        <v>925</v>
      </c>
      <c r="E440" s="3">
        <v>0</v>
      </c>
      <c r="F440" s="5">
        <v>1</v>
      </c>
      <c r="G440" s="4">
        <v>3</v>
      </c>
      <c r="H440" s="5">
        <v>0</v>
      </c>
      <c r="I440" s="5">
        <v>0</v>
      </c>
      <c r="J440" s="5">
        <v>0</v>
      </c>
      <c r="K440" s="5">
        <f t="shared" si="17"/>
        <v>0</v>
      </c>
      <c r="L440" s="5"/>
      <c r="N440" t="s">
        <v>5039</v>
      </c>
      <c r="O440" t="s">
        <v>90</v>
      </c>
      <c r="P440" t="s">
        <v>5247</v>
      </c>
      <c r="Q440" s="16" t="s">
        <v>5248</v>
      </c>
      <c r="R440">
        <v>15</v>
      </c>
      <c r="S440">
        <v>8</v>
      </c>
      <c r="T440">
        <v>15</v>
      </c>
      <c r="U440">
        <f t="shared" si="18"/>
        <v>0</v>
      </c>
      <c r="V440">
        <v>0</v>
      </c>
      <c r="W440">
        <v>0</v>
      </c>
    </row>
    <row r="441" spans="1:23" ht="15" customHeight="1" x14ac:dyDescent="0.25">
      <c r="A441" s="30" t="s">
        <v>8057</v>
      </c>
      <c r="B441" s="1" t="s">
        <v>540</v>
      </c>
      <c r="C441" s="2" t="s">
        <v>926</v>
      </c>
      <c r="D441" s="1" t="s">
        <v>927</v>
      </c>
      <c r="E441" s="3">
        <v>0</v>
      </c>
      <c r="F441" s="1">
        <v>1</v>
      </c>
      <c r="G441" s="4">
        <v>2</v>
      </c>
      <c r="H441" s="1">
        <v>0</v>
      </c>
      <c r="I441" s="1">
        <v>0</v>
      </c>
      <c r="J441" s="1">
        <v>0</v>
      </c>
      <c r="K441" s="1">
        <f t="shared" si="17"/>
        <v>0</v>
      </c>
      <c r="L441" s="1"/>
      <c r="N441" t="s">
        <v>5039</v>
      </c>
      <c r="O441" t="s">
        <v>90</v>
      </c>
      <c r="P441" t="s">
        <v>5249</v>
      </c>
      <c r="Q441" s="16" t="s">
        <v>5250</v>
      </c>
      <c r="R441">
        <v>6</v>
      </c>
      <c r="S441">
        <v>2</v>
      </c>
      <c r="T441">
        <v>6</v>
      </c>
      <c r="U441">
        <f t="shared" si="18"/>
        <v>0</v>
      </c>
      <c r="V441">
        <v>0</v>
      </c>
      <c r="W441">
        <v>0</v>
      </c>
    </row>
    <row r="442" spans="1:23" ht="15" customHeight="1" x14ac:dyDescent="0.25">
      <c r="A442" s="30" t="s">
        <v>8057</v>
      </c>
      <c r="B442" s="5" t="s">
        <v>540</v>
      </c>
      <c r="C442" s="2" t="s">
        <v>928</v>
      </c>
      <c r="D442" s="5" t="s">
        <v>929</v>
      </c>
      <c r="E442" s="3">
        <v>0</v>
      </c>
      <c r="F442" s="5">
        <v>3</v>
      </c>
      <c r="G442" s="4">
        <v>3</v>
      </c>
      <c r="H442" s="5">
        <v>0</v>
      </c>
      <c r="I442" s="5">
        <v>0</v>
      </c>
      <c r="J442" s="5">
        <v>0</v>
      </c>
      <c r="K442" s="5">
        <f t="shared" si="17"/>
        <v>0</v>
      </c>
      <c r="L442" s="5"/>
      <c r="N442" t="s">
        <v>5039</v>
      </c>
      <c r="O442" t="s">
        <v>90</v>
      </c>
      <c r="P442" t="s">
        <v>5251</v>
      </c>
      <c r="Q442" s="16" t="s">
        <v>5252</v>
      </c>
      <c r="R442">
        <v>2</v>
      </c>
      <c r="S442">
        <v>2</v>
      </c>
      <c r="T442">
        <v>2</v>
      </c>
      <c r="U442">
        <f t="shared" si="18"/>
        <v>0</v>
      </c>
      <c r="V442">
        <v>0</v>
      </c>
      <c r="W442">
        <v>0</v>
      </c>
    </row>
    <row r="443" spans="1:23" ht="15" customHeight="1" x14ac:dyDescent="0.25">
      <c r="A443" s="30" t="s">
        <v>8057</v>
      </c>
      <c r="B443" s="1" t="s">
        <v>540</v>
      </c>
      <c r="C443" s="2" t="s">
        <v>930</v>
      </c>
      <c r="D443" s="1" t="s">
        <v>931</v>
      </c>
      <c r="E443" s="3">
        <v>0</v>
      </c>
      <c r="F443" s="1">
        <v>2</v>
      </c>
      <c r="G443" s="4">
        <v>8</v>
      </c>
      <c r="H443" s="1">
        <v>0</v>
      </c>
      <c r="I443" s="1">
        <v>0</v>
      </c>
      <c r="J443" s="1">
        <v>0</v>
      </c>
      <c r="K443" s="1">
        <f t="shared" si="17"/>
        <v>0</v>
      </c>
      <c r="L443" s="1"/>
      <c r="N443" t="s">
        <v>5039</v>
      </c>
      <c r="O443" t="s">
        <v>90</v>
      </c>
      <c r="P443" t="s">
        <v>5253</v>
      </c>
      <c r="Q443" s="16" t="s">
        <v>158</v>
      </c>
      <c r="R443">
        <v>1</v>
      </c>
      <c r="S443">
        <v>1</v>
      </c>
      <c r="T443">
        <v>1</v>
      </c>
      <c r="U443">
        <f t="shared" si="18"/>
        <v>0</v>
      </c>
      <c r="V443">
        <v>0</v>
      </c>
      <c r="W443">
        <v>0</v>
      </c>
    </row>
    <row r="444" spans="1:23" ht="15" customHeight="1" x14ac:dyDescent="0.25">
      <c r="A444" s="30" t="s">
        <v>8057</v>
      </c>
      <c r="B444" s="5" t="s">
        <v>540</v>
      </c>
      <c r="C444" s="2" t="s">
        <v>932</v>
      </c>
      <c r="D444" s="5" t="s">
        <v>933</v>
      </c>
      <c r="E444" s="3">
        <v>1</v>
      </c>
      <c r="F444" s="5">
        <v>13</v>
      </c>
      <c r="G444" s="4">
        <v>42</v>
      </c>
      <c r="H444" s="5">
        <v>0</v>
      </c>
      <c r="I444" s="5">
        <v>0</v>
      </c>
      <c r="J444" s="5">
        <v>0</v>
      </c>
      <c r="K444" s="5">
        <f t="shared" si="17"/>
        <v>0</v>
      </c>
      <c r="L444" s="5"/>
      <c r="N444" t="s">
        <v>5039</v>
      </c>
      <c r="O444" t="s">
        <v>90</v>
      </c>
      <c r="P444" t="s">
        <v>5254</v>
      </c>
      <c r="Q444" s="16" t="s">
        <v>160</v>
      </c>
      <c r="R444">
        <v>2</v>
      </c>
      <c r="S444">
        <v>1</v>
      </c>
      <c r="T444">
        <v>2</v>
      </c>
      <c r="U444">
        <f t="shared" si="18"/>
        <v>0</v>
      </c>
      <c r="V444">
        <v>0</v>
      </c>
      <c r="W444">
        <v>0</v>
      </c>
    </row>
    <row r="445" spans="1:23" ht="15" customHeight="1" x14ac:dyDescent="0.25">
      <c r="A445" s="30" t="s">
        <v>8057</v>
      </c>
      <c r="B445" s="1" t="s">
        <v>540</v>
      </c>
      <c r="C445" s="2" t="s">
        <v>934</v>
      </c>
      <c r="D445" s="1" t="s">
        <v>935</v>
      </c>
      <c r="E445" s="3">
        <v>0</v>
      </c>
      <c r="F445" s="1">
        <v>1</v>
      </c>
      <c r="G445" s="4">
        <v>1</v>
      </c>
      <c r="H445" s="1">
        <v>0</v>
      </c>
      <c r="I445" s="1">
        <v>0</v>
      </c>
      <c r="J445" s="1">
        <v>0</v>
      </c>
      <c r="K445" s="1">
        <f t="shared" si="17"/>
        <v>0</v>
      </c>
      <c r="L445" s="1"/>
      <c r="N445" t="s">
        <v>5039</v>
      </c>
      <c r="O445" t="s">
        <v>90</v>
      </c>
      <c r="P445" t="s">
        <v>5255</v>
      </c>
      <c r="Q445" s="16" t="s">
        <v>5256</v>
      </c>
      <c r="R445">
        <v>6</v>
      </c>
      <c r="S445">
        <v>2</v>
      </c>
      <c r="T445">
        <v>6</v>
      </c>
      <c r="U445">
        <f t="shared" si="18"/>
        <v>0</v>
      </c>
      <c r="V445">
        <v>0</v>
      </c>
      <c r="W445">
        <v>0</v>
      </c>
    </row>
    <row r="446" spans="1:23" ht="15" customHeight="1" x14ac:dyDescent="0.25">
      <c r="A446" s="30" t="s">
        <v>8057</v>
      </c>
      <c r="B446" s="5" t="s">
        <v>540</v>
      </c>
      <c r="C446" s="2" t="s">
        <v>936</v>
      </c>
      <c r="D446" s="5" t="s">
        <v>937</v>
      </c>
      <c r="E446" s="3">
        <v>1</v>
      </c>
      <c r="F446" s="5">
        <v>9</v>
      </c>
      <c r="G446" s="4">
        <v>10</v>
      </c>
      <c r="H446" s="5">
        <v>0</v>
      </c>
      <c r="I446" s="5">
        <v>0</v>
      </c>
      <c r="J446" s="5">
        <v>0</v>
      </c>
      <c r="K446" s="5">
        <f t="shared" si="17"/>
        <v>0</v>
      </c>
      <c r="L446" s="5"/>
      <c r="N446" t="s">
        <v>5039</v>
      </c>
      <c r="O446" t="s">
        <v>90</v>
      </c>
      <c r="P446" t="s">
        <v>5257</v>
      </c>
      <c r="Q446" s="16" t="s">
        <v>5258</v>
      </c>
      <c r="R446">
        <v>15</v>
      </c>
      <c r="S446">
        <v>6</v>
      </c>
      <c r="T446">
        <v>15</v>
      </c>
      <c r="U446">
        <f t="shared" si="18"/>
        <v>0</v>
      </c>
      <c r="V446">
        <v>0</v>
      </c>
      <c r="W446">
        <v>0</v>
      </c>
    </row>
    <row r="447" spans="1:23" ht="15" customHeight="1" x14ac:dyDescent="0.25">
      <c r="A447" s="30" t="s">
        <v>8057</v>
      </c>
      <c r="B447" s="1" t="s">
        <v>540</v>
      </c>
      <c r="C447" s="2" t="s">
        <v>938</v>
      </c>
      <c r="D447" s="1" t="s">
        <v>939</v>
      </c>
      <c r="E447" s="3">
        <v>3</v>
      </c>
      <c r="F447" s="1">
        <v>21</v>
      </c>
      <c r="G447" s="4">
        <v>70</v>
      </c>
      <c r="H447" s="1">
        <v>0</v>
      </c>
      <c r="I447" s="1">
        <v>0</v>
      </c>
      <c r="J447" s="1">
        <v>0</v>
      </c>
      <c r="K447" s="1">
        <f t="shared" si="17"/>
        <v>0</v>
      </c>
      <c r="L447" s="1"/>
      <c r="N447" t="s">
        <v>5039</v>
      </c>
      <c r="O447" t="s">
        <v>90</v>
      </c>
      <c r="P447" t="s">
        <v>5259</v>
      </c>
      <c r="Q447" s="16" t="s">
        <v>994</v>
      </c>
      <c r="R447">
        <v>4</v>
      </c>
      <c r="S447">
        <v>2</v>
      </c>
      <c r="T447">
        <v>4</v>
      </c>
      <c r="U447">
        <f t="shared" si="18"/>
        <v>0</v>
      </c>
      <c r="V447">
        <v>0</v>
      </c>
      <c r="W447">
        <v>0</v>
      </c>
    </row>
    <row r="448" spans="1:23" ht="15" customHeight="1" x14ac:dyDescent="0.25">
      <c r="A448" s="30" t="s">
        <v>8057</v>
      </c>
      <c r="B448" s="5" t="s">
        <v>540</v>
      </c>
      <c r="C448" s="2" t="s">
        <v>940</v>
      </c>
      <c r="D448" s="5" t="s">
        <v>941</v>
      </c>
      <c r="E448" s="3">
        <v>0</v>
      </c>
      <c r="F448" s="5">
        <v>3</v>
      </c>
      <c r="G448" s="4">
        <v>5</v>
      </c>
      <c r="H448" s="5">
        <v>0</v>
      </c>
      <c r="I448" s="5">
        <v>0</v>
      </c>
      <c r="J448" s="5">
        <v>0</v>
      </c>
      <c r="K448" s="5">
        <f t="shared" si="17"/>
        <v>0</v>
      </c>
      <c r="L448" s="5"/>
      <c r="N448" t="s">
        <v>5039</v>
      </c>
      <c r="O448" t="s">
        <v>90</v>
      </c>
      <c r="P448" t="s">
        <v>5260</v>
      </c>
      <c r="Q448" s="16" t="s">
        <v>5261</v>
      </c>
      <c r="R448">
        <v>2</v>
      </c>
      <c r="S448">
        <v>1</v>
      </c>
      <c r="T448">
        <v>2</v>
      </c>
      <c r="U448">
        <f t="shared" si="18"/>
        <v>0</v>
      </c>
      <c r="V448">
        <v>0</v>
      </c>
      <c r="W448">
        <v>0</v>
      </c>
    </row>
    <row r="449" spans="1:23" ht="15" customHeight="1" x14ac:dyDescent="0.25">
      <c r="A449" s="30" t="s">
        <v>8057</v>
      </c>
      <c r="B449" s="1" t="s">
        <v>540</v>
      </c>
      <c r="C449" s="2" t="s">
        <v>942</v>
      </c>
      <c r="D449" s="1" t="s">
        <v>943</v>
      </c>
      <c r="E449" s="3">
        <v>0</v>
      </c>
      <c r="F449" s="1">
        <v>5</v>
      </c>
      <c r="G449" s="4">
        <v>6</v>
      </c>
      <c r="H449" s="1">
        <v>0</v>
      </c>
      <c r="I449" s="1">
        <v>0</v>
      </c>
      <c r="J449" s="1">
        <v>0</v>
      </c>
      <c r="K449" s="1">
        <f t="shared" si="17"/>
        <v>0</v>
      </c>
      <c r="L449" s="1"/>
      <c r="N449" t="s">
        <v>5039</v>
      </c>
      <c r="O449" t="s">
        <v>90</v>
      </c>
      <c r="P449" t="s">
        <v>5262</v>
      </c>
      <c r="Q449" s="16" t="s">
        <v>5263</v>
      </c>
      <c r="R449">
        <v>70</v>
      </c>
      <c r="S449">
        <v>13</v>
      </c>
      <c r="T449">
        <v>70</v>
      </c>
      <c r="U449">
        <f t="shared" si="18"/>
        <v>0</v>
      </c>
      <c r="V449">
        <v>0</v>
      </c>
      <c r="W449">
        <v>0</v>
      </c>
    </row>
    <row r="450" spans="1:23" ht="15" customHeight="1" x14ac:dyDescent="0.25">
      <c r="A450" s="30" t="s">
        <v>8057</v>
      </c>
      <c r="B450" s="5" t="s">
        <v>540</v>
      </c>
      <c r="C450" s="2" t="s">
        <v>944</v>
      </c>
      <c r="D450" s="5" t="s">
        <v>945</v>
      </c>
      <c r="E450" s="3">
        <v>0</v>
      </c>
      <c r="F450" s="5">
        <v>2</v>
      </c>
      <c r="G450" s="4">
        <v>2</v>
      </c>
      <c r="H450" s="5">
        <v>0</v>
      </c>
      <c r="I450" s="5">
        <v>0</v>
      </c>
      <c r="J450" s="5">
        <v>0</v>
      </c>
      <c r="K450" s="5">
        <f t="shared" si="17"/>
        <v>0</v>
      </c>
      <c r="L450" s="5"/>
      <c r="N450" t="s">
        <v>5039</v>
      </c>
      <c r="O450" t="s">
        <v>90</v>
      </c>
      <c r="P450" t="s">
        <v>5264</v>
      </c>
      <c r="Q450" s="16" t="s">
        <v>5265</v>
      </c>
      <c r="R450">
        <v>1</v>
      </c>
      <c r="S450">
        <v>1</v>
      </c>
      <c r="T450">
        <v>1</v>
      </c>
      <c r="U450">
        <f t="shared" si="18"/>
        <v>0</v>
      </c>
      <c r="V450">
        <v>0</v>
      </c>
      <c r="W450">
        <v>0</v>
      </c>
    </row>
    <row r="451" spans="1:23" ht="15" customHeight="1" x14ac:dyDescent="0.25">
      <c r="A451" s="30" t="s">
        <v>8057</v>
      </c>
      <c r="B451" s="1" t="s">
        <v>540</v>
      </c>
      <c r="C451" s="2" t="s">
        <v>946</v>
      </c>
      <c r="D451" s="1" t="s">
        <v>947</v>
      </c>
      <c r="E451" s="3">
        <v>0</v>
      </c>
      <c r="F451" s="1">
        <v>7</v>
      </c>
      <c r="G451" s="4">
        <v>7</v>
      </c>
      <c r="H451" s="1">
        <v>0</v>
      </c>
      <c r="I451" s="1">
        <v>0</v>
      </c>
      <c r="J451" s="1">
        <v>0</v>
      </c>
      <c r="K451" s="1">
        <f t="shared" ref="K451:K514" si="19">IF(AND(H451=I451, H451=J451), H451, "")</f>
        <v>0</v>
      </c>
      <c r="L451" s="1"/>
      <c r="N451" t="s">
        <v>5039</v>
      </c>
      <c r="O451" t="s">
        <v>90</v>
      </c>
      <c r="P451" t="s">
        <v>5266</v>
      </c>
      <c r="Q451" s="16" t="s">
        <v>998</v>
      </c>
      <c r="R451">
        <v>54</v>
      </c>
      <c r="S451">
        <v>25</v>
      </c>
      <c r="T451">
        <v>54</v>
      </c>
      <c r="U451">
        <f t="shared" si="18"/>
        <v>0</v>
      </c>
      <c r="V451">
        <v>0</v>
      </c>
      <c r="W451">
        <v>0</v>
      </c>
    </row>
    <row r="452" spans="1:23" ht="15" customHeight="1" x14ac:dyDescent="0.25">
      <c r="A452" s="30" t="s">
        <v>8057</v>
      </c>
      <c r="B452" s="5" t="s">
        <v>540</v>
      </c>
      <c r="C452" s="2" t="s">
        <v>948</v>
      </c>
      <c r="D452" s="5" t="s">
        <v>949</v>
      </c>
      <c r="E452" s="3">
        <v>0</v>
      </c>
      <c r="F452" s="5">
        <v>7</v>
      </c>
      <c r="G452" s="4">
        <v>9</v>
      </c>
      <c r="H452" s="5">
        <v>0</v>
      </c>
      <c r="I452" s="5">
        <v>0</v>
      </c>
      <c r="J452" s="5">
        <v>0</v>
      </c>
      <c r="K452" s="5">
        <f t="shared" si="19"/>
        <v>0</v>
      </c>
      <c r="L452" s="5"/>
      <c r="N452" t="s">
        <v>5039</v>
      </c>
      <c r="O452" t="s">
        <v>90</v>
      </c>
      <c r="P452" t="s">
        <v>5267</v>
      </c>
      <c r="Q452" s="16" t="s">
        <v>5268</v>
      </c>
      <c r="R452">
        <v>6</v>
      </c>
      <c r="S452">
        <v>4</v>
      </c>
      <c r="T452">
        <v>6</v>
      </c>
      <c r="U452">
        <f t="shared" si="18"/>
        <v>0</v>
      </c>
      <c r="V452">
        <v>0</v>
      </c>
      <c r="W452">
        <v>0</v>
      </c>
    </row>
    <row r="453" spans="1:23" ht="15" customHeight="1" x14ac:dyDescent="0.25">
      <c r="A453" s="30" t="s">
        <v>8057</v>
      </c>
      <c r="B453" s="1" t="s">
        <v>540</v>
      </c>
      <c r="C453" s="2" t="s">
        <v>950</v>
      </c>
      <c r="D453" s="1" t="s">
        <v>951</v>
      </c>
      <c r="E453" s="3">
        <v>0</v>
      </c>
      <c r="F453" s="1">
        <v>17</v>
      </c>
      <c r="G453" s="4">
        <v>17</v>
      </c>
      <c r="H453" s="1">
        <v>0</v>
      </c>
      <c r="I453" s="1">
        <v>0</v>
      </c>
      <c r="J453" s="1">
        <v>0</v>
      </c>
      <c r="K453" s="1">
        <f t="shared" si="19"/>
        <v>0</v>
      </c>
      <c r="L453" s="1"/>
      <c r="N453" t="s">
        <v>5039</v>
      </c>
      <c r="O453" t="s">
        <v>90</v>
      </c>
      <c r="P453" t="s">
        <v>5269</v>
      </c>
      <c r="Q453" s="16" t="s">
        <v>5270</v>
      </c>
      <c r="R453">
        <v>1</v>
      </c>
      <c r="S453">
        <v>1</v>
      </c>
      <c r="T453">
        <v>1</v>
      </c>
      <c r="U453">
        <f t="shared" si="18"/>
        <v>0</v>
      </c>
      <c r="V453">
        <v>0</v>
      </c>
      <c r="W453">
        <v>0</v>
      </c>
    </row>
    <row r="454" spans="1:23" ht="15" customHeight="1" x14ac:dyDescent="0.25">
      <c r="A454" s="30" t="s">
        <v>8057</v>
      </c>
      <c r="B454" s="5" t="s">
        <v>540</v>
      </c>
      <c r="C454" s="2" t="s">
        <v>952</v>
      </c>
      <c r="D454" s="5" t="s">
        <v>953</v>
      </c>
      <c r="E454" s="3">
        <v>0</v>
      </c>
      <c r="F454" s="5">
        <v>6</v>
      </c>
      <c r="G454" s="4">
        <v>6</v>
      </c>
      <c r="H454" s="5">
        <v>0</v>
      </c>
      <c r="I454" s="5">
        <v>0</v>
      </c>
      <c r="J454" s="5">
        <v>0</v>
      </c>
      <c r="K454" s="5">
        <f t="shared" si="19"/>
        <v>0</v>
      </c>
      <c r="L454" s="5"/>
      <c r="N454" t="s">
        <v>5039</v>
      </c>
      <c r="O454" t="s">
        <v>90</v>
      </c>
      <c r="P454" t="s">
        <v>5271</v>
      </c>
      <c r="Q454" s="16" t="s">
        <v>5272</v>
      </c>
      <c r="R454">
        <v>2</v>
      </c>
      <c r="S454">
        <v>2</v>
      </c>
      <c r="T454">
        <v>2</v>
      </c>
      <c r="U454">
        <f t="shared" si="18"/>
        <v>0</v>
      </c>
      <c r="V454">
        <v>0</v>
      </c>
      <c r="W454">
        <v>0</v>
      </c>
    </row>
    <row r="455" spans="1:23" ht="15" customHeight="1" x14ac:dyDescent="0.25">
      <c r="A455" s="30" t="s">
        <v>8057</v>
      </c>
      <c r="B455" s="1" t="s">
        <v>540</v>
      </c>
      <c r="C455" s="2" t="s">
        <v>954</v>
      </c>
      <c r="D455" s="1" t="s">
        <v>955</v>
      </c>
      <c r="E455" s="3">
        <v>0</v>
      </c>
      <c r="F455" s="1">
        <v>2</v>
      </c>
      <c r="G455" s="4">
        <v>2</v>
      </c>
      <c r="H455" s="1">
        <v>0</v>
      </c>
      <c r="I455" s="1">
        <v>0</v>
      </c>
      <c r="J455" s="1">
        <v>0</v>
      </c>
      <c r="K455" s="1">
        <f t="shared" si="19"/>
        <v>0</v>
      </c>
      <c r="L455" s="1"/>
      <c r="N455" t="s">
        <v>5039</v>
      </c>
      <c r="O455" t="s">
        <v>90</v>
      </c>
      <c r="P455" t="s">
        <v>5273</v>
      </c>
      <c r="Q455" s="16" t="s">
        <v>1006</v>
      </c>
      <c r="R455">
        <v>18</v>
      </c>
      <c r="S455">
        <v>9</v>
      </c>
      <c r="T455">
        <v>18</v>
      </c>
      <c r="U455">
        <f t="shared" si="18"/>
        <v>0</v>
      </c>
      <c r="V455">
        <v>0</v>
      </c>
      <c r="W455">
        <v>0</v>
      </c>
    </row>
    <row r="456" spans="1:23" ht="15" customHeight="1" x14ac:dyDescent="0.25">
      <c r="A456" s="30" t="s">
        <v>8057</v>
      </c>
      <c r="B456" s="5" t="s">
        <v>540</v>
      </c>
      <c r="C456" s="2" t="s">
        <v>956</v>
      </c>
      <c r="D456" s="5" t="s">
        <v>957</v>
      </c>
      <c r="E456" s="3">
        <v>3</v>
      </c>
      <c r="F456" s="5">
        <v>217</v>
      </c>
      <c r="G456" s="4">
        <v>560</v>
      </c>
      <c r="H456" s="5">
        <v>0</v>
      </c>
      <c r="I456" s="5">
        <v>0</v>
      </c>
      <c r="J456" s="5">
        <v>0</v>
      </c>
      <c r="K456" s="5">
        <f t="shared" si="19"/>
        <v>0</v>
      </c>
      <c r="L456" s="5"/>
      <c r="N456" t="s">
        <v>5039</v>
      </c>
      <c r="O456" t="s">
        <v>90</v>
      </c>
      <c r="P456" t="s">
        <v>5274</v>
      </c>
      <c r="Q456" s="16" t="s">
        <v>5275</v>
      </c>
      <c r="R456">
        <v>20</v>
      </c>
      <c r="S456">
        <v>2</v>
      </c>
      <c r="T456">
        <v>20</v>
      </c>
      <c r="U456">
        <f t="shared" si="18"/>
        <v>0</v>
      </c>
      <c r="V456">
        <v>0</v>
      </c>
      <c r="W456">
        <v>0</v>
      </c>
    </row>
    <row r="457" spans="1:23" ht="15" customHeight="1" x14ac:dyDescent="0.25">
      <c r="A457" s="30" t="s">
        <v>8057</v>
      </c>
      <c r="B457" s="1" t="s">
        <v>540</v>
      </c>
      <c r="C457" s="2" t="s">
        <v>958</v>
      </c>
      <c r="D457" s="1"/>
      <c r="E457" s="3">
        <v>12</v>
      </c>
      <c r="F457" s="1">
        <v>33</v>
      </c>
      <c r="G457" s="4">
        <v>130</v>
      </c>
      <c r="H457" s="1">
        <v>0</v>
      </c>
      <c r="I457" s="1">
        <v>0</v>
      </c>
      <c r="J457" s="1">
        <v>0</v>
      </c>
      <c r="K457" s="1">
        <f t="shared" si="19"/>
        <v>0</v>
      </c>
      <c r="L457" s="1" t="s">
        <v>761</v>
      </c>
      <c r="Q457" s="16"/>
      <c r="R457">
        <v>2</v>
      </c>
      <c r="S457">
        <v>1</v>
      </c>
      <c r="T457">
        <v>2</v>
      </c>
      <c r="U457">
        <f t="shared" si="18"/>
        <v>0</v>
      </c>
      <c r="V457">
        <v>0</v>
      </c>
      <c r="W457">
        <v>0</v>
      </c>
    </row>
    <row r="458" spans="1:23" ht="15" customHeight="1" x14ac:dyDescent="0.25">
      <c r="A458" s="30" t="s">
        <v>8057</v>
      </c>
      <c r="B458" s="5" t="s">
        <v>540</v>
      </c>
      <c r="C458" s="2" t="s">
        <v>959</v>
      </c>
      <c r="D458" s="5" t="s">
        <v>960</v>
      </c>
      <c r="E458" s="3">
        <v>1</v>
      </c>
      <c r="F458" s="5">
        <v>84</v>
      </c>
      <c r="G458" s="4">
        <v>289</v>
      </c>
      <c r="H458" s="5">
        <v>0</v>
      </c>
      <c r="I458" s="5">
        <v>0</v>
      </c>
      <c r="J458" s="5">
        <v>0</v>
      </c>
      <c r="K458" s="5">
        <f t="shared" si="19"/>
        <v>0</v>
      </c>
      <c r="L458" s="5" t="s">
        <v>921</v>
      </c>
      <c r="N458" t="s">
        <v>5039</v>
      </c>
      <c r="O458" t="s">
        <v>90</v>
      </c>
      <c r="P458" t="s">
        <v>5276</v>
      </c>
      <c r="Q458" s="16" t="s">
        <v>3304</v>
      </c>
      <c r="R458">
        <v>1</v>
      </c>
      <c r="S458">
        <v>1</v>
      </c>
      <c r="T458">
        <v>1</v>
      </c>
      <c r="U458">
        <f t="shared" si="18"/>
        <v>0</v>
      </c>
      <c r="V458">
        <v>0</v>
      </c>
      <c r="W458">
        <v>0</v>
      </c>
    </row>
    <row r="459" spans="1:23" ht="15" customHeight="1" x14ac:dyDescent="0.25">
      <c r="A459" s="30" t="s">
        <v>8057</v>
      </c>
      <c r="B459" s="1" t="s">
        <v>540</v>
      </c>
      <c r="C459" s="2" t="s">
        <v>961</v>
      </c>
      <c r="D459" s="1" t="s">
        <v>962</v>
      </c>
      <c r="E459" s="3">
        <v>0</v>
      </c>
      <c r="F459" s="1">
        <v>10</v>
      </c>
      <c r="G459" s="4">
        <v>19</v>
      </c>
      <c r="H459" s="1">
        <v>0</v>
      </c>
      <c r="I459" s="1">
        <v>2</v>
      </c>
      <c r="J459" s="1">
        <v>0</v>
      </c>
      <c r="K459" s="1">
        <v>2</v>
      </c>
      <c r="L459" s="1"/>
      <c r="N459" t="s">
        <v>5039</v>
      </c>
      <c r="O459" t="s">
        <v>90</v>
      </c>
      <c r="P459" t="s">
        <v>5277</v>
      </c>
      <c r="Q459" s="16" t="s">
        <v>5278</v>
      </c>
      <c r="R459">
        <v>5</v>
      </c>
      <c r="S459">
        <v>4</v>
      </c>
      <c r="T459">
        <v>5</v>
      </c>
      <c r="U459">
        <f t="shared" si="18"/>
        <v>0</v>
      </c>
      <c r="V459">
        <v>0</v>
      </c>
      <c r="W459">
        <v>0</v>
      </c>
    </row>
    <row r="460" spans="1:23" ht="15" customHeight="1" x14ac:dyDescent="0.25">
      <c r="A460" s="30" t="s">
        <v>8057</v>
      </c>
      <c r="B460" s="5" t="s">
        <v>540</v>
      </c>
      <c r="C460" s="2" t="s">
        <v>963</v>
      </c>
      <c r="D460" s="5" t="s">
        <v>964</v>
      </c>
      <c r="E460" s="3">
        <v>0</v>
      </c>
      <c r="F460" s="5">
        <v>3</v>
      </c>
      <c r="G460" s="4">
        <v>3</v>
      </c>
      <c r="H460" s="5">
        <v>0</v>
      </c>
      <c r="I460" s="5">
        <v>2</v>
      </c>
      <c r="J460" s="5">
        <v>0</v>
      </c>
      <c r="K460" s="5">
        <v>2</v>
      </c>
      <c r="L460" s="5"/>
      <c r="N460" t="s">
        <v>5039</v>
      </c>
      <c r="O460" t="s">
        <v>90</v>
      </c>
      <c r="P460" t="s">
        <v>5279</v>
      </c>
      <c r="Q460" s="16" t="s">
        <v>5280</v>
      </c>
      <c r="R460">
        <v>25</v>
      </c>
      <c r="S460">
        <v>15</v>
      </c>
      <c r="T460">
        <v>25</v>
      </c>
      <c r="U460">
        <f t="shared" si="18"/>
        <v>0</v>
      </c>
      <c r="V460">
        <v>0</v>
      </c>
      <c r="W460">
        <v>0</v>
      </c>
    </row>
    <row r="461" spans="1:23" ht="15" customHeight="1" x14ac:dyDescent="0.25">
      <c r="A461" s="30" t="s">
        <v>8057</v>
      </c>
      <c r="B461" s="1" t="s">
        <v>540</v>
      </c>
      <c r="C461" s="2" t="s">
        <v>965</v>
      </c>
      <c r="D461" s="1" t="s">
        <v>966</v>
      </c>
      <c r="E461" s="3">
        <v>0</v>
      </c>
      <c r="F461" s="1">
        <v>4</v>
      </c>
      <c r="G461" s="4">
        <v>4</v>
      </c>
      <c r="H461" s="1">
        <v>0</v>
      </c>
      <c r="I461" s="1">
        <v>2</v>
      </c>
      <c r="J461" s="1">
        <v>0</v>
      </c>
      <c r="K461" s="1">
        <v>2</v>
      </c>
      <c r="L461" s="1"/>
      <c r="N461" t="s">
        <v>5039</v>
      </c>
      <c r="O461" t="s">
        <v>90</v>
      </c>
      <c r="P461" t="s">
        <v>5281</v>
      </c>
      <c r="Q461" s="16" t="s">
        <v>5282</v>
      </c>
      <c r="R461">
        <v>13</v>
      </c>
      <c r="S461">
        <v>7</v>
      </c>
      <c r="T461">
        <v>13</v>
      </c>
      <c r="U461">
        <f t="shared" si="18"/>
        <v>0</v>
      </c>
      <c r="V461">
        <v>0</v>
      </c>
      <c r="W461">
        <v>0</v>
      </c>
    </row>
    <row r="462" spans="1:23" ht="15" customHeight="1" x14ac:dyDescent="0.25">
      <c r="A462" s="30" t="s">
        <v>8057</v>
      </c>
      <c r="B462" s="5" t="s">
        <v>540</v>
      </c>
      <c r="C462" s="2" t="s">
        <v>967</v>
      </c>
      <c r="D462" s="5" t="s">
        <v>968</v>
      </c>
      <c r="E462" s="3">
        <v>3</v>
      </c>
      <c r="F462" s="5">
        <v>35</v>
      </c>
      <c r="G462" s="4">
        <v>94</v>
      </c>
      <c r="H462" s="5">
        <v>0</v>
      </c>
      <c r="I462" s="5">
        <v>2</v>
      </c>
      <c r="J462" s="5">
        <v>0</v>
      </c>
      <c r="K462" s="5">
        <v>2</v>
      </c>
      <c r="L462" s="5" t="s">
        <v>969</v>
      </c>
      <c r="N462" t="s">
        <v>5039</v>
      </c>
      <c r="O462" t="s">
        <v>90</v>
      </c>
      <c r="P462" t="s">
        <v>5283</v>
      </c>
      <c r="Q462" s="16" t="s">
        <v>5284</v>
      </c>
      <c r="R462">
        <v>49</v>
      </c>
      <c r="S462">
        <v>8</v>
      </c>
      <c r="T462">
        <v>49</v>
      </c>
      <c r="U462">
        <f t="shared" si="18"/>
        <v>0</v>
      </c>
      <c r="V462">
        <v>0</v>
      </c>
      <c r="W462">
        <v>0</v>
      </c>
    </row>
    <row r="463" spans="1:23" ht="15" customHeight="1" x14ac:dyDescent="0.25">
      <c r="A463" s="30" t="s">
        <v>8057</v>
      </c>
      <c r="B463" s="1" t="s">
        <v>540</v>
      </c>
      <c r="C463" s="2" t="s">
        <v>970</v>
      </c>
      <c r="D463" s="1" t="s">
        <v>971</v>
      </c>
      <c r="E463" s="3">
        <v>2</v>
      </c>
      <c r="F463" s="1">
        <v>2</v>
      </c>
      <c r="G463" s="4">
        <v>9</v>
      </c>
      <c r="H463" s="1">
        <v>0</v>
      </c>
      <c r="I463" s="1">
        <v>0</v>
      </c>
      <c r="J463" s="1">
        <v>0</v>
      </c>
      <c r="K463" s="1">
        <f t="shared" si="19"/>
        <v>0</v>
      </c>
      <c r="L463" s="1"/>
      <c r="N463" t="s">
        <v>5039</v>
      </c>
      <c r="O463" t="s">
        <v>90</v>
      </c>
      <c r="P463" t="s">
        <v>5285</v>
      </c>
      <c r="Q463" s="16" t="s">
        <v>5286</v>
      </c>
      <c r="R463">
        <v>6</v>
      </c>
      <c r="S463">
        <v>4</v>
      </c>
      <c r="T463">
        <v>6</v>
      </c>
      <c r="U463">
        <f t="shared" si="18"/>
        <v>0</v>
      </c>
      <c r="V463">
        <v>0</v>
      </c>
      <c r="W463">
        <v>0</v>
      </c>
    </row>
    <row r="464" spans="1:23" ht="15" customHeight="1" x14ac:dyDescent="0.25">
      <c r="A464" s="30" t="s">
        <v>8057</v>
      </c>
      <c r="B464" s="5" t="s">
        <v>540</v>
      </c>
      <c r="C464" s="2" t="s">
        <v>972</v>
      </c>
      <c r="D464" s="5" t="s">
        <v>973</v>
      </c>
      <c r="E464" s="3">
        <v>0</v>
      </c>
      <c r="F464" s="5">
        <v>12</v>
      </c>
      <c r="G464" s="4">
        <v>43</v>
      </c>
      <c r="H464" s="5">
        <v>0</v>
      </c>
      <c r="I464" s="5">
        <v>0</v>
      </c>
      <c r="J464" s="5">
        <v>0</v>
      </c>
      <c r="K464" s="5">
        <f t="shared" si="19"/>
        <v>0</v>
      </c>
      <c r="L464" s="5"/>
      <c r="N464" t="s">
        <v>5039</v>
      </c>
      <c r="O464" t="s">
        <v>90</v>
      </c>
      <c r="P464" t="s">
        <v>5287</v>
      </c>
      <c r="Q464" s="16" t="s">
        <v>5288</v>
      </c>
      <c r="R464">
        <v>9</v>
      </c>
      <c r="S464">
        <v>5</v>
      </c>
      <c r="T464">
        <v>9</v>
      </c>
      <c r="U464">
        <f t="shared" si="18"/>
        <v>0</v>
      </c>
      <c r="V464">
        <v>0</v>
      </c>
      <c r="W464">
        <v>0</v>
      </c>
    </row>
    <row r="465" spans="1:23" ht="15" customHeight="1" x14ac:dyDescent="0.25">
      <c r="A465" s="30" t="s">
        <v>8057</v>
      </c>
      <c r="B465" s="1" t="s">
        <v>540</v>
      </c>
      <c r="C465" s="2" t="s">
        <v>974</v>
      </c>
      <c r="D465" s="1" t="s">
        <v>975</v>
      </c>
      <c r="E465" s="3">
        <v>2</v>
      </c>
      <c r="F465" s="1">
        <v>1</v>
      </c>
      <c r="G465" s="4">
        <v>2</v>
      </c>
      <c r="H465" s="1">
        <v>0</v>
      </c>
      <c r="I465" s="1">
        <v>0</v>
      </c>
      <c r="J465" s="1">
        <v>0</v>
      </c>
      <c r="K465" s="1">
        <f t="shared" si="19"/>
        <v>0</v>
      </c>
      <c r="L465" s="1"/>
      <c r="N465" t="s">
        <v>5039</v>
      </c>
      <c r="O465" t="s">
        <v>90</v>
      </c>
      <c r="P465" t="s">
        <v>5289</v>
      </c>
      <c r="Q465" s="16" t="s">
        <v>5290</v>
      </c>
      <c r="R465">
        <v>9</v>
      </c>
      <c r="S465">
        <v>5</v>
      </c>
      <c r="T465">
        <v>9</v>
      </c>
      <c r="U465">
        <f t="shared" si="18"/>
        <v>0</v>
      </c>
      <c r="V465">
        <v>0</v>
      </c>
      <c r="W465">
        <v>0</v>
      </c>
    </row>
    <row r="466" spans="1:23" ht="15" customHeight="1" x14ac:dyDescent="0.25">
      <c r="A466" s="30" t="s">
        <v>8057</v>
      </c>
      <c r="B466" s="5" t="s">
        <v>540</v>
      </c>
      <c r="C466" s="2" t="s">
        <v>976</v>
      </c>
      <c r="D466" s="5" t="s">
        <v>977</v>
      </c>
      <c r="E466" s="3">
        <v>0</v>
      </c>
      <c r="F466" s="5">
        <v>1</v>
      </c>
      <c r="G466" s="4">
        <v>5</v>
      </c>
      <c r="H466" s="5">
        <v>0</v>
      </c>
      <c r="I466" s="5">
        <v>0</v>
      </c>
      <c r="J466" s="5">
        <v>0</v>
      </c>
      <c r="K466" s="5">
        <f t="shared" si="19"/>
        <v>0</v>
      </c>
      <c r="L466" s="5"/>
      <c r="N466" t="s">
        <v>5039</v>
      </c>
      <c r="O466" t="s">
        <v>90</v>
      </c>
      <c r="P466" t="s">
        <v>5291</v>
      </c>
      <c r="Q466" s="16" t="s">
        <v>5292</v>
      </c>
      <c r="R466">
        <v>4</v>
      </c>
      <c r="S466">
        <v>2</v>
      </c>
      <c r="T466">
        <v>4</v>
      </c>
      <c r="U466">
        <f t="shared" si="18"/>
        <v>0</v>
      </c>
      <c r="V466">
        <v>0</v>
      </c>
      <c r="W466">
        <v>0</v>
      </c>
    </row>
    <row r="467" spans="1:23" ht="15" customHeight="1" x14ac:dyDescent="0.25">
      <c r="A467" s="30" t="s">
        <v>8057</v>
      </c>
      <c r="B467" s="1" t="s">
        <v>540</v>
      </c>
      <c r="C467" s="2" t="s">
        <v>978</v>
      </c>
      <c r="D467" s="1" t="s">
        <v>979</v>
      </c>
      <c r="E467" s="3">
        <v>0</v>
      </c>
      <c r="F467" s="1">
        <v>6</v>
      </c>
      <c r="G467" s="4">
        <v>14</v>
      </c>
      <c r="H467" s="1">
        <v>0</v>
      </c>
      <c r="I467" s="1">
        <v>0</v>
      </c>
      <c r="J467" s="1">
        <v>0</v>
      </c>
      <c r="K467" s="1">
        <f t="shared" si="19"/>
        <v>0</v>
      </c>
      <c r="L467" s="1"/>
      <c r="N467" t="s">
        <v>5039</v>
      </c>
      <c r="O467" t="s">
        <v>90</v>
      </c>
      <c r="P467" t="s">
        <v>5293</v>
      </c>
      <c r="Q467" s="16" t="s">
        <v>5294</v>
      </c>
      <c r="R467">
        <v>11</v>
      </c>
      <c r="S467">
        <v>6</v>
      </c>
      <c r="T467">
        <v>11</v>
      </c>
      <c r="U467">
        <f t="shared" si="18"/>
        <v>0</v>
      </c>
      <c r="V467">
        <v>0</v>
      </c>
      <c r="W467">
        <v>0</v>
      </c>
    </row>
    <row r="468" spans="1:23" ht="15" customHeight="1" x14ac:dyDescent="0.25">
      <c r="A468" s="30" t="s">
        <v>8057</v>
      </c>
      <c r="B468" s="5" t="s">
        <v>540</v>
      </c>
      <c r="C468" s="2" t="s">
        <v>980</v>
      </c>
      <c r="D468" s="5" t="s">
        <v>981</v>
      </c>
      <c r="E468" s="3">
        <v>0</v>
      </c>
      <c r="F468" s="5">
        <v>1</v>
      </c>
      <c r="G468" s="4">
        <v>14</v>
      </c>
      <c r="H468" s="5">
        <v>0</v>
      </c>
      <c r="I468" s="5">
        <v>0</v>
      </c>
      <c r="J468" s="5">
        <v>0</v>
      </c>
      <c r="K468" s="5">
        <f t="shared" si="19"/>
        <v>0</v>
      </c>
      <c r="L468" s="5"/>
      <c r="N468" t="s">
        <v>5039</v>
      </c>
      <c r="O468" t="s">
        <v>90</v>
      </c>
      <c r="P468" t="s">
        <v>5295</v>
      </c>
      <c r="Q468" s="16" t="s">
        <v>5296</v>
      </c>
      <c r="R468">
        <v>9</v>
      </c>
      <c r="S468">
        <v>6</v>
      </c>
      <c r="T468">
        <v>9</v>
      </c>
      <c r="U468">
        <f t="shared" si="18"/>
        <v>0</v>
      </c>
      <c r="V468">
        <v>0</v>
      </c>
      <c r="W468">
        <v>0</v>
      </c>
    </row>
    <row r="469" spans="1:23" ht="15" customHeight="1" x14ac:dyDescent="0.25">
      <c r="A469" s="30" t="s">
        <v>8057</v>
      </c>
      <c r="B469" s="1" t="s">
        <v>540</v>
      </c>
      <c r="C469" s="2" t="s">
        <v>982</v>
      </c>
      <c r="D469" s="1" t="s">
        <v>983</v>
      </c>
      <c r="E469" s="3">
        <v>3</v>
      </c>
      <c r="F469" s="1">
        <v>1</v>
      </c>
      <c r="G469" s="4">
        <v>6</v>
      </c>
      <c r="H469" s="1">
        <v>0</v>
      </c>
      <c r="I469" s="1">
        <v>0</v>
      </c>
      <c r="J469" s="1">
        <v>0</v>
      </c>
      <c r="K469" s="1">
        <f t="shared" si="19"/>
        <v>0</v>
      </c>
      <c r="L469" s="1"/>
      <c r="N469" t="s">
        <v>5297</v>
      </c>
      <c r="O469" t="s">
        <v>183</v>
      </c>
      <c r="P469" t="s">
        <v>5298</v>
      </c>
      <c r="Q469" s="16" t="s">
        <v>5299</v>
      </c>
      <c r="R469">
        <v>3</v>
      </c>
      <c r="S469">
        <v>2</v>
      </c>
      <c r="T469">
        <v>3</v>
      </c>
      <c r="U469">
        <f t="shared" si="18"/>
        <v>0</v>
      </c>
      <c r="V469">
        <v>0</v>
      </c>
      <c r="W469">
        <v>0</v>
      </c>
    </row>
    <row r="470" spans="1:23" ht="15" customHeight="1" x14ac:dyDescent="0.25">
      <c r="A470" s="30" t="s">
        <v>8057</v>
      </c>
      <c r="B470" s="5" t="s">
        <v>540</v>
      </c>
      <c r="C470" s="2" t="s">
        <v>984</v>
      </c>
      <c r="D470" s="5" t="s">
        <v>985</v>
      </c>
      <c r="E470" s="3">
        <v>0</v>
      </c>
      <c r="F470" s="5">
        <v>2</v>
      </c>
      <c r="G470" s="4">
        <v>2</v>
      </c>
      <c r="H470" s="5">
        <v>0</v>
      </c>
      <c r="I470" s="5">
        <v>0</v>
      </c>
      <c r="J470" s="5">
        <v>0</v>
      </c>
      <c r="K470" s="5">
        <f t="shared" si="19"/>
        <v>0</v>
      </c>
      <c r="L470" s="5"/>
      <c r="N470" t="s">
        <v>5297</v>
      </c>
      <c r="O470" t="s">
        <v>183</v>
      </c>
      <c r="P470" t="s">
        <v>5300</v>
      </c>
      <c r="Q470" s="16" t="s">
        <v>5301</v>
      </c>
      <c r="R470">
        <v>4</v>
      </c>
      <c r="S470">
        <v>2</v>
      </c>
      <c r="T470">
        <v>4</v>
      </c>
      <c r="U470">
        <f t="shared" si="18"/>
        <v>0</v>
      </c>
      <c r="V470">
        <v>0</v>
      </c>
      <c r="W470">
        <v>0</v>
      </c>
    </row>
    <row r="471" spans="1:23" ht="15" customHeight="1" x14ac:dyDescent="0.25">
      <c r="A471" s="30" t="s">
        <v>8057</v>
      </c>
      <c r="B471" s="1" t="s">
        <v>540</v>
      </c>
      <c r="C471" s="2" t="s">
        <v>986</v>
      </c>
      <c r="D471" s="1" t="s">
        <v>987</v>
      </c>
      <c r="E471" s="3">
        <v>0</v>
      </c>
      <c r="F471" s="1">
        <v>10</v>
      </c>
      <c r="G471" s="4">
        <v>15</v>
      </c>
      <c r="H471" s="1">
        <v>0</v>
      </c>
      <c r="I471" s="1">
        <v>0</v>
      </c>
      <c r="J471" s="1">
        <v>0</v>
      </c>
      <c r="K471" s="1">
        <f t="shared" si="19"/>
        <v>0</v>
      </c>
      <c r="L471" s="1"/>
      <c r="N471" t="s">
        <v>5302</v>
      </c>
      <c r="O471" t="s">
        <v>5303</v>
      </c>
      <c r="P471" t="s">
        <v>5304</v>
      </c>
      <c r="Q471" s="16" t="s">
        <v>5305</v>
      </c>
      <c r="R471">
        <v>26</v>
      </c>
      <c r="S471">
        <v>5</v>
      </c>
      <c r="T471">
        <v>26</v>
      </c>
      <c r="U471">
        <f t="shared" si="18"/>
        <v>0</v>
      </c>
      <c r="V471">
        <v>0</v>
      </c>
      <c r="W471">
        <v>0</v>
      </c>
    </row>
    <row r="472" spans="1:23" ht="15" customHeight="1" x14ac:dyDescent="0.25">
      <c r="A472" s="30" t="s">
        <v>8057</v>
      </c>
      <c r="B472" s="5" t="s">
        <v>540</v>
      </c>
      <c r="C472" s="2" t="s">
        <v>988</v>
      </c>
      <c r="D472" s="5" t="s">
        <v>989</v>
      </c>
      <c r="E472" s="3">
        <v>0</v>
      </c>
      <c r="F472" s="5">
        <v>1</v>
      </c>
      <c r="G472" s="4">
        <v>2</v>
      </c>
      <c r="H472" s="5">
        <v>0</v>
      </c>
      <c r="I472" s="5">
        <v>0</v>
      </c>
      <c r="J472" s="5">
        <v>0</v>
      </c>
      <c r="K472" s="5">
        <f t="shared" si="19"/>
        <v>0</v>
      </c>
      <c r="L472" s="5"/>
      <c r="N472" t="s">
        <v>5302</v>
      </c>
      <c r="O472" t="s">
        <v>5303</v>
      </c>
      <c r="P472" t="s">
        <v>5306</v>
      </c>
      <c r="Q472" s="16" t="s">
        <v>5307</v>
      </c>
      <c r="R472">
        <v>10</v>
      </c>
      <c r="S472">
        <v>2</v>
      </c>
      <c r="T472">
        <v>10</v>
      </c>
      <c r="U472">
        <f t="shared" si="18"/>
        <v>0</v>
      </c>
      <c r="V472">
        <v>0</v>
      </c>
      <c r="W472">
        <v>0</v>
      </c>
    </row>
    <row r="473" spans="1:23" ht="15" customHeight="1" x14ac:dyDescent="0.25">
      <c r="A473" s="30" t="s">
        <v>8057</v>
      </c>
      <c r="B473" s="1" t="s">
        <v>540</v>
      </c>
      <c r="C473" s="2" t="s">
        <v>990</v>
      </c>
      <c r="D473" s="1" t="s">
        <v>991</v>
      </c>
      <c r="E473" s="3">
        <v>2</v>
      </c>
      <c r="F473" s="1">
        <v>5</v>
      </c>
      <c r="G473" s="4">
        <v>24</v>
      </c>
      <c r="H473" s="1">
        <v>0</v>
      </c>
      <c r="I473" s="1">
        <v>0</v>
      </c>
      <c r="J473" s="1">
        <v>0</v>
      </c>
      <c r="K473" s="1">
        <f t="shared" si="19"/>
        <v>0</v>
      </c>
      <c r="L473" s="1" t="s">
        <v>992</v>
      </c>
      <c r="N473" t="s">
        <v>5302</v>
      </c>
      <c r="O473" t="s">
        <v>5303</v>
      </c>
      <c r="P473" t="s">
        <v>5308</v>
      </c>
      <c r="Q473" s="16" t="s">
        <v>5309</v>
      </c>
      <c r="R473">
        <v>25</v>
      </c>
      <c r="S473">
        <v>6</v>
      </c>
      <c r="T473">
        <v>25</v>
      </c>
      <c r="U473">
        <f t="shared" si="18"/>
        <v>0</v>
      </c>
      <c r="V473">
        <v>0</v>
      </c>
      <c r="W473">
        <v>0</v>
      </c>
    </row>
    <row r="474" spans="1:23" ht="15" customHeight="1" x14ac:dyDescent="0.25">
      <c r="A474" s="30" t="s">
        <v>8057</v>
      </c>
      <c r="B474" s="5" t="s">
        <v>540</v>
      </c>
      <c r="C474" s="2" t="s">
        <v>993</v>
      </c>
      <c r="D474" s="5" t="s">
        <v>994</v>
      </c>
      <c r="E474" s="3">
        <v>2</v>
      </c>
      <c r="F474" s="5">
        <v>3</v>
      </c>
      <c r="G474" s="4">
        <v>9</v>
      </c>
      <c r="H474" s="5">
        <v>0</v>
      </c>
      <c r="I474" s="5">
        <v>0</v>
      </c>
      <c r="J474" s="5">
        <v>0</v>
      </c>
      <c r="K474" s="5">
        <f t="shared" si="19"/>
        <v>0</v>
      </c>
      <c r="L474" s="5"/>
      <c r="N474" t="s">
        <v>5302</v>
      </c>
      <c r="O474" t="s">
        <v>5303</v>
      </c>
      <c r="P474" t="s">
        <v>5310</v>
      </c>
      <c r="Q474" s="16" t="s">
        <v>5311</v>
      </c>
      <c r="R474">
        <v>40</v>
      </c>
      <c r="S474">
        <v>16</v>
      </c>
      <c r="T474">
        <v>40</v>
      </c>
      <c r="U474">
        <f t="shared" si="18"/>
        <v>0</v>
      </c>
      <c r="V474">
        <v>0</v>
      </c>
      <c r="W474">
        <v>0</v>
      </c>
    </row>
    <row r="475" spans="1:23" ht="15" customHeight="1" x14ac:dyDescent="0.25">
      <c r="A475" s="30" t="s">
        <v>8057</v>
      </c>
      <c r="B475" s="1" t="s">
        <v>540</v>
      </c>
      <c r="C475" s="2" t="s">
        <v>995</v>
      </c>
      <c r="D475" s="1" t="s">
        <v>996</v>
      </c>
      <c r="E475" s="3">
        <v>0</v>
      </c>
      <c r="F475" s="1">
        <v>1</v>
      </c>
      <c r="G475" s="4">
        <v>3</v>
      </c>
      <c r="H475" s="1">
        <v>0</v>
      </c>
      <c r="I475" s="1">
        <v>0</v>
      </c>
      <c r="J475" s="1">
        <v>0</v>
      </c>
      <c r="K475" s="1">
        <f t="shared" si="19"/>
        <v>0</v>
      </c>
      <c r="L475" s="1"/>
      <c r="N475" t="s">
        <v>5302</v>
      </c>
      <c r="O475" t="s">
        <v>5303</v>
      </c>
      <c r="P475" t="s">
        <v>5312</v>
      </c>
      <c r="Q475" s="16" t="s">
        <v>5313</v>
      </c>
      <c r="R475">
        <v>6</v>
      </c>
      <c r="S475">
        <v>5</v>
      </c>
      <c r="T475">
        <v>6</v>
      </c>
      <c r="U475">
        <f t="shared" si="18"/>
        <v>0</v>
      </c>
      <c r="V475">
        <v>0</v>
      </c>
      <c r="W475">
        <v>0</v>
      </c>
    </row>
    <row r="476" spans="1:23" ht="15" customHeight="1" x14ac:dyDescent="0.25">
      <c r="A476" s="30" t="s">
        <v>8057</v>
      </c>
      <c r="B476" s="5" t="s">
        <v>540</v>
      </c>
      <c r="C476" s="2" t="s">
        <v>997</v>
      </c>
      <c r="D476" s="5" t="s">
        <v>998</v>
      </c>
      <c r="E476" s="3">
        <v>12</v>
      </c>
      <c r="F476" s="5">
        <v>6</v>
      </c>
      <c r="G476" s="4">
        <v>17</v>
      </c>
      <c r="H476" s="5">
        <v>0</v>
      </c>
      <c r="I476" s="5">
        <v>0</v>
      </c>
      <c r="J476" s="5">
        <v>0</v>
      </c>
      <c r="K476" s="5">
        <f t="shared" si="19"/>
        <v>0</v>
      </c>
      <c r="L476" s="5" t="s">
        <v>999</v>
      </c>
      <c r="N476" t="s">
        <v>5302</v>
      </c>
      <c r="O476" t="s">
        <v>5303</v>
      </c>
      <c r="P476" t="s">
        <v>5314</v>
      </c>
      <c r="Q476" s="16" t="s">
        <v>5315</v>
      </c>
      <c r="R476">
        <v>2</v>
      </c>
      <c r="S476">
        <v>2</v>
      </c>
      <c r="T476">
        <v>2</v>
      </c>
      <c r="U476">
        <f t="shared" si="18"/>
        <v>0</v>
      </c>
      <c r="V476">
        <v>0</v>
      </c>
      <c r="W476">
        <v>0</v>
      </c>
    </row>
    <row r="477" spans="1:23" ht="15" customHeight="1" x14ac:dyDescent="0.25">
      <c r="A477" s="30" t="s">
        <v>8057</v>
      </c>
      <c r="B477" s="1" t="s">
        <v>540</v>
      </c>
      <c r="C477" s="2" t="s">
        <v>1000</v>
      </c>
      <c r="D477" s="1" t="s">
        <v>1001</v>
      </c>
      <c r="E477" s="3">
        <v>2</v>
      </c>
      <c r="F477" s="1">
        <v>1</v>
      </c>
      <c r="G477" s="4">
        <v>8</v>
      </c>
      <c r="H477" s="1">
        <v>0</v>
      </c>
      <c r="I477" s="1">
        <v>0</v>
      </c>
      <c r="J477" s="1">
        <v>0</v>
      </c>
      <c r="K477" s="1">
        <f t="shared" si="19"/>
        <v>0</v>
      </c>
      <c r="L477" s="1" t="s">
        <v>1002</v>
      </c>
      <c r="N477" t="s">
        <v>5302</v>
      </c>
      <c r="O477" t="s">
        <v>5303</v>
      </c>
      <c r="P477" t="s">
        <v>5316</v>
      </c>
      <c r="Q477" s="16" t="s">
        <v>5317</v>
      </c>
      <c r="R477">
        <v>4</v>
      </c>
      <c r="S477">
        <v>2</v>
      </c>
      <c r="T477">
        <v>4</v>
      </c>
      <c r="U477">
        <f t="shared" si="18"/>
        <v>0</v>
      </c>
      <c r="V477">
        <v>0</v>
      </c>
      <c r="W477">
        <v>0</v>
      </c>
    </row>
    <row r="478" spans="1:23" ht="15" customHeight="1" x14ac:dyDescent="0.25">
      <c r="A478" s="30" t="s">
        <v>8057</v>
      </c>
      <c r="B478" s="5" t="s">
        <v>540</v>
      </c>
      <c r="C478" s="2" t="s">
        <v>1003</v>
      </c>
      <c r="D478" s="5" t="s">
        <v>1004</v>
      </c>
      <c r="E478" s="3">
        <v>2</v>
      </c>
      <c r="F478" s="5">
        <v>3</v>
      </c>
      <c r="G478" s="4">
        <v>10</v>
      </c>
      <c r="H478" s="5">
        <v>0</v>
      </c>
      <c r="I478" s="5">
        <v>0</v>
      </c>
      <c r="J478" s="5">
        <v>0</v>
      </c>
      <c r="K478" s="5">
        <f t="shared" si="19"/>
        <v>0</v>
      </c>
      <c r="L478" s="5" t="s">
        <v>992</v>
      </c>
      <c r="N478" t="s">
        <v>5302</v>
      </c>
      <c r="O478" t="s">
        <v>5303</v>
      </c>
      <c r="P478" t="s">
        <v>5318</v>
      </c>
      <c r="Q478" s="16" t="s">
        <v>5319</v>
      </c>
      <c r="R478">
        <v>22</v>
      </c>
      <c r="S478">
        <v>14</v>
      </c>
      <c r="T478">
        <v>22</v>
      </c>
      <c r="U478">
        <f t="shared" si="18"/>
        <v>0</v>
      </c>
      <c r="V478">
        <v>0</v>
      </c>
      <c r="W478">
        <v>0</v>
      </c>
    </row>
    <row r="479" spans="1:23" ht="15" customHeight="1" x14ac:dyDescent="0.25">
      <c r="A479" s="30" t="s">
        <v>8057</v>
      </c>
      <c r="B479" s="1" t="s">
        <v>540</v>
      </c>
      <c r="C479" s="2" t="s">
        <v>1005</v>
      </c>
      <c r="D479" s="1" t="s">
        <v>1006</v>
      </c>
      <c r="E479" s="3">
        <v>0</v>
      </c>
      <c r="F479" s="1">
        <v>1</v>
      </c>
      <c r="G479" s="4">
        <v>1</v>
      </c>
      <c r="H479" s="1">
        <v>0</v>
      </c>
      <c r="I479" s="1">
        <v>0</v>
      </c>
      <c r="J479" s="1">
        <v>0</v>
      </c>
      <c r="K479" s="1">
        <f t="shared" si="19"/>
        <v>0</v>
      </c>
      <c r="L479" s="1"/>
      <c r="N479" t="s">
        <v>5302</v>
      </c>
      <c r="O479" t="s">
        <v>5303</v>
      </c>
      <c r="P479" t="s">
        <v>5320</v>
      </c>
      <c r="Q479" s="16" t="s">
        <v>5321</v>
      </c>
      <c r="R479">
        <v>9</v>
      </c>
      <c r="S479">
        <v>6</v>
      </c>
      <c r="T479">
        <v>9</v>
      </c>
      <c r="U479">
        <f t="shared" si="18"/>
        <v>0</v>
      </c>
      <c r="V479">
        <v>0</v>
      </c>
      <c r="W479">
        <v>0</v>
      </c>
    </row>
    <row r="480" spans="1:23" ht="15" customHeight="1" x14ac:dyDescent="0.25">
      <c r="A480" s="30" t="s">
        <v>8057</v>
      </c>
      <c r="B480" s="5" t="s">
        <v>540</v>
      </c>
      <c r="C480" s="2" t="s">
        <v>1007</v>
      </c>
      <c r="D480" s="5" t="s">
        <v>1008</v>
      </c>
      <c r="E480" s="3">
        <v>0</v>
      </c>
      <c r="F480" s="5">
        <v>21</v>
      </c>
      <c r="G480" s="4">
        <v>36</v>
      </c>
      <c r="H480" s="5">
        <v>0</v>
      </c>
      <c r="I480" s="5">
        <v>0</v>
      </c>
      <c r="J480" s="5">
        <v>0</v>
      </c>
      <c r="K480" s="5">
        <f t="shared" si="19"/>
        <v>0</v>
      </c>
      <c r="L480" s="5"/>
      <c r="N480" t="s">
        <v>5302</v>
      </c>
      <c r="O480" t="s">
        <v>5303</v>
      </c>
      <c r="P480" t="s">
        <v>5322</v>
      </c>
      <c r="Q480" s="16" t="s">
        <v>5323</v>
      </c>
      <c r="R480">
        <v>10</v>
      </c>
      <c r="S480">
        <v>8</v>
      </c>
      <c r="T480">
        <v>10</v>
      </c>
      <c r="U480">
        <f t="shared" si="18"/>
        <v>0</v>
      </c>
      <c r="V480">
        <v>0</v>
      </c>
      <c r="W480">
        <v>0</v>
      </c>
    </row>
    <row r="481" spans="1:23" ht="15" customHeight="1" x14ac:dyDescent="0.25">
      <c r="A481" s="30" t="s">
        <v>8057</v>
      </c>
      <c r="B481" s="1" t="s">
        <v>540</v>
      </c>
      <c r="C481" s="2" t="s">
        <v>1009</v>
      </c>
      <c r="D481" s="1" t="s">
        <v>1010</v>
      </c>
      <c r="E481" s="3">
        <v>0</v>
      </c>
      <c r="F481" s="1">
        <v>3</v>
      </c>
      <c r="G481" s="4">
        <v>4</v>
      </c>
      <c r="H481" s="1">
        <v>0</v>
      </c>
      <c r="I481" s="1">
        <v>0</v>
      </c>
      <c r="J481" s="1">
        <v>0</v>
      </c>
      <c r="K481" s="1">
        <f t="shared" si="19"/>
        <v>0</v>
      </c>
      <c r="L481" s="1"/>
      <c r="N481" t="s">
        <v>5302</v>
      </c>
      <c r="O481" t="s">
        <v>5303</v>
      </c>
      <c r="P481" t="s">
        <v>5324</v>
      </c>
      <c r="Q481" s="16" t="s">
        <v>5325</v>
      </c>
      <c r="R481">
        <v>3</v>
      </c>
      <c r="S481">
        <v>2</v>
      </c>
      <c r="T481">
        <v>3</v>
      </c>
      <c r="U481">
        <f t="shared" si="18"/>
        <v>0</v>
      </c>
      <c r="V481">
        <v>0</v>
      </c>
      <c r="W481">
        <v>0</v>
      </c>
    </row>
    <row r="482" spans="1:23" ht="15" customHeight="1" x14ac:dyDescent="0.25">
      <c r="A482" s="30" t="s">
        <v>8057</v>
      </c>
      <c r="B482" s="5" t="s">
        <v>540</v>
      </c>
      <c r="C482" s="2" t="s">
        <v>1011</v>
      </c>
      <c r="D482" s="5" t="s">
        <v>1012</v>
      </c>
      <c r="E482" s="3">
        <v>4</v>
      </c>
      <c r="F482" s="5">
        <v>106</v>
      </c>
      <c r="G482" s="4">
        <v>347</v>
      </c>
      <c r="H482" s="5">
        <v>1</v>
      </c>
      <c r="I482" s="5">
        <f t="shared" ref="I482:I483" si="20">M482</f>
        <v>0</v>
      </c>
      <c r="J482" s="5">
        <f t="shared" ref="J482:J483" si="21">M482</f>
        <v>0</v>
      </c>
      <c r="K482" s="5">
        <v>0</v>
      </c>
      <c r="L482" s="5" t="s">
        <v>1013</v>
      </c>
      <c r="N482" t="s">
        <v>5302</v>
      </c>
      <c r="O482" t="s">
        <v>5303</v>
      </c>
      <c r="P482" t="s">
        <v>5326</v>
      </c>
      <c r="Q482" s="16" t="s">
        <v>5327</v>
      </c>
      <c r="R482">
        <v>1</v>
      </c>
      <c r="S482">
        <v>1</v>
      </c>
      <c r="T482">
        <v>1</v>
      </c>
      <c r="U482">
        <f t="shared" si="18"/>
        <v>0</v>
      </c>
      <c r="V482">
        <v>0</v>
      </c>
      <c r="W482">
        <v>0</v>
      </c>
    </row>
    <row r="483" spans="1:23" ht="15" customHeight="1" x14ac:dyDescent="0.25">
      <c r="A483" s="30" t="s">
        <v>8057</v>
      </c>
      <c r="B483" s="1" t="s">
        <v>540</v>
      </c>
      <c r="C483" s="2" t="s">
        <v>1014</v>
      </c>
      <c r="D483" s="1" t="s">
        <v>1015</v>
      </c>
      <c r="E483" s="3">
        <v>5</v>
      </c>
      <c r="F483" s="1">
        <v>10</v>
      </c>
      <c r="G483" s="4">
        <v>35</v>
      </c>
      <c r="H483" s="1">
        <v>2</v>
      </c>
      <c r="I483" s="1">
        <f t="shared" si="20"/>
        <v>0</v>
      </c>
      <c r="J483" s="1">
        <f t="shared" si="21"/>
        <v>0</v>
      </c>
      <c r="K483" s="1">
        <v>0</v>
      </c>
      <c r="L483" s="1" t="s">
        <v>1016</v>
      </c>
      <c r="N483" t="s">
        <v>5302</v>
      </c>
      <c r="O483" t="s">
        <v>5303</v>
      </c>
      <c r="P483" t="s">
        <v>5328</v>
      </c>
      <c r="Q483" s="16" t="s">
        <v>5329</v>
      </c>
      <c r="R483">
        <v>1</v>
      </c>
      <c r="S483">
        <v>1</v>
      </c>
      <c r="T483">
        <v>1</v>
      </c>
      <c r="U483">
        <f t="shared" si="18"/>
        <v>0</v>
      </c>
      <c r="V483">
        <v>0</v>
      </c>
      <c r="W483">
        <v>0</v>
      </c>
    </row>
    <row r="484" spans="1:23" ht="15" customHeight="1" x14ac:dyDescent="0.25">
      <c r="A484" s="30" t="s">
        <v>8057</v>
      </c>
      <c r="B484" s="5" t="s">
        <v>540</v>
      </c>
      <c r="C484" s="2" t="s">
        <v>1017</v>
      </c>
      <c r="D484" s="5" t="s">
        <v>1018</v>
      </c>
      <c r="E484" s="3">
        <v>5</v>
      </c>
      <c r="F484" s="5">
        <v>18</v>
      </c>
      <c r="G484" s="4">
        <v>44</v>
      </c>
      <c r="H484" s="5">
        <v>0</v>
      </c>
      <c r="I484" s="5">
        <v>0</v>
      </c>
      <c r="J484" s="5">
        <v>0</v>
      </c>
      <c r="K484" s="5">
        <f t="shared" si="19"/>
        <v>0</v>
      </c>
      <c r="L484" s="5" t="s">
        <v>247</v>
      </c>
      <c r="N484" t="s">
        <v>5302</v>
      </c>
      <c r="O484" t="s">
        <v>5303</v>
      </c>
      <c r="P484" t="s">
        <v>5330</v>
      </c>
      <c r="Q484" s="16" t="s">
        <v>5331</v>
      </c>
      <c r="R484">
        <v>5</v>
      </c>
      <c r="S484">
        <v>3</v>
      </c>
      <c r="T484">
        <v>5</v>
      </c>
      <c r="U484">
        <f t="shared" si="18"/>
        <v>0</v>
      </c>
      <c r="V484">
        <v>0</v>
      </c>
      <c r="W484">
        <v>0</v>
      </c>
    </row>
    <row r="485" spans="1:23" ht="15" customHeight="1" x14ac:dyDescent="0.25">
      <c r="A485" s="30" t="s">
        <v>8057</v>
      </c>
      <c r="B485" s="1" t="s">
        <v>540</v>
      </c>
      <c r="C485" s="2" t="s">
        <v>1019</v>
      </c>
      <c r="D485" s="1" t="s">
        <v>1020</v>
      </c>
      <c r="E485" s="3">
        <v>1</v>
      </c>
      <c r="F485" s="1">
        <v>1</v>
      </c>
      <c r="G485" s="4">
        <v>2</v>
      </c>
      <c r="H485" s="1">
        <v>0</v>
      </c>
      <c r="I485" s="1">
        <v>0</v>
      </c>
      <c r="J485" s="1">
        <v>0</v>
      </c>
      <c r="K485" s="1">
        <f t="shared" si="19"/>
        <v>0</v>
      </c>
      <c r="L485" s="1" t="s">
        <v>1021</v>
      </c>
      <c r="N485" t="s">
        <v>5302</v>
      </c>
      <c r="O485" t="s">
        <v>5303</v>
      </c>
      <c r="P485" t="s">
        <v>5332</v>
      </c>
      <c r="Q485" s="16" t="s">
        <v>5333</v>
      </c>
      <c r="R485">
        <v>8</v>
      </c>
      <c r="S485">
        <v>3</v>
      </c>
      <c r="T485">
        <v>8</v>
      </c>
      <c r="U485">
        <f t="shared" si="18"/>
        <v>0</v>
      </c>
      <c r="V485">
        <v>0</v>
      </c>
      <c r="W485">
        <v>0</v>
      </c>
    </row>
    <row r="486" spans="1:23" ht="15" customHeight="1" x14ac:dyDescent="0.25">
      <c r="A486" s="30" t="s">
        <v>8057</v>
      </c>
      <c r="B486" s="5" t="s">
        <v>540</v>
      </c>
      <c r="C486" s="2" t="s">
        <v>1022</v>
      </c>
      <c r="D486" s="5" t="s">
        <v>1023</v>
      </c>
      <c r="E486" s="3">
        <v>3</v>
      </c>
      <c r="F486" s="5">
        <v>5</v>
      </c>
      <c r="G486" s="4">
        <v>13</v>
      </c>
      <c r="H486" s="5">
        <v>1</v>
      </c>
      <c r="I486" s="5">
        <f t="shared" ref="I486:I487" si="22">M486</f>
        <v>0</v>
      </c>
      <c r="J486" s="5">
        <f t="shared" ref="J486:J487" si="23">M486</f>
        <v>0</v>
      </c>
      <c r="K486" s="5">
        <v>0</v>
      </c>
      <c r="L486" s="5" t="s">
        <v>1024</v>
      </c>
      <c r="N486" t="s">
        <v>5302</v>
      </c>
      <c r="O486" t="s">
        <v>5303</v>
      </c>
      <c r="P486" t="s">
        <v>5334</v>
      </c>
      <c r="Q486" s="16" t="s">
        <v>5335</v>
      </c>
      <c r="R486">
        <v>1</v>
      </c>
      <c r="S486">
        <v>1</v>
      </c>
      <c r="T486">
        <v>1</v>
      </c>
      <c r="U486">
        <f t="shared" si="18"/>
        <v>0</v>
      </c>
      <c r="V486">
        <v>0</v>
      </c>
      <c r="W486">
        <v>0</v>
      </c>
    </row>
    <row r="487" spans="1:23" ht="15" customHeight="1" x14ac:dyDescent="0.25">
      <c r="A487" s="30" t="s">
        <v>8057</v>
      </c>
      <c r="B487" s="1" t="s">
        <v>540</v>
      </c>
      <c r="C487" s="2" t="s">
        <v>1025</v>
      </c>
      <c r="D487" s="1" t="s">
        <v>1026</v>
      </c>
      <c r="E487" s="3">
        <v>2</v>
      </c>
      <c r="F487" s="1">
        <v>3</v>
      </c>
      <c r="G487" s="4">
        <v>16</v>
      </c>
      <c r="H487" s="1">
        <v>1</v>
      </c>
      <c r="I487" s="1">
        <f t="shared" si="22"/>
        <v>0</v>
      </c>
      <c r="J487" s="1">
        <f t="shared" si="23"/>
        <v>0</v>
      </c>
      <c r="K487" s="1">
        <v>0</v>
      </c>
      <c r="L487" s="1" t="s">
        <v>1027</v>
      </c>
      <c r="N487" t="s">
        <v>5302</v>
      </c>
      <c r="O487" t="s">
        <v>5303</v>
      </c>
      <c r="P487" t="s">
        <v>5336</v>
      </c>
      <c r="Q487" s="16" t="s">
        <v>5337</v>
      </c>
      <c r="R487">
        <v>4</v>
      </c>
      <c r="S487">
        <v>4</v>
      </c>
      <c r="T487">
        <v>4</v>
      </c>
      <c r="U487">
        <f t="shared" si="18"/>
        <v>0</v>
      </c>
      <c r="V487">
        <v>0</v>
      </c>
      <c r="W487">
        <v>0</v>
      </c>
    </row>
    <row r="488" spans="1:23" ht="15" customHeight="1" x14ac:dyDescent="0.25">
      <c r="A488" s="30" t="s">
        <v>8057</v>
      </c>
      <c r="B488" s="5" t="s">
        <v>540</v>
      </c>
      <c r="C488" s="2" t="s">
        <v>1028</v>
      </c>
      <c r="D488" s="5" t="s">
        <v>1029</v>
      </c>
      <c r="E488" s="3">
        <v>2</v>
      </c>
      <c r="F488" s="5">
        <v>6</v>
      </c>
      <c r="G488" s="4">
        <v>18</v>
      </c>
      <c r="H488" s="5">
        <v>0</v>
      </c>
      <c r="I488" s="5">
        <v>0</v>
      </c>
      <c r="J488" s="5">
        <v>0</v>
      </c>
      <c r="K488" s="5">
        <f t="shared" si="19"/>
        <v>0</v>
      </c>
      <c r="L488" s="5" t="s">
        <v>23</v>
      </c>
      <c r="N488" t="s">
        <v>5302</v>
      </c>
      <c r="O488" t="s">
        <v>5303</v>
      </c>
      <c r="P488" t="s">
        <v>5338</v>
      </c>
      <c r="Q488" s="16" t="s">
        <v>5339</v>
      </c>
      <c r="R488">
        <v>12</v>
      </c>
      <c r="S488">
        <v>4</v>
      </c>
      <c r="T488">
        <v>12</v>
      </c>
      <c r="U488">
        <f t="shared" si="18"/>
        <v>0</v>
      </c>
      <c r="V488">
        <v>0</v>
      </c>
      <c r="W488">
        <v>0</v>
      </c>
    </row>
    <row r="489" spans="1:23" ht="15" customHeight="1" x14ac:dyDescent="0.25">
      <c r="A489" s="30" t="s">
        <v>8057</v>
      </c>
      <c r="B489" s="1" t="s">
        <v>540</v>
      </c>
      <c r="C489" s="2" t="s">
        <v>1030</v>
      </c>
      <c r="D489" s="1" t="s">
        <v>1031</v>
      </c>
      <c r="E489" s="3">
        <v>0</v>
      </c>
      <c r="F489" s="1">
        <v>9</v>
      </c>
      <c r="G489" s="4">
        <v>33</v>
      </c>
      <c r="H489" s="1">
        <v>0</v>
      </c>
      <c r="I489" s="1">
        <v>2</v>
      </c>
      <c r="J489" s="1">
        <v>0</v>
      </c>
      <c r="K489" s="1">
        <v>2</v>
      </c>
      <c r="L489" s="1" t="s">
        <v>1032</v>
      </c>
      <c r="N489" t="s">
        <v>5340</v>
      </c>
      <c r="O489" t="s">
        <v>5341</v>
      </c>
      <c r="P489" t="s">
        <v>5342</v>
      </c>
      <c r="Q489" s="16" t="s">
        <v>5343</v>
      </c>
      <c r="R489">
        <v>1</v>
      </c>
      <c r="S489">
        <v>1</v>
      </c>
      <c r="T489">
        <v>1</v>
      </c>
      <c r="U489">
        <f t="shared" si="18"/>
        <v>0</v>
      </c>
      <c r="V489">
        <v>0</v>
      </c>
      <c r="W489">
        <v>0</v>
      </c>
    </row>
    <row r="490" spans="1:23" ht="15" customHeight="1" x14ac:dyDescent="0.25">
      <c r="A490" s="30" t="s">
        <v>8057</v>
      </c>
      <c r="B490" s="5" t="s">
        <v>540</v>
      </c>
      <c r="C490" s="2" t="s">
        <v>1033</v>
      </c>
      <c r="D490" s="5" t="s">
        <v>1034</v>
      </c>
      <c r="E490" s="3">
        <v>1</v>
      </c>
      <c r="F490" s="5">
        <v>7</v>
      </c>
      <c r="G490" s="4">
        <v>11</v>
      </c>
      <c r="H490" s="5">
        <v>0</v>
      </c>
      <c r="I490" s="5">
        <v>0</v>
      </c>
      <c r="J490" s="5">
        <v>0</v>
      </c>
      <c r="K490" s="5">
        <f t="shared" si="19"/>
        <v>0</v>
      </c>
      <c r="L490" s="5" t="s">
        <v>1035</v>
      </c>
      <c r="N490" t="s">
        <v>5340</v>
      </c>
      <c r="O490" t="s">
        <v>5341</v>
      </c>
      <c r="P490" t="s">
        <v>5344</v>
      </c>
      <c r="Q490" s="16" t="s">
        <v>5345</v>
      </c>
      <c r="R490">
        <v>2</v>
      </c>
      <c r="S490">
        <v>2</v>
      </c>
      <c r="T490">
        <v>2</v>
      </c>
      <c r="U490">
        <f t="shared" si="18"/>
        <v>0</v>
      </c>
      <c r="V490">
        <v>0</v>
      </c>
      <c r="W490">
        <v>0</v>
      </c>
    </row>
    <row r="491" spans="1:23" ht="15" customHeight="1" x14ac:dyDescent="0.25">
      <c r="A491" s="30" t="s">
        <v>8057</v>
      </c>
      <c r="B491" s="1" t="s">
        <v>540</v>
      </c>
      <c r="C491" s="2" t="s">
        <v>1036</v>
      </c>
      <c r="D491" s="1" t="s">
        <v>1037</v>
      </c>
      <c r="E491" s="3">
        <v>0</v>
      </c>
      <c r="F491" s="1">
        <v>5</v>
      </c>
      <c r="G491" s="4">
        <v>6</v>
      </c>
      <c r="H491" s="1">
        <v>0</v>
      </c>
      <c r="I491" s="1">
        <v>2</v>
      </c>
      <c r="J491" s="1">
        <v>0</v>
      </c>
      <c r="K491" s="1">
        <v>0</v>
      </c>
      <c r="L491" s="1"/>
      <c r="N491" t="s">
        <v>5340</v>
      </c>
      <c r="O491" t="s">
        <v>5341</v>
      </c>
      <c r="P491" t="s">
        <v>5346</v>
      </c>
      <c r="Q491" s="16" t="s">
        <v>5347</v>
      </c>
      <c r="R491">
        <v>1</v>
      </c>
      <c r="S491">
        <v>1</v>
      </c>
      <c r="T491">
        <v>1</v>
      </c>
      <c r="U491">
        <f t="shared" si="18"/>
        <v>0</v>
      </c>
      <c r="V491">
        <v>0</v>
      </c>
      <c r="W491">
        <v>0</v>
      </c>
    </row>
    <row r="492" spans="1:23" ht="15" customHeight="1" x14ac:dyDescent="0.25">
      <c r="A492" s="30" t="s">
        <v>8057</v>
      </c>
      <c r="B492" s="5" t="s">
        <v>540</v>
      </c>
      <c r="C492" s="2" t="s">
        <v>1038</v>
      </c>
      <c r="D492" s="5" t="s">
        <v>1039</v>
      </c>
      <c r="E492" s="3">
        <v>0</v>
      </c>
      <c r="F492" s="5">
        <v>2</v>
      </c>
      <c r="G492" s="4">
        <v>4</v>
      </c>
      <c r="H492" s="5">
        <v>0</v>
      </c>
      <c r="I492" s="5">
        <v>0</v>
      </c>
      <c r="J492" s="5">
        <v>0</v>
      </c>
      <c r="K492" s="5">
        <f t="shared" si="19"/>
        <v>0</v>
      </c>
      <c r="L492" s="5"/>
      <c r="N492" t="s">
        <v>5340</v>
      </c>
      <c r="O492" t="s">
        <v>5341</v>
      </c>
      <c r="P492" t="s">
        <v>5348</v>
      </c>
      <c r="Q492" s="16" t="s">
        <v>5349</v>
      </c>
      <c r="R492">
        <v>1</v>
      </c>
      <c r="S492">
        <v>1</v>
      </c>
      <c r="T492">
        <v>1</v>
      </c>
      <c r="U492">
        <f t="shared" si="18"/>
        <v>0</v>
      </c>
      <c r="V492">
        <v>0</v>
      </c>
      <c r="W492">
        <v>0</v>
      </c>
    </row>
    <row r="493" spans="1:23" ht="15" customHeight="1" x14ac:dyDescent="0.25">
      <c r="A493" s="30" t="s">
        <v>8057</v>
      </c>
      <c r="B493" s="1" t="s">
        <v>540</v>
      </c>
      <c r="C493" s="2" t="s">
        <v>1040</v>
      </c>
      <c r="D493" s="1" t="s">
        <v>1041</v>
      </c>
      <c r="E493" s="3">
        <v>2</v>
      </c>
      <c r="F493" s="1">
        <v>1</v>
      </c>
      <c r="G493" s="4">
        <v>5</v>
      </c>
      <c r="H493" s="1">
        <v>0</v>
      </c>
      <c r="I493" s="1">
        <v>0</v>
      </c>
      <c r="J493" s="1">
        <v>2</v>
      </c>
      <c r="K493" s="1">
        <v>2</v>
      </c>
      <c r="L493" s="1" t="s">
        <v>921</v>
      </c>
      <c r="N493" t="s">
        <v>5340</v>
      </c>
      <c r="O493" t="s">
        <v>5341</v>
      </c>
      <c r="P493" t="s">
        <v>5350</v>
      </c>
      <c r="Q493" s="16" t="s">
        <v>5351</v>
      </c>
      <c r="R493">
        <v>3</v>
      </c>
      <c r="S493">
        <v>3</v>
      </c>
      <c r="T493">
        <v>3</v>
      </c>
      <c r="U493">
        <f t="shared" si="18"/>
        <v>0</v>
      </c>
      <c r="V493">
        <v>0</v>
      </c>
      <c r="W493">
        <v>0</v>
      </c>
    </row>
    <row r="494" spans="1:23" ht="15" customHeight="1" x14ac:dyDescent="0.25">
      <c r="A494" s="30" t="s">
        <v>8057</v>
      </c>
      <c r="B494" s="5" t="s">
        <v>540</v>
      </c>
      <c r="C494" s="2" t="s">
        <v>1042</v>
      </c>
      <c r="D494" s="5" t="s">
        <v>1043</v>
      </c>
      <c r="E494" s="3">
        <v>0</v>
      </c>
      <c r="F494" s="5">
        <v>2</v>
      </c>
      <c r="G494" s="4">
        <v>2</v>
      </c>
      <c r="H494" s="5">
        <v>0</v>
      </c>
      <c r="I494" s="5">
        <v>0</v>
      </c>
      <c r="J494" s="5">
        <v>0</v>
      </c>
      <c r="K494" s="5">
        <f t="shared" si="19"/>
        <v>0</v>
      </c>
      <c r="L494" s="5"/>
      <c r="N494" t="s">
        <v>5340</v>
      </c>
      <c r="O494" t="s">
        <v>5341</v>
      </c>
      <c r="P494" t="s">
        <v>5352</v>
      </c>
      <c r="Q494" s="16" t="s">
        <v>5353</v>
      </c>
      <c r="R494">
        <v>41</v>
      </c>
      <c r="S494">
        <v>7</v>
      </c>
      <c r="T494">
        <v>41</v>
      </c>
      <c r="U494">
        <f t="shared" si="18"/>
        <v>0</v>
      </c>
      <c r="V494">
        <v>0</v>
      </c>
      <c r="W494">
        <v>0</v>
      </c>
    </row>
    <row r="495" spans="1:23" ht="15" customHeight="1" x14ac:dyDescent="0.25">
      <c r="A495" s="30" t="s">
        <v>8057</v>
      </c>
      <c r="B495" s="1" t="s">
        <v>540</v>
      </c>
      <c r="C495" s="2" t="s">
        <v>1044</v>
      </c>
      <c r="D495" s="1" t="s">
        <v>1045</v>
      </c>
      <c r="E495" s="3">
        <v>2</v>
      </c>
      <c r="F495" s="1">
        <v>2</v>
      </c>
      <c r="G495" s="4">
        <v>12</v>
      </c>
      <c r="H495" s="1">
        <v>1</v>
      </c>
      <c r="I495" s="1">
        <f>M495</f>
        <v>0</v>
      </c>
      <c r="J495" s="1">
        <f>M495</f>
        <v>0</v>
      </c>
      <c r="K495" s="1">
        <v>0</v>
      </c>
      <c r="L495" s="1" t="s">
        <v>1046</v>
      </c>
      <c r="N495" t="s">
        <v>5340</v>
      </c>
      <c r="O495" t="s">
        <v>5341</v>
      </c>
      <c r="P495" t="s">
        <v>5354</v>
      </c>
      <c r="Q495" s="16" t="s">
        <v>5355</v>
      </c>
      <c r="R495">
        <v>9</v>
      </c>
      <c r="S495">
        <v>4</v>
      </c>
      <c r="T495">
        <v>9</v>
      </c>
      <c r="U495">
        <f t="shared" si="18"/>
        <v>0</v>
      </c>
      <c r="V495">
        <v>0</v>
      </c>
      <c r="W495">
        <v>0</v>
      </c>
    </row>
    <row r="496" spans="1:23" ht="15" customHeight="1" x14ac:dyDescent="0.25">
      <c r="A496" s="30" t="s">
        <v>8057</v>
      </c>
      <c r="B496" s="5" t="s">
        <v>540</v>
      </c>
      <c r="C496" s="2" t="s">
        <v>1047</v>
      </c>
      <c r="D496" s="5" t="s">
        <v>1048</v>
      </c>
      <c r="E496" s="3">
        <v>0</v>
      </c>
      <c r="F496" s="5">
        <v>1</v>
      </c>
      <c r="G496" s="4">
        <v>1</v>
      </c>
      <c r="H496" s="5">
        <v>0</v>
      </c>
      <c r="I496" s="5">
        <v>2</v>
      </c>
      <c r="J496" s="5">
        <v>0</v>
      </c>
      <c r="K496" s="5">
        <v>2</v>
      </c>
      <c r="L496" s="5"/>
      <c r="N496" t="s">
        <v>5340</v>
      </c>
      <c r="O496" t="s">
        <v>5341</v>
      </c>
      <c r="P496" t="s">
        <v>5356</v>
      </c>
      <c r="Q496" s="16" t="s">
        <v>5357</v>
      </c>
      <c r="R496">
        <v>7</v>
      </c>
      <c r="S496">
        <v>4</v>
      </c>
      <c r="T496">
        <v>7</v>
      </c>
      <c r="U496">
        <f t="shared" si="18"/>
        <v>0</v>
      </c>
      <c r="V496">
        <v>0</v>
      </c>
      <c r="W496">
        <v>0</v>
      </c>
    </row>
    <row r="497" spans="1:23" ht="15" customHeight="1" x14ac:dyDescent="0.25">
      <c r="A497" s="30" t="s">
        <v>8057</v>
      </c>
      <c r="B497" s="1" t="s">
        <v>540</v>
      </c>
      <c r="C497" s="2" t="s">
        <v>1049</v>
      </c>
      <c r="D497" s="1" t="s">
        <v>1050</v>
      </c>
      <c r="E497" s="3">
        <v>0</v>
      </c>
      <c r="F497" s="1">
        <v>1</v>
      </c>
      <c r="G497" s="4">
        <v>4</v>
      </c>
      <c r="H497" s="1">
        <v>0</v>
      </c>
      <c r="I497" s="1">
        <v>0</v>
      </c>
      <c r="J497" s="1">
        <v>0</v>
      </c>
      <c r="K497" s="1">
        <f t="shared" si="19"/>
        <v>0</v>
      </c>
      <c r="L497" s="1" t="s">
        <v>648</v>
      </c>
      <c r="N497" t="s">
        <v>5340</v>
      </c>
      <c r="O497" t="s">
        <v>5341</v>
      </c>
      <c r="P497" t="s">
        <v>5358</v>
      </c>
      <c r="Q497" s="16" t="s">
        <v>5359</v>
      </c>
      <c r="R497">
        <v>12</v>
      </c>
      <c r="S497">
        <v>5</v>
      </c>
      <c r="T497">
        <v>12</v>
      </c>
      <c r="U497">
        <f t="shared" si="18"/>
        <v>0</v>
      </c>
      <c r="V497">
        <v>0</v>
      </c>
      <c r="W497">
        <v>0</v>
      </c>
    </row>
    <row r="498" spans="1:23" ht="15" customHeight="1" x14ac:dyDescent="0.25">
      <c r="A498" s="30" t="s">
        <v>8057</v>
      </c>
      <c r="B498" s="5" t="s">
        <v>540</v>
      </c>
      <c r="C498" s="2" t="s">
        <v>1051</v>
      </c>
      <c r="D498" s="5" t="s">
        <v>1052</v>
      </c>
      <c r="E498" s="3">
        <v>0</v>
      </c>
      <c r="F498" s="5">
        <v>1</v>
      </c>
      <c r="G498" s="4">
        <v>2</v>
      </c>
      <c r="H498" s="5">
        <v>0</v>
      </c>
      <c r="I498" s="5">
        <v>2</v>
      </c>
      <c r="J498" s="5">
        <v>0</v>
      </c>
      <c r="K498" s="5">
        <v>2</v>
      </c>
      <c r="L498" s="5"/>
      <c r="N498" t="s">
        <v>5340</v>
      </c>
      <c r="O498" t="s">
        <v>5341</v>
      </c>
      <c r="P498" t="s">
        <v>5360</v>
      </c>
      <c r="Q498" s="16" t="s">
        <v>5361</v>
      </c>
      <c r="R498">
        <v>7</v>
      </c>
      <c r="S498">
        <v>4</v>
      </c>
      <c r="T498">
        <v>7</v>
      </c>
      <c r="U498">
        <f t="shared" si="18"/>
        <v>0</v>
      </c>
      <c r="V498">
        <v>0</v>
      </c>
      <c r="W498">
        <v>0</v>
      </c>
    </row>
    <row r="499" spans="1:23" ht="15" customHeight="1" x14ac:dyDescent="0.25">
      <c r="A499" s="30" t="s">
        <v>8057</v>
      </c>
      <c r="B499" s="1" t="s">
        <v>540</v>
      </c>
      <c r="C499" s="2" t="s">
        <v>1053</v>
      </c>
      <c r="D499" s="1" t="s">
        <v>1054</v>
      </c>
      <c r="E499" s="3">
        <v>2</v>
      </c>
      <c r="F499" s="1">
        <v>1</v>
      </c>
      <c r="G499" s="4">
        <v>8</v>
      </c>
      <c r="H499" s="1">
        <v>1</v>
      </c>
      <c r="I499" s="1">
        <f>M499</f>
        <v>0</v>
      </c>
      <c r="J499" s="1">
        <f>M499</f>
        <v>0</v>
      </c>
      <c r="K499" s="1">
        <v>0</v>
      </c>
      <c r="L499" s="1" t="s">
        <v>1055</v>
      </c>
      <c r="N499" t="s">
        <v>5340</v>
      </c>
      <c r="O499" t="s">
        <v>5341</v>
      </c>
      <c r="P499" t="s">
        <v>5362</v>
      </c>
      <c r="Q499" s="16" t="s">
        <v>5363</v>
      </c>
      <c r="R499">
        <v>9</v>
      </c>
      <c r="S499">
        <v>8</v>
      </c>
      <c r="T499">
        <v>9</v>
      </c>
      <c r="U499">
        <f t="shared" si="18"/>
        <v>0</v>
      </c>
      <c r="V499">
        <v>0</v>
      </c>
      <c r="W499">
        <v>0</v>
      </c>
    </row>
    <row r="500" spans="1:23" ht="15" customHeight="1" x14ac:dyDescent="0.25">
      <c r="A500" s="30" t="s">
        <v>8057</v>
      </c>
      <c r="B500" s="5" t="s">
        <v>540</v>
      </c>
      <c r="C500" s="2" t="s">
        <v>1056</v>
      </c>
      <c r="D500" s="5" t="s">
        <v>1057</v>
      </c>
      <c r="E500" s="3">
        <v>1</v>
      </c>
      <c r="F500" s="5">
        <v>5</v>
      </c>
      <c r="G500" s="4">
        <v>14</v>
      </c>
      <c r="H500" s="5">
        <v>0</v>
      </c>
      <c r="I500" s="5">
        <v>2</v>
      </c>
      <c r="J500" s="5">
        <v>0</v>
      </c>
      <c r="K500" s="5">
        <v>2</v>
      </c>
      <c r="L500" s="5" t="s">
        <v>1058</v>
      </c>
      <c r="N500" t="s">
        <v>5340</v>
      </c>
      <c r="O500" t="s">
        <v>5341</v>
      </c>
      <c r="P500" t="s">
        <v>5364</v>
      </c>
      <c r="Q500" s="16" t="s">
        <v>5365</v>
      </c>
      <c r="R500">
        <v>2</v>
      </c>
      <c r="S500">
        <v>2</v>
      </c>
      <c r="T500">
        <v>2</v>
      </c>
      <c r="U500">
        <f t="shared" si="18"/>
        <v>0</v>
      </c>
      <c r="V500">
        <v>0</v>
      </c>
      <c r="W500">
        <v>0</v>
      </c>
    </row>
    <row r="501" spans="1:23" ht="15" customHeight="1" x14ac:dyDescent="0.25">
      <c r="A501" s="30" t="s">
        <v>8057</v>
      </c>
      <c r="B501" s="1" t="s">
        <v>540</v>
      </c>
      <c r="C501" s="2" t="s">
        <v>1059</v>
      </c>
      <c r="D501" s="1" t="s">
        <v>1060</v>
      </c>
      <c r="E501" s="3">
        <v>0</v>
      </c>
      <c r="F501" s="1">
        <v>4</v>
      </c>
      <c r="G501" s="4">
        <v>9</v>
      </c>
      <c r="H501" s="1">
        <v>2</v>
      </c>
      <c r="I501" s="1">
        <f>M501</f>
        <v>0</v>
      </c>
      <c r="J501" s="1">
        <f>M501</f>
        <v>0</v>
      </c>
      <c r="K501" s="1">
        <v>0</v>
      </c>
      <c r="L501" s="1" t="s">
        <v>1061</v>
      </c>
      <c r="N501" t="s">
        <v>5366</v>
      </c>
      <c r="O501" t="s">
        <v>203</v>
      </c>
      <c r="P501" t="s">
        <v>5367</v>
      </c>
      <c r="Q501" s="16" t="s">
        <v>5368</v>
      </c>
      <c r="R501">
        <v>29</v>
      </c>
      <c r="S501">
        <v>12</v>
      </c>
      <c r="T501">
        <v>29</v>
      </c>
      <c r="U501">
        <f t="shared" si="18"/>
        <v>0</v>
      </c>
      <c r="V501">
        <v>0</v>
      </c>
      <c r="W501">
        <v>0</v>
      </c>
    </row>
    <row r="502" spans="1:23" ht="15" customHeight="1" x14ac:dyDescent="0.25">
      <c r="A502" s="30" t="s">
        <v>8057</v>
      </c>
      <c r="B502" s="5" t="s">
        <v>540</v>
      </c>
      <c r="C502" s="2" t="s">
        <v>1062</v>
      </c>
      <c r="D502" s="5" t="s">
        <v>1063</v>
      </c>
      <c r="E502" s="3">
        <v>2</v>
      </c>
      <c r="F502" s="5">
        <v>2</v>
      </c>
      <c r="G502" s="4">
        <v>9</v>
      </c>
      <c r="H502" s="5">
        <v>0</v>
      </c>
      <c r="I502" s="5">
        <v>0</v>
      </c>
      <c r="J502" s="5">
        <v>1</v>
      </c>
      <c r="K502" s="5">
        <v>0</v>
      </c>
      <c r="L502" s="5" t="s">
        <v>1064</v>
      </c>
      <c r="N502" t="s">
        <v>5366</v>
      </c>
      <c r="O502" t="s">
        <v>203</v>
      </c>
      <c r="P502" t="s">
        <v>5369</v>
      </c>
      <c r="Q502" s="16" t="s">
        <v>5370</v>
      </c>
      <c r="R502">
        <v>6</v>
      </c>
      <c r="S502">
        <v>4</v>
      </c>
      <c r="T502">
        <v>6</v>
      </c>
      <c r="U502">
        <f t="shared" si="18"/>
        <v>0</v>
      </c>
      <c r="V502">
        <v>0</v>
      </c>
      <c r="W502">
        <v>0</v>
      </c>
    </row>
    <row r="503" spans="1:23" ht="15" customHeight="1" x14ac:dyDescent="0.25">
      <c r="A503" s="30" t="s">
        <v>8057</v>
      </c>
      <c r="B503" s="1" t="s">
        <v>540</v>
      </c>
      <c r="C503" s="2" t="s">
        <v>1065</v>
      </c>
      <c r="D503" s="1" t="s">
        <v>1066</v>
      </c>
      <c r="E503" s="3">
        <v>0</v>
      </c>
      <c r="F503" s="1">
        <v>2</v>
      </c>
      <c r="G503" s="4">
        <v>2</v>
      </c>
      <c r="H503" s="1">
        <v>0</v>
      </c>
      <c r="I503" s="1">
        <v>0</v>
      </c>
      <c r="J503" s="1">
        <v>1</v>
      </c>
      <c r="K503" s="1">
        <v>0</v>
      </c>
      <c r="L503" s="1"/>
      <c r="N503" t="s">
        <v>5366</v>
      </c>
      <c r="O503" t="s">
        <v>203</v>
      </c>
      <c r="P503" t="s">
        <v>5371</v>
      </c>
      <c r="Q503" s="16" t="s">
        <v>5372</v>
      </c>
      <c r="R503">
        <v>73</v>
      </c>
      <c r="S503">
        <v>7</v>
      </c>
      <c r="T503">
        <v>73</v>
      </c>
      <c r="U503">
        <f t="shared" ref="U503:U566" si="24">IF(V503=0, 0, "")</f>
        <v>0</v>
      </c>
      <c r="V503">
        <v>0</v>
      </c>
      <c r="W503">
        <v>0</v>
      </c>
    </row>
    <row r="504" spans="1:23" ht="15" customHeight="1" x14ac:dyDescent="0.25">
      <c r="A504" s="30" t="s">
        <v>8057</v>
      </c>
      <c r="B504" s="5" t="s">
        <v>540</v>
      </c>
      <c r="C504" s="2" t="s">
        <v>1067</v>
      </c>
      <c r="D504" s="5" t="s">
        <v>1068</v>
      </c>
      <c r="E504" s="3">
        <v>0</v>
      </c>
      <c r="F504" s="5">
        <v>1</v>
      </c>
      <c r="G504" s="4">
        <v>9</v>
      </c>
      <c r="H504" s="5">
        <v>0</v>
      </c>
      <c r="I504" s="5">
        <v>0</v>
      </c>
      <c r="J504" s="5">
        <v>1</v>
      </c>
      <c r="K504" s="5">
        <v>0</v>
      </c>
      <c r="L504" s="5"/>
      <c r="N504" t="s">
        <v>5366</v>
      </c>
      <c r="O504" t="s">
        <v>203</v>
      </c>
      <c r="P504" t="s">
        <v>5373</v>
      </c>
      <c r="Q504" s="16" t="s">
        <v>5374</v>
      </c>
      <c r="R504">
        <v>83</v>
      </c>
      <c r="S504">
        <v>19</v>
      </c>
      <c r="T504">
        <v>83</v>
      </c>
      <c r="U504">
        <f t="shared" si="24"/>
        <v>0</v>
      </c>
      <c r="V504">
        <v>0</v>
      </c>
      <c r="W504">
        <v>0</v>
      </c>
    </row>
    <row r="505" spans="1:23" ht="15" customHeight="1" x14ac:dyDescent="0.25">
      <c r="A505" s="30" t="s">
        <v>8057</v>
      </c>
      <c r="B505" s="1" t="s">
        <v>540</v>
      </c>
      <c r="C505" s="2" t="s">
        <v>1069</v>
      </c>
      <c r="D505" s="1" t="s">
        <v>1070</v>
      </c>
      <c r="E505" s="3">
        <v>0</v>
      </c>
      <c r="F505" s="1">
        <v>5</v>
      </c>
      <c r="G505" s="4">
        <v>9</v>
      </c>
      <c r="H505" s="1">
        <v>0</v>
      </c>
      <c r="I505" s="1">
        <v>0</v>
      </c>
      <c r="J505" s="1">
        <v>0</v>
      </c>
      <c r="K505" s="1">
        <f t="shared" si="19"/>
        <v>0</v>
      </c>
      <c r="L505" s="1"/>
      <c r="N505" t="s">
        <v>5366</v>
      </c>
      <c r="O505" t="s">
        <v>203</v>
      </c>
      <c r="P505" t="s">
        <v>5375</v>
      </c>
      <c r="Q505" s="16" t="s">
        <v>1458</v>
      </c>
      <c r="R505">
        <v>54</v>
      </c>
      <c r="S505">
        <v>17</v>
      </c>
      <c r="T505">
        <v>54</v>
      </c>
      <c r="U505">
        <f t="shared" si="24"/>
        <v>0</v>
      </c>
      <c r="V505">
        <v>0</v>
      </c>
      <c r="W505">
        <v>0</v>
      </c>
    </row>
    <row r="506" spans="1:23" ht="15" customHeight="1" x14ac:dyDescent="0.25">
      <c r="A506" s="30" t="s">
        <v>8057</v>
      </c>
      <c r="B506" s="5" t="s">
        <v>540</v>
      </c>
      <c r="C506" s="2" t="s">
        <v>1071</v>
      </c>
      <c r="D506" s="5" t="s">
        <v>1072</v>
      </c>
      <c r="E506" s="3">
        <v>0</v>
      </c>
      <c r="F506" s="5">
        <v>3</v>
      </c>
      <c r="G506" s="4">
        <v>3</v>
      </c>
      <c r="H506" s="5">
        <v>0</v>
      </c>
      <c r="I506" s="5">
        <v>0</v>
      </c>
      <c r="J506" s="5">
        <v>0</v>
      </c>
      <c r="K506" s="5">
        <f t="shared" si="19"/>
        <v>0</v>
      </c>
      <c r="L506" s="5"/>
      <c r="N506" t="s">
        <v>5366</v>
      </c>
      <c r="O506" t="s">
        <v>203</v>
      </c>
      <c r="P506" t="s">
        <v>5376</v>
      </c>
      <c r="Q506" s="16" t="s">
        <v>5377</v>
      </c>
      <c r="R506">
        <v>7</v>
      </c>
      <c r="S506">
        <v>4</v>
      </c>
      <c r="T506">
        <v>7</v>
      </c>
      <c r="U506">
        <f t="shared" si="24"/>
        <v>0</v>
      </c>
      <c r="V506">
        <v>0</v>
      </c>
      <c r="W506">
        <v>0</v>
      </c>
    </row>
    <row r="507" spans="1:23" ht="15" customHeight="1" x14ac:dyDescent="0.25">
      <c r="A507" s="30" t="s">
        <v>8057</v>
      </c>
      <c r="B507" s="1" t="s">
        <v>540</v>
      </c>
      <c r="C507" s="2" t="s">
        <v>1073</v>
      </c>
      <c r="D507" s="1" t="s">
        <v>1074</v>
      </c>
      <c r="E507" s="3">
        <v>0</v>
      </c>
      <c r="F507" s="1">
        <v>18</v>
      </c>
      <c r="G507" s="4">
        <v>44</v>
      </c>
      <c r="H507" s="1">
        <v>0</v>
      </c>
      <c r="I507" s="1">
        <v>0</v>
      </c>
      <c r="J507" s="1">
        <v>0</v>
      </c>
      <c r="K507" s="1">
        <f t="shared" si="19"/>
        <v>0</v>
      </c>
      <c r="L507" s="1"/>
      <c r="N507" t="s">
        <v>5366</v>
      </c>
      <c r="O507" t="s">
        <v>203</v>
      </c>
      <c r="P507" t="s">
        <v>5378</v>
      </c>
      <c r="Q507" s="16" t="s">
        <v>5379</v>
      </c>
      <c r="R507">
        <v>61</v>
      </c>
      <c r="S507">
        <v>23</v>
      </c>
      <c r="T507">
        <v>61</v>
      </c>
      <c r="U507">
        <f t="shared" si="24"/>
        <v>0</v>
      </c>
      <c r="V507">
        <v>0</v>
      </c>
      <c r="W507">
        <v>0</v>
      </c>
    </row>
    <row r="508" spans="1:23" ht="15" customHeight="1" x14ac:dyDescent="0.25">
      <c r="A508" s="30" t="s">
        <v>8057</v>
      </c>
      <c r="B508" s="5" t="s">
        <v>540</v>
      </c>
      <c r="C508" s="2" t="s">
        <v>1075</v>
      </c>
      <c r="D508" s="5" t="s">
        <v>1076</v>
      </c>
      <c r="E508" s="3">
        <v>3</v>
      </c>
      <c r="F508" s="5">
        <v>79</v>
      </c>
      <c r="G508" s="4">
        <v>264</v>
      </c>
      <c r="H508" s="5">
        <v>0</v>
      </c>
      <c r="I508" s="5">
        <v>0</v>
      </c>
      <c r="J508" s="5">
        <v>0</v>
      </c>
      <c r="K508" s="5">
        <f t="shared" si="19"/>
        <v>0</v>
      </c>
      <c r="L508" s="5"/>
      <c r="N508" t="s">
        <v>5366</v>
      </c>
      <c r="O508" t="s">
        <v>203</v>
      </c>
      <c r="P508" t="s">
        <v>5380</v>
      </c>
      <c r="Q508" s="16" t="s">
        <v>5381</v>
      </c>
      <c r="R508">
        <v>1</v>
      </c>
      <c r="S508">
        <v>1</v>
      </c>
      <c r="T508">
        <v>1</v>
      </c>
      <c r="U508">
        <f t="shared" si="24"/>
        <v>0</v>
      </c>
      <c r="V508">
        <v>0</v>
      </c>
      <c r="W508">
        <v>0</v>
      </c>
    </row>
    <row r="509" spans="1:23" ht="15" customHeight="1" x14ac:dyDescent="0.25">
      <c r="A509" s="30" t="s">
        <v>8057</v>
      </c>
      <c r="B509" s="1" t="s">
        <v>540</v>
      </c>
      <c r="C509" s="2" t="s">
        <v>1077</v>
      </c>
      <c r="D509" s="1" t="s">
        <v>1078</v>
      </c>
      <c r="E509" s="3">
        <v>12</v>
      </c>
      <c r="F509" s="1">
        <v>24</v>
      </c>
      <c r="G509" s="4">
        <v>53</v>
      </c>
      <c r="H509" s="1">
        <v>0</v>
      </c>
      <c r="I509" s="1">
        <v>0</v>
      </c>
      <c r="J509" s="1">
        <v>0</v>
      </c>
      <c r="K509" s="1">
        <f t="shared" si="19"/>
        <v>0</v>
      </c>
      <c r="L509" s="1" t="s">
        <v>1079</v>
      </c>
      <c r="N509" t="s">
        <v>5366</v>
      </c>
      <c r="O509" t="s">
        <v>203</v>
      </c>
      <c r="P509" t="s">
        <v>5382</v>
      </c>
      <c r="Q509" s="16" t="s">
        <v>5383</v>
      </c>
      <c r="R509">
        <v>29</v>
      </c>
      <c r="S509">
        <v>13</v>
      </c>
      <c r="T509">
        <v>29</v>
      </c>
      <c r="U509">
        <f t="shared" si="24"/>
        <v>0</v>
      </c>
      <c r="V509">
        <v>0</v>
      </c>
      <c r="W509">
        <v>0</v>
      </c>
    </row>
    <row r="510" spans="1:23" ht="15" customHeight="1" x14ac:dyDescent="0.25">
      <c r="A510" s="30" t="s">
        <v>8057</v>
      </c>
      <c r="B510" s="5" t="s">
        <v>540</v>
      </c>
      <c r="C510" s="2" t="s">
        <v>1080</v>
      </c>
      <c r="D510" s="5" t="s">
        <v>1081</v>
      </c>
      <c r="E510" s="3">
        <v>0</v>
      </c>
      <c r="F510" s="5">
        <v>10</v>
      </c>
      <c r="G510" s="4">
        <v>10</v>
      </c>
      <c r="H510" s="5">
        <v>0</v>
      </c>
      <c r="I510" s="5">
        <v>0</v>
      </c>
      <c r="J510" s="5">
        <v>0</v>
      </c>
      <c r="K510" s="5">
        <f t="shared" si="19"/>
        <v>0</v>
      </c>
      <c r="L510" s="5"/>
      <c r="N510" t="s">
        <v>5366</v>
      </c>
      <c r="O510" t="s">
        <v>203</v>
      </c>
      <c r="P510" t="s">
        <v>5384</v>
      </c>
      <c r="Q510" s="16" t="s">
        <v>5385</v>
      </c>
      <c r="R510">
        <v>6</v>
      </c>
      <c r="S510">
        <v>3</v>
      </c>
      <c r="T510">
        <v>6</v>
      </c>
      <c r="U510">
        <f t="shared" si="24"/>
        <v>0</v>
      </c>
      <c r="V510">
        <v>0</v>
      </c>
      <c r="W510">
        <v>0</v>
      </c>
    </row>
    <row r="511" spans="1:23" ht="15" customHeight="1" x14ac:dyDescent="0.25">
      <c r="A511" s="30" t="s">
        <v>8057</v>
      </c>
      <c r="B511" s="1" t="s">
        <v>540</v>
      </c>
      <c r="C511" s="2" t="s">
        <v>1082</v>
      </c>
      <c r="D511" s="1" t="s">
        <v>1083</v>
      </c>
      <c r="E511" s="3">
        <v>2</v>
      </c>
      <c r="F511" s="1">
        <v>3</v>
      </c>
      <c r="G511" s="4">
        <v>10</v>
      </c>
      <c r="H511" s="1">
        <v>0</v>
      </c>
      <c r="I511" s="1">
        <v>0</v>
      </c>
      <c r="J511" s="1">
        <v>0</v>
      </c>
      <c r="K511" s="1">
        <f t="shared" si="19"/>
        <v>0</v>
      </c>
      <c r="L511" s="1" t="s">
        <v>176</v>
      </c>
      <c r="N511" t="s">
        <v>5366</v>
      </c>
      <c r="O511" t="s">
        <v>203</v>
      </c>
      <c r="P511" t="s">
        <v>5386</v>
      </c>
      <c r="Q511" s="16" t="s">
        <v>5387</v>
      </c>
      <c r="R511">
        <v>34</v>
      </c>
      <c r="S511">
        <v>11</v>
      </c>
      <c r="T511">
        <v>34</v>
      </c>
      <c r="U511">
        <f t="shared" si="24"/>
        <v>0</v>
      </c>
      <c r="V511">
        <v>0</v>
      </c>
      <c r="W511">
        <v>0</v>
      </c>
    </row>
    <row r="512" spans="1:23" ht="15" customHeight="1" x14ac:dyDescent="0.25">
      <c r="A512" s="30" t="s">
        <v>8057</v>
      </c>
      <c r="B512" s="5" t="s">
        <v>540</v>
      </c>
      <c r="C512" s="2" t="s">
        <v>1084</v>
      </c>
      <c r="D512" s="5" t="s">
        <v>1085</v>
      </c>
      <c r="E512" s="3">
        <v>0</v>
      </c>
      <c r="F512" s="5">
        <v>1</v>
      </c>
      <c r="G512" s="4">
        <v>1</v>
      </c>
      <c r="H512" s="5">
        <v>0</v>
      </c>
      <c r="I512" s="5">
        <v>0</v>
      </c>
      <c r="J512" s="5">
        <v>0</v>
      </c>
      <c r="K512" s="5">
        <f t="shared" si="19"/>
        <v>0</v>
      </c>
      <c r="L512" s="5"/>
      <c r="N512" t="s">
        <v>5366</v>
      </c>
      <c r="O512" t="s">
        <v>203</v>
      </c>
      <c r="P512" t="s">
        <v>5388</v>
      </c>
      <c r="Q512" s="16" t="s">
        <v>5389</v>
      </c>
      <c r="R512">
        <v>16</v>
      </c>
      <c r="S512">
        <v>6</v>
      </c>
      <c r="T512">
        <v>16</v>
      </c>
      <c r="U512">
        <f t="shared" si="24"/>
        <v>0</v>
      </c>
      <c r="V512">
        <v>0</v>
      </c>
      <c r="W512">
        <v>0</v>
      </c>
    </row>
    <row r="513" spans="1:23" ht="15" customHeight="1" x14ac:dyDescent="0.25">
      <c r="A513" s="30" t="s">
        <v>8057</v>
      </c>
      <c r="B513" s="1" t="s">
        <v>540</v>
      </c>
      <c r="C513" s="2" t="s">
        <v>1086</v>
      </c>
      <c r="D513" s="1" t="s">
        <v>1087</v>
      </c>
      <c r="E513" s="3">
        <v>0</v>
      </c>
      <c r="F513" s="1">
        <v>1</v>
      </c>
      <c r="G513" s="4">
        <v>1</v>
      </c>
      <c r="H513" s="1">
        <v>0</v>
      </c>
      <c r="I513" s="1">
        <v>0</v>
      </c>
      <c r="J513" s="1">
        <v>0</v>
      </c>
      <c r="K513" s="1">
        <f t="shared" si="19"/>
        <v>0</v>
      </c>
      <c r="L513" s="1"/>
      <c r="N513" t="s">
        <v>5366</v>
      </c>
      <c r="O513" t="s">
        <v>203</v>
      </c>
      <c r="P513" t="s">
        <v>5390</v>
      </c>
      <c r="Q513" s="16" t="s">
        <v>5391</v>
      </c>
      <c r="R513">
        <v>10</v>
      </c>
      <c r="S513">
        <v>4</v>
      </c>
      <c r="T513">
        <v>10</v>
      </c>
      <c r="U513">
        <f t="shared" si="24"/>
        <v>0</v>
      </c>
      <c r="V513">
        <v>0</v>
      </c>
      <c r="W513">
        <v>0</v>
      </c>
    </row>
    <row r="514" spans="1:23" ht="15" customHeight="1" x14ac:dyDescent="0.25">
      <c r="A514" s="30" t="s">
        <v>8057</v>
      </c>
      <c r="B514" s="5" t="s">
        <v>540</v>
      </c>
      <c r="C514" s="2" t="s">
        <v>1088</v>
      </c>
      <c r="D514" s="5" t="s">
        <v>1089</v>
      </c>
      <c r="E514" s="3">
        <v>0</v>
      </c>
      <c r="F514" s="5">
        <v>1</v>
      </c>
      <c r="G514" s="4">
        <v>1</v>
      </c>
      <c r="H514" s="5">
        <v>0</v>
      </c>
      <c r="I514" s="5">
        <v>0</v>
      </c>
      <c r="J514" s="5">
        <v>0</v>
      </c>
      <c r="K514" s="5">
        <f t="shared" si="19"/>
        <v>0</v>
      </c>
      <c r="L514" s="5"/>
      <c r="N514" t="s">
        <v>5366</v>
      </c>
      <c r="O514" t="s">
        <v>203</v>
      </c>
      <c r="P514" t="s">
        <v>5392</v>
      </c>
      <c r="Q514" s="16" t="s">
        <v>5393</v>
      </c>
      <c r="R514">
        <v>2</v>
      </c>
      <c r="S514">
        <v>2</v>
      </c>
      <c r="T514">
        <v>2</v>
      </c>
      <c r="U514">
        <f t="shared" si="24"/>
        <v>0</v>
      </c>
      <c r="V514">
        <v>0</v>
      </c>
      <c r="W514">
        <v>0</v>
      </c>
    </row>
    <row r="515" spans="1:23" ht="15" customHeight="1" x14ac:dyDescent="0.25">
      <c r="A515" s="30" t="s">
        <v>8057</v>
      </c>
      <c r="B515" s="1" t="s">
        <v>540</v>
      </c>
      <c r="C515" s="2" t="s">
        <v>1090</v>
      </c>
      <c r="D515" s="1" t="s">
        <v>1091</v>
      </c>
      <c r="E515" s="3">
        <v>0</v>
      </c>
      <c r="F515" s="1">
        <v>2</v>
      </c>
      <c r="G515" s="4">
        <v>2</v>
      </c>
      <c r="H515" s="1">
        <v>0</v>
      </c>
      <c r="I515" s="1">
        <v>0</v>
      </c>
      <c r="J515" s="1">
        <v>0</v>
      </c>
      <c r="K515" s="1">
        <f t="shared" ref="K515:K578" si="25">IF(AND(H515=I515, H515=J515), H515, "")</f>
        <v>0</v>
      </c>
      <c r="L515" s="1"/>
      <c r="N515" t="s">
        <v>5366</v>
      </c>
      <c r="O515" t="s">
        <v>203</v>
      </c>
      <c r="P515" t="s">
        <v>5394</v>
      </c>
      <c r="Q515" s="16" t="s">
        <v>5395</v>
      </c>
      <c r="R515">
        <v>1</v>
      </c>
      <c r="S515">
        <v>1</v>
      </c>
      <c r="T515">
        <v>1</v>
      </c>
      <c r="U515">
        <f t="shared" si="24"/>
        <v>0</v>
      </c>
      <c r="V515">
        <v>0</v>
      </c>
      <c r="W515">
        <v>0</v>
      </c>
    </row>
    <row r="516" spans="1:23" ht="15" customHeight="1" x14ac:dyDescent="0.25">
      <c r="A516" s="30" t="s">
        <v>8057</v>
      </c>
      <c r="B516" s="5" t="s">
        <v>540</v>
      </c>
      <c r="C516" s="2" t="s">
        <v>1092</v>
      </c>
      <c r="D516" s="5" t="s">
        <v>1093</v>
      </c>
      <c r="E516" s="3">
        <v>0</v>
      </c>
      <c r="F516" s="5">
        <v>1</v>
      </c>
      <c r="G516" s="4">
        <v>1</v>
      </c>
      <c r="H516" s="5">
        <v>0</v>
      </c>
      <c r="I516" s="5">
        <v>0</v>
      </c>
      <c r="J516" s="5">
        <v>0</v>
      </c>
      <c r="K516" s="5">
        <f t="shared" si="25"/>
        <v>0</v>
      </c>
      <c r="L516" s="5"/>
      <c r="N516" t="s">
        <v>5366</v>
      </c>
      <c r="O516" t="s">
        <v>203</v>
      </c>
      <c r="P516" t="s">
        <v>5396</v>
      </c>
      <c r="Q516" s="16" t="s">
        <v>5397</v>
      </c>
      <c r="R516">
        <v>70</v>
      </c>
      <c r="S516">
        <v>23</v>
      </c>
      <c r="T516">
        <v>70</v>
      </c>
      <c r="U516">
        <f t="shared" si="24"/>
        <v>0</v>
      </c>
      <c r="V516">
        <v>0</v>
      </c>
      <c r="W516">
        <v>0</v>
      </c>
    </row>
    <row r="517" spans="1:23" ht="15" customHeight="1" x14ac:dyDescent="0.25">
      <c r="A517" s="30" t="s">
        <v>8057</v>
      </c>
      <c r="B517" s="1" t="s">
        <v>540</v>
      </c>
      <c r="C517" s="2" t="s">
        <v>1094</v>
      </c>
      <c r="D517" s="1" t="s">
        <v>1095</v>
      </c>
      <c r="E517" s="3">
        <v>2</v>
      </c>
      <c r="F517" s="1">
        <v>1</v>
      </c>
      <c r="G517" s="4">
        <v>8</v>
      </c>
      <c r="H517" s="1">
        <v>0</v>
      </c>
      <c r="I517" s="1">
        <v>0</v>
      </c>
      <c r="J517" s="1">
        <v>0</v>
      </c>
      <c r="K517" s="1">
        <f t="shared" si="25"/>
        <v>0</v>
      </c>
      <c r="L517" s="1" t="s">
        <v>23</v>
      </c>
      <c r="N517" t="s">
        <v>5366</v>
      </c>
      <c r="O517" t="s">
        <v>203</v>
      </c>
      <c r="P517" t="s">
        <v>5398</v>
      </c>
      <c r="Q517" s="16" t="s">
        <v>5399</v>
      </c>
      <c r="R517">
        <v>13</v>
      </c>
      <c r="S517">
        <v>6</v>
      </c>
      <c r="T517">
        <v>13</v>
      </c>
      <c r="U517">
        <f t="shared" si="24"/>
        <v>0</v>
      </c>
      <c r="V517">
        <v>0</v>
      </c>
      <c r="W517">
        <v>0</v>
      </c>
    </row>
    <row r="518" spans="1:23" ht="15" customHeight="1" x14ac:dyDescent="0.25">
      <c r="A518" s="30" t="s">
        <v>8057</v>
      </c>
      <c r="B518" s="5" t="s">
        <v>540</v>
      </c>
      <c r="C518" s="2" t="s">
        <v>1096</v>
      </c>
      <c r="D518" s="5" t="s">
        <v>1097</v>
      </c>
      <c r="E518" s="3">
        <v>0</v>
      </c>
      <c r="F518" s="5">
        <v>3</v>
      </c>
      <c r="G518" s="4">
        <v>35</v>
      </c>
      <c r="H518" s="5">
        <v>0</v>
      </c>
      <c r="I518" s="5">
        <v>0</v>
      </c>
      <c r="J518" s="5">
        <v>0</v>
      </c>
      <c r="K518" s="5">
        <f t="shared" si="25"/>
        <v>0</v>
      </c>
      <c r="L518" s="5"/>
      <c r="N518" t="s">
        <v>5366</v>
      </c>
      <c r="O518" t="s">
        <v>203</v>
      </c>
      <c r="P518" t="s">
        <v>5400</v>
      </c>
      <c r="Q518" s="16" t="s">
        <v>5401</v>
      </c>
      <c r="R518">
        <v>27</v>
      </c>
      <c r="S518">
        <v>6</v>
      </c>
      <c r="T518">
        <v>27</v>
      </c>
      <c r="U518">
        <f t="shared" si="24"/>
        <v>0</v>
      </c>
      <c r="V518">
        <v>0</v>
      </c>
      <c r="W518">
        <v>0</v>
      </c>
    </row>
    <row r="519" spans="1:23" ht="15" customHeight="1" x14ac:dyDescent="0.25">
      <c r="A519" s="30" t="s">
        <v>8057</v>
      </c>
      <c r="B519" s="1" t="s">
        <v>540</v>
      </c>
      <c r="C519" s="2" t="s">
        <v>1098</v>
      </c>
      <c r="D519" s="1" t="s">
        <v>1099</v>
      </c>
      <c r="E519" s="3">
        <v>4</v>
      </c>
      <c r="F519" s="1">
        <v>2</v>
      </c>
      <c r="G519" s="4">
        <v>16</v>
      </c>
      <c r="H519" s="1">
        <v>0</v>
      </c>
      <c r="I519" s="1">
        <v>0</v>
      </c>
      <c r="J519" s="1">
        <v>0</v>
      </c>
      <c r="K519" s="1">
        <f t="shared" si="25"/>
        <v>0</v>
      </c>
      <c r="L519" s="1" t="s">
        <v>1100</v>
      </c>
      <c r="N519" t="s">
        <v>5366</v>
      </c>
      <c r="O519" t="s">
        <v>203</v>
      </c>
      <c r="P519" t="s">
        <v>5402</v>
      </c>
      <c r="Q519" s="16" t="s">
        <v>5403</v>
      </c>
      <c r="R519">
        <v>206</v>
      </c>
      <c r="S519">
        <v>77</v>
      </c>
      <c r="T519">
        <v>206</v>
      </c>
      <c r="U519">
        <f t="shared" si="24"/>
        <v>0</v>
      </c>
      <c r="V519">
        <v>0</v>
      </c>
      <c r="W519">
        <v>0</v>
      </c>
    </row>
    <row r="520" spans="1:23" ht="15" customHeight="1" x14ac:dyDescent="0.25">
      <c r="A520" s="30" t="s">
        <v>8057</v>
      </c>
      <c r="B520" s="5" t="s">
        <v>540</v>
      </c>
      <c r="C520" s="2" t="s">
        <v>1101</v>
      </c>
      <c r="D520" s="5" t="s">
        <v>1102</v>
      </c>
      <c r="E520" s="3">
        <v>5</v>
      </c>
      <c r="F520" s="5">
        <v>3</v>
      </c>
      <c r="G520" s="4">
        <v>17</v>
      </c>
      <c r="H520" s="5">
        <v>0</v>
      </c>
      <c r="I520" s="5">
        <v>0</v>
      </c>
      <c r="J520" s="5">
        <v>0</v>
      </c>
      <c r="K520" s="5">
        <f t="shared" si="25"/>
        <v>0</v>
      </c>
      <c r="L520" s="5" t="s">
        <v>41</v>
      </c>
      <c r="N520" t="s">
        <v>5366</v>
      </c>
      <c r="O520" t="s">
        <v>203</v>
      </c>
      <c r="P520" t="s">
        <v>5404</v>
      </c>
      <c r="Q520" s="16" t="s">
        <v>5405</v>
      </c>
      <c r="R520">
        <v>6</v>
      </c>
      <c r="S520">
        <v>2</v>
      </c>
      <c r="T520">
        <v>6</v>
      </c>
      <c r="U520">
        <f t="shared" si="24"/>
        <v>0</v>
      </c>
      <c r="V520">
        <v>0</v>
      </c>
      <c r="W520">
        <v>0</v>
      </c>
    </row>
    <row r="521" spans="1:23" ht="15" customHeight="1" x14ac:dyDescent="0.25">
      <c r="A521" s="30" t="s">
        <v>8057</v>
      </c>
      <c r="B521" s="1" t="s">
        <v>540</v>
      </c>
      <c r="C521" s="2" t="s">
        <v>1103</v>
      </c>
      <c r="D521" s="1" t="s">
        <v>1104</v>
      </c>
      <c r="E521" s="3">
        <v>1</v>
      </c>
      <c r="F521" s="1">
        <v>5</v>
      </c>
      <c r="G521" s="4">
        <v>5</v>
      </c>
      <c r="H521" s="1">
        <v>0</v>
      </c>
      <c r="I521" s="1">
        <v>0</v>
      </c>
      <c r="J521" s="1">
        <v>0</v>
      </c>
      <c r="K521" s="1">
        <f t="shared" si="25"/>
        <v>0</v>
      </c>
      <c r="L521" s="1" t="s">
        <v>41</v>
      </c>
      <c r="N521" t="s">
        <v>5366</v>
      </c>
      <c r="O521" t="s">
        <v>203</v>
      </c>
      <c r="P521" t="s">
        <v>5406</v>
      </c>
      <c r="Q521" s="16" t="s">
        <v>5407</v>
      </c>
      <c r="R521">
        <v>11</v>
      </c>
      <c r="S521">
        <v>5</v>
      </c>
      <c r="T521">
        <v>11</v>
      </c>
      <c r="U521">
        <f t="shared" si="24"/>
        <v>0</v>
      </c>
      <c r="V521">
        <v>0</v>
      </c>
      <c r="W521">
        <v>0</v>
      </c>
    </row>
    <row r="522" spans="1:23" ht="15" customHeight="1" x14ac:dyDescent="0.25">
      <c r="A522" s="30" t="s">
        <v>8057</v>
      </c>
      <c r="B522" s="5" t="s">
        <v>540</v>
      </c>
      <c r="C522" s="2" t="s">
        <v>1105</v>
      </c>
      <c r="D522" s="5" t="s">
        <v>1106</v>
      </c>
      <c r="E522" s="3">
        <v>1</v>
      </c>
      <c r="F522" s="5">
        <v>3</v>
      </c>
      <c r="G522" s="4">
        <v>3</v>
      </c>
      <c r="H522" s="5">
        <v>0</v>
      </c>
      <c r="I522" s="5">
        <v>0</v>
      </c>
      <c r="J522" s="5">
        <v>0</v>
      </c>
      <c r="K522" s="5">
        <f t="shared" si="25"/>
        <v>0</v>
      </c>
      <c r="L522" s="5"/>
      <c r="N522" t="s">
        <v>5366</v>
      </c>
      <c r="O522" t="s">
        <v>203</v>
      </c>
      <c r="P522" t="s">
        <v>5408</v>
      </c>
      <c r="Q522" s="16" t="s">
        <v>5409</v>
      </c>
      <c r="R522">
        <v>27</v>
      </c>
      <c r="S522">
        <v>11</v>
      </c>
      <c r="T522">
        <v>27</v>
      </c>
      <c r="U522">
        <f t="shared" si="24"/>
        <v>0</v>
      </c>
      <c r="V522">
        <v>0</v>
      </c>
      <c r="W522">
        <v>0</v>
      </c>
    </row>
    <row r="523" spans="1:23" ht="15" customHeight="1" x14ac:dyDescent="0.25">
      <c r="A523" s="30" t="s">
        <v>8057</v>
      </c>
      <c r="B523" s="1" t="s">
        <v>540</v>
      </c>
      <c r="C523" s="2" t="s">
        <v>1107</v>
      </c>
      <c r="D523" s="1" t="s">
        <v>1108</v>
      </c>
      <c r="E523" s="3">
        <v>1</v>
      </c>
      <c r="F523" s="1">
        <v>3</v>
      </c>
      <c r="G523" s="4">
        <v>3</v>
      </c>
      <c r="H523" s="1">
        <v>0</v>
      </c>
      <c r="I523" s="1">
        <v>0</v>
      </c>
      <c r="J523" s="1">
        <v>0</v>
      </c>
      <c r="K523" s="1">
        <f t="shared" si="25"/>
        <v>0</v>
      </c>
      <c r="L523" s="1"/>
      <c r="N523" t="s">
        <v>5366</v>
      </c>
      <c r="O523" t="s">
        <v>203</v>
      </c>
      <c r="P523" t="s">
        <v>5410</v>
      </c>
      <c r="Q523" s="16" t="s">
        <v>5411</v>
      </c>
      <c r="R523">
        <v>103</v>
      </c>
      <c r="S523">
        <v>29</v>
      </c>
      <c r="T523">
        <v>103</v>
      </c>
      <c r="U523">
        <f t="shared" si="24"/>
        <v>0</v>
      </c>
      <c r="V523">
        <v>0</v>
      </c>
      <c r="W523">
        <v>0</v>
      </c>
    </row>
    <row r="524" spans="1:23" ht="15" customHeight="1" x14ac:dyDescent="0.25">
      <c r="A524" s="30" t="s">
        <v>8057</v>
      </c>
      <c r="B524" s="5" t="s">
        <v>540</v>
      </c>
      <c r="C524" s="2" t="s">
        <v>1109</v>
      </c>
      <c r="D524" s="5" t="s">
        <v>1110</v>
      </c>
      <c r="E524" s="3">
        <v>1</v>
      </c>
      <c r="F524" s="5">
        <v>3</v>
      </c>
      <c r="G524" s="4">
        <v>3</v>
      </c>
      <c r="H524" s="5">
        <v>0</v>
      </c>
      <c r="I524" s="5">
        <v>0</v>
      </c>
      <c r="J524" s="5">
        <v>0</v>
      </c>
      <c r="K524" s="5">
        <f t="shared" si="25"/>
        <v>0</v>
      </c>
      <c r="L524" s="5"/>
      <c r="N524" t="s">
        <v>5366</v>
      </c>
      <c r="O524" t="s">
        <v>203</v>
      </c>
      <c r="P524" t="s">
        <v>5412</v>
      </c>
      <c r="Q524" s="16" t="s">
        <v>5413</v>
      </c>
      <c r="R524">
        <v>9</v>
      </c>
      <c r="S524">
        <v>6</v>
      </c>
      <c r="T524">
        <v>9</v>
      </c>
      <c r="U524">
        <f t="shared" si="24"/>
        <v>0</v>
      </c>
      <c r="V524">
        <v>0</v>
      </c>
      <c r="W524">
        <v>0</v>
      </c>
    </row>
    <row r="525" spans="1:23" ht="15" customHeight="1" x14ac:dyDescent="0.25">
      <c r="A525" s="30" t="s">
        <v>8057</v>
      </c>
      <c r="B525" s="1" t="s">
        <v>540</v>
      </c>
      <c r="C525" s="2" t="s">
        <v>1111</v>
      </c>
      <c r="D525" s="1" t="s">
        <v>1112</v>
      </c>
      <c r="E525" s="3">
        <v>0</v>
      </c>
      <c r="F525" s="1">
        <v>2</v>
      </c>
      <c r="G525" s="4">
        <v>6</v>
      </c>
      <c r="H525" s="1">
        <v>0</v>
      </c>
      <c r="I525" s="1">
        <v>0</v>
      </c>
      <c r="J525" s="1">
        <v>0</v>
      </c>
      <c r="K525" s="1">
        <f t="shared" si="25"/>
        <v>0</v>
      </c>
      <c r="L525" s="1"/>
      <c r="N525" t="s">
        <v>5366</v>
      </c>
      <c r="O525" t="s">
        <v>203</v>
      </c>
      <c r="P525" t="s">
        <v>5414</v>
      </c>
      <c r="Q525" s="16" t="s">
        <v>5415</v>
      </c>
      <c r="R525">
        <v>3</v>
      </c>
      <c r="S525">
        <v>1</v>
      </c>
      <c r="T525">
        <v>3</v>
      </c>
      <c r="U525">
        <f t="shared" si="24"/>
        <v>0</v>
      </c>
      <c r="V525">
        <v>0</v>
      </c>
      <c r="W525">
        <v>0</v>
      </c>
    </row>
    <row r="526" spans="1:23" ht="15" customHeight="1" x14ac:dyDescent="0.25">
      <c r="A526" s="30" t="s">
        <v>8057</v>
      </c>
      <c r="B526" s="5" t="s">
        <v>540</v>
      </c>
      <c r="C526" s="2" t="s">
        <v>1113</v>
      </c>
      <c r="D526" s="5" t="s">
        <v>1114</v>
      </c>
      <c r="E526" s="3">
        <v>4</v>
      </c>
      <c r="F526" s="5">
        <v>7</v>
      </c>
      <c r="G526" s="4">
        <v>14</v>
      </c>
      <c r="H526" s="5">
        <v>0</v>
      </c>
      <c r="I526" s="5">
        <v>0</v>
      </c>
      <c r="J526" s="5">
        <v>0</v>
      </c>
      <c r="K526" s="5">
        <f t="shared" si="25"/>
        <v>0</v>
      </c>
      <c r="L526" s="5" t="s">
        <v>1115</v>
      </c>
      <c r="N526" t="s">
        <v>5366</v>
      </c>
      <c r="O526" t="s">
        <v>203</v>
      </c>
      <c r="P526" t="s">
        <v>5416</v>
      </c>
      <c r="Q526" s="16" t="s">
        <v>5417</v>
      </c>
      <c r="R526">
        <v>16</v>
      </c>
      <c r="S526">
        <v>3</v>
      </c>
      <c r="T526">
        <v>16</v>
      </c>
      <c r="U526">
        <f t="shared" si="24"/>
        <v>0</v>
      </c>
      <c r="V526">
        <v>0</v>
      </c>
      <c r="W526">
        <v>0</v>
      </c>
    </row>
    <row r="527" spans="1:23" ht="15" customHeight="1" x14ac:dyDescent="0.25">
      <c r="A527" s="30" t="s">
        <v>8057</v>
      </c>
      <c r="B527" s="1" t="s">
        <v>540</v>
      </c>
      <c r="C527" s="2" t="s">
        <v>1116</v>
      </c>
      <c r="D527" s="1" t="s">
        <v>1117</v>
      </c>
      <c r="E527" s="3">
        <v>2</v>
      </c>
      <c r="F527" s="1">
        <v>4</v>
      </c>
      <c r="G527" s="4">
        <v>11</v>
      </c>
      <c r="H527" s="1">
        <v>0</v>
      </c>
      <c r="I527" s="1">
        <v>0</v>
      </c>
      <c r="J527" s="1">
        <v>0</v>
      </c>
      <c r="K527" s="1">
        <f t="shared" si="25"/>
        <v>0</v>
      </c>
      <c r="L527" s="1" t="s">
        <v>41</v>
      </c>
      <c r="N527" t="s">
        <v>5366</v>
      </c>
      <c r="O527" t="s">
        <v>203</v>
      </c>
      <c r="P527" t="s">
        <v>5418</v>
      </c>
      <c r="Q527" s="16" t="s">
        <v>5419</v>
      </c>
      <c r="R527">
        <v>1</v>
      </c>
      <c r="S527">
        <v>1</v>
      </c>
      <c r="T527">
        <v>1</v>
      </c>
      <c r="U527">
        <f t="shared" si="24"/>
        <v>0</v>
      </c>
      <c r="V527">
        <v>0</v>
      </c>
      <c r="W527">
        <v>0</v>
      </c>
    </row>
    <row r="528" spans="1:23" ht="15" customHeight="1" x14ac:dyDescent="0.25">
      <c r="A528" s="30" t="s">
        <v>8057</v>
      </c>
      <c r="B528" s="5" t="s">
        <v>540</v>
      </c>
      <c r="C528" s="2" t="s">
        <v>1118</v>
      </c>
      <c r="D528" s="5" t="s">
        <v>1119</v>
      </c>
      <c r="E528" s="3">
        <v>2</v>
      </c>
      <c r="F528" s="5">
        <v>5</v>
      </c>
      <c r="G528" s="4">
        <v>5</v>
      </c>
      <c r="H528" s="5">
        <v>0</v>
      </c>
      <c r="I528" s="5">
        <v>0</v>
      </c>
      <c r="J528" s="5">
        <v>0</v>
      </c>
      <c r="K528" s="5">
        <f t="shared" si="25"/>
        <v>0</v>
      </c>
      <c r="L528" s="5" t="s">
        <v>23</v>
      </c>
      <c r="N528" t="s">
        <v>5420</v>
      </c>
      <c r="O528" t="s">
        <v>206</v>
      </c>
      <c r="P528" t="s">
        <v>5421</v>
      </c>
      <c r="Q528" s="16" t="s">
        <v>5422</v>
      </c>
      <c r="R528">
        <v>200</v>
      </c>
      <c r="S528">
        <v>14</v>
      </c>
      <c r="T528">
        <v>200</v>
      </c>
      <c r="U528">
        <f t="shared" si="24"/>
        <v>0</v>
      </c>
      <c r="V528">
        <v>0</v>
      </c>
      <c r="W528">
        <v>0</v>
      </c>
    </row>
    <row r="529" spans="1:23" ht="15" customHeight="1" x14ac:dyDescent="0.25">
      <c r="A529" s="30" t="s">
        <v>8057</v>
      </c>
      <c r="B529" s="1" t="s">
        <v>540</v>
      </c>
      <c r="C529" s="2" t="s">
        <v>1120</v>
      </c>
      <c r="D529" s="1" t="s">
        <v>1121</v>
      </c>
      <c r="E529" s="3">
        <v>2</v>
      </c>
      <c r="F529" s="1">
        <v>1</v>
      </c>
      <c r="G529" s="4">
        <v>8</v>
      </c>
      <c r="H529" s="1">
        <v>0</v>
      </c>
      <c r="I529" s="1">
        <v>0</v>
      </c>
      <c r="J529" s="1">
        <v>0</v>
      </c>
      <c r="K529" s="1">
        <f t="shared" si="25"/>
        <v>0</v>
      </c>
      <c r="L529" s="1" t="s">
        <v>41</v>
      </c>
      <c r="N529" t="s">
        <v>5420</v>
      </c>
      <c r="O529" t="s">
        <v>206</v>
      </c>
      <c r="P529" t="s">
        <v>5423</v>
      </c>
      <c r="Q529" s="16" t="s">
        <v>5424</v>
      </c>
      <c r="R529">
        <v>96</v>
      </c>
      <c r="S529">
        <v>27</v>
      </c>
      <c r="T529">
        <v>96</v>
      </c>
      <c r="U529">
        <f t="shared" si="24"/>
        <v>0</v>
      </c>
      <c r="V529">
        <v>0</v>
      </c>
      <c r="W529">
        <v>0</v>
      </c>
    </row>
    <row r="530" spans="1:23" ht="15" customHeight="1" x14ac:dyDescent="0.25">
      <c r="A530" s="30" t="s">
        <v>8057</v>
      </c>
      <c r="B530" s="5" t="s">
        <v>540</v>
      </c>
      <c r="C530" s="2" t="s">
        <v>1122</v>
      </c>
      <c r="D530" s="5" t="s">
        <v>1123</v>
      </c>
      <c r="E530" s="3">
        <v>1</v>
      </c>
      <c r="F530" s="5">
        <v>1</v>
      </c>
      <c r="G530" s="4">
        <v>1</v>
      </c>
      <c r="H530" s="5">
        <v>0</v>
      </c>
      <c r="I530" s="5">
        <v>0</v>
      </c>
      <c r="J530" s="5">
        <v>0</v>
      </c>
      <c r="K530" s="5">
        <f t="shared" si="25"/>
        <v>0</v>
      </c>
      <c r="L530" s="5"/>
      <c r="N530" t="s">
        <v>5420</v>
      </c>
      <c r="O530" t="s">
        <v>206</v>
      </c>
      <c r="P530" t="s">
        <v>5425</v>
      </c>
      <c r="Q530" s="16" t="s">
        <v>5426</v>
      </c>
      <c r="R530">
        <v>34</v>
      </c>
      <c r="S530">
        <v>6</v>
      </c>
      <c r="T530">
        <v>34</v>
      </c>
      <c r="U530">
        <f t="shared" si="24"/>
        <v>0</v>
      </c>
      <c r="V530">
        <v>0</v>
      </c>
      <c r="W530">
        <v>0</v>
      </c>
    </row>
    <row r="531" spans="1:23" ht="15" customHeight="1" x14ac:dyDescent="0.25">
      <c r="A531" s="30" t="s">
        <v>8057</v>
      </c>
      <c r="B531" s="1" t="s">
        <v>540</v>
      </c>
      <c r="C531" s="2" t="s">
        <v>1124</v>
      </c>
      <c r="D531" s="1" t="s">
        <v>1125</v>
      </c>
      <c r="E531" s="3">
        <v>0</v>
      </c>
      <c r="F531" s="1">
        <v>1</v>
      </c>
      <c r="G531" s="4">
        <v>1</v>
      </c>
      <c r="H531" s="1">
        <v>0</v>
      </c>
      <c r="I531" s="1">
        <v>0</v>
      </c>
      <c r="J531" s="1">
        <v>0</v>
      </c>
      <c r="K531" s="1">
        <f t="shared" si="25"/>
        <v>0</v>
      </c>
      <c r="L531" s="1"/>
      <c r="N531" t="s">
        <v>5420</v>
      </c>
      <c r="O531" t="s">
        <v>206</v>
      </c>
      <c r="P531" t="s">
        <v>5427</v>
      </c>
      <c r="Q531" s="16" t="s">
        <v>5428</v>
      </c>
      <c r="R531">
        <v>8</v>
      </c>
      <c r="S531">
        <v>3</v>
      </c>
      <c r="T531">
        <v>8</v>
      </c>
      <c r="U531">
        <f t="shared" si="24"/>
        <v>0</v>
      </c>
      <c r="V531">
        <v>0</v>
      </c>
      <c r="W531">
        <v>0</v>
      </c>
    </row>
    <row r="532" spans="1:23" ht="15" customHeight="1" x14ac:dyDescent="0.25">
      <c r="A532" s="30" t="s">
        <v>8057</v>
      </c>
      <c r="B532" s="5" t="s">
        <v>540</v>
      </c>
      <c r="C532" s="2" t="s">
        <v>1126</v>
      </c>
      <c r="D532" s="5" t="s">
        <v>1127</v>
      </c>
      <c r="E532" s="3">
        <v>1</v>
      </c>
      <c r="F532" s="5">
        <v>1</v>
      </c>
      <c r="G532" s="4">
        <v>1</v>
      </c>
      <c r="H532" s="5">
        <v>0</v>
      </c>
      <c r="I532" s="5">
        <v>0</v>
      </c>
      <c r="J532" s="5">
        <v>0</v>
      </c>
      <c r="K532" s="5">
        <f t="shared" si="25"/>
        <v>0</v>
      </c>
      <c r="L532" s="5" t="s">
        <v>23</v>
      </c>
      <c r="N532" t="s">
        <v>5420</v>
      </c>
      <c r="O532" t="s">
        <v>206</v>
      </c>
      <c r="P532" t="s">
        <v>5429</v>
      </c>
      <c r="Q532" s="16" t="s">
        <v>5430</v>
      </c>
      <c r="R532">
        <v>1</v>
      </c>
      <c r="S532">
        <v>1</v>
      </c>
      <c r="T532">
        <v>1</v>
      </c>
      <c r="U532">
        <f t="shared" si="24"/>
        <v>0</v>
      </c>
      <c r="V532">
        <v>0</v>
      </c>
      <c r="W532">
        <v>0</v>
      </c>
    </row>
    <row r="533" spans="1:23" ht="15" customHeight="1" x14ac:dyDescent="0.25">
      <c r="A533" s="30" t="s">
        <v>8057</v>
      </c>
      <c r="B533" s="1" t="s">
        <v>540</v>
      </c>
      <c r="C533" s="2" t="s">
        <v>1128</v>
      </c>
      <c r="D533" s="1" t="s">
        <v>1129</v>
      </c>
      <c r="E533" s="3">
        <v>1</v>
      </c>
      <c r="F533" s="1">
        <v>3</v>
      </c>
      <c r="G533" s="4">
        <v>3</v>
      </c>
      <c r="H533" s="1">
        <v>0</v>
      </c>
      <c r="I533" s="1">
        <v>0</v>
      </c>
      <c r="J533" s="1">
        <v>0</v>
      </c>
      <c r="K533" s="1">
        <f t="shared" si="25"/>
        <v>0</v>
      </c>
      <c r="L533" s="1" t="s">
        <v>23</v>
      </c>
      <c r="N533" t="s">
        <v>5420</v>
      </c>
      <c r="O533" t="s">
        <v>206</v>
      </c>
      <c r="P533" t="s">
        <v>5431</v>
      </c>
      <c r="Q533" s="16" t="s">
        <v>5432</v>
      </c>
      <c r="R533">
        <v>8</v>
      </c>
      <c r="S533">
        <v>2</v>
      </c>
      <c r="T533">
        <v>8</v>
      </c>
      <c r="U533">
        <f t="shared" si="24"/>
        <v>0</v>
      </c>
      <c r="V533">
        <v>0</v>
      </c>
      <c r="W533">
        <v>0</v>
      </c>
    </row>
    <row r="534" spans="1:23" ht="15" customHeight="1" x14ac:dyDescent="0.25">
      <c r="A534" s="30" t="s">
        <v>8057</v>
      </c>
      <c r="B534" s="5" t="s">
        <v>540</v>
      </c>
      <c r="C534" s="2" t="s">
        <v>1130</v>
      </c>
      <c r="D534" s="5" t="s">
        <v>1131</v>
      </c>
      <c r="E534" s="3">
        <v>1</v>
      </c>
      <c r="F534" s="5">
        <v>1</v>
      </c>
      <c r="G534" s="4">
        <v>1</v>
      </c>
      <c r="H534" s="5">
        <v>0</v>
      </c>
      <c r="I534" s="5">
        <v>0</v>
      </c>
      <c r="J534" s="5">
        <v>0</v>
      </c>
      <c r="K534" s="5">
        <f t="shared" si="25"/>
        <v>0</v>
      </c>
      <c r="L534" s="5"/>
      <c r="N534" t="s">
        <v>5420</v>
      </c>
      <c r="O534" t="s">
        <v>206</v>
      </c>
      <c r="P534" t="s">
        <v>5433</v>
      </c>
      <c r="Q534" s="16" t="s">
        <v>5434</v>
      </c>
      <c r="R534">
        <v>19</v>
      </c>
      <c r="S534">
        <v>2</v>
      </c>
      <c r="T534">
        <v>19</v>
      </c>
      <c r="U534">
        <f t="shared" si="24"/>
        <v>0</v>
      </c>
      <c r="V534">
        <v>0</v>
      </c>
      <c r="W534">
        <v>0</v>
      </c>
    </row>
    <row r="535" spans="1:23" ht="15" customHeight="1" x14ac:dyDescent="0.25">
      <c r="A535" s="30" t="s">
        <v>8057</v>
      </c>
      <c r="B535" s="1" t="s">
        <v>540</v>
      </c>
      <c r="C535" s="2" t="s">
        <v>1132</v>
      </c>
      <c r="D535" s="1" t="s">
        <v>1133</v>
      </c>
      <c r="E535" s="3">
        <v>0</v>
      </c>
      <c r="F535" s="1">
        <v>7</v>
      </c>
      <c r="G535" s="4">
        <v>7</v>
      </c>
      <c r="H535" s="1">
        <v>0</v>
      </c>
      <c r="I535" s="1">
        <v>0</v>
      </c>
      <c r="J535" s="1">
        <v>0</v>
      </c>
      <c r="K535" s="1">
        <f t="shared" si="25"/>
        <v>0</v>
      </c>
      <c r="L535" s="1"/>
      <c r="N535" t="s">
        <v>5420</v>
      </c>
      <c r="O535" t="s">
        <v>206</v>
      </c>
      <c r="P535" t="s">
        <v>5435</v>
      </c>
      <c r="Q535" s="16" t="s">
        <v>5436</v>
      </c>
      <c r="R535">
        <v>12</v>
      </c>
      <c r="S535">
        <v>6</v>
      </c>
      <c r="T535">
        <v>12</v>
      </c>
      <c r="U535">
        <f t="shared" si="24"/>
        <v>0</v>
      </c>
      <c r="V535">
        <v>0</v>
      </c>
      <c r="W535">
        <v>0</v>
      </c>
    </row>
    <row r="536" spans="1:23" ht="15" customHeight="1" x14ac:dyDescent="0.25">
      <c r="A536" s="30" t="s">
        <v>8057</v>
      </c>
      <c r="B536" s="5" t="s">
        <v>540</v>
      </c>
      <c r="C536" s="2" t="s">
        <v>1134</v>
      </c>
      <c r="D536" s="5" t="s">
        <v>1135</v>
      </c>
      <c r="E536" s="3">
        <v>0</v>
      </c>
      <c r="F536" s="5">
        <v>4</v>
      </c>
      <c r="G536" s="4">
        <v>8</v>
      </c>
      <c r="H536" s="5">
        <v>0</v>
      </c>
      <c r="I536" s="5">
        <v>0</v>
      </c>
      <c r="J536" s="5">
        <v>0</v>
      </c>
      <c r="K536" s="5">
        <f t="shared" si="25"/>
        <v>0</v>
      </c>
      <c r="L536" s="5"/>
      <c r="N536" t="s">
        <v>5420</v>
      </c>
      <c r="O536" t="s">
        <v>206</v>
      </c>
      <c r="P536" t="s">
        <v>5437</v>
      </c>
      <c r="Q536" s="16" t="s">
        <v>5438</v>
      </c>
      <c r="R536">
        <v>45</v>
      </c>
      <c r="S536">
        <v>15</v>
      </c>
      <c r="T536">
        <v>45</v>
      </c>
      <c r="U536">
        <f t="shared" si="24"/>
        <v>0</v>
      </c>
      <c r="V536">
        <v>0</v>
      </c>
      <c r="W536">
        <v>0</v>
      </c>
    </row>
    <row r="537" spans="1:23" ht="15" customHeight="1" x14ac:dyDescent="0.25">
      <c r="A537" s="30" t="s">
        <v>8057</v>
      </c>
      <c r="B537" s="1" t="s">
        <v>540</v>
      </c>
      <c r="C537" s="2" t="s">
        <v>1136</v>
      </c>
      <c r="D537" s="1" t="s">
        <v>1137</v>
      </c>
      <c r="E537" s="3">
        <v>2</v>
      </c>
      <c r="F537" s="1">
        <v>1</v>
      </c>
      <c r="G537" s="4">
        <v>8</v>
      </c>
      <c r="H537" s="1">
        <v>0</v>
      </c>
      <c r="I537" s="1">
        <v>0</v>
      </c>
      <c r="J537" s="1">
        <v>0</v>
      </c>
      <c r="K537" s="1">
        <f t="shared" si="25"/>
        <v>0</v>
      </c>
      <c r="L537" s="1" t="s">
        <v>41</v>
      </c>
      <c r="N537" t="s">
        <v>5420</v>
      </c>
      <c r="O537" t="s">
        <v>206</v>
      </c>
      <c r="P537" t="s">
        <v>5439</v>
      </c>
      <c r="Q537" s="16" t="s">
        <v>5440</v>
      </c>
      <c r="R537">
        <v>10</v>
      </c>
      <c r="S537">
        <v>4</v>
      </c>
      <c r="T537">
        <v>10</v>
      </c>
      <c r="U537">
        <f t="shared" si="24"/>
        <v>0</v>
      </c>
      <c r="V537">
        <v>0</v>
      </c>
      <c r="W537">
        <v>0</v>
      </c>
    </row>
    <row r="538" spans="1:23" ht="15" customHeight="1" x14ac:dyDescent="0.25">
      <c r="A538" s="30" t="s">
        <v>8057</v>
      </c>
      <c r="B538" s="5" t="s">
        <v>540</v>
      </c>
      <c r="C538" s="2" t="s">
        <v>1138</v>
      </c>
      <c r="D538" s="5" t="s">
        <v>1139</v>
      </c>
      <c r="E538" s="3">
        <v>0</v>
      </c>
      <c r="F538" s="5">
        <v>4</v>
      </c>
      <c r="G538" s="4">
        <v>5</v>
      </c>
      <c r="H538" s="5">
        <v>0</v>
      </c>
      <c r="I538" s="5">
        <v>0</v>
      </c>
      <c r="J538" s="5">
        <v>0</v>
      </c>
      <c r="K538" s="5">
        <f t="shared" si="25"/>
        <v>0</v>
      </c>
      <c r="L538" s="5"/>
      <c r="N538" t="s">
        <v>5420</v>
      </c>
      <c r="O538" t="s">
        <v>206</v>
      </c>
      <c r="P538" t="s">
        <v>5441</v>
      </c>
      <c r="Q538" s="16" t="s">
        <v>5442</v>
      </c>
      <c r="R538">
        <v>3</v>
      </c>
      <c r="S538">
        <v>2</v>
      </c>
      <c r="T538">
        <v>3</v>
      </c>
      <c r="U538">
        <f t="shared" si="24"/>
        <v>0</v>
      </c>
      <c r="V538">
        <v>0</v>
      </c>
      <c r="W538">
        <v>0</v>
      </c>
    </row>
    <row r="539" spans="1:23" ht="15" customHeight="1" x14ac:dyDescent="0.25">
      <c r="A539" s="30" t="s">
        <v>8057</v>
      </c>
      <c r="B539" s="1" t="s">
        <v>540</v>
      </c>
      <c r="C539" s="2" t="s">
        <v>1140</v>
      </c>
      <c r="D539" s="1" t="s">
        <v>1141</v>
      </c>
      <c r="E539" s="3">
        <v>0</v>
      </c>
      <c r="F539" s="1">
        <v>1</v>
      </c>
      <c r="G539" s="4">
        <v>1</v>
      </c>
      <c r="H539" s="1">
        <v>0</v>
      </c>
      <c r="I539" s="1">
        <v>0</v>
      </c>
      <c r="J539" s="1">
        <v>0</v>
      </c>
      <c r="K539" s="1">
        <f t="shared" si="25"/>
        <v>0</v>
      </c>
      <c r="L539" s="1"/>
      <c r="N539" t="s">
        <v>5420</v>
      </c>
      <c r="O539" t="s">
        <v>206</v>
      </c>
      <c r="P539" t="s">
        <v>5443</v>
      </c>
      <c r="Q539" s="16" t="s">
        <v>5444</v>
      </c>
      <c r="R539">
        <v>21</v>
      </c>
      <c r="S539">
        <v>6</v>
      </c>
      <c r="T539">
        <v>21</v>
      </c>
      <c r="U539">
        <f t="shared" si="24"/>
        <v>0</v>
      </c>
      <c r="V539">
        <v>0</v>
      </c>
      <c r="W539">
        <v>0</v>
      </c>
    </row>
    <row r="540" spans="1:23" ht="15" customHeight="1" x14ac:dyDescent="0.25">
      <c r="A540" s="30" t="s">
        <v>8057</v>
      </c>
      <c r="B540" s="5" t="s">
        <v>540</v>
      </c>
      <c r="C540" s="2" t="s">
        <v>1142</v>
      </c>
      <c r="D540" s="5" t="s">
        <v>1143</v>
      </c>
      <c r="E540" s="3">
        <v>7</v>
      </c>
      <c r="F540" s="5">
        <v>22</v>
      </c>
      <c r="G540" s="4">
        <v>71</v>
      </c>
      <c r="H540" s="5">
        <v>0</v>
      </c>
      <c r="I540" s="5">
        <v>0</v>
      </c>
      <c r="J540" s="5">
        <v>0</v>
      </c>
      <c r="K540" s="5">
        <f t="shared" si="25"/>
        <v>0</v>
      </c>
      <c r="L540" s="5" t="s">
        <v>1144</v>
      </c>
      <c r="N540" t="s">
        <v>5420</v>
      </c>
      <c r="O540" t="s">
        <v>206</v>
      </c>
      <c r="P540" t="s">
        <v>5445</v>
      </c>
      <c r="Q540" s="16" t="s">
        <v>5446</v>
      </c>
      <c r="R540">
        <v>1</v>
      </c>
      <c r="S540">
        <v>1</v>
      </c>
      <c r="T540">
        <v>1</v>
      </c>
      <c r="U540">
        <f t="shared" si="24"/>
        <v>0</v>
      </c>
      <c r="V540">
        <v>0</v>
      </c>
      <c r="W540">
        <v>0</v>
      </c>
    </row>
    <row r="541" spans="1:23" ht="15" customHeight="1" x14ac:dyDescent="0.25">
      <c r="A541" s="30" t="s">
        <v>8057</v>
      </c>
      <c r="B541" s="1" t="s">
        <v>540</v>
      </c>
      <c r="C541" s="2" t="s">
        <v>1145</v>
      </c>
      <c r="D541" s="1" t="s">
        <v>1146</v>
      </c>
      <c r="E541" s="3">
        <v>1</v>
      </c>
      <c r="F541" s="1">
        <v>2</v>
      </c>
      <c r="G541" s="4">
        <v>2</v>
      </c>
      <c r="H541" s="1">
        <v>0</v>
      </c>
      <c r="I541" s="1">
        <v>0</v>
      </c>
      <c r="J541" s="1">
        <v>0</v>
      </c>
      <c r="K541" s="1">
        <f t="shared" si="25"/>
        <v>0</v>
      </c>
      <c r="L541" s="1"/>
      <c r="N541" t="s">
        <v>5420</v>
      </c>
      <c r="O541" t="s">
        <v>206</v>
      </c>
      <c r="P541" t="s">
        <v>5447</v>
      </c>
      <c r="Q541" s="16" t="s">
        <v>5448</v>
      </c>
      <c r="R541">
        <v>131</v>
      </c>
      <c r="S541">
        <v>32</v>
      </c>
      <c r="T541">
        <v>131</v>
      </c>
      <c r="U541">
        <f t="shared" si="24"/>
        <v>0</v>
      </c>
      <c r="V541">
        <v>0</v>
      </c>
      <c r="W541">
        <v>0</v>
      </c>
    </row>
    <row r="542" spans="1:23" ht="15" customHeight="1" x14ac:dyDescent="0.25">
      <c r="A542" s="30" t="s">
        <v>8057</v>
      </c>
      <c r="B542" s="5" t="s">
        <v>540</v>
      </c>
      <c r="C542" s="2" t="s">
        <v>1147</v>
      </c>
      <c r="D542" s="5" t="s">
        <v>1148</v>
      </c>
      <c r="E542" s="3">
        <v>2</v>
      </c>
      <c r="F542" s="5">
        <v>2</v>
      </c>
      <c r="G542" s="4">
        <v>10</v>
      </c>
      <c r="H542" s="5">
        <v>0</v>
      </c>
      <c r="I542" s="5">
        <v>0</v>
      </c>
      <c r="J542" s="5">
        <v>0</v>
      </c>
      <c r="K542" s="5">
        <f t="shared" si="25"/>
        <v>0</v>
      </c>
      <c r="L542" s="5"/>
      <c r="N542" t="s">
        <v>5420</v>
      </c>
      <c r="O542" t="s">
        <v>206</v>
      </c>
      <c r="P542" t="s">
        <v>5449</v>
      </c>
      <c r="Q542" s="16" t="s">
        <v>5450</v>
      </c>
      <c r="R542">
        <v>78</v>
      </c>
      <c r="S542">
        <v>21</v>
      </c>
      <c r="T542">
        <v>78</v>
      </c>
      <c r="U542">
        <f t="shared" si="24"/>
        <v>0</v>
      </c>
      <c r="V542">
        <v>0</v>
      </c>
      <c r="W542">
        <v>0</v>
      </c>
    </row>
    <row r="543" spans="1:23" ht="15" customHeight="1" x14ac:dyDescent="0.25">
      <c r="A543" s="30" t="s">
        <v>8057</v>
      </c>
      <c r="B543" s="1" t="s">
        <v>540</v>
      </c>
      <c r="C543" s="2" t="s">
        <v>1149</v>
      </c>
      <c r="D543" s="1" t="s">
        <v>1150</v>
      </c>
      <c r="E543" s="3">
        <v>2</v>
      </c>
      <c r="F543" s="1">
        <v>5</v>
      </c>
      <c r="G543" s="4">
        <v>5</v>
      </c>
      <c r="H543" s="1">
        <v>0</v>
      </c>
      <c r="I543" s="1">
        <v>0</v>
      </c>
      <c r="J543" s="1">
        <v>0</v>
      </c>
      <c r="K543" s="1">
        <f t="shared" si="25"/>
        <v>0</v>
      </c>
      <c r="L543" s="1" t="s">
        <v>41</v>
      </c>
      <c r="N543" t="s">
        <v>5451</v>
      </c>
      <c r="O543" t="s">
        <v>215</v>
      </c>
      <c r="P543" t="s">
        <v>5452</v>
      </c>
      <c r="Q543" s="16" t="s">
        <v>5453</v>
      </c>
      <c r="R543">
        <v>11</v>
      </c>
      <c r="S543">
        <v>7</v>
      </c>
      <c r="T543">
        <v>11</v>
      </c>
      <c r="U543">
        <f t="shared" si="24"/>
        <v>0</v>
      </c>
      <c r="V543">
        <v>0</v>
      </c>
      <c r="W543">
        <v>0</v>
      </c>
    </row>
    <row r="544" spans="1:23" ht="15" customHeight="1" x14ac:dyDescent="0.25">
      <c r="A544" s="30" t="s">
        <v>8057</v>
      </c>
      <c r="B544" s="5" t="s">
        <v>540</v>
      </c>
      <c r="C544" s="2" t="s">
        <v>1151</v>
      </c>
      <c r="D544" s="5" t="s">
        <v>1152</v>
      </c>
      <c r="E544" s="3">
        <v>0</v>
      </c>
      <c r="F544" s="5">
        <v>1</v>
      </c>
      <c r="G544" s="4">
        <v>1</v>
      </c>
      <c r="H544" s="5">
        <v>0</v>
      </c>
      <c r="I544" s="5">
        <v>0</v>
      </c>
      <c r="J544" s="5">
        <v>0</v>
      </c>
      <c r="K544" s="5">
        <f t="shared" si="25"/>
        <v>0</v>
      </c>
      <c r="L544" s="5"/>
      <c r="N544" t="s">
        <v>5451</v>
      </c>
      <c r="O544" t="s">
        <v>215</v>
      </c>
      <c r="P544" t="s">
        <v>5452</v>
      </c>
      <c r="Q544" s="16" t="s">
        <v>5454</v>
      </c>
      <c r="R544">
        <v>11</v>
      </c>
      <c r="S544">
        <v>7</v>
      </c>
      <c r="T544">
        <v>11</v>
      </c>
      <c r="U544">
        <f t="shared" si="24"/>
        <v>0</v>
      </c>
      <c r="V544">
        <v>0</v>
      </c>
      <c r="W544">
        <v>0</v>
      </c>
    </row>
    <row r="545" spans="1:23" ht="15" customHeight="1" x14ac:dyDescent="0.25">
      <c r="A545" s="30" t="s">
        <v>8057</v>
      </c>
      <c r="B545" s="1" t="s">
        <v>540</v>
      </c>
      <c r="C545" s="2" t="s">
        <v>1153</v>
      </c>
      <c r="D545" s="1" t="s">
        <v>1154</v>
      </c>
      <c r="E545" s="3">
        <v>0</v>
      </c>
      <c r="F545" s="1">
        <v>3</v>
      </c>
      <c r="G545" s="4">
        <v>11</v>
      </c>
      <c r="H545" s="1">
        <v>0</v>
      </c>
      <c r="I545" s="1">
        <v>0</v>
      </c>
      <c r="J545" s="1">
        <v>0</v>
      </c>
      <c r="K545" s="1">
        <f t="shared" si="25"/>
        <v>0</v>
      </c>
      <c r="L545" s="1"/>
      <c r="N545" t="s">
        <v>5451</v>
      </c>
      <c r="O545" t="s">
        <v>215</v>
      </c>
      <c r="P545" t="s">
        <v>5455</v>
      </c>
      <c r="Q545" s="16" t="s">
        <v>5456</v>
      </c>
      <c r="R545">
        <v>107</v>
      </c>
      <c r="S545">
        <v>43</v>
      </c>
      <c r="T545">
        <v>107</v>
      </c>
      <c r="U545">
        <f t="shared" si="24"/>
        <v>0</v>
      </c>
      <c r="V545">
        <v>0</v>
      </c>
      <c r="W545">
        <v>0</v>
      </c>
    </row>
    <row r="546" spans="1:23" ht="15" customHeight="1" x14ac:dyDescent="0.25">
      <c r="A546" s="30" t="s">
        <v>8057</v>
      </c>
      <c r="B546" s="5" t="s">
        <v>540</v>
      </c>
      <c r="C546" s="2" t="s">
        <v>1155</v>
      </c>
      <c r="D546" s="5" t="s">
        <v>1156</v>
      </c>
      <c r="E546" s="3">
        <v>1</v>
      </c>
      <c r="F546" s="5">
        <v>3</v>
      </c>
      <c r="G546" s="4">
        <v>3</v>
      </c>
      <c r="H546" s="5">
        <v>0</v>
      </c>
      <c r="I546" s="5">
        <v>0</v>
      </c>
      <c r="J546" s="5">
        <v>0</v>
      </c>
      <c r="K546" s="5">
        <f t="shared" si="25"/>
        <v>0</v>
      </c>
      <c r="L546" s="5"/>
      <c r="N546" t="s">
        <v>5451</v>
      </c>
      <c r="O546" t="s">
        <v>215</v>
      </c>
      <c r="P546" t="s">
        <v>5457</v>
      </c>
      <c r="Q546" s="16" t="s">
        <v>5458</v>
      </c>
      <c r="R546">
        <v>31</v>
      </c>
      <c r="S546">
        <v>16</v>
      </c>
      <c r="T546">
        <v>31</v>
      </c>
      <c r="U546">
        <f t="shared" si="24"/>
        <v>0</v>
      </c>
      <c r="V546">
        <v>0</v>
      </c>
      <c r="W546">
        <v>0</v>
      </c>
    </row>
    <row r="547" spans="1:23" ht="15" customHeight="1" x14ac:dyDescent="0.25">
      <c r="A547" s="30" t="s">
        <v>8057</v>
      </c>
      <c r="B547" s="1" t="s">
        <v>540</v>
      </c>
      <c r="C547" s="2" t="s">
        <v>1157</v>
      </c>
      <c r="D547" s="1" t="s">
        <v>1158</v>
      </c>
      <c r="E547" s="3">
        <v>1</v>
      </c>
      <c r="F547" s="1">
        <v>3</v>
      </c>
      <c r="G547" s="4">
        <v>3</v>
      </c>
      <c r="H547" s="1">
        <v>0</v>
      </c>
      <c r="I547" s="1">
        <v>0</v>
      </c>
      <c r="J547" s="1">
        <v>0</v>
      </c>
      <c r="K547" s="1">
        <f t="shared" si="25"/>
        <v>0</v>
      </c>
      <c r="L547" s="1"/>
      <c r="N547" t="s">
        <v>5451</v>
      </c>
      <c r="O547" t="s">
        <v>215</v>
      </c>
      <c r="P547" t="s">
        <v>5459</v>
      </c>
      <c r="Q547" s="16" t="s">
        <v>5460</v>
      </c>
      <c r="R547">
        <v>26</v>
      </c>
      <c r="S547">
        <v>9</v>
      </c>
      <c r="T547">
        <v>26</v>
      </c>
      <c r="U547">
        <f t="shared" si="24"/>
        <v>0</v>
      </c>
      <c r="V547">
        <v>0</v>
      </c>
      <c r="W547">
        <v>0</v>
      </c>
    </row>
    <row r="548" spans="1:23" ht="15" customHeight="1" x14ac:dyDescent="0.25">
      <c r="A548" s="30" t="s">
        <v>8057</v>
      </c>
      <c r="B548" s="5" t="s">
        <v>540</v>
      </c>
      <c r="C548" s="2" t="s">
        <v>1159</v>
      </c>
      <c r="D548" s="5" t="s">
        <v>1160</v>
      </c>
      <c r="E548" s="3">
        <v>0</v>
      </c>
      <c r="F548" s="5">
        <v>2</v>
      </c>
      <c r="G548" s="4">
        <v>4</v>
      </c>
      <c r="H548" s="5">
        <v>0</v>
      </c>
      <c r="I548" s="5">
        <v>0</v>
      </c>
      <c r="J548" s="5">
        <v>0</v>
      </c>
      <c r="K548" s="5">
        <f t="shared" si="25"/>
        <v>0</v>
      </c>
      <c r="L548" s="5" t="s">
        <v>41</v>
      </c>
      <c r="N548" t="s">
        <v>5451</v>
      </c>
      <c r="O548" t="s">
        <v>215</v>
      </c>
      <c r="P548" t="s">
        <v>5461</v>
      </c>
      <c r="Q548" s="16" t="s">
        <v>5462</v>
      </c>
      <c r="R548">
        <v>13</v>
      </c>
      <c r="S548">
        <v>2</v>
      </c>
      <c r="T548">
        <v>13</v>
      </c>
      <c r="U548">
        <f t="shared" si="24"/>
        <v>0</v>
      </c>
      <c r="V548">
        <v>0</v>
      </c>
      <c r="W548">
        <v>0</v>
      </c>
    </row>
    <row r="549" spans="1:23" ht="15" customHeight="1" x14ac:dyDescent="0.25">
      <c r="A549" s="30" t="s">
        <v>8057</v>
      </c>
      <c r="B549" s="1" t="s">
        <v>540</v>
      </c>
      <c r="C549" s="2" t="s">
        <v>1161</v>
      </c>
      <c r="D549" s="1" t="s">
        <v>1162</v>
      </c>
      <c r="E549" s="3">
        <v>2</v>
      </c>
      <c r="F549" s="1">
        <v>1</v>
      </c>
      <c r="G549" s="4">
        <v>8</v>
      </c>
      <c r="H549" s="1">
        <v>0</v>
      </c>
      <c r="I549" s="1">
        <v>0</v>
      </c>
      <c r="J549" s="1">
        <v>0</v>
      </c>
      <c r="K549" s="1">
        <f t="shared" si="25"/>
        <v>0</v>
      </c>
      <c r="L549" s="1" t="s">
        <v>41</v>
      </c>
      <c r="N549" t="s">
        <v>5451</v>
      </c>
      <c r="O549" t="s">
        <v>215</v>
      </c>
      <c r="P549" t="s">
        <v>5463</v>
      </c>
      <c r="Q549" s="16" t="s">
        <v>5464</v>
      </c>
      <c r="R549">
        <v>17</v>
      </c>
      <c r="S549">
        <v>6</v>
      </c>
      <c r="T549">
        <v>17</v>
      </c>
      <c r="U549">
        <f t="shared" si="24"/>
        <v>0</v>
      </c>
      <c r="V549">
        <v>0</v>
      </c>
      <c r="W549">
        <v>0</v>
      </c>
    </row>
    <row r="550" spans="1:23" ht="15" customHeight="1" x14ac:dyDescent="0.25">
      <c r="A550" s="30" t="s">
        <v>8057</v>
      </c>
      <c r="B550" s="5" t="s">
        <v>540</v>
      </c>
      <c r="C550" s="2" t="s">
        <v>1163</v>
      </c>
      <c r="D550" s="5" t="s">
        <v>1164</v>
      </c>
      <c r="E550" s="3">
        <v>0</v>
      </c>
      <c r="F550" s="5">
        <v>1</v>
      </c>
      <c r="G550" s="4">
        <v>1</v>
      </c>
      <c r="H550" s="5">
        <v>0</v>
      </c>
      <c r="I550" s="5">
        <v>0</v>
      </c>
      <c r="J550" s="5">
        <v>0</v>
      </c>
      <c r="K550" s="5">
        <f t="shared" si="25"/>
        <v>0</v>
      </c>
      <c r="L550" s="5"/>
      <c r="N550" t="s">
        <v>5451</v>
      </c>
      <c r="O550" t="s">
        <v>215</v>
      </c>
      <c r="P550" t="s">
        <v>5465</v>
      </c>
      <c r="Q550" s="16" t="s">
        <v>5466</v>
      </c>
      <c r="R550">
        <v>106</v>
      </c>
      <c r="S550">
        <v>47</v>
      </c>
      <c r="T550">
        <v>106</v>
      </c>
      <c r="U550">
        <f t="shared" si="24"/>
        <v>0</v>
      </c>
      <c r="V550">
        <v>0</v>
      </c>
      <c r="W550">
        <v>0</v>
      </c>
    </row>
    <row r="551" spans="1:23" ht="15" customHeight="1" x14ac:dyDescent="0.25">
      <c r="A551" s="30" t="s">
        <v>8057</v>
      </c>
      <c r="B551" s="1" t="s">
        <v>540</v>
      </c>
      <c r="C551" s="2" t="s">
        <v>1165</v>
      </c>
      <c r="D551" s="1" t="s">
        <v>1166</v>
      </c>
      <c r="E551" s="3">
        <v>0</v>
      </c>
      <c r="F551" s="1">
        <v>3</v>
      </c>
      <c r="G551" s="4">
        <v>11</v>
      </c>
      <c r="H551" s="1">
        <v>0</v>
      </c>
      <c r="I551" s="1">
        <v>0</v>
      </c>
      <c r="J551" s="1">
        <v>0</v>
      </c>
      <c r="K551" s="1">
        <f t="shared" si="25"/>
        <v>0</v>
      </c>
      <c r="L551" s="1"/>
      <c r="N551" t="s">
        <v>5451</v>
      </c>
      <c r="O551" t="s">
        <v>215</v>
      </c>
      <c r="P551" t="s">
        <v>5467</v>
      </c>
      <c r="Q551" s="16" t="s">
        <v>5468</v>
      </c>
      <c r="R551">
        <v>11</v>
      </c>
      <c r="S551">
        <v>4</v>
      </c>
      <c r="T551">
        <v>11</v>
      </c>
      <c r="U551">
        <f t="shared" si="24"/>
        <v>0</v>
      </c>
      <c r="V551">
        <v>0</v>
      </c>
      <c r="W551">
        <v>0</v>
      </c>
    </row>
    <row r="552" spans="1:23" ht="15" customHeight="1" x14ac:dyDescent="0.25">
      <c r="A552" s="30" t="s">
        <v>8057</v>
      </c>
      <c r="B552" s="5" t="s">
        <v>540</v>
      </c>
      <c r="C552" s="2" t="s">
        <v>1167</v>
      </c>
      <c r="D552" s="5" t="s">
        <v>1168</v>
      </c>
      <c r="E552" s="3">
        <v>0</v>
      </c>
      <c r="F552" s="5">
        <v>1</v>
      </c>
      <c r="G552" s="4">
        <v>1</v>
      </c>
      <c r="H552" s="5">
        <v>0</v>
      </c>
      <c r="I552" s="5">
        <v>0</v>
      </c>
      <c r="J552" s="5">
        <v>0</v>
      </c>
      <c r="K552" s="5">
        <f t="shared" si="25"/>
        <v>0</v>
      </c>
      <c r="L552" s="5"/>
      <c r="N552" t="s">
        <v>5451</v>
      </c>
      <c r="O552" t="s">
        <v>215</v>
      </c>
      <c r="P552" t="s">
        <v>5469</v>
      </c>
      <c r="Q552" s="16" t="s">
        <v>5470</v>
      </c>
      <c r="R552">
        <v>3</v>
      </c>
      <c r="S552">
        <v>2</v>
      </c>
      <c r="T552">
        <v>3</v>
      </c>
      <c r="U552">
        <f t="shared" si="24"/>
        <v>0</v>
      </c>
      <c r="V552">
        <v>0</v>
      </c>
      <c r="W552">
        <v>0</v>
      </c>
    </row>
    <row r="553" spans="1:23" ht="15" customHeight="1" x14ac:dyDescent="0.25">
      <c r="A553" s="30" t="s">
        <v>8057</v>
      </c>
      <c r="B553" s="1" t="s">
        <v>540</v>
      </c>
      <c r="C553" s="2" t="s">
        <v>1169</v>
      </c>
      <c r="D553" s="1" t="s">
        <v>1170</v>
      </c>
      <c r="E553" s="3">
        <v>1</v>
      </c>
      <c r="F553" s="1">
        <v>3</v>
      </c>
      <c r="G553" s="4">
        <v>3</v>
      </c>
      <c r="H553" s="1">
        <v>0</v>
      </c>
      <c r="I553" s="1">
        <v>0</v>
      </c>
      <c r="J553" s="1">
        <v>0</v>
      </c>
      <c r="K553" s="1">
        <f t="shared" si="25"/>
        <v>0</v>
      </c>
      <c r="L553" s="1" t="s">
        <v>23</v>
      </c>
      <c r="N553" t="s">
        <v>5451</v>
      </c>
      <c r="O553" t="s">
        <v>215</v>
      </c>
      <c r="P553" t="s">
        <v>5471</v>
      </c>
      <c r="Q553" s="16" t="s">
        <v>5472</v>
      </c>
      <c r="R553">
        <v>131</v>
      </c>
      <c r="S553">
        <v>17</v>
      </c>
      <c r="T553">
        <v>131</v>
      </c>
      <c r="U553">
        <f t="shared" si="24"/>
        <v>0</v>
      </c>
      <c r="V553">
        <v>0</v>
      </c>
      <c r="W553">
        <v>0</v>
      </c>
    </row>
    <row r="554" spans="1:23" ht="15" customHeight="1" x14ac:dyDescent="0.25">
      <c r="A554" s="30" t="s">
        <v>8057</v>
      </c>
      <c r="B554" s="5" t="s">
        <v>540</v>
      </c>
      <c r="C554" s="2" t="s">
        <v>1171</v>
      </c>
      <c r="D554" s="5" t="s">
        <v>1172</v>
      </c>
      <c r="E554" s="3">
        <v>0</v>
      </c>
      <c r="F554" s="5">
        <v>2</v>
      </c>
      <c r="G554" s="4">
        <v>2</v>
      </c>
      <c r="H554" s="5">
        <v>0</v>
      </c>
      <c r="I554" s="5">
        <v>0</v>
      </c>
      <c r="J554" s="5">
        <v>0</v>
      </c>
      <c r="K554" s="5">
        <f t="shared" si="25"/>
        <v>0</v>
      </c>
      <c r="L554" s="5"/>
      <c r="N554" t="s">
        <v>5451</v>
      </c>
      <c r="O554" t="s">
        <v>215</v>
      </c>
      <c r="P554" t="s">
        <v>5473</v>
      </c>
      <c r="Q554" s="16" t="s">
        <v>5474</v>
      </c>
      <c r="R554">
        <v>56</v>
      </c>
      <c r="S554">
        <v>33</v>
      </c>
      <c r="T554">
        <v>56</v>
      </c>
      <c r="U554">
        <f t="shared" si="24"/>
        <v>0</v>
      </c>
      <c r="V554">
        <v>0</v>
      </c>
      <c r="W554">
        <v>0</v>
      </c>
    </row>
    <row r="555" spans="1:23" ht="15" customHeight="1" x14ac:dyDescent="0.25">
      <c r="A555" s="30" t="s">
        <v>8057</v>
      </c>
      <c r="B555" s="1" t="s">
        <v>540</v>
      </c>
      <c r="C555" s="2" t="s">
        <v>1173</v>
      </c>
      <c r="D555" s="1" t="s">
        <v>1174</v>
      </c>
      <c r="E555" s="3">
        <v>0</v>
      </c>
      <c r="F555" s="1">
        <v>1</v>
      </c>
      <c r="G555" s="4">
        <v>22</v>
      </c>
      <c r="H555" s="1">
        <v>0</v>
      </c>
      <c r="I555" s="1">
        <v>0</v>
      </c>
      <c r="J555" s="1">
        <v>0</v>
      </c>
      <c r="K555" s="1">
        <f t="shared" si="25"/>
        <v>0</v>
      </c>
      <c r="L555" s="1"/>
      <c r="N555" t="s">
        <v>5451</v>
      </c>
      <c r="O555" t="s">
        <v>215</v>
      </c>
      <c r="P555" t="s">
        <v>5475</v>
      </c>
      <c r="Q555" s="16" t="s">
        <v>5476</v>
      </c>
      <c r="R555">
        <v>39</v>
      </c>
      <c r="S555">
        <v>8</v>
      </c>
      <c r="T555">
        <v>39</v>
      </c>
      <c r="U555">
        <f t="shared" si="24"/>
        <v>0</v>
      </c>
      <c r="V555">
        <v>0</v>
      </c>
      <c r="W555">
        <v>0</v>
      </c>
    </row>
    <row r="556" spans="1:23" ht="15" customHeight="1" x14ac:dyDescent="0.25">
      <c r="A556" s="30" t="s">
        <v>8057</v>
      </c>
      <c r="B556" s="5" t="s">
        <v>540</v>
      </c>
      <c r="C556" s="2" t="s">
        <v>1175</v>
      </c>
      <c r="D556" s="5" t="s">
        <v>1176</v>
      </c>
      <c r="E556" s="3">
        <v>0</v>
      </c>
      <c r="F556" s="5">
        <v>1</v>
      </c>
      <c r="G556" s="4">
        <v>1</v>
      </c>
      <c r="H556" s="5">
        <v>0</v>
      </c>
      <c r="I556" s="5">
        <v>0</v>
      </c>
      <c r="J556" s="5">
        <v>0</v>
      </c>
      <c r="K556" s="5">
        <f t="shared" si="25"/>
        <v>0</v>
      </c>
      <c r="L556" s="5"/>
      <c r="N556" t="s">
        <v>5451</v>
      </c>
      <c r="O556" t="s">
        <v>215</v>
      </c>
      <c r="P556" t="s">
        <v>5477</v>
      </c>
      <c r="Q556" s="16" t="s">
        <v>5478</v>
      </c>
      <c r="R556">
        <v>46</v>
      </c>
      <c r="S556">
        <v>2</v>
      </c>
      <c r="T556">
        <v>46</v>
      </c>
      <c r="U556">
        <f t="shared" si="24"/>
        <v>0</v>
      </c>
      <c r="V556">
        <v>0</v>
      </c>
      <c r="W556">
        <v>0</v>
      </c>
    </row>
    <row r="557" spans="1:23" ht="15" customHeight="1" x14ac:dyDescent="0.25">
      <c r="A557" s="30" t="s">
        <v>8057</v>
      </c>
      <c r="B557" s="1" t="s">
        <v>540</v>
      </c>
      <c r="C557" s="2" t="s">
        <v>1177</v>
      </c>
      <c r="D557" s="1" t="s">
        <v>1178</v>
      </c>
      <c r="E557" s="3">
        <v>0</v>
      </c>
      <c r="F557" s="1">
        <v>1</v>
      </c>
      <c r="G557" s="4">
        <v>1</v>
      </c>
      <c r="H557" s="1">
        <v>0</v>
      </c>
      <c r="I557" s="1">
        <v>0</v>
      </c>
      <c r="J557" s="1">
        <v>0</v>
      </c>
      <c r="K557" s="1">
        <f t="shared" si="25"/>
        <v>0</v>
      </c>
      <c r="L557" s="1"/>
      <c r="N557" t="s">
        <v>5451</v>
      </c>
      <c r="O557" t="s">
        <v>215</v>
      </c>
      <c r="P557" t="s">
        <v>5479</v>
      </c>
      <c r="Q557" s="16" t="s">
        <v>5480</v>
      </c>
      <c r="R557">
        <v>5</v>
      </c>
      <c r="S557">
        <v>1</v>
      </c>
      <c r="T557">
        <v>5</v>
      </c>
      <c r="U557">
        <f t="shared" si="24"/>
        <v>0</v>
      </c>
      <c r="V557">
        <v>0</v>
      </c>
      <c r="W557">
        <v>0</v>
      </c>
    </row>
    <row r="558" spans="1:23" ht="15" customHeight="1" x14ac:dyDescent="0.25">
      <c r="A558" s="30" t="s">
        <v>8057</v>
      </c>
      <c r="B558" s="5" t="s">
        <v>540</v>
      </c>
      <c r="C558" s="2" t="s">
        <v>1179</v>
      </c>
      <c r="D558" s="5" t="s">
        <v>1180</v>
      </c>
      <c r="E558" s="3">
        <v>1</v>
      </c>
      <c r="F558" s="5">
        <v>1</v>
      </c>
      <c r="G558" s="4">
        <v>1</v>
      </c>
      <c r="H558" s="5">
        <v>0</v>
      </c>
      <c r="I558" s="5">
        <v>0</v>
      </c>
      <c r="J558" s="5">
        <v>0</v>
      </c>
      <c r="K558" s="5">
        <f t="shared" si="25"/>
        <v>0</v>
      </c>
      <c r="L558" s="5"/>
      <c r="N558" t="s">
        <v>5451</v>
      </c>
      <c r="O558" t="s">
        <v>215</v>
      </c>
      <c r="P558" t="s">
        <v>5481</v>
      </c>
      <c r="Q558" s="16" t="s">
        <v>5482</v>
      </c>
      <c r="R558">
        <v>36</v>
      </c>
      <c r="S558">
        <v>9</v>
      </c>
      <c r="T558">
        <v>36</v>
      </c>
      <c r="U558">
        <f t="shared" si="24"/>
        <v>0</v>
      </c>
      <c r="V558">
        <v>0</v>
      </c>
      <c r="W558">
        <v>0</v>
      </c>
    </row>
    <row r="559" spans="1:23" ht="15" customHeight="1" x14ac:dyDescent="0.25">
      <c r="A559" s="30" t="s">
        <v>8057</v>
      </c>
      <c r="B559" s="1" t="s">
        <v>540</v>
      </c>
      <c r="C559" s="2" t="s">
        <v>1181</v>
      </c>
      <c r="D559" s="1" t="s">
        <v>1182</v>
      </c>
      <c r="E559" s="3">
        <v>1</v>
      </c>
      <c r="F559" s="1">
        <v>4</v>
      </c>
      <c r="G559" s="4">
        <v>4</v>
      </c>
      <c r="H559" s="1">
        <v>0</v>
      </c>
      <c r="I559" s="1">
        <v>0</v>
      </c>
      <c r="J559" s="1">
        <v>0</v>
      </c>
      <c r="K559" s="1">
        <f t="shared" si="25"/>
        <v>0</v>
      </c>
      <c r="L559" s="1"/>
      <c r="N559" t="s">
        <v>5451</v>
      </c>
      <c r="O559" t="s">
        <v>215</v>
      </c>
      <c r="P559" t="s">
        <v>5483</v>
      </c>
      <c r="Q559" s="16" t="s">
        <v>5484</v>
      </c>
      <c r="R559">
        <v>60</v>
      </c>
      <c r="S559">
        <v>13</v>
      </c>
      <c r="T559">
        <v>60</v>
      </c>
      <c r="U559">
        <f t="shared" si="24"/>
        <v>0</v>
      </c>
      <c r="V559">
        <v>0</v>
      </c>
      <c r="W559">
        <v>0</v>
      </c>
    </row>
    <row r="560" spans="1:23" ht="15" customHeight="1" x14ac:dyDescent="0.25">
      <c r="A560" s="30" t="s">
        <v>8057</v>
      </c>
      <c r="B560" s="5" t="s">
        <v>540</v>
      </c>
      <c r="C560" s="2" t="s">
        <v>1183</v>
      </c>
      <c r="D560" s="5" t="s">
        <v>1184</v>
      </c>
      <c r="E560" s="3">
        <v>1</v>
      </c>
      <c r="F560" s="5">
        <v>1</v>
      </c>
      <c r="G560" s="4">
        <v>1</v>
      </c>
      <c r="H560" s="5">
        <v>0</v>
      </c>
      <c r="I560" s="5">
        <v>0</v>
      </c>
      <c r="J560" s="5">
        <v>0</v>
      </c>
      <c r="K560" s="5">
        <f t="shared" si="25"/>
        <v>0</v>
      </c>
      <c r="L560" s="5" t="s">
        <v>41</v>
      </c>
      <c r="N560" t="s">
        <v>5451</v>
      </c>
      <c r="O560" t="s">
        <v>215</v>
      </c>
      <c r="P560" t="s">
        <v>5485</v>
      </c>
      <c r="Q560" s="16" t="s">
        <v>5486</v>
      </c>
      <c r="R560">
        <v>4</v>
      </c>
      <c r="S560">
        <v>2</v>
      </c>
      <c r="T560">
        <v>4</v>
      </c>
      <c r="U560">
        <f t="shared" si="24"/>
        <v>0</v>
      </c>
      <c r="V560">
        <v>0</v>
      </c>
      <c r="W560">
        <v>0</v>
      </c>
    </row>
    <row r="561" spans="1:23" ht="15" customHeight="1" x14ac:dyDescent="0.25">
      <c r="A561" s="30" t="s">
        <v>8057</v>
      </c>
      <c r="B561" s="1" t="s">
        <v>540</v>
      </c>
      <c r="C561" s="2" t="s">
        <v>1185</v>
      </c>
      <c r="D561" s="1" t="s">
        <v>1186</v>
      </c>
      <c r="E561" s="3">
        <v>2</v>
      </c>
      <c r="F561" s="1">
        <v>1</v>
      </c>
      <c r="G561" s="4">
        <v>8</v>
      </c>
      <c r="H561" s="1">
        <v>0</v>
      </c>
      <c r="I561" s="1">
        <v>0</v>
      </c>
      <c r="J561" s="1">
        <v>0</v>
      </c>
      <c r="K561" s="1">
        <f t="shared" si="25"/>
        <v>0</v>
      </c>
      <c r="L561" s="1" t="s">
        <v>23</v>
      </c>
      <c r="N561" t="s">
        <v>5451</v>
      </c>
      <c r="O561" t="s">
        <v>215</v>
      </c>
      <c r="P561" t="s">
        <v>5487</v>
      </c>
      <c r="Q561" s="16" t="s">
        <v>5488</v>
      </c>
      <c r="R561">
        <v>90</v>
      </c>
      <c r="S561">
        <v>14</v>
      </c>
      <c r="T561">
        <v>90</v>
      </c>
      <c r="U561">
        <f t="shared" si="24"/>
        <v>0</v>
      </c>
      <c r="V561">
        <v>0</v>
      </c>
      <c r="W561">
        <v>0</v>
      </c>
    </row>
    <row r="562" spans="1:23" ht="15" customHeight="1" x14ac:dyDescent="0.25">
      <c r="A562" s="30" t="s">
        <v>8057</v>
      </c>
      <c r="B562" s="5" t="s">
        <v>540</v>
      </c>
      <c r="C562" s="2" t="s">
        <v>1187</v>
      </c>
      <c r="D562" s="5" t="s">
        <v>1188</v>
      </c>
      <c r="E562" s="3">
        <v>0</v>
      </c>
      <c r="F562" s="5">
        <v>1</v>
      </c>
      <c r="G562" s="4">
        <v>1</v>
      </c>
      <c r="H562" s="5">
        <v>0</v>
      </c>
      <c r="I562" s="5">
        <v>0</v>
      </c>
      <c r="J562" s="5">
        <v>0</v>
      </c>
      <c r="K562" s="5">
        <f t="shared" si="25"/>
        <v>0</v>
      </c>
      <c r="L562" s="5"/>
      <c r="N562" t="s">
        <v>5451</v>
      </c>
      <c r="O562" t="s">
        <v>215</v>
      </c>
      <c r="P562" t="s">
        <v>5489</v>
      </c>
      <c r="Q562" s="16" t="s">
        <v>5490</v>
      </c>
      <c r="R562">
        <v>1486</v>
      </c>
      <c r="S562">
        <v>209</v>
      </c>
      <c r="T562">
        <v>1486</v>
      </c>
      <c r="U562">
        <f t="shared" si="24"/>
        <v>0</v>
      </c>
      <c r="V562">
        <v>0</v>
      </c>
      <c r="W562">
        <v>0</v>
      </c>
    </row>
    <row r="563" spans="1:23" ht="15" customHeight="1" x14ac:dyDescent="0.25">
      <c r="A563" s="30" t="s">
        <v>8057</v>
      </c>
      <c r="B563" s="1" t="s">
        <v>540</v>
      </c>
      <c r="C563" s="2" t="s">
        <v>1189</v>
      </c>
      <c r="D563" s="1" t="s">
        <v>1190</v>
      </c>
      <c r="E563" s="3">
        <v>0</v>
      </c>
      <c r="F563" s="1">
        <v>3</v>
      </c>
      <c r="G563" s="4">
        <v>3</v>
      </c>
      <c r="H563" s="1">
        <v>0</v>
      </c>
      <c r="I563" s="1">
        <v>0</v>
      </c>
      <c r="J563" s="1">
        <v>0</v>
      </c>
      <c r="K563" s="1">
        <f t="shared" si="25"/>
        <v>0</v>
      </c>
      <c r="L563" s="1"/>
      <c r="N563" t="s">
        <v>5451</v>
      </c>
      <c r="O563" t="s">
        <v>215</v>
      </c>
      <c r="P563" t="s">
        <v>5491</v>
      </c>
      <c r="Q563" s="16" t="s">
        <v>5492</v>
      </c>
      <c r="R563">
        <v>81</v>
      </c>
      <c r="S563">
        <v>9</v>
      </c>
      <c r="T563">
        <v>81</v>
      </c>
      <c r="U563">
        <f t="shared" si="24"/>
        <v>0</v>
      </c>
      <c r="V563">
        <v>0</v>
      </c>
      <c r="W563">
        <v>0</v>
      </c>
    </row>
    <row r="564" spans="1:23" ht="15" customHeight="1" x14ac:dyDescent="0.25">
      <c r="A564" s="30" t="s">
        <v>8057</v>
      </c>
      <c r="B564" s="5" t="s">
        <v>540</v>
      </c>
      <c r="C564" s="2" t="s">
        <v>1191</v>
      </c>
      <c r="D564" s="5" t="s">
        <v>1192</v>
      </c>
      <c r="E564" s="3">
        <v>1</v>
      </c>
      <c r="F564" s="5">
        <v>3</v>
      </c>
      <c r="G564" s="4">
        <v>3</v>
      </c>
      <c r="H564" s="5">
        <v>0</v>
      </c>
      <c r="I564" s="5">
        <v>0</v>
      </c>
      <c r="J564" s="5">
        <v>0</v>
      </c>
      <c r="K564" s="5">
        <f t="shared" si="25"/>
        <v>0</v>
      </c>
      <c r="L564" s="5"/>
      <c r="N564" t="s">
        <v>5451</v>
      </c>
      <c r="O564" t="s">
        <v>215</v>
      </c>
      <c r="P564" t="s">
        <v>5493</v>
      </c>
      <c r="Q564" s="16" t="s">
        <v>5494</v>
      </c>
      <c r="R564">
        <v>63</v>
      </c>
      <c r="S564">
        <v>10</v>
      </c>
      <c r="T564">
        <v>63</v>
      </c>
      <c r="U564">
        <f t="shared" si="24"/>
        <v>0</v>
      </c>
      <c r="V564">
        <v>0</v>
      </c>
      <c r="W564">
        <v>0</v>
      </c>
    </row>
    <row r="565" spans="1:23" ht="15" customHeight="1" x14ac:dyDescent="0.25">
      <c r="A565" s="30" t="s">
        <v>8057</v>
      </c>
      <c r="B565" s="1" t="s">
        <v>540</v>
      </c>
      <c r="C565" s="2" t="s">
        <v>1193</v>
      </c>
      <c r="D565" s="1" t="s">
        <v>1194</v>
      </c>
      <c r="E565" s="3">
        <v>0</v>
      </c>
      <c r="F565" s="1">
        <v>3</v>
      </c>
      <c r="G565" s="4">
        <v>3</v>
      </c>
      <c r="H565" s="1">
        <v>0</v>
      </c>
      <c r="I565" s="1">
        <v>0</v>
      </c>
      <c r="J565" s="1">
        <v>0</v>
      </c>
      <c r="K565" s="1">
        <f t="shared" si="25"/>
        <v>0</v>
      </c>
      <c r="L565" s="1"/>
      <c r="N565" t="s">
        <v>5451</v>
      </c>
      <c r="O565" t="s">
        <v>215</v>
      </c>
      <c r="P565" t="s">
        <v>5495</v>
      </c>
      <c r="Q565" s="16" t="s">
        <v>5496</v>
      </c>
      <c r="R565">
        <v>194</v>
      </c>
      <c r="S565">
        <v>35</v>
      </c>
      <c r="T565">
        <v>194</v>
      </c>
      <c r="U565">
        <f t="shared" si="24"/>
        <v>0</v>
      </c>
      <c r="V565">
        <v>0</v>
      </c>
      <c r="W565">
        <v>0</v>
      </c>
    </row>
    <row r="566" spans="1:23" ht="15" customHeight="1" x14ac:dyDescent="0.25">
      <c r="A566" s="30" t="s">
        <v>8057</v>
      </c>
      <c r="B566" s="5" t="s">
        <v>540</v>
      </c>
      <c r="C566" s="2" t="s">
        <v>1195</v>
      </c>
      <c r="D566" s="5" t="s">
        <v>1196</v>
      </c>
      <c r="E566" s="3">
        <v>0</v>
      </c>
      <c r="F566" s="5">
        <v>3</v>
      </c>
      <c r="G566" s="4">
        <v>3</v>
      </c>
      <c r="H566" s="5">
        <v>0</v>
      </c>
      <c r="I566" s="5">
        <v>0</v>
      </c>
      <c r="J566" s="5">
        <v>0</v>
      </c>
      <c r="K566" s="5">
        <f t="shared" si="25"/>
        <v>0</v>
      </c>
      <c r="L566" s="5"/>
      <c r="N566" t="s">
        <v>5451</v>
      </c>
      <c r="O566" t="s">
        <v>215</v>
      </c>
      <c r="P566" t="s">
        <v>5497</v>
      </c>
      <c r="Q566" s="16" t="s">
        <v>5498</v>
      </c>
      <c r="R566">
        <v>3</v>
      </c>
      <c r="S566">
        <v>3</v>
      </c>
      <c r="T566">
        <v>3</v>
      </c>
      <c r="U566">
        <f t="shared" si="24"/>
        <v>0</v>
      </c>
      <c r="V566">
        <v>0</v>
      </c>
      <c r="W566">
        <v>0</v>
      </c>
    </row>
    <row r="567" spans="1:23" ht="15" customHeight="1" x14ac:dyDescent="0.25">
      <c r="A567" s="30" t="s">
        <v>8057</v>
      </c>
      <c r="B567" s="1" t="s">
        <v>540</v>
      </c>
      <c r="C567" s="2" t="s">
        <v>1197</v>
      </c>
      <c r="D567" s="1" t="s">
        <v>1198</v>
      </c>
      <c r="E567" s="3">
        <v>0</v>
      </c>
      <c r="F567" s="1">
        <v>1</v>
      </c>
      <c r="G567" s="4">
        <v>5</v>
      </c>
      <c r="H567" s="1">
        <v>0</v>
      </c>
      <c r="I567" s="1">
        <v>0</v>
      </c>
      <c r="J567" s="1">
        <v>0</v>
      </c>
      <c r="K567" s="1">
        <f t="shared" si="25"/>
        <v>0</v>
      </c>
      <c r="L567" s="1"/>
      <c r="N567" t="s">
        <v>5451</v>
      </c>
      <c r="O567" t="s">
        <v>215</v>
      </c>
      <c r="P567" t="s">
        <v>5499</v>
      </c>
      <c r="Q567" s="16" t="s">
        <v>5500</v>
      </c>
      <c r="R567">
        <v>8</v>
      </c>
      <c r="S567">
        <v>6</v>
      </c>
      <c r="T567">
        <v>8</v>
      </c>
      <c r="U567">
        <f t="shared" ref="U567:U630" si="26">IF(V567=0, 0, "")</f>
        <v>0</v>
      </c>
      <c r="V567">
        <v>0</v>
      </c>
      <c r="W567">
        <v>0</v>
      </c>
    </row>
    <row r="568" spans="1:23" ht="15" customHeight="1" x14ac:dyDescent="0.25">
      <c r="A568" s="30" t="s">
        <v>8057</v>
      </c>
      <c r="B568" s="5" t="s">
        <v>540</v>
      </c>
      <c r="C568" s="2" t="s">
        <v>1199</v>
      </c>
      <c r="D568" s="5" t="s">
        <v>1200</v>
      </c>
      <c r="E568" s="3">
        <v>2</v>
      </c>
      <c r="F568" s="5">
        <v>2</v>
      </c>
      <c r="G568" s="4">
        <v>9</v>
      </c>
      <c r="H568" s="5">
        <v>0</v>
      </c>
      <c r="I568" s="5">
        <v>0</v>
      </c>
      <c r="J568" s="5">
        <v>0</v>
      </c>
      <c r="K568" s="5">
        <f t="shared" si="25"/>
        <v>0</v>
      </c>
      <c r="L568" s="5"/>
      <c r="N568" t="s">
        <v>5451</v>
      </c>
      <c r="O568" t="s">
        <v>215</v>
      </c>
      <c r="P568" t="s">
        <v>5501</v>
      </c>
      <c r="Q568" s="16" t="s">
        <v>5502</v>
      </c>
      <c r="R568">
        <v>2</v>
      </c>
      <c r="S568">
        <v>2</v>
      </c>
      <c r="T568">
        <v>2</v>
      </c>
      <c r="U568">
        <f t="shared" si="26"/>
        <v>0</v>
      </c>
      <c r="V568">
        <v>0</v>
      </c>
      <c r="W568">
        <v>0</v>
      </c>
    </row>
    <row r="569" spans="1:23" ht="15" customHeight="1" x14ac:dyDescent="0.25">
      <c r="A569" s="30" t="s">
        <v>8057</v>
      </c>
      <c r="B569" s="1" t="s">
        <v>540</v>
      </c>
      <c r="C569" s="2" t="s">
        <v>1201</v>
      </c>
      <c r="D569" s="1" t="s">
        <v>1202</v>
      </c>
      <c r="E569" s="3">
        <v>2</v>
      </c>
      <c r="F569" s="1">
        <v>3</v>
      </c>
      <c r="G569" s="4">
        <v>11</v>
      </c>
      <c r="H569" s="1">
        <v>0</v>
      </c>
      <c r="I569" s="1">
        <v>0</v>
      </c>
      <c r="J569" s="1">
        <v>0</v>
      </c>
      <c r="K569" s="1">
        <f t="shared" si="25"/>
        <v>0</v>
      </c>
      <c r="L569" s="1"/>
      <c r="N569" t="s">
        <v>5451</v>
      </c>
      <c r="O569" t="s">
        <v>215</v>
      </c>
      <c r="P569" t="s">
        <v>5503</v>
      </c>
      <c r="Q569" s="16" t="s">
        <v>5504</v>
      </c>
      <c r="R569">
        <v>13</v>
      </c>
      <c r="S569">
        <v>3</v>
      </c>
      <c r="T569">
        <v>13</v>
      </c>
      <c r="U569">
        <f t="shared" si="26"/>
        <v>0</v>
      </c>
      <c r="V569">
        <v>0</v>
      </c>
      <c r="W569">
        <v>0</v>
      </c>
    </row>
    <row r="570" spans="1:23" ht="15" customHeight="1" x14ac:dyDescent="0.25">
      <c r="A570" s="30" t="s">
        <v>8057</v>
      </c>
      <c r="B570" s="5" t="s">
        <v>540</v>
      </c>
      <c r="C570" s="2" t="s">
        <v>1203</v>
      </c>
      <c r="D570" s="5" t="s">
        <v>1204</v>
      </c>
      <c r="E570" s="3">
        <v>3</v>
      </c>
      <c r="F570" s="5">
        <v>6</v>
      </c>
      <c r="G570" s="4">
        <v>6</v>
      </c>
      <c r="H570" s="5">
        <v>0</v>
      </c>
      <c r="I570" s="5">
        <v>0</v>
      </c>
      <c r="J570" s="5">
        <v>0</v>
      </c>
      <c r="K570" s="5">
        <f t="shared" si="25"/>
        <v>0</v>
      </c>
      <c r="L570" s="5"/>
      <c r="N570" t="s">
        <v>5451</v>
      </c>
      <c r="O570" t="s">
        <v>215</v>
      </c>
      <c r="P570" t="s">
        <v>5505</v>
      </c>
      <c r="Q570" s="16" t="s">
        <v>5506</v>
      </c>
      <c r="R570">
        <v>50</v>
      </c>
      <c r="S570">
        <v>15</v>
      </c>
      <c r="T570">
        <v>50</v>
      </c>
      <c r="U570">
        <f t="shared" si="26"/>
        <v>0</v>
      </c>
      <c r="V570">
        <v>0</v>
      </c>
      <c r="W570">
        <v>0</v>
      </c>
    </row>
    <row r="571" spans="1:23" ht="15" customHeight="1" x14ac:dyDescent="0.25">
      <c r="A571" s="30" t="s">
        <v>8057</v>
      </c>
      <c r="B571" s="1" t="s">
        <v>540</v>
      </c>
      <c r="C571" s="2" t="s">
        <v>1205</v>
      </c>
      <c r="D571" s="1" t="s">
        <v>1206</v>
      </c>
      <c r="E571" s="3">
        <v>1</v>
      </c>
      <c r="F571" s="1">
        <v>3</v>
      </c>
      <c r="G571" s="4">
        <v>3</v>
      </c>
      <c r="H571" s="1">
        <v>0</v>
      </c>
      <c r="I571" s="1">
        <v>0</v>
      </c>
      <c r="J571" s="1">
        <v>0</v>
      </c>
      <c r="K571" s="1">
        <f t="shared" si="25"/>
        <v>0</v>
      </c>
      <c r="L571" s="1"/>
      <c r="N571" t="s">
        <v>5451</v>
      </c>
      <c r="O571" t="s">
        <v>215</v>
      </c>
      <c r="P571" t="s">
        <v>5507</v>
      </c>
      <c r="Q571" s="16" t="s">
        <v>5508</v>
      </c>
      <c r="R571">
        <v>6</v>
      </c>
      <c r="S571">
        <v>4</v>
      </c>
      <c r="T571">
        <v>6</v>
      </c>
      <c r="U571">
        <f t="shared" si="26"/>
        <v>0</v>
      </c>
      <c r="V571">
        <v>0</v>
      </c>
      <c r="W571">
        <v>0</v>
      </c>
    </row>
    <row r="572" spans="1:23" ht="15" customHeight="1" x14ac:dyDescent="0.25">
      <c r="A572" s="30" t="s">
        <v>8057</v>
      </c>
      <c r="B572" s="5" t="s">
        <v>540</v>
      </c>
      <c r="C572" s="2" t="s">
        <v>1207</v>
      </c>
      <c r="D572" s="5" t="s">
        <v>1208</v>
      </c>
      <c r="E572" s="3">
        <v>1</v>
      </c>
      <c r="F572" s="5">
        <v>4</v>
      </c>
      <c r="G572" s="4">
        <v>6</v>
      </c>
      <c r="H572" s="5">
        <v>0</v>
      </c>
      <c r="I572" s="5">
        <v>0</v>
      </c>
      <c r="J572" s="5">
        <v>0</v>
      </c>
      <c r="K572" s="5">
        <f t="shared" si="25"/>
        <v>0</v>
      </c>
      <c r="L572" s="5"/>
      <c r="N572" t="s">
        <v>5451</v>
      </c>
      <c r="O572" t="s">
        <v>215</v>
      </c>
      <c r="P572" t="s">
        <v>5509</v>
      </c>
      <c r="Q572" s="16" t="s">
        <v>5510</v>
      </c>
      <c r="R572">
        <v>51</v>
      </c>
      <c r="S572">
        <v>13</v>
      </c>
      <c r="T572">
        <v>51</v>
      </c>
      <c r="U572">
        <f t="shared" si="26"/>
        <v>0</v>
      </c>
      <c r="V572">
        <v>0</v>
      </c>
      <c r="W572">
        <v>0</v>
      </c>
    </row>
    <row r="573" spans="1:23" ht="15" customHeight="1" x14ac:dyDescent="0.25">
      <c r="A573" s="30" t="s">
        <v>8057</v>
      </c>
      <c r="B573" s="1" t="s">
        <v>540</v>
      </c>
      <c r="C573" s="2" t="s">
        <v>1209</v>
      </c>
      <c r="D573" s="1" t="s">
        <v>1210</v>
      </c>
      <c r="E573" s="3">
        <v>2</v>
      </c>
      <c r="F573" s="1">
        <v>2</v>
      </c>
      <c r="G573" s="4">
        <v>2</v>
      </c>
      <c r="H573" s="1">
        <v>0</v>
      </c>
      <c r="I573" s="1">
        <v>0</v>
      </c>
      <c r="J573" s="1">
        <v>0</v>
      </c>
      <c r="K573" s="1">
        <f t="shared" si="25"/>
        <v>0</v>
      </c>
      <c r="L573" s="1" t="s">
        <v>23</v>
      </c>
      <c r="N573" t="s">
        <v>5511</v>
      </c>
      <c r="O573" t="s">
        <v>223</v>
      </c>
      <c r="P573" t="s">
        <v>5512</v>
      </c>
      <c r="Q573" s="16" t="s">
        <v>5513</v>
      </c>
      <c r="R573">
        <v>78</v>
      </c>
      <c r="S573">
        <v>34</v>
      </c>
      <c r="T573">
        <v>78</v>
      </c>
      <c r="U573">
        <f t="shared" si="26"/>
        <v>0</v>
      </c>
      <c r="V573">
        <v>0</v>
      </c>
      <c r="W573">
        <v>0</v>
      </c>
    </row>
    <row r="574" spans="1:23" ht="15" customHeight="1" x14ac:dyDescent="0.25">
      <c r="A574" s="30" t="s">
        <v>8057</v>
      </c>
      <c r="B574" s="5" t="s">
        <v>540</v>
      </c>
      <c r="C574" s="2" t="s">
        <v>1211</v>
      </c>
      <c r="D574" s="5" t="s">
        <v>1212</v>
      </c>
      <c r="E574" s="3">
        <v>4</v>
      </c>
      <c r="F574" s="5">
        <v>5</v>
      </c>
      <c r="G574" s="4">
        <v>12</v>
      </c>
      <c r="H574" s="5">
        <v>0</v>
      </c>
      <c r="I574" s="5">
        <v>0</v>
      </c>
      <c r="J574" s="5">
        <v>0</v>
      </c>
      <c r="K574" s="5">
        <f t="shared" si="25"/>
        <v>0</v>
      </c>
      <c r="L574" s="5" t="s">
        <v>23</v>
      </c>
      <c r="N574" t="s">
        <v>5511</v>
      </c>
      <c r="O574" t="s">
        <v>223</v>
      </c>
      <c r="P574" t="s">
        <v>5514</v>
      </c>
      <c r="Q574" s="16" t="s">
        <v>5515</v>
      </c>
      <c r="R574">
        <v>30</v>
      </c>
      <c r="S574">
        <v>6</v>
      </c>
      <c r="T574">
        <v>30</v>
      </c>
      <c r="U574">
        <f t="shared" si="26"/>
        <v>0</v>
      </c>
      <c r="V574">
        <v>0</v>
      </c>
      <c r="W574">
        <v>0</v>
      </c>
    </row>
    <row r="575" spans="1:23" ht="15" customHeight="1" x14ac:dyDescent="0.25">
      <c r="A575" s="30" t="s">
        <v>8057</v>
      </c>
      <c r="B575" s="1" t="s">
        <v>540</v>
      </c>
      <c r="C575" s="2" t="s">
        <v>1213</v>
      </c>
      <c r="D575" s="1" t="s">
        <v>1214</v>
      </c>
      <c r="E575" s="3">
        <v>5</v>
      </c>
      <c r="F575" s="1">
        <v>8</v>
      </c>
      <c r="G575" s="4">
        <v>8</v>
      </c>
      <c r="H575" s="1">
        <v>0</v>
      </c>
      <c r="I575" s="1">
        <v>0</v>
      </c>
      <c r="J575" s="1">
        <v>0</v>
      </c>
      <c r="K575" s="1">
        <f t="shared" si="25"/>
        <v>0</v>
      </c>
      <c r="L575" s="1" t="s">
        <v>1215</v>
      </c>
      <c r="N575" t="s">
        <v>5511</v>
      </c>
      <c r="O575" t="s">
        <v>223</v>
      </c>
      <c r="P575" t="s">
        <v>5516</v>
      </c>
      <c r="Q575" s="16" t="s">
        <v>5517</v>
      </c>
      <c r="R575">
        <v>39</v>
      </c>
      <c r="S575">
        <v>17</v>
      </c>
      <c r="T575">
        <v>39</v>
      </c>
      <c r="U575">
        <f t="shared" si="26"/>
        <v>0</v>
      </c>
      <c r="V575">
        <v>0</v>
      </c>
      <c r="W575">
        <v>0</v>
      </c>
    </row>
    <row r="576" spans="1:23" ht="15" customHeight="1" x14ac:dyDescent="0.25">
      <c r="A576" s="30" t="s">
        <v>8057</v>
      </c>
      <c r="B576" s="5" t="s">
        <v>540</v>
      </c>
      <c r="C576" s="2" t="s">
        <v>1216</v>
      </c>
      <c r="D576" s="5" t="s">
        <v>1217</v>
      </c>
      <c r="E576" s="3">
        <v>1</v>
      </c>
      <c r="F576" s="5">
        <v>1</v>
      </c>
      <c r="G576" s="4">
        <v>1</v>
      </c>
      <c r="H576" s="5">
        <v>0</v>
      </c>
      <c r="I576" s="5">
        <v>0</v>
      </c>
      <c r="J576" s="5">
        <v>0</v>
      </c>
      <c r="K576" s="5">
        <f t="shared" si="25"/>
        <v>0</v>
      </c>
      <c r="L576" s="5"/>
      <c r="N576" t="s">
        <v>5511</v>
      </c>
      <c r="O576" t="s">
        <v>223</v>
      </c>
      <c r="P576" t="s">
        <v>5518</v>
      </c>
      <c r="Q576" s="16" t="s">
        <v>5519</v>
      </c>
      <c r="R576">
        <v>79</v>
      </c>
      <c r="S576">
        <v>12</v>
      </c>
      <c r="T576">
        <v>79</v>
      </c>
      <c r="U576">
        <f t="shared" si="26"/>
        <v>0</v>
      </c>
      <c r="V576">
        <v>0</v>
      </c>
      <c r="W576">
        <v>0</v>
      </c>
    </row>
    <row r="577" spans="1:23" ht="15" customHeight="1" x14ac:dyDescent="0.25">
      <c r="A577" s="30" t="s">
        <v>8057</v>
      </c>
      <c r="B577" s="1" t="s">
        <v>540</v>
      </c>
      <c r="C577" s="2" t="s">
        <v>1218</v>
      </c>
      <c r="D577" s="1" t="s">
        <v>1219</v>
      </c>
      <c r="E577" s="3">
        <v>2</v>
      </c>
      <c r="F577" s="1">
        <v>1</v>
      </c>
      <c r="G577" s="4">
        <v>8</v>
      </c>
      <c r="H577" s="1">
        <v>0</v>
      </c>
      <c r="I577" s="1">
        <v>0</v>
      </c>
      <c r="J577" s="1">
        <v>0</v>
      </c>
      <c r="K577" s="1">
        <f t="shared" si="25"/>
        <v>0</v>
      </c>
      <c r="L577" s="1" t="s">
        <v>41</v>
      </c>
      <c r="N577" t="s">
        <v>5511</v>
      </c>
      <c r="O577" t="s">
        <v>223</v>
      </c>
      <c r="P577" t="s">
        <v>5520</v>
      </c>
      <c r="Q577" s="16" t="s">
        <v>5521</v>
      </c>
      <c r="R577">
        <v>90</v>
      </c>
      <c r="S577">
        <v>16</v>
      </c>
      <c r="T577">
        <v>90</v>
      </c>
      <c r="U577">
        <f t="shared" si="26"/>
        <v>0</v>
      </c>
      <c r="V577">
        <v>0</v>
      </c>
      <c r="W577">
        <v>0</v>
      </c>
    </row>
    <row r="578" spans="1:23" ht="15" customHeight="1" x14ac:dyDescent="0.25">
      <c r="A578" s="30" t="s">
        <v>8057</v>
      </c>
      <c r="B578" s="5" t="s">
        <v>540</v>
      </c>
      <c r="C578" s="2" t="s">
        <v>1220</v>
      </c>
      <c r="D578" s="5" t="s">
        <v>1221</v>
      </c>
      <c r="E578" s="3">
        <v>1</v>
      </c>
      <c r="F578" s="5">
        <v>3</v>
      </c>
      <c r="G578" s="4">
        <v>16</v>
      </c>
      <c r="H578" s="5">
        <v>0</v>
      </c>
      <c r="I578" s="5">
        <v>0</v>
      </c>
      <c r="J578" s="5">
        <v>0</v>
      </c>
      <c r="K578" s="5">
        <f t="shared" si="25"/>
        <v>0</v>
      </c>
      <c r="L578" s="5"/>
      <c r="N578" t="s">
        <v>5511</v>
      </c>
      <c r="O578" t="s">
        <v>223</v>
      </c>
      <c r="P578" t="s">
        <v>5522</v>
      </c>
      <c r="Q578" s="16" t="s">
        <v>5523</v>
      </c>
      <c r="R578">
        <v>30</v>
      </c>
      <c r="S578">
        <v>13</v>
      </c>
      <c r="T578">
        <v>30</v>
      </c>
      <c r="U578">
        <f t="shared" si="26"/>
        <v>0</v>
      </c>
      <c r="V578">
        <v>0</v>
      </c>
      <c r="W578">
        <v>0</v>
      </c>
    </row>
    <row r="579" spans="1:23" ht="15" customHeight="1" x14ac:dyDescent="0.25">
      <c r="A579" s="30" t="s">
        <v>8057</v>
      </c>
      <c r="B579" s="1" t="s">
        <v>540</v>
      </c>
      <c r="C579" s="2" t="s">
        <v>1222</v>
      </c>
      <c r="D579" s="1" t="s">
        <v>1223</v>
      </c>
      <c r="E579" s="3">
        <v>1</v>
      </c>
      <c r="F579" s="1">
        <v>3</v>
      </c>
      <c r="G579" s="4">
        <v>3</v>
      </c>
      <c r="H579" s="1">
        <v>0</v>
      </c>
      <c r="I579" s="1">
        <v>0</v>
      </c>
      <c r="J579" s="1">
        <v>0</v>
      </c>
      <c r="K579" s="1">
        <f t="shared" ref="K579:K642" si="27">IF(AND(H579=I579, H579=J579), H579, "")</f>
        <v>0</v>
      </c>
      <c r="L579" s="1"/>
      <c r="N579" t="s">
        <v>5511</v>
      </c>
      <c r="O579" t="s">
        <v>223</v>
      </c>
      <c r="P579" t="s">
        <v>5524</v>
      </c>
      <c r="Q579" s="16" t="s">
        <v>5525</v>
      </c>
      <c r="R579">
        <v>14</v>
      </c>
      <c r="S579">
        <v>9</v>
      </c>
      <c r="T579">
        <v>14</v>
      </c>
      <c r="U579">
        <f t="shared" si="26"/>
        <v>0</v>
      </c>
      <c r="V579">
        <v>0</v>
      </c>
      <c r="W579">
        <v>0</v>
      </c>
    </row>
    <row r="580" spans="1:23" ht="15" customHeight="1" x14ac:dyDescent="0.25">
      <c r="A580" s="30" t="s">
        <v>8057</v>
      </c>
      <c r="B580" s="5" t="s">
        <v>540</v>
      </c>
      <c r="C580" s="2" t="s">
        <v>1224</v>
      </c>
      <c r="D580" s="5" t="s">
        <v>1225</v>
      </c>
      <c r="E580" s="3">
        <v>60</v>
      </c>
      <c r="F580" s="5">
        <v>1826</v>
      </c>
      <c r="G580" s="4">
        <v>7239</v>
      </c>
      <c r="H580" s="5">
        <v>1</v>
      </c>
      <c r="I580" s="5">
        <f>M580</f>
        <v>0</v>
      </c>
      <c r="J580" s="5">
        <f>M580</f>
        <v>0</v>
      </c>
      <c r="K580" s="5">
        <v>2</v>
      </c>
      <c r="L580" s="5" t="s">
        <v>371</v>
      </c>
      <c r="N580" t="s">
        <v>5511</v>
      </c>
      <c r="O580" t="s">
        <v>223</v>
      </c>
      <c r="P580" t="s">
        <v>5526</v>
      </c>
      <c r="Q580" s="16" t="s">
        <v>5527</v>
      </c>
      <c r="R580">
        <v>19</v>
      </c>
      <c r="S580">
        <v>11</v>
      </c>
      <c r="T580">
        <v>19</v>
      </c>
      <c r="U580">
        <f t="shared" si="26"/>
        <v>0</v>
      </c>
      <c r="V580">
        <v>0</v>
      </c>
      <c r="W580">
        <v>0</v>
      </c>
    </row>
    <row r="581" spans="1:23" ht="15" customHeight="1" x14ac:dyDescent="0.25">
      <c r="A581" s="30" t="s">
        <v>8057</v>
      </c>
      <c r="B581" s="1" t="s">
        <v>540</v>
      </c>
      <c r="C581" s="2" t="s">
        <v>1226</v>
      </c>
      <c r="D581" s="1" t="s">
        <v>1227</v>
      </c>
      <c r="E581" s="3">
        <v>0</v>
      </c>
      <c r="F581" s="1">
        <v>5</v>
      </c>
      <c r="G581" s="4">
        <v>6</v>
      </c>
      <c r="H581" s="1">
        <v>0</v>
      </c>
      <c r="I581" s="1">
        <v>0</v>
      </c>
      <c r="J581" s="1">
        <v>0</v>
      </c>
      <c r="K581" s="1">
        <f t="shared" si="27"/>
        <v>0</v>
      </c>
      <c r="L581" s="1"/>
      <c r="N581" t="s">
        <v>5511</v>
      </c>
      <c r="O581" t="s">
        <v>223</v>
      </c>
      <c r="P581" t="s">
        <v>5528</v>
      </c>
      <c r="Q581" s="16" t="s">
        <v>227</v>
      </c>
      <c r="R581">
        <v>3</v>
      </c>
      <c r="S581">
        <v>3</v>
      </c>
      <c r="T581">
        <v>3</v>
      </c>
      <c r="U581">
        <f t="shared" si="26"/>
        <v>0</v>
      </c>
      <c r="V581">
        <v>0</v>
      </c>
      <c r="W581">
        <v>0</v>
      </c>
    </row>
    <row r="582" spans="1:23" ht="15" customHeight="1" x14ac:dyDescent="0.25">
      <c r="A582" s="30" t="s">
        <v>8057</v>
      </c>
      <c r="B582" s="5" t="s">
        <v>540</v>
      </c>
      <c r="C582" s="2" t="s">
        <v>1228</v>
      </c>
      <c r="D582" s="5" t="s">
        <v>1229</v>
      </c>
      <c r="E582" s="3">
        <v>6</v>
      </c>
      <c r="F582" s="5">
        <v>34</v>
      </c>
      <c r="G582" s="4">
        <v>103</v>
      </c>
      <c r="H582" s="5">
        <v>0</v>
      </c>
      <c r="I582" s="5">
        <v>0</v>
      </c>
      <c r="J582" s="5">
        <v>0</v>
      </c>
      <c r="K582" s="5">
        <f t="shared" si="27"/>
        <v>0</v>
      </c>
      <c r="L582" s="5" t="s">
        <v>371</v>
      </c>
      <c r="N582" t="s">
        <v>5511</v>
      </c>
      <c r="O582" t="s">
        <v>223</v>
      </c>
      <c r="P582" t="s">
        <v>5529</v>
      </c>
      <c r="Q582" s="16" t="s">
        <v>5530</v>
      </c>
      <c r="R582">
        <v>6</v>
      </c>
      <c r="S582">
        <v>3</v>
      </c>
      <c r="T582">
        <v>6</v>
      </c>
      <c r="U582">
        <f t="shared" si="26"/>
        <v>0</v>
      </c>
      <c r="V582">
        <v>0</v>
      </c>
      <c r="W582">
        <v>0</v>
      </c>
    </row>
    <row r="583" spans="1:23" ht="15" customHeight="1" x14ac:dyDescent="0.25">
      <c r="A583" s="30" t="s">
        <v>8057</v>
      </c>
      <c r="B583" s="1" t="s">
        <v>540</v>
      </c>
      <c r="C583" s="2" t="s">
        <v>1230</v>
      </c>
      <c r="D583" s="1" t="s">
        <v>1231</v>
      </c>
      <c r="E583" s="3">
        <v>0</v>
      </c>
      <c r="F583" s="1">
        <v>19</v>
      </c>
      <c r="G583" s="4">
        <v>110</v>
      </c>
      <c r="H583" s="1">
        <v>0</v>
      </c>
      <c r="I583" s="1">
        <v>0</v>
      </c>
      <c r="J583" s="1">
        <v>0</v>
      </c>
      <c r="K583" s="1">
        <f t="shared" si="27"/>
        <v>0</v>
      </c>
      <c r="L583" s="1"/>
      <c r="N583" t="s">
        <v>5511</v>
      </c>
      <c r="O583" t="s">
        <v>223</v>
      </c>
      <c r="P583" t="s">
        <v>5531</v>
      </c>
      <c r="Q583" s="16" t="s">
        <v>5532</v>
      </c>
      <c r="R583">
        <v>6</v>
      </c>
      <c r="S583">
        <v>4</v>
      </c>
      <c r="T583">
        <v>6</v>
      </c>
      <c r="U583">
        <f t="shared" si="26"/>
        <v>0</v>
      </c>
      <c r="V583">
        <v>0</v>
      </c>
      <c r="W583">
        <v>0</v>
      </c>
    </row>
    <row r="584" spans="1:23" ht="15" customHeight="1" x14ac:dyDescent="0.25">
      <c r="A584" s="30" t="s">
        <v>8057</v>
      </c>
      <c r="B584" s="5" t="s">
        <v>540</v>
      </c>
      <c r="C584" s="2" t="s">
        <v>1232</v>
      </c>
      <c r="D584" s="5" t="s">
        <v>1233</v>
      </c>
      <c r="E584" s="3">
        <v>0</v>
      </c>
      <c r="F584" s="5">
        <v>9</v>
      </c>
      <c r="G584" s="4">
        <v>28</v>
      </c>
      <c r="H584" s="5">
        <v>0</v>
      </c>
      <c r="I584" s="5">
        <v>0</v>
      </c>
      <c r="J584" s="5">
        <v>0</v>
      </c>
      <c r="K584" s="5">
        <f t="shared" si="27"/>
        <v>0</v>
      </c>
      <c r="L584" s="5" t="s">
        <v>648</v>
      </c>
      <c r="N584" t="s">
        <v>5511</v>
      </c>
      <c r="O584" t="s">
        <v>223</v>
      </c>
      <c r="P584" t="s">
        <v>5533</v>
      </c>
      <c r="Q584" s="16" t="s">
        <v>5534</v>
      </c>
      <c r="R584">
        <v>15</v>
      </c>
      <c r="S584">
        <v>10</v>
      </c>
      <c r="T584">
        <v>15</v>
      </c>
      <c r="U584">
        <f t="shared" si="26"/>
        <v>0</v>
      </c>
      <c r="V584">
        <v>0</v>
      </c>
      <c r="W584">
        <v>0</v>
      </c>
    </row>
    <row r="585" spans="1:23" ht="15" customHeight="1" x14ac:dyDescent="0.25">
      <c r="A585" s="30" t="s">
        <v>8057</v>
      </c>
      <c r="B585" s="1" t="s">
        <v>540</v>
      </c>
      <c r="C585" s="2" t="s">
        <v>1234</v>
      </c>
      <c r="D585" s="1" t="s">
        <v>1235</v>
      </c>
      <c r="E585" s="3">
        <v>0</v>
      </c>
      <c r="F585" s="1">
        <v>16</v>
      </c>
      <c r="G585" s="4">
        <v>30</v>
      </c>
      <c r="H585" s="1">
        <v>0</v>
      </c>
      <c r="I585" s="1">
        <v>0</v>
      </c>
      <c r="J585" s="1">
        <v>0</v>
      </c>
      <c r="K585" s="1">
        <f t="shared" si="27"/>
        <v>0</v>
      </c>
      <c r="L585" s="1"/>
      <c r="N585" t="s">
        <v>5511</v>
      </c>
      <c r="O585" t="s">
        <v>223</v>
      </c>
      <c r="P585" t="s">
        <v>5535</v>
      </c>
      <c r="Q585" s="16" t="s">
        <v>5536</v>
      </c>
      <c r="R585">
        <v>4</v>
      </c>
      <c r="S585">
        <v>1</v>
      </c>
      <c r="T585">
        <v>4</v>
      </c>
      <c r="U585">
        <f t="shared" si="26"/>
        <v>0</v>
      </c>
      <c r="V585">
        <v>0</v>
      </c>
      <c r="W585">
        <v>0</v>
      </c>
    </row>
    <row r="586" spans="1:23" ht="15" customHeight="1" x14ac:dyDescent="0.25">
      <c r="A586" s="30" t="s">
        <v>8057</v>
      </c>
      <c r="B586" s="5" t="s">
        <v>540</v>
      </c>
      <c r="C586" s="2" t="s">
        <v>1236</v>
      </c>
      <c r="D586" s="5" t="s">
        <v>1237</v>
      </c>
      <c r="E586" s="3">
        <v>0</v>
      </c>
      <c r="F586" s="5">
        <v>3</v>
      </c>
      <c r="G586" s="4">
        <v>6</v>
      </c>
      <c r="H586" s="5">
        <v>0</v>
      </c>
      <c r="I586" s="5">
        <v>0</v>
      </c>
      <c r="J586" s="5">
        <v>0</v>
      </c>
      <c r="K586" s="5">
        <f t="shared" si="27"/>
        <v>0</v>
      </c>
      <c r="L586" s="5"/>
      <c r="N586" t="s">
        <v>5511</v>
      </c>
      <c r="O586" t="s">
        <v>223</v>
      </c>
      <c r="P586" t="s">
        <v>5537</v>
      </c>
      <c r="Q586" s="16" t="s">
        <v>5538</v>
      </c>
      <c r="R586">
        <v>175</v>
      </c>
      <c r="S586">
        <v>55</v>
      </c>
      <c r="T586">
        <v>175</v>
      </c>
      <c r="U586">
        <f t="shared" si="26"/>
        <v>0</v>
      </c>
      <c r="V586">
        <v>0</v>
      </c>
      <c r="W586">
        <v>0</v>
      </c>
    </row>
    <row r="587" spans="1:23" ht="15" customHeight="1" x14ac:dyDescent="0.25">
      <c r="A587" s="30" t="s">
        <v>8057</v>
      </c>
      <c r="B587" s="1" t="s">
        <v>540</v>
      </c>
      <c r="C587" s="2" t="s">
        <v>1238</v>
      </c>
      <c r="D587" s="1" t="s">
        <v>1239</v>
      </c>
      <c r="E587" s="3">
        <v>3</v>
      </c>
      <c r="F587" s="1">
        <v>52</v>
      </c>
      <c r="G587" s="4">
        <v>118</v>
      </c>
      <c r="H587" s="1">
        <v>0</v>
      </c>
      <c r="I587" s="1">
        <v>0</v>
      </c>
      <c r="J587" s="1">
        <v>0</v>
      </c>
      <c r="K587" s="1">
        <f t="shared" si="27"/>
        <v>0</v>
      </c>
      <c r="L587" s="1"/>
      <c r="N587" t="s">
        <v>5511</v>
      </c>
      <c r="O587" t="s">
        <v>223</v>
      </c>
      <c r="P587" t="s">
        <v>5539</v>
      </c>
      <c r="Q587" s="16" t="s">
        <v>5540</v>
      </c>
      <c r="R587">
        <v>13</v>
      </c>
      <c r="S587">
        <v>5</v>
      </c>
      <c r="T587">
        <v>13</v>
      </c>
      <c r="U587">
        <f t="shared" si="26"/>
        <v>0</v>
      </c>
      <c r="V587">
        <v>0</v>
      </c>
      <c r="W587">
        <v>0</v>
      </c>
    </row>
    <row r="588" spans="1:23" ht="15" customHeight="1" x14ac:dyDescent="0.25">
      <c r="A588" s="30" t="s">
        <v>8057</v>
      </c>
      <c r="B588" s="5" t="s">
        <v>540</v>
      </c>
      <c r="C588" s="2" t="s">
        <v>1240</v>
      </c>
      <c r="D588" s="5" t="s">
        <v>1241</v>
      </c>
      <c r="E588" s="3">
        <v>0</v>
      </c>
      <c r="F588" s="5">
        <v>8</v>
      </c>
      <c r="G588" s="4">
        <v>21</v>
      </c>
      <c r="H588" s="5">
        <v>0</v>
      </c>
      <c r="I588" s="5">
        <v>0</v>
      </c>
      <c r="J588" s="5">
        <v>0</v>
      </c>
      <c r="K588" s="5">
        <f t="shared" si="27"/>
        <v>0</v>
      </c>
      <c r="L588" s="5"/>
      <c r="N588" t="s">
        <v>5511</v>
      </c>
      <c r="O588" t="s">
        <v>223</v>
      </c>
      <c r="P588" t="s">
        <v>5541</v>
      </c>
      <c r="Q588" s="16" t="s">
        <v>5542</v>
      </c>
      <c r="R588">
        <v>43</v>
      </c>
      <c r="S588">
        <v>21</v>
      </c>
      <c r="T588">
        <v>43</v>
      </c>
      <c r="U588">
        <f t="shared" si="26"/>
        <v>0</v>
      </c>
      <c r="V588">
        <v>0</v>
      </c>
      <c r="W588">
        <v>0</v>
      </c>
    </row>
    <row r="589" spans="1:23" ht="15" customHeight="1" x14ac:dyDescent="0.25">
      <c r="A589" s="30" t="s">
        <v>8057</v>
      </c>
      <c r="B589" s="1" t="s">
        <v>540</v>
      </c>
      <c r="C589" s="2" t="s">
        <v>1242</v>
      </c>
      <c r="D589" s="1" t="s">
        <v>1243</v>
      </c>
      <c r="E589" s="3">
        <v>0</v>
      </c>
      <c r="F589" s="1">
        <v>52</v>
      </c>
      <c r="G589" s="4">
        <v>154</v>
      </c>
      <c r="H589" s="1">
        <v>0</v>
      </c>
      <c r="I589" s="1">
        <v>0</v>
      </c>
      <c r="J589" s="1">
        <v>0</v>
      </c>
      <c r="K589" s="1">
        <f t="shared" si="27"/>
        <v>0</v>
      </c>
      <c r="L589" s="1"/>
      <c r="N589" t="s">
        <v>5511</v>
      </c>
      <c r="O589" t="s">
        <v>223</v>
      </c>
      <c r="P589" t="s">
        <v>5543</v>
      </c>
      <c r="Q589" s="16" t="s">
        <v>5544</v>
      </c>
      <c r="R589">
        <v>155</v>
      </c>
      <c r="S589">
        <v>9</v>
      </c>
      <c r="T589">
        <v>155</v>
      </c>
      <c r="U589">
        <f t="shared" si="26"/>
        <v>0</v>
      </c>
      <c r="V589">
        <v>0</v>
      </c>
      <c r="W589">
        <v>0</v>
      </c>
    </row>
    <row r="590" spans="1:23" ht="15" customHeight="1" x14ac:dyDescent="0.25">
      <c r="A590" s="30" t="s">
        <v>8057</v>
      </c>
      <c r="B590" s="5" t="s">
        <v>540</v>
      </c>
      <c r="C590" s="2" t="s">
        <v>1244</v>
      </c>
      <c r="D590" s="5" t="s">
        <v>1245</v>
      </c>
      <c r="E590" s="3">
        <v>0</v>
      </c>
      <c r="F590" s="5">
        <v>5</v>
      </c>
      <c r="G590" s="4">
        <v>22</v>
      </c>
      <c r="H590" s="5">
        <v>0</v>
      </c>
      <c r="I590" s="5">
        <v>0</v>
      </c>
      <c r="J590" s="5">
        <v>0</v>
      </c>
      <c r="K590" s="5">
        <f t="shared" si="27"/>
        <v>0</v>
      </c>
      <c r="L590" s="5"/>
      <c r="N590" t="s">
        <v>5511</v>
      </c>
      <c r="O590" t="s">
        <v>223</v>
      </c>
      <c r="P590" t="s">
        <v>5545</v>
      </c>
      <c r="Q590" s="16" t="s">
        <v>5546</v>
      </c>
      <c r="R590">
        <v>209</v>
      </c>
      <c r="S590">
        <v>32</v>
      </c>
      <c r="T590">
        <v>209</v>
      </c>
      <c r="U590">
        <f t="shared" si="26"/>
        <v>0</v>
      </c>
      <c r="V590">
        <v>0</v>
      </c>
      <c r="W590">
        <v>0</v>
      </c>
    </row>
    <row r="591" spans="1:23" ht="15" customHeight="1" x14ac:dyDescent="0.25">
      <c r="A591" s="30" t="s">
        <v>8057</v>
      </c>
      <c r="B591" s="1" t="s">
        <v>540</v>
      </c>
      <c r="C591" s="2" t="s">
        <v>1246</v>
      </c>
      <c r="D591" s="1" t="s">
        <v>1247</v>
      </c>
      <c r="E591" s="3">
        <v>0</v>
      </c>
      <c r="F591" s="1">
        <v>16</v>
      </c>
      <c r="G591" s="4">
        <v>55</v>
      </c>
      <c r="H591" s="1">
        <v>0</v>
      </c>
      <c r="I591" s="1">
        <v>0</v>
      </c>
      <c r="J591" s="1">
        <v>0</v>
      </c>
      <c r="K591" s="1">
        <f t="shared" si="27"/>
        <v>0</v>
      </c>
      <c r="L591" s="1"/>
      <c r="N591" t="s">
        <v>5511</v>
      </c>
      <c r="O591" t="s">
        <v>223</v>
      </c>
      <c r="P591" t="s">
        <v>5547</v>
      </c>
      <c r="Q591" s="16" t="s">
        <v>229</v>
      </c>
      <c r="R591">
        <v>113</v>
      </c>
      <c r="S591">
        <v>34</v>
      </c>
      <c r="T591">
        <v>113</v>
      </c>
      <c r="U591">
        <f t="shared" si="26"/>
        <v>0</v>
      </c>
      <c r="V591">
        <v>0</v>
      </c>
      <c r="W591">
        <v>0</v>
      </c>
    </row>
    <row r="592" spans="1:23" ht="15" customHeight="1" x14ac:dyDescent="0.25">
      <c r="A592" s="30" t="s">
        <v>8057</v>
      </c>
      <c r="B592" s="5" t="s">
        <v>540</v>
      </c>
      <c r="C592" s="2" t="s">
        <v>1248</v>
      </c>
      <c r="D592" s="5" t="s">
        <v>1249</v>
      </c>
      <c r="E592" s="3">
        <v>0</v>
      </c>
      <c r="F592" s="5">
        <v>2</v>
      </c>
      <c r="G592" s="4">
        <v>2</v>
      </c>
      <c r="H592" s="5">
        <v>0</v>
      </c>
      <c r="I592" s="5">
        <v>0</v>
      </c>
      <c r="J592" s="5">
        <v>0</v>
      </c>
      <c r="K592" s="5">
        <f t="shared" si="27"/>
        <v>0</v>
      </c>
      <c r="L592" s="5"/>
      <c r="N592" t="s">
        <v>5511</v>
      </c>
      <c r="O592" t="s">
        <v>223</v>
      </c>
      <c r="P592" t="s">
        <v>5548</v>
      </c>
      <c r="Q592" s="16" t="s">
        <v>5549</v>
      </c>
      <c r="R592">
        <v>48</v>
      </c>
      <c r="S592">
        <v>16</v>
      </c>
      <c r="T592">
        <v>48</v>
      </c>
      <c r="U592">
        <f t="shared" si="26"/>
        <v>0</v>
      </c>
      <c r="V592">
        <v>0</v>
      </c>
      <c r="W592">
        <v>0</v>
      </c>
    </row>
    <row r="593" spans="1:23" ht="15" customHeight="1" x14ac:dyDescent="0.25">
      <c r="A593" s="30" t="s">
        <v>8057</v>
      </c>
      <c r="B593" s="1" t="s">
        <v>540</v>
      </c>
      <c r="C593" s="2" t="s">
        <v>1250</v>
      </c>
      <c r="D593" s="1" t="s">
        <v>1251</v>
      </c>
      <c r="E593" s="3">
        <v>4</v>
      </c>
      <c r="F593" s="1">
        <v>12</v>
      </c>
      <c r="G593" s="4">
        <v>30</v>
      </c>
      <c r="H593" s="1">
        <v>0</v>
      </c>
      <c r="I593" s="1">
        <v>0</v>
      </c>
      <c r="J593" s="1">
        <v>0</v>
      </c>
      <c r="K593" s="1">
        <f t="shared" si="27"/>
        <v>0</v>
      </c>
      <c r="L593" s="1" t="s">
        <v>1252</v>
      </c>
      <c r="N593" t="s">
        <v>5511</v>
      </c>
      <c r="O593" t="s">
        <v>223</v>
      </c>
      <c r="P593" t="s">
        <v>5550</v>
      </c>
      <c r="Q593" s="16" t="s">
        <v>5551</v>
      </c>
      <c r="R593">
        <v>189</v>
      </c>
      <c r="S593">
        <v>26</v>
      </c>
      <c r="T593">
        <v>189</v>
      </c>
      <c r="U593">
        <f t="shared" si="26"/>
        <v>0</v>
      </c>
      <c r="V593">
        <v>0</v>
      </c>
      <c r="W593">
        <v>0</v>
      </c>
    </row>
    <row r="594" spans="1:23" ht="15" customHeight="1" x14ac:dyDescent="0.25">
      <c r="A594" s="30" t="s">
        <v>8057</v>
      </c>
      <c r="B594" s="5" t="s">
        <v>540</v>
      </c>
      <c r="C594" s="2" t="s">
        <v>1253</v>
      </c>
      <c r="D594" s="5" t="s">
        <v>1254</v>
      </c>
      <c r="E594" s="3">
        <v>0</v>
      </c>
      <c r="F594" s="5">
        <v>2</v>
      </c>
      <c r="G594" s="4">
        <v>2</v>
      </c>
      <c r="H594" s="5">
        <v>0</v>
      </c>
      <c r="I594" s="5">
        <v>0</v>
      </c>
      <c r="J594" s="5">
        <v>0</v>
      </c>
      <c r="K594" s="5">
        <f t="shared" si="27"/>
        <v>0</v>
      </c>
      <c r="L594" s="5"/>
      <c r="N594" t="s">
        <v>5511</v>
      </c>
      <c r="O594" t="s">
        <v>223</v>
      </c>
      <c r="P594" t="s">
        <v>5552</v>
      </c>
      <c r="Q594" s="16" t="s">
        <v>5553</v>
      </c>
      <c r="R594">
        <v>15</v>
      </c>
      <c r="S594">
        <v>8</v>
      </c>
      <c r="T594">
        <v>15</v>
      </c>
      <c r="U594">
        <f t="shared" si="26"/>
        <v>0</v>
      </c>
      <c r="V594">
        <v>0</v>
      </c>
      <c r="W594">
        <v>0</v>
      </c>
    </row>
    <row r="595" spans="1:23" ht="15" customHeight="1" x14ac:dyDescent="0.25">
      <c r="A595" s="30" t="s">
        <v>8057</v>
      </c>
      <c r="B595" s="1" t="s">
        <v>540</v>
      </c>
      <c r="C595" s="2" t="s">
        <v>1255</v>
      </c>
      <c r="D595" s="1" t="s">
        <v>1256</v>
      </c>
      <c r="E595" s="3">
        <v>9</v>
      </c>
      <c r="F595" s="1">
        <v>165</v>
      </c>
      <c r="G595" s="4">
        <v>568</v>
      </c>
      <c r="H595" s="1">
        <v>2</v>
      </c>
      <c r="I595" s="1">
        <v>2</v>
      </c>
      <c r="J595" s="1">
        <v>2</v>
      </c>
      <c r="K595" s="1">
        <f t="shared" si="27"/>
        <v>2</v>
      </c>
      <c r="L595" s="1" t="s">
        <v>371</v>
      </c>
      <c r="N595" t="s">
        <v>5511</v>
      </c>
      <c r="O595" t="s">
        <v>223</v>
      </c>
      <c r="P595" t="s">
        <v>5554</v>
      </c>
      <c r="Q595" s="16" t="s">
        <v>231</v>
      </c>
      <c r="R595">
        <v>245</v>
      </c>
      <c r="S595">
        <v>61</v>
      </c>
      <c r="T595">
        <v>245</v>
      </c>
      <c r="U595">
        <f t="shared" si="26"/>
        <v>0</v>
      </c>
      <c r="V595">
        <v>0</v>
      </c>
      <c r="W595">
        <v>0</v>
      </c>
    </row>
    <row r="596" spans="1:23" ht="15" customHeight="1" x14ac:dyDescent="0.25">
      <c r="A596" s="30" t="s">
        <v>8057</v>
      </c>
      <c r="B596" s="5" t="s">
        <v>540</v>
      </c>
      <c r="C596" s="2" t="s">
        <v>1257</v>
      </c>
      <c r="D596" s="5" t="s">
        <v>1258</v>
      </c>
      <c r="E596" s="3">
        <v>17</v>
      </c>
      <c r="F596" s="5">
        <v>509</v>
      </c>
      <c r="G596" s="4">
        <v>2032</v>
      </c>
      <c r="H596" s="5">
        <v>1</v>
      </c>
      <c r="I596" s="5">
        <f t="shared" ref="I596:I597" si="28">M596</f>
        <v>0</v>
      </c>
      <c r="J596" s="5">
        <f t="shared" ref="J596:J597" si="29">M596</f>
        <v>0</v>
      </c>
      <c r="K596" s="5">
        <v>2</v>
      </c>
      <c r="L596" s="5" t="s">
        <v>1013</v>
      </c>
      <c r="N596" t="s">
        <v>5511</v>
      </c>
      <c r="O596" t="s">
        <v>223</v>
      </c>
      <c r="P596" t="s">
        <v>5555</v>
      </c>
      <c r="Q596" s="16" t="s">
        <v>5556</v>
      </c>
      <c r="R596">
        <v>172</v>
      </c>
      <c r="S596">
        <v>25</v>
      </c>
      <c r="T596">
        <v>172</v>
      </c>
      <c r="U596">
        <f t="shared" si="26"/>
        <v>0</v>
      </c>
      <c r="V596">
        <v>0</v>
      </c>
      <c r="W596">
        <v>0</v>
      </c>
    </row>
    <row r="597" spans="1:23" ht="15" customHeight="1" x14ac:dyDescent="0.25">
      <c r="A597" s="30" t="s">
        <v>8057</v>
      </c>
      <c r="B597" s="1" t="s">
        <v>540</v>
      </c>
      <c r="C597" s="2" t="s">
        <v>1259</v>
      </c>
      <c r="D597" s="1" t="s">
        <v>1260</v>
      </c>
      <c r="E597" s="3">
        <v>8</v>
      </c>
      <c r="F597" s="1">
        <v>84</v>
      </c>
      <c r="G597" s="4">
        <v>638</v>
      </c>
      <c r="H597" s="1">
        <v>1</v>
      </c>
      <c r="I597" s="1">
        <f t="shared" si="28"/>
        <v>0</v>
      </c>
      <c r="J597" s="1">
        <f t="shared" si="29"/>
        <v>0</v>
      </c>
      <c r="K597" s="1">
        <v>2</v>
      </c>
      <c r="L597" s="1" t="s">
        <v>1261</v>
      </c>
      <c r="N597" t="s">
        <v>5511</v>
      </c>
      <c r="O597" t="s">
        <v>223</v>
      </c>
      <c r="P597" t="s">
        <v>5557</v>
      </c>
      <c r="Q597" s="16" t="s">
        <v>1441</v>
      </c>
      <c r="R597">
        <v>160</v>
      </c>
      <c r="S597">
        <v>38</v>
      </c>
      <c r="T597">
        <v>160</v>
      </c>
      <c r="U597">
        <f t="shared" si="26"/>
        <v>0</v>
      </c>
      <c r="V597">
        <v>0</v>
      </c>
      <c r="W597">
        <v>0</v>
      </c>
    </row>
    <row r="598" spans="1:23" ht="15" customHeight="1" x14ac:dyDescent="0.25">
      <c r="A598" s="30" t="s">
        <v>8057</v>
      </c>
      <c r="B598" s="5" t="s">
        <v>540</v>
      </c>
      <c r="C598" s="2" t="s">
        <v>1262</v>
      </c>
      <c r="D598" s="5" t="s">
        <v>1263</v>
      </c>
      <c r="E598" s="3">
        <v>0</v>
      </c>
      <c r="F598" s="5">
        <v>45</v>
      </c>
      <c r="G598" s="4">
        <v>136</v>
      </c>
      <c r="H598" s="5">
        <v>0</v>
      </c>
      <c r="I598" s="5">
        <v>0</v>
      </c>
      <c r="J598" s="5">
        <v>0</v>
      </c>
      <c r="K598" s="5">
        <f t="shared" si="27"/>
        <v>0</v>
      </c>
      <c r="L598" s="5"/>
      <c r="N598" t="s">
        <v>5511</v>
      </c>
      <c r="O598" t="s">
        <v>223</v>
      </c>
      <c r="P598" t="s">
        <v>5558</v>
      </c>
      <c r="Q598" s="16" t="s">
        <v>5559</v>
      </c>
      <c r="R598">
        <v>105</v>
      </c>
      <c r="S598">
        <v>18</v>
      </c>
      <c r="T598">
        <v>105</v>
      </c>
      <c r="U598">
        <f t="shared" si="26"/>
        <v>0</v>
      </c>
      <c r="V598">
        <v>0</v>
      </c>
      <c r="W598">
        <v>0</v>
      </c>
    </row>
    <row r="599" spans="1:23" ht="15" customHeight="1" x14ac:dyDescent="0.25">
      <c r="A599" s="30" t="s">
        <v>8057</v>
      </c>
      <c r="B599" s="1" t="s">
        <v>540</v>
      </c>
      <c r="C599" s="2" t="s">
        <v>1264</v>
      </c>
      <c r="D599" s="1" t="s">
        <v>1265</v>
      </c>
      <c r="E599" s="3">
        <v>0</v>
      </c>
      <c r="F599" s="1">
        <v>45</v>
      </c>
      <c r="G599" s="4">
        <v>143</v>
      </c>
      <c r="H599" s="1">
        <v>0</v>
      </c>
      <c r="I599" s="1">
        <v>0</v>
      </c>
      <c r="J599" s="1">
        <v>0</v>
      </c>
      <c r="K599" s="1">
        <f t="shared" si="27"/>
        <v>0</v>
      </c>
      <c r="L599" s="1"/>
      <c r="N599" t="s">
        <v>5511</v>
      </c>
      <c r="O599" t="s">
        <v>223</v>
      </c>
      <c r="P599" t="s">
        <v>5560</v>
      </c>
      <c r="Q599" s="16" t="s">
        <v>5561</v>
      </c>
      <c r="R599">
        <v>52</v>
      </c>
      <c r="S599">
        <v>22</v>
      </c>
      <c r="T599">
        <v>52</v>
      </c>
      <c r="U599">
        <f t="shared" si="26"/>
        <v>0</v>
      </c>
      <c r="V599">
        <v>0</v>
      </c>
      <c r="W599">
        <v>0</v>
      </c>
    </row>
    <row r="600" spans="1:23" ht="15" customHeight="1" x14ac:dyDescent="0.25">
      <c r="A600" s="30" t="s">
        <v>8057</v>
      </c>
      <c r="B600" s="5" t="s">
        <v>540</v>
      </c>
      <c r="C600" s="2" t="s">
        <v>1266</v>
      </c>
      <c r="D600" s="5" t="s">
        <v>1267</v>
      </c>
      <c r="E600" s="3">
        <v>0</v>
      </c>
      <c r="F600" s="5">
        <v>99</v>
      </c>
      <c r="G600" s="4">
        <v>265</v>
      </c>
      <c r="H600" s="5">
        <v>0</v>
      </c>
      <c r="I600" s="5">
        <v>0</v>
      </c>
      <c r="J600" s="5">
        <v>0</v>
      </c>
      <c r="K600" s="5">
        <f t="shared" si="27"/>
        <v>0</v>
      </c>
      <c r="L600" s="5"/>
      <c r="N600" t="s">
        <v>5511</v>
      </c>
      <c r="O600" t="s">
        <v>223</v>
      </c>
      <c r="P600" t="s">
        <v>5562</v>
      </c>
      <c r="Q600" s="16" t="s">
        <v>5563</v>
      </c>
      <c r="R600">
        <v>168</v>
      </c>
      <c r="S600">
        <v>37</v>
      </c>
      <c r="T600">
        <v>168</v>
      </c>
      <c r="U600">
        <f t="shared" si="26"/>
        <v>0</v>
      </c>
      <c r="V600">
        <v>0</v>
      </c>
      <c r="W600">
        <v>0</v>
      </c>
    </row>
    <row r="601" spans="1:23" ht="15" customHeight="1" x14ac:dyDescent="0.25">
      <c r="A601" s="30" t="s">
        <v>8057</v>
      </c>
      <c r="B601" s="1" t="s">
        <v>540</v>
      </c>
      <c r="C601" s="2" t="s">
        <v>1268</v>
      </c>
      <c r="D601" s="1" t="s">
        <v>1269</v>
      </c>
      <c r="E601" s="3">
        <v>0</v>
      </c>
      <c r="F601" s="1">
        <v>51</v>
      </c>
      <c r="G601" s="4">
        <v>180</v>
      </c>
      <c r="H601" s="1">
        <v>0</v>
      </c>
      <c r="I601" s="1">
        <v>0</v>
      </c>
      <c r="J601" s="1">
        <v>1</v>
      </c>
      <c r="K601" s="1">
        <v>0</v>
      </c>
      <c r="L601" s="1" t="s">
        <v>1270</v>
      </c>
      <c r="N601" t="s">
        <v>5511</v>
      </c>
      <c r="O601" t="s">
        <v>223</v>
      </c>
      <c r="P601" t="s">
        <v>5564</v>
      </c>
      <c r="Q601" s="16" t="s">
        <v>5565</v>
      </c>
      <c r="R601">
        <v>12</v>
      </c>
      <c r="S601">
        <v>5</v>
      </c>
      <c r="T601">
        <v>12</v>
      </c>
      <c r="U601">
        <f t="shared" si="26"/>
        <v>0</v>
      </c>
      <c r="V601">
        <v>0</v>
      </c>
      <c r="W601">
        <v>0</v>
      </c>
    </row>
    <row r="602" spans="1:23" ht="15" customHeight="1" x14ac:dyDescent="0.25">
      <c r="A602" s="30" t="s">
        <v>8057</v>
      </c>
      <c r="B602" s="5" t="s">
        <v>540</v>
      </c>
      <c r="C602" s="2" t="s">
        <v>1271</v>
      </c>
      <c r="D602" s="5" t="s">
        <v>1272</v>
      </c>
      <c r="E602" s="3">
        <v>0</v>
      </c>
      <c r="F602" s="5">
        <v>2</v>
      </c>
      <c r="G602" s="4">
        <v>2</v>
      </c>
      <c r="H602" s="5">
        <v>0</v>
      </c>
      <c r="I602" s="5">
        <v>0</v>
      </c>
      <c r="J602" s="5">
        <v>0</v>
      </c>
      <c r="K602" s="5">
        <f t="shared" si="27"/>
        <v>0</v>
      </c>
      <c r="L602" s="5"/>
      <c r="N602" t="s">
        <v>5511</v>
      </c>
      <c r="O602" t="s">
        <v>223</v>
      </c>
      <c r="P602" t="s">
        <v>5566</v>
      </c>
      <c r="Q602" s="16" t="s">
        <v>5567</v>
      </c>
      <c r="R602">
        <v>33</v>
      </c>
      <c r="S602">
        <v>13</v>
      </c>
      <c r="T602">
        <v>33</v>
      </c>
      <c r="U602">
        <f t="shared" si="26"/>
        <v>0</v>
      </c>
      <c r="V602">
        <v>0</v>
      </c>
      <c r="W602">
        <v>0</v>
      </c>
    </row>
    <row r="603" spans="1:23" ht="15" customHeight="1" x14ac:dyDescent="0.25">
      <c r="A603" s="30" t="s">
        <v>8057</v>
      </c>
      <c r="B603" s="1" t="s">
        <v>540</v>
      </c>
      <c r="C603" s="2" t="s">
        <v>1273</v>
      </c>
      <c r="D603" s="1" t="s">
        <v>1274</v>
      </c>
      <c r="E603" s="3">
        <v>0</v>
      </c>
      <c r="F603" s="1">
        <v>23</v>
      </c>
      <c r="G603" s="4">
        <v>70</v>
      </c>
      <c r="H603" s="1">
        <v>0</v>
      </c>
      <c r="I603" s="1">
        <v>0</v>
      </c>
      <c r="J603" s="1">
        <v>0</v>
      </c>
      <c r="K603" s="1">
        <f t="shared" si="27"/>
        <v>0</v>
      </c>
      <c r="L603" s="1" t="s">
        <v>1275</v>
      </c>
      <c r="N603" t="s">
        <v>5511</v>
      </c>
      <c r="O603" t="s">
        <v>223</v>
      </c>
      <c r="P603" t="s">
        <v>5568</v>
      </c>
      <c r="Q603" s="16" t="s">
        <v>5513</v>
      </c>
      <c r="R603">
        <v>179</v>
      </c>
      <c r="S603">
        <v>28</v>
      </c>
      <c r="T603">
        <v>179</v>
      </c>
      <c r="U603">
        <f t="shared" si="26"/>
        <v>0</v>
      </c>
      <c r="V603">
        <v>0</v>
      </c>
      <c r="W603">
        <v>0</v>
      </c>
    </row>
    <row r="604" spans="1:23" ht="15" customHeight="1" x14ac:dyDescent="0.25">
      <c r="A604" s="30" t="s">
        <v>8057</v>
      </c>
      <c r="B604" s="5" t="s">
        <v>540</v>
      </c>
      <c r="C604" s="2" t="s">
        <v>1276</v>
      </c>
      <c r="D604" s="5" t="s">
        <v>1277</v>
      </c>
      <c r="E604" s="3">
        <v>0</v>
      </c>
      <c r="F604" s="5">
        <v>5</v>
      </c>
      <c r="G604" s="4">
        <v>15</v>
      </c>
      <c r="H604" s="5">
        <v>0</v>
      </c>
      <c r="I604" s="5">
        <v>2</v>
      </c>
      <c r="J604" s="5">
        <v>0</v>
      </c>
      <c r="K604" s="5">
        <v>2</v>
      </c>
      <c r="L604" s="5"/>
      <c r="N604" t="s">
        <v>5511</v>
      </c>
      <c r="O604" t="s">
        <v>223</v>
      </c>
      <c r="P604" t="s">
        <v>5569</v>
      </c>
      <c r="Q604" s="16" t="s">
        <v>5525</v>
      </c>
      <c r="R604">
        <v>1</v>
      </c>
      <c r="S604">
        <v>1</v>
      </c>
      <c r="T604">
        <v>1</v>
      </c>
      <c r="U604">
        <f t="shared" si="26"/>
        <v>0</v>
      </c>
      <c r="V604">
        <v>0</v>
      </c>
      <c r="W604">
        <v>0</v>
      </c>
    </row>
    <row r="605" spans="1:23" ht="15" customHeight="1" x14ac:dyDescent="0.25">
      <c r="A605" s="30" t="s">
        <v>8057</v>
      </c>
      <c r="B605" s="1" t="s">
        <v>540</v>
      </c>
      <c r="C605" s="2" t="s">
        <v>1278</v>
      </c>
      <c r="D605" s="1" t="s">
        <v>1279</v>
      </c>
      <c r="E605" s="3">
        <v>0</v>
      </c>
      <c r="F605" s="1">
        <v>7</v>
      </c>
      <c r="G605" s="4">
        <v>37</v>
      </c>
      <c r="H605" s="1">
        <v>0</v>
      </c>
      <c r="I605" s="1">
        <v>0</v>
      </c>
      <c r="J605" s="1">
        <v>0</v>
      </c>
      <c r="K605" s="1">
        <f t="shared" si="27"/>
        <v>0</v>
      </c>
      <c r="L605" s="1"/>
      <c r="N605" t="s">
        <v>5511</v>
      </c>
      <c r="O605" t="s">
        <v>223</v>
      </c>
      <c r="P605" t="s">
        <v>5570</v>
      </c>
      <c r="Q605" s="16" t="s">
        <v>5571</v>
      </c>
      <c r="R605">
        <v>1</v>
      </c>
      <c r="S605">
        <v>1</v>
      </c>
      <c r="T605">
        <v>1</v>
      </c>
      <c r="U605">
        <f t="shared" si="26"/>
        <v>0</v>
      </c>
      <c r="V605">
        <v>0</v>
      </c>
      <c r="W605">
        <v>0</v>
      </c>
    </row>
    <row r="606" spans="1:23" ht="15" customHeight="1" x14ac:dyDescent="0.25">
      <c r="A606" s="30" t="s">
        <v>8057</v>
      </c>
      <c r="B606" s="5" t="s">
        <v>540</v>
      </c>
      <c r="C606" s="2" t="s">
        <v>1280</v>
      </c>
      <c r="D606" s="5" t="s">
        <v>1281</v>
      </c>
      <c r="E606" s="3">
        <v>0</v>
      </c>
      <c r="F606" s="5">
        <v>24</v>
      </c>
      <c r="G606" s="4">
        <v>73</v>
      </c>
      <c r="H606" s="5">
        <v>0</v>
      </c>
      <c r="I606" s="5">
        <v>2</v>
      </c>
      <c r="J606" s="5">
        <v>2</v>
      </c>
      <c r="K606" s="5">
        <v>2</v>
      </c>
      <c r="L606" s="5"/>
      <c r="N606" t="s">
        <v>5511</v>
      </c>
      <c r="O606" t="s">
        <v>223</v>
      </c>
      <c r="P606" t="s">
        <v>5572</v>
      </c>
      <c r="Q606" s="16" t="s">
        <v>5538</v>
      </c>
      <c r="R606">
        <v>10</v>
      </c>
      <c r="S606">
        <v>3</v>
      </c>
      <c r="T606">
        <v>10</v>
      </c>
      <c r="U606">
        <f t="shared" si="26"/>
        <v>0</v>
      </c>
      <c r="V606">
        <v>0</v>
      </c>
      <c r="W606">
        <v>0</v>
      </c>
    </row>
    <row r="607" spans="1:23" ht="15" customHeight="1" x14ac:dyDescent="0.25">
      <c r="A607" s="30" t="s">
        <v>8057</v>
      </c>
      <c r="B607" s="1" t="s">
        <v>540</v>
      </c>
      <c r="C607" s="2" t="s">
        <v>1282</v>
      </c>
      <c r="D607" s="1" t="s">
        <v>1283</v>
      </c>
      <c r="E607" s="3">
        <v>4</v>
      </c>
      <c r="F607" s="1">
        <v>15</v>
      </c>
      <c r="G607" s="4">
        <v>52</v>
      </c>
      <c r="H607" s="1">
        <v>1</v>
      </c>
      <c r="I607" s="1">
        <f>M607</f>
        <v>0</v>
      </c>
      <c r="J607" s="1">
        <f>M607</f>
        <v>0</v>
      </c>
      <c r="K607" s="1">
        <v>2</v>
      </c>
      <c r="L607" s="1" t="s">
        <v>1284</v>
      </c>
      <c r="N607" t="s">
        <v>5511</v>
      </c>
      <c r="O607" t="s">
        <v>223</v>
      </c>
      <c r="P607" t="s">
        <v>5573</v>
      </c>
      <c r="Q607" s="16" t="s">
        <v>5574</v>
      </c>
      <c r="R607">
        <v>5</v>
      </c>
      <c r="S607">
        <v>1</v>
      </c>
      <c r="T607">
        <v>5</v>
      </c>
      <c r="U607">
        <f t="shared" si="26"/>
        <v>0</v>
      </c>
      <c r="V607">
        <v>0</v>
      </c>
      <c r="W607">
        <v>0</v>
      </c>
    </row>
    <row r="608" spans="1:23" ht="15" customHeight="1" x14ac:dyDescent="0.25">
      <c r="A608" s="30" t="s">
        <v>8057</v>
      </c>
      <c r="B608" s="5" t="s">
        <v>540</v>
      </c>
      <c r="C608" s="2" t="s">
        <v>1285</v>
      </c>
      <c r="D608" s="5" t="s">
        <v>1286</v>
      </c>
      <c r="E608" s="3">
        <v>0</v>
      </c>
      <c r="F608" s="5">
        <v>6</v>
      </c>
      <c r="G608" s="4">
        <v>57</v>
      </c>
      <c r="H608" s="5">
        <v>0</v>
      </c>
      <c r="I608" s="5">
        <v>0</v>
      </c>
      <c r="J608" s="5">
        <v>2</v>
      </c>
      <c r="K608" s="5">
        <v>2</v>
      </c>
      <c r="L608" s="5"/>
      <c r="N608" t="s">
        <v>5511</v>
      </c>
      <c r="O608" t="s">
        <v>223</v>
      </c>
      <c r="P608" t="s">
        <v>5575</v>
      </c>
      <c r="Q608" s="16" t="s">
        <v>5544</v>
      </c>
      <c r="R608">
        <v>5</v>
      </c>
      <c r="S608">
        <v>1</v>
      </c>
      <c r="T608">
        <v>5</v>
      </c>
      <c r="U608">
        <f t="shared" si="26"/>
        <v>0</v>
      </c>
      <c r="V608">
        <v>0</v>
      </c>
      <c r="W608">
        <v>0</v>
      </c>
    </row>
    <row r="609" spans="1:23" ht="15" customHeight="1" x14ac:dyDescent="0.25">
      <c r="A609" s="30" t="s">
        <v>8057</v>
      </c>
      <c r="B609" s="1" t="s">
        <v>540</v>
      </c>
      <c r="C609" s="2" t="s">
        <v>1287</v>
      </c>
      <c r="D609" s="1" t="s">
        <v>1288</v>
      </c>
      <c r="E609" s="3">
        <v>0</v>
      </c>
      <c r="F609" s="1">
        <v>2</v>
      </c>
      <c r="G609" s="4">
        <v>4</v>
      </c>
      <c r="H609" s="1">
        <v>0</v>
      </c>
      <c r="I609" s="1">
        <v>0</v>
      </c>
      <c r="J609" s="1">
        <v>0</v>
      </c>
      <c r="K609" s="1">
        <f t="shared" si="27"/>
        <v>0</v>
      </c>
      <c r="L609" s="1"/>
      <c r="N609" t="s">
        <v>5511</v>
      </c>
      <c r="O609" t="s">
        <v>223</v>
      </c>
      <c r="P609" t="s">
        <v>5576</v>
      </c>
      <c r="Q609" s="16" t="s">
        <v>5577</v>
      </c>
      <c r="R609">
        <v>16</v>
      </c>
      <c r="S609">
        <v>7</v>
      </c>
      <c r="T609">
        <v>16</v>
      </c>
      <c r="U609">
        <f t="shared" si="26"/>
        <v>0</v>
      </c>
      <c r="V609">
        <v>0</v>
      </c>
      <c r="W609">
        <v>0</v>
      </c>
    </row>
    <row r="610" spans="1:23" ht="15" customHeight="1" x14ac:dyDescent="0.25">
      <c r="A610" s="30" t="s">
        <v>8057</v>
      </c>
      <c r="B610" s="5" t="s">
        <v>540</v>
      </c>
      <c r="C610" s="2" t="s">
        <v>1289</v>
      </c>
      <c r="D610" s="5" t="s">
        <v>1290</v>
      </c>
      <c r="E610" s="3">
        <v>32</v>
      </c>
      <c r="F610" s="5">
        <v>5</v>
      </c>
      <c r="G610" s="4">
        <v>65</v>
      </c>
      <c r="H610" s="5">
        <v>1</v>
      </c>
      <c r="I610" s="5">
        <f>M610</f>
        <v>0</v>
      </c>
      <c r="J610" s="5">
        <f>M610</f>
        <v>0</v>
      </c>
      <c r="K610" s="5">
        <v>2</v>
      </c>
      <c r="L610" s="5"/>
      <c r="N610" t="s">
        <v>5511</v>
      </c>
      <c r="O610" t="s">
        <v>223</v>
      </c>
      <c r="P610" t="s">
        <v>5578</v>
      </c>
      <c r="Q610" s="16" t="s">
        <v>5579</v>
      </c>
      <c r="R610">
        <v>11</v>
      </c>
      <c r="S610">
        <v>4</v>
      </c>
      <c r="T610">
        <v>11</v>
      </c>
      <c r="U610">
        <f t="shared" si="26"/>
        <v>0</v>
      </c>
      <c r="V610">
        <v>0</v>
      </c>
      <c r="W610">
        <v>0</v>
      </c>
    </row>
    <row r="611" spans="1:23" ht="15" customHeight="1" x14ac:dyDescent="0.25">
      <c r="A611" s="30" t="s">
        <v>8057</v>
      </c>
      <c r="B611" s="1" t="s">
        <v>540</v>
      </c>
      <c r="C611" s="2" t="s">
        <v>1291</v>
      </c>
      <c r="D611" s="1" t="s">
        <v>1292</v>
      </c>
      <c r="E611" s="3">
        <v>0</v>
      </c>
      <c r="F611" s="1">
        <v>4</v>
      </c>
      <c r="G611" s="4">
        <v>6</v>
      </c>
      <c r="H611" s="1">
        <v>0</v>
      </c>
      <c r="I611" s="1">
        <v>0</v>
      </c>
      <c r="J611" s="1">
        <v>0</v>
      </c>
      <c r="K611" s="1">
        <f t="shared" si="27"/>
        <v>0</v>
      </c>
      <c r="L611" s="1"/>
      <c r="N611" t="s">
        <v>5511</v>
      </c>
      <c r="O611" t="s">
        <v>223</v>
      </c>
      <c r="P611" t="s">
        <v>5580</v>
      </c>
      <c r="Q611" s="16" t="s">
        <v>5551</v>
      </c>
      <c r="R611">
        <v>46</v>
      </c>
      <c r="S611">
        <v>14</v>
      </c>
      <c r="T611">
        <v>46</v>
      </c>
      <c r="U611">
        <f t="shared" si="26"/>
        <v>0</v>
      </c>
      <c r="V611">
        <v>0</v>
      </c>
      <c r="W611">
        <v>0</v>
      </c>
    </row>
    <row r="612" spans="1:23" ht="15" customHeight="1" x14ac:dyDescent="0.25">
      <c r="A612" s="30" t="s">
        <v>8057</v>
      </c>
      <c r="B612" s="5" t="s">
        <v>540</v>
      </c>
      <c r="C612" s="2" t="s">
        <v>1293</v>
      </c>
      <c r="D612" s="5" t="s">
        <v>1294</v>
      </c>
      <c r="E612" s="3">
        <v>5</v>
      </c>
      <c r="F612" s="5">
        <v>14</v>
      </c>
      <c r="G612" s="4">
        <v>82</v>
      </c>
      <c r="H612" s="5">
        <v>1</v>
      </c>
      <c r="I612" s="5">
        <f>M612</f>
        <v>0</v>
      </c>
      <c r="J612" s="5">
        <f>M612</f>
        <v>0</v>
      </c>
      <c r="K612" s="5">
        <v>2</v>
      </c>
      <c r="L612" s="5" t="s">
        <v>1295</v>
      </c>
      <c r="N612" t="s">
        <v>5511</v>
      </c>
      <c r="O612" t="s">
        <v>223</v>
      </c>
      <c r="P612" t="s">
        <v>5581</v>
      </c>
      <c r="Q612" s="16" t="s">
        <v>5582</v>
      </c>
      <c r="R612">
        <v>40</v>
      </c>
      <c r="S612">
        <v>12</v>
      </c>
      <c r="T612">
        <v>40</v>
      </c>
      <c r="U612">
        <f t="shared" si="26"/>
        <v>0</v>
      </c>
      <c r="V612">
        <v>0</v>
      </c>
      <c r="W612">
        <v>0</v>
      </c>
    </row>
    <row r="613" spans="1:23" ht="15" customHeight="1" x14ac:dyDescent="0.25">
      <c r="A613" s="30" t="s">
        <v>8057</v>
      </c>
      <c r="B613" s="1" t="s">
        <v>540</v>
      </c>
      <c r="C613" s="2" t="s">
        <v>1296</v>
      </c>
      <c r="D613" s="1" t="s">
        <v>1297</v>
      </c>
      <c r="E613" s="3">
        <v>3</v>
      </c>
      <c r="F613" s="1">
        <v>20</v>
      </c>
      <c r="G613" s="4">
        <v>57</v>
      </c>
      <c r="H613" s="1">
        <v>0</v>
      </c>
      <c r="I613" s="1">
        <v>0</v>
      </c>
      <c r="J613" s="1">
        <v>0</v>
      </c>
      <c r="K613" s="1">
        <f t="shared" si="27"/>
        <v>0</v>
      </c>
      <c r="L613" s="1" t="s">
        <v>921</v>
      </c>
      <c r="N613" t="s">
        <v>5511</v>
      </c>
      <c r="O613" t="s">
        <v>223</v>
      </c>
      <c r="P613" t="s">
        <v>5583</v>
      </c>
      <c r="Q613" s="16" t="s">
        <v>231</v>
      </c>
      <c r="R613">
        <v>39</v>
      </c>
      <c r="S613">
        <v>13</v>
      </c>
      <c r="T613">
        <v>39</v>
      </c>
      <c r="U613">
        <f t="shared" si="26"/>
        <v>0</v>
      </c>
      <c r="V613">
        <v>0</v>
      </c>
      <c r="W613">
        <v>0</v>
      </c>
    </row>
    <row r="614" spans="1:23" ht="15" customHeight="1" x14ac:dyDescent="0.25">
      <c r="A614" s="30" t="s">
        <v>8057</v>
      </c>
      <c r="B614" s="5" t="s">
        <v>540</v>
      </c>
      <c r="C614" s="2" t="s">
        <v>1298</v>
      </c>
      <c r="D614" s="5" t="s">
        <v>1299</v>
      </c>
      <c r="E614" s="3">
        <v>0</v>
      </c>
      <c r="F614" s="5">
        <v>5</v>
      </c>
      <c r="G614" s="4">
        <v>20</v>
      </c>
      <c r="H614" s="5">
        <v>0</v>
      </c>
      <c r="I614" s="5">
        <v>0</v>
      </c>
      <c r="J614" s="5">
        <v>0</v>
      </c>
      <c r="K614" s="5">
        <f t="shared" si="27"/>
        <v>0</v>
      </c>
      <c r="L614" s="5"/>
      <c r="N614" t="s">
        <v>5511</v>
      </c>
      <c r="O614" t="s">
        <v>223</v>
      </c>
      <c r="P614" t="s">
        <v>5584</v>
      </c>
      <c r="Q614" s="16" t="s">
        <v>5556</v>
      </c>
      <c r="R614">
        <v>26</v>
      </c>
      <c r="S614">
        <v>7</v>
      </c>
      <c r="T614">
        <v>26</v>
      </c>
      <c r="U614">
        <f t="shared" si="26"/>
        <v>0</v>
      </c>
      <c r="V614">
        <v>0</v>
      </c>
      <c r="W614">
        <v>0</v>
      </c>
    </row>
    <row r="615" spans="1:23" ht="15" customHeight="1" x14ac:dyDescent="0.25">
      <c r="A615" s="30" t="s">
        <v>8057</v>
      </c>
      <c r="B615" s="1" t="s">
        <v>540</v>
      </c>
      <c r="C615" s="2" t="s">
        <v>1300</v>
      </c>
      <c r="D615" s="1" t="s">
        <v>1301</v>
      </c>
      <c r="E615" s="3">
        <v>0</v>
      </c>
      <c r="F615" s="1">
        <v>1</v>
      </c>
      <c r="G615" s="4">
        <v>4</v>
      </c>
      <c r="H615" s="1">
        <v>0</v>
      </c>
      <c r="I615" s="1">
        <v>0</v>
      </c>
      <c r="J615" s="1">
        <v>0</v>
      </c>
      <c r="K615" s="1">
        <f t="shared" si="27"/>
        <v>0</v>
      </c>
      <c r="L615" s="1"/>
      <c r="N615" t="s">
        <v>5511</v>
      </c>
      <c r="O615" t="s">
        <v>223</v>
      </c>
      <c r="P615" t="s">
        <v>5585</v>
      </c>
      <c r="Q615" s="16" t="s">
        <v>1441</v>
      </c>
      <c r="R615">
        <v>28</v>
      </c>
      <c r="S615">
        <v>8</v>
      </c>
      <c r="T615">
        <v>28</v>
      </c>
      <c r="U615">
        <f t="shared" si="26"/>
        <v>0</v>
      </c>
      <c r="V615">
        <v>0</v>
      </c>
      <c r="W615">
        <v>0</v>
      </c>
    </row>
    <row r="616" spans="1:23" ht="15" customHeight="1" x14ac:dyDescent="0.25">
      <c r="A616" s="30" t="s">
        <v>8057</v>
      </c>
      <c r="B616" s="5" t="s">
        <v>540</v>
      </c>
      <c r="C616" s="2" t="s">
        <v>1302</v>
      </c>
      <c r="D616" s="5" t="s">
        <v>1303</v>
      </c>
      <c r="E616" s="3">
        <v>6</v>
      </c>
      <c r="F616" s="5">
        <v>11</v>
      </c>
      <c r="G616" s="4">
        <v>120</v>
      </c>
      <c r="H616" s="5">
        <v>1</v>
      </c>
      <c r="I616" s="5">
        <f>M616</f>
        <v>0</v>
      </c>
      <c r="J616" s="5">
        <f>M616</f>
        <v>0</v>
      </c>
      <c r="K616" s="5">
        <v>2</v>
      </c>
      <c r="L616" s="5" t="s">
        <v>1304</v>
      </c>
      <c r="N616" t="s">
        <v>5511</v>
      </c>
      <c r="O616" t="s">
        <v>223</v>
      </c>
      <c r="P616" t="s">
        <v>5586</v>
      </c>
      <c r="Q616" s="16" t="s">
        <v>5559</v>
      </c>
      <c r="R616">
        <v>5</v>
      </c>
      <c r="S616">
        <v>2</v>
      </c>
      <c r="T616">
        <v>5</v>
      </c>
      <c r="U616">
        <f t="shared" si="26"/>
        <v>0</v>
      </c>
      <c r="V616">
        <v>0</v>
      </c>
      <c r="W616">
        <v>0</v>
      </c>
    </row>
    <row r="617" spans="1:23" ht="15" customHeight="1" x14ac:dyDescent="0.25">
      <c r="A617" s="30" t="s">
        <v>8057</v>
      </c>
      <c r="B617" s="1" t="s">
        <v>540</v>
      </c>
      <c r="C617" s="2" t="s">
        <v>1305</v>
      </c>
      <c r="D617" s="1" t="s">
        <v>1306</v>
      </c>
      <c r="E617" s="3">
        <v>3</v>
      </c>
      <c r="F617" s="1">
        <v>74</v>
      </c>
      <c r="G617" s="4">
        <v>295</v>
      </c>
      <c r="H617" s="1">
        <v>0</v>
      </c>
      <c r="I617" s="1">
        <v>0</v>
      </c>
      <c r="J617" s="1">
        <v>0</v>
      </c>
      <c r="K617" s="1">
        <f t="shared" si="27"/>
        <v>0</v>
      </c>
      <c r="L617" s="1"/>
      <c r="N617" t="s">
        <v>5511</v>
      </c>
      <c r="O617" t="s">
        <v>223</v>
      </c>
      <c r="P617" t="s">
        <v>5587</v>
      </c>
      <c r="Q617" s="16" t="s">
        <v>5588</v>
      </c>
      <c r="R617">
        <v>14</v>
      </c>
      <c r="S617">
        <v>6</v>
      </c>
      <c r="T617">
        <v>14</v>
      </c>
      <c r="U617">
        <f t="shared" si="26"/>
        <v>0</v>
      </c>
      <c r="V617">
        <v>0</v>
      </c>
      <c r="W617">
        <v>0</v>
      </c>
    </row>
    <row r="618" spans="1:23" ht="15" customHeight="1" x14ac:dyDescent="0.25">
      <c r="A618" s="30" t="s">
        <v>8057</v>
      </c>
      <c r="B618" s="5" t="s">
        <v>540</v>
      </c>
      <c r="C618" s="2" t="s">
        <v>1307</v>
      </c>
      <c r="D618" s="5" t="s">
        <v>1308</v>
      </c>
      <c r="E618" s="3">
        <v>13</v>
      </c>
      <c r="F618" s="5">
        <v>38</v>
      </c>
      <c r="G618" s="4">
        <v>134</v>
      </c>
      <c r="H618" s="5">
        <v>2</v>
      </c>
      <c r="I618" s="5">
        <v>2</v>
      </c>
      <c r="J618" s="5">
        <v>2</v>
      </c>
      <c r="K618" s="5">
        <f t="shared" si="27"/>
        <v>2</v>
      </c>
      <c r="L618" s="5" t="s">
        <v>1309</v>
      </c>
      <c r="N618" t="s">
        <v>5511</v>
      </c>
      <c r="O618" t="s">
        <v>223</v>
      </c>
      <c r="P618" t="s">
        <v>5589</v>
      </c>
      <c r="Q618" s="16" t="s">
        <v>5513</v>
      </c>
      <c r="R618">
        <v>2</v>
      </c>
      <c r="S618">
        <v>1</v>
      </c>
      <c r="T618">
        <v>2</v>
      </c>
      <c r="U618">
        <f t="shared" si="26"/>
        <v>0</v>
      </c>
      <c r="V618">
        <v>0</v>
      </c>
      <c r="W618">
        <v>0</v>
      </c>
    </row>
    <row r="619" spans="1:23" ht="15" customHeight="1" x14ac:dyDescent="0.25">
      <c r="A619" s="30" t="s">
        <v>8057</v>
      </c>
      <c r="B619" s="1" t="s">
        <v>540</v>
      </c>
      <c r="C619" s="2" t="s">
        <v>1310</v>
      </c>
      <c r="D619" s="1" t="s">
        <v>1311</v>
      </c>
      <c r="E619" s="3">
        <v>13</v>
      </c>
      <c r="F619" s="1">
        <v>44</v>
      </c>
      <c r="G619" s="4">
        <v>202</v>
      </c>
      <c r="H619" s="1">
        <v>1</v>
      </c>
      <c r="I619" s="1">
        <f>M619</f>
        <v>0</v>
      </c>
      <c r="J619" s="1">
        <f>M619</f>
        <v>0</v>
      </c>
      <c r="K619" s="1">
        <v>2</v>
      </c>
      <c r="L619" s="1" t="s">
        <v>1312</v>
      </c>
      <c r="N619" t="s">
        <v>5511</v>
      </c>
      <c r="O619" t="s">
        <v>223</v>
      </c>
      <c r="P619" t="s">
        <v>5590</v>
      </c>
      <c r="Q619" s="16" t="s">
        <v>5515</v>
      </c>
      <c r="R619">
        <v>2</v>
      </c>
      <c r="S619">
        <v>2</v>
      </c>
      <c r="T619">
        <v>2</v>
      </c>
      <c r="U619">
        <f t="shared" si="26"/>
        <v>0</v>
      </c>
      <c r="V619">
        <v>0</v>
      </c>
      <c r="W619">
        <v>0</v>
      </c>
    </row>
    <row r="620" spans="1:23" ht="15" customHeight="1" x14ac:dyDescent="0.25">
      <c r="A620" s="30" t="s">
        <v>8057</v>
      </c>
      <c r="B620" s="5" t="s">
        <v>540</v>
      </c>
      <c r="C620" s="2" t="s">
        <v>1313</v>
      </c>
      <c r="D620" s="5" t="s">
        <v>1314</v>
      </c>
      <c r="E620" s="3">
        <v>0</v>
      </c>
      <c r="F620" s="5">
        <v>49</v>
      </c>
      <c r="G620" s="4">
        <v>148</v>
      </c>
      <c r="H620" s="5">
        <v>0</v>
      </c>
      <c r="I620" s="5">
        <v>0</v>
      </c>
      <c r="J620" s="5">
        <v>0</v>
      </c>
      <c r="K620" s="5">
        <f t="shared" si="27"/>
        <v>0</v>
      </c>
      <c r="L620" s="5" t="s">
        <v>1315</v>
      </c>
      <c r="N620" t="s">
        <v>5511</v>
      </c>
      <c r="O620" t="s">
        <v>223</v>
      </c>
      <c r="P620" t="s">
        <v>5591</v>
      </c>
      <c r="Q620" s="16" t="s">
        <v>5592</v>
      </c>
      <c r="R620">
        <v>10</v>
      </c>
      <c r="S620">
        <v>8</v>
      </c>
      <c r="T620">
        <v>10</v>
      </c>
      <c r="U620">
        <f t="shared" si="26"/>
        <v>0</v>
      </c>
      <c r="V620">
        <v>0</v>
      </c>
      <c r="W620">
        <v>0</v>
      </c>
    </row>
    <row r="621" spans="1:23" ht="15" customHeight="1" x14ac:dyDescent="0.25">
      <c r="A621" s="30" t="s">
        <v>8057</v>
      </c>
      <c r="B621" s="1" t="s">
        <v>540</v>
      </c>
      <c r="C621" s="2" t="s">
        <v>1316</v>
      </c>
      <c r="D621" s="1" t="s">
        <v>1317</v>
      </c>
      <c r="E621" s="3">
        <v>0</v>
      </c>
      <c r="F621" s="1">
        <v>22</v>
      </c>
      <c r="G621" s="4">
        <v>99</v>
      </c>
      <c r="H621" s="1">
        <v>0</v>
      </c>
      <c r="I621" s="1">
        <v>0</v>
      </c>
      <c r="J621" s="1">
        <v>0</v>
      </c>
      <c r="K621" s="1">
        <f t="shared" si="27"/>
        <v>0</v>
      </c>
      <c r="L621" s="1"/>
      <c r="N621" t="s">
        <v>5511</v>
      </c>
      <c r="O621" t="s">
        <v>223</v>
      </c>
      <c r="P621" t="s">
        <v>5593</v>
      </c>
      <c r="Q621" s="16" t="s">
        <v>5594</v>
      </c>
      <c r="R621">
        <v>12</v>
      </c>
      <c r="S621">
        <v>7</v>
      </c>
      <c r="T621">
        <v>12</v>
      </c>
      <c r="U621">
        <f t="shared" si="26"/>
        <v>0</v>
      </c>
      <c r="V621">
        <v>0</v>
      </c>
      <c r="W621">
        <v>0</v>
      </c>
    </row>
    <row r="622" spans="1:23" ht="15" customHeight="1" x14ac:dyDescent="0.25">
      <c r="A622" s="30" t="s">
        <v>8057</v>
      </c>
      <c r="B622" s="5" t="s">
        <v>540</v>
      </c>
      <c r="C622" s="2" t="s">
        <v>1318</v>
      </c>
      <c r="D622" s="5" t="s">
        <v>1319</v>
      </c>
      <c r="E622" s="3">
        <v>0</v>
      </c>
      <c r="F622" s="5">
        <v>64</v>
      </c>
      <c r="G622" s="4">
        <v>174</v>
      </c>
      <c r="H622" s="5">
        <v>0</v>
      </c>
      <c r="I622" s="5">
        <v>0</v>
      </c>
      <c r="J622" s="5">
        <v>0</v>
      </c>
      <c r="K622" s="5">
        <f t="shared" si="27"/>
        <v>0</v>
      </c>
      <c r="L622" s="5"/>
      <c r="N622" t="s">
        <v>5511</v>
      </c>
      <c r="O622" t="s">
        <v>223</v>
      </c>
      <c r="P622" t="s">
        <v>5595</v>
      </c>
      <c r="Q622" s="16" t="s">
        <v>227</v>
      </c>
      <c r="R622">
        <v>4</v>
      </c>
      <c r="S622">
        <v>4</v>
      </c>
      <c r="T622">
        <v>4</v>
      </c>
      <c r="U622">
        <f t="shared" si="26"/>
        <v>0</v>
      </c>
      <c r="V622">
        <v>0</v>
      </c>
      <c r="W622">
        <v>0</v>
      </c>
    </row>
    <row r="623" spans="1:23" ht="15" customHeight="1" x14ac:dyDescent="0.25">
      <c r="A623" s="30" t="s">
        <v>8057</v>
      </c>
      <c r="B623" s="1" t="s">
        <v>540</v>
      </c>
      <c r="C623" s="2" t="s">
        <v>1320</v>
      </c>
      <c r="D623" s="1" t="s">
        <v>1321</v>
      </c>
      <c r="E623" s="3">
        <v>0</v>
      </c>
      <c r="F623" s="1">
        <v>6</v>
      </c>
      <c r="G623" s="4">
        <v>26</v>
      </c>
      <c r="H623" s="1">
        <v>0</v>
      </c>
      <c r="I623" s="1">
        <v>0</v>
      </c>
      <c r="J623" s="1">
        <v>0</v>
      </c>
      <c r="K623" s="1">
        <f t="shared" si="27"/>
        <v>0</v>
      </c>
      <c r="L623" s="1"/>
      <c r="N623" t="s">
        <v>5511</v>
      </c>
      <c r="O623" t="s">
        <v>223</v>
      </c>
      <c r="P623" t="s">
        <v>5596</v>
      </c>
      <c r="Q623" s="16" t="s">
        <v>5538</v>
      </c>
      <c r="R623">
        <v>107</v>
      </c>
      <c r="S623">
        <v>10</v>
      </c>
      <c r="T623">
        <v>107</v>
      </c>
      <c r="U623">
        <f t="shared" si="26"/>
        <v>0</v>
      </c>
      <c r="V623">
        <v>0</v>
      </c>
      <c r="W623">
        <v>0</v>
      </c>
    </row>
    <row r="624" spans="1:23" ht="15" customHeight="1" x14ac:dyDescent="0.25">
      <c r="A624" s="30" t="s">
        <v>8057</v>
      </c>
      <c r="B624" s="5" t="s">
        <v>540</v>
      </c>
      <c r="C624" s="2" t="s">
        <v>1322</v>
      </c>
      <c r="D624" s="5" t="s">
        <v>1323</v>
      </c>
      <c r="E624" s="3">
        <v>0</v>
      </c>
      <c r="F624" s="5">
        <v>4</v>
      </c>
      <c r="G624" s="4">
        <v>5</v>
      </c>
      <c r="H624" s="5">
        <v>0</v>
      </c>
      <c r="I624" s="5">
        <v>0</v>
      </c>
      <c r="J624" s="5">
        <v>0</v>
      </c>
      <c r="K624" s="5">
        <f t="shared" si="27"/>
        <v>0</v>
      </c>
      <c r="L624" s="5"/>
      <c r="N624" t="s">
        <v>5511</v>
      </c>
      <c r="O624" t="s">
        <v>223</v>
      </c>
      <c r="P624" t="s">
        <v>5597</v>
      </c>
      <c r="Q624" s="16" t="s">
        <v>5574</v>
      </c>
      <c r="R624">
        <v>2</v>
      </c>
      <c r="S624">
        <v>2</v>
      </c>
      <c r="T624">
        <v>2</v>
      </c>
      <c r="U624">
        <f t="shared" si="26"/>
        <v>0</v>
      </c>
      <c r="V624">
        <v>0</v>
      </c>
      <c r="W624">
        <v>0</v>
      </c>
    </row>
    <row r="625" spans="1:23" ht="15" customHeight="1" x14ac:dyDescent="0.25">
      <c r="A625" s="30" t="s">
        <v>8057</v>
      </c>
      <c r="B625" s="1" t="s">
        <v>540</v>
      </c>
      <c r="C625" s="2" t="s">
        <v>1324</v>
      </c>
      <c r="D625" s="1" t="s">
        <v>1325</v>
      </c>
      <c r="E625" s="3">
        <v>0</v>
      </c>
      <c r="F625" s="1">
        <v>10</v>
      </c>
      <c r="G625" s="4">
        <v>38</v>
      </c>
      <c r="H625" s="1">
        <v>0</v>
      </c>
      <c r="I625" s="1">
        <v>0</v>
      </c>
      <c r="J625" s="1">
        <v>0</v>
      </c>
      <c r="K625" s="1">
        <f t="shared" si="27"/>
        <v>0</v>
      </c>
      <c r="L625" s="1"/>
      <c r="N625" t="s">
        <v>5511</v>
      </c>
      <c r="O625" t="s">
        <v>223</v>
      </c>
      <c r="P625" t="s">
        <v>5598</v>
      </c>
      <c r="Q625" s="16" t="s">
        <v>5544</v>
      </c>
      <c r="R625">
        <v>101</v>
      </c>
      <c r="S625">
        <v>6</v>
      </c>
      <c r="T625">
        <v>101</v>
      </c>
      <c r="U625">
        <f t="shared" si="26"/>
        <v>0</v>
      </c>
      <c r="V625">
        <v>0</v>
      </c>
      <c r="W625">
        <v>0</v>
      </c>
    </row>
    <row r="626" spans="1:23" ht="15" customHeight="1" x14ac:dyDescent="0.25">
      <c r="A626" s="30" t="s">
        <v>8057</v>
      </c>
      <c r="B626" s="5" t="s">
        <v>540</v>
      </c>
      <c r="C626" s="2" t="s">
        <v>1326</v>
      </c>
      <c r="D626" s="5" t="s">
        <v>1327</v>
      </c>
      <c r="E626" s="3">
        <v>0</v>
      </c>
      <c r="F626" s="5">
        <v>7</v>
      </c>
      <c r="G626" s="4">
        <v>11</v>
      </c>
      <c r="H626" s="5">
        <v>0</v>
      </c>
      <c r="I626" s="5">
        <v>0</v>
      </c>
      <c r="J626" s="5">
        <v>0</v>
      </c>
      <c r="K626" s="5">
        <f t="shared" si="27"/>
        <v>0</v>
      </c>
      <c r="L626" s="5"/>
      <c r="N626" t="s">
        <v>5511</v>
      </c>
      <c r="O626" t="s">
        <v>223</v>
      </c>
      <c r="P626" t="s">
        <v>5599</v>
      </c>
      <c r="Q626" s="16" t="s">
        <v>5600</v>
      </c>
      <c r="R626">
        <v>2</v>
      </c>
      <c r="S626">
        <v>2</v>
      </c>
      <c r="T626">
        <v>2</v>
      </c>
      <c r="U626">
        <f t="shared" si="26"/>
        <v>0</v>
      </c>
      <c r="V626">
        <v>0</v>
      </c>
      <c r="W626">
        <v>0</v>
      </c>
    </row>
    <row r="627" spans="1:23" ht="15" customHeight="1" x14ac:dyDescent="0.25">
      <c r="A627" s="30" t="s">
        <v>8057</v>
      </c>
      <c r="B627" s="1" t="s">
        <v>540</v>
      </c>
      <c r="C627" s="2" t="s">
        <v>1328</v>
      </c>
      <c r="D627" s="1" t="s">
        <v>1329</v>
      </c>
      <c r="E627" s="3">
        <v>0</v>
      </c>
      <c r="F627" s="1">
        <v>5</v>
      </c>
      <c r="G627" s="4">
        <v>14</v>
      </c>
      <c r="H627" s="1">
        <v>0</v>
      </c>
      <c r="I627" s="1">
        <v>0</v>
      </c>
      <c r="J627" s="1">
        <v>0</v>
      </c>
      <c r="K627" s="1">
        <f t="shared" si="27"/>
        <v>0</v>
      </c>
      <c r="L627" s="1"/>
      <c r="N627" t="s">
        <v>5511</v>
      </c>
      <c r="O627" t="s">
        <v>223</v>
      </c>
      <c r="P627" t="s">
        <v>5601</v>
      </c>
      <c r="Q627" s="16" t="s">
        <v>5602</v>
      </c>
      <c r="R627">
        <v>2</v>
      </c>
      <c r="S627">
        <v>2</v>
      </c>
      <c r="T627">
        <v>2</v>
      </c>
      <c r="U627">
        <f t="shared" si="26"/>
        <v>0</v>
      </c>
      <c r="V627">
        <v>0</v>
      </c>
      <c r="W627">
        <v>0</v>
      </c>
    </row>
    <row r="628" spans="1:23" ht="15" customHeight="1" x14ac:dyDescent="0.25">
      <c r="A628" s="30" t="s">
        <v>8057</v>
      </c>
      <c r="B628" s="5" t="s">
        <v>540</v>
      </c>
      <c r="C628" s="2" t="s">
        <v>1330</v>
      </c>
      <c r="D628" s="5" t="s">
        <v>1331</v>
      </c>
      <c r="E628" s="3">
        <v>19</v>
      </c>
      <c r="F628" s="5">
        <v>13</v>
      </c>
      <c r="G628" s="4">
        <v>110</v>
      </c>
      <c r="H628" s="5">
        <v>1</v>
      </c>
      <c r="I628" s="5">
        <f>M628</f>
        <v>0</v>
      </c>
      <c r="J628" s="5">
        <f>M628</f>
        <v>0</v>
      </c>
      <c r="K628" s="5">
        <v>2</v>
      </c>
      <c r="L628" s="5" t="s">
        <v>1332</v>
      </c>
      <c r="N628" t="s">
        <v>5511</v>
      </c>
      <c r="O628" t="s">
        <v>223</v>
      </c>
      <c r="P628" t="s">
        <v>5603</v>
      </c>
      <c r="Q628" s="16" t="s">
        <v>5551</v>
      </c>
      <c r="R628">
        <v>101</v>
      </c>
      <c r="S628">
        <v>6</v>
      </c>
      <c r="T628">
        <v>101</v>
      </c>
      <c r="U628">
        <f t="shared" si="26"/>
        <v>0</v>
      </c>
      <c r="V628">
        <v>0</v>
      </c>
      <c r="W628">
        <v>0</v>
      </c>
    </row>
    <row r="629" spans="1:23" ht="15" customHeight="1" x14ac:dyDescent="0.25">
      <c r="A629" s="30" t="s">
        <v>8057</v>
      </c>
      <c r="B629" s="1" t="s">
        <v>540</v>
      </c>
      <c r="C629" s="2" t="s">
        <v>1333</v>
      </c>
      <c r="D629" s="1" t="s">
        <v>1334</v>
      </c>
      <c r="E629" s="3">
        <v>3</v>
      </c>
      <c r="F629" s="1">
        <v>26</v>
      </c>
      <c r="G629" s="4">
        <v>71</v>
      </c>
      <c r="H629" s="1">
        <v>0</v>
      </c>
      <c r="I629" s="1">
        <v>0</v>
      </c>
      <c r="J629" s="1">
        <v>0</v>
      </c>
      <c r="K629" s="1">
        <f t="shared" si="27"/>
        <v>0</v>
      </c>
      <c r="L629" s="1"/>
      <c r="N629" t="s">
        <v>5511</v>
      </c>
      <c r="O629" t="s">
        <v>223</v>
      </c>
      <c r="P629" t="s">
        <v>5604</v>
      </c>
      <c r="Q629" s="16" t="s">
        <v>5605</v>
      </c>
      <c r="R629">
        <v>13</v>
      </c>
      <c r="S629">
        <v>7</v>
      </c>
      <c r="T629">
        <v>13</v>
      </c>
      <c r="U629">
        <f t="shared" si="26"/>
        <v>0</v>
      </c>
      <c r="V629">
        <v>0</v>
      </c>
      <c r="W629">
        <v>0</v>
      </c>
    </row>
    <row r="630" spans="1:23" ht="15" customHeight="1" x14ac:dyDescent="0.25">
      <c r="A630" s="30" t="s">
        <v>8057</v>
      </c>
      <c r="B630" s="5" t="s">
        <v>540</v>
      </c>
      <c r="C630" s="2" t="s">
        <v>1335</v>
      </c>
      <c r="D630" s="5" t="s">
        <v>1258</v>
      </c>
      <c r="E630" s="3">
        <v>0</v>
      </c>
      <c r="F630" s="5">
        <v>8</v>
      </c>
      <c r="G630" s="4">
        <v>14</v>
      </c>
      <c r="H630" s="5">
        <v>0</v>
      </c>
      <c r="I630" s="5">
        <v>2</v>
      </c>
      <c r="J630" s="5">
        <v>0</v>
      </c>
      <c r="K630" s="5">
        <v>2</v>
      </c>
      <c r="L630" s="5" t="s">
        <v>648</v>
      </c>
      <c r="N630" t="s">
        <v>5511</v>
      </c>
      <c r="O630" t="s">
        <v>223</v>
      </c>
      <c r="P630" t="s">
        <v>5606</v>
      </c>
      <c r="Q630" s="16" t="s">
        <v>5607</v>
      </c>
      <c r="R630">
        <v>2</v>
      </c>
      <c r="S630">
        <v>2</v>
      </c>
      <c r="T630">
        <v>2</v>
      </c>
      <c r="U630">
        <f t="shared" si="26"/>
        <v>0</v>
      </c>
      <c r="V630">
        <v>0</v>
      </c>
      <c r="W630">
        <v>0</v>
      </c>
    </row>
    <row r="631" spans="1:23" ht="15" customHeight="1" x14ac:dyDescent="0.25">
      <c r="A631" s="30" t="s">
        <v>8057</v>
      </c>
      <c r="B631" s="1" t="s">
        <v>540</v>
      </c>
      <c r="C631" s="2" t="s">
        <v>1336</v>
      </c>
      <c r="D631" s="1" t="s">
        <v>1337</v>
      </c>
      <c r="E631" s="3">
        <v>5</v>
      </c>
      <c r="F631" s="1">
        <v>433</v>
      </c>
      <c r="G631" s="4">
        <v>1679</v>
      </c>
      <c r="H631" s="1">
        <v>0</v>
      </c>
      <c r="I631" s="1">
        <v>0</v>
      </c>
      <c r="J631" s="1">
        <v>0</v>
      </c>
      <c r="K631" s="1">
        <f t="shared" si="27"/>
        <v>0</v>
      </c>
      <c r="L631" s="1"/>
      <c r="N631" t="s">
        <v>5511</v>
      </c>
      <c r="O631" t="s">
        <v>223</v>
      </c>
      <c r="P631" t="s">
        <v>5608</v>
      </c>
      <c r="Q631" s="16" t="s">
        <v>5582</v>
      </c>
      <c r="R631">
        <v>26</v>
      </c>
      <c r="S631">
        <v>5</v>
      </c>
      <c r="T631">
        <v>26</v>
      </c>
      <c r="U631">
        <f t="shared" ref="U631:U694" si="30">IF(V631=0, 0, "")</f>
        <v>0</v>
      </c>
      <c r="V631">
        <v>0</v>
      </c>
      <c r="W631">
        <v>0</v>
      </c>
    </row>
    <row r="632" spans="1:23" ht="15" customHeight="1" x14ac:dyDescent="0.25">
      <c r="A632" s="30" t="s">
        <v>8057</v>
      </c>
      <c r="B632" s="5" t="s">
        <v>540</v>
      </c>
      <c r="C632" s="2" t="s">
        <v>1338</v>
      </c>
      <c r="D632" s="5" t="s">
        <v>1339</v>
      </c>
      <c r="E632" s="3">
        <v>2</v>
      </c>
      <c r="F632" s="5">
        <v>16</v>
      </c>
      <c r="G632" s="4">
        <v>36</v>
      </c>
      <c r="H632" s="5">
        <v>0</v>
      </c>
      <c r="I632" s="5">
        <v>0</v>
      </c>
      <c r="J632" s="5">
        <v>0</v>
      </c>
      <c r="K632" s="5">
        <f t="shared" si="27"/>
        <v>0</v>
      </c>
      <c r="L632" s="5" t="s">
        <v>1072</v>
      </c>
      <c r="N632" t="s">
        <v>5511</v>
      </c>
      <c r="O632" t="s">
        <v>223</v>
      </c>
      <c r="P632" t="s">
        <v>5609</v>
      </c>
      <c r="Q632" s="16" t="s">
        <v>5556</v>
      </c>
      <c r="R632">
        <v>21</v>
      </c>
      <c r="S632">
        <v>8</v>
      </c>
      <c r="T632">
        <v>21</v>
      </c>
      <c r="U632">
        <f t="shared" si="30"/>
        <v>0</v>
      </c>
      <c r="V632">
        <v>0</v>
      </c>
      <c r="W632">
        <v>0</v>
      </c>
    </row>
    <row r="633" spans="1:23" ht="15" customHeight="1" x14ac:dyDescent="0.25">
      <c r="A633" s="30" t="s">
        <v>8057</v>
      </c>
      <c r="B633" s="1" t="s">
        <v>540</v>
      </c>
      <c r="C633" s="2" t="s">
        <v>1340</v>
      </c>
      <c r="D633" s="1" t="s">
        <v>1341</v>
      </c>
      <c r="E633" s="3">
        <v>0</v>
      </c>
      <c r="F633" s="1">
        <v>4</v>
      </c>
      <c r="G633" s="4">
        <v>10</v>
      </c>
      <c r="H633" s="1">
        <v>0</v>
      </c>
      <c r="I633" s="1">
        <v>0</v>
      </c>
      <c r="J633" s="1">
        <v>0</v>
      </c>
      <c r="K633" s="1">
        <f t="shared" si="27"/>
        <v>0</v>
      </c>
      <c r="L633" s="1" t="s">
        <v>1342</v>
      </c>
      <c r="N633" t="s">
        <v>5511</v>
      </c>
      <c r="O633" t="s">
        <v>223</v>
      </c>
      <c r="P633" t="s">
        <v>5610</v>
      </c>
      <c r="Q633" s="16" t="s">
        <v>1441</v>
      </c>
      <c r="R633">
        <v>102</v>
      </c>
      <c r="S633">
        <v>7</v>
      </c>
      <c r="T633">
        <v>102</v>
      </c>
      <c r="U633">
        <f t="shared" si="30"/>
        <v>0</v>
      </c>
      <c r="V633">
        <v>0</v>
      </c>
      <c r="W633">
        <v>0</v>
      </c>
    </row>
    <row r="634" spans="1:23" ht="15" customHeight="1" x14ac:dyDescent="0.25">
      <c r="A634" s="30" t="s">
        <v>8057</v>
      </c>
      <c r="B634" s="5" t="s">
        <v>540</v>
      </c>
      <c r="C634" s="2" t="s">
        <v>1343</v>
      </c>
      <c r="D634" s="5" t="s">
        <v>1344</v>
      </c>
      <c r="E634" s="3">
        <v>0</v>
      </c>
      <c r="F634" s="5">
        <v>2</v>
      </c>
      <c r="G634" s="4">
        <v>2</v>
      </c>
      <c r="H634" s="5">
        <v>0</v>
      </c>
      <c r="I634" s="5">
        <v>0</v>
      </c>
      <c r="J634" s="5">
        <v>0</v>
      </c>
      <c r="K634" s="5">
        <f t="shared" si="27"/>
        <v>0</v>
      </c>
      <c r="L634" s="5"/>
      <c r="N634" t="s">
        <v>5511</v>
      </c>
      <c r="O634" t="s">
        <v>223</v>
      </c>
      <c r="P634" t="s">
        <v>5611</v>
      </c>
      <c r="Q634" s="16" t="s">
        <v>5559</v>
      </c>
      <c r="R634">
        <v>102</v>
      </c>
      <c r="S634">
        <v>7</v>
      </c>
      <c r="T634">
        <v>102</v>
      </c>
      <c r="U634">
        <f t="shared" si="30"/>
        <v>0</v>
      </c>
      <c r="V634">
        <v>0</v>
      </c>
      <c r="W634">
        <v>0</v>
      </c>
    </row>
    <row r="635" spans="1:23" ht="15" customHeight="1" x14ac:dyDescent="0.25">
      <c r="A635" s="30" t="s">
        <v>8057</v>
      </c>
      <c r="B635" s="1" t="s">
        <v>540</v>
      </c>
      <c r="C635" s="2" t="s">
        <v>1345</v>
      </c>
      <c r="D635" s="1" t="s">
        <v>1346</v>
      </c>
      <c r="E635" s="3">
        <v>0</v>
      </c>
      <c r="F635" s="1">
        <v>4</v>
      </c>
      <c r="G635" s="4">
        <v>7</v>
      </c>
      <c r="H635" s="1">
        <v>0</v>
      </c>
      <c r="I635" s="1">
        <v>0</v>
      </c>
      <c r="J635" s="1">
        <v>0</v>
      </c>
      <c r="K635" s="1">
        <f t="shared" si="27"/>
        <v>0</v>
      </c>
      <c r="L635" s="1"/>
      <c r="N635" t="s">
        <v>5511</v>
      </c>
      <c r="O635" t="s">
        <v>223</v>
      </c>
      <c r="P635" t="s">
        <v>5612</v>
      </c>
      <c r="Q635" s="16" t="s">
        <v>5565</v>
      </c>
      <c r="R635">
        <v>101</v>
      </c>
      <c r="S635">
        <v>6</v>
      </c>
      <c r="T635">
        <v>101</v>
      </c>
      <c r="U635">
        <f t="shared" si="30"/>
        <v>0</v>
      </c>
      <c r="V635">
        <v>0</v>
      </c>
      <c r="W635">
        <v>0</v>
      </c>
    </row>
    <row r="636" spans="1:23" ht="15" customHeight="1" x14ac:dyDescent="0.25">
      <c r="A636" s="30" t="s">
        <v>8057</v>
      </c>
      <c r="B636" s="5" t="s">
        <v>540</v>
      </c>
      <c r="C636" s="2" t="s">
        <v>1347</v>
      </c>
      <c r="D636" s="5" t="s">
        <v>1348</v>
      </c>
      <c r="E636" s="3">
        <v>0</v>
      </c>
      <c r="F636" s="5">
        <v>6</v>
      </c>
      <c r="G636" s="4">
        <v>8</v>
      </c>
      <c r="H636" s="5">
        <v>0</v>
      </c>
      <c r="I636" s="5">
        <v>0</v>
      </c>
      <c r="J636" s="5">
        <v>0</v>
      </c>
      <c r="K636" s="5">
        <f t="shared" si="27"/>
        <v>0</v>
      </c>
      <c r="L636" s="5"/>
      <c r="N636" t="s">
        <v>5511</v>
      </c>
      <c r="O636" t="s">
        <v>223</v>
      </c>
      <c r="P636" t="s">
        <v>5613</v>
      </c>
      <c r="Q636" s="16" t="s">
        <v>5614</v>
      </c>
      <c r="R636">
        <v>2</v>
      </c>
      <c r="S636">
        <v>1</v>
      </c>
      <c r="T636">
        <v>2</v>
      </c>
      <c r="U636">
        <f t="shared" si="30"/>
        <v>0</v>
      </c>
      <c r="V636">
        <v>0</v>
      </c>
      <c r="W636">
        <v>0</v>
      </c>
    </row>
    <row r="637" spans="1:23" ht="15" customHeight="1" x14ac:dyDescent="0.25">
      <c r="A637" s="30" t="s">
        <v>8057</v>
      </c>
      <c r="B637" s="1" t="s">
        <v>540</v>
      </c>
      <c r="C637" s="2" t="s">
        <v>1349</v>
      </c>
      <c r="D637" s="1" t="s">
        <v>1350</v>
      </c>
      <c r="E637" s="3">
        <v>0</v>
      </c>
      <c r="F637" s="1">
        <v>1</v>
      </c>
      <c r="G637" s="4">
        <v>2</v>
      </c>
      <c r="H637" s="1">
        <v>0</v>
      </c>
      <c r="I637" s="1">
        <v>0</v>
      </c>
      <c r="J637" s="1">
        <v>0</v>
      </c>
      <c r="K637" s="1">
        <f t="shared" si="27"/>
        <v>0</v>
      </c>
      <c r="L637" s="1"/>
      <c r="N637" t="s">
        <v>5511</v>
      </c>
      <c r="O637" t="s">
        <v>223</v>
      </c>
      <c r="P637" t="s">
        <v>5615</v>
      </c>
      <c r="Q637" s="16" t="s">
        <v>5513</v>
      </c>
      <c r="R637">
        <v>6</v>
      </c>
      <c r="S637">
        <v>3</v>
      </c>
      <c r="T637">
        <v>6</v>
      </c>
      <c r="U637">
        <f t="shared" si="30"/>
        <v>0</v>
      </c>
      <c r="V637">
        <v>0</v>
      </c>
      <c r="W637">
        <v>0</v>
      </c>
    </row>
    <row r="638" spans="1:23" ht="15" customHeight="1" x14ac:dyDescent="0.25">
      <c r="A638" s="30" t="s">
        <v>8057</v>
      </c>
      <c r="B638" s="5" t="s">
        <v>540</v>
      </c>
      <c r="C638" s="2" t="s">
        <v>1351</v>
      </c>
      <c r="D638" s="5" t="s">
        <v>1352</v>
      </c>
      <c r="E638" s="3">
        <v>0</v>
      </c>
      <c r="F638" s="5">
        <v>37</v>
      </c>
      <c r="G638" s="4">
        <v>79</v>
      </c>
      <c r="H638" s="5">
        <v>0</v>
      </c>
      <c r="I638" s="5">
        <v>0</v>
      </c>
      <c r="J638" s="5">
        <v>0</v>
      </c>
      <c r="K638" s="5">
        <f t="shared" si="27"/>
        <v>0</v>
      </c>
      <c r="L638" s="5" t="s">
        <v>1074</v>
      </c>
      <c r="N638" t="s">
        <v>5511</v>
      </c>
      <c r="O638" t="s">
        <v>223</v>
      </c>
      <c r="P638" t="s">
        <v>5616</v>
      </c>
      <c r="Q638" s="16" t="s">
        <v>5515</v>
      </c>
      <c r="R638">
        <v>2</v>
      </c>
      <c r="S638">
        <v>2</v>
      </c>
      <c r="T638">
        <v>2</v>
      </c>
      <c r="U638">
        <f t="shared" si="30"/>
        <v>0</v>
      </c>
      <c r="V638">
        <v>0</v>
      </c>
      <c r="W638">
        <v>0</v>
      </c>
    </row>
    <row r="639" spans="1:23" ht="15" customHeight="1" x14ac:dyDescent="0.25">
      <c r="A639" s="30" t="s">
        <v>8057</v>
      </c>
      <c r="B639" s="1" t="s">
        <v>540</v>
      </c>
      <c r="C639" s="2" t="s">
        <v>1353</v>
      </c>
      <c r="D639" s="1" t="s">
        <v>1354</v>
      </c>
      <c r="E639" s="3">
        <v>2</v>
      </c>
      <c r="F639" s="1">
        <v>6</v>
      </c>
      <c r="G639" s="4">
        <v>67</v>
      </c>
      <c r="H639" s="1">
        <v>0</v>
      </c>
      <c r="I639" s="1">
        <v>0</v>
      </c>
      <c r="J639" s="1">
        <v>0</v>
      </c>
      <c r="K639" s="1">
        <f t="shared" si="27"/>
        <v>0</v>
      </c>
      <c r="L639" s="1" t="s">
        <v>1074</v>
      </c>
      <c r="N639" t="s">
        <v>5511</v>
      </c>
      <c r="O639" t="s">
        <v>223</v>
      </c>
      <c r="P639" t="s">
        <v>5617</v>
      </c>
      <c r="Q639" s="16" t="s">
        <v>5525</v>
      </c>
      <c r="R639">
        <v>1</v>
      </c>
      <c r="S639">
        <v>1</v>
      </c>
      <c r="T639">
        <v>1</v>
      </c>
      <c r="U639">
        <f t="shared" si="30"/>
        <v>0</v>
      </c>
      <c r="V639">
        <v>0</v>
      </c>
      <c r="W639">
        <v>0</v>
      </c>
    </row>
    <row r="640" spans="1:23" ht="15" customHeight="1" x14ac:dyDescent="0.25">
      <c r="A640" s="30" t="s">
        <v>8057</v>
      </c>
      <c r="B640" s="5" t="s">
        <v>540</v>
      </c>
      <c r="C640" s="2" t="s">
        <v>1355</v>
      </c>
      <c r="D640" s="5" t="s">
        <v>1356</v>
      </c>
      <c r="E640" s="3">
        <v>0</v>
      </c>
      <c r="F640" s="5">
        <v>2</v>
      </c>
      <c r="G640" s="4">
        <v>4</v>
      </c>
      <c r="H640" s="5">
        <v>0</v>
      </c>
      <c r="I640" s="5">
        <v>0</v>
      </c>
      <c r="J640" s="5">
        <v>0</v>
      </c>
      <c r="K640" s="5">
        <f t="shared" si="27"/>
        <v>0</v>
      </c>
      <c r="L640" s="5"/>
      <c r="N640" t="s">
        <v>5511</v>
      </c>
      <c r="O640" t="s">
        <v>223</v>
      </c>
      <c r="P640" t="s">
        <v>5618</v>
      </c>
      <c r="Q640" s="16" t="s">
        <v>5579</v>
      </c>
      <c r="R640">
        <v>3</v>
      </c>
      <c r="S640">
        <v>1</v>
      </c>
      <c r="T640">
        <v>3</v>
      </c>
      <c r="U640">
        <f t="shared" si="30"/>
        <v>0</v>
      </c>
      <c r="V640">
        <v>0</v>
      </c>
      <c r="W640">
        <v>0</v>
      </c>
    </row>
    <row r="641" spans="1:24" ht="15" customHeight="1" x14ac:dyDescent="0.25">
      <c r="A641" s="30" t="s">
        <v>8057</v>
      </c>
      <c r="B641" s="1" t="s">
        <v>540</v>
      </c>
      <c r="C641" s="2" t="s">
        <v>1357</v>
      </c>
      <c r="D641" s="1" t="s">
        <v>1358</v>
      </c>
      <c r="E641" s="3">
        <v>0</v>
      </c>
      <c r="F641" s="1">
        <v>12</v>
      </c>
      <c r="G641" s="4">
        <v>36</v>
      </c>
      <c r="H641" s="1">
        <v>0</v>
      </c>
      <c r="I641" s="1">
        <v>0</v>
      </c>
      <c r="J641" s="1">
        <v>0</v>
      </c>
      <c r="K641" s="1">
        <f t="shared" si="27"/>
        <v>0</v>
      </c>
      <c r="L641" s="1"/>
      <c r="N641" t="s">
        <v>5511</v>
      </c>
      <c r="O641" t="s">
        <v>223</v>
      </c>
      <c r="P641" t="s">
        <v>5619</v>
      </c>
      <c r="Q641" s="16" t="s">
        <v>231</v>
      </c>
      <c r="R641">
        <v>1</v>
      </c>
      <c r="S641">
        <v>1</v>
      </c>
      <c r="T641">
        <v>1</v>
      </c>
      <c r="U641">
        <f t="shared" si="30"/>
        <v>0</v>
      </c>
      <c r="V641">
        <v>0</v>
      </c>
      <c r="W641">
        <v>0</v>
      </c>
    </row>
    <row r="642" spans="1:24" ht="15" customHeight="1" x14ac:dyDescent="0.25">
      <c r="A642" s="30" t="s">
        <v>8057</v>
      </c>
      <c r="B642" s="5" t="s">
        <v>540</v>
      </c>
      <c r="C642" s="2" t="s">
        <v>1359</v>
      </c>
      <c r="D642" s="5" t="s">
        <v>1360</v>
      </c>
      <c r="E642" s="3">
        <v>2</v>
      </c>
      <c r="F642" s="5">
        <v>4</v>
      </c>
      <c r="G642" s="4">
        <v>6</v>
      </c>
      <c r="H642" s="5">
        <v>0</v>
      </c>
      <c r="I642" s="5">
        <v>0</v>
      </c>
      <c r="J642" s="5">
        <v>0</v>
      </c>
      <c r="K642" s="5">
        <f t="shared" si="27"/>
        <v>0</v>
      </c>
      <c r="L642" s="5" t="s">
        <v>1074</v>
      </c>
      <c r="N642" t="s">
        <v>5511</v>
      </c>
      <c r="O642" t="s">
        <v>223</v>
      </c>
      <c r="P642" t="s">
        <v>5620</v>
      </c>
      <c r="Q642" s="16" t="s">
        <v>5556</v>
      </c>
      <c r="R642">
        <v>4</v>
      </c>
      <c r="S642">
        <v>1</v>
      </c>
      <c r="T642">
        <v>4</v>
      </c>
      <c r="U642">
        <f t="shared" si="30"/>
        <v>0</v>
      </c>
      <c r="V642">
        <v>0</v>
      </c>
      <c r="W642">
        <v>0</v>
      </c>
    </row>
    <row r="643" spans="1:24" ht="15" customHeight="1" x14ac:dyDescent="0.25">
      <c r="A643" s="30" t="s">
        <v>8057</v>
      </c>
      <c r="B643" s="1" t="s">
        <v>540</v>
      </c>
      <c r="C643" s="2" t="s">
        <v>1361</v>
      </c>
      <c r="D643" s="1" t="s">
        <v>1362</v>
      </c>
      <c r="E643" s="3">
        <v>1</v>
      </c>
      <c r="F643" s="1">
        <v>12</v>
      </c>
      <c r="G643" s="4">
        <v>18</v>
      </c>
      <c r="H643" s="1">
        <v>0</v>
      </c>
      <c r="I643" s="1">
        <v>0</v>
      </c>
      <c r="J643" s="1">
        <v>0</v>
      </c>
      <c r="K643" s="1">
        <f t="shared" ref="K643:K706" si="31">IF(AND(H643=I643, H643=J643), H643, "")</f>
        <v>0</v>
      </c>
      <c r="L643" s="1" t="s">
        <v>1074</v>
      </c>
      <c r="N643" t="s">
        <v>5511</v>
      </c>
      <c r="O643" t="s">
        <v>223</v>
      </c>
      <c r="P643" t="s">
        <v>5621</v>
      </c>
      <c r="Q643" s="16" t="s">
        <v>1441</v>
      </c>
      <c r="R643">
        <v>5</v>
      </c>
      <c r="S643">
        <v>4</v>
      </c>
      <c r="T643">
        <v>5</v>
      </c>
      <c r="U643">
        <f t="shared" si="30"/>
        <v>0</v>
      </c>
      <c r="V643">
        <v>0</v>
      </c>
      <c r="W643">
        <v>0</v>
      </c>
    </row>
    <row r="644" spans="1:24" ht="15" customHeight="1" x14ac:dyDescent="0.25">
      <c r="A644" s="30" t="s">
        <v>8057</v>
      </c>
      <c r="B644" s="5" t="s">
        <v>540</v>
      </c>
      <c r="C644" s="2" t="s">
        <v>1363</v>
      </c>
      <c r="D644" s="5" t="s">
        <v>1364</v>
      </c>
      <c r="E644" s="3">
        <v>0</v>
      </c>
      <c r="F644" s="5">
        <v>3</v>
      </c>
      <c r="G644" s="4">
        <v>3</v>
      </c>
      <c r="H644" s="5">
        <v>0</v>
      </c>
      <c r="I644" s="5">
        <v>0</v>
      </c>
      <c r="J644" s="5">
        <v>0</v>
      </c>
      <c r="K644" s="5">
        <f t="shared" si="31"/>
        <v>0</v>
      </c>
      <c r="L644" s="5"/>
      <c r="N644" t="s">
        <v>5511</v>
      </c>
      <c r="O644" t="s">
        <v>223</v>
      </c>
      <c r="P644" t="s">
        <v>5622</v>
      </c>
      <c r="Q644" s="16" t="s">
        <v>5559</v>
      </c>
      <c r="R644">
        <v>5</v>
      </c>
      <c r="S644">
        <v>4</v>
      </c>
      <c r="T644">
        <v>5</v>
      </c>
      <c r="U644">
        <f t="shared" si="30"/>
        <v>0</v>
      </c>
      <c r="V644">
        <v>0</v>
      </c>
      <c r="W644">
        <v>0</v>
      </c>
    </row>
    <row r="645" spans="1:24" ht="15" customHeight="1" x14ac:dyDescent="0.25">
      <c r="A645" s="30" t="s">
        <v>8057</v>
      </c>
      <c r="B645" s="1" t="s">
        <v>540</v>
      </c>
      <c r="C645" s="2" t="s">
        <v>1365</v>
      </c>
      <c r="D645" s="1" t="s">
        <v>1366</v>
      </c>
      <c r="E645" s="3">
        <v>0</v>
      </c>
      <c r="F645" s="1">
        <v>4</v>
      </c>
      <c r="G645" s="4">
        <v>4</v>
      </c>
      <c r="H645" s="1">
        <v>0</v>
      </c>
      <c r="I645" s="1">
        <v>0</v>
      </c>
      <c r="J645" s="1">
        <v>0</v>
      </c>
      <c r="K645" s="1">
        <f t="shared" si="31"/>
        <v>0</v>
      </c>
      <c r="L645" s="1"/>
      <c r="N645" t="s">
        <v>5623</v>
      </c>
      <c r="O645" t="s">
        <v>232</v>
      </c>
      <c r="P645" t="s">
        <v>5624</v>
      </c>
      <c r="Q645" s="16" t="s">
        <v>5625</v>
      </c>
      <c r="R645">
        <v>9</v>
      </c>
      <c r="S645">
        <v>3</v>
      </c>
      <c r="T645">
        <v>9</v>
      </c>
      <c r="U645">
        <f t="shared" si="30"/>
        <v>0</v>
      </c>
      <c r="V645">
        <v>0</v>
      </c>
      <c r="W645">
        <v>0</v>
      </c>
    </row>
    <row r="646" spans="1:24" ht="15" customHeight="1" x14ac:dyDescent="0.25">
      <c r="A646" s="30" t="s">
        <v>8057</v>
      </c>
      <c r="B646" s="5" t="s">
        <v>540</v>
      </c>
      <c r="C646" s="2" t="s">
        <v>1367</v>
      </c>
      <c r="D646" s="5" t="s">
        <v>1368</v>
      </c>
      <c r="E646" s="3">
        <v>0</v>
      </c>
      <c r="F646" s="5">
        <v>2</v>
      </c>
      <c r="G646" s="4">
        <v>2</v>
      </c>
      <c r="H646" s="5">
        <v>0</v>
      </c>
      <c r="I646" s="5">
        <v>0</v>
      </c>
      <c r="J646" s="5">
        <v>0</v>
      </c>
      <c r="K646" s="5">
        <f t="shared" si="31"/>
        <v>0</v>
      </c>
      <c r="L646" s="5"/>
      <c r="N646" t="s">
        <v>5623</v>
      </c>
      <c r="O646" t="s">
        <v>232</v>
      </c>
      <c r="P646" t="s">
        <v>5626</v>
      </c>
      <c r="Q646" s="16" t="s">
        <v>5627</v>
      </c>
      <c r="R646">
        <v>7</v>
      </c>
      <c r="S646">
        <v>2</v>
      </c>
      <c r="T646">
        <v>7</v>
      </c>
      <c r="U646">
        <f t="shared" si="30"/>
        <v>0</v>
      </c>
      <c r="V646">
        <v>0</v>
      </c>
      <c r="W646">
        <v>0</v>
      </c>
    </row>
    <row r="647" spans="1:24" ht="15" customHeight="1" x14ac:dyDescent="0.25">
      <c r="A647" s="30" t="s">
        <v>8057</v>
      </c>
      <c r="B647" s="1" t="s">
        <v>540</v>
      </c>
      <c r="C647" s="2" t="s">
        <v>1369</v>
      </c>
      <c r="D647" s="1" t="s">
        <v>1370</v>
      </c>
      <c r="E647" s="3">
        <v>0</v>
      </c>
      <c r="F647" s="1">
        <v>3</v>
      </c>
      <c r="G647" s="4">
        <v>4</v>
      </c>
      <c r="H647" s="1">
        <v>0</v>
      </c>
      <c r="I647" s="1">
        <v>0</v>
      </c>
      <c r="J647" s="1">
        <v>0</v>
      </c>
      <c r="K647" s="1">
        <f t="shared" si="31"/>
        <v>0</v>
      </c>
      <c r="L647" s="1"/>
      <c r="N647" t="s">
        <v>5623</v>
      </c>
      <c r="O647" t="s">
        <v>232</v>
      </c>
      <c r="P647" t="s">
        <v>5628</v>
      </c>
      <c r="Q647" s="16" t="s">
        <v>5629</v>
      </c>
      <c r="R647">
        <v>6</v>
      </c>
      <c r="S647">
        <v>3</v>
      </c>
      <c r="T647">
        <v>6</v>
      </c>
      <c r="U647">
        <f t="shared" si="30"/>
        <v>0</v>
      </c>
      <c r="V647">
        <v>0</v>
      </c>
      <c r="W647">
        <v>0</v>
      </c>
    </row>
    <row r="648" spans="1:24" ht="15" customHeight="1" x14ac:dyDescent="0.25">
      <c r="A648" s="30" t="s">
        <v>8057</v>
      </c>
      <c r="B648" s="5" t="s">
        <v>540</v>
      </c>
      <c r="C648" s="2" t="s">
        <v>1371</v>
      </c>
      <c r="D648" s="5" t="s">
        <v>1372</v>
      </c>
      <c r="E648" s="3">
        <v>7</v>
      </c>
      <c r="F648" s="5">
        <v>4</v>
      </c>
      <c r="G648" s="4">
        <v>12</v>
      </c>
      <c r="H648" s="5">
        <v>0</v>
      </c>
      <c r="I648" s="5">
        <v>0</v>
      </c>
      <c r="J648" s="5">
        <v>0</v>
      </c>
      <c r="K648" s="5">
        <f t="shared" si="31"/>
        <v>0</v>
      </c>
      <c r="L648" s="5" t="s">
        <v>1074</v>
      </c>
      <c r="N648" t="s">
        <v>5623</v>
      </c>
      <c r="O648" t="s">
        <v>232</v>
      </c>
      <c r="P648" t="s">
        <v>5630</v>
      </c>
      <c r="Q648" s="16" t="s">
        <v>5631</v>
      </c>
      <c r="R648">
        <v>12</v>
      </c>
      <c r="S648">
        <v>5</v>
      </c>
      <c r="T648">
        <v>12</v>
      </c>
      <c r="U648">
        <f t="shared" si="30"/>
        <v>0</v>
      </c>
      <c r="V648">
        <v>0</v>
      </c>
      <c r="W648">
        <v>0</v>
      </c>
    </row>
    <row r="649" spans="1:24" ht="15" customHeight="1" x14ac:dyDescent="0.25">
      <c r="A649" s="30" t="s">
        <v>8057</v>
      </c>
      <c r="B649" s="1" t="s">
        <v>540</v>
      </c>
      <c r="C649" s="2" t="s">
        <v>1373</v>
      </c>
      <c r="D649" s="1" t="s">
        <v>1374</v>
      </c>
      <c r="E649" s="3">
        <v>0</v>
      </c>
      <c r="F649" s="1">
        <v>3</v>
      </c>
      <c r="G649" s="4">
        <v>4</v>
      </c>
      <c r="H649" s="1">
        <v>0</v>
      </c>
      <c r="I649" s="1">
        <v>0</v>
      </c>
      <c r="J649" s="1">
        <v>0</v>
      </c>
      <c r="K649" s="1">
        <f t="shared" si="31"/>
        <v>0</v>
      </c>
      <c r="L649" s="1"/>
      <c r="N649" t="s">
        <v>5623</v>
      </c>
      <c r="O649" t="s">
        <v>232</v>
      </c>
      <c r="P649" t="s">
        <v>5632</v>
      </c>
      <c r="Q649" s="16" t="s">
        <v>5633</v>
      </c>
      <c r="R649">
        <v>4</v>
      </c>
      <c r="S649">
        <v>2</v>
      </c>
      <c r="T649">
        <v>4</v>
      </c>
      <c r="U649">
        <f t="shared" si="30"/>
        <v>0</v>
      </c>
      <c r="V649">
        <v>0</v>
      </c>
      <c r="W649">
        <v>0</v>
      </c>
    </row>
    <row r="650" spans="1:24" ht="15" customHeight="1" x14ac:dyDescent="0.25">
      <c r="A650" s="30" t="s">
        <v>8057</v>
      </c>
      <c r="B650" s="5" t="s">
        <v>540</v>
      </c>
      <c r="C650" s="2" t="s">
        <v>1375</v>
      </c>
      <c r="D650" s="5" t="s">
        <v>1376</v>
      </c>
      <c r="E650" s="3">
        <v>0</v>
      </c>
      <c r="F650" s="5">
        <v>8</v>
      </c>
      <c r="G650" s="4">
        <v>12</v>
      </c>
      <c r="H650" s="5">
        <v>0</v>
      </c>
      <c r="I650" s="5">
        <v>0</v>
      </c>
      <c r="J650" s="5">
        <v>0</v>
      </c>
      <c r="K650" s="5">
        <f t="shared" si="31"/>
        <v>0</v>
      </c>
      <c r="L650" s="5"/>
      <c r="N650" t="s">
        <v>5623</v>
      </c>
      <c r="O650" t="s">
        <v>232</v>
      </c>
      <c r="P650" t="s">
        <v>5634</v>
      </c>
      <c r="Q650" s="16" t="s">
        <v>5635</v>
      </c>
      <c r="R650">
        <v>3</v>
      </c>
      <c r="S650">
        <v>1</v>
      </c>
      <c r="T650">
        <v>3</v>
      </c>
      <c r="U650">
        <f t="shared" si="30"/>
        <v>0</v>
      </c>
      <c r="V650">
        <v>0</v>
      </c>
      <c r="W650">
        <v>0</v>
      </c>
    </row>
    <row r="651" spans="1:24" ht="15" customHeight="1" x14ac:dyDescent="0.25">
      <c r="A651" s="30" t="s">
        <v>8057</v>
      </c>
      <c r="B651" s="1" t="s">
        <v>540</v>
      </c>
      <c r="C651" s="2" t="s">
        <v>1377</v>
      </c>
      <c r="D651" s="1" t="s">
        <v>1378</v>
      </c>
      <c r="E651" s="3">
        <v>11</v>
      </c>
      <c r="F651" s="1">
        <v>61</v>
      </c>
      <c r="G651" s="4">
        <v>246</v>
      </c>
      <c r="H651" s="1">
        <v>0</v>
      </c>
      <c r="I651" s="1">
        <v>0</v>
      </c>
      <c r="J651" s="1">
        <v>0</v>
      </c>
      <c r="K651" s="1">
        <f t="shared" si="31"/>
        <v>0</v>
      </c>
      <c r="L651" s="1" t="s">
        <v>1076</v>
      </c>
      <c r="N651" t="s">
        <v>5623</v>
      </c>
      <c r="O651" t="s">
        <v>232</v>
      </c>
      <c r="P651" t="s">
        <v>5636</v>
      </c>
      <c r="Q651" s="16" t="s">
        <v>5637</v>
      </c>
      <c r="R651">
        <v>2</v>
      </c>
      <c r="S651">
        <v>1</v>
      </c>
      <c r="T651">
        <v>2</v>
      </c>
      <c r="U651">
        <f t="shared" si="30"/>
        <v>0</v>
      </c>
      <c r="V651">
        <v>0</v>
      </c>
      <c r="W651">
        <v>0</v>
      </c>
    </row>
    <row r="652" spans="1:24" ht="15" customHeight="1" x14ac:dyDescent="0.25">
      <c r="A652" s="30" t="s">
        <v>8057</v>
      </c>
      <c r="B652" s="5" t="s">
        <v>540</v>
      </c>
      <c r="C652" s="2" t="s">
        <v>1379</v>
      </c>
      <c r="D652" s="5" t="s">
        <v>1380</v>
      </c>
      <c r="E652" s="3">
        <v>0</v>
      </c>
      <c r="F652" s="5">
        <v>31</v>
      </c>
      <c r="G652" s="4">
        <v>353</v>
      </c>
      <c r="H652" s="5">
        <v>0</v>
      </c>
      <c r="I652" s="5">
        <v>0</v>
      </c>
      <c r="J652" s="5">
        <v>0</v>
      </c>
      <c r="K652" s="5">
        <f t="shared" si="31"/>
        <v>0</v>
      </c>
      <c r="L652" s="5" t="s">
        <v>1381</v>
      </c>
      <c r="N652" t="s">
        <v>5623</v>
      </c>
      <c r="O652" t="s">
        <v>232</v>
      </c>
      <c r="P652" t="s">
        <v>5638</v>
      </c>
      <c r="Q652" s="16" t="s">
        <v>5639</v>
      </c>
      <c r="R652">
        <v>29</v>
      </c>
      <c r="S652">
        <v>8</v>
      </c>
      <c r="T652">
        <v>29</v>
      </c>
      <c r="U652">
        <f t="shared" si="30"/>
        <v>0</v>
      </c>
      <c r="V652">
        <v>0</v>
      </c>
      <c r="W652">
        <v>0</v>
      </c>
    </row>
    <row r="653" spans="1:24" ht="15" customHeight="1" x14ac:dyDescent="0.25">
      <c r="A653" s="30" t="s">
        <v>8057</v>
      </c>
      <c r="B653" s="1" t="s">
        <v>540</v>
      </c>
      <c r="C653" s="2" t="s">
        <v>1382</v>
      </c>
      <c r="D653" s="1" t="s">
        <v>1383</v>
      </c>
      <c r="E653" s="3">
        <v>0</v>
      </c>
      <c r="F653" s="1">
        <v>2</v>
      </c>
      <c r="G653" s="4">
        <v>2</v>
      </c>
      <c r="H653" s="1">
        <v>0</v>
      </c>
      <c r="I653" s="1">
        <v>0</v>
      </c>
      <c r="J653" s="1">
        <v>0</v>
      </c>
      <c r="K653" s="1">
        <f t="shared" si="31"/>
        <v>0</v>
      </c>
      <c r="L653" s="1"/>
      <c r="N653" t="s">
        <v>5623</v>
      </c>
      <c r="O653" t="s">
        <v>232</v>
      </c>
      <c r="P653" t="s">
        <v>5640</v>
      </c>
      <c r="Q653" s="16" t="s">
        <v>5641</v>
      </c>
      <c r="R653">
        <v>10</v>
      </c>
      <c r="S653">
        <v>5</v>
      </c>
      <c r="T653">
        <v>10</v>
      </c>
      <c r="U653">
        <v>0</v>
      </c>
      <c r="V653">
        <v>2</v>
      </c>
      <c r="W653">
        <v>0</v>
      </c>
      <c r="X653" t="s">
        <v>5642</v>
      </c>
    </row>
    <row r="654" spans="1:24" ht="15" customHeight="1" x14ac:dyDescent="0.25">
      <c r="A654" s="30" t="s">
        <v>8057</v>
      </c>
      <c r="B654" s="5" t="s">
        <v>540</v>
      </c>
      <c r="C654" s="2" t="s">
        <v>1384</v>
      </c>
      <c r="D654" s="5" t="s">
        <v>1385</v>
      </c>
      <c r="E654" s="3">
        <v>0</v>
      </c>
      <c r="F654" s="5">
        <v>9</v>
      </c>
      <c r="G654" s="4">
        <v>34</v>
      </c>
      <c r="H654" s="5">
        <v>0</v>
      </c>
      <c r="I654" s="5">
        <v>0</v>
      </c>
      <c r="J654" s="5">
        <v>0</v>
      </c>
      <c r="K654" s="5">
        <f t="shared" si="31"/>
        <v>0</v>
      </c>
      <c r="L654" s="5" t="s">
        <v>1386</v>
      </c>
      <c r="N654" t="s">
        <v>5623</v>
      </c>
      <c r="O654" t="s">
        <v>232</v>
      </c>
      <c r="P654" t="s">
        <v>5643</v>
      </c>
      <c r="Q654" s="16" t="s">
        <v>5644</v>
      </c>
      <c r="R654">
        <v>49</v>
      </c>
      <c r="S654">
        <v>12</v>
      </c>
      <c r="T654">
        <v>49</v>
      </c>
      <c r="U654">
        <f t="shared" ref="U654:U717" si="32">IF(V654=0, 0, "")</f>
        <v>0</v>
      </c>
      <c r="V654">
        <v>0</v>
      </c>
      <c r="W654">
        <v>0</v>
      </c>
    </row>
    <row r="655" spans="1:24" ht="15" customHeight="1" x14ac:dyDescent="0.25">
      <c r="A655" s="30" t="s">
        <v>8057</v>
      </c>
      <c r="B655" s="1" t="s">
        <v>540</v>
      </c>
      <c r="C655" s="2" t="s">
        <v>1387</v>
      </c>
      <c r="D655" s="1" t="s">
        <v>1388</v>
      </c>
      <c r="E655" s="3">
        <v>0</v>
      </c>
      <c r="F655" s="1">
        <v>2</v>
      </c>
      <c r="G655" s="4">
        <v>2</v>
      </c>
      <c r="H655" s="1">
        <v>0</v>
      </c>
      <c r="I655" s="1">
        <v>0</v>
      </c>
      <c r="J655" s="1">
        <v>0</v>
      </c>
      <c r="K655" s="1">
        <f t="shared" si="31"/>
        <v>0</v>
      </c>
      <c r="L655" s="1" t="s">
        <v>1386</v>
      </c>
      <c r="N655" t="s">
        <v>5623</v>
      </c>
      <c r="O655" t="s">
        <v>232</v>
      </c>
      <c r="P655" t="s">
        <v>5645</v>
      </c>
      <c r="Q655" s="16" t="s">
        <v>5646</v>
      </c>
      <c r="R655">
        <v>41</v>
      </c>
      <c r="S655">
        <v>16</v>
      </c>
      <c r="T655">
        <v>41</v>
      </c>
      <c r="U655">
        <f t="shared" si="32"/>
        <v>0</v>
      </c>
      <c r="V655">
        <v>0</v>
      </c>
      <c r="W655">
        <v>0</v>
      </c>
    </row>
    <row r="656" spans="1:24" ht="15" customHeight="1" x14ac:dyDescent="0.25">
      <c r="A656" s="30" t="s">
        <v>8057</v>
      </c>
      <c r="B656" s="5" t="s">
        <v>540</v>
      </c>
      <c r="C656" s="2" t="s">
        <v>1389</v>
      </c>
      <c r="D656" s="5" t="s">
        <v>1390</v>
      </c>
      <c r="E656" s="3">
        <v>0</v>
      </c>
      <c r="F656" s="5">
        <v>2</v>
      </c>
      <c r="G656" s="4">
        <v>4</v>
      </c>
      <c r="H656" s="5">
        <v>0</v>
      </c>
      <c r="I656" s="5">
        <v>0</v>
      </c>
      <c r="J656" s="5">
        <v>0</v>
      </c>
      <c r="K656" s="5">
        <f t="shared" si="31"/>
        <v>0</v>
      </c>
      <c r="L656" s="5"/>
      <c r="N656" t="s">
        <v>5623</v>
      </c>
      <c r="O656" t="s">
        <v>232</v>
      </c>
      <c r="P656" t="s">
        <v>5647</v>
      </c>
      <c r="Q656" s="16" t="s">
        <v>5648</v>
      </c>
      <c r="R656">
        <v>227</v>
      </c>
      <c r="S656">
        <v>56</v>
      </c>
      <c r="T656">
        <v>227</v>
      </c>
      <c r="U656">
        <f t="shared" si="32"/>
        <v>0</v>
      </c>
      <c r="V656">
        <v>0</v>
      </c>
      <c r="W656">
        <v>0</v>
      </c>
    </row>
    <row r="657" spans="1:23" ht="15" customHeight="1" x14ac:dyDescent="0.25">
      <c r="A657" s="30" t="s">
        <v>8057</v>
      </c>
      <c r="B657" s="1" t="s">
        <v>540</v>
      </c>
      <c r="C657" s="2" t="s">
        <v>1391</v>
      </c>
      <c r="D657" s="1" t="s">
        <v>1392</v>
      </c>
      <c r="E657" s="3">
        <v>0</v>
      </c>
      <c r="F657" s="1">
        <v>1</v>
      </c>
      <c r="G657" s="4">
        <v>2</v>
      </c>
      <c r="H657" s="1">
        <v>0</v>
      </c>
      <c r="I657" s="1">
        <v>0</v>
      </c>
      <c r="J657" s="1">
        <v>0</v>
      </c>
      <c r="K657" s="1">
        <f t="shared" si="31"/>
        <v>0</v>
      </c>
      <c r="L657" s="1"/>
      <c r="N657" t="s">
        <v>5623</v>
      </c>
      <c r="O657" t="s">
        <v>232</v>
      </c>
      <c r="P657" t="s">
        <v>5649</v>
      </c>
      <c r="Q657" s="16" t="s">
        <v>5650</v>
      </c>
      <c r="R657">
        <v>39</v>
      </c>
      <c r="S657">
        <v>4</v>
      </c>
      <c r="T657">
        <v>39</v>
      </c>
      <c r="U657">
        <f t="shared" si="32"/>
        <v>0</v>
      </c>
      <c r="V657">
        <v>0</v>
      </c>
      <c r="W657">
        <v>0</v>
      </c>
    </row>
    <row r="658" spans="1:23" ht="15" customHeight="1" x14ac:dyDescent="0.25">
      <c r="A658" s="30" t="s">
        <v>8057</v>
      </c>
      <c r="B658" s="5" t="s">
        <v>540</v>
      </c>
      <c r="C658" s="2" t="s">
        <v>1393</v>
      </c>
      <c r="D658" s="5" t="s">
        <v>1394</v>
      </c>
      <c r="E658" s="3">
        <v>0</v>
      </c>
      <c r="F658" s="5">
        <v>10</v>
      </c>
      <c r="G658" s="4">
        <v>17</v>
      </c>
      <c r="H658" s="5">
        <v>0</v>
      </c>
      <c r="I658" s="5">
        <v>0</v>
      </c>
      <c r="J658" s="5">
        <v>0</v>
      </c>
      <c r="K658" s="5">
        <f t="shared" si="31"/>
        <v>0</v>
      </c>
      <c r="L658" s="5"/>
      <c r="N658" t="s">
        <v>5623</v>
      </c>
      <c r="O658" t="s">
        <v>232</v>
      </c>
      <c r="P658" t="s">
        <v>5651</v>
      </c>
      <c r="Q658" s="16" t="s">
        <v>5652</v>
      </c>
      <c r="R658">
        <v>9</v>
      </c>
      <c r="S658">
        <v>6</v>
      </c>
      <c r="T658">
        <v>9</v>
      </c>
      <c r="U658">
        <f t="shared" si="32"/>
        <v>0</v>
      </c>
      <c r="V658">
        <v>0</v>
      </c>
      <c r="W658">
        <v>0</v>
      </c>
    </row>
    <row r="659" spans="1:23" ht="15" customHeight="1" x14ac:dyDescent="0.25">
      <c r="A659" s="30" t="s">
        <v>8057</v>
      </c>
      <c r="B659" s="1" t="s">
        <v>540</v>
      </c>
      <c r="C659" s="2" t="s">
        <v>1395</v>
      </c>
      <c r="D659" s="1" t="s">
        <v>1396</v>
      </c>
      <c r="E659" s="3">
        <v>0</v>
      </c>
      <c r="F659" s="1">
        <v>9</v>
      </c>
      <c r="G659" s="4">
        <v>12</v>
      </c>
      <c r="H659" s="1">
        <v>0</v>
      </c>
      <c r="I659" s="1">
        <v>0</v>
      </c>
      <c r="J659" s="1">
        <v>0</v>
      </c>
      <c r="K659" s="1">
        <f t="shared" si="31"/>
        <v>0</v>
      </c>
      <c r="L659" s="1"/>
      <c r="N659" t="s">
        <v>5623</v>
      </c>
      <c r="O659" t="s">
        <v>232</v>
      </c>
      <c r="P659" t="s">
        <v>5653</v>
      </c>
      <c r="Q659" s="16" t="s">
        <v>5654</v>
      </c>
      <c r="R659">
        <v>4</v>
      </c>
      <c r="S659">
        <v>3</v>
      </c>
      <c r="T659">
        <v>4</v>
      </c>
      <c r="U659">
        <f t="shared" si="32"/>
        <v>0</v>
      </c>
      <c r="V659">
        <v>0</v>
      </c>
      <c r="W659">
        <v>0</v>
      </c>
    </row>
    <row r="660" spans="1:23" ht="15" customHeight="1" x14ac:dyDescent="0.25">
      <c r="A660" s="30" t="s">
        <v>8057</v>
      </c>
      <c r="B660" s="5" t="s">
        <v>540</v>
      </c>
      <c r="C660" s="2" t="s">
        <v>1397</v>
      </c>
      <c r="D660" s="5" t="s">
        <v>1398</v>
      </c>
      <c r="E660" s="3">
        <v>0</v>
      </c>
      <c r="F660" s="5">
        <v>1</v>
      </c>
      <c r="G660" s="4">
        <v>1</v>
      </c>
      <c r="H660" s="5">
        <v>0</v>
      </c>
      <c r="I660" s="5">
        <v>0</v>
      </c>
      <c r="J660" s="5">
        <v>0</v>
      </c>
      <c r="K660" s="5">
        <f t="shared" si="31"/>
        <v>0</v>
      </c>
      <c r="L660" s="5"/>
      <c r="N660" t="s">
        <v>5623</v>
      </c>
      <c r="O660" t="s">
        <v>232</v>
      </c>
      <c r="P660" t="s">
        <v>5655</v>
      </c>
      <c r="Q660" s="16" t="s">
        <v>5656</v>
      </c>
      <c r="R660">
        <v>36</v>
      </c>
      <c r="S660">
        <v>4</v>
      </c>
      <c r="T660">
        <v>36</v>
      </c>
      <c r="U660">
        <f t="shared" si="32"/>
        <v>0</v>
      </c>
      <c r="V660">
        <v>0</v>
      </c>
      <c r="W660">
        <v>0</v>
      </c>
    </row>
    <row r="661" spans="1:23" ht="15" customHeight="1" x14ac:dyDescent="0.25">
      <c r="A661" s="30" t="s">
        <v>8057</v>
      </c>
      <c r="B661" s="1" t="s">
        <v>540</v>
      </c>
      <c r="C661" s="2" t="s">
        <v>1399</v>
      </c>
      <c r="D661" s="1" t="s">
        <v>1400</v>
      </c>
      <c r="E661" s="3">
        <v>0</v>
      </c>
      <c r="F661" s="1">
        <v>7</v>
      </c>
      <c r="G661" s="4">
        <v>10</v>
      </c>
      <c r="H661" s="1">
        <v>0</v>
      </c>
      <c r="I661" s="1">
        <v>0</v>
      </c>
      <c r="J661" s="1">
        <v>0</v>
      </c>
      <c r="K661" s="1">
        <f t="shared" si="31"/>
        <v>0</v>
      </c>
      <c r="L661" s="1"/>
      <c r="N661" t="s">
        <v>5623</v>
      </c>
      <c r="O661" t="s">
        <v>232</v>
      </c>
      <c r="P661" t="s">
        <v>5657</v>
      </c>
      <c r="Q661" s="16" t="s">
        <v>5658</v>
      </c>
      <c r="R661">
        <v>107</v>
      </c>
      <c r="S661">
        <v>14</v>
      </c>
      <c r="T661">
        <v>107</v>
      </c>
      <c r="U661">
        <f t="shared" si="32"/>
        <v>0</v>
      </c>
      <c r="V661">
        <v>0</v>
      </c>
      <c r="W661">
        <v>0</v>
      </c>
    </row>
    <row r="662" spans="1:23" ht="15" customHeight="1" x14ac:dyDescent="0.25">
      <c r="A662" s="30" t="s">
        <v>8057</v>
      </c>
      <c r="B662" s="5" t="s">
        <v>540</v>
      </c>
      <c r="C662" s="2" t="s">
        <v>1401</v>
      </c>
      <c r="D662" s="5" t="s">
        <v>1402</v>
      </c>
      <c r="E662" s="3">
        <v>0</v>
      </c>
      <c r="F662" s="5">
        <v>3</v>
      </c>
      <c r="G662" s="4">
        <v>3</v>
      </c>
      <c r="H662" s="5">
        <v>0</v>
      </c>
      <c r="I662" s="5">
        <v>0</v>
      </c>
      <c r="J662" s="5">
        <v>0</v>
      </c>
      <c r="K662" s="5">
        <f t="shared" si="31"/>
        <v>0</v>
      </c>
      <c r="L662" s="5"/>
      <c r="N662" t="s">
        <v>5623</v>
      </c>
      <c r="O662" t="s">
        <v>232</v>
      </c>
      <c r="P662" t="s">
        <v>5659</v>
      </c>
      <c r="Q662" s="16" t="s">
        <v>5660</v>
      </c>
      <c r="R662">
        <v>18</v>
      </c>
      <c r="S662">
        <v>8</v>
      </c>
      <c r="T662">
        <v>18</v>
      </c>
      <c r="U662">
        <f t="shared" si="32"/>
        <v>0</v>
      </c>
      <c r="V662">
        <v>0</v>
      </c>
      <c r="W662">
        <v>0</v>
      </c>
    </row>
    <row r="663" spans="1:23" ht="15" customHeight="1" x14ac:dyDescent="0.25">
      <c r="A663" s="30" t="s">
        <v>8057</v>
      </c>
      <c r="B663" s="1" t="s">
        <v>540</v>
      </c>
      <c r="C663" s="2" t="s">
        <v>1403</v>
      </c>
      <c r="D663" s="1" t="s">
        <v>1404</v>
      </c>
      <c r="E663" s="3">
        <v>6</v>
      </c>
      <c r="F663" s="1">
        <v>10</v>
      </c>
      <c r="G663" s="4">
        <v>93</v>
      </c>
      <c r="H663" s="1">
        <v>0</v>
      </c>
      <c r="I663" s="1">
        <v>0</v>
      </c>
      <c r="J663" s="1">
        <v>0</v>
      </c>
      <c r="K663" s="1">
        <f t="shared" si="31"/>
        <v>0</v>
      </c>
      <c r="L663" s="1" t="s">
        <v>1076</v>
      </c>
      <c r="N663" t="s">
        <v>5623</v>
      </c>
      <c r="O663" t="s">
        <v>232</v>
      </c>
      <c r="P663" t="s">
        <v>5661</v>
      </c>
      <c r="Q663" s="16" t="s">
        <v>5662</v>
      </c>
      <c r="R663">
        <v>27</v>
      </c>
      <c r="S663">
        <v>5</v>
      </c>
      <c r="T663">
        <v>27</v>
      </c>
      <c r="U663">
        <f t="shared" si="32"/>
        <v>0</v>
      </c>
      <c r="V663">
        <v>0</v>
      </c>
      <c r="W663">
        <v>0</v>
      </c>
    </row>
    <row r="664" spans="1:23" ht="15" customHeight="1" x14ac:dyDescent="0.25">
      <c r="A664" s="30" t="s">
        <v>8057</v>
      </c>
      <c r="B664" s="5" t="s">
        <v>540</v>
      </c>
      <c r="C664" s="2" t="s">
        <v>1405</v>
      </c>
      <c r="D664" s="5" t="s">
        <v>1406</v>
      </c>
      <c r="E664" s="3">
        <v>0</v>
      </c>
      <c r="F664" s="5">
        <v>4</v>
      </c>
      <c r="G664" s="4">
        <v>4</v>
      </c>
      <c r="H664" s="5">
        <v>0</v>
      </c>
      <c r="I664" s="5">
        <v>0</v>
      </c>
      <c r="J664" s="5">
        <v>0</v>
      </c>
      <c r="K664" s="5">
        <f t="shared" si="31"/>
        <v>0</v>
      </c>
      <c r="L664" s="5"/>
      <c r="N664" t="s">
        <v>5623</v>
      </c>
      <c r="O664" t="s">
        <v>232</v>
      </c>
      <c r="P664" t="s">
        <v>5663</v>
      </c>
      <c r="Q664" s="16" t="s">
        <v>5664</v>
      </c>
      <c r="R664">
        <v>7</v>
      </c>
      <c r="S664">
        <v>4</v>
      </c>
      <c r="T664">
        <v>7</v>
      </c>
      <c r="U664">
        <f t="shared" si="32"/>
        <v>0</v>
      </c>
      <c r="V664">
        <v>0</v>
      </c>
      <c r="W664">
        <v>0</v>
      </c>
    </row>
    <row r="665" spans="1:23" ht="15" customHeight="1" x14ac:dyDescent="0.25">
      <c r="A665" s="30" t="s">
        <v>8057</v>
      </c>
      <c r="B665" s="1" t="s">
        <v>540</v>
      </c>
      <c r="C665" s="2" t="s">
        <v>1407</v>
      </c>
      <c r="D665" s="1" t="s">
        <v>1408</v>
      </c>
      <c r="E665" s="3">
        <v>0</v>
      </c>
      <c r="F665" s="1">
        <v>1</v>
      </c>
      <c r="G665" s="4">
        <v>11</v>
      </c>
      <c r="H665" s="1">
        <v>0</v>
      </c>
      <c r="I665" s="1">
        <v>0</v>
      </c>
      <c r="J665" s="1">
        <v>0</v>
      </c>
      <c r="K665" s="1">
        <f t="shared" si="31"/>
        <v>0</v>
      </c>
      <c r="L665" s="1" t="s">
        <v>1076</v>
      </c>
      <c r="N665" t="s">
        <v>5623</v>
      </c>
      <c r="O665" t="s">
        <v>232</v>
      </c>
      <c r="P665" t="s">
        <v>5665</v>
      </c>
      <c r="Q665" s="16" t="s">
        <v>5666</v>
      </c>
      <c r="R665">
        <v>44</v>
      </c>
      <c r="S665">
        <v>11</v>
      </c>
      <c r="T665">
        <v>44</v>
      </c>
      <c r="U665">
        <f t="shared" si="32"/>
        <v>0</v>
      </c>
      <c r="V665">
        <v>0</v>
      </c>
      <c r="W665">
        <v>0</v>
      </c>
    </row>
    <row r="666" spans="1:23" ht="15" customHeight="1" x14ac:dyDescent="0.25">
      <c r="A666" s="30" t="s">
        <v>8057</v>
      </c>
      <c r="B666" s="5" t="s">
        <v>540</v>
      </c>
      <c r="C666" s="2" t="s">
        <v>1409</v>
      </c>
      <c r="D666" s="5" t="s">
        <v>1410</v>
      </c>
      <c r="E666" s="3">
        <v>0</v>
      </c>
      <c r="F666" s="5">
        <v>15</v>
      </c>
      <c r="G666" s="4">
        <v>54</v>
      </c>
      <c r="H666" s="5">
        <v>0</v>
      </c>
      <c r="I666" s="5">
        <v>0</v>
      </c>
      <c r="J666" s="5">
        <v>0</v>
      </c>
      <c r="K666" s="5">
        <f t="shared" si="31"/>
        <v>0</v>
      </c>
      <c r="L666" s="5"/>
      <c r="N666" t="s">
        <v>5623</v>
      </c>
      <c r="O666" t="s">
        <v>232</v>
      </c>
      <c r="P666" t="s">
        <v>5667</v>
      </c>
      <c r="Q666" s="16" t="s">
        <v>5668</v>
      </c>
      <c r="R666">
        <v>3</v>
      </c>
      <c r="S666">
        <v>2</v>
      </c>
      <c r="T666">
        <v>3</v>
      </c>
      <c r="U666">
        <f t="shared" si="32"/>
        <v>0</v>
      </c>
      <c r="V666">
        <v>0</v>
      </c>
      <c r="W666">
        <v>0</v>
      </c>
    </row>
    <row r="667" spans="1:23" ht="15" customHeight="1" x14ac:dyDescent="0.25">
      <c r="A667" s="30" t="s">
        <v>8057</v>
      </c>
      <c r="B667" s="1" t="s">
        <v>540</v>
      </c>
      <c r="C667" s="2" t="s">
        <v>1411</v>
      </c>
      <c r="D667" s="1" t="s">
        <v>1412</v>
      </c>
      <c r="E667" s="3">
        <v>7</v>
      </c>
      <c r="F667" s="1">
        <v>20</v>
      </c>
      <c r="G667" s="4">
        <v>70</v>
      </c>
      <c r="H667" s="1">
        <v>1</v>
      </c>
      <c r="I667" s="1">
        <f>M667</f>
        <v>0</v>
      </c>
      <c r="J667" s="1">
        <f>M667</f>
        <v>0</v>
      </c>
      <c r="K667" s="1">
        <v>2</v>
      </c>
      <c r="L667" s="1" t="s">
        <v>1413</v>
      </c>
      <c r="N667" t="s">
        <v>5623</v>
      </c>
      <c r="O667" t="s">
        <v>232</v>
      </c>
      <c r="P667" t="s">
        <v>5669</v>
      </c>
      <c r="Q667" s="16" t="s">
        <v>5670</v>
      </c>
      <c r="R667">
        <v>61</v>
      </c>
      <c r="S667">
        <v>25</v>
      </c>
      <c r="T667">
        <v>61</v>
      </c>
      <c r="U667">
        <f t="shared" si="32"/>
        <v>0</v>
      </c>
      <c r="V667">
        <v>0</v>
      </c>
      <c r="W667">
        <v>0</v>
      </c>
    </row>
    <row r="668" spans="1:23" ht="15" customHeight="1" x14ac:dyDescent="0.25">
      <c r="A668" s="30" t="s">
        <v>8057</v>
      </c>
      <c r="B668" s="5" t="s">
        <v>540</v>
      </c>
      <c r="C668" s="2" t="s">
        <v>1414</v>
      </c>
      <c r="D668" s="5" t="s">
        <v>1415</v>
      </c>
      <c r="E668" s="3">
        <v>0</v>
      </c>
      <c r="F668" s="5">
        <v>6</v>
      </c>
      <c r="G668" s="4">
        <v>36</v>
      </c>
      <c r="H668" s="5">
        <v>0</v>
      </c>
      <c r="I668" s="5">
        <v>0</v>
      </c>
      <c r="J668" s="5">
        <v>0</v>
      </c>
      <c r="K668" s="5">
        <f t="shared" si="31"/>
        <v>0</v>
      </c>
      <c r="L668" s="5" t="s">
        <v>23</v>
      </c>
      <c r="N668" t="s">
        <v>5623</v>
      </c>
      <c r="O668" t="s">
        <v>232</v>
      </c>
      <c r="P668" t="s">
        <v>5671</v>
      </c>
      <c r="Q668" s="16" t="s">
        <v>5672</v>
      </c>
      <c r="R668">
        <v>4</v>
      </c>
      <c r="S668">
        <v>4</v>
      </c>
      <c r="T668">
        <v>4</v>
      </c>
      <c r="U668">
        <f t="shared" si="32"/>
        <v>0</v>
      </c>
      <c r="V668">
        <v>0</v>
      </c>
      <c r="W668">
        <v>0</v>
      </c>
    </row>
    <row r="669" spans="1:23" ht="15" customHeight="1" x14ac:dyDescent="0.25">
      <c r="A669" s="30" t="s">
        <v>8057</v>
      </c>
      <c r="B669" s="1" t="s">
        <v>540</v>
      </c>
      <c r="C669" s="2" t="s">
        <v>1416</v>
      </c>
      <c r="D669" s="1" t="s">
        <v>1417</v>
      </c>
      <c r="E669" s="3">
        <v>0</v>
      </c>
      <c r="F669" s="1">
        <v>7</v>
      </c>
      <c r="G669" s="4">
        <v>8</v>
      </c>
      <c r="H669" s="1">
        <v>0</v>
      </c>
      <c r="I669" s="1">
        <v>0</v>
      </c>
      <c r="J669" s="1">
        <v>1</v>
      </c>
      <c r="K669" s="1">
        <v>0</v>
      </c>
      <c r="L669" s="1" t="s">
        <v>1418</v>
      </c>
      <c r="N669" t="s">
        <v>5623</v>
      </c>
      <c r="O669" t="s">
        <v>232</v>
      </c>
      <c r="P669" t="s">
        <v>5673</v>
      </c>
      <c r="Q669" s="16" t="s">
        <v>5674</v>
      </c>
      <c r="R669">
        <v>3</v>
      </c>
      <c r="S669">
        <v>3</v>
      </c>
      <c r="T669">
        <v>3</v>
      </c>
      <c r="U669">
        <f t="shared" si="32"/>
        <v>0</v>
      </c>
      <c r="V669">
        <v>0</v>
      </c>
      <c r="W669">
        <v>0</v>
      </c>
    </row>
    <row r="670" spans="1:23" ht="15" customHeight="1" x14ac:dyDescent="0.25">
      <c r="A670" s="30" t="s">
        <v>8057</v>
      </c>
      <c r="B670" s="5" t="s">
        <v>540</v>
      </c>
      <c r="C670" s="2" t="s">
        <v>1419</v>
      </c>
      <c r="D670" s="5" t="s">
        <v>1420</v>
      </c>
      <c r="E670" s="3">
        <v>0</v>
      </c>
      <c r="F670" s="5">
        <v>12</v>
      </c>
      <c r="G670" s="4">
        <v>31</v>
      </c>
      <c r="H670" s="5">
        <v>0</v>
      </c>
      <c r="I670" s="5">
        <v>0</v>
      </c>
      <c r="J670" s="5">
        <v>0</v>
      </c>
      <c r="K670" s="5">
        <f t="shared" si="31"/>
        <v>0</v>
      </c>
      <c r="L670" s="5"/>
      <c r="N670" t="s">
        <v>5623</v>
      </c>
      <c r="O670" t="s">
        <v>232</v>
      </c>
      <c r="P670" t="s">
        <v>5675</v>
      </c>
      <c r="Q670" s="16" t="s">
        <v>5676</v>
      </c>
      <c r="R670">
        <v>2</v>
      </c>
      <c r="S670">
        <v>1</v>
      </c>
      <c r="T670">
        <v>2</v>
      </c>
      <c r="U670">
        <f t="shared" si="32"/>
        <v>0</v>
      </c>
      <c r="V670">
        <v>0</v>
      </c>
      <c r="W670">
        <v>0</v>
      </c>
    </row>
    <row r="671" spans="1:23" ht="15" customHeight="1" x14ac:dyDescent="0.25">
      <c r="A671" s="30" t="s">
        <v>8057</v>
      </c>
      <c r="B671" s="1" t="s">
        <v>540</v>
      </c>
      <c r="C671" s="2" t="s">
        <v>1421</v>
      </c>
      <c r="D671" s="1" t="s">
        <v>1422</v>
      </c>
      <c r="E671" s="3">
        <v>0</v>
      </c>
      <c r="F671" s="1">
        <v>17</v>
      </c>
      <c r="G671" s="4">
        <v>49</v>
      </c>
      <c r="H671" s="1">
        <v>0</v>
      </c>
      <c r="I671" s="1">
        <v>0</v>
      </c>
      <c r="J671" s="1">
        <v>0</v>
      </c>
      <c r="K671" s="1">
        <f t="shared" si="31"/>
        <v>0</v>
      </c>
      <c r="L671" s="1"/>
      <c r="N671" t="s">
        <v>5623</v>
      </c>
      <c r="O671" t="s">
        <v>232</v>
      </c>
      <c r="P671" t="s">
        <v>5677</v>
      </c>
      <c r="Q671" s="16" t="s">
        <v>5678</v>
      </c>
      <c r="R671">
        <v>8</v>
      </c>
      <c r="S671">
        <v>3</v>
      </c>
      <c r="T671">
        <v>8</v>
      </c>
      <c r="U671">
        <f t="shared" si="32"/>
        <v>0</v>
      </c>
      <c r="V671">
        <v>0</v>
      </c>
      <c r="W671">
        <v>0</v>
      </c>
    </row>
    <row r="672" spans="1:23" ht="15" customHeight="1" x14ac:dyDescent="0.25">
      <c r="A672" s="30" t="s">
        <v>8057</v>
      </c>
      <c r="B672" s="5" t="s">
        <v>540</v>
      </c>
      <c r="C672" s="2" t="s">
        <v>1423</v>
      </c>
      <c r="D672" s="5" t="s">
        <v>1424</v>
      </c>
      <c r="E672" s="3">
        <v>23</v>
      </c>
      <c r="F672" s="5">
        <v>697</v>
      </c>
      <c r="G672" s="4">
        <v>2364</v>
      </c>
      <c r="H672" s="5">
        <v>1</v>
      </c>
      <c r="I672" s="5">
        <f>M672</f>
        <v>0</v>
      </c>
      <c r="J672" s="5">
        <f>M672</f>
        <v>0</v>
      </c>
      <c r="K672" s="5">
        <v>2</v>
      </c>
      <c r="L672" s="5"/>
      <c r="N672" t="s">
        <v>5623</v>
      </c>
      <c r="O672" t="s">
        <v>232</v>
      </c>
      <c r="P672" t="s">
        <v>5679</v>
      </c>
      <c r="Q672" s="16" t="s">
        <v>5680</v>
      </c>
      <c r="R672">
        <v>9</v>
      </c>
      <c r="S672">
        <v>3</v>
      </c>
      <c r="T672">
        <v>9</v>
      </c>
      <c r="U672">
        <f t="shared" si="32"/>
        <v>0</v>
      </c>
      <c r="V672">
        <v>0</v>
      </c>
      <c r="W672">
        <v>0</v>
      </c>
    </row>
    <row r="673" spans="1:23" ht="15" customHeight="1" x14ac:dyDescent="0.25">
      <c r="A673" s="30" t="s">
        <v>8057</v>
      </c>
      <c r="B673" s="1" t="s">
        <v>540</v>
      </c>
      <c r="C673" s="2" t="s">
        <v>1425</v>
      </c>
      <c r="D673" s="1" t="s">
        <v>1426</v>
      </c>
      <c r="E673" s="3">
        <v>1</v>
      </c>
      <c r="F673" s="1">
        <v>14</v>
      </c>
      <c r="G673" s="4">
        <v>59</v>
      </c>
      <c r="H673" s="1">
        <v>0</v>
      </c>
      <c r="I673" s="1">
        <v>0</v>
      </c>
      <c r="J673" s="1">
        <v>0</v>
      </c>
      <c r="K673" s="1">
        <f t="shared" si="31"/>
        <v>0</v>
      </c>
      <c r="L673" s="1"/>
      <c r="N673" t="s">
        <v>5623</v>
      </c>
      <c r="O673" t="s">
        <v>232</v>
      </c>
      <c r="P673" t="s">
        <v>5681</v>
      </c>
      <c r="Q673" s="16" t="s">
        <v>5682</v>
      </c>
      <c r="R673">
        <v>18</v>
      </c>
      <c r="S673">
        <v>6</v>
      </c>
      <c r="T673">
        <v>18</v>
      </c>
      <c r="U673">
        <f t="shared" si="32"/>
        <v>0</v>
      </c>
      <c r="V673">
        <v>0</v>
      </c>
      <c r="W673">
        <v>0</v>
      </c>
    </row>
    <row r="674" spans="1:23" ht="15" customHeight="1" x14ac:dyDescent="0.25">
      <c r="A674" s="30" t="s">
        <v>8057</v>
      </c>
      <c r="B674" s="5" t="s">
        <v>540</v>
      </c>
      <c r="C674" s="2" t="s">
        <v>1427</v>
      </c>
      <c r="D674" s="5" t="s">
        <v>1428</v>
      </c>
      <c r="E674" s="3">
        <v>0</v>
      </c>
      <c r="F674" s="5">
        <v>9</v>
      </c>
      <c r="G674" s="4">
        <v>26</v>
      </c>
      <c r="H674" s="5">
        <v>0</v>
      </c>
      <c r="I674" s="5">
        <v>0</v>
      </c>
      <c r="J674" s="5">
        <v>0</v>
      </c>
      <c r="K674" s="5">
        <f t="shared" si="31"/>
        <v>0</v>
      </c>
      <c r="L674" s="5"/>
      <c r="N674" t="s">
        <v>5623</v>
      </c>
      <c r="O674" t="s">
        <v>232</v>
      </c>
      <c r="P674" t="s">
        <v>5683</v>
      </c>
      <c r="Q674" s="16" t="s">
        <v>5684</v>
      </c>
      <c r="R674">
        <v>60</v>
      </c>
      <c r="S674">
        <v>4</v>
      </c>
      <c r="T674">
        <v>60</v>
      </c>
      <c r="U674">
        <f t="shared" si="32"/>
        <v>0</v>
      </c>
      <c r="V674">
        <v>0</v>
      </c>
      <c r="W674">
        <v>0</v>
      </c>
    </row>
    <row r="675" spans="1:23" ht="15" customHeight="1" x14ac:dyDescent="0.25">
      <c r="A675" s="30" t="s">
        <v>8057</v>
      </c>
      <c r="B675" s="1" t="s">
        <v>540</v>
      </c>
      <c r="C675" s="2" t="s">
        <v>1429</v>
      </c>
      <c r="D675" s="1" t="s">
        <v>1430</v>
      </c>
      <c r="E675" s="3">
        <v>0</v>
      </c>
      <c r="F675" s="1">
        <v>5</v>
      </c>
      <c r="G675" s="4">
        <v>8</v>
      </c>
      <c r="H675" s="1">
        <v>0</v>
      </c>
      <c r="I675" s="1">
        <v>0</v>
      </c>
      <c r="J675" s="1">
        <v>0</v>
      </c>
      <c r="K675" s="1">
        <f t="shared" si="31"/>
        <v>0</v>
      </c>
      <c r="L675" s="1"/>
      <c r="N675" t="s">
        <v>5623</v>
      </c>
      <c r="O675" t="s">
        <v>232</v>
      </c>
      <c r="P675" t="s">
        <v>5685</v>
      </c>
      <c r="Q675" s="16" t="s">
        <v>5686</v>
      </c>
      <c r="R675">
        <v>1</v>
      </c>
      <c r="S675">
        <v>1</v>
      </c>
      <c r="T675">
        <v>1</v>
      </c>
      <c r="U675">
        <f t="shared" si="32"/>
        <v>0</v>
      </c>
      <c r="V675">
        <v>0</v>
      </c>
      <c r="W675">
        <v>0</v>
      </c>
    </row>
    <row r="676" spans="1:23" ht="15" customHeight="1" x14ac:dyDescent="0.25">
      <c r="A676" s="30" t="s">
        <v>8057</v>
      </c>
      <c r="B676" s="5" t="s">
        <v>540</v>
      </c>
      <c r="C676" s="2" t="s">
        <v>1431</v>
      </c>
      <c r="D676" s="5" t="s">
        <v>1432</v>
      </c>
      <c r="E676" s="3">
        <v>0</v>
      </c>
      <c r="F676" s="5">
        <v>4</v>
      </c>
      <c r="G676" s="4">
        <v>35</v>
      </c>
      <c r="H676" s="5">
        <v>0</v>
      </c>
      <c r="I676" s="5">
        <v>0</v>
      </c>
      <c r="J676" s="5">
        <v>0</v>
      </c>
      <c r="K676" s="5">
        <f t="shared" si="31"/>
        <v>0</v>
      </c>
      <c r="L676" s="5"/>
      <c r="N676" t="s">
        <v>5623</v>
      </c>
      <c r="O676" t="s">
        <v>232</v>
      </c>
      <c r="P676" t="s">
        <v>5687</v>
      </c>
      <c r="Q676" s="16" t="s">
        <v>5688</v>
      </c>
      <c r="R676">
        <v>3</v>
      </c>
      <c r="S676">
        <v>2</v>
      </c>
      <c r="T676">
        <v>3</v>
      </c>
      <c r="U676">
        <f t="shared" si="32"/>
        <v>0</v>
      </c>
      <c r="V676">
        <v>0</v>
      </c>
      <c r="W676">
        <v>0</v>
      </c>
    </row>
    <row r="677" spans="1:23" ht="15" customHeight="1" x14ac:dyDescent="0.25">
      <c r="A677" s="30" t="s">
        <v>8057</v>
      </c>
      <c r="B677" s="1" t="s">
        <v>540</v>
      </c>
      <c r="C677" s="2" t="s">
        <v>1433</v>
      </c>
      <c r="D677" s="1" t="s">
        <v>1434</v>
      </c>
      <c r="E677" s="3">
        <v>7</v>
      </c>
      <c r="F677" s="1">
        <v>255</v>
      </c>
      <c r="G677" s="4">
        <v>669</v>
      </c>
      <c r="H677" s="1">
        <v>0</v>
      </c>
      <c r="I677" s="1">
        <v>0</v>
      </c>
      <c r="J677" s="1">
        <v>0</v>
      </c>
      <c r="K677" s="1">
        <f t="shared" si="31"/>
        <v>0</v>
      </c>
      <c r="L677" s="1"/>
      <c r="N677" t="s">
        <v>5623</v>
      </c>
      <c r="O677" t="s">
        <v>232</v>
      </c>
      <c r="P677" t="s">
        <v>5689</v>
      </c>
      <c r="Q677" s="16" t="s">
        <v>5690</v>
      </c>
      <c r="R677">
        <v>37</v>
      </c>
      <c r="S677">
        <v>15</v>
      </c>
      <c r="T677">
        <v>37</v>
      </c>
      <c r="U677">
        <f t="shared" si="32"/>
        <v>0</v>
      </c>
      <c r="V677">
        <v>0</v>
      </c>
      <c r="W677">
        <v>0</v>
      </c>
    </row>
    <row r="678" spans="1:23" ht="15" customHeight="1" x14ac:dyDescent="0.25">
      <c r="A678" s="30" t="s">
        <v>8057</v>
      </c>
      <c r="B678" s="5" t="s">
        <v>540</v>
      </c>
      <c r="C678" s="2" t="s">
        <v>1435</v>
      </c>
      <c r="D678" s="5" t="s">
        <v>1436</v>
      </c>
      <c r="E678" s="3">
        <v>8</v>
      </c>
      <c r="F678" s="5">
        <v>54</v>
      </c>
      <c r="G678" s="4">
        <v>110</v>
      </c>
      <c r="H678" s="5">
        <v>0</v>
      </c>
      <c r="I678" s="5">
        <v>0</v>
      </c>
      <c r="J678" s="5">
        <v>0</v>
      </c>
      <c r="K678" s="5">
        <f t="shared" si="31"/>
        <v>0</v>
      </c>
      <c r="L678" s="5" t="s">
        <v>1437</v>
      </c>
      <c r="N678" t="s">
        <v>5623</v>
      </c>
      <c r="O678" t="s">
        <v>232</v>
      </c>
      <c r="P678" t="s">
        <v>5691</v>
      </c>
      <c r="Q678" s="16" t="s">
        <v>5692</v>
      </c>
      <c r="R678">
        <v>49</v>
      </c>
      <c r="S678">
        <v>8</v>
      </c>
      <c r="T678">
        <v>49</v>
      </c>
      <c r="U678">
        <f t="shared" si="32"/>
        <v>0</v>
      </c>
      <c r="V678">
        <v>0</v>
      </c>
      <c r="W678">
        <v>0</v>
      </c>
    </row>
    <row r="679" spans="1:23" ht="15" customHeight="1" x14ac:dyDescent="0.25">
      <c r="A679" s="30" t="s">
        <v>8057</v>
      </c>
      <c r="B679" s="1" t="s">
        <v>540</v>
      </c>
      <c r="C679" s="2" t="s">
        <v>1438</v>
      </c>
      <c r="D679" s="1" t="s">
        <v>1439</v>
      </c>
      <c r="E679" s="3">
        <v>0</v>
      </c>
      <c r="F679" s="1">
        <v>12</v>
      </c>
      <c r="G679" s="4">
        <v>42</v>
      </c>
      <c r="H679" s="1">
        <v>0</v>
      </c>
      <c r="I679" s="1">
        <v>0</v>
      </c>
      <c r="J679" s="1">
        <v>0</v>
      </c>
      <c r="K679" s="1">
        <f t="shared" si="31"/>
        <v>0</v>
      </c>
      <c r="L679" s="1"/>
      <c r="N679" t="s">
        <v>5623</v>
      </c>
      <c r="O679" t="s">
        <v>232</v>
      </c>
      <c r="P679" t="s">
        <v>5693</v>
      </c>
      <c r="Q679" s="16" t="s">
        <v>5694</v>
      </c>
      <c r="R679">
        <v>7</v>
      </c>
      <c r="S679">
        <v>4</v>
      </c>
      <c r="T679">
        <v>7</v>
      </c>
      <c r="U679">
        <f t="shared" si="32"/>
        <v>0</v>
      </c>
      <c r="V679">
        <v>0</v>
      </c>
      <c r="W679">
        <v>0</v>
      </c>
    </row>
    <row r="680" spans="1:23" ht="15" customHeight="1" x14ac:dyDescent="0.25">
      <c r="A680" s="30" t="s">
        <v>8057</v>
      </c>
      <c r="B680" s="5" t="s">
        <v>540</v>
      </c>
      <c r="C680" s="2" t="s">
        <v>1440</v>
      </c>
      <c r="D680" s="5" t="s">
        <v>1441</v>
      </c>
      <c r="E680" s="3">
        <v>0</v>
      </c>
      <c r="F680" s="5">
        <v>1</v>
      </c>
      <c r="G680" s="4">
        <v>1</v>
      </c>
      <c r="H680" s="5">
        <v>0</v>
      </c>
      <c r="I680" s="5">
        <v>0</v>
      </c>
      <c r="J680" s="5">
        <v>0</v>
      </c>
      <c r="K680" s="5">
        <f t="shared" si="31"/>
        <v>0</v>
      </c>
      <c r="L680" s="5"/>
      <c r="N680" t="s">
        <v>5623</v>
      </c>
      <c r="O680" t="s">
        <v>232</v>
      </c>
      <c r="P680" t="s">
        <v>5695</v>
      </c>
      <c r="Q680" s="16" t="s">
        <v>5696</v>
      </c>
      <c r="R680">
        <v>25</v>
      </c>
      <c r="S680">
        <v>11</v>
      </c>
      <c r="T680">
        <v>25</v>
      </c>
      <c r="U680">
        <f t="shared" si="32"/>
        <v>0</v>
      </c>
      <c r="V680">
        <v>0</v>
      </c>
      <c r="W680">
        <v>0</v>
      </c>
    </row>
    <row r="681" spans="1:23" ht="15" customHeight="1" x14ac:dyDescent="0.25">
      <c r="A681" s="30" t="s">
        <v>8057</v>
      </c>
      <c r="B681" s="1" t="s">
        <v>540</v>
      </c>
      <c r="C681" s="2" t="s">
        <v>1442</v>
      </c>
      <c r="D681" s="1" t="s">
        <v>1443</v>
      </c>
      <c r="E681" s="3">
        <v>0</v>
      </c>
      <c r="F681" s="1">
        <v>2</v>
      </c>
      <c r="G681" s="4">
        <v>6</v>
      </c>
      <c r="H681" s="1">
        <v>0</v>
      </c>
      <c r="I681" s="1">
        <v>0</v>
      </c>
      <c r="J681" s="1">
        <v>0</v>
      </c>
      <c r="K681" s="1">
        <f t="shared" si="31"/>
        <v>0</v>
      </c>
      <c r="L681" s="1"/>
      <c r="N681" t="s">
        <v>5623</v>
      </c>
      <c r="O681" t="s">
        <v>232</v>
      </c>
      <c r="P681" t="s">
        <v>5697</v>
      </c>
      <c r="Q681" s="16" t="s">
        <v>5698</v>
      </c>
      <c r="R681">
        <v>14</v>
      </c>
      <c r="S681">
        <v>4</v>
      </c>
      <c r="T681">
        <v>14</v>
      </c>
      <c r="U681">
        <f t="shared" si="32"/>
        <v>0</v>
      </c>
      <c r="V681">
        <v>0</v>
      </c>
      <c r="W681">
        <v>0</v>
      </c>
    </row>
    <row r="682" spans="1:23" ht="15" customHeight="1" x14ac:dyDescent="0.25">
      <c r="A682" s="30" t="s">
        <v>8057</v>
      </c>
      <c r="B682" s="5" t="s">
        <v>540</v>
      </c>
      <c r="C682" s="2" t="s">
        <v>1444</v>
      </c>
      <c r="D682" s="5" t="s">
        <v>1445</v>
      </c>
      <c r="E682" s="3">
        <v>0</v>
      </c>
      <c r="F682" s="5">
        <v>5</v>
      </c>
      <c r="G682" s="4">
        <v>6</v>
      </c>
      <c r="H682" s="5">
        <v>0</v>
      </c>
      <c r="I682" s="5">
        <v>0</v>
      </c>
      <c r="J682" s="5">
        <v>0</v>
      </c>
      <c r="K682" s="5">
        <f t="shared" si="31"/>
        <v>0</v>
      </c>
      <c r="L682" s="5"/>
      <c r="N682" t="s">
        <v>5623</v>
      </c>
      <c r="O682" t="s">
        <v>232</v>
      </c>
      <c r="P682" t="s">
        <v>5699</v>
      </c>
      <c r="Q682" s="16" t="s">
        <v>5700</v>
      </c>
      <c r="R682">
        <v>43</v>
      </c>
      <c r="S682">
        <v>6</v>
      </c>
      <c r="T682">
        <v>43</v>
      </c>
      <c r="U682">
        <f t="shared" si="32"/>
        <v>0</v>
      </c>
      <c r="V682">
        <v>0</v>
      </c>
      <c r="W682">
        <v>0</v>
      </c>
    </row>
    <row r="683" spans="1:23" ht="15" customHeight="1" x14ac:dyDescent="0.25">
      <c r="A683" s="30" t="s">
        <v>8057</v>
      </c>
      <c r="B683" s="1" t="s">
        <v>540</v>
      </c>
      <c r="C683" s="2" t="s">
        <v>1446</v>
      </c>
      <c r="D683" s="1" t="s">
        <v>1447</v>
      </c>
      <c r="E683" s="3">
        <v>0</v>
      </c>
      <c r="F683" s="1">
        <v>4</v>
      </c>
      <c r="G683" s="4">
        <v>12</v>
      </c>
      <c r="H683" s="1">
        <v>0</v>
      </c>
      <c r="I683" s="1">
        <v>0</v>
      </c>
      <c r="J683" s="1">
        <v>0</v>
      </c>
      <c r="K683" s="1">
        <f t="shared" si="31"/>
        <v>0</v>
      </c>
      <c r="L683" s="1"/>
      <c r="N683" t="s">
        <v>5623</v>
      </c>
      <c r="O683" t="s">
        <v>232</v>
      </c>
      <c r="P683" t="s">
        <v>5701</v>
      </c>
      <c r="Q683" s="16" t="s">
        <v>5702</v>
      </c>
      <c r="R683">
        <v>3</v>
      </c>
      <c r="S683">
        <v>3</v>
      </c>
      <c r="T683">
        <v>3</v>
      </c>
      <c r="U683">
        <f t="shared" si="32"/>
        <v>0</v>
      </c>
      <c r="V683">
        <v>0</v>
      </c>
      <c r="W683">
        <v>0</v>
      </c>
    </row>
    <row r="684" spans="1:23" ht="15" customHeight="1" x14ac:dyDescent="0.25">
      <c r="A684" s="30" t="s">
        <v>8057</v>
      </c>
      <c r="B684" s="5" t="s">
        <v>540</v>
      </c>
      <c r="C684" s="2" t="s">
        <v>1448</v>
      </c>
      <c r="D684" s="5" t="s">
        <v>1449</v>
      </c>
      <c r="E684" s="3">
        <v>0</v>
      </c>
      <c r="F684" s="5">
        <v>6</v>
      </c>
      <c r="G684" s="4">
        <v>16</v>
      </c>
      <c r="H684" s="5">
        <v>0</v>
      </c>
      <c r="I684" s="5">
        <v>0</v>
      </c>
      <c r="J684" s="5">
        <v>0</v>
      </c>
      <c r="K684" s="5">
        <f t="shared" si="31"/>
        <v>0</v>
      </c>
      <c r="L684" s="5"/>
      <c r="N684" t="s">
        <v>5623</v>
      </c>
      <c r="O684" t="s">
        <v>232</v>
      </c>
      <c r="P684" t="s">
        <v>5703</v>
      </c>
      <c r="Q684" s="16" t="s">
        <v>5704</v>
      </c>
      <c r="R684">
        <v>103</v>
      </c>
      <c r="S684">
        <v>26</v>
      </c>
      <c r="T684">
        <v>103</v>
      </c>
      <c r="U684">
        <f t="shared" si="32"/>
        <v>0</v>
      </c>
      <c r="V684">
        <v>0</v>
      </c>
      <c r="W684">
        <v>0</v>
      </c>
    </row>
    <row r="685" spans="1:23" ht="15" customHeight="1" x14ac:dyDescent="0.25">
      <c r="A685" s="30" t="s">
        <v>8057</v>
      </c>
      <c r="B685" s="1" t="s">
        <v>540</v>
      </c>
      <c r="C685" s="2" t="s">
        <v>1450</v>
      </c>
      <c r="D685" s="1" t="s">
        <v>1451</v>
      </c>
      <c r="E685" s="3">
        <v>0</v>
      </c>
      <c r="F685" s="1">
        <v>1</v>
      </c>
      <c r="G685" s="4">
        <v>1</v>
      </c>
      <c r="H685" s="1">
        <v>0</v>
      </c>
      <c r="I685" s="1">
        <v>0</v>
      </c>
      <c r="J685" s="1">
        <v>0</v>
      </c>
      <c r="K685" s="1">
        <f t="shared" si="31"/>
        <v>0</v>
      </c>
      <c r="L685" s="1"/>
      <c r="N685" t="s">
        <v>5623</v>
      </c>
      <c r="O685" t="s">
        <v>232</v>
      </c>
      <c r="P685" t="s">
        <v>5705</v>
      </c>
      <c r="Q685" s="16" t="s">
        <v>254</v>
      </c>
      <c r="R685">
        <v>99</v>
      </c>
      <c r="S685">
        <v>9</v>
      </c>
      <c r="T685">
        <v>99</v>
      </c>
      <c r="U685">
        <f t="shared" si="32"/>
        <v>0</v>
      </c>
      <c r="V685">
        <v>0</v>
      </c>
      <c r="W685">
        <v>0</v>
      </c>
    </row>
    <row r="686" spans="1:23" ht="15" customHeight="1" x14ac:dyDescent="0.25">
      <c r="A686" s="30" t="s">
        <v>8057</v>
      </c>
      <c r="B686" s="5" t="s">
        <v>540</v>
      </c>
      <c r="C686" s="2" t="s">
        <v>1452</v>
      </c>
      <c r="D686" s="5" t="s">
        <v>1453</v>
      </c>
      <c r="E686" s="3">
        <v>0</v>
      </c>
      <c r="F686" s="5">
        <v>1</v>
      </c>
      <c r="G686" s="4">
        <v>1</v>
      </c>
      <c r="H686" s="5">
        <v>0</v>
      </c>
      <c r="I686" s="5">
        <v>0</v>
      </c>
      <c r="J686" s="5">
        <v>0</v>
      </c>
      <c r="K686" s="5">
        <f t="shared" si="31"/>
        <v>0</v>
      </c>
      <c r="L686" s="5"/>
      <c r="N686" t="s">
        <v>5623</v>
      </c>
      <c r="O686" t="s">
        <v>232</v>
      </c>
      <c r="P686" t="s">
        <v>5706</v>
      </c>
      <c r="Q686" s="16" t="s">
        <v>5707</v>
      </c>
      <c r="R686">
        <v>6</v>
      </c>
      <c r="S686">
        <v>1</v>
      </c>
      <c r="T686">
        <v>6</v>
      </c>
      <c r="U686">
        <f t="shared" si="32"/>
        <v>0</v>
      </c>
      <c r="V686">
        <v>0</v>
      </c>
      <c r="W686">
        <v>0</v>
      </c>
    </row>
    <row r="687" spans="1:23" ht="15" customHeight="1" x14ac:dyDescent="0.25">
      <c r="A687" s="30" t="s">
        <v>8057</v>
      </c>
      <c r="B687" s="1" t="s">
        <v>540</v>
      </c>
      <c r="C687" s="2" t="s">
        <v>1454</v>
      </c>
      <c r="D687" s="1" t="s">
        <v>645</v>
      </c>
      <c r="E687" s="3">
        <v>0</v>
      </c>
      <c r="F687" s="1">
        <v>5</v>
      </c>
      <c r="G687" s="4">
        <v>5</v>
      </c>
      <c r="H687" s="1">
        <v>0</v>
      </c>
      <c r="I687" s="1">
        <v>0</v>
      </c>
      <c r="J687" s="1">
        <v>0</v>
      </c>
      <c r="K687" s="1">
        <f t="shared" si="31"/>
        <v>0</v>
      </c>
      <c r="L687" s="1"/>
      <c r="N687" t="s">
        <v>5623</v>
      </c>
      <c r="O687" t="s">
        <v>232</v>
      </c>
      <c r="P687" t="s">
        <v>5708</v>
      </c>
      <c r="Q687" s="16" t="s">
        <v>5709</v>
      </c>
      <c r="R687">
        <v>5</v>
      </c>
      <c r="S687">
        <v>5</v>
      </c>
      <c r="T687">
        <v>5</v>
      </c>
      <c r="U687">
        <f t="shared" si="32"/>
        <v>0</v>
      </c>
      <c r="V687">
        <v>0</v>
      </c>
      <c r="W687">
        <v>0</v>
      </c>
    </row>
    <row r="688" spans="1:23" ht="15" customHeight="1" x14ac:dyDescent="0.25">
      <c r="A688" s="30" t="s">
        <v>8057</v>
      </c>
      <c r="B688" s="5" t="s">
        <v>540</v>
      </c>
      <c r="C688" s="2" t="s">
        <v>1455</v>
      </c>
      <c r="D688" s="5" t="s">
        <v>1456</v>
      </c>
      <c r="E688" s="3">
        <v>0</v>
      </c>
      <c r="F688" s="5">
        <v>4</v>
      </c>
      <c r="G688" s="4">
        <v>14</v>
      </c>
      <c r="H688" s="5">
        <v>0</v>
      </c>
      <c r="I688" s="5">
        <v>0</v>
      </c>
      <c r="J688" s="5">
        <v>0</v>
      </c>
      <c r="K688" s="5">
        <f t="shared" si="31"/>
        <v>0</v>
      </c>
      <c r="L688" s="5"/>
      <c r="N688" t="s">
        <v>5623</v>
      </c>
      <c r="O688" t="s">
        <v>232</v>
      </c>
      <c r="P688" t="s">
        <v>5710</v>
      </c>
      <c r="Q688" s="16" t="s">
        <v>5711</v>
      </c>
      <c r="R688">
        <v>24</v>
      </c>
      <c r="S688">
        <v>3</v>
      </c>
      <c r="T688">
        <v>24</v>
      </c>
      <c r="U688">
        <f t="shared" si="32"/>
        <v>0</v>
      </c>
      <c r="V688">
        <v>0</v>
      </c>
      <c r="W688">
        <v>0</v>
      </c>
    </row>
    <row r="689" spans="1:23" ht="15" customHeight="1" x14ac:dyDescent="0.25">
      <c r="A689" s="30" t="s">
        <v>8057</v>
      </c>
      <c r="B689" s="1" t="s">
        <v>540</v>
      </c>
      <c r="C689" s="2" t="s">
        <v>1457</v>
      </c>
      <c r="D689" s="1" t="s">
        <v>1458</v>
      </c>
      <c r="E689" s="3">
        <v>0</v>
      </c>
      <c r="F689" s="1">
        <v>3</v>
      </c>
      <c r="G689" s="4">
        <v>5</v>
      </c>
      <c r="H689" s="1">
        <v>0</v>
      </c>
      <c r="I689" s="1">
        <v>0</v>
      </c>
      <c r="J689" s="1">
        <v>0</v>
      </c>
      <c r="K689" s="1">
        <f t="shared" si="31"/>
        <v>0</v>
      </c>
      <c r="L689" s="1"/>
      <c r="N689" t="s">
        <v>5623</v>
      </c>
      <c r="O689" t="s">
        <v>232</v>
      </c>
      <c r="P689" t="s">
        <v>5712</v>
      </c>
      <c r="Q689" s="16" t="s">
        <v>5713</v>
      </c>
      <c r="R689">
        <v>17</v>
      </c>
      <c r="S689">
        <v>7</v>
      </c>
      <c r="T689">
        <v>17</v>
      </c>
      <c r="U689">
        <f t="shared" si="32"/>
        <v>0</v>
      </c>
      <c r="V689">
        <v>0</v>
      </c>
      <c r="W689">
        <v>0</v>
      </c>
    </row>
    <row r="690" spans="1:23" ht="15" customHeight="1" x14ac:dyDescent="0.25">
      <c r="A690" s="30" t="s">
        <v>8057</v>
      </c>
      <c r="B690" s="5" t="s">
        <v>540</v>
      </c>
      <c r="C690" s="2" t="s">
        <v>1459</v>
      </c>
      <c r="D690" s="5" t="s">
        <v>1460</v>
      </c>
      <c r="E690" s="3">
        <v>0</v>
      </c>
      <c r="F690" s="5">
        <v>3</v>
      </c>
      <c r="G690" s="4">
        <v>13</v>
      </c>
      <c r="H690" s="5">
        <v>0</v>
      </c>
      <c r="I690" s="5">
        <v>0</v>
      </c>
      <c r="J690" s="5">
        <v>0</v>
      </c>
      <c r="K690" s="5">
        <f t="shared" si="31"/>
        <v>0</v>
      </c>
      <c r="L690" s="5"/>
      <c r="N690" t="s">
        <v>5623</v>
      </c>
      <c r="O690" t="s">
        <v>232</v>
      </c>
      <c r="P690" t="s">
        <v>5714</v>
      </c>
      <c r="Q690" s="16" t="s">
        <v>5715</v>
      </c>
      <c r="R690">
        <v>31</v>
      </c>
      <c r="S690">
        <v>10</v>
      </c>
      <c r="T690">
        <v>31</v>
      </c>
      <c r="U690">
        <f t="shared" si="32"/>
        <v>0</v>
      </c>
      <c r="V690">
        <v>0</v>
      </c>
      <c r="W690">
        <v>0</v>
      </c>
    </row>
    <row r="691" spans="1:23" ht="15" customHeight="1" x14ac:dyDescent="0.25">
      <c r="A691" s="30" t="s">
        <v>8057</v>
      </c>
      <c r="B691" s="1" t="s">
        <v>540</v>
      </c>
      <c r="C691" s="2" t="s">
        <v>1461</v>
      </c>
      <c r="D691" s="1" t="s">
        <v>1462</v>
      </c>
      <c r="E691" s="3">
        <v>0</v>
      </c>
      <c r="F691" s="1">
        <v>7</v>
      </c>
      <c r="G691" s="4">
        <v>12</v>
      </c>
      <c r="H691" s="1">
        <v>0</v>
      </c>
      <c r="I691" s="1">
        <v>0</v>
      </c>
      <c r="J691" s="1">
        <v>0</v>
      </c>
      <c r="K691" s="1">
        <f t="shared" si="31"/>
        <v>0</v>
      </c>
      <c r="L691" s="1"/>
      <c r="N691" t="s">
        <v>5623</v>
      </c>
      <c r="O691" t="s">
        <v>232</v>
      </c>
      <c r="P691" t="s">
        <v>5716</v>
      </c>
      <c r="Q691" s="16" t="s">
        <v>5717</v>
      </c>
      <c r="R691">
        <v>25</v>
      </c>
      <c r="S691">
        <v>10</v>
      </c>
      <c r="T691">
        <v>25</v>
      </c>
      <c r="U691">
        <f t="shared" si="32"/>
        <v>0</v>
      </c>
      <c r="V691">
        <v>0</v>
      </c>
      <c r="W691">
        <v>0</v>
      </c>
    </row>
    <row r="692" spans="1:23" ht="15" customHeight="1" x14ac:dyDescent="0.25">
      <c r="A692" s="30" t="s">
        <v>8057</v>
      </c>
      <c r="B692" s="5" t="s">
        <v>540</v>
      </c>
      <c r="C692" s="2" t="s">
        <v>1463</v>
      </c>
      <c r="D692" s="5" t="s">
        <v>1464</v>
      </c>
      <c r="E692" s="3">
        <v>0</v>
      </c>
      <c r="F692" s="5">
        <v>5</v>
      </c>
      <c r="G692" s="4">
        <v>5</v>
      </c>
      <c r="H692" s="5">
        <v>0</v>
      </c>
      <c r="I692" s="5">
        <v>0</v>
      </c>
      <c r="J692" s="5">
        <v>0</v>
      </c>
      <c r="K692" s="5">
        <f t="shared" si="31"/>
        <v>0</v>
      </c>
      <c r="L692" s="5"/>
      <c r="N692" t="s">
        <v>5623</v>
      </c>
      <c r="O692" t="s">
        <v>232</v>
      </c>
      <c r="P692" t="s">
        <v>5718</v>
      </c>
      <c r="Q692" s="16" t="s">
        <v>5719</v>
      </c>
      <c r="R692">
        <v>60</v>
      </c>
      <c r="S692">
        <v>19</v>
      </c>
      <c r="T692">
        <v>60</v>
      </c>
      <c r="U692">
        <f t="shared" si="32"/>
        <v>0</v>
      </c>
      <c r="V692">
        <v>0</v>
      </c>
      <c r="W692">
        <v>0</v>
      </c>
    </row>
    <row r="693" spans="1:23" ht="15" customHeight="1" x14ac:dyDescent="0.25">
      <c r="A693" s="30" t="s">
        <v>8057</v>
      </c>
      <c r="B693" s="1" t="s">
        <v>540</v>
      </c>
      <c r="C693" s="2" t="s">
        <v>1465</v>
      </c>
      <c r="D693" s="1" t="s">
        <v>1466</v>
      </c>
      <c r="E693" s="3">
        <v>0</v>
      </c>
      <c r="F693" s="1">
        <v>6</v>
      </c>
      <c r="G693" s="4">
        <v>6</v>
      </c>
      <c r="H693" s="1">
        <v>0</v>
      </c>
      <c r="I693" s="1">
        <v>0</v>
      </c>
      <c r="J693" s="1">
        <v>0</v>
      </c>
      <c r="K693" s="1">
        <f t="shared" si="31"/>
        <v>0</v>
      </c>
      <c r="L693" s="1"/>
      <c r="N693" t="s">
        <v>5623</v>
      </c>
      <c r="O693" t="s">
        <v>232</v>
      </c>
      <c r="P693" t="s">
        <v>5720</v>
      </c>
      <c r="Q693" s="16" t="s">
        <v>5721</v>
      </c>
      <c r="R693">
        <v>42</v>
      </c>
      <c r="S693">
        <v>14</v>
      </c>
      <c r="T693">
        <v>42</v>
      </c>
      <c r="U693">
        <f t="shared" si="32"/>
        <v>0</v>
      </c>
      <c r="V693">
        <v>0</v>
      </c>
      <c r="W693">
        <v>0</v>
      </c>
    </row>
    <row r="694" spans="1:23" ht="15" customHeight="1" x14ac:dyDescent="0.25">
      <c r="A694" s="30" t="s">
        <v>8057</v>
      </c>
      <c r="B694" s="5" t="s">
        <v>540</v>
      </c>
      <c r="C694" s="2" t="s">
        <v>1467</v>
      </c>
      <c r="D694" s="5" t="s">
        <v>1468</v>
      </c>
      <c r="E694" s="3">
        <v>0</v>
      </c>
      <c r="F694" s="5">
        <v>1</v>
      </c>
      <c r="G694" s="4">
        <v>3</v>
      </c>
      <c r="H694" s="5">
        <v>0</v>
      </c>
      <c r="I694" s="5">
        <v>0</v>
      </c>
      <c r="J694" s="5">
        <v>0</v>
      </c>
      <c r="K694" s="5">
        <f t="shared" si="31"/>
        <v>0</v>
      </c>
      <c r="L694" s="5"/>
      <c r="N694" t="s">
        <v>5623</v>
      </c>
      <c r="O694" t="s">
        <v>232</v>
      </c>
      <c r="P694" t="s">
        <v>5722</v>
      </c>
      <c r="Q694" s="16" t="s">
        <v>5723</v>
      </c>
      <c r="R694">
        <v>29</v>
      </c>
      <c r="S694">
        <v>6</v>
      </c>
      <c r="T694">
        <v>29</v>
      </c>
      <c r="U694">
        <f t="shared" si="32"/>
        <v>0</v>
      </c>
      <c r="V694">
        <v>0</v>
      </c>
      <c r="W694">
        <v>0</v>
      </c>
    </row>
    <row r="695" spans="1:23" ht="15" customHeight="1" x14ac:dyDescent="0.25">
      <c r="A695" s="30" t="s">
        <v>8057</v>
      </c>
      <c r="B695" s="1" t="s">
        <v>540</v>
      </c>
      <c r="C695" s="2" t="s">
        <v>1469</v>
      </c>
      <c r="D695" s="1" t="s">
        <v>1470</v>
      </c>
      <c r="E695" s="3">
        <v>0</v>
      </c>
      <c r="F695" s="1">
        <v>11</v>
      </c>
      <c r="G695" s="4">
        <v>30</v>
      </c>
      <c r="H695" s="1">
        <v>0</v>
      </c>
      <c r="I695" s="1">
        <v>0</v>
      </c>
      <c r="J695" s="1">
        <v>0</v>
      </c>
      <c r="K695" s="1">
        <f t="shared" si="31"/>
        <v>0</v>
      </c>
      <c r="L695" s="1"/>
      <c r="N695" t="s">
        <v>5623</v>
      </c>
      <c r="O695" t="s">
        <v>232</v>
      </c>
      <c r="P695" t="s">
        <v>5724</v>
      </c>
      <c r="Q695" s="16" t="s">
        <v>5725</v>
      </c>
      <c r="R695">
        <v>8</v>
      </c>
      <c r="S695">
        <v>4</v>
      </c>
      <c r="T695">
        <v>8</v>
      </c>
      <c r="U695">
        <f t="shared" si="32"/>
        <v>0</v>
      </c>
      <c r="V695">
        <v>0</v>
      </c>
      <c r="W695">
        <v>0</v>
      </c>
    </row>
    <row r="696" spans="1:23" ht="15" customHeight="1" x14ac:dyDescent="0.25">
      <c r="A696" s="30" t="s">
        <v>8057</v>
      </c>
      <c r="B696" s="5" t="s">
        <v>540</v>
      </c>
      <c r="C696" s="2" t="s">
        <v>1471</v>
      </c>
      <c r="D696" s="5" t="s">
        <v>1472</v>
      </c>
      <c r="E696" s="3">
        <v>0</v>
      </c>
      <c r="F696" s="5">
        <v>1</v>
      </c>
      <c r="G696" s="4">
        <v>1</v>
      </c>
      <c r="H696" s="5">
        <v>0</v>
      </c>
      <c r="I696" s="5">
        <v>0</v>
      </c>
      <c r="J696" s="5">
        <v>0</v>
      </c>
      <c r="K696" s="5">
        <f t="shared" si="31"/>
        <v>0</v>
      </c>
      <c r="L696" s="5"/>
      <c r="N696" t="s">
        <v>5623</v>
      </c>
      <c r="O696" t="s">
        <v>232</v>
      </c>
      <c r="P696" t="s">
        <v>5726</v>
      </c>
      <c r="Q696" s="16" t="s">
        <v>5727</v>
      </c>
      <c r="R696">
        <v>7</v>
      </c>
      <c r="S696">
        <v>1</v>
      </c>
      <c r="T696">
        <v>7</v>
      </c>
      <c r="U696">
        <f t="shared" si="32"/>
        <v>0</v>
      </c>
      <c r="V696">
        <v>0</v>
      </c>
      <c r="W696">
        <v>0</v>
      </c>
    </row>
    <row r="697" spans="1:23" ht="15" customHeight="1" x14ac:dyDescent="0.25">
      <c r="A697" s="30" t="s">
        <v>8057</v>
      </c>
      <c r="B697" s="1" t="s">
        <v>540</v>
      </c>
      <c r="C697" s="2" t="s">
        <v>1473</v>
      </c>
      <c r="D697" s="1" t="s">
        <v>1474</v>
      </c>
      <c r="E697" s="3">
        <v>0</v>
      </c>
      <c r="F697" s="1">
        <v>7</v>
      </c>
      <c r="G697" s="4">
        <v>18</v>
      </c>
      <c r="H697" s="1">
        <v>0</v>
      </c>
      <c r="I697" s="1">
        <v>0</v>
      </c>
      <c r="J697" s="1">
        <v>0</v>
      </c>
      <c r="K697" s="1">
        <f t="shared" si="31"/>
        <v>0</v>
      </c>
      <c r="L697" s="1"/>
      <c r="N697" t="s">
        <v>5623</v>
      </c>
      <c r="O697" t="s">
        <v>232</v>
      </c>
      <c r="P697" t="s">
        <v>5728</v>
      </c>
      <c r="Q697" s="16" t="s">
        <v>5729</v>
      </c>
      <c r="R697">
        <v>19</v>
      </c>
      <c r="S697">
        <v>5</v>
      </c>
      <c r="T697">
        <v>19</v>
      </c>
      <c r="U697">
        <f t="shared" si="32"/>
        <v>0</v>
      </c>
      <c r="V697">
        <v>0</v>
      </c>
      <c r="W697">
        <v>0</v>
      </c>
    </row>
    <row r="698" spans="1:23" ht="15" customHeight="1" x14ac:dyDescent="0.25">
      <c r="A698" s="30" t="s">
        <v>8057</v>
      </c>
      <c r="B698" s="5" t="s">
        <v>540</v>
      </c>
      <c r="C698" s="2" t="s">
        <v>1475</v>
      </c>
      <c r="D698" s="5" t="s">
        <v>1476</v>
      </c>
      <c r="E698" s="3">
        <v>0</v>
      </c>
      <c r="F698" s="5">
        <v>84</v>
      </c>
      <c r="G698" s="4">
        <v>195</v>
      </c>
      <c r="H698" s="5">
        <v>0</v>
      </c>
      <c r="I698" s="5">
        <v>0</v>
      </c>
      <c r="J698" s="5">
        <v>0</v>
      </c>
      <c r="K698" s="5">
        <f t="shared" si="31"/>
        <v>0</v>
      </c>
      <c r="L698" s="5" t="s">
        <v>921</v>
      </c>
      <c r="N698" t="s">
        <v>5730</v>
      </c>
      <c r="O698" t="s">
        <v>295</v>
      </c>
      <c r="P698" t="s">
        <v>5731</v>
      </c>
      <c r="Q698" s="16" t="s">
        <v>5732</v>
      </c>
      <c r="R698">
        <v>128</v>
      </c>
      <c r="S698">
        <v>41</v>
      </c>
      <c r="T698">
        <v>128</v>
      </c>
      <c r="U698">
        <f t="shared" si="32"/>
        <v>0</v>
      </c>
      <c r="V698">
        <v>0</v>
      </c>
      <c r="W698">
        <v>0</v>
      </c>
    </row>
    <row r="699" spans="1:23" ht="15" customHeight="1" x14ac:dyDescent="0.25">
      <c r="A699" s="30" t="s">
        <v>8057</v>
      </c>
      <c r="B699" s="1" t="s">
        <v>540</v>
      </c>
      <c r="C699" s="2" t="s">
        <v>1477</v>
      </c>
      <c r="D699" s="1" t="s">
        <v>1478</v>
      </c>
      <c r="E699" s="3">
        <v>62</v>
      </c>
      <c r="F699" s="1">
        <v>848</v>
      </c>
      <c r="G699" s="4">
        <v>2887</v>
      </c>
      <c r="H699" s="1">
        <v>1</v>
      </c>
      <c r="I699" s="1">
        <f>M699</f>
        <v>0</v>
      </c>
      <c r="J699" s="1">
        <f>M699</f>
        <v>0</v>
      </c>
      <c r="K699" s="1">
        <v>2</v>
      </c>
      <c r="L699" s="1" t="s">
        <v>29459</v>
      </c>
      <c r="N699" t="s">
        <v>5730</v>
      </c>
      <c r="O699" t="s">
        <v>295</v>
      </c>
      <c r="P699" t="s">
        <v>5733</v>
      </c>
      <c r="Q699" s="16" t="s">
        <v>5734</v>
      </c>
      <c r="R699">
        <v>96</v>
      </c>
      <c r="S699">
        <v>24</v>
      </c>
      <c r="T699">
        <v>96</v>
      </c>
      <c r="U699">
        <f t="shared" si="32"/>
        <v>0</v>
      </c>
      <c r="V699">
        <v>0</v>
      </c>
      <c r="W699">
        <v>0</v>
      </c>
    </row>
    <row r="700" spans="1:23" ht="15" customHeight="1" x14ac:dyDescent="0.25">
      <c r="A700" s="30" t="s">
        <v>8057</v>
      </c>
      <c r="B700" s="5" t="s">
        <v>540</v>
      </c>
      <c r="C700" s="2" t="s">
        <v>1480</v>
      </c>
      <c r="D700" s="5" t="s">
        <v>1481</v>
      </c>
      <c r="E700" s="3">
        <v>4</v>
      </c>
      <c r="F700" s="5">
        <v>90</v>
      </c>
      <c r="G700" s="4">
        <v>360</v>
      </c>
      <c r="H700" s="5">
        <v>0</v>
      </c>
      <c r="I700" s="5">
        <v>0</v>
      </c>
      <c r="J700" s="5">
        <v>0</v>
      </c>
      <c r="K700" s="5">
        <f t="shared" si="31"/>
        <v>0</v>
      </c>
      <c r="L700" s="5"/>
      <c r="N700" t="s">
        <v>5730</v>
      </c>
      <c r="O700" t="s">
        <v>295</v>
      </c>
      <c r="P700" t="s">
        <v>5735</v>
      </c>
      <c r="Q700" s="16" t="s">
        <v>5736</v>
      </c>
      <c r="R700">
        <v>59</v>
      </c>
      <c r="S700">
        <v>11</v>
      </c>
      <c r="T700">
        <v>59</v>
      </c>
      <c r="U700">
        <f t="shared" si="32"/>
        <v>0</v>
      </c>
      <c r="V700">
        <v>0</v>
      </c>
      <c r="W700">
        <v>0</v>
      </c>
    </row>
    <row r="701" spans="1:23" ht="15" customHeight="1" x14ac:dyDescent="0.25">
      <c r="A701" s="30" t="s">
        <v>8057</v>
      </c>
      <c r="B701" s="1" t="s">
        <v>540</v>
      </c>
      <c r="C701" s="2" t="s">
        <v>1482</v>
      </c>
      <c r="D701" s="1" t="s">
        <v>1483</v>
      </c>
      <c r="E701" s="3">
        <v>0</v>
      </c>
      <c r="F701" s="1">
        <v>1</v>
      </c>
      <c r="G701" s="4">
        <v>2</v>
      </c>
      <c r="H701" s="1">
        <v>0</v>
      </c>
      <c r="I701" s="1">
        <v>0</v>
      </c>
      <c r="J701" s="1">
        <v>0</v>
      </c>
      <c r="K701" s="1">
        <f t="shared" si="31"/>
        <v>0</v>
      </c>
      <c r="L701" s="1"/>
      <c r="N701" t="s">
        <v>5730</v>
      </c>
      <c r="O701" t="s">
        <v>295</v>
      </c>
      <c r="P701" t="s">
        <v>5737</v>
      </c>
      <c r="Q701" s="16" t="s">
        <v>5738</v>
      </c>
      <c r="R701">
        <v>24</v>
      </c>
      <c r="S701">
        <v>16</v>
      </c>
      <c r="T701">
        <v>24</v>
      </c>
      <c r="U701">
        <f t="shared" si="32"/>
        <v>0</v>
      </c>
      <c r="V701">
        <v>0</v>
      </c>
      <c r="W701">
        <v>0</v>
      </c>
    </row>
    <row r="702" spans="1:23" ht="15" customHeight="1" x14ac:dyDescent="0.25">
      <c r="A702" s="30" t="s">
        <v>8057</v>
      </c>
      <c r="B702" s="5" t="s">
        <v>540</v>
      </c>
      <c r="C702" s="2" t="s">
        <v>1484</v>
      </c>
      <c r="D702" s="5" t="s">
        <v>1443</v>
      </c>
      <c r="E702" s="3">
        <v>0</v>
      </c>
      <c r="F702" s="5">
        <v>1</v>
      </c>
      <c r="G702" s="4">
        <v>15</v>
      </c>
      <c r="H702" s="5">
        <v>0</v>
      </c>
      <c r="I702" s="5">
        <v>0</v>
      </c>
      <c r="J702" s="5">
        <v>0</v>
      </c>
      <c r="K702" s="5">
        <f t="shared" si="31"/>
        <v>0</v>
      </c>
      <c r="L702" s="5"/>
      <c r="N702" t="s">
        <v>5730</v>
      </c>
      <c r="O702" t="s">
        <v>295</v>
      </c>
      <c r="P702" t="s">
        <v>5739</v>
      </c>
      <c r="Q702" s="16" t="s">
        <v>299</v>
      </c>
      <c r="R702">
        <v>23</v>
      </c>
      <c r="S702">
        <v>16</v>
      </c>
      <c r="T702">
        <v>23</v>
      </c>
      <c r="U702">
        <f t="shared" si="32"/>
        <v>0</v>
      </c>
      <c r="V702">
        <v>0</v>
      </c>
      <c r="W702">
        <v>0</v>
      </c>
    </row>
    <row r="703" spans="1:23" ht="15" customHeight="1" x14ac:dyDescent="0.25">
      <c r="A703" s="30" t="s">
        <v>8057</v>
      </c>
      <c r="B703" s="1" t="s">
        <v>540</v>
      </c>
      <c r="C703" s="2" t="s">
        <v>1485</v>
      </c>
      <c r="D703" s="1" t="s">
        <v>1486</v>
      </c>
      <c r="E703" s="3">
        <v>0</v>
      </c>
      <c r="F703" s="1">
        <v>3</v>
      </c>
      <c r="G703" s="4">
        <v>7</v>
      </c>
      <c r="H703" s="1">
        <v>0</v>
      </c>
      <c r="I703" s="1">
        <v>0</v>
      </c>
      <c r="J703" s="1">
        <v>0</v>
      </c>
      <c r="K703" s="1">
        <f t="shared" si="31"/>
        <v>0</v>
      </c>
      <c r="L703" s="1"/>
      <c r="N703" t="s">
        <v>5730</v>
      </c>
      <c r="O703" t="s">
        <v>295</v>
      </c>
      <c r="P703" t="s">
        <v>5740</v>
      </c>
      <c r="Q703" s="16" t="s">
        <v>5741</v>
      </c>
      <c r="R703">
        <v>4</v>
      </c>
      <c r="S703">
        <v>2</v>
      </c>
      <c r="T703">
        <v>4</v>
      </c>
      <c r="U703">
        <f t="shared" si="32"/>
        <v>0</v>
      </c>
      <c r="V703">
        <v>0</v>
      </c>
      <c r="W703">
        <v>0</v>
      </c>
    </row>
    <row r="704" spans="1:23" ht="15" customHeight="1" x14ac:dyDescent="0.25">
      <c r="A704" s="30" t="s">
        <v>8057</v>
      </c>
      <c r="B704" s="5" t="s">
        <v>540</v>
      </c>
      <c r="C704" s="2" t="s">
        <v>1487</v>
      </c>
      <c r="D704" s="5" t="s">
        <v>1488</v>
      </c>
      <c r="E704" s="3">
        <v>0</v>
      </c>
      <c r="F704" s="5">
        <v>2</v>
      </c>
      <c r="G704" s="4">
        <v>6</v>
      </c>
      <c r="H704" s="5">
        <v>0</v>
      </c>
      <c r="I704" s="5">
        <v>0</v>
      </c>
      <c r="J704" s="5">
        <v>0</v>
      </c>
      <c r="K704" s="5">
        <f t="shared" si="31"/>
        <v>0</v>
      </c>
      <c r="L704" s="5"/>
      <c r="N704" t="s">
        <v>5730</v>
      </c>
      <c r="O704" t="s">
        <v>295</v>
      </c>
      <c r="P704" t="s">
        <v>5742</v>
      </c>
      <c r="Q704" s="16" t="s">
        <v>5743</v>
      </c>
      <c r="R704">
        <v>3</v>
      </c>
      <c r="S704">
        <v>1</v>
      </c>
      <c r="T704">
        <v>3</v>
      </c>
      <c r="U704">
        <f t="shared" si="32"/>
        <v>0</v>
      </c>
      <c r="V704">
        <v>0</v>
      </c>
      <c r="W704">
        <v>0</v>
      </c>
    </row>
    <row r="705" spans="1:23" ht="15" customHeight="1" x14ac:dyDescent="0.25">
      <c r="A705" s="30" t="s">
        <v>8057</v>
      </c>
      <c r="B705" s="1" t="s">
        <v>540</v>
      </c>
      <c r="C705" s="2" t="s">
        <v>1489</v>
      </c>
      <c r="D705" s="1" t="s">
        <v>1490</v>
      </c>
      <c r="E705" s="3">
        <v>0</v>
      </c>
      <c r="F705" s="1">
        <v>21</v>
      </c>
      <c r="G705" s="4">
        <v>62</v>
      </c>
      <c r="H705" s="1">
        <v>0</v>
      </c>
      <c r="I705" s="1">
        <v>0</v>
      </c>
      <c r="J705" s="1">
        <v>0</v>
      </c>
      <c r="K705" s="1">
        <f t="shared" si="31"/>
        <v>0</v>
      </c>
      <c r="L705" s="1"/>
      <c r="N705" t="s">
        <v>5730</v>
      </c>
      <c r="O705" t="s">
        <v>295</v>
      </c>
      <c r="P705" t="s">
        <v>5744</v>
      </c>
      <c r="Q705" s="16" t="s">
        <v>5734</v>
      </c>
      <c r="R705">
        <v>117</v>
      </c>
      <c r="S705">
        <v>34</v>
      </c>
      <c r="T705">
        <v>117</v>
      </c>
      <c r="U705">
        <f t="shared" si="32"/>
        <v>0</v>
      </c>
      <c r="V705">
        <v>0</v>
      </c>
      <c r="W705">
        <v>0</v>
      </c>
    </row>
    <row r="706" spans="1:23" ht="15" customHeight="1" x14ac:dyDescent="0.25">
      <c r="A706" s="30" t="s">
        <v>8057</v>
      </c>
      <c r="B706" s="5" t="s">
        <v>540</v>
      </c>
      <c r="C706" s="2" t="s">
        <v>1491</v>
      </c>
      <c r="D706" s="5" t="s">
        <v>1492</v>
      </c>
      <c r="E706" s="3">
        <v>0</v>
      </c>
      <c r="F706" s="5">
        <v>11</v>
      </c>
      <c r="G706" s="4">
        <v>28</v>
      </c>
      <c r="H706" s="5">
        <v>0</v>
      </c>
      <c r="I706" s="5">
        <v>0</v>
      </c>
      <c r="J706" s="5">
        <v>0</v>
      </c>
      <c r="K706" s="5">
        <f t="shared" si="31"/>
        <v>0</v>
      </c>
      <c r="L706" s="5"/>
      <c r="N706" t="s">
        <v>5730</v>
      </c>
      <c r="O706" t="s">
        <v>295</v>
      </c>
      <c r="P706" t="s">
        <v>5745</v>
      </c>
      <c r="Q706" s="16" t="s">
        <v>5736</v>
      </c>
      <c r="R706">
        <v>28</v>
      </c>
      <c r="S706">
        <v>16</v>
      </c>
      <c r="T706">
        <v>28</v>
      </c>
      <c r="U706">
        <f t="shared" si="32"/>
        <v>0</v>
      </c>
      <c r="V706">
        <v>0</v>
      </c>
      <c r="W706">
        <v>0</v>
      </c>
    </row>
    <row r="707" spans="1:23" ht="15" customHeight="1" x14ac:dyDescent="0.25">
      <c r="A707" s="30" t="s">
        <v>8057</v>
      </c>
      <c r="B707" s="1" t="s">
        <v>540</v>
      </c>
      <c r="C707" s="2" t="s">
        <v>1493</v>
      </c>
      <c r="D707" s="1" t="s">
        <v>1443</v>
      </c>
      <c r="E707" s="3">
        <v>0</v>
      </c>
      <c r="F707" s="1">
        <v>1</v>
      </c>
      <c r="G707" s="4">
        <v>1</v>
      </c>
      <c r="H707" s="1">
        <v>0</v>
      </c>
      <c r="I707" s="1">
        <v>0</v>
      </c>
      <c r="J707" s="1">
        <v>0</v>
      </c>
      <c r="K707" s="1">
        <f t="shared" ref="K707:K770" si="33">IF(AND(H707=I707, H707=J707), H707, "")</f>
        <v>0</v>
      </c>
      <c r="L707" s="1"/>
      <c r="N707" t="s">
        <v>5730</v>
      </c>
      <c r="O707" t="s">
        <v>295</v>
      </c>
      <c r="P707" t="s">
        <v>5746</v>
      </c>
      <c r="Q707" s="16" t="s">
        <v>5741</v>
      </c>
      <c r="R707">
        <v>1</v>
      </c>
      <c r="S707">
        <v>1</v>
      </c>
      <c r="T707">
        <v>1</v>
      </c>
      <c r="U707">
        <f t="shared" si="32"/>
        <v>0</v>
      </c>
      <c r="V707">
        <v>0</v>
      </c>
      <c r="W707">
        <v>0</v>
      </c>
    </row>
    <row r="708" spans="1:23" ht="15" customHeight="1" x14ac:dyDescent="0.25">
      <c r="A708" s="30" t="s">
        <v>8057</v>
      </c>
      <c r="B708" s="5" t="s">
        <v>540</v>
      </c>
      <c r="C708" s="2" t="s">
        <v>1494</v>
      </c>
      <c r="D708" s="5" t="s">
        <v>1462</v>
      </c>
      <c r="E708" s="3">
        <v>0</v>
      </c>
      <c r="F708" s="5">
        <v>1</v>
      </c>
      <c r="G708" s="4">
        <v>1</v>
      </c>
      <c r="H708" s="5">
        <v>0</v>
      </c>
      <c r="I708" s="5">
        <v>0</v>
      </c>
      <c r="J708" s="5">
        <v>0</v>
      </c>
      <c r="K708" s="5">
        <f t="shared" si="33"/>
        <v>0</v>
      </c>
      <c r="L708" s="5"/>
      <c r="N708" t="s">
        <v>5730</v>
      </c>
      <c r="O708" t="s">
        <v>295</v>
      </c>
      <c r="P708" t="s">
        <v>5747</v>
      </c>
      <c r="Q708" s="16" t="s">
        <v>5748</v>
      </c>
      <c r="R708">
        <v>17</v>
      </c>
      <c r="S708">
        <v>5</v>
      </c>
      <c r="T708">
        <v>17</v>
      </c>
      <c r="U708">
        <f t="shared" si="32"/>
        <v>0</v>
      </c>
      <c r="V708">
        <v>0</v>
      </c>
      <c r="W708">
        <v>0</v>
      </c>
    </row>
    <row r="709" spans="1:23" ht="15" customHeight="1" x14ac:dyDescent="0.25">
      <c r="A709" s="30" t="s">
        <v>8057</v>
      </c>
      <c r="B709" s="1" t="s">
        <v>540</v>
      </c>
      <c r="C709" s="2" t="s">
        <v>1495</v>
      </c>
      <c r="D709" s="1" t="s">
        <v>1496</v>
      </c>
      <c r="E709" s="3">
        <v>0</v>
      </c>
      <c r="F709" s="1">
        <v>2</v>
      </c>
      <c r="G709" s="4">
        <v>2</v>
      </c>
      <c r="H709" s="1">
        <v>0</v>
      </c>
      <c r="I709" s="1">
        <v>0</v>
      </c>
      <c r="J709" s="1">
        <v>0</v>
      </c>
      <c r="K709" s="1">
        <f t="shared" si="33"/>
        <v>0</v>
      </c>
      <c r="L709" s="1"/>
      <c r="N709" t="s">
        <v>5730</v>
      </c>
      <c r="O709" t="s">
        <v>295</v>
      </c>
      <c r="P709" t="s">
        <v>5749</v>
      </c>
      <c r="Q709" s="16" t="s">
        <v>5743</v>
      </c>
      <c r="R709">
        <v>12</v>
      </c>
      <c r="S709">
        <v>6</v>
      </c>
      <c r="T709">
        <v>12</v>
      </c>
      <c r="U709">
        <f t="shared" si="32"/>
        <v>0</v>
      </c>
      <c r="V709">
        <v>0</v>
      </c>
      <c r="W709">
        <v>0</v>
      </c>
    </row>
    <row r="710" spans="1:23" ht="15" customHeight="1" x14ac:dyDescent="0.25">
      <c r="A710" s="30" t="s">
        <v>8057</v>
      </c>
      <c r="B710" s="5" t="s">
        <v>540</v>
      </c>
      <c r="C710" s="2" t="s">
        <v>1497</v>
      </c>
      <c r="D710" s="5" t="s">
        <v>1498</v>
      </c>
      <c r="E710" s="3">
        <v>0</v>
      </c>
      <c r="F710" s="5">
        <v>2</v>
      </c>
      <c r="G710" s="4">
        <v>4</v>
      </c>
      <c r="H710" s="5">
        <v>0</v>
      </c>
      <c r="I710" s="5">
        <v>0</v>
      </c>
      <c r="J710" s="5">
        <v>0</v>
      </c>
      <c r="K710" s="5">
        <f t="shared" si="33"/>
        <v>0</v>
      </c>
      <c r="L710" s="5"/>
      <c r="N710" t="s">
        <v>5750</v>
      </c>
      <c r="O710" t="s">
        <v>5751</v>
      </c>
      <c r="P710" t="s">
        <v>5752</v>
      </c>
      <c r="Q710" s="16" t="s">
        <v>5753</v>
      </c>
      <c r="R710">
        <v>6</v>
      </c>
      <c r="S710">
        <v>3</v>
      </c>
      <c r="T710">
        <v>6</v>
      </c>
      <c r="U710">
        <f t="shared" si="32"/>
        <v>0</v>
      </c>
      <c r="V710">
        <v>0</v>
      </c>
      <c r="W710">
        <v>0</v>
      </c>
    </row>
    <row r="711" spans="1:23" ht="15" customHeight="1" x14ac:dyDescent="0.25">
      <c r="A711" s="30" t="s">
        <v>8057</v>
      </c>
      <c r="B711" s="1" t="s">
        <v>540</v>
      </c>
      <c r="C711" s="2" t="s">
        <v>1499</v>
      </c>
      <c r="D711" s="1" t="s">
        <v>1500</v>
      </c>
      <c r="E711" s="3">
        <v>0</v>
      </c>
      <c r="F711" s="1">
        <v>2</v>
      </c>
      <c r="G711" s="4">
        <v>4</v>
      </c>
      <c r="H711" s="1">
        <v>0</v>
      </c>
      <c r="I711" s="1">
        <v>0</v>
      </c>
      <c r="J711" s="1">
        <v>0</v>
      </c>
      <c r="K711" s="1">
        <f t="shared" si="33"/>
        <v>0</v>
      </c>
      <c r="L711" s="1"/>
      <c r="N711" t="s">
        <v>5750</v>
      </c>
      <c r="O711" t="s">
        <v>5751</v>
      </c>
      <c r="P711" t="s">
        <v>5754</v>
      </c>
      <c r="Q711" s="16" t="s">
        <v>5755</v>
      </c>
      <c r="R711">
        <v>1</v>
      </c>
      <c r="S711">
        <v>1</v>
      </c>
      <c r="T711">
        <v>1</v>
      </c>
      <c r="U711">
        <f t="shared" si="32"/>
        <v>0</v>
      </c>
      <c r="V711">
        <v>0</v>
      </c>
      <c r="W711">
        <v>0</v>
      </c>
    </row>
    <row r="712" spans="1:23" ht="15" customHeight="1" x14ac:dyDescent="0.25">
      <c r="A712" s="30" t="s">
        <v>8057</v>
      </c>
      <c r="B712" s="5" t="s">
        <v>540</v>
      </c>
      <c r="C712" s="2" t="s">
        <v>1501</v>
      </c>
      <c r="D712" s="5" t="s">
        <v>1502</v>
      </c>
      <c r="E712" s="3">
        <v>0</v>
      </c>
      <c r="F712" s="5">
        <v>2</v>
      </c>
      <c r="G712" s="4">
        <v>4</v>
      </c>
      <c r="H712" s="5">
        <v>0</v>
      </c>
      <c r="I712" s="5">
        <v>0</v>
      </c>
      <c r="J712" s="5">
        <v>0</v>
      </c>
      <c r="K712" s="5">
        <f t="shared" si="33"/>
        <v>0</v>
      </c>
      <c r="L712" s="5"/>
      <c r="N712" t="s">
        <v>5750</v>
      </c>
      <c r="O712" t="s">
        <v>5751</v>
      </c>
      <c r="P712" t="s">
        <v>5756</v>
      </c>
      <c r="Q712" s="16" t="s">
        <v>5757</v>
      </c>
      <c r="R712">
        <v>4</v>
      </c>
      <c r="S712">
        <v>2</v>
      </c>
      <c r="T712">
        <v>4</v>
      </c>
      <c r="U712">
        <f t="shared" si="32"/>
        <v>0</v>
      </c>
      <c r="V712">
        <v>0</v>
      </c>
      <c r="W712">
        <v>0</v>
      </c>
    </row>
    <row r="713" spans="1:23" ht="15" customHeight="1" x14ac:dyDescent="0.25">
      <c r="A713" s="30" t="s">
        <v>8057</v>
      </c>
      <c r="B713" s="1" t="s">
        <v>540</v>
      </c>
      <c r="C713" s="2" t="s">
        <v>1503</v>
      </c>
      <c r="D713" s="1" t="s">
        <v>1504</v>
      </c>
      <c r="E713" s="3">
        <v>0</v>
      </c>
      <c r="F713" s="1">
        <v>2</v>
      </c>
      <c r="G713" s="4">
        <v>6</v>
      </c>
      <c r="H713" s="1">
        <v>0</v>
      </c>
      <c r="I713" s="1">
        <v>0</v>
      </c>
      <c r="J713" s="1">
        <v>0</v>
      </c>
      <c r="K713" s="1">
        <f t="shared" si="33"/>
        <v>0</v>
      </c>
      <c r="L713" s="1"/>
      <c r="N713" t="s">
        <v>5750</v>
      </c>
      <c r="O713" t="s">
        <v>5751</v>
      </c>
      <c r="P713" t="s">
        <v>5758</v>
      </c>
      <c r="Q713" s="16" t="s">
        <v>5759</v>
      </c>
      <c r="R713">
        <v>13</v>
      </c>
      <c r="S713">
        <v>9</v>
      </c>
      <c r="T713">
        <v>13</v>
      </c>
      <c r="U713">
        <f t="shared" si="32"/>
        <v>0</v>
      </c>
      <c r="V713">
        <v>0</v>
      </c>
      <c r="W713">
        <v>0</v>
      </c>
    </row>
    <row r="714" spans="1:23" ht="15" customHeight="1" x14ac:dyDescent="0.25">
      <c r="A714" s="30" t="s">
        <v>8057</v>
      </c>
      <c r="B714" s="5" t="s">
        <v>540</v>
      </c>
      <c r="C714" s="2" t="s">
        <v>1505</v>
      </c>
      <c r="D714" s="5" t="s">
        <v>1506</v>
      </c>
      <c r="E714" s="3">
        <v>0</v>
      </c>
      <c r="F714" s="5">
        <v>8</v>
      </c>
      <c r="G714" s="4">
        <v>13</v>
      </c>
      <c r="H714" s="5">
        <v>0</v>
      </c>
      <c r="I714" s="5">
        <v>0</v>
      </c>
      <c r="J714" s="5">
        <v>0</v>
      </c>
      <c r="K714" s="5">
        <f t="shared" si="33"/>
        <v>0</v>
      </c>
      <c r="L714" s="5"/>
      <c r="N714" t="s">
        <v>5750</v>
      </c>
      <c r="O714" t="s">
        <v>5751</v>
      </c>
      <c r="P714" t="s">
        <v>5760</v>
      </c>
      <c r="Q714" s="16" t="s">
        <v>5761</v>
      </c>
      <c r="R714">
        <v>1</v>
      </c>
      <c r="S714">
        <v>1</v>
      </c>
      <c r="T714">
        <v>1</v>
      </c>
      <c r="U714">
        <f t="shared" si="32"/>
        <v>0</v>
      </c>
      <c r="V714">
        <v>0</v>
      </c>
      <c r="W714">
        <v>0</v>
      </c>
    </row>
    <row r="715" spans="1:23" ht="15" customHeight="1" x14ac:dyDescent="0.25">
      <c r="A715" s="30" t="s">
        <v>8057</v>
      </c>
      <c r="B715" s="1" t="s">
        <v>540</v>
      </c>
      <c r="C715" s="2" t="s">
        <v>1507</v>
      </c>
      <c r="D715" s="1" t="s">
        <v>1508</v>
      </c>
      <c r="E715" s="3">
        <v>0</v>
      </c>
      <c r="F715" s="1">
        <v>6</v>
      </c>
      <c r="G715" s="4">
        <v>8</v>
      </c>
      <c r="H715" s="1">
        <v>0</v>
      </c>
      <c r="I715" s="1">
        <v>0</v>
      </c>
      <c r="J715" s="1">
        <v>0</v>
      </c>
      <c r="K715" s="1">
        <f t="shared" si="33"/>
        <v>0</v>
      </c>
      <c r="L715" s="1"/>
      <c r="N715" t="s">
        <v>5750</v>
      </c>
      <c r="O715" t="s">
        <v>5751</v>
      </c>
      <c r="P715" t="s">
        <v>5762</v>
      </c>
      <c r="Q715" s="16" t="s">
        <v>5763</v>
      </c>
      <c r="R715">
        <v>2</v>
      </c>
      <c r="S715">
        <v>1</v>
      </c>
      <c r="T715">
        <v>2</v>
      </c>
      <c r="U715">
        <f t="shared" si="32"/>
        <v>0</v>
      </c>
      <c r="V715">
        <v>0</v>
      </c>
      <c r="W715">
        <v>0</v>
      </c>
    </row>
    <row r="716" spans="1:23" ht="15" customHeight="1" x14ac:dyDescent="0.25">
      <c r="A716" s="30" t="s">
        <v>8057</v>
      </c>
      <c r="B716" s="5" t="s">
        <v>540</v>
      </c>
      <c r="C716" s="2" t="s">
        <v>1509</v>
      </c>
      <c r="D716" s="5" t="s">
        <v>1510</v>
      </c>
      <c r="E716" s="3">
        <v>0</v>
      </c>
      <c r="F716" s="5">
        <v>4</v>
      </c>
      <c r="G716" s="4">
        <v>6</v>
      </c>
      <c r="H716" s="5">
        <v>0</v>
      </c>
      <c r="I716" s="5">
        <v>0</v>
      </c>
      <c r="J716" s="5">
        <v>0</v>
      </c>
      <c r="K716" s="5">
        <f t="shared" si="33"/>
        <v>0</v>
      </c>
      <c r="L716" s="5"/>
      <c r="N716" t="s">
        <v>5750</v>
      </c>
      <c r="O716" t="s">
        <v>5751</v>
      </c>
      <c r="P716" t="s">
        <v>5764</v>
      </c>
      <c r="Q716" s="16" t="s">
        <v>5765</v>
      </c>
      <c r="R716">
        <v>1</v>
      </c>
      <c r="S716">
        <v>1</v>
      </c>
      <c r="T716">
        <v>1</v>
      </c>
      <c r="U716">
        <f t="shared" si="32"/>
        <v>0</v>
      </c>
      <c r="V716">
        <v>0</v>
      </c>
      <c r="W716">
        <v>0</v>
      </c>
    </row>
    <row r="717" spans="1:23" ht="15" customHeight="1" x14ac:dyDescent="0.25">
      <c r="A717" s="30" t="s">
        <v>8057</v>
      </c>
      <c r="B717" s="1" t="s">
        <v>540</v>
      </c>
      <c r="C717" s="2" t="s">
        <v>1511</v>
      </c>
      <c r="D717" s="1" t="s">
        <v>305</v>
      </c>
      <c r="E717" s="3">
        <v>0</v>
      </c>
      <c r="F717" s="1">
        <v>1</v>
      </c>
      <c r="G717" s="4">
        <v>4</v>
      </c>
      <c r="H717" s="1">
        <v>0</v>
      </c>
      <c r="I717" s="1">
        <v>0</v>
      </c>
      <c r="J717" s="1">
        <v>0</v>
      </c>
      <c r="K717" s="1">
        <f t="shared" si="33"/>
        <v>0</v>
      </c>
      <c r="L717" s="1"/>
      <c r="N717" t="s">
        <v>5750</v>
      </c>
      <c r="O717" t="s">
        <v>5751</v>
      </c>
      <c r="P717" t="s">
        <v>5766</v>
      </c>
      <c r="Q717" s="16" t="s">
        <v>5767</v>
      </c>
      <c r="R717">
        <v>1</v>
      </c>
      <c r="S717">
        <v>1</v>
      </c>
      <c r="T717">
        <v>1</v>
      </c>
      <c r="U717">
        <f t="shared" si="32"/>
        <v>0</v>
      </c>
      <c r="V717">
        <v>0</v>
      </c>
      <c r="W717">
        <v>0</v>
      </c>
    </row>
    <row r="718" spans="1:23" ht="15" customHeight="1" x14ac:dyDescent="0.25">
      <c r="A718" s="30" t="s">
        <v>8057</v>
      </c>
      <c r="B718" s="5" t="s">
        <v>540</v>
      </c>
      <c r="C718" s="2" t="s">
        <v>1512</v>
      </c>
      <c r="D718" s="5" t="s">
        <v>1513</v>
      </c>
      <c r="E718" s="3">
        <v>0</v>
      </c>
      <c r="F718" s="5">
        <v>2</v>
      </c>
      <c r="G718" s="4">
        <v>2</v>
      </c>
      <c r="H718" s="5">
        <v>0</v>
      </c>
      <c r="I718" s="5">
        <v>0</v>
      </c>
      <c r="J718" s="5">
        <v>0</v>
      </c>
      <c r="K718" s="5">
        <f t="shared" si="33"/>
        <v>0</v>
      </c>
      <c r="L718" s="5"/>
      <c r="N718" t="s">
        <v>5750</v>
      </c>
      <c r="O718" t="s">
        <v>5751</v>
      </c>
      <c r="P718" t="s">
        <v>5768</v>
      </c>
      <c r="Q718" s="16" t="s">
        <v>5769</v>
      </c>
      <c r="R718">
        <v>1</v>
      </c>
      <c r="S718">
        <v>1</v>
      </c>
      <c r="T718">
        <v>1</v>
      </c>
      <c r="U718">
        <f t="shared" ref="U718:U781" si="34">IF(V718=0, 0, "")</f>
        <v>0</v>
      </c>
      <c r="V718">
        <v>0</v>
      </c>
      <c r="W718">
        <v>0</v>
      </c>
    </row>
    <row r="719" spans="1:23" ht="15" customHeight="1" x14ac:dyDescent="0.25">
      <c r="A719" s="30" t="s">
        <v>8057</v>
      </c>
      <c r="B719" s="1" t="s">
        <v>540</v>
      </c>
      <c r="C719" s="2" t="s">
        <v>1514</v>
      </c>
      <c r="D719" s="1" t="s">
        <v>1515</v>
      </c>
      <c r="E719" s="3">
        <v>0</v>
      </c>
      <c r="F719" s="1">
        <v>1</v>
      </c>
      <c r="G719" s="4">
        <v>1</v>
      </c>
      <c r="H719" s="1">
        <v>0</v>
      </c>
      <c r="I719" s="1">
        <v>0</v>
      </c>
      <c r="J719" s="1">
        <v>0</v>
      </c>
      <c r="K719" s="1">
        <f t="shared" si="33"/>
        <v>0</v>
      </c>
      <c r="L719" s="1"/>
      <c r="N719" t="s">
        <v>5750</v>
      </c>
      <c r="O719" t="s">
        <v>5751</v>
      </c>
      <c r="P719" t="s">
        <v>5770</v>
      </c>
      <c r="Q719" s="16" t="s">
        <v>5771</v>
      </c>
      <c r="R719">
        <v>2</v>
      </c>
      <c r="S719">
        <v>2</v>
      </c>
      <c r="T719">
        <v>2</v>
      </c>
      <c r="U719">
        <f t="shared" si="34"/>
        <v>0</v>
      </c>
      <c r="V719">
        <v>0</v>
      </c>
      <c r="W719">
        <v>0</v>
      </c>
    </row>
    <row r="720" spans="1:23" ht="15" customHeight="1" x14ac:dyDescent="0.25">
      <c r="A720" s="30" t="s">
        <v>8057</v>
      </c>
      <c r="B720" s="5" t="s">
        <v>540</v>
      </c>
      <c r="C720" s="2" t="s">
        <v>1516</v>
      </c>
      <c r="D720" s="5" t="s">
        <v>1517</v>
      </c>
      <c r="E720" s="3">
        <v>0</v>
      </c>
      <c r="F720" s="5">
        <v>1</v>
      </c>
      <c r="G720" s="4">
        <v>1</v>
      </c>
      <c r="H720" s="5">
        <v>0</v>
      </c>
      <c r="I720" s="5">
        <v>0</v>
      </c>
      <c r="J720" s="5">
        <v>0</v>
      </c>
      <c r="K720" s="5">
        <f t="shared" si="33"/>
        <v>0</v>
      </c>
      <c r="L720" s="5"/>
      <c r="N720" t="s">
        <v>5750</v>
      </c>
      <c r="O720" t="s">
        <v>5751</v>
      </c>
      <c r="P720" t="s">
        <v>5772</v>
      </c>
      <c r="Q720" s="16" t="s">
        <v>5773</v>
      </c>
      <c r="R720">
        <v>4</v>
      </c>
      <c r="S720">
        <v>2</v>
      </c>
      <c r="T720">
        <v>4</v>
      </c>
      <c r="U720">
        <f t="shared" si="34"/>
        <v>0</v>
      </c>
      <c r="V720">
        <v>0</v>
      </c>
      <c r="W720">
        <v>0</v>
      </c>
    </row>
    <row r="721" spans="1:23" ht="15" customHeight="1" x14ac:dyDescent="0.25">
      <c r="A721" s="30" t="s">
        <v>8057</v>
      </c>
      <c r="B721" s="1" t="s">
        <v>540</v>
      </c>
      <c r="C721" s="2" t="s">
        <v>1518</v>
      </c>
      <c r="D721" s="1" t="s">
        <v>1447</v>
      </c>
      <c r="E721" s="3">
        <v>0</v>
      </c>
      <c r="F721" s="1">
        <v>2</v>
      </c>
      <c r="G721" s="4">
        <v>2</v>
      </c>
      <c r="H721" s="1">
        <v>0</v>
      </c>
      <c r="I721" s="1">
        <v>0</v>
      </c>
      <c r="J721" s="1">
        <v>0</v>
      </c>
      <c r="K721" s="1">
        <f t="shared" si="33"/>
        <v>0</v>
      </c>
      <c r="L721" s="1"/>
      <c r="N721" t="s">
        <v>5750</v>
      </c>
      <c r="O721" t="s">
        <v>5751</v>
      </c>
      <c r="P721" t="s">
        <v>5774</v>
      </c>
      <c r="Q721" s="16" t="s">
        <v>5775</v>
      </c>
      <c r="R721">
        <v>1</v>
      </c>
      <c r="S721">
        <v>1</v>
      </c>
      <c r="T721">
        <v>1</v>
      </c>
      <c r="U721">
        <f t="shared" si="34"/>
        <v>0</v>
      </c>
      <c r="V721">
        <v>0</v>
      </c>
      <c r="W721">
        <v>0</v>
      </c>
    </row>
    <row r="722" spans="1:23" ht="15" customHeight="1" x14ac:dyDescent="0.25">
      <c r="A722" s="30" t="s">
        <v>8057</v>
      </c>
      <c r="B722" s="5" t="s">
        <v>540</v>
      </c>
      <c r="C722" s="2" t="s">
        <v>1519</v>
      </c>
      <c r="D722" s="5" t="s">
        <v>1520</v>
      </c>
      <c r="E722" s="3">
        <v>0</v>
      </c>
      <c r="F722" s="5">
        <v>3</v>
      </c>
      <c r="G722" s="4">
        <v>3</v>
      </c>
      <c r="H722" s="5">
        <v>0</v>
      </c>
      <c r="I722" s="5">
        <v>0</v>
      </c>
      <c r="J722" s="5">
        <v>0</v>
      </c>
      <c r="K722" s="5">
        <f t="shared" si="33"/>
        <v>0</v>
      </c>
      <c r="L722" s="5"/>
      <c r="N722" t="s">
        <v>5750</v>
      </c>
      <c r="O722" t="s">
        <v>5751</v>
      </c>
      <c r="P722" t="s">
        <v>5776</v>
      </c>
      <c r="Q722" s="16" t="s">
        <v>5777</v>
      </c>
      <c r="R722">
        <v>12</v>
      </c>
      <c r="S722">
        <v>8</v>
      </c>
      <c r="T722">
        <v>12</v>
      </c>
      <c r="U722">
        <f t="shared" si="34"/>
        <v>0</v>
      </c>
      <c r="V722">
        <v>0</v>
      </c>
      <c r="W722">
        <v>0</v>
      </c>
    </row>
    <row r="723" spans="1:23" ht="15" customHeight="1" x14ac:dyDescent="0.25">
      <c r="A723" s="30" t="s">
        <v>8057</v>
      </c>
      <c r="B723" s="1" t="s">
        <v>540</v>
      </c>
      <c r="C723" s="2" t="s">
        <v>1521</v>
      </c>
      <c r="D723" s="1" t="s">
        <v>1449</v>
      </c>
      <c r="E723" s="3">
        <v>0</v>
      </c>
      <c r="F723" s="1">
        <v>1</v>
      </c>
      <c r="G723" s="4">
        <v>1</v>
      </c>
      <c r="H723" s="1">
        <v>0</v>
      </c>
      <c r="I723" s="1">
        <v>0</v>
      </c>
      <c r="J723" s="1">
        <v>0</v>
      </c>
      <c r="K723" s="1">
        <f t="shared" si="33"/>
        <v>0</v>
      </c>
      <c r="L723" s="1"/>
      <c r="N723" t="s">
        <v>5750</v>
      </c>
      <c r="O723" t="s">
        <v>5751</v>
      </c>
      <c r="P723" t="s">
        <v>5778</v>
      </c>
      <c r="Q723" s="16" t="s">
        <v>5779</v>
      </c>
      <c r="R723">
        <v>2</v>
      </c>
      <c r="S723">
        <v>1</v>
      </c>
      <c r="T723">
        <v>2</v>
      </c>
      <c r="U723">
        <f t="shared" si="34"/>
        <v>0</v>
      </c>
      <c r="V723">
        <v>0</v>
      </c>
      <c r="W723">
        <v>0</v>
      </c>
    </row>
    <row r="724" spans="1:23" ht="15" customHeight="1" x14ac:dyDescent="0.25">
      <c r="A724" s="30" t="s">
        <v>8057</v>
      </c>
      <c r="B724" s="5" t="s">
        <v>540</v>
      </c>
      <c r="C724" s="2" t="s">
        <v>1522</v>
      </c>
      <c r="D724" s="5" t="s">
        <v>1523</v>
      </c>
      <c r="E724" s="3">
        <v>0</v>
      </c>
      <c r="F724" s="5">
        <v>3</v>
      </c>
      <c r="G724" s="4">
        <v>4</v>
      </c>
      <c r="H724" s="5">
        <v>0</v>
      </c>
      <c r="I724" s="5">
        <v>0</v>
      </c>
      <c r="J724" s="5">
        <v>0</v>
      </c>
      <c r="K724" s="5">
        <f t="shared" si="33"/>
        <v>0</v>
      </c>
      <c r="L724" s="5"/>
      <c r="N724" t="s">
        <v>5750</v>
      </c>
      <c r="O724" t="s">
        <v>5751</v>
      </c>
      <c r="P724" t="s">
        <v>5780</v>
      </c>
      <c r="Q724" s="16" t="s">
        <v>5781</v>
      </c>
      <c r="R724">
        <v>4</v>
      </c>
      <c r="S724">
        <v>3</v>
      </c>
      <c r="T724">
        <v>4</v>
      </c>
      <c r="U724">
        <f t="shared" si="34"/>
        <v>0</v>
      </c>
      <c r="V724">
        <v>0</v>
      </c>
      <c r="W724">
        <v>0</v>
      </c>
    </row>
    <row r="725" spans="1:23" ht="15" customHeight="1" x14ac:dyDescent="0.25">
      <c r="A725" s="30" t="s">
        <v>8057</v>
      </c>
      <c r="B725" s="1" t="s">
        <v>540</v>
      </c>
      <c r="C725" s="2" t="s">
        <v>1524</v>
      </c>
      <c r="D725" s="1" t="s">
        <v>1525</v>
      </c>
      <c r="E725" s="3">
        <v>0</v>
      </c>
      <c r="F725" s="1">
        <v>1</v>
      </c>
      <c r="G725" s="4">
        <v>1</v>
      </c>
      <c r="H725" s="1">
        <v>0</v>
      </c>
      <c r="I725" s="1">
        <v>0</v>
      </c>
      <c r="J725" s="1">
        <v>0</v>
      </c>
      <c r="K725" s="1">
        <f t="shared" si="33"/>
        <v>0</v>
      </c>
      <c r="L725" s="1"/>
      <c r="N725" t="s">
        <v>5750</v>
      </c>
      <c r="O725" t="s">
        <v>5751</v>
      </c>
      <c r="P725" t="s">
        <v>5782</v>
      </c>
      <c r="Q725" s="16" t="s">
        <v>5783</v>
      </c>
      <c r="R725">
        <v>20</v>
      </c>
      <c r="S725">
        <v>12</v>
      </c>
      <c r="T725">
        <v>20</v>
      </c>
      <c r="U725">
        <f t="shared" si="34"/>
        <v>0</v>
      </c>
      <c r="V725">
        <v>0</v>
      </c>
      <c r="W725">
        <v>0</v>
      </c>
    </row>
    <row r="726" spans="1:23" ht="15" customHeight="1" x14ac:dyDescent="0.25">
      <c r="A726" s="30" t="s">
        <v>8057</v>
      </c>
      <c r="B726" s="5" t="s">
        <v>540</v>
      </c>
      <c r="C726" s="2" t="s">
        <v>1526</v>
      </c>
      <c r="D726" s="5" t="s">
        <v>1527</v>
      </c>
      <c r="E726" s="3">
        <v>0</v>
      </c>
      <c r="F726" s="5">
        <v>2</v>
      </c>
      <c r="G726" s="4">
        <v>4</v>
      </c>
      <c r="H726" s="5">
        <v>0</v>
      </c>
      <c r="I726" s="5">
        <v>2</v>
      </c>
      <c r="J726" s="5">
        <v>0</v>
      </c>
      <c r="K726" s="5">
        <v>2</v>
      </c>
      <c r="L726" s="5"/>
      <c r="N726" t="s">
        <v>5750</v>
      </c>
      <c r="O726" t="s">
        <v>5751</v>
      </c>
      <c r="P726" t="s">
        <v>5784</v>
      </c>
      <c r="Q726" s="16" t="s">
        <v>5785</v>
      </c>
      <c r="R726">
        <v>5</v>
      </c>
      <c r="S726">
        <v>4</v>
      </c>
      <c r="T726">
        <v>5</v>
      </c>
      <c r="U726">
        <f t="shared" si="34"/>
        <v>0</v>
      </c>
      <c r="V726">
        <v>0</v>
      </c>
      <c r="W726">
        <v>0</v>
      </c>
    </row>
    <row r="727" spans="1:23" ht="15" customHeight="1" x14ac:dyDescent="0.25">
      <c r="A727" s="30" t="s">
        <v>8057</v>
      </c>
      <c r="B727" s="1" t="s">
        <v>540</v>
      </c>
      <c r="C727" s="2" t="s">
        <v>1528</v>
      </c>
      <c r="D727" s="1" t="s">
        <v>1529</v>
      </c>
      <c r="E727" s="3">
        <v>0</v>
      </c>
      <c r="F727" s="1">
        <v>1</v>
      </c>
      <c r="G727" s="4">
        <v>4</v>
      </c>
      <c r="H727" s="1">
        <v>0</v>
      </c>
      <c r="I727" s="1">
        <v>0</v>
      </c>
      <c r="J727" s="1">
        <v>0</v>
      </c>
      <c r="K727" s="1">
        <f t="shared" si="33"/>
        <v>0</v>
      </c>
      <c r="L727" s="1"/>
      <c r="N727" t="s">
        <v>5750</v>
      </c>
      <c r="O727" t="s">
        <v>5751</v>
      </c>
      <c r="P727" t="s">
        <v>5786</v>
      </c>
      <c r="Q727" s="16" t="s">
        <v>5787</v>
      </c>
      <c r="R727">
        <v>2</v>
      </c>
      <c r="S727">
        <v>1</v>
      </c>
      <c r="T727">
        <v>2</v>
      </c>
      <c r="U727">
        <f t="shared" si="34"/>
        <v>0</v>
      </c>
      <c r="V727">
        <v>0</v>
      </c>
      <c r="W727">
        <v>0</v>
      </c>
    </row>
    <row r="728" spans="1:23" ht="15" customHeight="1" x14ac:dyDescent="0.25">
      <c r="A728" s="30" t="s">
        <v>8057</v>
      </c>
      <c r="B728" s="5" t="s">
        <v>540</v>
      </c>
      <c r="C728" s="2" t="s">
        <v>1530</v>
      </c>
      <c r="D728" s="5" t="s">
        <v>1531</v>
      </c>
      <c r="E728" s="3">
        <v>2</v>
      </c>
      <c r="F728" s="5">
        <v>52</v>
      </c>
      <c r="G728" s="4">
        <v>322</v>
      </c>
      <c r="H728" s="5">
        <v>0</v>
      </c>
      <c r="I728" s="5">
        <v>0</v>
      </c>
      <c r="J728" s="5">
        <v>0</v>
      </c>
      <c r="K728" s="5">
        <f t="shared" si="33"/>
        <v>0</v>
      </c>
      <c r="L728" s="5" t="s">
        <v>921</v>
      </c>
      <c r="N728" t="s">
        <v>5750</v>
      </c>
      <c r="O728" t="s">
        <v>5751</v>
      </c>
      <c r="P728" t="s">
        <v>5788</v>
      </c>
      <c r="Q728" s="16" t="s">
        <v>5789</v>
      </c>
      <c r="R728">
        <v>4</v>
      </c>
      <c r="S728">
        <v>2</v>
      </c>
      <c r="T728">
        <v>4</v>
      </c>
      <c r="U728">
        <f t="shared" si="34"/>
        <v>0</v>
      </c>
      <c r="V728">
        <v>0</v>
      </c>
      <c r="W728">
        <v>0</v>
      </c>
    </row>
    <row r="729" spans="1:23" ht="15" customHeight="1" x14ac:dyDescent="0.25">
      <c r="A729" s="30" t="s">
        <v>8057</v>
      </c>
      <c r="B729" s="1" t="s">
        <v>540</v>
      </c>
      <c r="C729" s="2" t="s">
        <v>1532</v>
      </c>
      <c r="D729" s="1" t="s">
        <v>1533</v>
      </c>
      <c r="E729" s="3">
        <v>0</v>
      </c>
      <c r="F729" s="1">
        <v>3</v>
      </c>
      <c r="G729" s="4">
        <v>16</v>
      </c>
      <c r="H729" s="1">
        <v>0</v>
      </c>
      <c r="I729" s="1">
        <v>0</v>
      </c>
      <c r="J729" s="1">
        <v>0</v>
      </c>
      <c r="K729" s="1">
        <f t="shared" si="33"/>
        <v>0</v>
      </c>
      <c r="L729" s="1"/>
      <c r="N729" t="s">
        <v>5790</v>
      </c>
      <c r="O729" t="s">
        <v>300</v>
      </c>
      <c r="P729" t="s">
        <v>5791</v>
      </c>
      <c r="Q729" s="16" t="s">
        <v>5792</v>
      </c>
      <c r="R729">
        <v>1</v>
      </c>
      <c r="S729">
        <v>1</v>
      </c>
      <c r="T729">
        <v>1</v>
      </c>
      <c r="U729">
        <f t="shared" si="34"/>
        <v>0</v>
      </c>
      <c r="V729">
        <v>0</v>
      </c>
      <c r="W729">
        <v>0</v>
      </c>
    </row>
    <row r="730" spans="1:23" ht="15" customHeight="1" x14ac:dyDescent="0.25">
      <c r="A730" s="30" t="s">
        <v>8057</v>
      </c>
      <c r="B730" s="5" t="s">
        <v>540</v>
      </c>
      <c r="C730" s="2" t="s">
        <v>1534</v>
      </c>
      <c r="D730" s="5" t="s">
        <v>1332</v>
      </c>
      <c r="E730" s="3">
        <v>0</v>
      </c>
      <c r="F730" s="5">
        <v>7</v>
      </c>
      <c r="G730" s="4">
        <v>17</v>
      </c>
      <c r="H730" s="5">
        <v>0</v>
      </c>
      <c r="I730" s="5">
        <v>0</v>
      </c>
      <c r="J730" s="5">
        <v>0</v>
      </c>
      <c r="K730" s="5">
        <f t="shared" si="33"/>
        <v>0</v>
      </c>
      <c r="L730" s="5"/>
      <c r="N730" t="s">
        <v>5790</v>
      </c>
      <c r="O730" t="s">
        <v>300</v>
      </c>
      <c r="P730" t="s">
        <v>5793</v>
      </c>
      <c r="Q730" s="16" t="s">
        <v>5794</v>
      </c>
      <c r="R730">
        <v>2</v>
      </c>
      <c r="S730">
        <v>1</v>
      </c>
      <c r="T730">
        <v>2</v>
      </c>
      <c r="U730">
        <f t="shared" si="34"/>
        <v>0</v>
      </c>
      <c r="V730">
        <v>0</v>
      </c>
      <c r="W730">
        <v>0</v>
      </c>
    </row>
    <row r="731" spans="1:23" ht="15" customHeight="1" x14ac:dyDescent="0.25">
      <c r="A731" s="30" t="s">
        <v>8057</v>
      </c>
      <c r="B731" s="1" t="s">
        <v>540</v>
      </c>
      <c r="C731" s="2" t="s">
        <v>1535</v>
      </c>
      <c r="D731" s="1" t="s">
        <v>1536</v>
      </c>
      <c r="E731" s="3">
        <v>0</v>
      </c>
      <c r="F731" s="1">
        <v>5</v>
      </c>
      <c r="G731" s="4">
        <v>9</v>
      </c>
      <c r="H731" s="1">
        <v>0</v>
      </c>
      <c r="I731" s="1">
        <v>0</v>
      </c>
      <c r="J731" s="1">
        <v>0</v>
      </c>
      <c r="K731" s="1">
        <f t="shared" si="33"/>
        <v>0</v>
      </c>
      <c r="L731" s="1"/>
      <c r="N731" t="s">
        <v>5790</v>
      </c>
      <c r="O731" t="s">
        <v>300</v>
      </c>
      <c r="P731" t="s">
        <v>5795</v>
      </c>
      <c r="Q731" s="16" t="s">
        <v>5796</v>
      </c>
      <c r="R731">
        <v>1</v>
      </c>
      <c r="S731">
        <v>1</v>
      </c>
      <c r="T731">
        <v>1</v>
      </c>
      <c r="U731">
        <f t="shared" si="34"/>
        <v>0</v>
      </c>
      <c r="V731">
        <v>0</v>
      </c>
      <c r="W731">
        <v>0</v>
      </c>
    </row>
    <row r="732" spans="1:23" ht="15" customHeight="1" x14ac:dyDescent="0.25">
      <c r="A732" s="30" t="s">
        <v>8057</v>
      </c>
      <c r="B732" s="5" t="s">
        <v>540</v>
      </c>
      <c r="C732" s="2" t="s">
        <v>1537</v>
      </c>
      <c r="D732" s="5" t="s">
        <v>1538</v>
      </c>
      <c r="E732" s="3">
        <v>0</v>
      </c>
      <c r="F732" s="5">
        <v>2</v>
      </c>
      <c r="G732" s="4">
        <v>2</v>
      </c>
      <c r="H732" s="5">
        <v>0</v>
      </c>
      <c r="I732" s="5">
        <v>0</v>
      </c>
      <c r="J732" s="5">
        <v>0</v>
      </c>
      <c r="K732" s="5">
        <f t="shared" si="33"/>
        <v>0</v>
      </c>
      <c r="L732" s="5"/>
      <c r="N732" t="s">
        <v>5790</v>
      </c>
      <c r="O732" t="s">
        <v>300</v>
      </c>
      <c r="P732" t="s">
        <v>5797</v>
      </c>
      <c r="Q732" s="16" t="s">
        <v>5798</v>
      </c>
      <c r="R732">
        <v>66</v>
      </c>
      <c r="S732">
        <v>6</v>
      </c>
      <c r="T732">
        <v>66</v>
      </c>
      <c r="U732">
        <f t="shared" si="34"/>
        <v>0</v>
      </c>
      <c r="V732">
        <v>0</v>
      </c>
      <c r="W732">
        <v>0</v>
      </c>
    </row>
    <row r="733" spans="1:23" ht="15" customHeight="1" x14ac:dyDescent="0.25">
      <c r="A733" s="30" t="s">
        <v>8057</v>
      </c>
      <c r="B733" s="1" t="s">
        <v>540</v>
      </c>
      <c r="C733" s="2" t="s">
        <v>1539</v>
      </c>
      <c r="D733" s="1" t="s">
        <v>1540</v>
      </c>
      <c r="E733" s="3">
        <v>0</v>
      </c>
      <c r="F733" s="1">
        <v>2</v>
      </c>
      <c r="G733" s="4">
        <v>4</v>
      </c>
      <c r="H733" s="1">
        <v>0</v>
      </c>
      <c r="I733" s="1">
        <v>0</v>
      </c>
      <c r="J733" s="1">
        <v>0</v>
      </c>
      <c r="K733" s="1">
        <f t="shared" si="33"/>
        <v>0</v>
      </c>
      <c r="L733" s="1"/>
      <c r="N733" t="s">
        <v>5790</v>
      </c>
      <c r="O733" t="s">
        <v>300</v>
      </c>
      <c r="P733" t="s">
        <v>5799</v>
      </c>
      <c r="Q733" s="16" t="s">
        <v>305</v>
      </c>
      <c r="R733">
        <v>3</v>
      </c>
      <c r="S733">
        <v>2</v>
      </c>
      <c r="T733">
        <v>3</v>
      </c>
      <c r="U733">
        <f t="shared" si="34"/>
        <v>0</v>
      </c>
      <c r="V733">
        <v>0</v>
      </c>
      <c r="W733">
        <v>0</v>
      </c>
    </row>
    <row r="734" spans="1:23" ht="15" customHeight="1" x14ac:dyDescent="0.25">
      <c r="A734" s="30" t="s">
        <v>8057</v>
      </c>
      <c r="B734" s="5" t="s">
        <v>540</v>
      </c>
      <c r="C734" s="2" t="s">
        <v>1541</v>
      </c>
      <c r="D734" s="5" t="s">
        <v>1542</v>
      </c>
      <c r="E734" s="3">
        <v>0</v>
      </c>
      <c r="F734" s="5">
        <v>1</v>
      </c>
      <c r="G734" s="4">
        <v>2</v>
      </c>
      <c r="H734" s="5">
        <v>0</v>
      </c>
      <c r="I734" s="5">
        <v>0</v>
      </c>
      <c r="J734" s="5">
        <v>0</v>
      </c>
      <c r="K734" s="5">
        <f t="shared" si="33"/>
        <v>0</v>
      </c>
      <c r="L734" s="5"/>
      <c r="N734" t="s">
        <v>5790</v>
      </c>
      <c r="O734" t="s">
        <v>300</v>
      </c>
      <c r="P734" t="s">
        <v>5800</v>
      </c>
      <c r="Q734" s="16" t="s">
        <v>5801</v>
      </c>
      <c r="R734">
        <v>65</v>
      </c>
      <c r="S734">
        <v>9</v>
      </c>
      <c r="T734">
        <v>65</v>
      </c>
      <c r="U734">
        <f t="shared" si="34"/>
        <v>0</v>
      </c>
      <c r="V734">
        <v>0</v>
      </c>
      <c r="W734">
        <v>0</v>
      </c>
    </row>
    <row r="735" spans="1:23" ht="15" customHeight="1" x14ac:dyDescent="0.25">
      <c r="A735" s="30" t="s">
        <v>8057</v>
      </c>
      <c r="B735" s="1" t="s">
        <v>540</v>
      </c>
      <c r="C735" s="2" t="s">
        <v>1543</v>
      </c>
      <c r="D735" s="1" t="s">
        <v>1544</v>
      </c>
      <c r="E735" s="3">
        <v>0</v>
      </c>
      <c r="F735" s="1">
        <v>1</v>
      </c>
      <c r="G735" s="4">
        <v>2</v>
      </c>
      <c r="H735" s="1">
        <v>0</v>
      </c>
      <c r="I735" s="1">
        <v>0</v>
      </c>
      <c r="J735" s="1">
        <v>0</v>
      </c>
      <c r="K735" s="1">
        <f t="shared" si="33"/>
        <v>0</v>
      </c>
      <c r="L735" s="1"/>
      <c r="N735" t="s">
        <v>5790</v>
      </c>
      <c r="O735" t="s">
        <v>300</v>
      </c>
      <c r="P735" t="s">
        <v>5802</v>
      </c>
      <c r="Q735" s="16" t="s">
        <v>5803</v>
      </c>
      <c r="R735">
        <v>54</v>
      </c>
      <c r="S735">
        <v>8</v>
      </c>
      <c r="T735">
        <v>54</v>
      </c>
      <c r="U735">
        <f t="shared" si="34"/>
        <v>0</v>
      </c>
      <c r="V735">
        <v>0</v>
      </c>
      <c r="W735">
        <v>0</v>
      </c>
    </row>
    <row r="736" spans="1:23" ht="15" customHeight="1" x14ac:dyDescent="0.25">
      <c r="A736" s="30" t="s">
        <v>8057</v>
      </c>
      <c r="B736" s="5" t="s">
        <v>540</v>
      </c>
      <c r="C736" s="2" t="s">
        <v>1545</v>
      </c>
      <c r="D736" s="5" t="s">
        <v>1546</v>
      </c>
      <c r="E736" s="3">
        <v>0</v>
      </c>
      <c r="F736" s="5">
        <v>2</v>
      </c>
      <c r="G736" s="4">
        <v>2</v>
      </c>
      <c r="H736" s="5">
        <v>0</v>
      </c>
      <c r="I736" s="5">
        <v>0</v>
      </c>
      <c r="J736" s="5">
        <v>0</v>
      </c>
      <c r="K736" s="5">
        <f t="shared" si="33"/>
        <v>0</v>
      </c>
      <c r="L736" s="5"/>
      <c r="N736" t="s">
        <v>5790</v>
      </c>
      <c r="O736" t="s">
        <v>300</v>
      </c>
      <c r="P736" t="s">
        <v>5804</v>
      </c>
      <c r="Q736" s="16" t="s">
        <v>5805</v>
      </c>
      <c r="R736">
        <v>15</v>
      </c>
      <c r="S736">
        <v>9</v>
      </c>
      <c r="T736">
        <v>15</v>
      </c>
      <c r="U736">
        <f t="shared" si="34"/>
        <v>0</v>
      </c>
      <c r="V736">
        <v>0</v>
      </c>
      <c r="W736">
        <v>0</v>
      </c>
    </row>
    <row r="737" spans="1:23" ht="15" customHeight="1" x14ac:dyDescent="0.25">
      <c r="A737" s="30" t="s">
        <v>8057</v>
      </c>
      <c r="B737" s="1" t="s">
        <v>540</v>
      </c>
      <c r="C737" s="2" t="s">
        <v>1547</v>
      </c>
      <c r="D737" s="1" t="s">
        <v>1548</v>
      </c>
      <c r="E737" s="3">
        <v>0</v>
      </c>
      <c r="F737" s="1">
        <v>7</v>
      </c>
      <c r="G737" s="4">
        <v>11</v>
      </c>
      <c r="H737" s="1">
        <v>0</v>
      </c>
      <c r="I737" s="1">
        <v>0</v>
      </c>
      <c r="J737" s="1">
        <v>0</v>
      </c>
      <c r="K737" s="1">
        <f t="shared" si="33"/>
        <v>0</v>
      </c>
      <c r="L737" s="1"/>
      <c r="N737" t="s">
        <v>5790</v>
      </c>
      <c r="O737" t="s">
        <v>300</v>
      </c>
      <c r="P737" t="s">
        <v>5806</v>
      </c>
      <c r="Q737" s="16" t="s">
        <v>5807</v>
      </c>
      <c r="R737">
        <v>5</v>
      </c>
      <c r="S737">
        <v>3</v>
      </c>
      <c r="T737">
        <v>5</v>
      </c>
      <c r="U737">
        <f t="shared" si="34"/>
        <v>0</v>
      </c>
      <c r="V737">
        <v>0</v>
      </c>
      <c r="W737">
        <v>0</v>
      </c>
    </row>
    <row r="738" spans="1:23" ht="15" customHeight="1" x14ac:dyDescent="0.25">
      <c r="A738" s="30" t="s">
        <v>8057</v>
      </c>
      <c r="B738" s="5" t="s">
        <v>540</v>
      </c>
      <c r="C738" s="2" t="s">
        <v>1549</v>
      </c>
      <c r="D738" s="5" t="s">
        <v>1550</v>
      </c>
      <c r="E738" s="3">
        <v>2</v>
      </c>
      <c r="F738" s="5">
        <v>4</v>
      </c>
      <c r="G738" s="4">
        <v>32</v>
      </c>
      <c r="H738" s="5">
        <v>0</v>
      </c>
      <c r="I738" s="5">
        <v>0</v>
      </c>
      <c r="J738" s="5">
        <v>0</v>
      </c>
      <c r="K738" s="5">
        <f t="shared" si="33"/>
        <v>0</v>
      </c>
      <c r="L738" s="5"/>
      <c r="N738" t="s">
        <v>5790</v>
      </c>
      <c r="O738" t="s">
        <v>300</v>
      </c>
      <c r="P738" t="s">
        <v>5808</v>
      </c>
      <c r="Q738" s="16" t="s">
        <v>5809</v>
      </c>
      <c r="R738">
        <v>2</v>
      </c>
      <c r="S738">
        <v>1</v>
      </c>
      <c r="T738">
        <v>2</v>
      </c>
      <c r="U738">
        <f t="shared" si="34"/>
        <v>0</v>
      </c>
      <c r="V738">
        <v>0</v>
      </c>
      <c r="W738">
        <v>0</v>
      </c>
    </row>
    <row r="739" spans="1:23" ht="15" customHeight="1" x14ac:dyDescent="0.25">
      <c r="A739" s="30" t="s">
        <v>8057</v>
      </c>
      <c r="B739" s="1" t="s">
        <v>540</v>
      </c>
      <c r="C739" s="2" t="s">
        <v>1551</v>
      </c>
      <c r="D739" s="1" t="s">
        <v>1552</v>
      </c>
      <c r="E739" s="3">
        <v>5</v>
      </c>
      <c r="F739" s="1">
        <v>4</v>
      </c>
      <c r="G739" s="4">
        <v>17</v>
      </c>
      <c r="H739" s="1">
        <v>1</v>
      </c>
      <c r="I739" s="1">
        <v>2</v>
      </c>
      <c r="J739" s="1">
        <v>2</v>
      </c>
      <c r="K739" s="1">
        <v>2</v>
      </c>
      <c r="L739" s="1" t="s">
        <v>1553</v>
      </c>
      <c r="N739" t="s">
        <v>5790</v>
      </c>
      <c r="O739" t="s">
        <v>300</v>
      </c>
      <c r="P739" t="s">
        <v>5810</v>
      </c>
      <c r="Q739" s="16" t="s">
        <v>5811</v>
      </c>
      <c r="R739">
        <v>1</v>
      </c>
      <c r="S739">
        <v>1</v>
      </c>
      <c r="T739">
        <v>1</v>
      </c>
      <c r="U739">
        <f t="shared" si="34"/>
        <v>0</v>
      </c>
      <c r="V739">
        <v>0</v>
      </c>
      <c r="W739">
        <v>0</v>
      </c>
    </row>
    <row r="740" spans="1:23" ht="15" customHeight="1" x14ac:dyDescent="0.25">
      <c r="A740" s="30" t="s">
        <v>8057</v>
      </c>
      <c r="B740" s="5" t="s">
        <v>540</v>
      </c>
      <c r="C740" s="2" t="s">
        <v>1554</v>
      </c>
      <c r="D740" s="5" t="s">
        <v>1555</v>
      </c>
      <c r="E740" s="3">
        <v>2</v>
      </c>
      <c r="F740" s="5">
        <v>1</v>
      </c>
      <c r="G740" s="4">
        <v>8</v>
      </c>
      <c r="H740" s="5">
        <v>0</v>
      </c>
      <c r="I740" s="5">
        <v>0</v>
      </c>
      <c r="J740" s="5">
        <v>0</v>
      </c>
      <c r="K740" s="5">
        <f t="shared" si="33"/>
        <v>0</v>
      </c>
      <c r="L740" s="5" t="s">
        <v>173</v>
      </c>
      <c r="N740" t="s">
        <v>5790</v>
      </c>
      <c r="O740" t="s">
        <v>300</v>
      </c>
      <c r="P740" t="s">
        <v>5812</v>
      </c>
      <c r="Q740" s="16" t="s">
        <v>5813</v>
      </c>
      <c r="R740">
        <v>1</v>
      </c>
      <c r="S740">
        <v>1</v>
      </c>
      <c r="T740">
        <v>1</v>
      </c>
      <c r="U740">
        <f t="shared" si="34"/>
        <v>0</v>
      </c>
      <c r="V740">
        <v>0</v>
      </c>
      <c r="W740">
        <v>0</v>
      </c>
    </row>
    <row r="741" spans="1:23" ht="15" customHeight="1" x14ac:dyDescent="0.25">
      <c r="A741" s="30" t="s">
        <v>8057</v>
      </c>
      <c r="B741" s="1" t="s">
        <v>540</v>
      </c>
      <c r="C741" s="2" t="s">
        <v>1556</v>
      </c>
      <c r="D741" s="1" t="s">
        <v>1557</v>
      </c>
      <c r="E741" s="3">
        <v>38</v>
      </c>
      <c r="F741" s="1">
        <v>49</v>
      </c>
      <c r="G741" s="4">
        <v>147</v>
      </c>
      <c r="H741" s="1">
        <v>1</v>
      </c>
      <c r="I741" s="1">
        <f>M741</f>
        <v>0</v>
      </c>
      <c r="J741" s="1">
        <f>M741</f>
        <v>0</v>
      </c>
      <c r="K741" s="1">
        <v>2</v>
      </c>
      <c r="L741" s="1" t="s">
        <v>1558</v>
      </c>
      <c r="N741" t="s">
        <v>5790</v>
      </c>
      <c r="O741" t="s">
        <v>300</v>
      </c>
      <c r="P741" t="s">
        <v>5814</v>
      </c>
      <c r="Q741" s="16" t="s">
        <v>5815</v>
      </c>
      <c r="R741">
        <v>11</v>
      </c>
      <c r="S741">
        <v>5</v>
      </c>
      <c r="T741">
        <v>11</v>
      </c>
      <c r="U741">
        <f t="shared" si="34"/>
        <v>0</v>
      </c>
      <c r="V741">
        <v>0</v>
      </c>
      <c r="W741">
        <v>0</v>
      </c>
    </row>
    <row r="742" spans="1:23" ht="15" customHeight="1" x14ac:dyDescent="0.25">
      <c r="A742" s="30" t="s">
        <v>8057</v>
      </c>
      <c r="B742" s="5" t="s">
        <v>540</v>
      </c>
      <c r="C742" s="2" t="s">
        <v>1559</v>
      </c>
      <c r="D742" s="5" t="s">
        <v>1560</v>
      </c>
      <c r="E742" s="3">
        <v>2</v>
      </c>
      <c r="F742" s="5">
        <v>1</v>
      </c>
      <c r="G742" s="4">
        <v>4</v>
      </c>
      <c r="H742" s="5">
        <v>0</v>
      </c>
      <c r="I742" s="5">
        <v>0</v>
      </c>
      <c r="J742" s="5">
        <v>0</v>
      </c>
      <c r="K742" s="5">
        <f t="shared" si="33"/>
        <v>0</v>
      </c>
      <c r="L742" s="5"/>
      <c r="N742" t="s">
        <v>5790</v>
      </c>
      <c r="O742" t="s">
        <v>300</v>
      </c>
      <c r="P742" t="s">
        <v>5816</v>
      </c>
      <c r="Q742" s="16" t="s">
        <v>5817</v>
      </c>
      <c r="R742">
        <v>158</v>
      </c>
      <c r="S742">
        <v>57</v>
      </c>
      <c r="T742">
        <v>158</v>
      </c>
      <c r="U742">
        <f t="shared" si="34"/>
        <v>0</v>
      </c>
      <c r="V742">
        <v>0</v>
      </c>
      <c r="W742">
        <v>0</v>
      </c>
    </row>
    <row r="743" spans="1:23" ht="15" customHeight="1" x14ac:dyDescent="0.25">
      <c r="A743" s="30" t="s">
        <v>8057</v>
      </c>
      <c r="B743" s="1" t="s">
        <v>540</v>
      </c>
      <c r="C743" s="2" t="s">
        <v>1561</v>
      </c>
      <c r="D743" s="1" t="s">
        <v>1562</v>
      </c>
      <c r="E743" s="3">
        <v>0</v>
      </c>
      <c r="F743" s="1">
        <v>5</v>
      </c>
      <c r="G743" s="4">
        <v>6</v>
      </c>
      <c r="H743" s="1">
        <v>0</v>
      </c>
      <c r="I743" s="1">
        <v>0</v>
      </c>
      <c r="J743" s="1">
        <v>0</v>
      </c>
      <c r="K743" s="1">
        <f t="shared" si="33"/>
        <v>0</v>
      </c>
      <c r="L743" s="1"/>
      <c r="N743" t="s">
        <v>5790</v>
      </c>
      <c r="O743" t="s">
        <v>300</v>
      </c>
      <c r="P743" t="s">
        <v>5818</v>
      </c>
      <c r="Q743" s="16" t="s">
        <v>5819</v>
      </c>
      <c r="R743">
        <v>131</v>
      </c>
      <c r="S743">
        <v>9</v>
      </c>
      <c r="T743">
        <v>131</v>
      </c>
      <c r="U743">
        <f t="shared" si="34"/>
        <v>0</v>
      </c>
      <c r="V743">
        <v>0</v>
      </c>
      <c r="W743">
        <v>0</v>
      </c>
    </row>
    <row r="744" spans="1:23" ht="15" customHeight="1" x14ac:dyDescent="0.25">
      <c r="A744" s="30" t="s">
        <v>8057</v>
      </c>
      <c r="B744" s="5" t="s">
        <v>540</v>
      </c>
      <c r="C744" s="2" t="s">
        <v>1563</v>
      </c>
      <c r="D744" s="5" t="s">
        <v>1564</v>
      </c>
      <c r="E744" s="3">
        <v>0</v>
      </c>
      <c r="F744" s="5">
        <v>7</v>
      </c>
      <c r="G744" s="4">
        <v>9</v>
      </c>
      <c r="H744" s="5">
        <v>0</v>
      </c>
      <c r="I744" s="5">
        <v>0</v>
      </c>
      <c r="J744" s="5">
        <v>0</v>
      </c>
      <c r="K744" s="5">
        <f t="shared" si="33"/>
        <v>0</v>
      </c>
      <c r="L744" s="5"/>
      <c r="N744" t="s">
        <v>5790</v>
      </c>
      <c r="O744" t="s">
        <v>300</v>
      </c>
      <c r="P744" t="s">
        <v>5820</v>
      </c>
      <c r="Q744" s="16" t="s">
        <v>5821</v>
      </c>
      <c r="R744">
        <v>32</v>
      </c>
      <c r="S744">
        <v>12</v>
      </c>
      <c r="T744">
        <v>32</v>
      </c>
      <c r="U744">
        <f t="shared" si="34"/>
        <v>0</v>
      </c>
      <c r="V744">
        <v>0</v>
      </c>
      <c r="W744">
        <v>0</v>
      </c>
    </row>
    <row r="745" spans="1:23" ht="15" customHeight="1" x14ac:dyDescent="0.25">
      <c r="A745" s="30" t="s">
        <v>8057</v>
      </c>
      <c r="B745" s="1" t="s">
        <v>540</v>
      </c>
      <c r="C745" s="2" t="s">
        <v>1565</v>
      </c>
      <c r="D745" s="1" t="s">
        <v>1566</v>
      </c>
      <c r="E745" s="3">
        <v>0</v>
      </c>
      <c r="F745" s="1">
        <v>5</v>
      </c>
      <c r="G745" s="4">
        <v>6</v>
      </c>
      <c r="H745" s="1">
        <v>0</v>
      </c>
      <c r="I745" s="1">
        <v>0</v>
      </c>
      <c r="J745" s="1">
        <v>0</v>
      </c>
      <c r="K745" s="1">
        <f t="shared" si="33"/>
        <v>0</v>
      </c>
      <c r="L745" s="1"/>
      <c r="N745" t="s">
        <v>5790</v>
      </c>
      <c r="O745" t="s">
        <v>300</v>
      </c>
      <c r="P745" t="s">
        <v>5822</v>
      </c>
      <c r="Q745" s="16" t="s">
        <v>5823</v>
      </c>
      <c r="R745">
        <v>8</v>
      </c>
      <c r="S745">
        <v>7</v>
      </c>
      <c r="T745">
        <v>8</v>
      </c>
      <c r="U745">
        <f t="shared" si="34"/>
        <v>0</v>
      </c>
      <c r="V745">
        <v>0</v>
      </c>
      <c r="W745">
        <v>0</v>
      </c>
    </row>
    <row r="746" spans="1:23" ht="15" customHeight="1" x14ac:dyDescent="0.25">
      <c r="A746" s="30" t="s">
        <v>8057</v>
      </c>
      <c r="B746" s="5" t="s">
        <v>540</v>
      </c>
      <c r="C746" s="2" t="s">
        <v>1567</v>
      </c>
      <c r="D746" s="5" t="s">
        <v>1510</v>
      </c>
      <c r="E746" s="3">
        <v>0</v>
      </c>
      <c r="F746" s="5">
        <v>4</v>
      </c>
      <c r="G746" s="4">
        <v>5</v>
      </c>
      <c r="H746" s="5">
        <v>0</v>
      </c>
      <c r="I746" s="5">
        <v>0</v>
      </c>
      <c r="J746" s="5">
        <v>0</v>
      </c>
      <c r="K746" s="5">
        <f t="shared" si="33"/>
        <v>0</v>
      </c>
      <c r="L746" s="5"/>
      <c r="N746" t="s">
        <v>5790</v>
      </c>
      <c r="O746" t="s">
        <v>300</v>
      </c>
      <c r="P746" t="s">
        <v>5824</v>
      </c>
      <c r="Q746" s="16" t="s">
        <v>5825</v>
      </c>
      <c r="R746">
        <v>1</v>
      </c>
      <c r="S746">
        <v>1</v>
      </c>
      <c r="T746">
        <v>1</v>
      </c>
      <c r="U746">
        <f t="shared" si="34"/>
        <v>0</v>
      </c>
      <c r="V746">
        <v>0</v>
      </c>
      <c r="W746">
        <v>0</v>
      </c>
    </row>
    <row r="747" spans="1:23" ht="15" customHeight="1" x14ac:dyDescent="0.25">
      <c r="A747" s="30" t="s">
        <v>8057</v>
      </c>
      <c r="B747" s="1" t="s">
        <v>540</v>
      </c>
      <c r="C747" s="2" t="s">
        <v>1568</v>
      </c>
      <c r="D747" s="1" t="s">
        <v>1569</v>
      </c>
      <c r="E747" s="3">
        <v>0</v>
      </c>
      <c r="F747" s="1">
        <v>1</v>
      </c>
      <c r="G747" s="4">
        <v>2</v>
      </c>
      <c r="H747" s="1">
        <v>0</v>
      </c>
      <c r="I747" s="1">
        <v>0</v>
      </c>
      <c r="J747" s="1">
        <v>0</v>
      </c>
      <c r="K747" s="1">
        <f t="shared" si="33"/>
        <v>0</v>
      </c>
      <c r="L747" s="1"/>
      <c r="N747" t="s">
        <v>5790</v>
      </c>
      <c r="O747" t="s">
        <v>300</v>
      </c>
      <c r="P747" t="s">
        <v>5826</v>
      </c>
      <c r="Q747" s="16" t="s">
        <v>5827</v>
      </c>
      <c r="R747">
        <v>115</v>
      </c>
      <c r="S747">
        <v>35</v>
      </c>
      <c r="T747">
        <v>115</v>
      </c>
      <c r="U747">
        <f t="shared" si="34"/>
        <v>0</v>
      </c>
      <c r="V747">
        <v>0</v>
      </c>
      <c r="W747">
        <v>0</v>
      </c>
    </row>
    <row r="748" spans="1:23" ht="15" customHeight="1" x14ac:dyDescent="0.25">
      <c r="A748" s="30" t="s">
        <v>8057</v>
      </c>
      <c r="B748" s="5" t="s">
        <v>540</v>
      </c>
      <c r="C748" s="2" t="s">
        <v>1570</v>
      </c>
      <c r="D748" s="5" t="s">
        <v>1571</v>
      </c>
      <c r="E748" s="3">
        <v>0</v>
      </c>
      <c r="F748" s="5">
        <v>4</v>
      </c>
      <c r="G748" s="4">
        <v>13</v>
      </c>
      <c r="H748" s="5">
        <v>0</v>
      </c>
      <c r="I748" s="5">
        <v>0</v>
      </c>
      <c r="J748" s="5">
        <v>0</v>
      </c>
      <c r="K748" s="5">
        <f t="shared" si="33"/>
        <v>0</v>
      </c>
      <c r="L748" s="5"/>
      <c r="N748" t="s">
        <v>5790</v>
      </c>
      <c r="O748" t="s">
        <v>300</v>
      </c>
      <c r="P748" t="s">
        <v>5828</v>
      </c>
      <c r="Q748" s="16" t="s">
        <v>305</v>
      </c>
      <c r="R748">
        <v>32</v>
      </c>
      <c r="S748">
        <v>15</v>
      </c>
      <c r="T748">
        <v>32</v>
      </c>
      <c r="U748">
        <f t="shared" si="34"/>
        <v>0</v>
      </c>
      <c r="V748">
        <v>0</v>
      </c>
      <c r="W748">
        <v>0</v>
      </c>
    </row>
    <row r="749" spans="1:23" ht="15" customHeight="1" x14ac:dyDescent="0.25">
      <c r="A749" s="30" t="s">
        <v>8057</v>
      </c>
      <c r="B749" s="1" t="s">
        <v>540</v>
      </c>
      <c r="C749" s="2" t="s">
        <v>1572</v>
      </c>
      <c r="D749" s="1" t="s">
        <v>1573</v>
      </c>
      <c r="E749" s="3">
        <v>0</v>
      </c>
      <c r="F749" s="1">
        <v>34</v>
      </c>
      <c r="G749" s="4">
        <v>101</v>
      </c>
      <c r="H749" s="1">
        <v>0</v>
      </c>
      <c r="I749" s="1">
        <v>2</v>
      </c>
      <c r="J749" s="1">
        <v>0</v>
      </c>
      <c r="K749" s="1">
        <v>2</v>
      </c>
      <c r="L749" s="1"/>
      <c r="N749" t="s">
        <v>5790</v>
      </c>
      <c r="O749" t="s">
        <v>300</v>
      </c>
      <c r="P749" t="s">
        <v>5829</v>
      </c>
      <c r="Q749" s="16" t="s">
        <v>5830</v>
      </c>
      <c r="R749">
        <v>27</v>
      </c>
      <c r="S749">
        <v>6</v>
      </c>
      <c r="T749">
        <v>27</v>
      </c>
      <c r="U749">
        <f t="shared" si="34"/>
        <v>0</v>
      </c>
      <c r="V749">
        <v>0</v>
      </c>
      <c r="W749">
        <v>0</v>
      </c>
    </row>
    <row r="750" spans="1:23" ht="15" customHeight="1" x14ac:dyDescent="0.25">
      <c r="A750" s="30" t="s">
        <v>8057</v>
      </c>
      <c r="B750" s="5" t="s">
        <v>540</v>
      </c>
      <c r="C750" s="2" t="s">
        <v>1574</v>
      </c>
      <c r="D750" s="5" t="s">
        <v>1575</v>
      </c>
      <c r="E750" s="3">
        <v>0</v>
      </c>
      <c r="F750" s="5">
        <v>1</v>
      </c>
      <c r="G750" s="4">
        <v>3</v>
      </c>
      <c r="H750" s="5">
        <v>0</v>
      </c>
      <c r="I750" s="5">
        <v>0</v>
      </c>
      <c r="J750" s="5">
        <v>0</v>
      </c>
      <c r="K750" s="5">
        <f t="shared" si="33"/>
        <v>0</v>
      </c>
      <c r="L750" s="5"/>
      <c r="N750" t="s">
        <v>5790</v>
      </c>
      <c r="O750" t="s">
        <v>300</v>
      </c>
      <c r="P750" t="s">
        <v>5831</v>
      </c>
      <c r="Q750" s="16" t="s">
        <v>5832</v>
      </c>
      <c r="R750">
        <v>14</v>
      </c>
      <c r="S750">
        <v>12</v>
      </c>
      <c r="T750">
        <v>14</v>
      </c>
      <c r="U750">
        <f t="shared" si="34"/>
        <v>0</v>
      </c>
      <c r="V750">
        <v>0</v>
      </c>
      <c r="W750">
        <v>0</v>
      </c>
    </row>
    <row r="751" spans="1:23" ht="15" customHeight="1" x14ac:dyDescent="0.25">
      <c r="A751" s="30" t="s">
        <v>8057</v>
      </c>
      <c r="B751" s="1" t="s">
        <v>540</v>
      </c>
      <c r="C751" s="2" t="s">
        <v>1576</v>
      </c>
      <c r="D751" s="1" t="s">
        <v>1577</v>
      </c>
      <c r="E751" s="3">
        <v>5</v>
      </c>
      <c r="F751" s="1">
        <v>16</v>
      </c>
      <c r="G751" s="4">
        <v>158</v>
      </c>
      <c r="H751" s="1">
        <v>0</v>
      </c>
      <c r="I751" s="1">
        <v>0</v>
      </c>
      <c r="J751" s="1">
        <v>0</v>
      </c>
      <c r="K751" s="1">
        <f t="shared" si="33"/>
        <v>0</v>
      </c>
      <c r="L751" s="1" t="s">
        <v>1578</v>
      </c>
      <c r="N751" t="s">
        <v>5790</v>
      </c>
      <c r="O751" t="s">
        <v>300</v>
      </c>
      <c r="P751" t="s">
        <v>5833</v>
      </c>
      <c r="Q751" s="16" t="s">
        <v>5834</v>
      </c>
      <c r="R751">
        <v>31</v>
      </c>
      <c r="S751">
        <v>11</v>
      </c>
      <c r="T751">
        <v>31</v>
      </c>
      <c r="U751">
        <f t="shared" si="34"/>
        <v>0</v>
      </c>
      <c r="V751">
        <v>0</v>
      </c>
      <c r="W751">
        <v>0</v>
      </c>
    </row>
    <row r="752" spans="1:23" ht="15" customHeight="1" x14ac:dyDescent="0.25">
      <c r="A752" s="30" t="s">
        <v>8057</v>
      </c>
      <c r="B752" s="5" t="s">
        <v>540</v>
      </c>
      <c r="C752" s="2" t="s">
        <v>1579</v>
      </c>
      <c r="D752" s="5" t="s">
        <v>1580</v>
      </c>
      <c r="E752" s="3">
        <v>8</v>
      </c>
      <c r="F752" s="5">
        <v>9</v>
      </c>
      <c r="G752" s="4">
        <v>31</v>
      </c>
      <c r="H752" s="5">
        <v>0</v>
      </c>
      <c r="I752" s="5">
        <v>0</v>
      </c>
      <c r="J752" s="5">
        <v>0</v>
      </c>
      <c r="K752" s="5">
        <f t="shared" si="33"/>
        <v>0</v>
      </c>
      <c r="L752" s="5" t="s">
        <v>1581</v>
      </c>
      <c r="N752" t="s">
        <v>5790</v>
      </c>
      <c r="O752" t="s">
        <v>300</v>
      </c>
      <c r="P752" t="s">
        <v>5835</v>
      </c>
      <c r="Q752" s="16" t="s">
        <v>5813</v>
      </c>
      <c r="R752">
        <v>3</v>
      </c>
      <c r="S752">
        <v>2</v>
      </c>
      <c r="T752">
        <v>3</v>
      </c>
      <c r="U752">
        <f t="shared" si="34"/>
        <v>0</v>
      </c>
      <c r="V752">
        <v>0</v>
      </c>
      <c r="W752">
        <v>0</v>
      </c>
    </row>
    <row r="753" spans="1:23" ht="15" customHeight="1" x14ac:dyDescent="0.25">
      <c r="A753" s="30" t="s">
        <v>8057</v>
      </c>
      <c r="B753" s="1" t="s">
        <v>540</v>
      </c>
      <c r="C753" s="2" t="s">
        <v>1582</v>
      </c>
      <c r="D753" s="1" t="s">
        <v>1583</v>
      </c>
      <c r="E753" s="3">
        <v>0</v>
      </c>
      <c r="F753" s="1">
        <v>6</v>
      </c>
      <c r="G753" s="4">
        <v>10</v>
      </c>
      <c r="H753" s="1">
        <v>0</v>
      </c>
      <c r="I753" s="1">
        <v>0</v>
      </c>
      <c r="J753" s="1">
        <v>0</v>
      </c>
      <c r="K753" s="1">
        <f t="shared" si="33"/>
        <v>0</v>
      </c>
      <c r="L753" s="1"/>
      <c r="N753" t="s">
        <v>5790</v>
      </c>
      <c r="O753" t="s">
        <v>300</v>
      </c>
      <c r="P753" t="s">
        <v>5836</v>
      </c>
      <c r="Q753" s="16" t="s">
        <v>5837</v>
      </c>
      <c r="R753">
        <v>11</v>
      </c>
      <c r="S753">
        <v>6</v>
      </c>
      <c r="T753">
        <v>11</v>
      </c>
      <c r="U753">
        <f t="shared" si="34"/>
        <v>0</v>
      </c>
      <c r="V753">
        <v>0</v>
      </c>
      <c r="W753">
        <v>0</v>
      </c>
    </row>
    <row r="754" spans="1:23" ht="15" customHeight="1" x14ac:dyDescent="0.25">
      <c r="A754" s="30" t="s">
        <v>8057</v>
      </c>
      <c r="B754" s="5" t="s">
        <v>540</v>
      </c>
      <c r="C754" s="2" t="s">
        <v>1584</v>
      </c>
      <c r="D754" s="5" t="s">
        <v>1585</v>
      </c>
      <c r="E754" s="3">
        <v>0</v>
      </c>
      <c r="F754" s="5">
        <v>2</v>
      </c>
      <c r="G754" s="4">
        <v>4</v>
      </c>
      <c r="H754" s="5">
        <v>0</v>
      </c>
      <c r="I754" s="5">
        <v>0</v>
      </c>
      <c r="J754" s="5">
        <v>0</v>
      </c>
      <c r="K754" s="5">
        <f t="shared" si="33"/>
        <v>0</v>
      </c>
      <c r="L754" s="5"/>
      <c r="N754" t="s">
        <v>5790</v>
      </c>
      <c r="O754" t="s">
        <v>300</v>
      </c>
      <c r="P754" t="s">
        <v>5838</v>
      </c>
      <c r="Q754" s="16" t="s">
        <v>5839</v>
      </c>
      <c r="R754">
        <v>33</v>
      </c>
      <c r="S754">
        <v>6</v>
      </c>
      <c r="T754">
        <v>33</v>
      </c>
      <c r="U754">
        <f t="shared" si="34"/>
        <v>0</v>
      </c>
      <c r="V754">
        <v>0</v>
      </c>
      <c r="W754">
        <v>0</v>
      </c>
    </row>
    <row r="755" spans="1:23" ht="15" customHeight="1" x14ac:dyDescent="0.25">
      <c r="A755" s="30" t="s">
        <v>8057</v>
      </c>
      <c r="B755" s="1" t="s">
        <v>540</v>
      </c>
      <c r="C755" s="2" t="s">
        <v>1586</v>
      </c>
      <c r="D755" s="1" t="s">
        <v>1587</v>
      </c>
      <c r="E755" s="3">
        <v>0</v>
      </c>
      <c r="F755" s="1">
        <v>1</v>
      </c>
      <c r="G755" s="4">
        <v>4</v>
      </c>
      <c r="H755" s="1">
        <v>0</v>
      </c>
      <c r="I755" s="1">
        <v>0</v>
      </c>
      <c r="J755" s="1">
        <v>0</v>
      </c>
      <c r="K755" s="1">
        <f t="shared" si="33"/>
        <v>0</v>
      </c>
      <c r="L755" s="1"/>
      <c r="N755" t="s">
        <v>5790</v>
      </c>
      <c r="O755" t="s">
        <v>300</v>
      </c>
      <c r="P755" t="s">
        <v>5840</v>
      </c>
      <c r="Q755" s="16" t="s">
        <v>5841</v>
      </c>
      <c r="R755">
        <v>71</v>
      </c>
      <c r="S755">
        <v>29</v>
      </c>
      <c r="T755">
        <v>71</v>
      </c>
      <c r="U755">
        <f t="shared" si="34"/>
        <v>0</v>
      </c>
      <c r="V755">
        <v>0</v>
      </c>
      <c r="W755">
        <v>0</v>
      </c>
    </row>
    <row r="756" spans="1:23" ht="15" customHeight="1" x14ac:dyDescent="0.25">
      <c r="A756" s="30" t="s">
        <v>8057</v>
      </c>
      <c r="B756" s="5" t="s">
        <v>540</v>
      </c>
      <c r="C756" s="2" t="s">
        <v>1588</v>
      </c>
      <c r="D756" s="5" t="s">
        <v>1589</v>
      </c>
      <c r="E756" s="3">
        <v>5</v>
      </c>
      <c r="F756" s="5">
        <v>9</v>
      </c>
      <c r="G756" s="4">
        <v>32</v>
      </c>
      <c r="H756" s="5">
        <v>0</v>
      </c>
      <c r="I756" s="5">
        <v>0</v>
      </c>
      <c r="J756" s="5">
        <v>0</v>
      </c>
      <c r="K756" s="5">
        <f t="shared" si="33"/>
        <v>0</v>
      </c>
      <c r="L756" s="5" t="s">
        <v>1590</v>
      </c>
      <c r="N756" t="s">
        <v>5790</v>
      </c>
      <c r="O756" t="s">
        <v>300</v>
      </c>
      <c r="P756" t="s">
        <v>5842</v>
      </c>
      <c r="Q756" s="16" t="s">
        <v>305</v>
      </c>
      <c r="R756">
        <v>40</v>
      </c>
      <c r="S756">
        <v>18</v>
      </c>
      <c r="T756">
        <v>40</v>
      </c>
      <c r="U756">
        <f t="shared" si="34"/>
        <v>0</v>
      </c>
      <c r="V756">
        <v>0</v>
      </c>
      <c r="W756">
        <v>0</v>
      </c>
    </row>
    <row r="757" spans="1:23" ht="15" customHeight="1" x14ac:dyDescent="0.25">
      <c r="A757" s="30" t="s">
        <v>8057</v>
      </c>
      <c r="B757" s="1" t="s">
        <v>540</v>
      </c>
      <c r="C757" s="2" t="s">
        <v>1591</v>
      </c>
      <c r="D757" s="1" t="s">
        <v>1592</v>
      </c>
      <c r="E757" s="3">
        <v>0</v>
      </c>
      <c r="F757" s="1">
        <v>3</v>
      </c>
      <c r="G757" s="4">
        <v>4</v>
      </c>
      <c r="H757" s="1">
        <v>0</v>
      </c>
      <c r="I757" s="1">
        <v>0</v>
      </c>
      <c r="J757" s="1">
        <v>0</v>
      </c>
      <c r="K757" s="1">
        <f t="shared" si="33"/>
        <v>0</v>
      </c>
      <c r="L757" s="1"/>
      <c r="N757" t="s">
        <v>5790</v>
      </c>
      <c r="O757" t="s">
        <v>300</v>
      </c>
      <c r="P757" t="s">
        <v>5843</v>
      </c>
      <c r="Q757" s="16" t="s">
        <v>5844</v>
      </c>
      <c r="R757">
        <v>2</v>
      </c>
      <c r="S757">
        <v>2</v>
      </c>
      <c r="T757">
        <v>2</v>
      </c>
      <c r="U757">
        <f t="shared" si="34"/>
        <v>0</v>
      </c>
      <c r="V757">
        <v>0</v>
      </c>
      <c r="W757">
        <v>0</v>
      </c>
    </row>
    <row r="758" spans="1:23" ht="15" customHeight="1" x14ac:dyDescent="0.25">
      <c r="A758" s="30" t="s">
        <v>8057</v>
      </c>
      <c r="B758" s="5" t="s">
        <v>540</v>
      </c>
      <c r="C758" s="2" t="s">
        <v>1593</v>
      </c>
      <c r="D758" s="5" t="s">
        <v>1594</v>
      </c>
      <c r="E758" s="3">
        <v>0</v>
      </c>
      <c r="F758" s="5">
        <v>2</v>
      </c>
      <c r="G758" s="4">
        <v>2</v>
      </c>
      <c r="H758" s="5">
        <v>0</v>
      </c>
      <c r="I758" s="5">
        <v>0</v>
      </c>
      <c r="J758" s="5">
        <v>0</v>
      </c>
      <c r="K758" s="5">
        <f t="shared" si="33"/>
        <v>0</v>
      </c>
      <c r="L758" s="5"/>
      <c r="N758" t="s">
        <v>5790</v>
      </c>
      <c r="O758" t="s">
        <v>300</v>
      </c>
      <c r="P758" t="s">
        <v>5845</v>
      </c>
      <c r="Q758" s="16" t="s">
        <v>5846</v>
      </c>
      <c r="R758">
        <v>1</v>
      </c>
      <c r="S758">
        <v>1</v>
      </c>
      <c r="T758">
        <v>1</v>
      </c>
      <c r="U758">
        <f t="shared" si="34"/>
        <v>0</v>
      </c>
      <c r="V758">
        <v>0</v>
      </c>
      <c r="W758">
        <v>0</v>
      </c>
    </row>
    <row r="759" spans="1:23" ht="15" customHeight="1" x14ac:dyDescent="0.25">
      <c r="A759" s="30" t="s">
        <v>8057</v>
      </c>
      <c r="B759" s="1" t="s">
        <v>540</v>
      </c>
      <c r="C759" s="2" t="s">
        <v>1595</v>
      </c>
      <c r="D759" s="1" t="s">
        <v>1583</v>
      </c>
      <c r="E759" s="3">
        <v>0</v>
      </c>
      <c r="F759" s="1">
        <v>1</v>
      </c>
      <c r="G759" s="4">
        <v>4</v>
      </c>
      <c r="H759" s="1">
        <v>0</v>
      </c>
      <c r="I759" s="1">
        <v>0</v>
      </c>
      <c r="J759" s="1">
        <v>0</v>
      </c>
      <c r="K759" s="1">
        <f t="shared" si="33"/>
        <v>0</v>
      </c>
      <c r="L759" s="1"/>
      <c r="N759" t="s">
        <v>5790</v>
      </c>
      <c r="O759" t="s">
        <v>300</v>
      </c>
      <c r="P759" t="s">
        <v>5847</v>
      </c>
      <c r="Q759" s="16" t="s">
        <v>5848</v>
      </c>
      <c r="R759">
        <v>29</v>
      </c>
      <c r="S759">
        <v>12</v>
      </c>
      <c r="T759">
        <v>29</v>
      </c>
      <c r="U759">
        <f t="shared" si="34"/>
        <v>0</v>
      </c>
      <c r="V759">
        <v>0</v>
      </c>
      <c r="W759">
        <v>0</v>
      </c>
    </row>
    <row r="760" spans="1:23" ht="15" customHeight="1" x14ac:dyDescent="0.25">
      <c r="A760" s="30" t="s">
        <v>8057</v>
      </c>
      <c r="B760" s="5" t="s">
        <v>540</v>
      </c>
      <c r="C760" s="2" t="s">
        <v>1596</v>
      </c>
      <c r="D760" s="5" t="s">
        <v>1597</v>
      </c>
      <c r="E760" s="3">
        <v>0</v>
      </c>
      <c r="F760" s="5">
        <v>1</v>
      </c>
      <c r="G760" s="4">
        <v>3</v>
      </c>
      <c r="H760" s="5">
        <v>0</v>
      </c>
      <c r="I760" s="5">
        <v>0</v>
      </c>
      <c r="J760" s="5">
        <v>0</v>
      </c>
      <c r="K760" s="5">
        <f t="shared" si="33"/>
        <v>0</v>
      </c>
      <c r="L760" s="5"/>
      <c r="N760" t="s">
        <v>5790</v>
      </c>
      <c r="O760" t="s">
        <v>300</v>
      </c>
      <c r="P760" t="s">
        <v>5849</v>
      </c>
      <c r="Q760" s="16" t="s">
        <v>5850</v>
      </c>
      <c r="R760">
        <v>12</v>
      </c>
      <c r="S760">
        <v>3</v>
      </c>
      <c r="T760">
        <v>12</v>
      </c>
      <c r="U760">
        <f t="shared" si="34"/>
        <v>0</v>
      </c>
      <c r="V760">
        <v>0</v>
      </c>
      <c r="W760">
        <v>0</v>
      </c>
    </row>
    <row r="761" spans="1:23" ht="15" customHeight="1" x14ac:dyDescent="0.25">
      <c r="A761" s="30" t="s">
        <v>8057</v>
      </c>
      <c r="B761" s="1" t="s">
        <v>540</v>
      </c>
      <c r="C761" s="2" t="s">
        <v>1598</v>
      </c>
      <c r="D761" s="1" t="s">
        <v>1599</v>
      </c>
      <c r="E761" s="3">
        <v>0</v>
      </c>
      <c r="F761" s="1">
        <v>2</v>
      </c>
      <c r="G761" s="4">
        <v>4</v>
      </c>
      <c r="H761" s="1">
        <v>0</v>
      </c>
      <c r="I761" s="1">
        <v>0</v>
      </c>
      <c r="J761" s="1">
        <v>0</v>
      </c>
      <c r="K761" s="1">
        <f t="shared" si="33"/>
        <v>0</v>
      </c>
      <c r="L761" s="1"/>
      <c r="N761" t="s">
        <v>5790</v>
      </c>
      <c r="O761" t="s">
        <v>300</v>
      </c>
      <c r="P761" t="s">
        <v>5851</v>
      </c>
      <c r="Q761" s="16" t="s">
        <v>5852</v>
      </c>
      <c r="R761">
        <v>1</v>
      </c>
      <c r="S761">
        <v>1</v>
      </c>
      <c r="T761">
        <v>1</v>
      </c>
      <c r="U761">
        <f t="shared" si="34"/>
        <v>0</v>
      </c>
      <c r="V761">
        <v>0</v>
      </c>
      <c r="W761">
        <v>0</v>
      </c>
    </row>
    <row r="762" spans="1:23" ht="15" customHeight="1" x14ac:dyDescent="0.25">
      <c r="A762" s="30" t="s">
        <v>8057</v>
      </c>
      <c r="B762" s="5" t="s">
        <v>540</v>
      </c>
      <c r="C762" s="2" t="s">
        <v>1600</v>
      </c>
      <c r="D762" s="5" t="s">
        <v>1601</v>
      </c>
      <c r="E762" s="3">
        <v>0</v>
      </c>
      <c r="F762" s="5">
        <v>6</v>
      </c>
      <c r="G762" s="4">
        <v>37</v>
      </c>
      <c r="H762" s="5">
        <v>0</v>
      </c>
      <c r="I762" s="5">
        <v>0</v>
      </c>
      <c r="J762" s="5">
        <v>0</v>
      </c>
      <c r="K762" s="5">
        <f t="shared" si="33"/>
        <v>0</v>
      </c>
      <c r="L762" s="5"/>
      <c r="N762" t="s">
        <v>5790</v>
      </c>
      <c r="O762" t="s">
        <v>300</v>
      </c>
      <c r="P762" t="s">
        <v>5853</v>
      </c>
      <c r="Q762" s="16" t="s">
        <v>5854</v>
      </c>
      <c r="R762">
        <v>7</v>
      </c>
      <c r="S762">
        <v>5</v>
      </c>
      <c r="T762">
        <v>7</v>
      </c>
      <c r="U762">
        <f t="shared" si="34"/>
        <v>0</v>
      </c>
      <c r="V762">
        <v>0</v>
      </c>
      <c r="W762">
        <v>0</v>
      </c>
    </row>
    <row r="763" spans="1:23" ht="15" customHeight="1" x14ac:dyDescent="0.25">
      <c r="A763" s="30" t="s">
        <v>8705</v>
      </c>
      <c r="B763" s="1" t="s">
        <v>1602</v>
      </c>
      <c r="C763" s="2" t="s">
        <v>1603</v>
      </c>
      <c r="D763" s="1" t="s">
        <v>1604</v>
      </c>
      <c r="E763" s="3">
        <v>0</v>
      </c>
      <c r="F763" s="1">
        <v>2</v>
      </c>
      <c r="G763" s="4">
        <v>2</v>
      </c>
      <c r="H763" s="1">
        <v>0</v>
      </c>
      <c r="I763" s="1">
        <v>0</v>
      </c>
      <c r="J763" s="1">
        <v>0</v>
      </c>
      <c r="K763" s="1">
        <f t="shared" si="33"/>
        <v>0</v>
      </c>
      <c r="L763" s="1"/>
      <c r="N763" t="s">
        <v>5790</v>
      </c>
      <c r="O763" t="s">
        <v>300</v>
      </c>
      <c r="P763" t="s">
        <v>5855</v>
      </c>
      <c r="Q763" s="16" t="s">
        <v>5856</v>
      </c>
      <c r="R763">
        <v>6</v>
      </c>
      <c r="S763">
        <v>4</v>
      </c>
      <c r="T763">
        <v>6</v>
      </c>
      <c r="U763">
        <f t="shared" si="34"/>
        <v>0</v>
      </c>
      <c r="V763">
        <v>0</v>
      </c>
      <c r="W763">
        <v>0</v>
      </c>
    </row>
    <row r="764" spans="1:23" ht="15" customHeight="1" x14ac:dyDescent="0.25">
      <c r="A764" s="30" t="s">
        <v>8705</v>
      </c>
      <c r="B764" s="5" t="s">
        <v>1602</v>
      </c>
      <c r="C764" s="2" t="s">
        <v>1605</v>
      </c>
      <c r="D764" s="5" t="s">
        <v>1606</v>
      </c>
      <c r="E764" s="3">
        <v>0</v>
      </c>
      <c r="F764" s="5">
        <v>2</v>
      </c>
      <c r="G764" s="4">
        <v>4</v>
      </c>
      <c r="H764" s="5">
        <v>0</v>
      </c>
      <c r="I764" s="5">
        <v>0</v>
      </c>
      <c r="J764" s="5">
        <v>0</v>
      </c>
      <c r="K764" s="5">
        <f t="shared" si="33"/>
        <v>0</v>
      </c>
      <c r="L764" s="5"/>
      <c r="N764" t="s">
        <v>5790</v>
      </c>
      <c r="O764" t="s">
        <v>300</v>
      </c>
      <c r="P764" t="s">
        <v>5857</v>
      </c>
      <c r="Q764" s="16" t="s">
        <v>5858</v>
      </c>
      <c r="R764">
        <v>13</v>
      </c>
      <c r="S764">
        <v>4</v>
      </c>
      <c r="T764">
        <v>13</v>
      </c>
      <c r="U764">
        <f t="shared" si="34"/>
        <v>0</v>
      </c>
      <c r="V764">
        <v>0</v>
      </c>
      <c r="W764">
        <v>0</v>
      </c>
    </row>
    <row r="765" spans="1:23" ht="15" customHeight="1" x14ac:dyDescent="0.25">
      <c r="A765" s="30" t="s">
        <v>8705</v>
      </c>
      <c r="B765" s="1" t="s">
        <v>1602</v>
      </c>
      <c r="C765" s="2" t="s">
        <v>1605</v>
      </c>
      <c r="D765" s="1" t="s">
        <v>1607</v>
      </c>
      <c r="E765" s="3">
        <v>0</v>
      </c>
      <c r="F765" s="1">
        <v>2</v>
      </c>
      <c r="G765" s="4">
        <v>4</v>
      </c>
      <c r="H765" s="1">
        <v>0</v>
      </c>
      <c r="I765" s="1">
        <v>0</v>
      </c>
      <c r="J765" s="1">
        <v>0</v>
      </c>
      <c r="K765" s="1">
        <f t="shared" si="33"/>
        <v>0</v>
      </c>
      <c r="L765" s="1"/>
      <c r="N765" t="s">
        <v>5790</v>
      </c>
      <c r="O765" t="s">
        <v>300</v>
      </c>
      <c r="P765" t="s">
        <v>5859</v>
      </c>
      <c r="Q765" s="16" t="s">
        <v>5860</v>
      </c>
      <c r="R765">
        <v>6</v>
      </c>
      <c r="S765">
        <v>3</v>
      </c>
      <c r="T765">
        <v>6</v>
      </c>
      <c r="U765">
        <f t="shared" si="34"/>
        <v>0</v>
      </c>
      <c r="V765">
        <v>0</v>
      </c>
      <c r="W765">
        <v>0</v>
      </c>
    </row>
    <row r="766" spans="1:23" ht="15" customHeight="1" x14ac:dyDescent="0.25">
      <c r="A766" s="30" t="s">
        <v>8705</v>
      </c>
      <c r="B766" s="5" t="s">
        <v>1602</v>
      </c>
      <c r="C766" s="2" t="s">
        <v>1608</v>
      </c>
      <c r="D766" s="5" t="s">
        <v>1609</v>
      </c>
      <c r="E766" s="3">
        <v>0</v>
      </c>
      <c r="F766" s="5">
        <v>2</v>
      </c>
      <c r="G766" s="4">
        <v>2</v>
      </c>
      <c r="H766" s="5">
        <v>0</v>
      </c>
      <c r="I766" s="5">
        <v>0</v>
      </c>
      <c r="J766" s="5">
        <v>0</v>
      </c>
      <c r="K766" s="5">
        <f t="shared" si="33"/>
        <v>0</v>
      </c>
      <c r="L766" s="5"/>
      <c r="N766" t="s">
        <v>5790</v>
      </c>
      <c r="O766" t="s">
        <v>300</v>
      </c>
      <c r="P766" t="s">
        <v>5861</v>
      </c>
      <c r="Q766" s="16" t="s">
        <v>5862</v>
      </c>
      <c r="R766">
        <v>3</v>
      </c>
      <c r="S766">
        <v>1</v>
      </c>
      <c r="T766">
        <v>3</v>
      </c>
      <c r="U766">
        <f t="shared" si="34"/>
        <v>0</v>
      </c>
      <c r="V766">
        <v>0</v>
      </c>
      <c r="W766">
        <v>0</v>
      </c>
    </row>
    <row r="767" spans="1:23" ht="15" customHeight="1" x14ac:dyDescent="0.25">
      <c r="A767" s="30" t="s">
        <v>8705</v>
      </c>
      <c r="B767" s="1" t="s">
        <v>1602</v>
      </c>
      <c r="C767" s="2" t="s">
        <v>1610</v>
      </c>
      <c r="D767" s="1" t="s">
        <v>1611</v>
      </c>
      <c r="E767" s="3">
        <v>0</v>
      </c>
      <c r="F767" s="1">
        <v>1</v>
      </c>
      <c r="G767" s="4">
        <v>1</v>
      </c>
      <c r="H767" s="1">
        <v>0</v>
      </c>
      <c r="I767" s="1">
        <v>0</v>
      </c>
      <c r="J767" s="1">
        <v>0</v>
      </c>
      <c r="K767" s="1">
        <f t="shared" si="33"/>
        <v>0</v>
      </c>
      <c r="L767" s="1"/>
      <c r="N767" t="s">
        <v>5790</v>
      </c>
      <c r="O767" t="s">
        <v>300</v>
      </c>
      <c r="P767" t="s">
        <v>5863</v>
      </c>
      <c r="Q767" s="16" t="s">
        <v>5864</v>
      </c>
      <c r="R767">
        <v>17</v>
      </c>
      <c r="S767">
        <v>3</v>
      </c>
      <c r="T767">
        <v>17</v>
      </c>
      <c r="U767">
        <f t="shared" si="34"/>
        <v>0</v>
      </c>
      <c r="V767">
        <v>0</v>
      </c>
      <c r="W767">
        <v>0</v>
      </c>
    </row>
    <row r="768" spans="1:23" ht="15" customHeight="1" x14ac:dyDescent="0.25">
      <c r="A768" s="30" t="s">
        <v>8705</v>
      </c>
      <c r="B768" s="5" t="s">
        <v>1602</v>
      </c>
      <c r="C768" s="2" t="s">
        <v>1612</v>
      </c>
      <c r="D768" s="5" t="s">
        <v>1613</v>
      </c>
      <c r="E768" s="3">
        <v>0</v>
      </c>
      <c r="F768" s="5">
        <v>1</v>
      </c>
      <c r="G768" s="4">
        <v>2</v>
      </c>
      <c r="H768" s="5">
        <v>0</v>
      </c>
      <c r="I768" s="5">
        <v>0</v>
      </c>
      <c r="J768" s="5">
        <v>0</v>
      </c>
      <c r="K768" s="5">
        <f t="shared" si="33"/>
        <v>0</v>
      </c>
      <c r="L768" s="5"/>
      <c r="N768" t="s">
        <v>5790</v>
      </c>
      <c r="O768" t="s">
        <v>300</v>
      </c>
      <c r="P768" t="s">
        <v>5865</v>
      </c>
      <c r="Q768" s="16" t="s">
        <v>5866</v>
      </c>
      <c r="R768">
        <v>3</v>
      </c>
      <c r="S768">
        <v>1</v>
      </c>
      <c r="T768">
        <v>3</v>
      </c>
      <c r="U768">
        <f t="shared" si="34"/>
        <v>0</v>
      </c>
      <c r="V768">
        <v>0</v>
      </c>
      <c r="W768">
        <v>0</v>
      </c>
    </row>
    <row r="769" spans="1:23" ht="15" customHeight="1" x14ac:dyDescent="0.25">
      <c r="A769" s="30" t="s">
        <v>8705</v>
      </c>
      <c r="B769" s="1" t="s">
        <v>1602</v>
      </c>
      <c r="C769" s="2" t="s">
        <v>1614</v>
      </c>
      <c r="D769" s="1" t="s">
        <v>1615</v>
      </c>
      <c r="E769" s="3">
        <v>0</v>
      </c>
      <c r="F769" s="1">
        <v>2</v>
      </c>
      <c r="G769" s="4">
        <v>2</v>
      </c>
      <c r="H769" s="1">
        <v>0</v>
      </c>
      <c r="I769" s="1">
        <v>0</v>
      </c>
      <c r="J769" s="1">
        <v>0</v>
      </c>
      <c r="K769" s="1">
        <f t="shared" si="33"/>
        <v>0</v>
      </c>
      <c r="L769" s="1"/>
      <c r="N769" t="s">
        <v>5790</v>
      </c>
      <c r="O769" t="s">
        <v>300</v>
      </c>
      <c r="P769" t="s">
        <v>5867</v>
      </c>
      <c r="Q769" s="16" t="s">
        <v>5868</v>
      </c>
      <c r="R769">
        <v>1</v>
      </c>
      <c r="S769">
        <v>1</v>
      </c>
      <c r="T769">
        <v>1</v>
      </c>
      <c r="U769">
        <f t="shared" si="34"/>
        <v>0</v>
      </c>
      <c r="V769">
        <v>0</v>
      </c>
      <c r="W769">
        <v>0</v>
      </c>
    </row>
    <row r="770" spans="1:23" ht="15" customHeight="1" x14ac:dyDescent="0.25">
      <c r="A770" s="30" t="s">
        <v>8705</v>
      </c>
      <c r="B770" s="5" t="s">
        <v>1602</v>
      </c>
      <c r="C770" s="2" t="s">
        <v>1616</v>
      </c>
      <c r="D770" s="5" t="s">
        <v>1617</v>
      </c>
      <c r="E770" s="3">
        <v>0</v>
      </c>
      <c r="F770" s="5">
        <v>2</v>
      </c>
      <c r="G770" s="4">
        <v>2</v>
      </c>
      <c r="H770" s="5">
        <v>0</v>
      </c>
      <c r="I770" s="5">
        <v>0</v>
      </c>
      <c r="J770" s="5">
        <v>0</v>
      </c>
      <c r="K770" s="5">
        <f t="shared" si="33"/>
        <v>0</v>
      </c>
      <c r="L770" s="5"/>
      <c r="N770" t="s">
        <v>5790</v>
      </c>
      <c r="O770" t="s">
        <v>300</v>
      </c>
      <c r="P770" t="s">
        <v>5869</v>
      </c>
      <c r="Q770" s="16" t="s">
        <v>5870</v>
      </c>
      <c r="R770">
        <v>1</v>
      </c>
      <c r="S770">
        <v>1</v>
      </c>
      <c r="T770">
        <v>1</v>
      </c>
      <c r="U770">
        <f t="shared" si="34"/>
        <v>0</v>
      </c>
      <c r="V770">
        <v>0</v>
      </c>
      <c r="W770">
        <v>0</v>
      </c>
    </row>
    <row r="771" spans="1:23" ht="15" customHeight="1" x14ac:dyDescent="0.25">
      <c r="A771" s="30" t="s">
        <v>8705</v>
      </c>
      <c r="B771" s="1" t="s">
        <v>1602</v>
      </c>
      <c r="C771" s="2" t="s">
        <v>1618</v>
      </c>
      <c r="D771" s="1" t="s">
        <v>1619</v>
      </c>
      <c r="E771" s="3">
        <v>0</v>
      </c>
      <c r="F771" s="1">
        <v>2</v>
      </c>
      <c r="G771" s="4">
        <v>2</v>
      </c>
      <c r="H771" s="1">
        <v>0</v>
      </c>
      <c r="I771" s="1">
        <v>0</v>
      </c>
      <c r="J771" s="1">
        <v>0</v>
      </c>
      <c r="K771" s="1">
        <f t="shared" ref="K771:K834" si="35">IF(AND(H771=I771, H771=J771), H771, "")</f>
        <v>0</v>
      </c>
      <c r="L771" s="1"/>
      <c r="N771" t="s">
        <v>5790</v>
      </c>
      <c r="O771" t="s">
        <v>300</v>
      </c>
      <c r="P771" t="s">
        <v>5871</v>
      </c>
      <c r="Q771" s="16" t="s">
        <v>5872</v>
      </c>
      <c r="R771">
        <v>2</v>
      </c>
      <c r="S771">
        <v>1</v>
      </c>
      <c r="T771">
        <v>2</v>
      </c>
      <c r="U771">
        <f t="shared" si="34"/>
        <v>0</v>
      </c>
      <c r="V771">
        <v>0</v>
      </c>
      <c r="W771">
        <v>0</v>
      </c>
    </row>
    <row r="772" spans="1:23" ht="15" customHeight="1" x14ac:dyDescent="0.25">
      <c r="A772" s="30" t="s">
        <v>8705</v>
      </c>
      <c r="B772" s="5" t="s">
        <v>1602</v>
      </c>
      <c r="C772" s="2" t="s">
        <v>1620</v>
      </c>
      <c r="D772" s="5" t="s">
        <v>1621</v>
      </c>
      <c r="E772" s="3">
        <v>0</v>
      </c>
      <c r="F772" s="5">
        <v>1</v>
      </c>
      <c r="G772" s="4">
        <v>2</v>
      </c>
      <c r="H772" s="5">
        <v>0</v>
      </c>
      <c r="I772" s="5">
        <v>0</v>
      </c>
      <c r="J772" s="5">
        <v>0</v>
      </c>
      <c r="K772" s="5">
        <f t="shared" si="35"/>
        <v>0</v>
      </c>
      <c r="L772" s="5"/>
      <c r="N772" t="s">
        <v>5790</v>
      </c>
      <c r="O772" t="s">
        <v>300</v>
      </c>
      <c r="P772" t="s">
        <v>5873</v>
      </c>
      <c r="Q772" s="16" t="s">
        <v>5874</v>
      </c>
      <c r="R772">
        <v>2</v>
      </c>
      <c r="S772">
        <v>2</v>
      </c>
      <c r="T772">
        <v>2</v>
      </c>
      <c r="U772">
        <f t="shared" si="34"/>
        <v>0</v>
      </c>
      <c r="V772">
        <v>0</v>
      </c>
      <c r="W772">
        <v>0</v>
      </c>
    </row>
    <row r="773" spans="1:23" ht="15" customHeight="1" x14ac:dyDescent="0.25">
      <c r="A773" s="30" t="s">
        <v>8705</v>
      </c>
      <c r="B773" s="1" t="s">
        <v>1602</v>
      </c>
      <c r="C773" s="2" t="s">
        <v>1622</v>
      </c>
      <c r="D773" s="1" t="s">
        <v>1623</v>
      </c>
      <c r="E773" s="3">
        <v>0</v>
      </c>
      <c r="F773" s="1">
        <v>4</v>
      </c>
      <c r="G773" s="4">
        <v>4</v>
      </c>
      <c r="H773" s="1">
        <v>0</v>
      </c>
      <c r="I773" s="1">
        <v>0</v>
      </c>
      <c r="J773" s="1">
        <v>0</v>
      </c>
      <c r="K773" s="1">
        <f t="shared" si="35"/>
        <v>0</v>
      </c>
      <c r="L773" s="1"/>
      <c r="N773" t="s">
        <v>5790</v>
      </c>
      <c r="O773" t="s">
        <v>300</v>
      </c>
      <c r="P773" t="s">
        <v>5875</v>
      </c>
      <c r="Q773" s="16" t="s">
        <v>5876</v>
      </c>
      <c r="R773">
        <v>21</v>
      </c>
      <c r="S773">
        <v>6</v>
      </c>
      <c r="T773">
        <v>21</v>
      </c>
      <c r="U773">
        <f t="shared" si="34"/>
        <v>0</v>
      </c>
      <c r="V773">
        <v>0</v>
      </c>
      <c r="W773">
        <v>0</v>
      </c>
    </row>
    <row r="774" spans="1:23" ht="15" customHeight="1" x14ac:dyDescent="0.25">
      <c r="A774" s="30" t="s">
        <v>8705</v>
      </c>
      <c r="B774" s="5" t="s">
        <v>1602</v>
      </c>
      <c r="C774" s="2" t="s">
        <v>1624</v>
      </c>
      <c r="D774" s="5" t="s">
        <v>1625</v>
      </c>
      <c r="E774" s="3">
        <v>7</v>
      </c>
      <c r="F774" s="5">
        <v>10</v>
      </c>
      <c r="G774" s="4">
        <v>33</v>
      </c>
      <c r="H774" s="5">
        <v>0</v>
      </c>
      <c r="I774" s="5">
        <v>0</v>
      </c>
      <c r="J774" s="5">
        <v>0</v>
      </c>
      <c r="K774" s="5">
        <f t="shared" si="35"/>
        <v>0</v>
      </c>
      <c r="L774" s="5" t="s">
        <v>1626</v>
      </c>
      <c r="N774" t="s">
        <v>5790</v>
      </c>
      <c r="O774" t="s">
        <v>300</v>
      </c>
      <c r="P774" t="s">
        <v>5877</v>
      </c>
      <c r="Q774" s="16" t="s">
        <v>5878</v>
      </c>
      <c r="R774">
        <v>16</v>
      </c>
      <c r="S774">
        <v>7</v>
      </c>
      <c r="T774">
        <v>16</v>
      </c>
      <c r="U774">
        <f t="shared" si="34"/>
        <v>0</v>
      </c>
      <c r="V774">
        <v>0</v>
      </c>
      <c r="W774">
        <v>0</v>
      </c>
    </row>
    <row r="775" spans="1:23" ht="15" customHeight="1" x14ac:dyDescent="0.25">
      <c r="A775" s="30" t="s">
        <v>8705</v>
      </c>
      <c r="B775" s="1" t="s">
        <v>1602</v>
      </c>
      <c r="C775" s="2" t="s">
        <v>1624</v>
      </c>
      <c r="D775" s="1" t="s">
        <v>1627</v>
      </c>
      <c r="E775" s="3">
        <v>7</v>
      </c>
      <c r="F775" s="1">
        <v>10</v>
      </c>
      <c r="G775" s="4">
        <v>33</v>
      </c>
      <c r="H775" s="1">
        <v>0</v>
      </c>
      <c r="I775" s="1">
        <v>0</v>
      </c>
      <c r="J775" s="1">
        <v>0</v>
      </c>
      <c r="K775" s="1">
        <f t="shared" si="35"/>
        <v>0</v>
      </c>
      <c r="L775" s="1" t="s">
        <v>1628</v>
      </c>
      <c r="N775" t="s">
        <v>5790</v>
      </c>
      <c r="O775" t="s">
        <v>300</v>
      </c>
      <c r="P775" t="s">
        <v>5879</v>
      </c>
      <c r="Q775" s="16" t="s">
        <v>5880</v>
      </c>
      <c r="R775">
        <v>2</v>
      </c>
      <c r="S775">
        <v>1</v>
      </c>
      <c r="T775">
        <v>2</v>
      </c>
      <c r="U775">
        <f t="shared" si="34"/>
        <v>0</v>
      </c>
      <c r="V775">
        <v>0</v>
      </c>
      <c r="W775">
        <v>0</v>
      </c>
    </row>
    <row r="776" spans="1:23" ht="15" customHeight="1" x14ac:dyDescent="0.25">
      <c r="A776" s="30" t="s">
        <v>8705</v>
      </c>
      <c r="B776" s="5" t="s">
        <v>1602</v>
      </c>
      <c r="C776" s="2" t="s">
        <v>1629</v>
      </c>
      <c r="D776" s="5" t="s">
        <v>1630</v>
      </c>
      <c r="E776" s="3">
        <v>0</v>
      </c>
      <c r="F776" s="5">
        <v>3</v>
      </c>
      <c r="G776" s="4">
        <v>3</v>
      </c>
      <c r="H776" s="5">
        <v>0</v>
      </c>
      <c r="I776" s="5">
        <v>0</v>
      </c>
      <c r="J776" s="5">
        <v>0</v>
      </c>
      <c r="K776" s="5">
        <f t="shared" si="35"/>
        <v>0</v>
      </c>
      <c r="L776" s="5"/>
      <c r="N776" t="s">
        <v>5790</v>
      </c>
      <c r="O776" t="s">
        <v>300</v>
      </c>
      <c r="P776" t="s">
        <v>5881</v>
      </c>
      <c r="Q776" s="16" t="s">
        <v>5882</v>
      </c>
      <c r="R776">
        <v>75</v>
      </c>
      <c r="S776">
        <v>10</v>
      </c>
      <c r="T776">
        <v>75</v>
      </c>
      <c r="U776">
        <f t="shared" si="34"/>
        <v>0</v>
      </c>
      <c r="V776">
        <v>0</v>
      </c>
      <c r="W776">
        <v>0</v>
      </c>
    </row>
    <row r="777" spans="1:23" ht="15" customHeight="1" x14ac:dyDescent="0.25">
      <c r="A777" s="30" t="s">
        <v>8705</v>
      </c>
      <c r="B777" s="1" t="s">
        <v>1602</v>
      </c>
      <c r="C777" s="2" t="s">
        <v>1631</v>
      </c>
      <c r="D777" s="1" t="s">
        <v>1632</v>
      </c>
      <c r="E777" s="3">
        <v>0</v>
      </c>
      <c r="F777" s="1">
        <v>3</v>
      </c>
      <c r="G777" s="4">
        <v>3</v>
      </c>
      <c r="H777" s="1">
        <v>0</v>
      </c>
      <c r="I777" s="1">
        <v>0</v>
      </c>
      <c r="J777" s="1">
        <v>0</v>
      </c>
      <c r="K777" s="1">
        <f t="shared" si="35"/>
        <v>0</v>
      </c>
      <c r="L777" s="1"/>
      <c r="N777" t="s">
        <v>5790</v>
      </c>
      <c r="O777" t="s">
        <v>300</v>
      </c>
      <c r="P777" t="s">
        <v>5883</v>
      </c>
      <c r="Q777" s="16" t="s">
        <v>5813</v>
      </c>
      <c r="R777">
        <v>4</v>
      </c>
      <c r="S777">
        <v>3</v>
      </c>
      <c r="T777">
        <v>4</v>
      </c>
      <c r="U777">
        <f t="shared" si="34"/>
        <v>0</v>
      </c>
      <c r="V777">
        <v>0</v>
      </c>
      <c r="W777">
        <v>0</v>
      </c>
    </row>
    <row r="778" spans="1:23" ht="15" customHeight="1" x14ac:dyDescent="0.25">
      <c r="A778" s="30" t="s">
        <v>8705</v>
      </c>
      <c r="B778" s="5" t="s">
        <v>1602</v>
      </c>
      <c r="C778" s="2" t="s">
        <v>1633</v>
      </c>
      <c r="D778" s="5" t="s">
        <v>1634</v>
      </c>
      <c r="E778" s="3">
        <v>8</v>
      </c>
      <c r="F778" s="5">
        <v>4</v>
      </c>
      <c r="G778" s="4">
        <v>13</v>
      </c>
      <c r="H778" s="5">
        <v>0</v>
      </c>
      <c r="I778" s="5">
        <v>0</v>
      </c>
      <c r="J778" s="5">
        <v>0</v>
      </c>
      <c r="K778" s="5">
        <f t="shared" si="35"/>
        <v>0</v>
      </c>
      <c r="L778" s="5" t="s">
        <v>1635</v>
      </c>
      <c r="N778" t="s">
        <v>5790</v>
      </c>
      <c r="O778" t="s">
        <v>300</v>
      </c>
      <c r="P778" t="s">
        <v>5884</v>
      </c>
      <c r="Q778" s="16" t="s">
        <v>5837</v>
      </c>
      <c r="R778">
        <v>5</v>
      </c>
      <c r="S778">
        <v>5</v>
      </c>
      <c r="T778">
        <v>5</v>
      </c>
      <c r="U778">
        <f t="shared" si="34"/>
        <v>0</v>
      </c>
      <c r="V778">
        <v>0</v>
      </c>
      <c r="W778">
        <v>0</v>
      </c>
    </row>
    <row r="779" spans="1:23" ht="15" customHeight="1" x14ac:dyDescent="0.25">
      <c r="A779" s="30" t="s">
        <v>8705</v>
      </c>
      <c r="B779" s="1" t="s">
        <v>1602</v>
      </c>
      <c r="C779" s="2" t="s">
        <v>1636</v>
      </c>
      <c r="D779" s="1" t="s">
        <v>1637</v>
      </c>
      <c r="E779" s="3">
        <v>0</v>
      </c>
      <c r="F779" s="1">
        <v>3</v>
      </c>
      <c r="G779" s="4">
        <v>3</v>
      </c>
      <c r="H779" s="1">
        <v>0</v>
      </c>
      <c r="I779" s="1">
        <v>0</v>
      </c>
      <c r="J779" s="1">
        <v>0</v>
      </c>
      <c r="K779" s="1">
        <f t="shared" si="35"/>
        <v>0</v>
      </c>
      <c r="L779" s="1"/>
      <c r="N779" t="s">
        <v>5790</v>
      </c>
      <c r="O779" t="s">
        <v>300</v>
      </c>
      <c r="P779" t="s">
        <v>5885</v>
      </c>
      <c r="Q779" s="16" t="s">
        <v>5886</v>
      </c>
      <c r="R779">
        <v>2</v>
      </c>
      <c r="S779">
        <v>2</v>
      </c>
      <c r="T779">
        <v>2</v>
      </c>
      <c r="U779">
        <f t="shared" si="34"/>
        <v>0</v>
      </c>
      <c r="V779">
        <v>0</v>
      </c>
      <c r="W779">
        <v>0</v>
      </c>
    </row>
    <row r="780" spans="1:23" ht="15" customHeight="1" x14ac:dyDescent="0.25">
      <c r="A780" s="30" t="s">
        <v>8705</v>
      </c>
      <c r="B780" s="5" t="s">
        <v>1602</v>
      </c>
      <c r="C780" s="2" t="s">
        <v>1638</v>
      </c>
      <c r="D780" s="5" t="s">
        <v>1639</v>
      </c>
      <c r="E780" s="3">
        <v>0</v>
      </c>
      <c r="F780" s="5">
        <v>3</v>
      </c>
      <c r="G780" s="4">
        <v>3</v>
      </c>
      <c r="H780" s="5">
        <v>0</v>
      </c>
      <c r="I780" s="5">
        <v>0</v>
      </c>
      <c r="J780" s="5">
        <v>0</v>
      </c>
      <c r="K780" s="5">
        <f t="shared" si="35"/>
        <v>0</v>
      </c>
      <c r="L780" s="5"/>
      <c r="N780" t="s">
        <v>5790</v>
      </c>
      <c r="O780" t="s">
        <v>300</v>
      </c>
      <c r="P780" t="s">
        <v>5887</v>
      </c>
      <c r="Q780" s="16" t="s">
        <v>5888</v>
      </c>
      <c r="R780">
        <v>93</v>
      </c>
      <c r="S780">
        <v>20</v>
      </c>
      <c r="T780">
        <v>93</v>
      </c>
      <c r="U780">
        <f t="shared" si="34"/>
        <v>0</v>
      </c>
      <c r="V780">
        <v>0</v>
      </c>
      <c r="W780">
        <v>0</v>
      </c>
    </row>
    <row r="781" spans="1:23" ht="15" customHeight="1" x14ac:dyDescent="0.25">
      <c r="A781" s="30" t="s">
        <v>8705</v>
      </c>
      <c r="B781" s="1" t="s">
        <v>1602</v>
      </c>
      <c r="C781" s="2" t="s">
        <v>1640</v>
      </c>
      <c r="D781" s="1" t="s">
        <v>1641</v>
      </c>
      <c r="E781" s="3">
        <v>0</v>
      </c>
      <c r="F781" s="1">
        <v>2</v>
      </c>
      <c r="G781" s="4">
        <v>3</v>
      </c>
      <c r="H781" s="1">
        <v>0</v>
      </c>
      <c r="I781" s="1">
        <v>0</v>
      </c>
      <c r="J781" s="1">
        <v>0</v>
      </c>
      <c r="K781" s="1">
        <f t="shared" si="35"/>
        <v>0</v>
      </c>
      <c r="L781" s="1"/>
      <c r="N781" t="s">
        <v>5889</v>
      </c>
      <c r="O781" t="s">
        <v>308</v>
      </c>
      <c r="P781" t="s">
        <v>5890</v>
      </c>
      <c r="Q781" s="16" t="s">
        <v>5891</v>
      </c>
      <c r="R781">
        <v>98</v>
      </c>
      <c r="S781">
        <v>35</v>
      </c>
      <c r="T781">
        <v>98</v>
      </c>
      <c r="U781">
        <f t="shared" si="34"/>
        <v>0</v>
      </c>
      <c r="V781">
        <v>0</v>
      </c>
      <c r="W781">
        <v>0</v>
      </c>
    </row>
    <row r="782" spans="1:23" ht="15" customHeight="1" x14ac:dyDescent="0.25">
      <c r="A782" s="30" t="s">
        <v>8705</v>
      </c>
      <c r="B782" s="5" t="s">
        <v>1602</v>
      </c>
      <c r="C782" s="2" t="s">
        <v>1642</v>
      </c>
      <c r="D782" s="5" t="s">
        <v>1643</v>
      </c>
      <c r="E782" s="3">
        <v>0</v>
      </c>
      <c r="F782" s="5">
        <v>5</v>
      </c>
      <c r="G782" s="4">
        <v>7</v>
      </c>
      <c r="H782" s="5">
        <v>0</v>
      </c>
      <c r="I782" s="5">
        <v>0</v>
      </c>
      <c r="J782" s="5">
        <v>0</v>
      </c>
      <c r="K782" s="5">
        <f t="shared" si="35"/>
        <v>0</v>
      </c>
      <c r="L782" s="5"/>
      <c r="N782" t="s">
        <v>5889</v>
      </c>
      <c r="O782" t="s">
        <v>308</v>
      </c>
      <c r="P782" t="s">
        <v>5892</v>
      </c>
      <c r="Q782" s="16" t="s">
        <v>5893</v>
      </c>
      <c r="R782">
        <v>58</v>
      </c>
      <c r="S782">
        <v>30</v>
      </c>
      <c r="T782">
        <v>58</v>
      </c>
      <c r="U782">
        <f t="shared" ref="U782:U845" si="36">IF(V782=0, 0, "")</f>
        <v>0</v>
      </c>
      <c r="V782">
        <v>0</v>
      </c>
      <c r="W782">
        <v>0</v>
      </c>
    </row>
    <row r="783" spans="1:23" ht="15" customHeight="1" x14ac:dyDescent="0.25">
      <c r="A783" s="30" t="s">
        <v>8705</v>
      </c>
      <c r="B783" s="1" t="s">
        <v>1602</v>
      </c>
      <c r="C783" s="2" t="s">
        <v>1644</v>
      </c>
      <c r="D783" s="1" t="s">
        <v>1645</v>
      </c>
      <c r="E783" s="3">
        <v>0</v>
      </c>
      <c r="F783" s="1">
        <v>6</v>
      </c>
      <c r="G783" s="4">
        <v>10</v>
      </c>
      <c r="H783" s="1">
        <v>0</v>
      </c>
      <c r="I783" s="1">
        <v>0</v>
      </c>
      <c r="J783" s="1">
        <v>0</v>
      </c>
      <c r="K783" s="1">
        <f t="shared" si="35"/>
        <v>0</v>
      </c>
      <c r="L783" s="1"/>
      <c r="N783" t="s">
        <v>5889</v>
      </c>
      <c r="O783" t="s">
        <v>308</v>
      </c>
      <c r="P783" t="s">
        <v>5894</v>
      </c>
      <c r="Q783" s="16" t="s">
        <v>5895</v>
      </c>
      <c r="R783">
        <v>16</v>
      </c>
      <c r="S783">
        <v>5</v>
      </c>
      <c r="T783">
        <v>16</v>
      </c>
      <c r="U783">
        <f t="shared" si="36"/>
        <v>0</v>
      </c>
      <c r="V783">
        <v>0</v>
      </c>
      <c r="W783">
        <v>0</v>
      </c>
    </row>
    <row r="784" spans="1:23" ht="15" customHeight="1" x14ac:dyDescent="0.25">
      <c r="A784" s="30" t="s">
        <v>8705</v>
      </c>
      <c r="B784" s="5" t="s">
        <v>1602</v>
      </c>
      <c r="C784" s="2" t="s">
        <v>1646</v>
      </c>
      <c r="D784" s="5" t="s">
        <v>1647</v>
      </c>
      <c r="E784" s="3">
        <v>0</v>
      </c>
      <c r="F784" s="5">
        <v>1</v>
      </c>
      <c r="G784" s="4">
        <v>1</v>
      </c>
      <c r="H784" s="5">
        <v>0</v>
      </c>
      <c r="I784" s="5">
        <v>0</v>
      </c>
      <c r="J784" s="5">
        <v>0</v>
      </c>
      <c r="K784" s="5">
        <f t="shared" si="35"/>
        <v>0</v>
      </c>
      <c r="L784" s="5"/>
      <c r="N784" t="s">
        <v>5889</v>
      </c>
      <c r="O784" t="s">
        <v>308</v>
      </c>
      <c r="P784" t="s">
        <v>5896</v>
      </c>
      <c r="Q784" s="16" t="s">
        <v>2996</v>
      </c>
      <c r="R784">
        <v>7</v>
      </c>
      <c r="S784">
        <v>3</v>
      </c>
      <c r="T784">
        <v>7</v>
      </c>
      <c r="U784">
        <f t="shared" si="36"/>
        <v>0</v>
      </c>
      <c r="V784">
        <v>0</v>
      </c>
      <c r="W784">
        <v>0</v>
      </c>
    </row>
    <row r="785" spans="1:23" ht="15" customHeight="1" x14ac:dyDescent="0.25">
      <c r="A785" s="30" t="s">
        <v>8705</v>
      </c>
      <c r="B785" s="1" t="s">
        <v>1602</v>
      </c>
      <c r="C785" s="2" t="s">
        <v>1648</v>
      </c>
      <c r="D785" s="1" t="s">
        <v>1649</v>
      </c>
      <c r="E785" s="3">
        <v>0</v>
      </c>
      <c r="F785" s="1">
        <v>1</v>
      </c>
      <c r="G785" s="4">
        <v>2</v>
      </c>
      <c r="H785" s="1">
        <v>0</v>
      </c>
      <c r="I785" s="1">
        <v>0</v>
      </c>
      <c r="J785" s="1">
        <v>0</v>
      </c>
      <c r="K785" s="1">
        <f t="shared" si="35"/>
        <v>0</v>
      </c>
      <c r="L785" s="1"/>
      <c r="N785" t="s">
        <v>5889</v>
      </c>
      <c r="O785" t="s">
        <v>308</v>
      </c>
      <c r="P785" t="s">
        <v>5897</v>
      </c>
      <c r="Q785" s="16" t="s">
        <v>5898</v>
      </c>
      <c r="R785">
        <v>2</v>
      </c>
      <c r="S785">
        <v>1</v>
      </c>
      <c r="T785">
        <v>2</v>
      </c>
      <c r="U785">
        <f t="shared" si="36"/>
        <v>0</v>
      </c>
      <c r="V785">
        <v>0</v>
      </c>
      <c r="W785">
        <v>0</v>
      </c>
    </row>
    <row r="786" spans="1:23" ht="15" customHeight="1" x14ac:dyDescent="0.25">
      <c r="A786" s="30" t="s">
        <v>8705</v>
      </c>
      <c r="B786" s="5" t="s">
        <v>1602</v>
      </c>
      <c r="C786" s="2" t="s">
        <v>1650</v>
      </c>
      <c r="D786" s="5" t="s">
        <v>1538</v>
      </c>
      <c r="E786" s="3">
        <v>0</v>
      </c>
      <c r="F786" s="5">
        <v>1</v>
      </c>
      <c r="G786" s="4">
        <v>2</v>
      </c>
      <c r="H786" s="5">
        <v>0</v>
      </c>
      <c r="I786" s="5">
        <v>0</v>
      </c>
      <c r="J786" s="5">
        <v>0</v>
      </c>
      <c r="K786" s="5">
        <f t="shared" si="35"/>
        <v>0</v>
      </c>
      <c r="L786" s="5"/>
      <c r="N786" t="s">
        <v>5889</v>
      </c>
      <c r="O786" t="s">
        <v>308</v>
      </c>
      <c r="P786" t="s">
        <v>5899</v>
      </c>
      <c r="Q786" s="16" t="s">
        <v>5900</v>
      </c>
      <c r="R786">
        <v>59</v>
      </c>
      <c r="S786">
        <v>24</v>
      </c>
      <c r="T786">
        <v>59</v>
      </c>
      <c r="U786">
        <f t="shared" si="36"/>
        <v>0</v>
      </c>
      <c r="V786">
        <v>0</v>
      </c>
      <c r="W786">
        <v>0</v>
      </c>
    </row>
    <row r="787" spans="1:23" ht="15" customHeight="1" x14ac:dyDescent="0.25">
      <c r="A787" s="30" t="s">
        <v>8705</v>
      </c>
      <c r="B787" s="1" t="s">
        <v>1602</v>
      </c>
      <c r="C787" s="2" t="s">
        <v>1651</v>
      </c>
      <c r="D787" s="1" t="s">
        <v>1652</v>
      </c>
      <c r="E787" s="3">
        <v>0</v>
      </c>
      <c r="F787" s="1">
        <v>6</v>
      </c>
      <c r="G787" s="4">
        <v>11</v>
      </c>
      <c r="H787" s="1">
        <v>0</v>
      </c>
      <c r="I787" s="1">
        <v>0</v>
      </c>
      <c r="J787" s="1">
        <v>0</v>
      </c>
      <c r="K787" s="1">
        <f t="shared" si="35"/>
        <v>0</v>
      </c>
      <c r="L787" s="1" t="s">
        <v>214</v>
      </c>
      <c r="N787" t="s">
        <v>5889</v>
      </c>
      <c r="O787" t="s">
        <v>308</v>
      </c>
      <c r="P787" t="s">
        <v>5901</v>
      </c>
      <c r="Q787" s="16" t="s">
        <v>5902</v>
      </c>
      <c r="R787">
        <v>62</v>
      </c>
      <c r="S787">
        <v>12</v>
      </c>
      <c r="T787">
        <v>62</v>
      </c>
      <c r="U787">
        <f t="shared" si="36"/>
        <v>0</v>
      </c>
      <c r="V787">
        <v>0</v>
      </c>
      <c r="W787">
        <v>0</v>
      </c>
    </row>
    <row r="788" spans="1:23" ht="15" customHeight="1" x14ac:dyDescent="0.25">
      <c r="A788" s="30" t="s">
        <v>8705</v>
      </c>
      <c r="B788" s="5" t="s">
        <v>1602</v>
      </c>
      <c r="C788" s="2" t="s">
        <v>1653</v>
      </c>
      <c r="D788" s="5" t="s">
        <v>1654</v>
      </c>
      <c r="E788" s="3">
        <v>0</v>
      </c>
      <c r="F788" s="5">
        <v>2</v>
      </c>
      <c r="G788" s="4">
        <v>2</v>
      </c>
      <c r="H788" s="5">
        <v>0</v>
      </c>
      <c r="I788" s="5">
        <v>0</v>
      </c>
      <c r="J788" s="5">
        <v>0</v>
      </c>
      <c r="K788" s="5">
        <f t="shared" si="35"/>
        <v>0</v>
      </c>
      <c r="L788" s="5"/>
      <c r="N788" t="s">
        <v>5889</v>
      </c>
      <c r="O788" t="s">
        <v>308</v>
      </c>
      <c r="P788" t="s">
        <v>5903</v>
      </c>
      <c r="Q788" s="16" t="s">
        <v>5904</v>
      </c>
      <c r="R788">
        <v>69</v>
      </c>
      <c r="S788">
        <v>19</v>
      </c>
      <c r="T788">
        <v>69</v>
      </c>
      <c r="U788">
        <f t="shared" si="36"/>
        <v>0</v>
      </c>
      <c r="V788">
        <v>0</v>
      </c>
      <c r="W788">
        <v>0</v>
      </c>
    </row>
    <row r="789" spans="1:23" ht="15" customHeight="1" x14ac:dyDescent="0.25">
      <c r="A789" s="30" t="s">
        <v>8705</v>
      </c>
      <c r="B789" s="1" t="s">
        <v>1602</v>
      </c>
      <c r="C789" s="2" t="s">
        <v>1655</v>
      </c>
      <c r="D789" s="1" t="s">
        <v>1656</v>
      </c>
      <c r="E789" s="3">
        <v>0</v>
      </c>
      <c r="F789" s="1">
        <v>2</v>
      </c>
      <c r="G789" s="4">
        <v>2</v>
      </c>
      <c r="H789" s="1">
        <v>0</v>
      </c>
      <c r="I789" s="1">
        <v>0</v>
      </c>
      <c r="J789" s="1">
        <v>0</v>
      </c>
      <c r="K789" s="1">
        <f t="shared" si="35"/>
        <v>0</v>
      </c>
      <c r="L789" s="1"/>
      <c r="N789" t="s">
        <v>5889</v>
      </c>
      <c r="O789" t="s">
        <v>308</v>
      </c>
      <c r="P789" t="s">
        <v>5905</v>
      </c>
      <c r="Q789" s="16" t="s">
        <v>5906</v>
      </c>
      <c r="R789">
        <v>4</v>
      </c>
      <c r="S789">
        <v>2</v>
      </c>
      <c r="T789">
        <v>4</v>
      </c>
      <c r="U789">
        <f t="shared" si="36"/>
        <v>0</v>
      </c>
      <c r="V789">
        <v>0</v>
      </c>
      <c r="W789">
        <v>0</v>
      </c>
    </row>
    <row r="790" spans="1:23" ht="15" customHeight="1" x14ac:dyDescent="0.25">
      <c r="A790" s="30" t="s">
        <v>8705</v>
      </c>
      <c r="B790" s="5" t="s">
        <v>1602</v>
      </c>
      <c r="C790" s="2" t="s">
        <v>1657</v>
      </c>
      <c r="D790" s="5" t="s">
        <v>1658</v>
      </c>
      <c r="E790" s="3">
        <v>0</v>
      </c>
      <c r="F790" s="5">
        <v>18</v>
      </c>
      <c r="G790" s="4">
        <v>18</v>
      </c>
      <c r="H790" s="5">
        <v>0</v>
      </c>
      <c r="I790" s="5">
        <v>0</v>
      </c>
      <c r="J790" s="5">
        <v>0</v>
      </c>
      <c r="K790" s="5">
        <f t="shared" si="35"/>
        <v>0</v>
      </c>
      <c r="L790" s="5"/>
      <c r="N790" t="s">
        <v>5889</v>
      </c>
      <c r="O790" t="s">
        <v>308</v>
      </c>
      <c r="P790" t="s">
        <v>5907</v>
      </c>
      <c r="Q790" s="16" t="s">
        <v>2854</v>
      </c>
      <c r="R790">
        <v>2</v>
      </c>
      <c r="S790">
        <v>2</v>
      </c>
      <c r="T790">
        <v>2</v>
      </c>
      <c r="U790">
        <f t="shared" si="36"/>
        <v>0</v>
      </c>
      <c r="V790">
        <v>0</v>
      </c>
      <c r="W790">
        <v>0</v>
      </c>
    </row>
    <row r="791" spans="1:23" ht="15" customHeight="1" x14ac:dyDescent="0.25">
      <c r="A791" s="30" t="s">
        <v>8705</v>
      </c>
      <c r="B791" s="1" t="s">
        <v>1602</v>
      </c>
      <c r="C791" s="2" t="s">
        <v>1659</v>
      </c>
      <c r="D791" s="1" t="s">
        <v>1613</v>
      </c>
      <c r="E791" s="3">
        <v>0</v>
      </c>
      <c r="F791" s="1">
        <v>4</v>
      </c>
      <c r="G791" s="4">
        <v>4</v>
      </c>
      <c r="H791" s="1">
        <v>0</v>
      </c>
      <c r="I791" s="1">
        <v>0</v>
      </c>
      <c r="J791" s="1">
        <v>0</v>
      </c>
      <c r="K791" s="1">
        <f t="shared" si="35"/>
        <v>0</v>
      </c>
      <c r="L791" s="1"/>
      <c r="N791" t="s">
        <v>5889</v>
      </c>
      <c r="O791" t="s">
        <v>308</v>
      </c>
      <c r="P791" t="s">
        <v>5908</v>
      </c>
      <c r="Q791" s="16" t="s">
        <v>5909</v>
      </c>
      <c r="R791">
        <v>100</v>
      </c>
      <c r="S791">
        <v>41</v>
      </c>
      <c r="T791">
        <v>100</v>
      </c>
      <c r="U791">
        <f t="shared" si="36"/>
        <v>0</v>
      </c>
      <c r="V791">
        <v>0</v>
      </c>
      <c r="W791">
        <v>0</v>
      </c>
    </row>
    <row r="792" spans="1:23" ht="15" customHeight="1" x14ac:dyDescent="0.25">
      <c r="A792" s="30" t="s">
        <v>8705</v>
      </c>
      <c r="B792" s="5" t="s">
        <v>1602</v>
      </c>
      <c r="C792" s="2" t="s">
        <v>1660</v>
      </c>
      <c r="D792" s="5" t="s">
        <v>1661</v>
      </c>
      <c r="E792" s="3">
        <v>0</v>
      </c>
      <c r="F792" s="5">
        <v>5</v>
      </c>
      <c r="G792" s="4">
        <v>9</v>
      </c>
      <c r="H792" s="5">
        <v>0</v>
      </c>
      <c r="I792" s="5">
        <v>2</v>
      </c>
      <c r="J792" s="5">
        <v>0</v>
      </c>
      <c r="K792" s="5">
        <v>2</v>
      </c>
      <c r="L792" s="5" t="s">
        <v>1662</v>
      </c>
      <c r="N792" t="s">
        <v>5889</v>
      </c>
      <c r="O792" t="s">
        <v>308</v>
      </c>
      <c r="P792" t="s">
        <v>5910</v>
      </c>
      <c r="Q792" s="16" t="s">
        <v>5911</v>
      </c>
      <c r="R792">
        <v>47</v>
      </c>
      <c r="S792">
        <v>20</v>
      </c>
      <c r="T792">
        <v>47</v>
      </c>
      <c r="U792">
        <f t="shared" si="36"/>
        <v>0</v>
      </c>
      <c r="V792">
        <v>0</v>
      </c>
      <c r="W792">
        <v>0</v>
      </c>
    </row>
    <row r="793" spans="1:23" ht="15" customHeight="1" x14ac:dyDescent="0.25">
      <c r="A793" s="30" t="s">
        <v>8705</v>
      </c>
      <c r="B793" s="1" t="s">
        <v>1602</v>
      </c>
      <c r="C793" s="2" t="s">
        <v>1663</v>
      </c>
      <c r="D793" s="1" t="s">
        <v>1664</v>
      </c>
      <c r="E793" s="3">
        <v>2</v>
      </c>
      <c r="F793" s="1">
        <v>1</v>
      </c>
      <c r="G793" s="4">
        <v>5</v>
      </c>
      <c r="H793" s="1">
        <v>0</v>
      </c>
      <c r="I793" s="1">
        <v>0</v>
      </c>
      <c r="J793" s="1">
        <v>0</v>
      </c>
      <c r="K793" s="1">
        <f t="shared" si="35"/>
        <v>0</v>
      </c>
      <c r="L793" s="1"/>
      <c r="N793" t="s">
        <v>5889</v>
      </c>
      <c r="O793" t="s">
        <v>308</v>
      </c>
      <c r="P793" t="s">
        <v>5912</v>
      </c>
      <c r="Q793" s="16" t="s">
        <v>5913</v>
      </c>
      <c r="R793">
        <v>30</v>
      </c>
      <c r="S793">
        <v>19</v>
      </c>
      <c r="T793">
        <v>30</v>
      </c>
      <c r="U793">
        <f t="shared" si="36"/>
        <v>0</v>
      </c>
      <c r="V793">
        <v>0</v>
      </c>
      <c r="W793">
        <v>0</v>
      </c>
    </row>
    <row r="794" spans="1:23" ht="15" customHeight="1" x14ac:dyDescent="0.25">
      <c r="A794" s="30" t="s">
        <v>8705</v>
      </c>
      <c r="B794" s="5" t="s">
        <v>1602</v>
      </c>
      <c r="C794" s="2" t="s">
        <v>1665</v>
      </c>
      <c r="D794" s="5" t="s">
        <v>1666</v>
      </c>
      <c r="E794" s="3">
        <v>0</v>
      </c>
      <c r="F794" s="5">
        <v>5</v>
      </c>
      <c r="G794" s="4">
        <v>5</v>
      </c>
      <c r="H794" s="5">
        <v>0</v>
      </c>
      <c r="I794" s="5">
        <v>0</v>
      </c>
      <c r="J794" s="5">
        <v>0</v>
      </c>
      <c r="K794" s="5">
        <f t="shared" si="35"/>
        <v>0</v>
      </c>
      <c r="L794" s="5"/>
      <c r="N794" t="s">
        <v>5889</v>
      </c>
      <c r="O794" t="s">
        <v>308</v>
      </c>
      <c r="P794" t="s">
        <v>5914</v>
      </c>
      <c r="Q794" s="16" t="s">
        <v>5915</v>
      </c>
      <c r="R794">
        <v>113</v>
      </c>
      <c r="S794">
        <v>35</v>
      </c>
      <c r="T794">
        <v>113</v>
      </c>
      <c r="U794">
        <f t="shared" si="36"/>
        <v>0</v>
      </c>
      <c r="V794">
        <v>0</v>
      </c>
      <c r="W794">
        <v>0</v>
      </c>
    </row>
    <row r="795" spans="1:23" ht="15" customHeight="1" x14ac:dyDescent="0.25">
      <c r="A795" s="30" t="s">
        <v>8705</v>
      </c>
      <c r="B795" s="1" t="s">
        <v>1602</v>
      </c>
      <c r="C795" s="2" t="s">
        <v>1667</v>
      </c>
      <c r="D795" s="1" t="s">
        <v>1668</v>
      </c>
      <c r="E795" s="3">
        <v>0</v>
      </c>
      <c r="F795" s="1">
        <v>1</v>
      </c>
      <c r="G795" s="4">
        <v>1</v>
      </c>
      <c r="H795" s="1">
        <v>0</v>
      </c>
      <c r="I795" s="1">
        <v>0</v>
      </c>
      <c r="J795" s="1">
        <v>0</v>
      </c>
      <c r="K795" s="1">
        <f t="shared" si="35"/>
        <v>0</v>
      </c>
      <c r="L795" s="1"/>
      <c r="N795" t="s">
        <v>5889</v>
      </c>
      <c r="O795" t="s">
        <v>308</v>
      </c>
      <c r="P795" t="s">
        <v>5916</v>
      </c>
      <c r="Q795" s="16" t="s">
        <v>5895</v>
      </c>
      <c r="R795">
        <v>11</v>
      </c>
      <c r="S795">
        <v>4</v>
      </c>
      <c r="T795">
        <v>11</v>
      </c>
      <c r="U795">
        <f t="shared" si="36"/>
        <v>0</v>
      </c>
      <c r="V795">
        <v>0</v>
      </c>
      <c r="W795">
        <v>0</v>
      </c>
    </row>
    <row r="796" spans="1:23" ht="15" customHeight="1" x14ac:dyDescent="0.25">
      <c r="A796" s="30" t="s">
        <v>8705</v>
      </c>
      <c r="B796" s="5" t="s">
        <v>1602</v>
      </c>
      <c r="C796" s="2" t="s">
        <v>1669</v>
      </c>
      <c r="D796" s="5" t="s">
        <v>1670</v>
      </c>
      <c r="E796" s="3">
        <v>0</v>
      </c>
      <c r="F796" s="5">
        <v>26</v>
      </c>
      <c r="G796" s="4">
        <v>26</v>
      </c>
      <c r="H796" s="5">
        <v>0</v>
      </c>
      <c r="I796" s="5">
        <v>0</v>
      </c>
      <c r="J796" s="5">
        <v>0</v>
      </c>
      <c r="K796" s="5">
        <f t="shared" si="35"/>
        <v>0</v>
      </c>
      <c r="L796" s="5"/>
      <c r="N796" t="s">
        <v>5889</v>
      </c>
      <c r="O796" t="s">
        <v>308</v>
      </c>
      <c r="P796" t="s">
        <v>5917</v>
      </c>
      <c r="Q796" s="16" t="s">
        <v>5918</v>
      </c>
      <c r="R796">
        <v>52</v>
      </c>
      <c r="S796">
        <v>18</v>
      </c>
      <c r="T796">
        <v>52</v>
      </c>
      <c r="U796">
        <f t="shared" si="36"/>
        <v>0</v>
      </c>
      <c r="V796">
        <v>0</v>
      </c>
      <c r="W796">
        <v>0</v>
      </c>
    </row>
    <row r="797" spans="1:23" ht="15" customHeight="1" x14ac:dyDescent="0.25">
      <c r="A797" s="30" t="s">
        <v>8705</v>
      </c>
      <c r="B797" s="1" t="s">
        <v>1602</v>
      </c>
      <c r="C797" s="2" t="s">
        <v>1671</v>
      </c>
      <c r="D797" s="1" t="s">
        <v>1672</v>
      </c>
      <c r="E797" s="3">
        <v>0</v>
      </c>
      <c r="F797" s="1">
        <v>1</v>
      </c>
      <c r="G797" s="4">
        <v>1</v>
      </c>
      <c r="H797" s="1">
        <v>0</v>
      </c>
      <c r="I797" s="1">
        <v>0</v>
      </c>
      <c r="J797" s="1">
        <v>0</v>
      </c>
      <c r="K797" s="1">
        <f t="shared" si="35"/>
        <v>0</v>
      </c>
      <c r="L797" s="1"/>
      <c r="N797" t="s">
        <v>5889</v>
      </c>
      <c r="O797" t="s">
        <v>308</v>
      </c>
      <c r="P797" t="s">
        <v>5919</v>
      </c>
      <c r="Q797" s="16" t="s">
        <v>5920</v>
      </c>
      <c r="R797">
        <v>39</v>
      </c>
      <c r="S797">
        <v>23</v>
      </c>
      <c r="T797">
        <v>39</v>
      </c>
      <c r="U797">
        <f t="shared" si="36"/>
        <v>0</v>
      </c>
      <c r="V797">
        <v>0</v>
      </c>
      <c r="W797">
        <v>0</v>
      </c>
    </row>
    <row r="798" spans="1:23" ht="15" customHeight="1" x14ac:dyDescent="0.25">
      <c r="A798" s="30" t="s">
        <v>8705</v>
      </c>
      <c r="B798" s="5" t="s">
        <v>1602</v>
      </c>
      <c r="C798" s="2" t="s">
        <v>1673</v>
      </c>
      <c r="D798" s="5" t="s">
        <v>1674</v>
      </c>
      <c r="E798" s="3">
        <v>0</v>
      </c>
      <c r="F798" s="5">
        <v>3</v>
      </c>
      <c r="G798" s="4">
        <v>3</v>
      </c>
      <c r="H798" s="5">
        <v>0</v>
      </c>
      <c r="I798" s="5">
        <v>0</v>
      </c>
      <c r="J798" s="5">
        <v>0</v>
      </c>
      <c r="K798" s="5">
        <f t="shared" si="35"/>
        <v>0</v>
      </c>
      <c r="L798" s="5"/>
      <c r="N798" t="s">
        <v>5889</v>
      </c>
      <c r="O798" t="s">
        <v>308</v>
      </c>
      <c r="P798" t="s">
        <v>5921</v>
      </c>
      <c r="Q798" s="16" t="s">
        <v>5922</v>
      </c>
      <c r="R798">
        <v>19</v>
      </c>
      <c r="S798">
        <v>12</v>
      </c>
      <c r="T798">
        <v>19</v>
      </c>
      <c r="U798">
        <f t="shared" si="36"/>
        <v>0</v>
      </c>
      <c r="V798">
        <v>0</v>
      </c>
      <c r="W798">
        <v>0</v>
      </c>
    </row>
    <row r="799" spans="1:23" ht="15" customHeight="1" x14ac:dyDescent="0.25">
      <c r="A799" s="30" t="s">
        <v>8705</v>
      </c>
      <c r="B799" s="1" t="s">
        <v>1602</v>
      </c>
      <c r="C799" s="2" t="s">
        <v>1675</v>
      </c>
      <c r="D799" s="1" t="s">
        <v>1676</v>
      </c>
      <c r="E799" s="3">
        <v>0</v>
      </c>
      <c r="F799" s="1">
        <v>2</v>
      </c>
      <c r="G799" s="4">
        <v>2</v>
      </c>
      <c r="H799" s="1">
        <v>0</v>
      </c>
      <c r="I799" s="1">
        <v>0</v>
      </c>
      <c r="J799" s="1">
        <v>0</v>
      </c>
      <c r="K799" s="1">
        <f t="shared" si="35"/>
        <v>0</v>
      </c>
      <c r="L799" s="1"/>
      <c r="N799" t="s">
        <v>5889</v>
      </c>
      <c r="O799" t="s">
        <v>308</v>
      </c>
      <c r="P799" t="s">
        <v>5923</v>
      </c>
      <c r="Q799" s="16" t="s">
        <v>5924</v>
      </c>
      <c r="R799">
        <v>130</v>
      </c>
      <c r="S799">
        <v>30</v>
      </c>
      <c r="T799">
        <v>130</v>
      </c>
      <c r="U799">
        <f t="shared" si="36"/>
        <v>0</v>
      </c>
      <c r="V799">
        <v>0</v>
      </c>
      <c r="W799">
        <v>0</v>
      </c>
    </row>
    <row r="800" spans="1:23" ht="15" customHeight="1" x14ac:dyDescent="0.25">
      <c r="A800" s="30" t="s">
        <v>8705</v>
      </c>
      <c r="B800" s="5" t="s">
        <v>1602</v>
      </c>
      <c r="C800" s="2" t="s">
        <v>1677</v>
      </c>
      <c r="D800" s="5" t="s">
        <v>1670</v>
      </c>
      <c r="E800" s="3">
        <v>0</v>
      </c>
      <c r="F800" s="5">
        <v>3</v>
      </c>
      <c r="G800" s="4">
        <v>3</v>
      </c>
      <c r="H800" s="5">
        <v>0</v>
      </c>
      <c r="I800" s="5">
        <v>0</v>
      </c>
      <c r="J800" s="5">
        <v>0</v>
      </c>
      <c r="K800" s="5">
        <f t="shared" si="35"/>
        <v>0</v>
      </c>
      <c r="L800" s="5"/>
      <c r="N800" t="s">
        <v>5889</v>
      </c>
      <c r="O800" t="s">
        <v>308</v>
      </c>
      <c r="P800" t="s">
        <v>5925</v>
      </c>
      <c r="Q800" s="16" t="s">
        <v>5926</v>
      </c>
      <c r="R800">
        <v>3</v>
      </c>
      <c r="S800">
        <v>2</v>
      </c>
      <c r="T800">
        <v>3</v>
      </c>
      <c r="U800">
        <f t="shared" si="36"/>
        <v>0</v>
      </c>
      <c r="V800">
        <v>0</v>
      </c>
      <c r="W800">
        <v>0</v>
      </c>
    </row>
    <row r="801" spans="1:23" ht="15" customHeight="1" x14ac:dyDescent="0.25">
      <c r="A801" s="30" t="s">
        <v>8705</v>
      </c>
      <c r="B801" s="1" t="s">
        <v>1602</v>
      </c>
      <c r="C801" s="2" t="s">
        <v>1678</v>
      </c>
      <c r="D801" s="1" t="s">
        <v>1679</v>
      </c>
      <c r="E801" s="3">
        <v>0</v>
      </c>
      <c r="F801" s="1">
        <v>30</v>
      </c>
      <c r="G801" s="4">
        <v>34</v>
      </c>
      <c r="H801" s="1">
        <v>0</v>
      </c>
      <c r="I801" s="1">
        <v>0</v>
      </c>
      <c r="J801" s="1">
        <v>0</v>
      </c>
      <c r="K801" s="1">
        <f t="shared" si="35"/>
        <v>0</v>
      </c>
      <c r="L801" s="1"/>
      <c r="N801" t="s">
        <v>5889</v>
      </c>
      <c r="O801" t="s">
        <v>308</v>
      </c>
      <c r="P801" t="s">
        <v>5927</v>
      </c>
      <c r="Q801" s="16" t="s">
        <v>5928</v>
      </c>
      <c r="R801">
        <v>28</v>
      </c>
      <c r="S801">
        <v>15</v>
      </c>
      <c r="T801">
        <v>28</v>
      </c>
      <c r="U801">
        <f t="shared" si="36"/>
        <v>0</v>
      </c>
      <c r="V801">
        <v>0</v>
      </c>
      <c r="W801">
        <v>0</v>
      </c>
    </row>
    <row r="802" spans="1:23" ht="15" customHeight="1" x14ac:dyDescent="0.25">
      <c r="A802" s="30" t="s">
        <v>8705</v>
      </c>
      <c r="B802" s="5" t="s">
        <v>1602</v>
      </c>
      <c r="C802" s="2" t="s">
        <v>1680</v>
      </c>
      <c r="D802" s="5" t="s">
        <v>1658</v>
      </c>
      <c r="E802" s="3">
        <v>0</v>
      </c>
      <c r="F802" s="5">
        <v>2</v>
      </c>
      <c r="G802" s="4">
        <v>2</v>
      </c>
      <c r="H802" s="5">
        <v>0</v>
      </c>
      <c r="I802" s="5">
        <v>0</v>
      </c>
      <c r="J802" s="5">
        <v>0</v>
      </c>
      <c r="K802" s="5">
        <f t="shared" si="35"/>
        <v>0</v>
      </c>
      <c r="L802" s="5"/>
      <c r="N802" t="s">
        <v>5889</v>
      </c>
      <c r="O802" t="s">
        <v>308</v>
      </c>
      <c r="P802" t="s">
        <v>5929</v>
      </c>
      <c r="Q802" s="16" t="s">
        <v>5930</v>
      </c>
      <c r="R802">
        <v>11</v>
      </c>
      <c r="S802">
        <v>4</v>
      </c>
      <c r="T802">
        <v>11</v>
      </c>
      <c r="U802">
        <f t="shared" si="36"/>
        <v>0</v>
      </c>
      <c r="V802">
        <v>0</v>
      </c>
      <c r="W802">
        <v>0</v>
      </c>
    </row>
    <row r="803" spans="1:23" ht="15" customHeight="1" x14ac:dyDescent="0.25">
      <c r="A803" s="30" t="s">
        <v>8705</v>
      </c>
      <c r="B803" s="1" t="s">
        <v>1602</v>
      </c>
      <c r="C803" s="2" t="s">
        <v>1681</v>
      </c>
      <c r="D803" s="1" t="s">
        <v>1658</v>
      </c>
      <c r="E803" s="3">
        <v>0</v>
      </c>
      <c r="F803" s="1">
        <v>35</v>
      </c>
      <c r="G803" s="4">
        <v>35</v>
      </c>
      <c r="H803" s="1">
        <v>0</v>
      </c>
      <c r="I803" s="1">
        <v>0</v>
      </c>
      <c r="J803" s="1">
        <v>0</v>
      </c>
      <c r="K803" s="1">
        <f t="shared" si="35"/>
        <v>0</v>
      </c>
      <c r="L803" s="1"/>
      <c r="N803" t="s">
        <v>5889</v>
      </c>
      <c r="O803" t="s">
        <v>308</v>
      </c>
      <c r="P803" t="s">
        <v>5931</v>
      </c>
      <c r="Q803" s="16" t="s">
        <v>5932</v>
      </c>
      <c r="R803">
        <v>275</v>
      </c>
      <c r="S803">
        <v>79</v>
      </c>
      <c r="T803">
        <v>275</v>
      </c>
      <c r="U803">
        <f t="shared" si="36"/>
        <v>0</v>
      </c>
      <c r="V803">
        <v>0</v>
      </c>
      <c r="W803">
        <v>0</v>
      </c>
    </row>
    <row r="804" spans="1:23" ht="15" customHeight="1" x14ac:dyDescent="0.25">
      <c r="A804" s="30" t="s">
        <v>8705</v>
      </c>
      <c r="B804" s="5" t="s">
        <v>1602</v>
      </c>
      <c r="C804" s="2" t="s">
        <v>1682</v>
      </c>
      <c r="D804" s="5" t="s">
        <v>1664</v>
      </c>
      <c r="E804" s="3">
        <v>0</v>
      </c>
      <c r="F804" s="5">
        <v>5</v>
      </c>
      <c r="G804" s="4">
        <v>5</v>
      </c>
      <c r="H804" s="5">
        <v>0</v>
      </c>
      <c r="I804" s="5">
        <v>0</v>
      </c>
      <c r="J804" s="5">
        <v>0</v>
      </c>
      <c r="K804" s="5">
        <f t="shared" si="35"/>
        <v>0</v>
      </c>
      <c r="L804" s="5"/>
      <c r="N804" t="s">
        <v>5889</v>
      </c>
      <c r="O804" t="s">
        <v>308</v>
      </c>
      <c r="P804" t="s">
        <v>5933</v>
      </c>
      <c r="Q804" s="16" t="s">
        <v>5934</v>
      </c>
      <c r="R804">
        <v>27</v>
      </c>
      <c r="S804">
        <v>14</v>
      </c>
      <c r="T804">
        <v>27</v>
      </c>
      <c r="U804">
        <f t="shared" si="36"/>
        <v>0</v>
      </c>
      <c r="V804">
        <v>0</v>
      </c>
      <c r="W804">
        <v>0</v>
      </c>
    </row>
    <row r="805" spans="1:23" ht="15" customHeight="1" x14ac:dyDescent="0.25">
      <c r="A805" s="30" t="s">
        <v>8705</v>
      </c>
      <c r="B805" s="1" t="s">
        <v>1602</v>
      </c>
      <c r="C805" s="2" t="s">
        <v>1683</v>
      </c>
      <c r="D805" s="1" t="s">
        <v>1684</v>
      </c>
      <c r="E805" s="3">
        <v>0</v>
      </c>
      <c r="F805" s="1">
        <v>2</v>
      </c>
      <c r="G805" s="4">
        <v>2</v>
      </c>
      <c r="H805" s="1">
        <v>0</v>
      </c>
      <c r="I805" s="1">
        <v>0</v>
      </c>
      <c r="J805" s="1">
        <v>0</v>
      </c>
      <c r="K805" s="1">
        <f t="shared" si="35"/>
        <v>0</v>
      </c>
      <c r="L805" s="1"/>
      <c r="N805" t="s">
        <v>5935</v>
      </c>
      <c r="O805" t="s">
        <v>319</v>
      </c>
      <c r="P805" t="s">
        <v>5936</v>
      </c>
      <c r="Q805" s="16" t="s">
        <v>5937</v>
      </c>
      <c r="R805">
        <v>46</v>
      </c>
      <c r="S805">
        <v>12</v>
      </c>
      <c r="T805">
        <v>46</v>
      </c>
      <c r="U805">
        <f t="shared" si="36"/>
        <v>0</v>
      </c>
      <c r="V805">
        <v>0</v>
      </c>
      <c r="W805">
        <v>0</v>
      </c>
    </row>
    <row r="806" spans="1:23" ht="15" customHeight="1" x14ac:dyDescent="0.25">
      <c r="A806" s="30" t="s">
        <v>8705</v>
      </c>
      <c r="B806" s="5" t="s">
        <v>1602</v>
      </c>
      <c r="C806" s="2" t="s">
        <v>1685</v>
      </c>
      <c r="D806" s="5" t="s">
        <v>1670</v>
      </c>
      <c r="E806" s="3">
        <v>0</v>
      </c>
      <c r="F806" s="5">
        <v>64</v>
      </c>
      <c r="G806" s="4">
        <v>70</v>
      </c>
      <c r="H806" s="5">
        <v>0</v>
      </c>
      <c r="I806" s="5">
        <v>0</v>
      </c>
      <c r="J806" s="5">
        <v>0</v>
      </c>
      <c r="K806" s="5">
        <f t="shared" si="35"/>
        <v>0</v>
      </c>
      <c r="L806" s="5"/>
      <c r="N806" t="s">
        <v>5935</v>
      </c>
      <c r="O806" t="s">
        <v>319</v>
      </c>
      <c r="P806" t="s">
        <v>5938</v>
      </c>
      <c r="Q806" s="16" t="s">
        <v>5895</v>
      </c>
      <c r="R806">
        <v>78</v>
      </c>
      <c r="S806">
        <v>19</v>
      </c>
      <c r="T806">
        <v>78</v>
      </c>
      <c r="U806">
        <f t="shared" si="36"/>
        <v>0</v>
      </c>
      <c r="V806">
        <v>0</v>
      </c>
      <c r="W806">
        <v>0</v>
      </c>
    </row>
    <row r="807" spans="1:23" ht="15" customHeight="1" x14ac:dyDescent="0.25">
      <c r="A807" s="30" t="s">
        <v>8705</v>
      </c>
      <c r="B807" s="1" t="s">
        <v>1602</v>
      </c>
      <c r="C807" s="2" t="s">
        <v>1686</v>
      </c>
      <c r="D807" s="1" t="s">
        <v>1687</v>
      </c>
      <c r="E807" s="3">
        <v>0</v>
      </c>
      <c r="F807" s="1">
        <v>8</v>
      </c>
      <c r="G807" s="4">
        <v>8</v>
      </c>
      <c r="H807" s="1">
        <v>0</v>
      </c>
      <c r="I807" s="1">
        <v>0</v>
      </c>
      <c r="J807" s="1">
        <v>0</v>
      </c>
      <c r="K807" s="1">
        <f t="shared" si="35"/>
        <v>0</v>
      </c>
      <c r="L807" s="1"/>
      <c r="N807" t="s">
        <v>5935</v>
      </c>
      <c r="O807" t="s">
        <v>319</v>
      </c>
      <c r="P807" t="s">
        <v>5939</v>
      </c>
      <c r="Q807" s="16" t="s">
        <v>5940</v>
      </c>
      <c r="R807">
        <v>26</v>
      </c>
      <c r="S807">
        <v>11</v>
      </c>
      <c r="T807">
        <v>26</v>
      </c>
      <c r="U807">
        <f t="shared" si="36"/>
        <v>0</v>
      </c>
      <c r="V807">
        <v>0</v>
      </c>
      <c r="W807">
        <v>0</v>
      </c>
    </row>
    <row r="808" spans="1:23" ht="15" customHeight="1" x14ac:dyDescent="0.25">
      <c r="A808" s="30" t="s">
        <v>8705</v>
      </c>
      <c r="B808" s="5" t="s">
        <v>1602</v>
      </c>
      <c r="C808" s="2" t="s">
        <v>1688</v>
      </c>
      <c r="D808" s="5" t="s">
        <v>1689</v>
      </c>
      <c r="E808" s="3">
        <v>0</v>
      </c>
      <c r="F808" s="5">
        <v>1</v>
      </c>
      <c r="G808" s="4">
        <v>1</v>
      </c>
      <c r="H808" s="5">
        <v>0</v>
      </c>
      <c r="I808" s="5">
        <v>0</v>
      </c>
      <c r="J808" s="5">
        <v>0</v>
      </c>
      <c r="K808" s="5">
        <f t="shared" si="35"/>
        <v>0</v>
      </c>
      <c r="L808" s="5"/>
      <c r="N808" t="s">
        <v>5935</v>
      </c>
      <c r="O808" t="s">
        <v>319</v>
      </c>
      <c r="P808" t="s">
        <v>5941</v>
      </c>
      <c r="Q808" s="16" t="s">
        <v>5942</v>
      </c>
      <c r="R808">
        <v>25</v>
      </c>
      <c r="S808">
        <v>10</v>
      </c>
      <c r="T808">
        <v>25</v>
      </c>
      <c r="U808">
        <f t="shared" si="36"/>
        <v>0</v>
      </c>
      <c r="V808">
        <v>0</v>
      </c>
      <c r="W808">
        <v>0</v>
      </c>
    </row>
    <row r="809" spans="1:23" ht="15" customHeight="1" x14ac:dyDescent="0.25">
      <c r="A809" s="30" t="s">
        <v>8705</v>
      </c>
      <c r="B809" s="1" t="s">
        <v>1602</v>
      </c>
      <c r="C809" s="2" t="s">
        <v>1690</v>
      </c>
      <c r="D809" s="1" t="s">
        <v>1691</v>
      </c>
      <c r="E809" s="3">
        <v>0</v>
      </c>
      <c r="F809" s="1">
        <v>4</v>
      </c>
      <c r="G809" s="4">
        <v>4</v>
      </c>
      <c r="H809" s="1">
        <v>0</v>
      </c>
      <c r="I809" s="1">
        <v>0</v>
      </c>
      <c r="J809" s="1">
        <v>0</v>
      </c>
      <c r="K809" s="1">
        <f t="shared" si="35"/>
        <v>0</v>
      </c>
      <c r="L809" s="1"/>
      <c r="N809" t="s">
        <v>5935</v>
      </c>
      <c r="O809" t="s">
        <v>319</v>
      </c>
      <c r="P809" t="s">
        <v>5943</v>
      </c>
      <c r="Q809" s="16" t="s">
        <v>5944</v>
      </c>
      <c r="R809">
        <v>33</v>
      </c>
      <c r="S809">
        <v>16</v>
      </c>
      <c r="T809">
        <v>33</v>
      </c>
      <c r="U809">
        <f t="shared" si="36"/>
        <v>0</v>
      </c>
      <c r="V809">
        <v>0</v>
      </c>
      <c r="W809">
        <v>0</v>
      </c>
    </row>
    <row r="810" spans="1:23" ht="15" customHeight="1" x14ac:dyDescent="0.25">
      <c r="A810" s="30" t="s">
        <v>8705</v>
      </c>
      <c r="B810" s="5" t="s">
        <v>1602</v>
      </c>
      <c r="C810" s="2" t="s">
        <v>1692</v>
      </c>
      <c r="D810" s="5" t="s">
        <v>1693</v>
      </c>
      <c r="E810" s="3">
        <v>0</v>
      </c>
      <c r="F810" s="5">
        <v>1</v>
      </c>
      <c r="G810" s="4">
        <v>1</v>
      </c>
      <c r="H810" s="5">
        <v>0</v>
      </c>
      <c r="I810" s="5">
        <v>0</v>
      </c>
      <c r="J810" s="5">
        <v>0</v>
      </c>
      <c r="K810" s="5">
        <f t="shared" si="35"/>
        <v>0</v>
      </c>
      <c r="L810" s="5"/>
      <c r="N810" t="s">
        <v>5935</v>
      </c>
      <c r="O810" t="s">
        <v>319</v>
      </c>
      <c r="P810" t="s">
        <v>5945</v>
      </c>
      <c r="Q810" s="16" t="s">
        <v>5946</v>
      </c>
      <c r="R810">
        <v>40</v>
      </c>
      <c r="S810">
        <v>15</v>
      </c>
      <c r="T810">
        <v>40</v>
      </c>
      <c r="U810">
        <f t="shared" si="36"/>
        <v>0</v>
      </c>
      <c r="V810">
        <v>0</v>
      </c>
      <c r="W810">
        <v>0</v>
      </c>
    </row>
    <row r="811" spans="1:23" ht="15" customHeight="1" x14ac:dyDescent="0.25">
      <c r="A811" s="30" t="s">
        <v>8705</v>
      </c>
      <c r="B811" s="1" t="s">
        <v>1602</v>
      </c>
      <c r="C811" s="2" t="s">
        <v>1694</v>
      </c>
      <c r="D811" s="1" t="s">
        <v>1695</v>
      </c>
      <c r="E811" s="3">
        <v>0</v>
      </c>
      <c r="F811" s="1">
        <v>3</v>
      </c>
      <c r="G811" s="4">
        <v>47</v>
      </c>
      <c r="H811" s="1">
        <v>0</v>
      </c>
      <c r="I811" s="1">
        <v>0</v>
      </c>
      <c r="J811" s="1">
        <v>0</v>
      </c>
      <c r="K811" s="1">
        <f t="shared" si="35"/>
        <v>0</v>
      </c>
      <c r="L811" s="1"/>
      <c r="N811" t="s">
        <v>5935</v>
      </c>
      <c r="O811" t="s">
        <v>319</v>
      </c>
      <c r="P811" t="s">
        <v>5947</v>
      </c>
      <c r="Q811" s="16" t="s">
        <v>5948</v>
      </c>
      <c r="R811">
        <v>39</v>
      </c>
      <c r="S811">
        <v>6</v>
      </c>
      <c r="T811">
        <v>39</v>
      </c>
      <c r="U811">
        <f t="shared" si="36"/>
        <v>0</v>
      </c>
      <c r="V811">
        <v>0</v>
      </c>
      <c r="W811">
        <v>0</v>
      </c>
    </row>
    <row r="812" spans="1:23" ht="15" customHeight="1" x14ac:dyDescent="0.25">
      <c r="A812" s="30" t="s">
        <v>8705</v>
      </c>
      <c r="B812" s="5" t="s">
        <v>1602</v>
      </c>
      <c r="C812" s="2" t="s">
        <v>1696</v>
      </c>
      <c r="D812" s="5" t="s">
        <v>1697</v>
      </c>
      <c r="E812" s="3">
        <v>0</v>
      </c>
      <c r="F812" s="5">
        <v>2</v>
      </c>
      <c r="G812" s="4">
        <v>3</v>
      </c>
      <c r="H812" s="5">
        <v>0</v>
      </c>
      <c r="I812" s="5">
        <v>0</v>
      </c>
      <c r="J812" s="5">
        <v>0</v>
      </c>
      <c r="K812" s="5">
        <f t="shared" si="35"/>
        <v>0</v>
      </c>
      <c r="L812" s="5"/>
      <c r="N812" t="s">
        <v>5935</v>
      </c>
      <c r="O812" t="s">
        <v>319</v>
      </c>
      <c r="P812" t="s">
        <v>5949</v>
      </c>
      <c r="Q812" s="16" t="s">
        <v>5950</v>
      </c>
      <c r="R812">
        <v>104</v>
      </c>
      <c r="S812">
        <v>34</v>
      </c>
      <c r="T812">
        <v>104</v>
      </c>
      <c r="U812">
        <f t="shared" si="36"/>
        <v>0</v>
      </c>
      <c r="V812">
        <v>0</v>
      </c>
      <c r="W812">
        <v>0</v>
      </c>
    </row>
    <row r="813" spans="1:23" ht="15" customHeight="1" x14ac:dyDescent="0.25">
      <c r="A813" s="30" t="s">
        <v>8825</v>
      </c>
      <c r="B813" s="1" t="s">
        <v>1698</v>
      </c>
      <c r="C813" s="2" t="s">
        <v>1699</v>
      </c>
      <c r="D813" s="1" t="s">
        <v>1700</v>
      </c>
      <c r="E813" s="3">
        <v>0</v>
      </c>
      <c r="F813" s="1">
        <v>6</v>
      </c>
      <c r="G813" s="4">
        <v>9</v>
      </c>
      <c r="H813" s="1">
        <v>0</v>
      </c>
      <c r="I813" s="1">
        <v>0</v>
      </c>
      <c r="J813" s="1">
        <v>0</v>
      </c>
      <c r="K813" s="1">
        <f t="shared" si="35"/>
        <v>0</v>
      </c>
      <c r="L813" s="1"/>
      <c r="N813" t="s">
        <v>5935</v>
      </c>
      <c r="O813" t="s">
        <v>319</v>
      </c>
      <c r="P813" t="s">
        <v>5951</v>
      </c>
      <c r="Q813" s="16" t="s">
        <v>5952</v>
      </c>
      <c r="R813">
        <v>55</v>
      </c>
      <c r="S813">
        <v>11</v>
      </c>
      <c r="T813">
        <v>55</v>
      </c>
      <c r="U813">
        <f t="shared" si="36"/>
        <v>0</v>
      </c>
      <c r="V813">
        <v>0</v>
      </c>
      <c r="W813">
        <v>0</v>
      </c>
    </row>
    <row r="814" spans="1:23" ht="15" customHeight="1" x14ac:dyDescent="0.25">
      <c r="A814" s="30" t="s">
        <v>8825</v>
      </c>
      <c r="B814" s="5" t="s">
        <v>1698</v>
      </c>
      <c r="C814" s="2" t="s">
        <v>1701</v>
      </c>
      <c r="D814" s="5" t="s">
        <v>1702</v>
      </c>
      <c r="E814" s="3">
        <v>0</v>
      </c>
      <c r="F814" s="5">
        <v>1</v>
      </c>
      <c r="G814" s="4">
        <v>1</v>
      </c>
      <c r="H814" s="5">
        <v>0</v>
      </c>
      <c r="I814" s="5">
        <v>0</v>
      </c>
      <c r="J814" s="5">
        <v>0</v>
      </c>
      <c r="K814" s="5">
        <f t="shared" si="35"/>
        <v>0</v>
      </c>
      <c r="L814" s="5"/>
      <c r="N814" t="s">
        <v>5953</v>
      </c>
      <c r="O814" t="s">
        <v>343</v>
      </c>
      <c r="P814" t="s">
        <v>5954</v>
      </c>
      <c r="Q814" s="16" t="s">
        <v>5955</v>
      </c>
      <c r="R814">
        <v>355</v>
      </c>
      <c r="S814">
        <v>109</v>
      </c>
      <c r="T814">
        <v>355</v>
      </c>
      <c r="U814">
        <f t="shared" si="36"/>
        <v>0</v>
      </c>
      <c r="V814">
        <v>0</v>
      </c>
      <c r="W814">
        <v>0</v>
      </c>
    </row>
    <row r="815" spans="1:23" ht="15" customHeight="1" x14ac:dyDescent="0.25">
      <c r="A815" s="30" t="s">
        <v>8825</v>
      </c>
      <c r="B815" s="1" t="s">
        <v>1698</v>
      </c>
      <c r="C815" s="2" t="s">
        <v>1703</v>
      </c>
      <c r="D815" s="1" t="s">
        <v>1704</v>
      </c>
      <c r="E815" s="3">
        <v>0</v>
      </c>
      <c r="F815" s="1">
        <v>2</v>
      </c>
      <c r="G815" s="4">
        <v>2</v>
      </c>
      <c r="H815" s="1">
        <v>0</v>
      </c>
      <c r="I815" s="1">
        <v>0</v>
      </c>
      <c r="J815" s="1">
        <v>0</v>
      </c>
      <c r="K815" s="1">
        <f t="shared" si="35"/>
        <v>0</v>
      </c>
      <c r="L815" s="1"/>
      <c r="N815" t="s">
        <v>5953</v>
      </c>
      <c r="O815" t="s">
        <v>343</v>
      </c>
      <c r="P815" t="s">
        <v>5956</v>
      </c>
      <c r="Q815" s="16" t="s">
        <v>5957</v>
      </c>
      <c r="R815">
        <v>87</v>
      </c>
      <c r="S815">
        <v>39</v>
      </c>
      <c r="T815">
        <v>87</v>
      </c>
      <c r="U815">
        <f t="shared" si="36"/>
        <v>0</v>
      </c>
      <c r="V815">
        <v>0</v>
      </c>
      <c r="W815">
        <v>0</v>
      </c>
    </row>
    <row r="816" spans="1:23" ht="15" customHeight="1" x14ac:dyDescent="0.25">
      <c r="A816" s="30" t="s">
        <v>8825</v>
      </c>
      <c r="B816" s="5" t="s">
        <v>1698</v>
      </c>
      <c r="C816" s="2" t="s">
        <v>1705</v>
      </c>
      <c r="D816" s="5" t="s">
        <v>1706</v>
      </c>
      <c r="E816" s="3">
        <v>0</v>
      </c>
      <c r="F816" s="5">
        <v>1</v>
      </c>
      <c r="G816" s="4">
        <v>2</v>
      </c>
      <c r="H816" s="5">
        <v>0</v>
      </c>
      <c r="I816" s="5">
        <v>0</v>
      </c>
      <c r="J816" s="5">
        <v>0</v>
      </c>
      <c r="K816" s="5">
        <f t="shared" si="35"/>
        <v>0</v>
      </c>
      <c r="L816" s="5"/>
      <c r="N816" t="s">
        <v>5953</v>
      </c>
      <c r="O816" t="s">
        <v>343</v>
      </c>
      <c r="P816" t="s">
        <v>5958</v>
      </c>
      <c r="Q816" s="16" t="s">
        <v>5959</v>
      </c>
      <c r="R816">
        <v>24</v>
      </c>
      <c r="S816">
        <v>9</v>
      </c>
      <c r="T816">
        <v>24</v>
      </c>
      <c r="U816">
        <f t="shared" si="36"/>
        <v>0</v>
      </c>
      <c r="V816">
        <v>0</v>
      </c>
      <c r="W816">
        <v>0</v>
      </c>
    </row>
    <row r="817" spans="1:23" ht="15" customHeight="1" x14ac:dyDescent="0.25">
      <c r="A817" s="30" t="s">
        <v>8825</v>
      </c>
      <c r="B817" s="1" t="s">
        <v>1698</v>
      </c>
      <c r="C817" s="2" t="s">
        <v>1707</v>
      </c>
      <c r="D817" s="1" t="s">
        <v>1708</v>
      </c>
      <c r="E817" s="3">
        <v>0</v>
      </c>
      <c r="F817" s="1">
        <v>1</v>
      </c>
      <c r="G817" s="4">
        <v>1</v>
      </c>
      <c r="H817" s="1">
        <v>0</v>
      </c>
      <c r="I817" s="1">
        <v>0</v>
      </c>
      <c r="J817" s="1">
        <v>0</v>
      </c>
      <c r="K817" s="1">
        <f t="shared" si="35"/>
        <v>0</v>
      </c>
      <c r="L817" s="1" t="s">
        <v>1709</v>
      </c>
      <c r="N817" t="s">
        <v>5953</v>
      </c>
      <c r="O817" t="s">
        <v>343</v>
      </c>
      <c r="P817" t="s">
        <v>5960</v>
      </c>
      <c r="Q817" s="16" t="s">
        <v>5961</v>
      </c>
      <c r="R817">
        <v>6</v>
      </c>
      <c r="S817">
        <v>4</v>
      </c>
      <c r="T817">
        <v>6</v>
      </c>
      <c r="U817">
        <f t="shared" si="36"/>
        <v>0</v>
      </c>
      <c r="V817">
        <v>0</v>
      </c>
      <c r="W817">
        <v>0</v>
      </c>
    </row>
    <row r="818" spans="1:23" ht="15" customHeight="1" x14ac:dyDescent="0.25">
      <c r="A818" s="30" t="s">
        <v>8825</v>
      </c>
      <c r="B818" s="5" t="s">
        <v>1698</v>
      </c>
      <c r="C818" s="2" t="s">
        <v>1707</v>
      </c>
      <c r="D818" s="5" t="s">
        <v>1710</v>
      </c>
      <c r="E818" s="3">
        <v>0</v>
      </c>
      <c r="F818" s="5">
        <v>1</v>
      </c>
      <c r="G818" s="4">
        <v>1</v>
      </c>
      <c r="H818" s="5">
        <v>0</v>
      </c>
      <c r="I818" s="5">
        <v>0</v>
      </c>
      <c r="J818" s="5">
        <v>0</v>
      </c>
      <c r="K818" s="5">
        <f t="shared" si="35"/>
        <v>0</v>
      </c>
      <c r="L818" s="5"/>
      <c r="N818" t="s">
        <v>5953</v>
      </c>
      <c r="O818" t="s">
        <v>343</v>
      </c>
      <c r="P818" t="s">
        <v>5962</v>
      </c>
      <c r="Q818" s="16" t="s">
        <v>5963</v>
      </c>
      <c r="R818">
        <v>61</v>
      </c>
      <c r="S818">
        <v>28</v>
      </c>
      <c r="T818">
        <v>61</v>
      </c>
      <c r="U818">
        <f t="shared" si="36"/>
        <v>0</v>
      </c>
      <c r="V818">
        <v>0</v>
      </c>
      <c r="W818">
        <v>0</v>
      </c>
    </row>
    <row r="819" spans="1:23" ht="15" customHeight="1" x14ac:dyDescent="0.25">
      <c r="A819" s="30" t="s">
        <v>8825</v>
      </c>
      <c r="B819" s="1" t="s">
        <v>1698</v>
      </c>
      <c r="C819" s="2" t="s">
        <v>1711</v>
      </c>
      <c r="D819" s="1" t="s">
        <v>1712</v>
      </c>
      <c r="E819" s="3">
        <v>0</v>
      </c>
      <c r="F819" s="1">
        <v>1</v>
      </c>
      <c r="G819" s="4">
        <v>1</v>
      </c>
      <c r="H819" s="1">
        <v>0</v>
      </c>
      <c r="I819" s="1">
        <v>0</v>
      </c>
      <c r="J819" s="1">
        <v>0</v>
      </c>
      <c r="K819" s="1">
        <f t="shared" si="35"/>
        <v>0</v>
      </c>
      <c r="L819" s="1"/>
      <c r="N819" t="s">
        <v>5953</v>
      </c>
      <c r="O819" t="s">
        <v>343</v>
      </c>
      <c r="P819" t="s">
        <v>5964</v>
      </c>
      <c r="Q819" s="16" t="s">
        <v>5965</v>
      </c>
      <c r="R819">
        <v>2</v>
      </c>
      <c r="S819">
        <v>2</v>
      </c>
      <c r="T819">
        <v>2</v>
      </c>
      <c r="U819">
        <f t="shared" si="36"/>
        <v>0</v>
      </c>
      <c r="V819">
        <v>0</v>
      </c>
      <c r="W819">
        <v>0</v>
      </c>
    </row>
    <row r="820" spans="1:23" ht="15" customHeight="1" x14ac:dyDescent="0.25">
      <c r="A820" s="30" t="s">
        <v>8825</v>
      </c>
      <c r="B820" s="5" t="s">
        <v>1698</v>
      </c>
      <c r="C820" s="2" t="s">
        <v>1713</v>
      </c>
      <c r="D820" s="5" t="s">
        <v>1714</v>
      </c>
      <c r="E820" s="3">
        <v>0</v>
      </c>
      <c r="F820" s="5">
        <v>1</v>
      </c>
      <c r="G820" s="4">
        <v>1</v>
      </c>
      <c r="H820" s="5">
        <v>0</v>
      </c>
      <c r="I820" s="5">
        <v>0</v>
      </c>
      <c r="J820" s="5">
        <v>0</v>
      </c>
      <c r="K820" s="5">
        <f t="shared" si="35"/>
        <v>0</v>
      </c>
      <c r="L820" s="5"/>
      <c r="N820" t="s">
        <v>5953</v>
      </c>
      <c r="O820" t="s">
        <v>343</v>
      </c>
      <c r="P820" t="s">
        <v>5966</v>
      </c>
      <c r="Q820" s="16" t="s">
        <v>5967</v>
      </c>
      <c r="R820">
        <v>73</v>
      </c>
      <c r="S820">
        <v>29</v>
      </c>
      <c r="T820">
        <v>73</v>
      </c>
      <c r="U820">
        <f t="shared" si="36"/>
        <v>0</v>
      </c>
      <c r="V820">
        <v>0</v>
      </c>
      <c r="W820">
        <v>0</v>
      </c>
    </row>
    <row r="821" spans="1:23" ht="15" customHeight="1" x14ac:dyDescent="0.25">
      <c r="A821" s="30" t="s">
        <v>8825</v>
      </c>
      <c r="B821" s="1" t="s">
        <v>1698</v>
      </c>
      <c r="C821" s="2" t="s">
        <v>1715</v>
      </c>
      <c r="D821" s="1" t="s">
        <v>1716</v>
      </c>
      <c r="E821" s="3">
        <v>0</v>
      </c>
      <c r="F821" s="1">
        <v>3</v>
      </c>
      <c r="G821" s="4">
        <v>3</v>
      </c>
      <c r="H821" s="1">
        <v>0</v>
      </c>
      <c r="I821" s="1">
        <v>0</v>
      </c>
      <c r="J821" s="1">
        <v>0</v>
      </c>
      <c r="K821" s="1">
        <f t="shared" si="35"/>
        <v>0</v>
      </c>
      <c r="L821" s="1"/>
      <c r="N821" t="s">
        <v>5953</v>
      </c>
      <c r="O821" t="s">
        <v>343</v>
      </c>
      <c r="P821" t="s">
        <v>5968</v>
      </c>
      <c r="Q821" s="16" t="s">
        <v>5969</v>
      </c>
      <c r="R821">
        <v>14</v>
      </c>
      <c r="S821">
        <v>8</v>
      </c>
      <c r="T821">
        <v>14</v>
      </c>
      <c r="U821">
        <f t="shared" si="36"/>
        <v>0</v>
      </c>
      <c r="V821">
        <v>0</v>
      </c>
      <c r="W821">
        <v>0</v>
      </c>
    </row>
    <row r="822" spans="1:23" ht="15" customHeight="1" x14ac:dyDescent="0.25">
      <c r="A822" s="30" t="s">
        <v>8825</v>
      </c>
      <c r="B822" s="5" t="s">
        <v>1698</v>
      </c>
      <c r="C822" s="2" t="s">
        <v>1717</v>
      </c>
      <c r="D822" s="5" t="s">
        <v>1718</v>
      </c>
      <c r="E822" s="3">
        <v>0</v>
      </c>
      <c r="F822" s="5">
        <v>3</v>
      </c>
      <c r="G822" s="4">
        <v>3</v>
      </c>
      <c r="H822" s="5">
        <v>0</v>
      </c>
      <c r="I822" s="5">
        <v>0</v>
      </c>
      <c r="J822" s="5">
        <v>0</v>
      </c>
      <c r="K822" s="5">
        <f t="shared" si="35"/>
        <v>0</v>
      </c>
      <c r="L822" s="5"/>
      <c r="N822" t="s">
        <v>5953</v>
      </c>
      <c r="O822" t="s">
        <v>343</v>
      </c>
      <c r="P822" t="s">
        <v>5970</v>
      </c>
      <c r="Q822" s="16" t="s">
        <v>5971</v>
      </c>
      <c r="R822">
        <v>9</v>
      </c>
      <c r="S822">
        <v>8</v>
      </c>
      <c r="T822">
        <v>9</v>
      </c>
      <c r="U822">
        <f t="shared" si="36"/>
        <v>0</v>
      </c>
      <c r="V822">
        <v>0</v>
      </c>
      <c r="W822">
        <v>0</v>
      </c>
    </row>
    <row r="823" spans="1:23" ht="15" customHeight="1" x14ac:dyDescent="0.25">
      <c r="A823" s="30" t="s">
        <v>8825</v>
      </c>
      <c r="B823" s="1" t="s">
        <v>1698</v>
      </c>
      <c r="C823" s="2" t="s">
        <v>1719</v>
      </c>
      <c r="D823" s="1" t="s">
        <v>1720</v>
      </c>
      <c r="E823" s="3">
        <v>0</v>
      </c>
      <c r="F823" s="1">
        <v>7</v>
      </c>
      <c r="G823" s="4">
        <v>7</v>
      </c>
      <c r="H823" s="1">
        <v>0</v>
      </c>
      <c r="I823" s="1">
        <v>0</v>
      </c>
      <c r="J823" s="1">
        <v>0</v>
      </c>
      <c r="K823" s="1">
        <f t="shared" si="35"/>
        <v>0</v>
      </c>
      <c r="L823" s="1"/>
      <c r="N823" t="s">
        <v>5953</v>
      </c>
      <c r="O823" t="s">
        <v>343</v>
      </c>
      <c r="P823" t="s">
        <v>5972</v>
      </c>
      <c r="Q823" s="16" t="s">
        <v>5973</v>
      </c>
      <c r="R823">
        <v>4</v>
      </c>
      <c r="S823">
        <v>4</v>
      </c>
      <c r="T823">
        <v>4</v>
      </c>
      <c r="U823">
        <f t="shared" si="36"/>
        <v>0</v>
      </c>
      <c r="V823">
        <v>0</v>
      </c>
      <c r="W823">
        <v>0</v>
      </c>
    </row>
    <row r="824" spans="1:23" ht="15" customHeight="1" x14ac:dyDescent="0.25">
      <c r="A824" s="30" t="s">
        <v>8825</v>
      </c>
      <c r="B824" s="5" t="s">
        <v>1698</v>
      </c>
      <c r="C824" s="2" t="s">
        <v>1721</v>
      </c>
      <c r="D824" s="5" t="s">
        <v>1722</v>
      </c>
      <c r="E824" s="3">
        <v>0</v>
      </c>
      <c r="F824" s="5">
        <v>15</v>
      </c>
      <c r="G824" s="4">
        <v>19</v>
      </c>
      <c r="H824" s="5">
        <v>0</v>
      </c>
      <c r="I824" s="5">
        <v>0</v>
      </c>
      <c r="J824" s="5">
        <v>0</v>
      </c>
      <c r="K824" s="5">
        <f t="shared" si="35"/>
        <v>0</v>
      </c>
      <c r="L824" s="5"/>
      <c r="N824" t="s">
        <v>5953</v>
      </c>
      <c r="O824" t="s">
        <v>343</v>
      </c>
      <c r="P824" t="s">
        <v>5974</v>
      </c>
      <c r="Q824" s="16" t="s">
        <v>5975</v>
      </c>
      <c r="R824">
        <v>5</v>
      </c>
      <c r="S824">
        <v>4</v>
      </c>
      <c r="T824">
        <v>5</v>
      </c>
      <c r="U824">
        <f t="shared" si="36"/>
        <v>0</v>
      </c>
      <c r="V824">
        <v>0</v>
      </c>
      <c r="W824">
        <v>0</v>
      </c>
    </row>
    <row r="825" spans="1:23" ht="15" customHeight="1" x14ac:dyDescent="0.25">
      <c r="A825" s="30" t="s">
        <v>8825</v>
      </c>
      <c r="B825" s="1" t="s">
        <v>1698</v>
      </c>
      <c r="C825" s="2" t="s">
        <v>1723</v>
      </c>
      <c r="D825" s="1" t="s">
        <v>1724</v>
      </c>
      <c r="E825" s="3">
        <v>0</v>
      </c>
      <c r="F825" s="1">
        <v>5</v>
      </c>
      <c r="G825" s="4">
        <v>5</v>
      </c>
      <c r="H825" s="1">
        <v>0</v>
      </c>
      <c r="I825" s="1">
        <v>0</v>
      </c>
      <c r="J825" s="1">
        <v>0</v>
      </c>
      <c r="K825" s="1">
        <f t="shared" si="35"/>
        <v>0</v>
      </c>
      <c r="L825" s="1"/>
      <c r="N825" t="s">
        <v>5953</v>
      </c>
      <c r="O825" t="s">
        <v>343</v>
      </c>
      <c r="P825" t="s">
        <v>5976</v>
      </c>
      <c r="Q825" s="16" t="s">
        <v>5977</v>
      </c>
      <c r="R825">
        <v>19</v>
      </c>
      <c r="S825">
        <v>13</v>
      </c>
      <c r="T825">
        <v>19</v>
      </c>
      <c r="U825">
        <f t="shared" si="36"/>
        <v>0</v>
      </c>
      <c r="V825">
        <v>0</v>
      </c>
      <c r="W825">
        <v>0</v>
      </c>
    </row>
    <row r="826" spans="1:23" ht="15" customHeight="1" x14ac:dyDescent="0.25">
      <c r="A826" s="30" t="s">
        <v>8825</v>
      </c>
      <c r="B826" s="5" t="s">
        <v>1698</v>
      </c>
      <c r="C826" s="2" t="s">
        <v>1725</v>
      </c>
      <c r="D826" s="5" t="s">
        <v>1726</v>
      </c>
      <c r="E826" s="3">
        <v>0</v>
      </c>
      <c r="F826" s="5">
        <v>9</v>
      </c>
      <c r="G826" s="4">
        <v>12</v>
      </c>
      <c r="H826" s="5">
        <v>0</v>
      </c>
      <c r="I826" s="5">
        <v>0</v>
      </c>
      <c r="J826" s="5">
        <v>0</v>
      </c>
      <c r="K826" s="5">
        <f t="shared" si="35"/>
        <v>0</v>
      </c>
      <c r="L826" s="5"/>
      <c r="N826" t="s">
        <v>5953</v>
      </c>
      <c r="O826" t="s">
        <v>343</v>
      </c>
      <c r="P826" t="s">
        <v>5978</v>
      </c>
      <c r="Q826" s="16" t="s">
        <v>5979</v>
      </c>
      <c r="R826">
        <v>30</v>
      </c>
      <c r="S826">
        <v>13</v>
      </c>
      <c r="T826">
        <v>30</v>
      </c>
      <c r="U826">
        <f t="shared" si="36"/>
        <v>0</v>
      </c>
      <c r="V826">
        <v>0</v>
      </c>
      <c r="W826">
        <v>0</v>
      </c>
    </row>
    <row r="827" spans="1:23" ht="15" customHeight="1" x14ac:dyDescent="0.25">
      <c r="A827" s="30" t="s">
        <v>8825</v>
      </c>
      <c r="B827" s="1" t="s">
        <v>1698</v>
      </c>
      <c r="C827" s="2" t="s">
        <v>1727</v>
      </c>
      <c r="D827" s="1" t="s">
        <v>1728</v>
      </c>
      <c r="E827" s="3">
        <v>0</v>
      </c>
      <c r="F827" s="1">
        <v>2</v>
      </c>
      <c r="G827" s="4">
        <v>4</v>
      </c>
      <c r="H827" s="1">
        <v>0</v>
      </c>
      <c r="I827" s="1">
        <v>0</v>
      </c>
      <c r="J827" s="1">
        <v>0</v>
      </c>
      <c r="K827" s="1">
        <f t="shared" si="35"/>
        <v>0</v>
      </c>
      <c r="L827" s="1"/>
      <c r="N827" t="s">
        <v>5953</v>
      </c>
      <c r="O827" t="s">
        <v>343</v>
      </c>
      <c r="P827" t="s">
        <v>5980</v>
      </c>
      <c r="Q827" s="16" t="s">
        <v>5981</v>
      </c>
      <c r="R827">
        <v>15</v>
      </c>
      <c r="S827">
        <v>10</v>
      </c>
      <c r="T827">
        <v>15</v>
      </c>
      <c r="U827">
        <f t="shared" si="36"/>
        <v>0</v>
      </c>
      <c r="V827">
        <v>0</v>
      </c>
      <c r="W827">
        <v>0</v>
      </c>
    </row>
    <row r="828" spans="1:23" ht="15" customHeight="1" x14ac:dyDescent="0.25">
      <c r="A828" s="30" t="s">
        <v>8825</v>
      </c>
      <c r="B828" s="5" t="s">
        <v>1698</v>
      </c>
      <c r="C828" s="2" t="s">
        <v>1729</v>
      </c>
      <c r="D828" s="5" t="s">
        <v>1730</v>
      </c>
      <c r="E828" s="3">
        <v>0</v>
      </c>
      <c r="F828" s="5">
        <v>1</v>
      </c>
      <c r="G828" s="4">
        <v>1</v>
      </c>
      <c r="H828" s="5">
        <v>0</v>
      </c>
      <c r="I828" s="5">
        <v>0</v>
      </c>
      <c r="J828" s="5">
        <v>0</v>
      </c>
      <c r="K828" s="5">
        <f t="shared" si="35"/>
        <v>0</v>
      </c>
      <c r="L828" s="5"/>
      <c r="N828" t="s">
        <v>5953</v>
      </c>
      <c r="O828" t="s">
        <v>343</v>
      </c>
      <c r="P828" t="s">
        <v>5982</v>
      </c>
      <c r="Q828" s="16" t="s">
        <v>5983</v>
      </c>
      <c r="R828">
        <v>68</v>
      </c>
      <c r="S828">
        <v>27</v>
      </c>
      <c r="T828">
        <v>68</v>
      </c>
      <c r="U828">
        <f t="shared" si="36"/>
        <v>0</v>
      </c>
      <c r="V828">
        <v>0</v>
      </c>
      <c r="W828">
        <v>0</v>
      </c>
    </row>
    <row r="829" spans="1:23" ht="15" customHeight="1" x14ac:dyDescent="0.25">
      <c r="A829" s="30" t="s">
        <v>8825</v>
      </c>
      <c r="B829" s="1" t="s">
        <v>1698</v>
      </c>
      <c r="C829" s="2" t="s">
        <v>1731</v>
      </c>
      <c r="D829" s="1" t="s">
        <v>1732</v>
      </c>
      <c r="E829" s="3">
        <v>0</v>
      </c>
      <c r="F829" s="1">
        <v>1</v>
      </c>
      <c r="G829" s="4">
        <v>2</v>
      </c>
      <c r="H829" s="1">
        <v>0</v>
      </c>
      <c r="I829" s="1">
        <v>0</v>
      </c>
      <c r="J829" s="1">
        <v>0</v>
      </c>
      <c r="K829" s="1">
        <f t="shared" si="35"/>
        <v>0</v>
      </c>
      <c r="L829" s="1"/>
      <c r="N829" t="s">
        <v>5953</v>
      </c>
      <c r="O829" t="s">
        <v>343</v>
      </c>
      <c r="P829" t="s">
        <v>5984</v>
      </c>
      <c r="Q829" s="16" t="s">
        <v>5985</v>
      </c>
      <c r="R829">
        <v>17</v>
      </c>
      <c r="S829">
        <v>8</v>
      </c>
      <c r="T829">
        <v>17</v>
      </c>
      <c r="U829">
        <f t="shared" si="36"/>
        <v>0</v>
      </c>
      <c r="V829">
        <v>0</v>
      </c>
      <c r="W829">
        <v>0</v>
      </c>
    </row>
    <row r="830" spans="1:23" ht="15" customHeight="1" x14ac:dyDescent="0.25">
      <c r="A830" s="30" t="s">
        <v>8825</v>
      </c>
      <c r="B830" s="5" t="s">
        <v>1698</v>
      </c>
      <c r="C830" s="2" t="s">
        <v>1733</v>
      </c>
      <c r="D830" s="5" t="s">
        <v>1734</v>
      </c>
      <c r="E830" s="3">
        <v>0</v>
      </c>
      <c r="F830" s="5">
        <v>2</v>
      </c>
      <c r="G830" s="4">
        <v>3</v>
      </c>
      <c r="H830" s="5">
        <v>0</v>
      </c>
      <c r="I830" s="5">
        <v>0</v>
      </c>
      <c r="J830" s="5">
        <v>0</v>
      </c>
      <c r="K830" s="5">
        <f t="shared" si="35"/>
        <v>0</v>
      </c>
      <c r="L830" s="5"/>
      <c r="N830" t="s">
        <v>5953</v>
      </c>
      <c r="O830" t="s">
        <v>343</v>
      </c>
      <c r="P830" t="s">
        <v>5986</v>
      </c>
      <c r="Q830" s="16" t="s">
        <v>5987</v>
      </c>
      <c r="R830">
        <v>12</v>
      </c>
      <c r="S830">
        <v>4</v>
      </c>
      <c r="T830">
        <v>12</v>
      </c>
      <c r="U830">
        <f t="shared" si="36"/>
        <v>0</v>
      </c>
      <c r="V830">
        <v>0</v>
      </c>
      <c r="W830">
        <v>0</v>
      </c>
    </row>
    <row r="831" spans="1:23" ht="15" customHeight="1" x14ac:dyDescent="0.25">
      <c r="A831" s="30" t="s">
        <v>8825</v>
      </c>
      <c r="B831" s="1" t="s">
        <v>1698</v>
      </c>
      <c r="C831" s="2" t="s">
        <v>1735</v>
      </c>
      <c r="D831" s="1" t="s">
        <v>1736</v>
      </c>
      <c r="E831" s="3">
        <v>0</v>
      </c>
      <c r="F831" s="1">
        <v>1</v>
      </c>
      <c r="G831" s="4">
        <v>2</v>
      </c>
      <c r="H831" s="1">
        <v>0</v>
      </c>
      <c r="I831" s="1">
        <v>0</v>
      </c>
      <c r="J831" s="1">
        <v>0</v>
      </c>
      <c r="K831" s="1">
        <f t="shared" si="35"/>
        <v>0</v>
      </c>
      <c r="L831" s="1"/>
      <c r="N831" t="s">
        <v>5953</v>
      </c>
      <c r="O831" t="s">
        <v>343</v>
      </c>
      <c r="P831" t="s">
        <v>5988</v>
      </c>
      <c r="Q831" s="16" t="s">
        <v>5989</v>
      </c>
      <c r="R831">
        <v>1</v>
      </c>
      <c r="S831">
        <v>1</v>
      </c>
      <c r="T831">
        <v>1</v>
      </c>
      <c r="U831">
        <f t="shared" si="36"/>
        <v>0</v>
      </c>
      <c r="V831">
        <v>0</v>
      </c>
      <c r="W831">
        <v>0</v>
      </c>
    </row>
    <row r="832" spans="1:23" ht="15" customHeight="1" x14ac:dyDescent="0.25">
      <c r="A832" s="30" t="s">
        <v>8977</v>
      </c>
      <c r="B832" s="5" t="s">
        <v>1737</v>
      </c>
      <c r="C832" s="2" t="s">
        <v>1738</v>
      </c>
      <c r="D832" s="5" t="s">
        <v>1739</v>
      </c>
      <c r="E832" s="3">
        <v>0</v>
      </c>
      <c r="F832" s="5">
        <v>5</v>
      </c>
      <c r="G832" s="4">
        <v>6</v>
      </c>
      <c r="H832" s="5">
        <v>0</v>
      </c>
      <c r="I832" s="5">
        <v>0</v>
      </c>
      <c r="J832" s="5">
        <v>0</v>
      </c>
      <c r="K832" s="5">
        <f t="shared" si="35"/>
        <v>0</v>
      </c>
      <c r="L832" s="5"/>
      <c r="N832" t="s">
        <v>5953</v>
      </c>
      <c r="O832" t="s">
        <v>343</v>
      </c>
      <c r="P832" t="s">
        <v>5990</v>
      </c>
      <c r="Q832" s="16" t="s">
        <v>5991</v>
      </c>
      <c r="R832">
        <v>10</v>
      </c>
      <c r="S832">
        <v>4</v>
      </c>
      <c r="T832">
        <v>10</v>
      </c>
      <c r="U832">
        <f t="shared" si="36"/>
        <v>0</v>
      </c>
      <c r="V832">
        <v>0</v>
      </c>
      <c r="W832">
        <v>0</v>
      </c>
    </row>
    <row r="833" spans="1:23" ht="15" customHeight="1" x14ac:dyDescent="0.25">
      <c r="A833" s="30" t="s">
        <v>8977</v>
      </c>
      <c r="B833" s="1" t="s">
        <v>1737</v>
      </c>
      <c r="C833" s="2" t="s">
        <v>1740</v>
      </c>
      <c r="D833" s="1" t="s">
        <v>1741</v>
      </c>
      <c r="E833" s="3">
        <v>0</v>
      </c>
      <c r="F833" s="1">
        <v>2</v>
      </c>
      <c r="G833" s="4">
        <v>2</v>
      </c>
      <c r="H833" s="1">
        <v>0</v>
      </c>
      <c r="I833" s="1">
        <v>0</v>
      </c>
      <c r="J833" s="1">
        <v>0</v>
      </c>
      <c r="K833" s="1">
        <f t="shared" si="35"/>
        <v>0</v>
      </c>
      <c r="L833" s="1"/>
      <c r="N833" t="s">
        <v>5953</v>
      </c>
      <c r="O833" t="s">
        <v>343</v>
      </c>
      <c r="P833" t="s">
        <v>5992</v>
      </c>
      <c r="Q833" s="16" t="s">
        <v>5993</v>
      </c>
      <c r="R833">
        <v>100</v>
      </c>
      <c r="S833">
        <v>49</v>
      </c>
      <c r="T833">
        <v>100</v>
      </c>
      <c r="U833">
        <f t="shared" si="36"/>
        <v>0</v>
      </c>
      <c r="V833">
        <v>0</v>
      </c>
      <c r="W833">
        <v>0</v>
      </c>
    </row>
    <row r="834" spans="1:23" ht="15" customHeight="1" x14ac:dyDescent="0.25">
      <c r="A834" s="30" t="s">
        <v>8977</v>
      </c>
      <c r="B834" s="5" t="s">
        <v>1737</v>
      </c>
      <c r="C834" s="2" t="s">
        <v>1742</v>
      </c>
      <c r="D834" s="5" t="s">
        <v>1743</v>
      </c>
      <c r="E834" s="3">
        <v>0</v>
      </c>
      <c r="F834" s="5">
        <v>2</v>
      </c>
      <c r="G834" s="4">
        <v>2</v>
      </c>
      <c r="H834" s="5">
        <v>0</v>
      </c>
      <c r="I834" s="5">
        <v>0</v>
      </c>
      <c r="J834" s="5">
        <v>0</v>
      </c>
      <c r="K834" s="5">
        <f t="shared" si="35"/>
        <v>0</v>
      </c>
      <c r="L834" s="5"/>
      <c r="N834" t="s">
        <v>5953</v>
      </c>
      <c r="O834" t="s">
        <v>343</v>
      </c>
      <c r="P834" t="s">
        <v>5994</v>
      </c>
      <c r="Q834" s="16" t="s">
        <v>5995</v>
      </c>
      <c r="R834">
        <v>104</v>
      </c>
      <c r="S834">
        <v>24</v>
      </c>
      <c r="T834">
        <v>104</v>
      </c>
      <c r="U834">
        <f t="shared" si="36"/>
        <v>0</v>
      </c>
      <c r="V834">
        <v>0</v>
      </c>
      <c r="W834">
        <v>0</v>
      </c>
    </row>
    <row r="835" spans="1:23" ht="15" customHeight="1" x14ac:dyDescent="0.25">
      <c r="A835" s="30" t="s">
        <v>8977</v>
      </c>
      <c r="B835" s="1" t="s">
        <v>1737</v>
      </c>
      <c r="C835" s="2" t="s">
        <v>1744</v>
      </c>
      <c r="D835" s="1" t="s">
        <v>1745</v>
      </c>
      <c r="E835" s="3">
        <v>0</v>
      </c>
      <c r="F835" s="1">
        <v>10</v>
      </c>
      <c r="G835" s="4">
        <v>12</v>
      </c>
      <c r="H835" s="1">
        <v>0</v>
      </c>
      <c r="I835" s="1">
        <v>0</v>
      </c>
      <c r="J835" s="1">
        <v>0</v>
      </c>
      <c r="K835" s="1">
        <f t="shared" ref="K835:K898" si="37">IF(AND(H835=I835, H835=J835), H835, "")</f>
        <v>0</v>
      </c>
      <c r="L835" s="1"/>
      <c r="N835" t="s">
        <v>5953</v>
      </c>
      <c r="O835" t="s">
        <v>343</v>
      </c>
      <c r="P835" t="s">
        <v>5996</v>
      </c>
      <c r="Q835" s="16" t="s">
        <v>5997</v>
      </c>
      <c r="R835">
        <v>162</v>
      </c>
      <c r="S835">
        <v>43</v>
      </c>
      <c r="T835">
        <v>162</v>
      </c>
      <c r="U835">
        <f t="shared" si="36"/>
        <v>0</v>
      </c>
      <c r="V835">
        <v>0</v>
      </c>
      <c r="W835">
        <v>0</v>
      </c>
    </row>
    <row r="836" spans="1:23" ht="15" customHeight="1" x14ac:dyDescent="0.25">
      <c r="A836" s="30" t="s">
        <v>8977</v>
      </c>
      <c r="B836" s="5" t="s">
        <v>1737</v>
      </c>
      <c r="C836" s="2" t="s">
        <v>1746</v>
      </c>
      <c r="D836" s="5" t="s">
        <v>1747</v>
      </c>
      <c r="E836" s="3">
        <v>0</v>
      </c>
      <c r="F836" s="5">
        <v>4</v>
      </c>
      <c r="G836" s="4">
        <v>4</v>
      </c>
      <c r="H836" s="5">
        <v>0</v>
      </c>
      <c r="I836" s="5">
        <v>0</v>
      </c>
      <c r="J836" s="5">
        <v>0</v>
      </c>
      <c r="K836" s="5">
        <f t="shared" si="37"/>
        <v>0</v>
      </c>
      <c r="L836" s="5"/>
      <c r="N836" t="s">
        <v>5953</v>
      </c>
      <c r="O836" t="s">
        <v>343</v>
      </c>
      <c r="P836" t="s">
        <v>5998</v>
      </c>
      <c r="Q836" s="16" t="s">
        <v>5999</v>
      </c>
      <c r="R836">
        <v>3</v>
      </c>
      <c r="S836">
        <v>2</v>
      </c>
      <c r="T836">
        <v>3</v>
      </c>
      <c r="U836">
        <f t="shared" si="36"/>
        <v>0</v>
      </c>
      <c r="V836">
        <v>0</v>
      </c>
      <c r="W836">
        <v>0</v>
      </c>
    </row>
    <row r="837" spans="1:23" ht="15" customHeight="1" x14ac:dyDescent="0.25">
      <c r="A837" s="30" t="s">
        <v>8977</v>
      </c>
      <c r="B837" s="1" t="s">
        <v>1737</v>
      </c>
      <c r="C837" s="2" t="s">
        <v>1748</v>
      </c>
      <c r="D837" s="1" t="s">
        <v>1749</v>
      </c>
      <c r="E837" s="3">
        <v>0</v>
      </c>
      <c r="F837" s="1">
        <v>1</v>
      </c>
      <c r="G837" s="4">
        <v>2</v>
      </c>
      <c r="H837" s="1">
        <v>0</v>
      </c>
      <c r="I837" s="1">
        <v>0</v>
      </c>
      <c r="J837" s="1">
        <v>0</v>
      </c>
      <c r="K837" s="1">
        <f t="shared" si="37"/>
        <v>0</v>
      </c>
      <c r="L837" s="1"/>
      <c r="N837" t="s">
        <v>5953</v>
      </c>
      <c r="O837" t="s">
        <v>343</v>
      </c>
      <c r="P837" t="s">
        <v>6000</v>
      </c>
      <c r="Q837" s="16" t="s">
        <v>6001</v>
      </c>
      <c r="R837">
        <v>134</v>
      </c>
      <c r="S837">
        <v>42</v>
      </c>
      <c r="T837">
        <v>134</v>
      </c>
      <c r="U837">
        <f t="shared" si="36"/>
        <v>0</v>
      </c>
      <c r="V837">
        <v>0</v>
      </c>
      <c r="W837">
        <v>0</v>
      </c>
    </row>
    <row r="838" spans="1:23" ht="15" customHeight="1" x14ac:dyDescent="0.25">
      <c r="A838" s="30" t="s">
        <v>8977</v>
      </c>
      <c r="B838" s="5" t="s">
        <v>1737</v>
      </c>
      <c r="C838" s="2" t="s">
        <v>1750</v>
      </c>
      <c r="D838" s="5" t="s">
        <v>1751</v>
      </c>
      <c r="E838" s="3">
        <v>0</v>
      </c>
      <c r="F838" s="5">
        <v>1</v>
      </c>
      <c r="G838" s="4">
        <v>3</v>
      </c>
      <c r="H838" s="5">
        <v>0</v>
      </c>
      <c r="I838" s="5">
        <v>0</v>
      </c>
      <c r="J838" s="5">
        <v>0</v>
      </c>
      <c r="K838" s="5">
        <f t="shared" si="37"/>
        <v>0</v>
      </c>
      <c r="L838" s="5"/>
      <c r="N838" t="s">
        <v>5953</v>
      </c>
      <c r="O838" t="s">
        <v>343</v>
      </c>
      <c r="P838" t="s">
        <v>6002</v>
      </c>
      <c r="Q838" s="16" t="s">
        <v>6003</v>
      </c>
      <c r="R838">
        <v>16</v>
      </c>
      <c r="S838">
        <v>7</v>
      </c>
      <c r="T838">
        <v>16</v>
      </c>
      <c r="U838">
        <f t="shared" si="36"/>
        <v>0</v>
      </c>
      <c r="V838">
        <v>0</v>
      </c>
      <c r="W838">
        <v>0</v>
      </c>
    </row>
    <row r="839" spans="1:23" ht="15" customHeight="1" x14ac:dyDescent="0.25">
      <c r="A839" s="30" t="s">
        <v>8977</v>
      </c>
      <c r="B839" s="1" t="s">
        <v>1737</v>
      </c>
      <c r="C839" s="2" t="s">
        <v>1752</v>
      </c>
      <c r="D839" s="1" t="s">
        <v>1753</v>
      </c>
      <c r="E839" s="3">
        <v>0</v>
      </c>
      <c r="F839" s="1">
        <v>1</v>
      </c>
      <c r="G839" s="4">
        <v>2</v>
      </c>
      <c r="H839" s="1">
        <v>0</v>
      </c>
      <c r="I839" s="1">
        <v>0</v>
      </c>
      <c r="J839" s="1">
        <v>0</v>
      </c>
      <c r="K839" s="1">
        <f t="shared" si="37"/>
        <v>0</v>
      </c>
      <c r="L839" s="1"/>
      <c r="N839" t="s">
        <v>5953</v>
      </c>
      <c r="O839" t="s">
        <v>343</v>
      </c>
      <c r="P839" t="s">
        <v>6004</v>
      </c>
      <c r="Q839" s="16" t="s">
        <v>6005</v>
      </c>
      <c r="R839">
        <v>17</v>
      </c>
      <c r="S839">
        <v>6</v>
      </c>
      <c r="T839">
        <v>17</v>
      </c>
      <c r="U839">
        <f t="shared" si="36"/>
        <v>0</v>
      </c>
      <c r="V839">
        <v>0</v>
      </c>
      <c r="W839">
        <v>0</v>
      </c>
    </row>
    <row r="840" spans="1:23" ht="15" customHeight="1" x14ac:dyDescent="0.25">
      <c r="A840" s="30" t="s">
        <v>8977</v>
      </c>
      <c r="B840" s="5" t="s">
        <v>1737</v>
      </c>
      <c r="C840" s="2" t="s">
        <v>1754</v>
      </c>
      <c r="D840" s="5" t="s">
        <v>1755</v>
      </c>
      <c r="E840" s="3">
        <v>0</v>
      </c>
      <c r="F840" s="5">
        <v>4</v>
      </c>
      <c r="G840" s="4">
        <v>11</v>
      </c>
      <c r="H840" s="5">
        <v>0</v>
      </c>
      <c r="I840" s="5">
        <v>0</v>
      </c>
      <c r="J840" s="5">
        <v>0</v>
      </c>
      <c r="K840" s="5">
        <f t="shared" si="37"/>
        <v>0</v>
      </c>
      <c r="L840" s="5"/>
      <c r="N840" t="s">
        <v>5953</v>
      </c>
      <c r="O840" t="s">
        <v>343</v>
      </c>
      <c r="P840" t="s">
        <v>6006</v>
      </c>
      <c r="Q840" s="16" t="s">
        <v>6007</v>
      </c>
      <c r="R840">
        <v>110</v>
      </c>
      <c r="S840">
        <v>25</v>
      </c>
      <c r="T840">
        <v>110</v>
      </c>
      <c r="U840">
        <f t="shared" si="36"/>
        <v>0</v>
      </c>
      <c r="V840">
        <v>0</v>
      </c>
      <c r="W840">
        <v>0</v>
      </c>
    </row>
    <row r="841" spans="1:23" ht="15" customHeight="1" x14ac:dyDescent="0.25">
      <c r="A841" s="30" t="s">
        <v>9027</v>
      </c>
      <c r="B841" s="1" t="s">
        <v>1756</v>
      </c>
      <c r="C841" s="2" t="s">
        <v>1757</v>
      </c>
      <c r="D841" s="1" t="s">
        <v>1758</v>
      </c>
      <c r="E841" s="3">
        <v>3</v>
      </c>
      <c r="F841" s="1">
        <v>112</v>
      </c>
      <c r="G841" s="4">
        <v>234</v>
      </c>
      <c r="H841" s="1">
        <v>0</v>
      </c>
      <c r="I841" s="1">
        <v>0</v>
      </c>
      <c r="J841" s="1">
        <v>0</v>
      </c>
      <c r="K841" s="1">
        <f t="shared" si="37"/>
        <v>0</v>
      </c>
      <c r="L841" s="1" t="s">
        <v>1759</v>
      </c>
      <c r="N841" t="s">
        <v>5953</v>
      </c>
      <c r="O841" t="s">
        <v>343</v>
      </c>
      <c r="P841" t="s">
        <v>6008</v>
      </c>
      <c r="Q841" s="16" t="s">
        <v>6009</v>
      </c>
      <c r="R841">
        <v>91</v>
      </c>
      <c r="S841">
        <v>23</v>
      </c>
      <c r="T841">
        <v>91</v>
      </c>
      <c r="U841">
        <f t="shared" si="36"/>
        <v>0</v>
      </c>
      <c r="V841">
        <v>0</v>
      </c>
      <c r="W841">
        <v>0</v>
      </c>
    </row>
    <row r="842" spans="1:23" ht="15" customHeight="1" x14ac:dyDescent="0.25">
      <c r="A842" s="30" t="s">
        <v>9027</v>
      </c>
      <c r="B842" s="5" t="s">
        <v>1756</v>
      </c>
      <c r="C842" s="2" t="s">
        <v>1760</v>
      </c>
      <c r="D842" s="5" t="s">
        <v>1761</v>
      </c>
      <c r="E842" s="3">
        <v>0</v>
      </c>
      <c r="F842" s="5">
        <v>39</v>
      </c>
      <c r="G842" s="4">
        <v>99</v>
      </c>
      <c r="H842" s="5">
        <v>0</v>
      </c>
      <c r="I842" s="5">
        <v>0</v>
      </c>
      <c r="J842" s="5">
        <v>0</v>
      </c>
      <c r="K842" s="5">
        <f t="shared" si="37"/>
        <v>0</v>
      </c>
      <c r="L842" s="5"/>
      <c r="N842" t="s">
        <v>5953</v>
      </c>
      <c r="O842" t="s">
        <v>343</v>
      </c>
      <c r="P842" t="s">
        <v>6010</v>
      </c>
      <c r="Q842" s="16" t="s">
        <v>6011</v>
      </c>
      <c r="R842">
        <v>41</v>
      </c>
      <c r="S842">
        <v>17</v>
      </c>
      <c r="T842">
        <v>41</v>
      </c>
      <c r="U842">
        <f t="shared" si="36"/>
        <v>0</v>
      </c>
      <c r="V842">
        <v>0</v>
      </c>
      <c r="W842">
        <v>0</v>
      </c>
    </row>
    <row r="843" spans="1:23" ht="15" customHeight="1" x14ac:dyDescent="0.25">
      <c r="A843" s="30" t="s">
        <v>9027</v>
      </c>
      <c r="B843" s="1" t="s">
        <v>1756</v>
      </c>
      <c r="C843" s="2" t="s">
        <v>1762</v>
      </c>
      <c r="D843" s="1" t="s">
        <v>1763</v>
      </c>
      <c r="E843" s="3">
        <v>3</v>
      </c>
      <c r="F843" s="1">
        <v>99</v>
      </c>
      <c r="G843" s="4">
        <v>318</v>
      </c>
      <c r="H843" s="1">
        <v>0</v>
      </c>
      <c r="I843" s="1">
        <v>0</v>
      </c>
      <c r="J843" s="1">
        <v>0</v>
      </c>
      <c r="K843" s="1">
        <f t="shared" si="37"/>
        <v>0</v>
      </c>
      <c r="L843" s="1"/>
      <c r="N843" t="s">
        <v>5953</v>
      </c>
      <c r="O843" t="s">
        <v>343</v>
      </c>
      <c r="P843" t="s">
        <v>6012</v>
      </c>
      <c r="Q843" s="16" t="s">
        <v>6013</v>
      </c>
      <c r="R843">
        <v>2</v>
      </c>
      <c r="S843">
        <v>2</v>
      </c>
      <c r="T843">
        <v>2</v>
      </c>
      <c r="U843">
        <f t="shared" si="36"/>
        <v>0</v>
      </c>
      <c r="V843">
        <v>0</v>
      </c>
      <c r="W843">
        <v>0</v>
      </c>
    </row>
    <row r="844" spans="1:23" ht="15" customHeight="1" x14ac:dyDescent="0.25">
      <c r="A844" s="30" t="s">
        <v>9027</v>
      </c>
      <c r="B844" s="5" t="s">
        <v>1756</v>
      </c>
      <c r="C844" s="2" t="s">
        <v>1764</v>
      </c>
      <c r="D844" s="5" t="s">
        <v>1765</v>
      </c>
      <c r="E844" s="3">
        <v>2</v>
      </c>
      <c r="F844" s="5">
        <v>2</v>
      </c>
      <c r="G844" s="4">
        <v>3</v>
      </c>
      <c r="H844" s="5">
        <v>0</v>
      </c>
      <c r="I844" s="5">
        <v>0</v>
      </c>
      <c r="J844" s="5">
        <v>0</v>
      </c>
      <c r="K844" s="5">
        <f t="shared" si="37"/>
        <v>0</v>
      </c>
      <c r="L844" s="5"/>
      <c r="N844" t="s">
        <v>5953</v>
      </c>
      <c r="O844" t="s">
        <v>343</v>
      </c>
      <c r="P844" t="s">
        <v>6014</v>
      </c>
      <c r="Q844" s="16" t="s">
        <v>6015</v>
      </c>
      <c r="R844">
        <v>48</v>
      </c>
      <c r="S844">
        <v>16</v>
      </c>
      <c r="T844">
        <v>48</v>
      </c>
      <c r="U844">
        <f t="shared" si="36"/>
        <v>0</v>
      </c>
      <c r="V844">
        <v>0</v>
      </c>
      <c r="W844">
        <v>0</v>
      </c>
    </row>
    <row r="845" spans="1:23" ht="15" customHeight="1" x14ac:dyDescent="0.25">
      <c r="A845" s="30" t="s">
        <v>9027</v>
      </c>
      <c r="B845" s="1" t="s">
        <v>1756</v>
      </c>
      <c r="C845" s="2" t="s">
        <v>1766</v>
      </c>
      <c r="D845" s="1" t="s">
        <v>1767</v>
      </c>
      <c r="E845" s="3">
        <v>3</v>
      </c>
      <c r="F845" s="1">
        <v>10</v>
      </c>
      <c r="G845" s="4">
        <v>33</v>
      </c>
      <c r="H845" s="1">
        <v>0</v>
      </c>
      <c r="I845" s="1">
        <v>0</v>
      </c>
      <c r="J845" s="1">
        <v>0</v>
      </c>
      <c r="K845" s="1">
        <f t="shared" si="37"/>
        <v>0</v>
      </c>
      <c r="L845" s="1"/>
      <c r="N845" t="s">
        <v>5953</v>
      </c>
      <c r="O845" t="s">
        <v>343</v>
      </c>
      <c r="P845" t="s">
        <v>6016</v>
      </c>
      <c r="Q845" s="16" t="s">
        <v>6017</v>
      </c>
      <c r="R845">
        <v>73</v>
      </c>
      <c r="S845">
        <v>19</v>
      </c>
      <c r="T845">
        <v>73</v>
      </c>
      <c r="U845">
        <f t="shared" si="36"/>
        <v>0</v>
      </c>
      <c r="V845">
        <v>0</v>
      </c>
      <c r="W845">
        <v>0</v>
      </c>
    </row>
    <row r="846" spans="1:23" ht="15" customHeight="1" x14ac:dyDescent="0.25">
      <c r="A846" s="30" t="s">
        <v>9027</v>
      </c>
      <c r="B846" s="5" t="s">
        <v>1756</v>
      </c>
      <c r="C846" s="2" t="s">
        <v>1768</v>
      </c>
      <c r="D846" s="5" t="s">
        <v>1769</v>
      </c>
      <c r="E846" s="3">
        <v>0</v>
      </c>
      <c r="F846" s="5">
        <v>6</v>
      </c>
      <c r="G846" s="4">
        <v>12</v>
      </c>
      <c r="H846" s="5">
        <v>0</v>
      </c>
      <c r="I846" s="5">
        <v>0</v>
      </c>
      <c r="J846" s="5">
        <v>0</v>
      </c>
      <c r="K846" s="5">
        <f t="shared" si="37"/>
        <v>0</v>
      </c>
      <c r="L846" s="5"/>
      <c r="N846" t="s">
        <v>5953</v>
      </c>
      <c r="O846" t="s">
        <v>343</v>
      </c>
      <c r="P846" t="s">
        <v>6018</v>
      </c>
      <c r="Q846" s="16" t="s">
        <v>6019</v>
      </c>
      <c r="R846">
        <v>2</v>
      </c>
      <c r="S846">
        <v>1</v>
      </c>
      <c r="T846">
        <v>2</v>
      </c>
      <c r="U846">
        <f t="shared" ref="U846:U909" si="38">IF(V846=0, 0, "")</f>
        <v>0</v>
      </c>
      <c r="V846">
        <v>0</v>
      </c>
      <c r="W846">
        <v>0</v>
      </c>
    </row>
    <row r="847" spans="1:23" ht="15" customHeight="1" x14ac:dyDescent="0.25">
      <c r="A847" s="30" t="s">
        <v>9027</v>
      </c>
      <c r="B847" s="1" t="s">
        <v>1756</v>
      </c>
      <c r="C847" s="2" t="s">
        <v>1770</v>
      </c>
      <c r="D847" s="1" t="s">
        <v>1771</v>
      </c>
      <c r="E847" s="3">
        <v>3</v>
      </c>
      <c r="F847" s="1">
        <v>10</v>
      </c>
      <c r="G847" s="4">
        <v>18</v>
      </c>
      <c r="H847" s="1">
        <v>0</v>
      </c>
      <c r="I847" s="1">
        <v>0</v>
      </c>
      <c r="J847" s="1">
        <v>0</v>
      </c>
      <c r="K847" s="1">
        <f t="shared" si="37"/>
        <v>0</v>
      </c>
      <c r="L847" s="1"/>
      <c r="N847" t="s">
        <v>5953</v>
      </c>
      <c r="O847" t="s">
        <v>343</v>
      </c>
      <c r="P847" t="s">
        <v>6020</v>
      </c>
      <c r="Q847" s="16" t="s">
        <v>6021</v>
      </c>
      <c r="R847">
        <v>10</v>
      </c>
      <c r="S847">
        <v>6</v>
      </c>
      <c r="T847">
        <v>10</v>
      </c>
      <c r="U847">
        <f t="shared" si="38"/>
        <v>0</v>
      </c>
      <c r="V847">
        <v>0</v>
      </c>
      <c r="W847">
        <v>0</v>
      </c>
    </row>
    <row r="848" spans="1:23" ht="15" customHeight="1" x14ac:dyDescent="0.25">
      <c r="A848" s="30" t="s">
        <v>9027</v>
      </c>
      <c r="B848" s="5" t="s">
        <v>1756</v>
      </c>
      <c r="C848" s="2" t="s">
        <v>1772</v>
      </c>
      <c r="D848" s="5" t="s">
        <v>1773</v>
      </c>
      <c r="E848" s="3">
        <v>3</v>
      </c>
      <c r="F848" s="5">
        <v>16</v>
      </c>
      <c r="G848" s="4">
        <v>57</v>
      </c>
      <c r="H848" s="5">
        <v>0</v>
      </c>
      <c r="I848" s="5">
        <v>0</v>
      </c>
      <c r="J848" s="5">
        <v>0</v>
      </c>
      <c r="K848" s="5">
        <f t="shared" si="37"/>
        <v>0</v>
      </c>
      <c r="L848" s="5"/>
      <c r="N848" t="s">
        <v>5953</v>
      </c>
      <c r="O848" t="s">
        <v>343</v>
      </c>
      <c r="P848" t="s">
        <v>6022</v>
      </c>
      <c r="Q848" s="16" t="s">
        <v>6023</v>
      </c>
      <c r="R848">
        <v>53</v>
      </c>
      <c r="S848">
        <v>26</v>
      </c>
      <c r="T848">
        <v>53</v>
      </c>
      <c r="U848">
        <f t="shared" si="38"/>
        <v>0</v>
      </c>
      <c r="V848">
        <v>0</v>
      </c>
      <c r="W848">
        <v>0</v>
      </c>
    </row>
    <row r="849" spans="1:23" ht="15" customHeight="1" x14ac:dyDescent="0.25">
      <c r="A849" s="30" t="s">
        <v>9027</v>
      </c>
      <c r="B849" s="1" t="s">
        <v>1756</v>
      </c>
      <c r="C849" s="2" t="s">
        <v>1774</v>
      </c>
      <c r="D849" s="1" t="s">
        <v>1775</v>
      </c>
      <c r="E849" s="3">
        <v>0</v>
      </c>
      <c r="F849" s="1">
        <v>84</v>
      </c>
      <c r="G849" s="4">
        <v>271</v>
      </c>
      <c r="H849" s="1">
        <v>0</v>
      </c>
      <c r="I849" s="1">
        <v>0</v>
      </c>
      <c r="J849" s="1">
        <v>0</v>
      </c>
      <c r="K849" s="1">
        <f t="shared" si="37"/>
        <v>0</v>
      </c>
      <c r="L849" s="1"/>
      <c r="N849" t="s">
        <v>5953</v>
      </c>
      <c r="O849" t="s">
        <v>343</v>
      </c>
      <c r="P849" t="s">
        <v>6024</v>
      </c>
      <c r="Q849" s="16" t="s">
        <v>6025</v>
      </c>
      <c r="R849">
        <v>3</v>
      </c>
      <c r="S849">
        <v>3</v>
      </c>
      <c r="T849">
        <v>3</v>
      </c>
      <c r="U849">
        <f t="shared" si="38"/>
        <v>0</v>
      </c>
      <c r="V849">
        <v>0</v>
      </c>
      <c r="W849">
        <v>0</v>
      </c>
    </row>
    <row r="850" spans="1:23" ht="15" customHeight="1" x14ac:dyDescent="0.25">
      <c r="A850" s="30" t="s">
        <v>9027</v>
      </c>
      <c r="B850" s="5" t="s">
        <v>1756</v>
      </c>
      <c r="C850" s="2" t="s">
        <v>1776</v>
      </c>
      <c r="D850" s="5" t="s">
        <v>1777</v>
      </c>
      <c r="E850" s="3">
        <v>0</v>
      </c>
      <c r="F850" s="5">
        <v>41</v>
      </c>
      <c r="G850" s="4">
        <v>230</v>
      </c>
      <c r="H850" s="5">
        <v>0</v>
      </c>
      <c r="I850" s="5">
        <v>0</v>
      </c>
      <c r="J850" s="5">
        <v>0</v>
      </c>
      <c r="K850" s="5">
        <f t="shared" si="37"/>
        <v>0</v>
      </c>
      <c r="L850" s="5"/>
      <c r="N850" t="s">
        <v>5953</v>
      </c>
      <c r="O850" t="s">
        <v>343</v>
      </c>
      <c r="P850" t="s">
        <v>6026</v>
      </c>
      <c r="Q850" s="16" t="s">
        <v>6027</v>
      </c>
      <c r="R850">
        <v>107</v>
      </c>
      <c r="S850">
        <v>31</v>
      </c>
      <c r="T850">
        <v>107</v>
      </c>
      <c r="U850">
        <f t="shared" si="38"/>
        <v>0</v>
      </c>
      <c r="V850">
        <v>0</v>
      </c>
      <c r="W850">
        <v>0</v>
      </c>
    </row>
    <row r="851" spans="1:23" ht="15" customHeight="1" x14ac:dyDescent="0.25">
      <c r="A851" s="30" t="s">
        <v>9027</v>
      </c>
      <c r="B851" s="1" t="s">
        <v>1756</v>
      </c>
      <c r="C851" s="2" t="s">
        <v>1778</v>
      </c>
      <c r="D851" s="1" t="s">
        <v>1779</v>
      </c>
      <c r="E851" s="3">
        <v>0</v>
      </c>
      <c r="F851" s="1">
        <v>117</v>
      </c>
      <c r="G851" s="4">
        <v>377</v>
      </c>
      <c r="H851" s="1">
        <v>0</v>
      </c>
      <c r="I851" s="1">
        <v>0</v>
      </c>
      <c r="J851" s="1">
        <v>0</v>
      </c>
      <c r="K851" s="1">
        <f t="shared" si="37"/>
        <v>0</v>
      </c>
      <c r="L851" s="1"/>
      <c r="N851" t="s">
        <v>5953</v>
      </c>
      <c r="O851" t="s">
        <v>343</v>
      </c>
      <c r="P851" t="s">
        <v>6028</v>
      </c>
      <c r="Q851" s="16" t="s">
        <v>6029</v>
      </c>
      <c r="R851">
        <v>7</v>
      </c>
      <c r="S851">
        <v>2</v>
      </c>
      <c r="T851">
        <v>7</v>
      </c>
      <c r="U851">
        <f t="shared" si="38"/>
        <v>0</v>
      </c>
      <c r="V851">
        <v>0</v>
      </c>
      <c r="W851">
        <v>0</v>
      </c>
    </row>
    <row r="852" spans="1:23" ht="15" customHeight="1" x14ac:dyDescent="0.25">
      <c r="A852" s="30" t="s">
        <v>9027</v>
      </c>
      <c r="B852" s="5" t="s">
        <v>1756</v>
      </c>
      <c r="C852" s="2" t="s">
        <v>1780</v>
      </c>
      <c r="D852" s="5" t="s">
        <v>1781</v>
      </c>
      <c r="E852" s="3">
        <v>0</v>
      </c>
      <c r="F852" s="5">
        <v>10</v>
      </c>
      <c r="G852" s="4">
        <v>61</v>
      </c>
      <c r="H852" s="5">
        <v>0</v>
      </c>
      <c r="I852" s="5">
        <v>0</v>
      </c>
      <c r="J852" s="5">
        <v>0</v>
      </c>
      <c r="K852" s="5">
        <f t="shared" si="37"/>
        <v>0</v>
      </c>
      <c r="L852" s="5"/>
      <c r="N852" t="s">
        <v>5953</v>
      </c>
      <c r="O852" t="s">
        <v>343</v>
      </c>
      <c r="P852" t="s">
        <v>6030</v>
      </c>
      <c r="Q852" s="16" t="s">
        <v>6031</v>
      </c>
      <c r="R852">
        <v>144</v>
      </c>
      <c r="S852">
        <v>64</v>
      </c>
      <c r="T852">
        <v>144</v>
      </c>
      <c r="U852">
        <f t="shared" si="38"/>
        <v>0</v>
      </c>
      <c r="V852">
        <v>0</v>
      </c>
      <c r="W852">
        <v>0</v>
      </c>
    </row>
    <row r="853" spans="1:23" ht="15" customHeight="1" x14ac:dyDescent="0.25">
      <c r="A853" s="30" t="s">
        <v>9027</v>
      </c>
      <c r="B853" s="1" t="s">
        <v>1756</v>
      </c>
      <c r="C853" s="2" t="s">
        <v>1782</v>
      </c>
      <c r="D853" s="1" t="s">
        <v>1783</v>
      </c>
      <c r="E853" s="3">
        <v>0</v>
      </c>
      <c r="F853" s="1">
        <v>1</v>
      </c>
      <c r="G853" s="4">
        <v>1</v>
      </c>
      <c r="H853" s="1">
        <v>0</v>
      </c>
      <c r="I853" s="1">
        <v>0</v>
      </c>
      <c r="J853" s="1">
        <v>0</v>
      </c>
      <c r="K853" s="1">
        <f t="shared" si="37"/>
        <v>0</v>
      </c>
      <c r="L853" s="1"/>
      <c r="N853" t="s">
        <v>5953</v>
      </c>
      <c r="O853" t="s">
        <v>343</v>
      </c>
      <c r="P853" t="s">
        <v>6032</v>
      </c>
      <c r="Q853" s="16" t="s">
        <v>6033</v>
      </c>
      <c r="R853">
        <v>60</v>
      </c>
      <c r="S853">
        <v>30</v>
      </c>
      <c r="T853">
        <v>60</v>
      </c>
      <c r="U853">
        <f t="shared" si="38"/>
        <v>0</v>
      </c>
      <c r="V853">
        <v>0</v>
      </c>
      <c r="W853">
        <v>0</v>
      </c>
    </row>
    <row r="854" spans="1:23" ht="15" customHeight="1" x14ac:dyDescent="0.25">
      <c r="A854" s="30" t="s">
        <v>9027</v>
      </c>
      <c r="B854" s="5" t="s">
        <v>1756</v>
      </c>
      <c r="C854" s="2" t="s">
        <v>1784</v>
      </c>
      <c r="D854" s="5" t="s">
        <v>1785</v>
      </c>
      <c r="E854" s="3">
        <v>0</v>
      </c>
      <c r="F854" s="5">
        <v>126</v>
      </c>
      <c r="G854" s="4">
        <v>415</v>
      </c>
      <c r="H854" s="5">
        <v>0</v>
      </c>
      <c r="I854" s="5">
        <v>0</v>
      </c>
      <c r="J854" s="5">
        <v>0</v>
      </c>
      <c r="K854" s="5">
        <f t="shared" si="37"/>
        <v>0</v>
      </c>
      <c r="L854" s="5"/>
      <c r="N854" t="s">
        <v>5953</v>
      </c>
      <c r="O854" t="s">
        <v>343</v>
      </c>
      <c r="P854" t="s">
        <v>6034</v>
      </c>
      <c r="Q854" s="16" t="s">
        <v>6035</v>
      </c>
      <c r="R854">
        <v>16</v>
      </c>
      <c r="S854">
        <v>4</v>
      </c>
      <c r="T854">
        <v>16</v>
      </c>
      <c r="U854">
        <f t="shared" si="38"/>
        <v>0</v>
      </c>
      <c r="V854">
        <v>0</v>
      </c>
      <c r="W854">
        <v>0</v>
      </c>
    </row>
    <row r="855" spans="1:23" ht="15" customHeight="1" x14ac:dyDescent="0.25">
      <c r="A855" s="30" t="s">
        <v>9027</v>
      </c>
      <c r="B855" s="1" t="s">
        <v>1756</v>
      </c>
      <c r="C855" s="2" t="s">
        <v>1786</v>
      </c>
      <c r="D855" s="1" t="s">
        <v>1787</v>
      </c>
      <c r="E855" s="3">
        <v>0</v>
      </c>
      <c r="F855" s="1">
        <v>2</v>
      </c>
      <c r="G855" s="4">
        <v>2</v>
      </c>
      <c r="H855" s="1">
        <v>0</v>
      </c>
      <c r="I855" s="1">
        <v>2</v>
      </c>
      <c r="J855" s="1">
        <v>0</v>
      </c>
      <c r="K855" s="1">
        <v>2</v>
      </c>
      <c r="L855" s="1"/>
      <c r="N855" t="s">
        <v>5953</v>
      </c>
      <c r="O855" t="s">
        <v>343</v>
      </c>
      <c r="P855" t="s">
        <v>6036</v>
      </c>
      <c r="Q855" s="16" t="s">
        <v>6037</v>
      </c>
      <c r="R855">
        <v>4</v>
      </c>
      <c r="S855">
        <v>4</v>
      </c>
      <c r="T855">
        <v>4</v>
      </c>
      <c r="U855">
        <f t="shared" si="38"/>
        <v>0</v>
      </c>
      <c r="V855">
        <v>0</v>
      </c>
      <c r="W855">
        <v>0</v>
      </c>
    </row>
    <row r="856" spans="1:23" ht="15" customHeight="1" x14ac:dyDescent="0.25">
      <c r="A856" s="30" t="s">
        <v>9027</v>
      </c>
      <c r="B856" s="5" t="s">
        <v>1756</v>
      </c>
      <c r="C856" s="2" t="s">
        <v>1788</v>
      </c>
      <c r="D856" s="5" t="s">
        <v>1789</v>
      </c>
      <c r="E856" s="3">
        <v>0</v>
      </c>
      <c r="F856" s="5">
        <v>3</v>
      </c>
      <c r="G856" s="4">
        <v>6</v>
      </c>
      <c r="H856" s="5">
        <v>0</v>
      </c>
      <c r="I856" s="5">
        <v>0</v>
      </c>
      <c r="J856" s="5">
        <v>0</v>
      </c>
      <c r="K856" s="5">
        <f t="shared" si="37"/>
        <v>0</v>
      </c>
      <c r="L856" s="5"/>
      <c r="N856" t="s">
        <v>5953</v>
      </c>
      <c r="O856" t="s">
        <v>343</v>
      </c>
      <c r="P856" t="s">
        <v>6038</v>
      </c>
      <c r="Q856" s="16" t="s">
        <v>6039</v>
      </c>
      <c r="R856">
        <v>1</v>
      </c>
      <c r="S856">
        <v>1</v>
      </c>
      <c r="T856">
        <v>1</v>
      </c>
      <c r="U856">
        <f t="shared" si="38"/>
        <v>0</v>
      </c>
      <c r="V856">
        <v>0</v>
      </c>
      <c r="W856">
        <v>0</v>
      </c>
    </row>
    <row r="857" spans="1:23" ht="15" customHeight="1" x14ac:dyDescent="0.25">
      <c r="A857" s="30" t="s">
        <v>9027</v>
      </c>
      <c r="B857" s="1" t="s">
        <v>1756</v>
      </c>
      <c r="C857" s="2" t="s">
        <v>1790</v>
      </c>
      <c r="D857" s="1" t="s">
        <v>1791</v>
      </c>
      <c r="E857" s="3">
        <v>0</v>
      </c>
      <c r="F857" s="1">
        <v>1</v>
      </c>
      <c r="G857" s="4">
        <v>1</v>
      </c>
      <c r="H857" s="1">
        <v>0</v>
      </c>
      <c r="I857" s="1">
        <v>0</v>
      </c>
      <c r="J857" s="1">
        <v>0</v>
      </c>
      <c r="K857" s="1">
        <f t="shared" si="37"/>
        <v>0</v>
      </c>
      <c r="L857" s="1"/>
      <c r="N857" t="s">
        <v>5953</v>
      </c>
      <c r="O857" t="s">
        <v>343</v>
      </c>
      <c r="P857" t="s">
        <v>6040</v>
      </c>
      <c r="Q857" s="16" t="s">
        <v>6041</v>
      </c>
      <c r="R857">
        <v>1</v>
      </c>
      <c r="S857">
        <v>1</v>
      </c>
      <c r="T857">
        <v>1</v>
      </c>
      <c r="U857">
        <f t="shared" si="38"/>
        <v>0</v>
      </c>
      <c r="V857">
        <v>0</v>
      </c>
      <c r="W857">
        <v>0</v>
      </c>
    </row>
    <row r="858" spans="1:23" ht="15" customHeight="1" x14ac:dyDescent="0.25">
      <c r="A858" s="30" t="s">
        <v>9027</v>
      </c>
      <c r="B858" s="5" t="s">
        <v>1756</v>
      </c>
      <c r="C858" s="2" t="s">
        <v>1792</v>
      </c>
      <c r="D858" s="5" t="s">
        <v>1793</v>
      </c>
      <c r="E858" s="3">
        <v>0</v>
      </c>
      <c r="F858" s="5">
        <v>28</v>
      </c>
      <c r="G858" s="4">
        <v>70</v>
      </c>
      <c r="H858" s="5">
        <v>0</v>
      </c>
      <c r="I858" s="5">
        <v>0</v>
      </c>
      <c r="J858" s="5">
        <v>0</v>
      </c>
      <c r="K858" s="5">
        <f t="shared" si="37"/>
        <v>0</v>
      </c>
      <c r="L858" s="5"/>
      <c r="N858" t="s">
        <v>5953</v>
      </c>
      <c r="O858" t="s">
        <v>343</v>
      </c>
      <c r="P858" t="s">
        <v>6042</v>
      </c>
      <c r="Q858" s="16" t="s">
        <v>6043</v>
      </c>
      <c r="R858">
        <v>164</v>
      </c>
      <c r="S858">
        <v>73</v>
      </c>
      <c r="T858">
        <v>164</v>
      </c>
      <c r="U858">
        <f t="shared" si="38"/>
        <v>0</v>
      </c>
      <c r="V858">
        <v>0</v>
      </c>
      <c r="W858">
        <v>0</v>
      </c>
    </row>
    <row r="859" spans="1:23" ht="15" customHeight="1" x14ac:dyDescent="0.25">
      <c r="A859" s="30" t="s">
        <v>9027</v>
      </c>
      <c r="B859" s="1" t="s">
        <v>1756</v>
      </c>
      <c r="C859" s="2" t="s">
        <v>1794</v>
      </c>
      <c r="D859" s="1" t="s">
        <v>1795</v>
      </c>
      <c r="E859" s="3">
        <v>0</v>
      </c>
      <c r="F859" s="1">
        <v>18</v>
      </c>
      <c r="G859" s="4">
        <v>59</v>
      </c>
      <c r="H859" s="1">
        <v>0</v>
      </c>
      <c r="I859" s="1">
        <v>0</v>
      </c>
      <c r="J859" s="1">
        <v>0</v>
      </c>
      <c r="K859" s="1">
        <f t="shared" si="37"/>
        <v>0</v>
      </c>
      <c r="L859" s="1"/>
      <c r="N859" t="s">
        <v>5953</v>
      </c>
      <c r="O859" t="s">
        <v>343</v>
      </c>
      <c r="P859" t="s">
        <v>6044</v>
      </c>
      <c r="Q859" s="16" t="s">
        <v>6045</v>
      </c>
      <c r="R859">
        <v>148</v>
      </c>
      <c r="S859">
        <v>37</v>
      </c>
      <c r="T859">
        <v>148</v>
      </c>
      <c r="U859">
        <v>2</v>
      </c>
      <c r="V859">
        <v>2</v>
      </c>
      <c r="W859">
        <v>2</v>
      </c>
    </row>
    <row r="860" spans="1:23" ht="15" customHeight="1" x14ac:dyDescent="0.25">
      <c r="A860" s="30" t="s">
        <v>9027</v>
      </c>
      <c r="B860" s="5" t="s">
        <v>1756</v>
      </c>
      <c r="C860" s="2" t="s">
        <v>1796</v>
      </c>
      <c r="D860" s="5" t="s">
        <v>1797</v>
      </c>
      <c r="E860" s="3">
        <v>0</v>
      </c>
      <c r="F860" s="5">
        <v>2</v>
      </c>
      <c r="G860" s="4">
        <v>4</v>
      </c>
      <c r="H860" s="5">
        <v>0</v>
      </c>
      <c r="I860" s="5">
        <v>0</v>
      </c>
      <c r="J860" s="5">
        <v>0</v>
      </c>
      <c r="K860" s="5">
        <f t="shared" si="37"/>
        <v>0</v>
      </c>
      <c r="L860" s="5"/>
      <c r="N860" t="s">
        <v>5953</v>
      </c>
      <c r="O860" t="s">
        <v>343</v>
      </c>
      <c r="P860" t="s">
        <v>6046</v>
      </c>
      <c r="Q860" s="16" t="s">
        <v>6047</v>
      </c>
      <c r="R860">
        <v>13</v>
      </c>
      <c r="S860">
        <v>7</v>
      </c>
      <c r="T860">
        <v>13</v>
      </c>
      <c r="U860">
        <v>2</v>
      </c>
      <c r="V860">
        <v>2</v>
      </c>
      <c r="W860">
        <v>2</v>
      </c>
    </row>
    <row r="861" spans="1:23" ht="15" customHeight="1" x14ac:dyDescent="0.25">
      <c r="A861" s="30" t="s">
        <v>9027</v>
      </c>
      <c r="B861" s="1" t="s">
        <v>1756</v>
      </c>
      <c r="C861" s="2" t="s">
        <v>1798</v>
      </c>
      <c r="D861" s="1" t="s">
        <v>1799</v>
      </c>
      <c r="E861" s="3">
        <v>0</v>
      </c>
      <c r="F861" s="1">
        <v>35</v>
      </c>
      <c r="G861" s="4">
        <v>134</v>
      </c>
      <c r="H861" s="1">
        <v>0</v>
      </c>
      <c r="I861" s="1">
        <v>0</v>
      </c>
      <c r="J861" s="1">
        <v>0</v>
      </c>
      <c r="K861" s="1">
        <f t="shared" si="37"/>
        <v>0</v>
      </c>
      <c r="L861" s="1" t="s">
        <v>648</v>
      </c>
      <c r="N861" t="s">
        <v>5953</v>
      </c>
      <c r="O861" t="s">
        <v>343</v>
      </c>
      <c r="P861" t="s">
        <v>6048</v>
      </c>
      <c r="Q861" s="16" t="s">
        <v>6049</v>
      </c>
      <c r="R861">
        <v>11</v>
      </c>
      <c r="S861">
        <v>5</v>
      </c>
      <c r="T861">
        <v>11</v>
      </c>
      <c r="U861">
        <v>2</v>
      </c>
      <c r="V861">
        <v>2</v>
      </c>
      <c r="W861">
        <v>2</v>
      </c>
    </row>
    <row r="862" spans="1:23" ht="15" customHeight="1" x14ac:dyDescent="0.25">
      <c r="A862" s="30" t="s">
        <v>9027</v>
      </c>
      <c r="B862" s="5" t="s">
        <v>1756</v>
      </c>
      <c r="C862" s="2" t="s">
        <v>1800</v>
      </c>
      <c r="D862" s="5" t="s">
        <v>1801</v>
      </c>
      <c r="E862" s="3">
        <v>0</v>
      </c>
      <c r="F862" s="5">
        <v>8</v>
      </c>
      <c r="G862" s="4">
        <v>17</v>
      </c>
      <c r="H862" s="5">
        <v>0</v>
      </c>
      <c r="I862" s="5">
        <v>0</v>
      </c>
      <c r="J862" s="5">
        <v>0</v>
      </c>
      <c r="K862" s="5">
        <f t="shared" si="37"/>
        <v>0</v>
      </c>
      <c r="L862" s="5"/>
      <c r="N862" t="s">
        <v>5953</v>
      </c>
      <c r="O862" t="s">
        <v>343</v>
      </c>
      <c r="P862" t="s">
        <v>6050</v>
      </c>
      <c r="Q862" s="16" t="s">
        <v>6051</v>
      </c>
      <c r="R862">
        <v>59</v>
      </c>
      <c r="S862">
        <v>21</v>
      </c>
      <c r="T862">
        <v>59</v>
      </c>
      <c r="U862">
        <f t="shared" ref="U862:U893" si="39">IF(V862=0, 0, "")</f>
        <v>0</v>
      </c>
      <c r="V862">
        <v>0</v>
      </c>
      <c r="W862">
        <v>0</v>
      </c>
    </row>
    <row r="863" spans="1:23" ht="15" customHeight="1" x14ac:dyDescent="0.25">
      <c r="A863" s="30" t="s">
        <v>9027</v>
      </c>
      <c r="B863" s="1" t="s">
        <v>1756</v>
      </c>
      <c r="C863" s="2" t="s">
        <v>1802</v>
      </c>
      <c r="D863" s="1" t="s">
        <v>1803</v>
      </c>
      <c r="E863" s="3">
        <v>0</v>
      </c>
      <c r="F863" s="1">
        <v>116</v>
      </c>
      <c r="G863" s="4">
        <v>331</v>
      </c>
      <c r="H863" s="1">
        <v>0</v>
      </c>
      <c r="I863" s="1">
        <v>0</v>
      </c>
      <c r="J863" s="1">
        <v>0</v>
      </c>
      <c r="K863" s="1">
        <f t="shared" si="37"/>
        <v>0</v>
      </c>
      <c r="L863" s="1"/>
      <c r="N863" t="s">
        <v>5953</v>
      </c>
      <c r="O863" t="s">
        <v>343</v>
      </c>
      <c r="P863" t="s">
        <v>6052</v>
      </c>
      <c r="Q863" s="16" t="s">
        <v>6053</v>
      </c>
      <c r="R863">
        <v>158</v>
      </c>
      <c r="S863">
        <v>33</v>
      </c>
      <c r="T863">
        <v>158</v>
      </c>
      <c r="U863">
        <f t="shared" si="39"/>
        <v>0</v>
      </c>
      <c r="V863">
        <v>0</v>
      </c>
      <c r="W863">
        <v>0</v>
      </c>
    </row>
    <row r="864" spans="1:23" ht="15" customHeight="1" x14ac:dyDescent="0.25">
      <c r="A864" s="30" t="s">
        <v>9027</v>
      </c>
      <c r="B864" s="5" t="s">
        <v>1756</v>
      </c>
      <c r="C864" s="2" t="s">
        <v>1804</v>
      </c>
      <c r="D864" s="5" t="s">
        <v>1805</v>
      </c>
      <c r="E864" s="3">
        <v>1</v>
      </c>
      <c r="F864" s="5">
        <v>79</v>
      </c>
      <c r="G864" s="4">
        <v>302</v>
      </c>
      <c r="H864" s="5">
        <v>0</v>
      </c>
      <c r="I864" s="5">
        <v>0</v>
      </c>
      <c r="J864" s="5">
        <v>0</v>
      </c>
      <c r="K864" s="5">
        <f t="shared" si="37"/>
        <v>0</v>
      </c>
      <c r="L864" s="5"/>
      <c r="N864" t="s">
        <v>5953</v>
      </c>
      <c r="O864" t="s">
        <v>343</v>
      </c>
      <c r="P864" t="s">
        <v>6054</v>
      </c>
      <c r="Q864" s="16" t="s">
        <v>6055</v>
      </c>
      <c r="R864">
        <v>11</v>
      </c>
      <c r="S864">
        <v>7</v>
      </c>
      <c r="T864">
        <v>11</v>
      </c>
      <c r="U864">
        <f t="shared" si="39"/>
        <v>0</v>
      </c>
      <c r="V864">
        <v>0</v>
      </c>
      <c r="W864">
        <v>0</v>
      </c>
    </row>
    <row r="865" spans="1:23" ht="15" customHeight="1" x14ac:dyDescent="0.25">
      <c r="A865" s="30" t="s">
        <v>9027</v>
      </c>
      <c r="B865" s="1" t="s">
        <v>1756</v>
      </c>
      <c r="C865" s="2" t="s">
        <v>1806</v>
      </c>
      <c r="D865" s="1" t="s">
        <v>1807</v>
      </c>
      <c r="E865" s="3">
        <v>0</v>
      </c>
      <c r="F865" s="1">
        <v>2</v>
      </c>
      <c r="G865" s="4">
        <v>6</v>
      </c>
      <c r="H865" s="1">
        <v>0</v>
      </c>
      <c r="I865" s="1">
        <v>0</v>
      </c>
      <c r="J865" s="1">
        <v>0</v>
      </c>
      <c r="K865" s="1">
        <f t="shared" si="37"/>
        <v>0</v>
      </c>
      <c r="L865" s="1"/>
      <c r="N865" t="s">
        <v>5953</v>
      </c>
      <c r="O865" t="s">
        <v>343</v>
      </c>
      <c r="P865" t="s">
        <v>6056</v>
      </c>
      <c r="Q865" s="16" t="s">
        <v>6057</v>
      </c>
      <c r="R865">
        <v>2</v>
      </c>
      <c r="S865">
        <v>1</v>
      </c>
      <c r="T865">
        <v>2</v>
      </c>
      <c r="U865">
        <f t="shared" si="39"/>
        <v>0</v>
      </c>
      <c r="V865">
        <v>0</v>
      </c>
      <c r="W865">
        <v>0</v>
      </c>
    </row>
    <row r="866" spans="1:23" ht="15" customHeight="1" x14ac:dyDescent="0.25">
      <c r="A866" s="30" t="s">
        <v>9027</v>
      </c>
      <c r="B866" s="5" t="s">
        <v>1756</v>
      </c>
      <c r="C866" s="2" t="s">
        <v>1808</v>
      </c>
      <c r="D866" s="5" t="s">
        <v>1809</v>
      </c>
      <c r="E866" s="3">
        <v>3</v>
      </c>
      <c r="F866" s="5">
        <v>3</v>
      </c>
      <c r="G866" s="4">
        <v>20</v>
      </c>
      <c r="H866" s="5">
        <v>0</v>
      </c>
      <c r="I866" s="5">
        <v>0</v>
      </c>
      <c r="J866" s="5">
        <v>0</v>
      </c>
      <c r="K866" s="5">
        <f t="shared" si="37"/>
        <v>0</v>
      </c>
      <c r="L866" s="5"/>
      <c r="N866" t="s">
        <v>5953</v>
      </c>
      <c r="O866" t="s">
        <v>343</v>
      </c>
      <c r="P866" t="s">
        <v>6058</v>
      </c>
      <c r="Q866" s="16" t="s">
        <v>6059</v>
      </c>
      <c r="R866">
        <v>21</v>
      </c>
      <c r="S866">
        <v>13</v>
      </c>
      <c r="T866">
        <v>21</v>
      </c>
      <c r="U866">
        <f t="shared" si="39"/>
        <v>0</v>
      </c>
      <c r="V866">
        <v>0</v>
      </c>
      <c r="W866">
        <v>0</v>
      </c>
    </row>
    <row r="867" spans="1:23" ht="15" customHeight="1" x14ac:dyDescent="0.25">
      <c r="A867" s="30" t="s">
        <v>9027</v>
      </c>
      <c r="B867" s="1" t="s">
        <v>1756</v>
      </c>
      <c r="C867" s="2" t="s">
        <v>1810</v>
      </c>
      <c r="D867" s="1" t="s">
        <v>1811</v>
      </c>
      <c r="E867" s="3">
        <v>3</v>
      </c>
      <c r="F867" s="1">
        <v>6</v>
      </c>
      <c r="G867" s="4">
        <v>34</v>
      </c>
      <c r="H867" s="1">
        <v>0</v>
      </c>
      <c r="I867" s="1">
        <v>0</v>
      </c>
      <c r="J867" s="1">
        <v>0</v>
      </c>
      <c r="K867" s="1">
        <f t="shared" si="37"/>
        <v>0</v>
      </c>
      <c r="L867" s="1"/>
      <c r="N867" t="s">
        <v>5953</v>
      </c>
      <c r="O867" t="s">
        <v>343</v>
      </c>
      <c r="P867" t="s">
        <v>6060</v>
      </c>
      <c r="Q867" s="16" t="s">
        <v>6061</v>
      </c>
      <c r="R867">
        <v>16</v>
      </c>
      <c r="S867">
        <v>4</v>
      </c>
      <c r="T867">
        <v>16</v>
      </c>
      <c r="U867">
        <f t="shared" si="39"/>
        <v>0</v>
      </c>
      <c r="V867">
        <v>0</v>
      </c>
      <c r="W867">
        <v>0</v>
      </c>
    </row>
    <row r="868" spans="1:23" ht="15" customHeight="1" x14ac:dyDescent="0.25">
      <c r="A868" s="30" t="s">
        <v>9027</v>
      </c>
      <c r="B868" s="5" t="s">
        <v>1756</v>
      </c>
      <c r="C868" s="2" t="s">
        <v>1812</v>
      </c>
      <c r="D868" s="5" t="s">
        <v>1813</v>
      </c>
      <c r="E868" s="3">
        <v>3</v>
      </c>
      <c r="F868" s="5">
        <v>27</v>
      </c>
      <c r="G868" s="4">
        <v>98</v>
      </c>
      <c r="H868" s="5">
        <v>0</v>
      </c>
      <c r="I868" s="5">
        <v>0</v>
      </c>
      <c r="J868" s="5">
        <v>0</v>
      </c>
      <c r="K868" s="5">
        <f t="shared" si="37"/>
        <v>0</v>
      </c>
      <c r="L868" s="5"/>
      <c r="N868" t="s">
        <v>5953</v>
      </c>
      <c r="O868" t="s">
        <v>343</v>
      </c>
      <c r="P868" t="s">
        <v>6062</v>
      </c>
      <c r="Q868" s="16" t="s">
        <v>6063</v>
      </c>
      <c r="R868">
        <v>22</v>
      </c>
      <c r="S868">
        <v>12</v>
      </c>
      <c r="T868">
        <v>22</v>
      </c>
      <c r="U868">
        <f t="shared" si="39"/>
        <v>0</v>
      </c>
      <c r="V868">
        <v>0</v>
      </c>
      <c r="W868">
        <v>0</v>
      </c>
    </row>
    <row r="869" spans="1:23" ht="15" customHeight="1" x14ac:dyDescent="0.25">
      <c r="A869" s="30" t="s">
        <v>9027</v>
      </c>
      <c r="B869" s="1" t="s">
        <v>1756</v>
      </c>
      <c r="C869" s="2" t="s">
        <v>1814</v>
      </c>
      <c r="D869" s="1" t="s">
        <v>1815</v>
      </c>
      <c r="E869" s="3">
        <v>0</v>
      </c>
      <c r="F869" s="1">
        <v>7</v>
      </c>
      <c r="G869" s="4">
        <v>9</v>
      </c>
      <c r="H869" s="1">
        <v>0</v>
      </c>
      <c r="I869" s="1">
        <v>0</v>
      </c>
      <c r="J869" s="1">
        <v>0</v>
      </c>
      <c r="K869" s="1">
        <f t="shared" si="37"/>
        <v>0</v>
      </c>
      <c r="L869" s="1"/>
      <c r="N869" t="s">
        <v>5953</v>
      </c>
      <c r="O869" t="s">
        <v>343</v>
      </c>
      <c r="P869" t="s">
        <v>6064</v>
      </c>
      <c r="Q869" s="16" t="s">
        <v>6065</v>
      </c>
      <c r="R869">
        <v>22</v>
      </c>
      <c r="S869">
        <v>6</v>
      </c>
      <c r="T869">
        <v>22</v>
      </c>
      <c r="U869">
        <f t="shared" si="39"/>
        <v>0</v>
      </c>
      <c r="V869">
        <v>0</v>
      </c>
      <c r="W869">
        <v>0</v>
      </c>
    </row>
    <row r="870" spans="1:23" ht="15" customHeight="1" x14ac:dyDescent="0.25">
      <c r="A870" s="30" t="s">
        <v>9027</v>
      </c>
      <c r="B870" s="5" t="s">
        <v>1756</v>
      </c>
      <c r="C870" s="2" t="s">
        <v>1816</v>
      </c>
      <c r="D870" s="5" t="s">
        <v>1817</v>
      </c>
      <c r="E870" s="3">
        <v>0</v>
      </c>
      <c r="F870" s="5">
        <v>2</v>
      </c>
      <c r="G870" s="4">
        <v>18</v>
      </c>
      <c r="H870" s="5">
        <v>0</v>
      </c>
      <c r="I870" s="5">
        <v>0</v>
      </c>
      <c r="J870" s="5">
        <v>0</v>
      </c>
      <c r="K870" s="5">
        <f t="shared" si="37"/>
        <v>0</v>
      </c>
      <c r="L870" s="5"/>
      <c r="N870" t="s">
        <v>5953</v>
      </c>
      <c r="O870" t="s">
        <v>343</v>
      </c>
      <c r="P870" t="s">
        <v>6066</v>
      </c>
      <c r="Q870" s="16" t="s">
        <v>6067</v>
      </c>
      <c r="R870">
        <v>61</v>
      </c>
      <c r="S870">
        <v>39</v>
      </c>
      <c r="T870">
        <v>61</v>
      </c>
      <c r="U870">
        <f t="shared" si="39"/>
        <v>0</v>
      </c>
      <c r="V870">
        <v>0</v>
      </c>
      <c r="W870">
        <v>0</v>
      </c>
    </row>
    <row r="871" spans="1:23" ht="15" customHeight="1" x14ac:dyDescent="0.25">
      <c r="A871" s="30" t="s">
        <v>9027</v>
      </c>
      <c r="B871" s="1" t="s">
        <v>1756</v>
      </c>
      <c r="C871" s="2" t="s">
        <v>1818</v>
      </c>
      <c r="D871" s="1" t="s">
        <v>1819</v>
      </c>
      <c r="E871" s="3">
        <v>0</v>
      </c>
      <c r="F871" s="1">
        <v>6</v>
      </c>
      <c r="G871" s="4">
        <v>18</v>
      </c>
      <c r="H871" s="1">
        <v>0</v>
      </c>
      <c r="I871" s="1">
        <v>0</v>
      </c>
      <c r="J871" s="1">
        <v>0</v>
      </c>
      <c r="K871" s="1">
        <f t="shared" si="37"/>
        <v>0</v>
      </c>
      <c r="L871" s="1"/>
      <c r="N871" t="s">
        <v>5953</v>
      </c>
      <c r="O871" t="s">
        <v>343</v>
      </c>
      <c r="P871" t="s">
        <v>6068</v>
      </c>
      <c r="Q871" s="16" t="s">
        <v>6069</v>
      </c>
      <c r="R871">
        <v>55</v>
      </c>
      <c r="S871">
        <v>15</v>
      </c>
      <c r="T871">
        <v>55</v>
      </c>
      <c r="U871">
        <f t="shared" si="39"/>
        <v>0</v>
      </c>
      <c r="V871">
        <v>0</v>
      </c>
      <c r="W871">
        <v>0</v>
      </c>
    </row>
    <row r="872" spans="1:23" ht="15" customHeight="1" x14ac:dyDescent="0.25">
      <c r="A872" s="30" t="s">
        <v>9027</v>
      </c>
      <c r="B872" s="5" t="s">
        <v>1756</v>
      </c>
      <c r="C872" s="2" t="s">
        <v>1820</v>
      </c>
      <c r="D872" s="5" t="s">
        <v>1821</v>
      </c>
      <c r="E872" s="3">
        <v>0</v>
      </c>
      <c r="F872" s="5">
        <v>12</v>
      </c>
      <c r="G872" s="4">
        <v>41</v>
      </c>
      <c r="H872" s="5">
        <v>0</v>
      </c>
      <c r="I872" s="5">
        <v>0</v>
      </c>
      <c r="J872" s="5">
        <v>0</v>
      </c>
      <c r="K872" s="5">
        <f t="shared" si="37"/>
        <v>0</v>
      </c>
      <c r="L872" s="5"/>
      <c r="N872" t="s">
        <v>5953</v>
      </c>
      <c r="O872" t="s">
        <v>343</v>
      </c>
      <c r="P872" t="s">
        <v>6070</v>
      </c>
      <c r="Q872" s="16" t="s">
        <v>6071</v>
      </c>
      <c r="R872">
        <v>13</v>
      </c>
      <c r="S872">
        <v>6</v>
      </c>
      <c r="T872">
        <v>13</v>
      </c>
      <c r="U872">
        <f t="shared" si="39"/>
        <v>0</v>
      </c>
      <c r="V872">
        <v>0</v>
      </c>
      <c r="W872">
        <v>0</v>
      </c>
    </row>
    <row r="873" spans="1:23" ht="15" customHeight="1" x14ac:dyDescent="0.25">
      <c r="A873" s="30" t="s">
        <v>9027</v>
      </c>
      <c r="B873" s="1" t="s">
        <v>1756</v>
      </c>
      <c r="C873" s="2" t="s">
        <v>1822</v>
      </c>
      <c r="D873" s="1" t="s">
        <v>1823</v>
      </c>
      <c r="E873" s="3">
        <v>0</v>
      </c>
      <c r="F873" s="1">
        <v>26</v>
      </c>
      <c r="G873" s="4">
        <v>81</v>
      </c>
      <c r="H873" s="1">
        <v>0</v>
      </c>
      <c r="I873" s="1">
        <v>0</v>
      </c>
      <c r="J873" s="1">
        <v>0</v>
      </c>
      <c r="K873" s="1">
        <f t="shared" si="37"/>
        <v>0</v>
      </c>
      <c r="L873" s="1" t="s">
        <v>1824</v>
      </c>
      <c r="N873" t="s">
        <v>5953</v>
      </c>
      <c r="O873" t="s">
        <v>343</v>
      </c>
      <c r="P873" t="s">
        <v>6072</v>
      </c>
      <c r="Q873" s="16" t="s">
        <v>6073</v>
      </c>
      <c r="R873">
        <v>104</v>
      </c>
      <c r="S873">
        <v>34</v>
      </c>
      <c r="T873">
        <v>104</v>
      </c>
      <c r="U873">
        <f t="shared" si="39"/>
        <v>0</v>
      </c>
      <c r="V873">
        <v>0</v>
      </c>
      <c r="W873">
        <v>0</v>
      </c>
    </row>
    <row r="874" spans="1:23" ht="15" customHeight="1" x14ac:dyDescent="0.25">
      <c r="A874" s="30" t="s">
        <v>9027</v>
      </c>
      <c r="B874" s="5" t="s">
        <v>1756</v>
      </c>
      <c r="C874" s="2" t="s">
        <v>1825</v>
      </c>
      <c r="D874" s="5" t="s">
        <v>1826</v>
      </c>
      <c r="E874" s="3">
        <v>0</v>
      </c>
      <c r="F874" s="5">
        <v>140</v>
      </c>
      <c r="G874" s="4">
        <v>428</v>
      </c>
      <c r="H874" s="5">
        <v>0</v>
      </c>
      <c r="I874" s="5">
        <v>0</v>
      </c>
      <c r="J874" s="5">
        <v>0</v>
      </c>
      <c r="K874" s="5">
        <f t="shared" si="37"/>
        <v>0</v>
      </c>
      <c r="L874" s="5"/>
      <c r="N874" t="s">
        <v>5953</v>
      </c>
      <c r="O874" t="s">
        <v>343</v>
      </c>
      <c r="P874" t="s">
        <v>6074</v>
      </c>
      <c r="Q874" s="16" t="s">
        <v>6075</v>
      </c>
      <c r="R874">
        <v>45</v>
      </c>
      <c r="S874">
        <v>20</v>
      </c>
      <c r="T874">
        <v>45</v>
      </c>
      <c r="U874">
        <f t="shared" si="39"/>
        <v>0</v>
      </c>
      <c r="V874">
        <v>0</v>
      </c>
      <c r="W874">
        <v>0</v>
      </c>
    </row>
    <row r="875" spans="1:23" ht="15" customHeight="1" x14ac:dyDescent="0.25">
      <c r="A875" s="30" t="s">
        <v>9027</v>
      </c>
      <c r="B875" s="1" t="s">
        <v>1756</v>
      </c>
      <c r="C875" s="2" t="s">
        <v>1827</v>
      </c>
      <c r="D875" s="1" t="s">
        <v>1828</v>
      </c>
      <c r="E875" s="3">
        <v>3</v>
      </c>
      <c r="F875" s="1">
        <v>152</v>
      </c>
      <c r="G875" s="4">
        <v>492</v>
      </c>
      <c r="H875" s="1">
        <v>0</v>
      </c>
      <c r="I875" s="1">
        <v>0</v>
      </c>
      <c r="J875" s="1">
        <v>0</v>
      </c>
      <c r="K875" s="1">
        <f t="shared" si="37"/>
        <v>0</v>
      </c>
      <c r="L875" s="1"/>
      <c r="N875" t="s">
        <v>5953</v>
      </c>
      <c r="O875" t="s">
        <v>343</v>
      </c>
      <c r="P875" t="s">
        <v>6076</v>
      </c>
      <c r="Q875" s="16" t="s">
        <v>6077</v>
      </c>
      <c r="R875">
        <v>175</v>
      </c>
      <c r="S875">
        <v>15</v>
      </c>
      <c r="T875">
        <v>175</v>
      </c>
      <c r="U875">
        <f t="shared" si="39"/>
        <v>0</v>
      </c>
      <c r="V875">
        <v>0</v>
      </c>
      <c r="W875">
        <v>0</v>
      </c>
    </row>
    <row r="876" spans="1:23" ht="15" customHeight="1" x14ac:dyDescent="0.25">
      <c r="A876" s="30" t="s">
        <v>9027</v>
      </c>
      <c r="B876" s="5" t="s">
        <v>1756</v>
      </c>
      <c r="C876" s="2" t="s">
        <v>1829</v>
      </c>
      <c r="D876" s="5" t="s">
        <v>1830</v>
      </c>
      <c r="E876" s="3">
        <v>0</v>
      </c>
      <c r="F876" s="5">
        <v>19</v>
      </c>
      <c r="G876" s="4">
        <v>91</v>
      </c>
      <c r="H876" s="5">
        <v>0</v>
      </c>
      <c r="I876" s="5">
        <v>0</v>
      </c>
      <c r="J876" s="5">
        <v>0</v>
      </c>
      <c r="K876" s="5">
        <f t="shared" si="37"/>
        <v>0</v>
      </c>
      <c r="L876" s="5"/>
      <c r="N876" t="s">
        <v>5953</v>
      </c>
      <c r="O876" t="s">
        <v>343</v>
      </c>
      <c r="P876" t="s">
        <v>6078</v>
      </c>
      <c r="Q876" s="16" t="s">
        <v>6079</v>
      </c>
      <c r="R876">
        <v>190</v>
      </c>
      <c r="S876">
        <v>24</v>
      </c>
      <c r="T876">
        <v>190</v>
      </c>
      <c r="U876">
        <f t="shared" si="39"/>
        <v>0</v>
      </c>
      <c r="V876">
        <v>0</v>
      </c>
      <c r="W876">
        <v>0</v>
      </c>
    </row>
    <row r="877" spans="1:23" ht="15" customHeight="1" x14ac:dyDescent="0.25">
      <c r="A877" s="30" t="s">
        <v>9027</v>
      </c>
      <c r="B877" s="1" t="s">
        <v>1756</v>
      </c>
      <c r="C877" s="2" t="s">
        <v>1831</v>
      </c>
      <c r="D877" s="1" t="s">
        <v>1832</v>
      </c>
      <c r="E877" s="3">
        <v>1</v>
      </c>
      <c r="F877" s="1">
        <v>114</v>
      </c>
      <c r="G877" s="4">
        <v>271</v>
      </c>
      <c r="H877" s="1">
        <v>0</v>
      </c>
      <c r="I877" s="1">
        <v>0</v>
      </c>
      <c r="J877" s="1">
        <v>0</v>
      </c>
      <c r="K877" s="1">
        <f t="shared" si="37"/>
        <v>0</v>
      </c>
      <c r="L877" s="1"/>
      <c r="N877" t="s">
        <v>5953</v>
      </c>
      <c r="O877" t="s">
        <v>343</v>
      </c>
      <c r="P877" t="s">
        <v>6080</v>
      </c>
      <c r="Q877" s="16" t="s">
        <v>6081</v>
      </c>
      <c r="R877">
        <v>1010</v>
      </c>
      <c r="S877">
        <v>150</v>
      </c>
      <c r="T877">
        <v>1010</v>
      </c>
      <c r="U877">
        <f t="shared" si="39"/>
        <v>0</v>
      </c>
      <c r="V877">
        <v>0</v>
      </c>
      <c r="W877">
        <v>0</v>
      </c>
    </row>
    <row r="878" spans="1:23" ht="15" customHeight="1" x14ac:dyDescent="0.25">
      <c r="A878" s="30" t="s">
        <v>9027</v>
      </c>
      <c r="B878" s="5" t="s">
        <v>1756</v>
      </c>
      <c r="C878" s="2" t="s">
        <v>1833</v>
      </c>
      <c r="D878" s="5" t="s">
        <v>1834</v>
      </c>
      <c r="E878" s="3">
        <v>0</v>
      </c>
      <c r="F878" s="5">
        <v>3</v>
      </c>
      <c r="G878" s="4">
        <v>6</v>
      </c>
      <c r="H878" s="5">
        <v>0</v>
      </c>
      <c r="I878" s="5">
        <v>0</v>
      </c>
      <c r="J878" s="5">
        <v>0</v>
      </c>
      <c r="K878" s="5">
        <f t="shared" si="37"/>
        <v>0</v>
      </c>
      <c r="L878" s="5"/>
      <c r="N878" t="s">
        <v>5953</v>
      </c>
      <c r="O878" t="s">
        <v>343</v>
      </c>
      <c r="P878" t="s">
        <v>6082</v>
      </c>
      <c r="Q878" s="16" t="s">
        <v>6083</v>
      </c>
      <c r="R878">
        <v>336</v>
      </c>
      <c r="S878">
        <v>114</v>
      </c>
      <c r="T878">
        <v>336</v>
      </c>
      <c r="U878">
        <f t="shared" si="39"/>
        <v>0</v>
      </c>
      <c r="V878">
        <v>0</v>
      </c>
      <c r="W878">
        <v>0</v>
      </c>
    </row>
    <row r="879" spans="1:23" ht="15" customHeight="1" x14ac:dyDescent="0.25">
      <c r="A879" s="30" t="s">
        <v>9027</v>
      </c>
      <c r="B879" s="1" t="s">
        <v>1756</v>
      </c>
      <c r="C879" s="2" t="s">
        <v>1835</v>
      </c>
      <c r="D879" s="1" t="s">
        <v>1836</v>
      </c>
      <c r="E879" s="3">
        <v>0</v>
      </c>
      <c r="F879" s="1">
        <v>12</v>
      </c>
      <c r="G879" s="4">
        <v>25</v>
      </c>
      <c r="H879" s="1">
        <v>0</v>
      </c>
      <c r="I879" s="1">
        <v>0</v>
      </c>
      <c r="J879" s="1">
        <v>0</v>
      </c>
      <c r="K879" s="1">
        <f t="shared" si="37"/>
        <v>0</v>
      </c>
      <c r="L879" s="1"/>
      <c r="N879" t="s">
        <v>5953</v>
      </c>
      <c r="O879" t="s">
        <v>343</v>
      </c>
      <c r="P879" t="s">
        <v>6084</v>
      </c>
      <c r="Q879" s="16" t="s">
        <v>6085</v>
      </c>
      <c r="R879">
        <v>405</v>
      </c>
      <c r="S879">
        <v>99</v>
      </c>
      <c r="T879">
        <v>405</v>
      </c>
      <c r="U879">
        <f t="shared" si="39"/>
        <v>0</v>
      </c>
      <c r="V879">
        <v>0</v>
      </c>
      <c r="W879">
        <v>0</v>
      </c>
    </row>
    <row r="880" spans="1:23" ht="15" customHeight="1" x14ac:dyDescent="0.25">
      <c r="A880" s="30" t="s">
        <v>9027</v>
      </c>
      <c r="B880" s="5" t="s">
        <v>1756</v>
      </c>
      <c r="C880" s="2" t="s">
        <v>1837</v>
      </c>
      <c r="D880" s="5" t="s">
        <v>1838</v>
      </c>
      <c r="E880" s="3">
        <v>0</v>
      </c>
      <c r="F880" s="5">
        <v>10</v>
      </c>
      <c r="G880" s="4">
        <v>17</v>
      </c>
      <c r="H880" s="5">
        <v>0</v>
      </c>
      <c r="I880" s="5">
        <v>0</v>
      </c>
      <c r="J880" s="5">
        <v>0</v>
      </c>
      <c r="K880" s="5">
        <f t="shared" si="37"/>
        <v>0</v>
      </c>
      <c r="L880" s="5"/>
      <c r="N880" t="s">
        <v>5953</v>
      </c>
      <c r="O880" t="s">
        <v>343</v>
      </c>
      <c r="P880" t="s">
        <v>6086</v>
      </c>
      <c r="Q880" s="16" t="s">
        <v>6087</v>
      </c>
      <c r="R880">
        <v>1</v>
      </c>
      <c r="S880">
        <v>1</v>
      </c>
      <c r="T880">
        <v>1</v>
      </c>
      <c r="U880">
        <f t="shared" si="39"/>
        <v>0</v>
      </c>
      <c r="V880">
        <v>0</v>
      </c>
      <c r="W880">
        <v>0</v>
      </c>
    </row>
    <row r="881" spans="1:23" ht="15" customHeight="1" x14ac:dyDescent="0.25">
      <c r="A881" s="30" t="s">
        <v>9027</v>
      </c>
      <c r="B881" s="1" t="s">
        <v>1756</v>
      </c>
      <c r="C881" s="2" t="s">
        <v>1839</v>
      </c>
      <c r="D881" s="1" t="s">
        <v>1840</v>
      </c>
      <c r="E881" s="3">
        <v>0</v>
      </c>
      <c r="F881" s="1">
        <v>14</v>
      </c>
      <c r="G881" s="4">
        <v>107</v>
      </c>
      <c r="H881" s="1">
        <v>0</v>
      </c>
      <c r="I881" s="1">
        <v>0</v>
      </c>
      <c r="J881" s="1">
        <v>0</v>
      </c>
      <c r="K881" s="1">
        <f t="shared" si="37"/>
        <v>0</v>
      </c>
      <c r="L881" s="1"/>
      <c r="N881" t="s">
        <v>5953</v>
      </c>
      <c r="O881" t="s">
        <v>343</v>
      </c>
      <c r="P881" t="s">
        <v>6088</v>
      </c>
      <c r="Q881" s="16" t="s">
        <v>6089</v>
      </c>
      <c r="R881">
        <v>191</v>
      </c>
      <c r="S881">
        <v>96</v>
      </c>
      <c r="T881">
        <v>191</v>
      </c>
      <c r="U881">
        <f t="shared" si="39"/>
        <v>0</v>
      </c>
      <c r="V881">
        <v>0</v>
      </c>
      <c r="W881">
        <v>0</v>
      </c>
    </row>
    <row r="882" spans="1:23" ht="15" customHeight="1" x14ac:dyDescent="0.25">
      <c r="A882" s="30" t="s">
        <v>9027</v>
      </c>
      <c r="B882" s="5" t="s">
        <v>1756</v>
      </c>
      <c r="C882" s="2" t="s">
        <v>1841</v>
      </c>
      <c r="D882" s="5" t="s">
        <v>1842</v>
      </c>
      <c r="E882" s="3">
        <v>0</v>
      </c>
      <c r="F882" s="5">
        <v>10</v>
      </c>
      <c r="G882" s="4">
        <v>19</v>
      </c>
      <c r="H882" s="5">
        <v>0</v>
      </c>
      <c r="I882" s="5">
        <v>0</v>
      </c>
      <c r="J882" s="5">
        <v>0</v>
      </c>
      <c r="K882" s="5">
        <f t="shared" si="37"/>
        <v>0</v>
      </c>
      <c r="L882" s="5"/>
      <c r="N882" t="s">
        <v>5953</v>
      </c>
      <c r="O882" t="s">
        <v>343</v>
      </c>
      <c r="P882" t="s">
        <v>6090</v>
      </c>
      <c r="Q882" s="16" t="s">
        <v>6091</v>
      </c>
      <c r="R882">
        <v>16</v>
      </c>
      <c r="S882">
        <v>3</v>
      </c>
      <c r="T882">
        <v>16</v>
      </c>
      <c r="U882">
        <f t="shared" si="39"/>
        <v>0</v>
      </c>
      <c r="V882">
        <v>0</v>
      </c>
      <c r="W882">
        <v>0</v>
      </c>
    </row>
    <row r="883" spans="1:23" ht="15" customHeight="1" x14ac:dyDescent="0.25">
      <c r="A883" s="30" t="s">
        <v>9027</v>
      </c>
      <c r="B883" s="1" t="s">
        <v>1756</v>
      </c>
      <c r="C883" s="2" t="s">
        <v>1843</v>
      </c>
      <c r="D883" s="1" t="s">
        <v>1844</v>
      </c>
      <c r="E883" s="3">
        <v>1</v>
      </c>
      <c r="F883" s="1">
        <v>70</v>
      </c>
      <c r="G883" s="4">
        <v>148</v>
      </c>
      <c r="H883" s="1">
        <v>0</v>
      </c>
      <c r="I883" s="1">
        <v>0</v>
      </c>
      <c r="J883" s="1">
        <v>0</v>
      </c>
      <c r="K883" s="1">
        <f t="shared" si="37"/>
        <v>0</v>
      </c>
      <c r="L883" s="1"/>
      <c r="N883" t="s">
        <v>5953</v>
      </c>
      <c r="O883" t="s">
        <v>343</v>
      </c>
      <c r="P883" t="s">
        <v>6092</v>
      </c>
      <c r="Q883" s="16" t="s">
        <v>6093</v>
      </c>
      <c r="R883">
        <v>2</v>
      </c>
      <c r="S883">
        <v>2</v>
      </c>
      <c r="T883">
        <v>2</v>
      </c>
      <c r="U883">
        <f t="shared" si="39"/>
        <v>0</v>
      </c>
      <c r="V883">
        <v>0</v>
      </c>
      <c r="W883">
        <v>0</v>
      </c>
    </row>
    <row r="884" spans="1:23" ht="15" customHeight="1" x14ac:dyDescent="0.25">
      <c r="A884" s="30" t="s">
        <v>9027</v>
      </c>
      <c r="B884" s="5" t="s">
        <v>1756</v>
      </c>
      <c r="C884" s="2" t="s">
        <v>1845</v>
      </c>
      <c r="D884" s="5" t="s">
        <v>1846</v>
      </c>
      <c r="E884" s="3">
        <v>3</v>
      </c>
      <c r="F884" s="5">
        <v>168</v>
      </c>
      <c r="G884" s="4">
        <v>395</v>
      </c>
      <c r="H884" s="5">
        <v>0</v>
      </c>
      <c r="I884" s="5">
        <v>0</v>
      </c>
      <c r="J884" s="5">
        <v>0</v>
      </c>
      <c r="K884" s="5">
        <f t="shared" si="37"/>
        <v>0</v>
      </c>
      <c r="L884" s="5"/>
      <c r="N884" t="s">
        <v>5953</v>
      </c>
      <c r="O884" t="s">
        <v>343</v>
      </c>
      <c r="P884" t="s">
        <v>6094</v>
      </c>
      <c r="Q884" s="16" t="s">
        <v>6095</v>
      </c>
      <c r="R884">
        <v>25</v>
      </c>
      <c r="S884">
        <v>9</v>
      </c>
      <c r="T884">
        <v>25</v>
      </c>
      <c r="U884">
        <f t="shared" si="39"/>
        <v>0</v>
      </c>
      <c r="V884">
        <v>0</v>
      </c>
      <c r="W884">
        <v>0</v>
      </c>
    </row>
    <row r="885" spans="1:23" ht="15" customHeight="1" x14ac:dyDescent="0.25">
      <c r="A885" s="30" t="s">
        <v>9027</v>
      </c>
      <c r="B885" s="1" t="s">
        <v>1756</v>
      </c>
      <c r="C885" s="2" t="s">
        <v>1847</v>
      </c>
      <c r="D885" s="1" t="s">
        <v>1848</v>
      </c>
      <c r="E885" s="3">
        <v>0</v>
      </c>
      <c r="F885" s="1">
        <v>27</v>
      </c>
      <c r="G885" s="4">
        <v>73</v>
      </c>
      <c r="H885" s="1">
        <v>0</v>
      </c>
      <c r="I885" s="1">
        <v>0</v>
      </c>
      <c r="J885" s="1">
        <v>0</v>
      </c>
      <c r="K885" s="1">
        <f t="shared" si="37"/>
        <v>0</v>
      </c>
      <c r="L885" s="1"/>
      <c r="N885" t="s">
        <v>5953</v>
      </c>
      <c r="O885" t="s">
        <v>343</v>
      </c>
      <c r="P885" t="s">
        <v>6096</v>
      </c>
      <c r="Q885" s="16" t="s">
        <v>6097</v>
      </c>
      <c r="R885">
        <v>12</v>
      </c>
      <c r="S885">
        <v>6</v>
      </c>
      <c r="T885">
        <v>12</v>
      </c>
      <c r="U885">
        <f t="shared" si="39"/>
        <v>0</v>
      </c>
      <c r="V885">
        <v>0</v>
      </c>
      <c r="W885">
        <v>0</v>
      </c>
    </row>
    <row r="886" spans="1:23" ht="15" customHeight="1" x14ac:dyDescent="0.25">
      <c r="A886" s="30" t="s">
        <v>9027</v>
      </c>
      <c r="B886" s="5" t="s">
        <v>1756</v>
      </c>
      <c r="C886" s="2" t="s">
        <v>1849</v>
      </c>
      <c r="D886" s="5" t="s">
        <v>1850</v>
      </c>
      <c r="E886" s="3">
        <v>0</v>
      </c>
      <c r="F886" s="5">
        <v>22</v>
      </c>
      <c r="G886" s="4">
        <v>41</v>
      </c>
      <c r="H886" s="5">
        <v>0</v>
      </c>
      <c r="I886" s="5">
        <v>0</v>
      </c>
      <c r="J886" s="5">
        <v>0</v>
      </c>
      <c r="K886" s="5">
        <f t="shared" si="37"/>
        <v>0</v>
      </c>
      <c r="L886" s="5"/>
      <c r="N886" t="s">
        <v>5953</v>
      </c>
      <c r="O886" t="s">
        <v>343</v>
      </c>
      <c r="P886" t="s">
        <v>6098</v>
      </c>
      <c r="Q886" s="16" t="s">
        <v>6099</v>
      </c>
      <c r="R886">
        <v>70</v>
      </c>
      <c r="S886">
        <v>23</v>
      </c>
      <c r="T886">
        <v>70</v>
      </c>
      <c r="U886">
        <f t="shared" si="39"/>
        <v>0</v>
      </c>
      <c r="V886">
        <v>0</v>
      </c>
      <c r="W886">
        <v>0</v>
      </c>
    </row>
    <row r="887" spans="1:23" ht="15" customHeight="1" x14ac:dyDescent="0.25">
      <c r="A887" s="30" t="s">
        <v>9027</v>
      </c>
      <c r="B887" s="1" t="s">
        <v>1756</v>
      </c>
      <c r="C887" s="2" t="s">
        <v>1851</v>
      </c>
      <c r="D887" s="1" t="s">
        <v>1852</v>
      </c>
      <c r="E887" s="3">
        <v>1</v>
      </c>
      <c r="F887" s="1">
        <v>57</v>
      </c>
      <c r="G887" s="4">
        <v>297</v>
      </c>
      <c r="H887" s="1">
        <v>0</v>
      </c>
      <c r="I887" s="1">
        <v>0</v>
      </c>
      <c r="J887" s="1">
        <v>0</v>
      </c>
      <c r="K887" s="1">
        <f t="shared" si="37"/>
        <v>0</v>
      </c>
      <c r="L887" s="1"/>
      <c r="N887" t="s">
        <v>5953</v>
      </c>
      <c r="O887" t="s">
        <v>343</v>
      </c>
      <c r="P887" t="s">
        <v>6100</v>
      </c>
      <c r="Q887" s="16" t="s">
        <v>6101</v>
      </c>
      <c r="R887">
        <v>31</v>
      </c>
      <c r="S887">
        <v>11</v>
      </c>
      <c r="T887">
        <v>31</v>
      </c>
      <c r="U887">
        <f t="shared" si="39"/>
        <v>0</v>
      </c>
      <c r="V887">
        <v>0</v>
      </c>
      <c r="W887">
        <v>0</v>
      </c>
    </row>
    <row r="888" spans="1:23" ht="15" customHeight="1" x14ac:dyDescent="0.25">
      <c r="A888" s="30" t="s">
        <v>9027</v>
      </c>
      <c r="B888" s="5" t="s">
        <v>1756</v>
      </c>
      <c r="C888" s="2" t="s">
        <v>1853</v>
      </c>
      <c r="D888" s="5" t="s">
        <v>1854</v>
      </c>
      <c r="E888" s="3">
        <v>2</v>
      </c>
      <c r="F888" s="5">
        <v>56</v>
      </c>
      <c r="G888" s="4">
        <v>135</v>
      </c>
      <c r="H888" s="5">
        <v>0</v>
      </c>
      <c r="I888" s="5">
        <v>0</v>
      </c>
      <c r="J888" s="5">
        <v>0</v>
      </c>
      <c r="K888" s="5">
        <f t="shared" si="37"/>
        <v>0</v>
      </c>
      <c r="L888" s="5"/>
      <c r="N888" t="s">
        <v>5953</v>
      </c>
      <c r="O888" t="s">
        <v>343</v>
      </c>
      <c r="P888" t="s">
        <v>6102</v>
      </c>
      <c r="Q888" s="16" t="s">
        <v>6103</v>
      </c>
      <c r="R888">
        <v>178</v>
      </c>
      <c r="S888">
        <v>57</v>
      </c>
      <c r="T888">
        <v>178</v>
      </c>
      <c r="U888">
        <f t="shared" si="39"/>
        <v>0</v>
      </c>
      <c r="V888">
        <v>0</v>
      </c>
      <c r="W888">
        <v>0</v>
      </c>
    </row>
    <row r="889" spans="1:23" ht="15" customHeight="1" x14ac:dyDescent="0.25">
      <c r="A889" s="30" t="s">
        <v>9027</v>
      </c>
      <c r="B889" s="1" t="s">
        <v>1756</v>
      </c>
      <c r="C889" s="2" t="s">
        <v>1855</v>
      </c>
      <c r="D889" s="1" t="s">
        <v>1856</v>
      </c>
      <c r="E889" s="3">
        <v>0</v>
      </c>
      <c r="F889" s="1">
        <v>81</v>
      </c>
      <c r="G889" s="4">
        <v>213</v>
      </c>
      <c r="H889" s="1">
        <v>0</v>
      </c>
      <c r="I889" s="1">
        <v>0</v>
      </c>
      <c r="J889" s="1">
        <v>0</v>
      </c>
      <c r="K889" s="1">
        <f t="shared" si="37"/>
        <v>0</v>
      </c>
      <c r="L889" s="1"/>
      <c r="N889" t="s">
        <v>5953</v>
      </c>
      <c r="O889" t="s">
        <v>343</v>
      </c>
      <c r="P889" t="s">
        <v>6104</v>
      </c>
      <c r="Q889" s="16" t="s">
        <v>6105</v>
      </c>
      <c r="R889">
        <v>268</v>
      </c>
      <c r="S889">
        <v>43</v>
      </c>
      <c r="T889">
        <v>268</v>
      </c>
      <c r="U889">
        <f t="shared" si="39"/>
        <v>0</v>
      </c>
      <c r="V889">
        <v>0</v>
      </c>
      <c r="W889">
        <v>0</v>
      </c>
    </row>
    <row r="890" spans="1:23" ht="15" customHeight="1" x14ac:dyDescent="0.25">
      <c r="A890" s="30" t="s">
        <v>9027</v>
      </c>
      <c r="B890" s="5" t="s">
        <v>1756</v>
      </c>
      <c r="C890" s="2" t="s">
        <v>1857</v>
      </c>
      <c r="D890" s="5" t="s">
        <v>1858</v>
      </c>
      <c r="E890" s="3">
        <v>0</v>
      </c>
      <c r="F890" s="5">
        <v>3</v>
      </c>
      <c r="G890" s="4">
        <v>8</v>
      </c>
      <c r="H890" s="5">
        <v>0</v>
      </c>
      <c r="I890" s="5">
        <v>0</v>
      </c>
      <c r="J890" s="5">
        <v>0</v>
      </c>
      <c r="K890" s="5">
        <f t="shared" si="37"/>
        <v>0</v>
      </c>
      <c r="L890" s="5"/>
      <c r="N890" t="s">
        <v>5953</v>
      </c>
      <c r="O890" t="s">
        <v>343</v>
      </c>
      <c r="P890" t="s">
        <v>6106</v>
      </c>
      <c r="Q890" s="16" t="s">
        <v>6107</v>
      </c>
      <c r="R890">
        <v>106</v>
      </c>
      <c r="S890">
        <v>39</v>
      </c>
      <c r="T890">
        <v>106</v>
      </c>
      <c r="U890">
        <f t="shared" si="39"/>
        <v>0</v>
      </c>
      <c r="V890">
        <v>0</v>
      </c>
      <c r="W890">
        <v>0</v>
      </c>
    </row>
    <row r="891" spans="1:23" ht="15" customHeight="1" x14ac:dyDescent="0.25">
      <c r="A891" s="30" t="s">
        <v>9027</v>
      </c>
      <c r="B891" s="1" t="s">
        <v>1756</v>
      </c>
      <c r="C891" s="2" t="s">
        <v>1859</v>
      </c>
      <c r="D891" s="1" t="s">
        <v>1860</v>
      </c>
      <c r="E891" s="3">
        <v>3</v>
      </c>
      <c r="F891" s="1">
        <v>57</v>
      </c>
      <c r="G891" s="4">
        <v>200</v>
      </c>
      <c r="H891" s="1">
        <v>0</v>
      </c>
      <c r="I891" s="1">
        <v>0</v>
      </c>
      <c r="J891" s="1">
        <v>0</v>
      </c>
      <c r="K891" s="1">
        <f t="shared" si="37"/>
        <v>0</v>
      </c>
      <c r="L891" s="1"/>
      <c r="N891" t="s">
        <v>5953</v>
      </c>
      <c r="O891" t="s">
        <v>343</v>
      </c>
      <c r="P891" t="s">
        <v>6108</v>
      </c>
      <c r="Q891" s="16" t="s">
        <v>6109</v>
      </c>
      <c r="R891">
        <v>12</v>
      </c>
      <c r="S891">
        <v>8</v>
      </c>
      <c r="T891">
        <v>12</v>
      </c>
      <c r="U891">
        <f t="shared" si="39"/>
        <v>0</v>
      </c>
      <c r="V891">
        <v>0</v>
      </c>
      <c r="W891">
        <v>0</v>
      </c>
    </row>
    <row r="892" spans="1:23" ht="15" customHeight="1" x14ac:dyDescent="0.25">
      <c r="A892" s="30" t="s">
        <v>9027</v>
      </c>
      <c r="B892" s="5" t="s">
        <v>1756</v>
      </c>
      <c r="C892" s="2" t="s">
        <v>1861</v>
      </c>
      <c r="D892" s="5" t="s">
        <v>1862</v>
      </c>
      <c r="E892" s="3">
        <v>0</v>
      </c>
      <c r="F892" s="5">
        <v>1</v>
      </c>
      <c r="G892" s="4">
        <v>1</v>
      </c>
      <c r="H892" s="5">
        <v>0</v>
      </c>
      <c r="I892" s="5">
        <v>0</v>
      </c>
      <c r="J892" s="5">
        <v>0</v>
      </c>
      <c r="K892" s="5">
        <f t="shared" si="37"/>
        <v>0</v>
      </c>
      <c r="L892" s="5"/>
      <c r="N892" t="s">
        <v>5953</v>
      </c>
      <c r="O892" t="s">
        <v>343</v>
      </c>
      <c r="P892" t="s">
        <v>6110</v>
      </c>
      <c r="Q892" s="16" t="s">
        <v>6111</v>
      </c>
      <c r="R892">
        <v>34</v>
      </c>
      <c r="S892">
        <v>17</v>
      </c>
      <c r="T892">
        <v>34</v>
      </c>
      <c r="U892">
        <f t="shared" si="39"/>
        <v>0</v>
      </c>
      <c r="V892">
        <v>0</v>
      </c>
      <c r="W892">
        <v>0</v>
      </c>
    </row>
    <row r="893" spans="1:23" ht="15" customHeight="1" x14ac:dyDescent="0.25">
      <c r="A893" s="30" t="s">
        <v>9027</v>
      </c>
      <c r="B893" s="1" t="s">
        <v>1756</v>
      </c>
      <c r="C893" s="2" t="s">
        <v>1863</v>
      </c>
      <c r="D893" s="1" t="s">
        <v>1864</v>
      </c>
      <c r="E893" s="3">
        <v>0</v>
      </c>
      <c r="F893" s="1">
        <v>4</v>
      </c>
      <c r="G893" s="4">
        <v>4</v>
      </c>
      <c r="H893" s="1">
        <v>0</v>
      </c>
      <c r="I893" s="1">
        <v>0</v>
      </c>
      <c r="J893" s="1">
        <v>0</v>
      </c>
      <c r="K893" s="1">
        <f t="shared" si="37"/>
        <v>0</v>
      </c>
      <c r="L893" s="1"/>
      <c r="N893" t="s">
        <v>5953</v>
      </c>
      <c r="O893" t="s">
        <v>343</v>
      </c>
      <c r="P893" t="s">
        <v>6112</v>
      </c>
      <c r="Q893" s="16" t="s">
        <v>6113</v>
      </c>
      <c r="R893">
        <v>1</v>
      </c>
      <c r="S893">
        <v>1</v>
      </c>
      <c r="T893">
        <v>1</v>
      </c>
      <c r="U893">
        <f t="shared" si="39"/>
        <v>0</v>
      </c>
      <c r="V893">
        <v>0</v>
      </c>
      <c r="W893">
        <v>0</v>
      </c>
    </row>
    <row r="894" spans="1:23" ht="15" customHeight="1" x14ac:dyDescent="0.25">
      <c r="A894" s="30" t="s">
        <v>9027</v>
      </c>
      <c r="B894" s="5" t="s">
        <v>1756</v>
      </c>
      <c r="C894" s="2" t="s">
        <v>1865</v>
      </c>
      <c r="D894" s="5" t="s">
        <v>1866</v>
      </c>
      <c r="E894" s="3">
        <v>6</v>
      </c>
      <c r="F894" s="5">
        <v>282</v>
      </c>
      <c r="G894" s="4">
        <v>817</v>
      </c>
      <c r="H894" s="5">
        <v>0</v>
      </c>
      <c r="I894" s="5">
        <v>0</v>
      </c>
      <c r="J894" s="5">
        <v>0</v>
      </c>
      <c r="K894" s="5">
        <f t="shared" si="37"/>
        <v>0</v>
      </c>
      <c r="L894" s="5" t="s">
        <v>1867</v>
      </c>
      <c r="N894" t="s">
        <v>5953</v>
      </c>
      <c r="O894" t="s">
        <v>343</v>
      </c>
      <c r="P894" t="s">
        <v>6114</v>
      </c>
      <c r="Q894" s="16" t="s">
        <v>6115</v>
      </c>
      <c r="R894">
        <v>3</v>
      </c>
      <c r="S894">
        <v>1</v>
      </c>
      <c r="T894">
        <v>3</v>
      </c>
      <c r="U894">
        <f t="shared" ref="U894:U925" si="40">IF(V894=0, 0, "")</f>
        <v>0</v>
      </c>
      <c r="V894">
        <v>0</v>
      </c>
      <c r="W894">
        <v>0</v>
      </c>
    </row>
    <row r="895" spans="1:23" ht="15" customHeight="1" x14ac:dyDescent="0.25">
      <c r="A895" s="30" t="s">
        <v>9027</v>
      </c>
      <c r="B895" s="1" t="s">
        <v>1756</v>
      </c>
      <c r="C895" s="2" t="s">
        <v>1868</v>
      </c>
      <c r="D895" s="1" t="s">
        <v>1869</v>
      </c>
      <c r="E895" s="3">
        <v>3</v>
      </c>
      <c r="F895" s="1">
        <v>50</v>
      </c>
      <c r="G895" s="4">
        <v>99</v>
      </c>
      <c r="H895" s="1">
        <v>0</v>
      </c>
      <c r="I895" s="1">
        <v>0</v>
      </c>
      <c r="J895" s="1">
        <v>0</v>
      </c>
      <c r="K895" s="1">
        <f t="shared" si="37"/>
        <v>0</v>
      </c>
      <c r="L895" s="1"/>
      <c r="N895" t="s">
        <v>5953</v>
      </c>
      <c r="O895" t="s">
        <v>343</v>
      </c>
      <c r="P895" t="s">
        <v>6116</v>
      </c>
      <c r="Q895" s="16" t="s">
        <v>6117</v>
      </c>
      <c r="R895">
        <v>1</v>
      </c>
      <c r="S895">
        <v>1</v>
      </c>
      <c r="T895">
        <v>1</v>
      </c>
      <c r="U895">
        <f t="shared" si="40"/>
        <v>0</v>
      </c>
      <c r="V895">
        <v>0</v>
      </c>
      <c r="W895">
        <v>0</v>
      </c>
    </row>
    <row r="896" spans="1:23" ht="15" customHeight="1" x14ac:dyDescent="0.25">
      <c r="A896" s="30" t="s">
        <v>9027</v>
      </c>
      <c r="B896" s="5" t="s">
        <v>1756</v>
      </c>
      <c r="C896" s="2" t="s">
        <v>1870</v>
      </c>
      <c r="D896" s="5" t="s">
        <v>1871</v>
      </c>
      <c r="E896" s="3">
        <v>0</v>
      </c>
      <c r="F896" s="5">
        <v>33</v>
      </c>
      <c r="G896" s="4">
        <v>97</v>
      </c>
      <c r="H896" s="5">
        <v>0</v>
      </c>
      <c r="I896" s="5">
        <v>0</v>
      </c>
      <c r="J896" s="5">
        <v>0</v>
      </c>
      <c r="K896" s="5">
        <f t="shared" si="37"/>
        <v>0</v>
      </c>
      <c r="L896" s="5"/>
      <c r="N896" t="s">
        <v>5953</v>
      </c>
      <c r="O896" t="s">
        <v>343</v>
      </c>
      <c r="P896" t="s">
        <v>6118</v>
      </c>
      <c r="Q896" s="16" t="s">
        <v>6119</v>
      </c>
      <c r="R896">
        <v>47</v>
      </c>
      <c r="S896">
        <v>20</v>
      </c>
      <c r="T896">
        <v>47</v>
      </c>
      <c r="U896">
        <f t="shared" si="40"/>
        <v>0</v>
      </c>
      <c r="V896">
        <v>0</v>
      </c>
      <c r="W896">
        <v>0</v>
      </c>
    </row>
    <row r="897" spans="1:23" ht="15" customHeight="1" x14ac:dyDescent="0.25">
      <c r="A897" s="30" t="s">
        <v>9027</v>
      </c>
      <c r="B897" s="1" t="s">
        <v>1756</v>
      </c>
      <c r="C897" s="2" t="s">
        <v>1872</v>
      </c>
      <c r="D897" s="1" t="s">
        <v>1873</v>
      </c>
      <c r="E897" s="3">
        <v>0</v>
      </c>
      <c r="F897" s="1">
        <v>18</v>
      </c>
      <c r="G897" s="4">
        <v>96</v>
      </c>
      <c r="H897" s="1">
        <v>0</v>
      </c>
      <c r="I897" s="1">
        <v>0</v>
      </c>
      <c r="J897" s="1">
        <v>0</v>
      </c>
      <c r="K897" s="1">
        <f t="shared" si="37"/>
        <v>0</v>
      </c>
      <c r="L897" s="1"/>
      <c r="N897" t="s">
        <v>5953</v>
      </c>
      <c r="O897" t="s">
        <v>343</v>
      </c>
      <c r="P897" t="s">
        <v>6120</v>
      </c>
      <c r="Q897" s="16" t="s">
        <v>6121</v>
      </c>
      <c r="R897">
        <v>5</v>
      </c>
      <c r="S897">
        <v>2</v>
      </c>
      <c r="T897">
        <v>5</v>
      </c>
      <c r="U897">
        <f t="shared" si="40"/>
        <v>0</v>
      </c>
      <c r="V897">
        <v>0</v>
      </c>
      <c r="W897">
        <v>0</v>
      </c>
    </row>
    <row r="898" spans="1:23" ht="15" customHeight="1" x14ac:dyDescent="0.25">
      <c r="A898" s="30" t="s">
        <v>9027</v>
      </c>
      <c r="B898" s="5" t="s">
        <v>1756</v>
      </c>
      <c r="C898" s="2" t="s">
        <v>1874</v>
      </c>
      <c r="D898" s="5" t="s">
        <v>1875</v>
      </c>
      <c r="E898" s="3">
        <v>0</v>
      </c>
      <c r="F898" s="5">
        <v>27</v>
      </c>
      <c r="G898" s="4">
        <v>56</v>
      </c>
      <c r="H898" s="5">
        <v>0</v>
      </c>
      <c r="I898" s="5">
        <v>0</v>
      </c>
      <c r="J898" s="5">
        <v>0</v>
      </c>
      <c r="K898" s="5">
        <f t="shared" si="37"/>
        <v>0</v>
      </c>
      <c r="L898" s="5"/>
      <c r="N898" t="s">
        <v>5953</v>
      </c>
      <c r="O898" t="s">
        <v>343</v>
      </c>
      <c r="P898" t="s">
        <v>6122</v>
      </c>
      <c r="Q898" s="16" t="s">
        <v>6123</v>
      </c>
      <c r="R898">
        <v>3</v>
      </c>
      <c r="S898">
        <v>3</v>
      </c>
      <c r="T898">
        <v>3</v>
      </c>
      <c r="U898">
        <f t="shared" si="40"/>
        <v>0</v>
      </c>
      <c r="V898">
        <v>0</v>
      </c>
      <c r="W898">
        <v>0</v>
      </c>
    </row>
    <row r="899" spans="1:23" ht="15" customHeight="1" x14ac:dyDescent="0.25">
      <c r="A899" s="30" t="s">
        <v>9027</v>
      </c>
      <c r="B899" s="1" t="s">
        <v>1756</v>
      </c>
      <c r="C899" s="2" t="s">
        <v>1876</v>
      </c>
      <c r="D899" s="1" t="s">
        <v>1877</v>
      </c>
      <c r="E899" s="3">
        <v>0</v>
      </c>
      <c r="F899" s="1">
        <v>70</v>
      </c>
      <c r="G899" s="4">
        <v>163</v>
      </c>
      <c r="H899" s="1">
        <v>0</v>
      </c>
      <c r="I899" s="1">
        <v>0</v>
      </c>
      <c r="J899" s="1">
        <v>0</v>
      </c>
      <c r="K899" s="1">
        <f t="shared" ref="K899:K962" si="41">IF(AND(H899=I899, H899=J899), H899, "")</f>
        <v>0</v>
      </c>
      <c r="L899" s="1"/>
      <c r="N899" t="s">
        <v>5953</v>
      </c>
      <c r="O899" t="s">
        <v>343</v>
      </c>
      <c r="P899" t="s">
        <v>6124</v>
      </c>
      <c r="Q899" s="16" t="s">
        <v>6125</v>
      </c>
      <c r="R899">
        <v>1</v>
      </c>
      <c r="S899">
        <v>1</v>
      </c>
      <c r="T899">
        <v>1</v>
      </c>
      <c r="U899">
        <f t="shared" si="40"/>
        <v>0</v>
      </c>
      <c r="V899">
        <v>0</v>
      </c>
      <c r="W899">
        <v>0</v>
      </c>
    </row>
    <row r="900" spans="1:23" ht="15" customHeight="1" x14ac:dyDescent="0.25">
      <c r="A900" s="30" t="s">
        <v>9027</v>
      </c>
      <c r="B900" s="5" t="s">
        <v>1756</v>
      </c>
      <c r="C900" s="2" t="s">
        <v>1878</v>
      </c>
      <c r="D900" s="5" t="s">
        <v>1879</v>
      </c>
      <c r="E900" s="3">
        <v>4</v>
      </c>
      <c r="F900" s="5">
        <v>115</v>
      </c>
      <c r="G900" s="4">
        <v>346</v>
      </c>
      <c r="H900" s="5">
        <v>0</v>
      </c>
      <c r="I900" s="5">
        <v>0</v>
      </c>
      <c r="J900" s="5">
        <v>0</v>
      </c>
      <c r="K900" s="5">
        <f t="shared" si="41"/>
        <v>0</v>
      </c>
      <c r="L900" s="5" t="s">
        <v>1880</v>
      </c>
      <c r="N900" t="s">
        <v>5953</v>
      </c>
      <c r="O900" t="s">
        <v>343</v>
      </c>
      <c r="P900" t="s">
        <v>6126</v>
      </c>
      <c r="Q900" s="16" t="s">
        <v>6127</v>
      </c>
      <c r="R900">
        <v>2</v>
      </c>
      <c r="S900">
        <v>2</v>
      </c>
      <c r="T900">
        <v>2</v>
      </c>
      <c r="U900">
        <f t="shared" si="40"/>
        <v>0</v>
      </c>
      <c r="V900">
        <v>0</v>
      </c>
      <c r="W900">
        <v>0</v>
      </c>
    </row>
    <row r="901" spans="1:23" ht="15" customHeight="1" x14ac:dyDescent="0.25">
      <c r="A901" s="30" t="s">
        <v>9027</v>
      </c>
      <c r="B901" s="1" t="s">
        <v>1756</v>
      </c>
      <c r="C901" s="2" t="s">
        <v>1881</v>
      </c>
      <c r="D901" s="1" t="s">
        <v>1882</v>
      </c>
      <c r="E901" s="3">
        <v>0</v>
      </c>
      <c r="F901" s="1">
        <v>68</v>
      </c>
      <c r="G901" s="4">
        <v>163</v>
      </c>
      <c r="H901" s="1">
        <v>0</v>
      </c>
      <c r="I901" s="1">
        <v>0</v>
      </c>
      <c r="J901" s="1">
        <v>0</v>
      </c>
      <c r="K901" s="1">
        <f t="shared" si="41"/>
        <v>0</v>
      </c>
      <c r="L901" s="1"/>
      <c r="N901" t="s">
        <v>5953</v>
      </c>
      <c r="O901" t="s">
        <v>343</v>
      </c>
      <c r="P901" t="s">
        <v>6128</v>
      </c>
      <c r="Q901" s="16" t="s">
        <v>6129</v>
      </c>
      <c r="R901">
        <v>17</v>
      </c>
      <c r="S901">
        <v>11</v>
      </c>
      <c r="T901">
        <v>17</v>
      </c>
      <c r="U901">
        <f t="shared" si="40"/>
        <v>0</v>
      </c>
      <c r="V901">
        <v>0</v>
      </c>
      <c r="W901">
        <v>0</v>
      </c>
    </row>
    <row r="902" spans="1:23" ht="15" customHeight="1" x14ac:dyDescent="0.25">
      <c r="A902" s="30" t="s">
        <v>9027</v>
      </c>
      <c r="B902" s="5" t="s">
        <v>1756</v>
      </c>
      <c r="C902" s="2" t="s">
        <v>1883</v>
      </c>
      <c r="D902" s="5" t="s">
        <v>1884</v>
      </c>
      <c r="E902" s="3">
        <v>0</v>
      </c>
      <c r="F902" s="5">
        <v>15</v>
      </c>
      <c r="G902" s="4">
        <v>25</v>
      </c>
      <c r="H902" s="5">
        <v>0</v>
      </c>
      <c r="I902" s="5">
        <v>0</v>
      </c>
      <c r="J902" s="5">
        <v>0</v>
      </c>
      <c r="K902" s="5">
        <f t="shared" si="41"/>
        <v>0</v>
      </c>
      <c r="L902" s="5"/>
      <c r="N902" t="s">
        <v>5953</v>
      </c>
      <c r="O902" t="s">
        <v>343</v>
      </c>
      <c r="P902" t="s">
        <v>6130</v>
      </c>
      <c r="Q902" s="16" t="s">
        <v>6131</v>
      </c>
      <c r="R902">
        <v>8</v>
      </c>
      <c r="S902">
        <v>2</v>
      </c>
      <c r="T902">
        <v>8</v>
      </c>
      <c r="U902">
        <f t="shared" si="40"/>
        <v>0</v>
      </c>
      <c r="V902">
        <v>0</v>
      </c>
      <c r="W902">
        <v>0</v>
      </c>
    </row>
    <row r="903" spans="1:23" ht="15" customHeight="1" x14ac:dyDescent="0.25">
      <c r="A903" s="30" t="s">
        <v>9027</v>
      </c>
      <c r="B903" s="1" t="s">
        <v>1756</v>
      </c>
      <c r="C903" s="2" t="s">
        <v>1885</v>
      </c>
      <c r="D903" s="1" t="s">
        <v>1886</v>
      </c>
      <c r="E903" s="3">
        <v>0</v>
      </c>
      <c r="F903" s="1">
        <v>35</v>
      </c>
      <c r="G903" s="4">
        <v>61</v>
      </c>
      <c r="H903" s="1">
        <v>0</v>
      </c>
      <c r="I903" s="1">
        <v>0</v>
      </c>
      <c r="J903" s="1">
        <v>0</v>
      </c>
      <c r="K903" s="1">
        <f t="shared" si="41"/>
        <v>0</v>
      </c>
      <c r="L903" s="1"/>
      <c r="N903" t="s">
        <v>5953</v>
      </c>
      <c r="O903" t="s">
        <v>343</v>
      </c>
      <c r="P903" t="s">
        <v>6132</v>
      </c>
      <c r="Q903" s="16" t="s">
        <v>5515</v>
      </c>
      <c r="R903">
        <v>2</v>
      </c>
      <c r="S903">
        <v>1</v>
      </c>
      <c r="T903">
        <v>2</v>
      </c>
      <c r="U903">
        <f t="shared" si="40"/>
        <v>0</v>
      </c>
      <c r="V903">
        <v>0</v>
      </c>
      <c r="W903">
        <v>0</v>
      </c>
    </row>
    <row r="904" spans="1:23" ht="15" customHeight="1" x14ac:dyDescent="0.25">
      <c r="A904" s="30" t="s">
        <v>9027</v>
      </c>
      <c r="B904" s="5" t="s">
        <v>1756</v>
      </c>
      <c r="C904" s="2" t="s">
        <v>1887</v>
      </c>
      <c r="D904" s="5" t="s">
        <v>1888</v>
      </c>
      <c r="E904" s="3">
        <v>0</v>
      </c>
      <c r="F904" s="5">
        <v>62</v>
      </c>
      <c r="G904" s="4">
        <v>138</v>
      </c>
      <c r="H904" s="5">
        <v>0</v>
      </c>
      <c r="I904" s="5">
        <v>0</v>
      </c>
      <c r="J904" s="5">
        <v>0</v>
      </c>
      <c r="K904" s="5">
        <f t="shared" si="41"/>
        <v>0</v>
      </c>
      <c r="L904" s="5"/>
      <c r="N904" t="s">
        <v>5953</v>
      </c>
      <c r="O904" t="s">
        <v>343</v>
      </c>
      <c r="P904" t="s">
        <v>6133</v>
      </c>
      <c r="Q904" s="16" t="s">
        <v>6134</v>
      </c>
      <c r="R904">
        <v>2</v>
      </c>
      <c r="S904">
        <v>2</v>
      </c>
      <c r="T904">
        <v>2</v>
      </c>
      <c r="U904">
        <f t="shared" si="40"/>
        <v>0</v>
      </c>
      <c r="V904">
        <v>0</v>
      </c>
      <c r="W904">
        <v>0</v>
      </c>
    </row>
    <row r="905" spans="1:23" ht="15" customHeight="1" x14ac:dyDescent="0.25">
      <c r="A905" s="30" t="s">
        <v>9027</v>
      </c>
      <c r="B905" s="1" t="s">
        <v>1756</v>
      </c>
      <c r="C905" s="2" t="s">
        <v>1889</v>
      </c>
      <c r="D905" s="1" t="s">
        <v>1890</v>
      </c>
      <c r="E905" s="3">
        <v>19</v>
      </c>
      <c r="F905" s="1">
        <v>192</v>
      </c>
      <c r="G905" s="4">
        <v>597</v>
      </c>
      <c r="H905" s="1">
        <v>2</v>
      </c>
      <c r="I905" s="1">
        <v>2</v>
      </c>
      <c r="J905" s="1">
        <v>2</v>
      </c>
      <c r="K905" s="1">
        <f t="shared" si="41"/>
        <v>2</v>
      </c>
      <c r="L905" s="1" t="s">
        <v>1891</v>
      </c>
      <c r="N905" t="s">
        <v>5953</v>
      </c>
      <c r="O905" t="s">
        <v>343</v>
      </c>
      <c r="P905" t="s">
        <v>6135</v>
      </c>
      <c r="Q905" s="16" t="s">
        <v>6136</v>
      </c>
      <c r="R905">
        <v>119</v>
      </c>
      <c r="S905">
        <v>50</v>
      </c>
      <c r="T905">
        <v>119</v>
      </c>
      <c r="U905">
        <f t="shared" si="40"/>
        <v>0</v>
      </c>
      <c r="V905">
        <v>0</v>
      </c>
      <c r="W905">
        <v>0</v>
      </c>
    </row>
    <row r="906" spans="1:23" ht="15" customHeight="1" x14ac:dyDescent="0.25">
      <c r="A906" s="30" t="s">
        <v>9027</v>
      </c>
      <c r="B906" s="5" t="s">
        <v>1756</v>
      </c>
      <c r="C906" s="2" t="s">
        <v>1892</v>
      </c>
      <c r="D906" s="5" t="s">
        <v>1893</v>
      </c>
      <c r="E906" s="3">
        <v>3</v>
      </c>
      <c r="F906" s="5">
        <v>5</v>
      </c>
      <c r="G906" s="4">
        <v>18</v>
      </c>
      <c r="H906" s="5">
        <v>0</v>
      </c>
      <c r="I906" s="5">
        <v>0</v>
      </c>
      <c r="J906" s="5">
        <v>0</v>
      </c>
      <c r="K906" s="5">
        <f t="shared" si="41"/>
        <v>0</v>
      </c>
      <c r="L906" s="5"/>
      <c r="N906" t="s">
        <v>5953</v>
      </c>
      <c r="O906" t="s">
        <v>343</v>
      </c>
      <c r="P906" t="s">
        <v>6137</v>
      </c>
      <c r="Q906" s="16" t="s">
        <v>6138</v>
      </c>
      <c r="R906">
        <v>7</v>
      </c>
      <c r="S906">
        <v>6</v>
      </c>
      <c r="T906">
        <v>7</v>
      </c>
      <c r="U906">
        <f t="shared" si="40"/>
        <v>0</v>
      </c>
      <c r="V906">
        <v>0</v>
      </c>
      <c r="W906">
        <v>0</v>
      </c>
    </row>
    <row r="907" spans="1:23" ht="15" customHeight="1" x14ac:dyDescent="0.25">
      <c r="A907" s="30" t="s">
        <v>9027</v>
      </c>
      <c r="B907" s="1" t="s">
        <v>1756</v>
      </c>
      <c r="C907" s="2" t="s">
        <v>1894</v>
      </c>
      <c r="D907" s="1" t="s">
        <v>1895</v>
      </c>
      <c r="E907" s="3">
        <v>0</v>
      </c>
      <c r="F907" s="1">
        <v>7</v>
      </c>
      <c r="G907" s="4">
        <v>16</v>
      </c>
      <c r="H907" s="1">
        <v>0</v>
      </c>
      <c r="I907" s="1">
        <v>0</v>
      </c>
      <c r="J907" s="1">
        <v>0</v>
      </c>
      <c r="K907" s="1">
        <f t="shared" si="41"/>
        <v>0</v>
      </c>
      <c r="L907" s="1"/>
      <c r="N907" t="s">
        <v>5953</v>
      </c>
      <c r="O907" t="s">
        <v>343</v>
      </c>
      <c r="P907" t="s">
        <v>6139</v>
      </c>
      <c r="Q907" s="16" t="s">
        <v>6140</v>
      </c>
      <c r="R907">
        <v>2</v>
      </c>
      <c r="S907">
        <v>2</v>
      </c>
      <c r="T907">
        <v>2</v>
      </c>
      <c r="U907">
        <f t="shared" si="40"/>
        <v>0</v>
      </c>
      <c r="V907">
        <v>0</v>
      </c>
      <c r="W907">
        <v>0</v>
      </c>
    </row>
    <row r="908" spans="1:23" ht="15" customHeight="1" x14ac:dyDescent="0.25">
      <c r="A908" s="30" t="s">
        <v>9027</v>
      </c>
      <c r="B908" s="5" t="s">
        <v>1756</v>
      </c>
      <c r="C908" s="2" t="s">
        <v>1896</v>
      </c>
      <c r="D908" s="5" t="s">
        <v>1897</v>
      </c>
      <c r="E908" s="3">
        <v>0</v>
      </c>
      <c r="F908" s="5">
        <v>2</v>
      </c>
      <c r="G908" s="4">
        <v>2</v>
      </c>
      <c r="H908" s="5">
        <v>0</v>
      </c>
      <c r="I908" s="5">
        <v>0</v>
      </c>
      <c r="J908" s="5">
        <v>0</v>
      </c>
      <c r="K908" s="5">
        <f t="shared" si="41"/>
        <v>0</v>
      </c>
      <c r="L908" s="5"/>
      <c r="N908" t="s">
        <v>5953</v>
      </c>
      <c r="O908" t="s">
        <v>343</v>
      </c>
      <c r="P908" t="s">
        <v>6141</v>
      </c>
      <c r="Q908" s="16" t="s">
        <v>2703</v>
      </c>
      <c r="R908">
        <v>2</v>
      </c>
      <c r="S908">
        <v>1</v>
      </c>
      <c r="T908">
        <v>2</v>
      </c>
      <c r="U908">
        <f t="shared" si="40"/>
        <v>0</v>
      </c>
      <c r="V908">
        <v>0</v>
      </c>
      <c r="W908">
        <v>0</v>
      </c>
    </row>
    <row r="909" spans="1:23" ht="15" customHeight="1" x14ac:dyDescent="0.25">
      <c r="A909" s="30" t="s">
        <v>9027</v>
      </c>
      <c r="B909" s="1" t="s">
        <v>1756</v>
      </c>
      <c r="C909" s="2" t="s">
        <v>1898</v>
      </c>
      <c r="D909" s="1" t="s">
        <v>1899</v>
      </c>
      <c r="E909" s="3">
        <v>0</v>
      </c>
      <c r="F909" s="1">
        <v>1</v>
      </c>
      <c r="G909" s="4">
        <v>1</v>
      </c>
      <c r="H909" s="1">
        <v>0</v>
      </c>
      <c r="I909" s="1">
        <v>0</v>
      </c>
      <c r="J909" s="1">
        <v>0</v>
      </c>
      <c r="K909" s="1">
        <f t="shared" si="41"/>
        <v>0</v>
      </c>
      <c r="L909" s="1"/>
      <c r="N909" t="s">
        <v>5953</v>
      </c>
      <c r="O909" t="s">
        <v>343</v>
      </c>
      <c r="P909" t="s">
        <v>6142</v>
      </c>
      <c r="Q909" s="16" t="s">
        <v>6143</v>
      </c>
      <c r="R909">
        <v>19</v>
      </c>
      <c r="S909">
        <v>7</v>
      </c>
      <c r="T909">
        <v>19</v>
      </c>
      <c r="U909">
        <f t="shared" si="40"/>
        <v>0</v>
      </c>
      <c r="V909">
        <v>0</v>
      </c>
      <c r="W909">
        <v>0</v>
      </c>
    </row>
    <row r="910" spans="1:23" ht="15" customHeight="1" x14ac:dyDescent="0.25">
      <c r="A910" s="30" t="s">
        <v>9027</v>
      </c>
      <c r="B910" s="5" t="s">
        <v>1756</v>
      </c>
      <c r="C910" s="2" t="s">
        <v>1900</v>
      </c>
      <c r="D910" s="5" t="s">
        <v>1901</v>
      </c>
      <c r="E910" s="3">
        <v>0</v>
      </c>
      <c r="F910" s="5">
        <v>9</v>
      </c>
      <c r="G910" s="4">
        <v>22</v>
      </c>
      <c r="H910" s="5">
        <v>0</v>
      </c>
      <c r="I910" s="5">
        <v>0</v>
      </c>
      <c r="J910" s="5">
        <v>0</v>
      </c>
      <c r="K910" s="5">
        <f t="shared" si="41"/>
        <v>0</v>
      </c>
      <c r="L910" s="5"/>
      <c r="N910" t="s">
        <v>5953</v>
      </c>
      <c r="O910" t="s">
        <v>343</v>
      </c>
      <c r="P910" t="s">
        <v>6144</v>
      </c>
      <c r="Q910" s="16" t="s">
        <v>5379</v>
      </c>
      <c r="R910">
        <v>27</v>
      </c>
      <c r="S910">
        <v>10</v>
      </c>
      <c r="T910">
        <v>27</v>
      </c>
      <c r="U910">
        <f t="shared" si="40"/>
        <v>0</v>
      </c>
      <c r="V910">
        <v>0</v>
      </c>
      <c r="W910">
        <v>0</v>
      </c>
    </row>
    <row r="911" spans="1:23" ht="15" customHeight="1" x14ac:dyDescent="0.25">
      <c r="A911" s="30" t="s">
        <v>9027</v>
      </c>
      <c r="B911" s="1" t="s">
        <v>1756</v>
      </c>
      <c r="C911" s="2" t="s">
        <v>1902</v>
      </c>
      <c r="D911" s="1" t="s">
        <v>1903</v>
      </c>
      <c r="E911" s="3">
        <v>0</v>
      </c>
      <c r="F911" s="1">
        <v>132</v>
      </c>
      <c r="G911" s="4">
        <v>358</v>
      </c>
      <c r="H911" s="1">
        <v>0</v>
      </c>
      <c r="I911" s="1">
        <v>0</v>
      </c>
      <c r="J911" s="1">
        <v>0</v>
      </c>
      <c r="K911" s="1">
        <f t="shared" si="41"/>
        <v>0</v>
      </c>
      <c r="L911" s="1"/>
      <c r="N911" t="s">
        <v>5953</v>
      </c>
      <c r="O911" t="s">
        <v>343</v>
      </c>
      <c r="P911" t="s">
        <v>6145</v>
      </c>
      <c r="Q911" s="16" t="s">
        <v>6146</v>
      </c>
      <c r="R911">
        <v>2</v>
      </c>
      <c r="S911">
        <v>1</v>
      </c>
      <c r="T911">
        <v>2</v>
      </c>
      <c r="U911">
        <f t="shared" si="40"/>
        <v>0</v>
      </c>
      <c r="V911">
        <v>0</v>
      </c>
      <c r="W911">
        <v>0</v>
      </c>
    </row>
    <row r="912" spans="1:23" ht="15" customHeight="1" x14ac:dyDescent="0.25">
      <c r="A912" s="30" t="s">
        <v>9027</v>
      </c>
      <c r="B912" s="5" t="s">
        <v>1756</v>
      </c>
      <c r="C912" s="2" t="s">
        <v>1904</v>
      </c>
      <c r="D912" s="5" t="s">
        <v>1905</v>
      </c>
      <c r="E912" s="3">
        <v>0</v>
      </c>
      <c r="F912" s="5">
        <v>20</v>
      </c>
      <c r="G912" s="4">
        <v>41</v>
      </c>
      <c r="H912" s="5">
        <v>0</v>
      </c>
      <c r="I912" s="5">
        <v>0</v>
      </c>
      <c r="J912" s="5">
        <v>0</v>
      </c>
      <c r="K912" s="5">
        <f t="shared" si="41"/>
        <v>0</v>
      </c>
      <c r="L912" s="5"/>
      <c r="N912" t="s">
        <v>5953</v>
      </c>
      <c r="O912" t="s">
        <v>343</v>
      </c>
      <c r="P912" t="s">
        <v>6147</v>
      </c>
      <c r="Q912" s="16" t="s">
        <v>6148</v>
      </c>
      <c r="R912">
        <v>1</v>
      </c>
      <c r="S912">
        <v>1</v>
      </c>
      <c r="T912">
        <v>1</v>
      </c>
      <c r="U912">
        <f t="shared" si="40"/>
        <v>0</v>
      </c>
      <c r="V912">
        <v>0</v>
      </c>
      <c r="W912">
        <v>0</v>
      </c>
    </row>
    <row r="913" spans="1:23" ht="15" customHeight="1" x14ac:dyDescent="0.25">
      <c r="A913" s="30" t="s">
        <v>9027</v>
      </c>
      <c r="B913" s="1" t="s">
        <v>1756</v>
      </c>
      <c r="C913" s="2" t="s">
        <v>1906</v>
      </c>
      <c r="D913" s="1" t="s">
        <v>1907</v>
      </c>
      <c r="E913" s="3">
        <v>0</v>
      </c>
      <c r="F913" s="1">
        <v>1</v>
      </c>
      <c r="G913" s="4">
        <v>2</v>
      </c>
      <c r="H913" s="1">
        <v>0</v>
      </c>
      <c r="I913" s="1">
        <v>0</v>
      </c>
      <c r="J913" s="1">
        <v>0</v>
      </c>
      <c r="K913" s="1">
        <f t="shared" si="41"/>
        <v>0</v>
      </c>
      <c r="L913" s="1"/>
      <c r="N913" t="s">
        <v>5953</v>
      </c>
      <c r="O913" t="s">
        <v>343</v>
      </c>
      <c r="P913" t="s">
        <v>6149</v>
      </c>
      <c r="Q913" s="16" t="s">
        <v>280</v>
      </c>
      <c r="R913">
        <v>3</v>
      </c>
      <c r="S913">
        <v>2</v>
      </c>
      <c r="T913">
        <v>3</v>
      </c>
      <c r="U913">
        <f t="shared" si="40"/>
        <v>0</v>
      </c>
      <c r="V913">
        <v>0</v>
      </c>
      <c r="W913">
        <v>0</v>
      </c>
    </row>
    <row r="914" spans="1:23" ht="15" customHeight="1" x14ac:dyDescent="0.25">
      <c r="A914" s="30" t="s">
        <v>9027</v>
      </c>
      <c r="B914" s="5" t="s">
        <v>1756</v>
      </c>
      <c r="C914" s="2" t="s">
        <v>1908</v>
      </c>
      <c r="D914" s="5" t="s">
        <v>1909</v>
      </c>
      <c r="E914" s="3">
        <v>0</v>
      </c>
      <c r="F914" s="5">
        <v>7</v>
      </c>
      <c r="G914" s="4">
        <v>8</v>
      </c>
      <c r="H914" s="5">
        <v>0</v>
      </c>
      <c r="I914" s="5">
        <v>0</v>
      </c>
      <c r="J914" s="5">
        <v>0</v>
      </c>
      <c r="K914" s="5">
        <f t="shared" si="41"/>
        <v>0</v>
      </c>
      <c r="L914" s="5"/>
      <c r="N914" t="s">
        <v>5953</v>
      </c>
      <c r="O914" t="s">
        <v>343</v>
      </c>
      <c r="P914" t="s">
        <v>6150</v>
      </c>
      <c r="Q914" s="16" t="s">
        <v>6151</v>
      </c>
      <c r="R914">
        <v>1</v>
      </c>
      <c r="S914">
        <v>1</v>
      </c>
      <c r="T914">
        <v>1</v>
      </c>
      <c r="U914">
        <v>2</v>
      </c>
      <c r="V914">
        <v>2</v>
      </c>
      <c r="W914">
        <v>2</v>
      </c>
    </row>
    <row r="915" spans="1:23" ht="15" customHeight="1" x14ac:dyDescent="0.25">
      <c r="A915" s="30" t="s">
        <v>9027</v>
      </c>
      <c r="B915" s="1" t="s">
        <v>1756</v>
      </c>
      <c r="C915" s="2" t="s">
        <v>1910</v>
      </c>
      <c r="D915" s="1" t="s">
        <v>1911</v>
      </c>
      <c r="E915" s="3">
        <v>0</v>
      </c>
      <c r="F915" s="1">
        <v>1</v>
      </c>
      <c r="G915" s="4">
        <v>7</v>
      </c>
      <c r="H915" s="1">
        <v>0</v>
      </c>
      <c r="I915" s="1">
        <v>0</v>
      </c>
      <c r="J915" s="1">
        <v>0</v>
      </c>
      <c r="K915" s="1">
        <f t="shared" si="41"/>
        <v>0</v>
      </c>
      <c r="L915" s="1"/>
      <c r="N915" t="s">
        <v>5953</v>
      </c>
      <c r="O915" t="s">
        <v>343</v>
      </c>
      <c r="P915" t="s">
        <v>6152</v>
      </c>
      <c r="Q915" s="16" t="s">
        <v>6153</v>
      </c>
      <c r="R915">
        <v>33</v>
      </c>
      <c r="S915">
        <v>20</v>
      </c>
      <c r="T915">
        <v>33</v>
      </c>
      <c r="U915">
        <f t="shared" ref="U915:U944" si="42">IF(V915=0, 0, "")</f>
        <v>0</v>
      </c>
      <c r="V915">
        <v>0</v>
      </c>
      <c r="W915">
        <v>0</v>
      </c>
    </row>
    <row r="916" spans="1:23" ht="15" customHeight="1" x14ac:dyDescent="0.25">
      <c r="A916" s="30" t="s">
        <v>9027</v>
      </c>
      <c r="B916" s="5" t="s">
        <v>1756</v>
      </c>
      <c r="C916" s="2" t="s">
        <v>1912</v>
      </c>
      <c r="D916" s="5" t="s">
        <v>1913</v>
      </c>
      <c r="E916" s="3">
        <v>0</v>
      </c>
      <c r="F916" s="5">
        <v>21</v>
      </c>
      <c r="G916" s="4">
        <v>135</v>
      </c>
      <c r="H916" s="5">
        <v>0</v>
      </c>
      <c r="I916" s="5">
        <v>0</v>
      </c>
      <c r="J916" s="5">
        <v>0</v>
      </c>
      <c r="K916" s="5">
        <f t="shared" si="41"/>
        <v>0</v>
      </c>
      <c r="L916" s="5"/>
      <c r="N916" t="s">
        <v>5953</v>
      </c>
      <c r="O916" t="s">
        <v>343</v>
      </c>
      <c r="P916" t="s">
        <v>6154</v>
      </c>
      <c r="Q916" s="16" t="s">
        <v>6155</v>
      </c>
      <c r="R916">
        <v>26</v>
      </c>
      <c r="S916">
        <v>11</v>
      </c>
      <c r="T916">
        <v>26</v>
      </c>
      <c r="U916">
        <f t="shared" si="42"/>
        <v>0</v>
      </c>
      <c r="V916">
        <v>0</v>
      </c>
      <c r="W916">
        <v>0</v>
      </c>
    </row>
    <row r="917" spans="1:23" ht="15" customHeight="1" x14ac:dyDescent="0.25">
      <c r="A917" s="30" t="s">
        <v>9027</v>
      </c>
      <c r="B917" s="1" t="s">
        <v>1756</v>
      </c>
      <c r="C917" s="2" t="s">
        <v>1914</v>
      </c>
      <c r="D917" s="1" t="s">
        <v>1915</v>
      </c>
      <c r="E917" s="3">
        <v>6</v>
      </c>
      <c r="F917" s="1">
        <v>319</v>
      </c>
      <c r="G917" s="4">
        <v>786</v>
      </c>
      <c r="H917" s="1">
        <v>0</v>
      </c>
      <c r="I917" s="1">
        <v>0</v>
      </c>
      <c r="J917" s="1">
        <v>0</v>
      </c>
      <c r="K917" s="1">
        <f t="shared" si="41"/>
        <v>0</v>
      </c>
      <c r="L917" s="1"/>
      <c r="N917" t="s">
        <v>5953</v>
      </c>
      <c r="O917" t="s">
        <v>343</v>
      </c>
      <c r="P917" t="s">
        <v>6156</v>
      </c>
      <c r="Q917" s="16" t="s">
        <v>6157</v>
      </c>
      <c r="R917">
        <v>27</v>
      </c>
      <c r="S917">
        <v>13</v>
      </c>
      <c r="T917">
        <v>27</v>
      </c>
      <c r="U917">
        <f t="shared" si="42"/>
        <v>0</v>
      </c>
      <c r="V917">
        <v>0</v>
      </c>
      <c r="W917">
        <v>0</v>
      </c>
    </row>
    <row r="918" spans="1:23" ht="15" customHeight="1" x14ac:dyDescent="0.25">
      <c r="A918" s="30" t="s">
        <v>9027</v>
      </c>
      <c r="B918" s="5" t="s">
        <v>1756</v>
      </c>
      <c r="C918" s="2" t="s">
        <v>1916</v>
      </c>
      <c r="D918" s="5" t="s">
        <v>1917</v>
      </c>
      <c r="E918" s="3">
        <v>3</v>
      </c>
      <c r="F918" s="5">
        <v>2</v>
      </c>
      <c r="G918" s="4">
        <v>10</v>
      </c>
      <c r="H918" s="5">
        <v>0</v>
      </c>
      <c r="I918" s="5">
        <v>0</v>
      </c>
      <c r="J918" s="5">
        <v>0</v>
      </c>
      <c r="K918" s="5">
        <f t="shared" si="41"/>
        <v>0</v>
      </c>
      <c r="L918" s="5"/>
      <c r="N918" t="s">
        <v>5953</v>
      </c>
      <c r="O918" t="s">
        <v>343</v>
      </c>
      <c r="P918" t="s">
        <v>6158</v>
      </c>
      <c r="Q918" s="16" t="s">
        <v>6159</v>
      </c>
      <c r="R918">
        <v>3</v>
      </c>
      <c r="S918">
        <v>2</v>
      </c>
      <c r="T918">
        <v>3</v>
      </c>
      <c r="U918">
        <f t="shared" si="42"/>
        <v>0</v>
      </c>
      <c r="V918">
        <v>0</v>
      </c>
      <c r="W918">
        <v>0</v>
      </c>
    </row>
    <row r="919" spans="1:23" ht="15" customHeight="1" x14ac:dyDescent="0.25">
      <c r="A919" s="30" t="s">
        <v>9027</v>
      </c>
      <c r="B919" s="1" t="s">
        <v>1756</v>
      </c>
      <c r="C919" s="2" t="s">
        <v>1918</v>
      </c>
      <c r="D919" s="1" t="s">
        <v>1919</v>
      </c>
      <c r="E919" s="3">
        <v>3</v>
      </c>
      <c r="F919" s="1">
        <v>110</v>
      </c>
      <c r="G919" s="4">
        <v>390</v>
      </c>
      <c r="H919" s="1">
        <v>0</v>
      </c>
      <c r="I919" s="1">
        <v>0</v>
      </c>
      <c r="J919" s="1">
        <v>0</v>
      </c>
      <c r="K919" s="1">
        <f t="shared" si="41"/>
        <v>0</v>
      </c>
      <c r="L919" s="1"/>
      <c r="N919" t="s">
        <v>5953</v>
      </c>
      <c r="O919" t="s">
        <v>343</v>
      </c>
      <c r="P919" t="s">
        <v>6160</v>
      </c>
      <c r="Q919" s="16" t="s">
        <v>6161</v>
      </c>
      <c r="R919">
        <v>7</v>
      </c>
      <c r="S919">
        <v>5</v>
      </c>
      <c r="T919">
        <v>7</v>
      </c>
      <c r="U919">
        <f t="shared" si="42"/>
        <v>0</v>
      </c>
      <c r="V919">
        <v>0</v>
      </c>
      <c r="W919">
        <v>0</v>
      </c>
    </row>
    <row r="920" spans="1:23" ht="15" customHeight="1" x14ac:dyDescent="0.25">
      <c r="A920" s="30" t="s">
        <v>9027</v>
      </c>
      <c r="B920" s="5" t="s">
        <v>1756</v>
      </c>
      <c r="C920" s="2" t="s">
        <v>1920</v>
      </c>
      <c r="D920" s="5" t="s">
        <v>1921</v>
      </c>
      <c r="E920" s="3">
        <v>1</v>
      </c>
      <c r="F920" s="5">
        <v>22</v>
      </c>
      <c r="G920" s="4">
        <v>55</v>
      </c>
      <c r="H920" s="5">
        <v>0</v>
      </c>
      <c r="I920" s="5">
        <v>0</v>
      </c>
      <c r="J920" s="5">
        <v>0</v>
      </c>
      <c r="K920" s="5">
        <f t="shared" si="41"/>
        <v>0</v>
      </c>
      <c r="L920" s="5"/>
      <c r="N920" t="s">
        <v>5953</v>
      </c>
      <c r="O920" t="s">
        <v>343</v>
      </c>
      <c r="P920" t="s">
        <v>6162</v>
      </c>
      <c r="Q920" s="16" t="s">
        <v>6163</v>
      </c>
      <c r="R920">
        <v>9</v>
      </c>
      <c r="S920">
        <v>7</v>
      </c>
      <c r="T920">
        <v>9</v>
      </c>
      <c r="U920">
        <f t="shared" si="42"/>
        <v>0</v>
      </c>
      <c r="V920">
        <v>0</v>
      </c>
      <c r="W920">
        <v>0</v>
      </c>
    </row>
    <row r="921" spans="1:23" ht="15" customHeight="1" x14ac:dyDescent="0.25">
      <c r="A921" s="30" t="s">
        <v>9027</v>
      </c>
      <c r="B921" s="1" t="s">
        <v>1756</v>
      </c>
      <c r="C921" s="2" t="s">
        <v>1922</v>
      </c>
      <c r="D921" s="1" t="s">
        <v>1923</v>
      </c>
      <c r="E921" s="3">
        <v>0</v>
      </c>
      <c r="F921" s="1">
        <v>77</v>
      </c>
      <c r="G921" s="4">
        <v>329</v>
      </c>
      <c r="H921" s="1">
        <v>0</v>
      </c>
      <c r="I921" s="1">
        <v>0</v>
      </c>
      <c r="J921" s="1">
        <v>0</v>
      </c>
      <c r="K921" s="1">
        <f t="shared" si="41"/>
        <v>0</v>
      </c>
      <c r="L921" s="1"/>
      <c r="N921" t="s">
        <v>5953</v>
      </c>
      <c r="O921" t="s">
        <v>343</v>
      </c>
      <c r="P921" t="s">
        <v>6164</v>
      </c>
      <c r="Q921" s="16" t="s">
        <v>6165</v>
      </c>
      <c r="R921">
        <v>1</v>
      </c>
      <c r="S921">
        <v>1</v>
      </c>
      <c r="T921">
        <v>1</v>
      </c>
      <c r="U921">
        <f t="shared" si="42"/>
        <v>0</v>
      </c>
      <c r="V921">
        <v>0</v>
      </c>
      <c r="W921">
        <v>0</v>
      </c>
    </row>
    <row r="922" spans="1:23" ht="15" customHeight="1" x14ac:dyDescent="0.25">
      <c r="A922" s="30" t="s">
        <v>9027</v>
      </c>
      <c r="B922" s="5" t="s">
        <v>1756</v>
      </c>
      <c r="C922" s="2" t="s">
        <v>1924</v>
      </c>
      <c r="D922" s="5" t="s">
        <v>1925</v>
      </c>
      <c r="E922" s="3">
        <v>3</v>
      </c>
      <c r="F922" s="5">
        <v>64</v>
      </c>
      <c r="G922" s="4">
        <v>224</v>
      </c>
      <c r="H922" s="5">
        <v>0</v>
      </c>
      <c r="I922" s="5">
        <v>0</v>
      </c>
      <c r="J922" s="5">
        <v>0</v>
      </c>
      <c r="K922" s="5">
        <f t="shared" si="41"/>
        <v>0</v>
      </c>
      <c r="L922" s="5"/>
      <c r="N922" t="s">
        <v>5953</v>
      </c>
      <c r="O922" t="s">
        <v>343</v>
      </c>
      <c r="P922" t="s">
        <v>6166</v>
      </c>
      <c r="Q922" s="16" t="s">
        <v>6167</v>
      </c>
      <c r="R922">
        <v>44</v>
      </c>
      <c r="S922">
        <v>18</v>
      </c>
      <c r="T922">
        <v>44</v>
      </c>
      <c r="U922">
        <f t="shared" si="42"/>
        <v>0</v>
      </c>
      <c r="V922">
        <v>0</v>
      </c>
      <c r="W922">
        <v>0</v>
      </c>
    </row>
    <row r="923" spans="1:23" ht="15" customHeight="1" x14ac:dyDescent="0.25">
      <c r="A923" s="30" t="s">
        <v>9027</v>
      </c>
      <c r="B923" s="1" t="s">
        <v>1756</v>
      </c>
      <c r="C923" s="2" t="s">
        <v>1926</v>
      </c>
      <c r="D923" s="1" t="s">
        <v>1927</v>
      </c>
      <c r="E923" s="3">
        <v>0</v>
      </c>
      <c r="F923" s="1">
        <v>6</v>
      </c>
      <c r="G923" s="4">
        <v>16</v>
      </c>
      <c r="H923" s="1">
        <v>0</v>
      </c>
      <c r="I923" s="1">
        <v>0</v>
      </c>
      <c r="J923" s="1">
        <v>0</v>
      </c>
      <c r="K923" s="1">
        <f t="shared" si="41"/>
        <v>0</v>
      </c>
      <c r="L923" s="1"/>
      <c r="N923" t="s">
        <v>5953</v>
      </c>
      <c r="O923" t="s">
        <v>343</v>
      </c>
      <c r="P923" t="s">
        <v>6168</v>
      </c>
      <c r="Q923" s="16" t="s">
        <v>6169</v>
      </c>
      <c r="R923">
        <v>68</v>
      </c>
      <c r="S923">
        <v>10</v>
      </c>
      <c r="T923">
        <v>68</v>
      </c>
      <c r="U923">
        <f t="shared" si="42"/>
        <v>0</v>
      </c>
      <c r="V923">
        <v>0</v>
      </c>
      <c r="W923">
        <v>0</v>
      </c>
    </row>
    <row r="924" spans="1:23" ht="15" customHeight="1" x14ac:dyDescent="0.25">
      <c r="A924" s="30" t="s">
        <v>9027</v>
      </c>
      <c r="B924" s="5" t="s">
        <v>1756</v>
      </c>
      <c r="C924" s="2" t="s">
        <v>1928</v>
      </c>
      <c r="D924" s="5" t="s">
        <v>1929</v>
      </c>
      <c r="E924" s="3">
        <v>3</v>
      </c>
      <c r="F924" s="5">
        <v>195</v>
      </c>
      <c r="G924" s="4">
        <v>693</v>
      </c>
      <c r="H924" s="5">
        <v>0</v>
      </c>
      <c r="I924" s="5">
        <v>0</v>
      </c>
      <c r="J924" s="5">
        <v>0</v>
      </c>
      <c r="K924" s="5">
        <f t="shared" si="41"/>
        <v>0</v>
      </c>
      <c r="L924" s="5"/>
      <c r="N924" t="s">
        <v>5953</v>
      </c>
      <c r="O924" t="s">
        <v>343</v>
      </c>
      <c r="P924" t="s">
        <v>6170</v>
      </c>
      <c r="Q924" s="16" t="s">
        <v>6171</v>
      </c>
      <c r="R924">
        <v>11</v>
      </c>
      <c r="S924">
        <v>11</v>
      </c>
      <c r="T924">
        <v>11</v>
      </c>
      <c r="U924">
        <f t="shared" si="42"/>
        <v>0</v>
      </c>
      <c r="V924">
        <v>0</v>
      </c>
      <c r="W924">
        <v>0</v>
      </c>
    </row>
    <row r="925" spans="1:23" ht="15" customHeight="1" x14ac:dyDescent="0.25">
      <c r="A925" s="30" t="s">
        <v>9027</v>
      </c>
      <c r="B925" s="1" t="s">
        <v>1756</v>
      </c>
      <c r="C925" s="2" t="s">
        <v>1930</v>
      </c>
      <c r="D925" s="1" t="s">
        <v>1931</v>
      </c>
      <c r="E925" s="3">
        <v>0</v>
      </c>
      <c r="F925" s="1">
        <v>5</v>
      </c>
      <c r="G925" s="4">
        <v>6</v>
      </c>
      <c r="H925" s="1">
        <v>0</v>
      </c>
      <c r="I925" s="1">
        <v>0</v>
      </c>
      <c r="J925" s="1">
        <v>0</v>
      </c>
      <c r="K925" s="1">
        <f t="shared" si="41"/>
        <v>0</v>
      </c>
      <c r="L925" s="1"/>
      <c r="N925" t="s">
        <v>5953</v>
      </c>
      <c r="O925" t="s">
        <v>343</v>
      </c>
      <c r="P925" t="s">
        <v>6172</v>
      </c>
      <c r="Q925" s="16" t="s">
        <v>6173</v>
      </c>
      <c r="R925">
        <v>5</v>
      </c>
      <c r="S925">
        <v>1</v>
      </c>
      <c r="T925">
        <v>5</v>
      </c>
      <c r="U925">
        <f t="shared" si="42"/>
        <v>0</v>
      </c>
      <c r="V925">
        <v>0</v>
      </c>
      <c r="W925">
        <v>0</v>
      </c>
    </row>
    <row r="926" spans="1:23" ht="15" customHeight="1" x14ac:dyDescent="0.25">
      <c r="A926" s="30" t="s">
        <v>9027</v>
      </c>
      <c r="B926" s="5" t="s">
        <v>1756</v>
      </c>
      <c r="C926" s="2" t="s">
        <v>1932</v>
      </c>
      <c r="D926" s="5" t="s">
        <v>1933</v>
      </c>
      <c r="E926" s="3">
        <v>1</v>
      </c>
      <c r="F926" s="5">
        <v>13</v>
      </c>
      <c r="G926" s="4">
        <v>16</v>
      </c>
      <c r="H926" s="5">
        <v>0</v>
      </c>
      <c r="I926" s="5">
        <v>0</v>
      </c>
      <c r="J926" s="5">
        <v>0</v>
      </c>
      <c r="K926" s="5">
        <f t="shared" si="41"/>
        <v>0</v>
      </c>
      <c r="L926" s="5" t="s">
        <v>1934</v>
      </c>
      <c r="N926" t="s">
        <v>5953</v>
      </c>
      <c r="O926" t="s">
        <v>343</v>
      </c>
      <c r="P926" t="s">
        <v>6174</v>
      </c>
      <c r="Q926" s="16" t="s">
        <v>6175</v>
      </c>
      <c r="R926">
        <v>31</v>
      </c>
      <c r="S926">
        <v>6</v>
      </c>
      <c r="T926">
        <v>31</v>
      </c>
      <c r="U926">
        <f t="shared" si="42"/>
        <v>0</v>
      </c>
      <c r="V926">
        <v>0</v>
      </c>
      <c r="W926">
        <v>0</v>
      </c>
    </row>
    <row r="927" spans="1:23" ht="15" customHeight="1" x14ac:dyDescent="0.25">
      <c r="A927" s="30" t="s">
        <v>9027</v>
      </c>
      <c r="B927" s="1" t="s">
        <v>1756</v>
      </c>
      <c r="C927" s="2" t="s">
        <v>1935</v>
      </c>
      <c r="D927" s="1" t="s">
        <v>1936</v>
      </c>
      <c r="E927" s="3">
        <v>9</v>
      </c>
      <c r="F927" s="1">
        <v>146</v>
      </c>
      <c r="G927" s="4">
        <v>721</v>
      </c>
      <c r="H927" s="1">
        <v>2</v>
      </c>
      <c r="I927" s="1">
        <f>M927</f>
        <v>0</v>
      </c>
      <c r="J927" s="1">
        <f>M927</f>
        <v>0</v>
      </c>
      <c r="K927" s="1">
        <v>2</v>
      </c>
      <c r="L927" s="1" t="s">
        <v>371</v>
      </c>
      <c r="N927" t="s">
        <v>5953</v>
      </c>
      <c r="O927" t="s">
        <v>343</v>
      </c>
      <c r="P927" t="s">
        <v>6176</v>
      </c>
      <c r="Q927" s="16" t="s">
        <v>6177</v>
      </c>
      <c r="R927">
        <v>23</v>
      </c>
      <c r="S927">
        <v>11</v>
      </c>
      <c r="T927">
        <v>23</v>
      </c>
      <c r="U927">
        <f t="shared" si="42"/>
        <v>0</v>
      </c>
      <c r="V927">
        <v>0</v>
      </c>
      <c r="W927">
        <v>0</v>
      </c>
    </row>
    <row r="928" spans="1:23" ht="15" customHeight="1" x14ac:dyDescent="0.25">
      <c r="A928" s="30" t="s">
        <v>9027</v>
      </c>
      <c r="B928" s="5" t="s">
        <v>1756</v>
      </c>
      <c r="C928" s="2" t="s">
        <v>1937</v>
      </c>
      <c r="D928" s="5" t="s">
        <v>1938</v>
      </c>
      <c r="E928" s="3">
        <v>8</v>
      </c>
      <c r="F928" s="5">
        <v>174</v>
      </c>
      <c r="G928" s="4">
        <v>569</v>
      </c>
      <c r="H928" s="5">
        <v>0</v>
      </c>
      <c r="I928" s="5">
        <v>0</v>
      </c>
      <c r="J928" s="5">
        <v>0</v>
      </c>
      <c r="K928" s="5">
        <f t="shared" si="41"/>
        <v>0</v>
      </c>
      <c r="L928" s="5" t="s">
        <v>1939</v>
      </c>
      <c r="N928" t="s">
        <v>5953</v>
      </c>
      <c r="O928" t="s">
        <v>343</v>
      </c>
      <c r="P928" t="s">
        <v>6178</v>
      </c>
      <c r="Q928" s="16" t="s">
        <v>6179</v>
      </c>
      <c r="R928">
        <v>3</v>
      </c>
      <c r="S928">
        <v>3</v>
      </c>
      <c r="T928">
        <v>3</v>
      </c>
      <c r="U928">
        <f t="shared" si="42"/>
        <v>0</v>
      </c>
      <c r="V928">
        <v>0</v>
      </c>
      <c r="W928">
        <v>0</v>
      </c>
    </row>
    <row r="929" spans="1:23" ht="15" customHeight="1" x14ac:dyDescent="0.25">
      <c r="A929" s="30" t="s">
        <v>9027</v>
      </c>
      <c r="B929" s="1" t="s">
        <v>1756</v>
      </c>
      <c r="C929" s="2" t="s">
        <v>1940</v>
      </c>
      <c r="D929" s="1" t="s">
        <v>1941</v>
      </c>
      <c r="E929" s="3">
        <v>0</v>
      </c>
      <c r="F929" s="1">
        <v>3</v>
      </c>
      <c r="G929" s="4">
        <v>3</v>
      </c>
      <c r="H929" s="1">
        <v>0</v>
      </c>
      <c r="I929" s="1">
        <v>0</v>
      </c>
      <c r="J929" s="1">
        <v>0</v>
      </c>
      <c r="K929" s="1">
        <f t="shared" si="41"/>
        <v>0</v>
      </c>
      <c r="L929" s="1"/>
      <c r="N929" t="s">
        <v>5953</v>
      </c>
      <c r="O929" t="s">
        <v>343</v>
      </c>
      <c r="P929" t="s">
        <v>6180</v>
      </c>
      <c r="Q929" s="16" t="s">
        <v>6181</v>
      </c>
      <c r="R929">
        <v>2</v>
      </c>
      <c r="S929">
        <v>1</v>
      </c>
      <c r="T929">
        <v>2</v>
      </c>
      <c r="U929">
        <f t="shared" si="42"/>
        <v>0</v>
      </c>
      <c r="V929">
        <v>0</v>
      </c>
      <c r="W929">
        <v>0</v>
      </c>
    </row>
    <row r="930" spans="1:23" ht="15" customHeight="1" x14ac:dyDescent="0.25">
      <c r="A930" s="30" t="s">
        <v>9027</v>
      </c>
      <c r="B930" s="5" t="s">
        <v>1756</v>
      </c>
      <c r="C930" s="2" t="s">
        <v>1942</v>
      </c>
      <c r="D930" s="5" t="s">
        <v>1943</v>
      </c>
      <c r="E930" s="3">
        <v>0</v>
      </c>
      <c r="F930" s="5">
        <v>1</v>
      </c>
      <c r="G930" s="4">
        <v>1</v>
      </c>
      <c r="H930" s="5">
        <v>0</v>
      </c>
      <c r="I930" s="5">
        <v>0</v>
      </c>
      <c r="J930" s="5">
        <v>0</v>
      </c>
      <c r="K930" s="5">
        <f t="shared" si="41"/>
        <v>0</v>
      </c>
      <c r="L930" s="5"/>
      <c r="N930" t="s">
        <v>5953</v>
      </c>
      <c r="O930" t="s">
        <v>343</v>
      </c>
      <c r="P930" t="s">
        <v>6182</v>
      </c>
      <c r="Q930" s="16" t="s">
        <v>6183</v>
      </c>
      <c r="R930">
        <v>8</v>
      </c>
      <c r="S930">
        <v>6</v>
      </c>
      <c r="T930">
        <v>8</v>
      </c>
      <c r="U930">
        <f t="shared" si="42"/>
        <v>0</v>
      </c>
      <c r="V930">
        <v>0</v>
      </c>
      <c r="W930">
        <v>0</v>
      </c>
    </row>
    <row r="931" spans="1:23" ht="15" customHeight="1" x14ac:dyDescent="0.25">
      <c r="A931" s="30" t="s">
        <v>9027</v>
      </c>
      <c r="B931" s="1" t="s">
        <v>1756</v>
      </c>
      <c r="C931" s="2" t="s">
        <v>1944</v>
      </c>
      <c r="D931" s="1" t="s">
        <v>1945</v>
      </c>
      <c r="E931" s="3">
        <v>0</v>
      </c>
      <c r="F931" s="1">
        <v>55</v>
      </c>
      <c r="G931" s="4">
        <v>138</v>
      </c>
      <c r="H931" s="1">
        <v>0</v>
      </c>
      <c r="I931" s="1">
        <v>0</v>
      </c>
      <c r="J931" s="1">
        <v>0</v>
      </c>
      <c r="K931" s="1">
        <f t="shared" si="41"/>
        <v>0</v>
      </c>
      <c r="L931" s="1" t="s">
        <v>648</v>
      </c>
      <c r="N931" t="s">
        <v>5953</v>
      </c>
      <c r="O931" t="s">
        <v>343</v>
      </c>
      <c r="P931" t="s">
        <v>6184</v>
      </c>
      <c r="Q931" s="16" t="s">
        <v>4669</v>
      </c>
      <c r="R931">
        <v>37</v>
      </c>
      <c r="S931">
        <v>13</v>
      </c>
      <c r="T931">
        <v>37</v>
      </c>
      <c r="U931">
        <f t="shared" si="42"/>
        <v>0</v>
      </c>
      <c r="V931">
        <v>0</v>
      </c>
      <c r="W931">
        <v>0</v>
      </c>
    </row>
    <row r="932" spans="1:23" ht="15" customHeight="1" x14ac:dyDescent="0.25">
      <c r="A932" s="30" t="s">
        <v>9027</v>
      </c>
      <c r="B932" s="5" t="s">
        <v>1756</v>
      </c>
      <c r="C932" s="2" t="s">
        <v>1946</v>
      </c>
      <c r="D932" s="5" t="s">
        <v>1947</v>
      </c>
      <c r="E932" s="3">
        <v>6</v>
      </c>
      <c r="F932" s="5">
        <v>160</v>
      </c>
      <c r="G932" s="4">
        <v>369</v>
      </c>
      <c r="H932" s="5">
        <v>0</v>
      </c>
      <c r="I932" s="5">
        <v>0</v>
      </c>
      <c r="J932" s="5">
        <v>0</v>
      </c>
      <c r="K932" s="5">
        <f t="shared" si="41"/>
        <v>0</v>
      </c>
      <c r="L932" s="5" t="s">
        <v>1867</v>
      </c>
      <c r="N932" t="s">
        <v>5953</v>
      </c>
      <c r="O932" t="s">
        <v>343</v>
      </c>
      <c r="P932" t="s">
        <v>6184</v>
      </c>
      <c r="Q932" s="16" t="s">
        <v>5551</v>
      </c>
      <c r="R932">
        <v>37</v>
      </c>
      <c r="S932">
        <v>13</v>
      </c>
      <c r="T932">
        <v>37</v>
      </c>
      <c r="U932">
        <f t="shared" si="42"/>
        <v>0</v>
      </c>
      <c r="V932">
        <v>0</v>
      </c>
      <c r="W932">
        <v>0</v>
      </c>
    </row>
    <row r="933" spans="1:23" ht="15" customHeight="1" x14ac:dyDescent="0.25">
      <c r="A933" s="30" t="s">
        <v>9027</v>
      </c>
      <c r="B933" s="1" t="s">
        <v>1756</v>
      </c>
      <c r="C933" s="2" t="s">
        <v>1948</v>
      </c>
      <c r="D933" s="1" t="s">
        <v>1949</v>
      </c>
      <c r="E933" s="3">
        <v>3</v>
      </c>
      <c r="F933" s="1">
        <v>32</v>
      </c>
      <c r="G933" s="4">
        <v>79</v>
      </c>
      <c r="H933" s="1">
        <v>0</v>
      </c>
      <c r="I933" s="1">
        <v>0</v>
      </c>
      <c r="J933" s="1">
        <v>0</v>
      </c>
      <c r="K933" s="1">
        <f t="shared" si="41"/>
        <v>0</v>
      </c>
      <c r="L933" s="1" t="s">
        <v>1076</v>
      </c>
      <c r="Q933" s="16"/>
      <c r="R933">
        <v>14</v>
      </c>
      <c r="S933">
        <v>6</v>
      </c>
      <c r="T933">
        <v>14</v>
      </c>
      <c r="U933">
        <f t="shared" si="42"/>
        <v>0</v>
      </c>
      <c r="V933">
        <v>0</v>
      </c>
      <c r="W933">
        <v>0</v>
      </c>
    </row>
    <row r="934" spans="1:23" ht="15" customHeight="1" x14ac:dyDescent="0.25">
      <c r="A934" s="30" t="s">
        <v>9027</v>
      </c>
      <c r="B934" s="5" t="s">
        <v>1756</v>
      </c>
      <c r="C934" s="2" t="s">
        <v>1950</v>
      </c>
      <c r="D934" s="5" t="s">
        <v>1951</v>
      </c>
      <c r="E934" s="3">
        <v>0</v>
      </c>
      <c r="F934" s="5">
        <v>31</v>
      </c>
      <c r="G934" s="4">
        <v>56</v>
      </c>
      <c r="H934" s="5">
        <v>0</v>
      </c>
      <c r="I934" s="5">
        <v>0</v>
      </c>
      <c r="J934" s="5">
        <v>0</v>
      </c>
      <c r="K934" s="5">
        <f t="shared" si="41"/>
        <v>0</v>
      </c>
      <c r="L934" s="5" t="s">
        <v>1076</v>
      </c>
      <c r="N934" t="s">
        <v>5953</v>
      </c>
      <c r="O934" t="s">
        <v>343</v>
      </c>
      <c r="P934" t="s">
        <v>6185</v>
      </c>
      <c r="Q934" s="16" t="s">
        <v>5605</v>
      </c>
      <c r="R934">
        <v>3</v>
      </c>
      <c r="S934">
        <v>3</v>
      </c>
      <c r="T934">
        <v>3</v>
      </c>
      <c r="U934">
        <f t="shared" si="42"/>
        <v>0</v>
      </c>
      <c r="V934">
        <v>0</v>
      </c>
      <c r="W934">
        <v>0</v>
      </c>
    </row>
    <row r="935" spans="1:23" ht="15" customHeight="1" x14ac:dyDescent="0.25">
      <c r="A935" s="30" t="s">
        <v>9027</v>
      </c>
      <c r="B935" s="1" t="s">
        <v>1756</v>
      </c>
      <c r="C935" s="2" t="s">
        <v>1952</v>
      </c>
      <c r="D935" s="1" t="s">
        <v>1953</v>
      </c>
      <c r="E935" s="3">
        <v>0</v>
      </c>
      <c r="F935" s="1">
        <v>117</v>
      </c>
      <c r="G935" s="4">
        <v>255</v>
      </c>
      <c r="H935" s="1">
        <v>0</v>
      </c>
      <c r="I935" s="1">
        <v>0</v>
      </c>
      <c r="J935" s="1">
        <v>0</v>
      </c>
      <c r="K935" s="1">
        <f t="shared" si="41"/>
        <v>0</v>
      </c>
      <c r="L935" s="1"/>
      <c r="N935" t="s">
        <v>5953</v>
      </c>
      <c r="O935" t="s">
        <v>343</v>
      </c>
      <c r="P935" t="s">
        <v>6186</v>
      </c>
      <c r="Q935" s="16" t="s">
        <v>6187</v>
      </c>
      <c r="R935">
        <v>1</v>
      </c>
      <c r="S935">
        <v>1</v>
      </c>
      <c r="T935">
        <v>1</v>
      </c>
      <c r="U935">
        <f t="shared" si="42"/>
        <v>0</v>
      </c>
      <c r="V935">
        <v>0</v>
      </c>
      <c r="W935">
        <v>0</v>
      </c>
    </row>
    <row r="936" spans="1:23" ht="15" customHeight="1" x14ac:dyDescent="0.25">
      <c r="A936" s="30" t="s">
        <v>9027</v>
      </c>
      <c r="B936" s="5" t="s">
        <v>1756</v>
      </c>
      <c r="C936" s="2" t="s">
        <v>1954</v>
      </c>
      <c r="D936" s="5" t="s">
        <v>1955</v>
      </c>
      <c r="E936" s="3">
        <v>6</v>
      </c>
      <c r="F936" s="5">
        <v>30</v>
      </c>
      <c r="G936" s="4">
        <v>214</v>
      </c>
      <c r="H936" s="5">
        <v>0</v>
      </c>
      <c r="I936" s="5">
        <v>0</v>
      </c>
      <c r="J936" s="5">
        <v>0</v>
      </c>
      <c r="K936" s="5">
        <f t="shared" si="41"/>
        <v>0</v>
      </c>
      <c r="L936" s="5" t="s">
        <v>1076</v>
      </c>
      <c r="N936" t="s">
        <v>5953</v>
      </c>
      <c r="O936" t="s">
        <v>343</v>
      </c>
      <c r="P936" t="s">
        <v>6188</v>
      </c>
      <c r="Q936" s="16" t="s">
        <v>5607</v>
      </c>
      <c r="R936">
        <v>4</v>
      </c>
      <c r="S936">
        <v>3</v>
      </c>
      <c r="T936">
        <v>4</v>
      </c>
      <c r="U936">
        <f t="shared" si="42"/>
        <v>0</v>
      </c>
      <c r="V936">
        <v>0</v>
      </c>
      <c r="W936">
        <v>0</v>
      </c>
    </row>
    <row r="937" spans="1:23" ht="15" customHeight="1" x14ac:dyDescent="0.25">
      <c r="A937" s="30" t="s">
        <v>9027</v>
      </c>
      <c r="B937" s="1" t="s">
        <v>1756</v>
      </c>
      <c r="C937" s="2" t="s">
        <v>1956</v>
      </c>
      <c r="D937" s="1" t="s">
        <v>1957</v>
      </c>
      <c r="E937" s="3">
        <v>0</v>
      </c>
      <c r="F937" s="1">
        <v>29</v>
      </c>
      <c r="G937" s="4">
        <v>51</v>
      </c>
      <c r="H937" s="1">
        <v>0</v>
      </c>
      <c r="I937" s="1">
        <v>0</v>
      </c>
      <c r="J937" s="1">
        <v>0</v>
      </c>
      <c r="K937" s="1">
        <f t="shared" si="41"/>
        <v>0</v>
      </c>
      <c r="L937" s="1"/>
      <c r="N937" t="s">
        <v>5953</v>
      </c>
      <c r="O937" t="s">
        <v>343</v>
      </c>
      <c r="P937" t="s">
        <v>6189</v>
      </c>
      <c r="Q937" s="16" t="s">
        <v>5582</v>
      </c>
      <c r="R937">
        <v>5</v>
      </c>
      <c r="S937">
        <v>2</v>
      </c>
      <c r="T937">
        <v>5</v>
      </c>
      <c r="U937">
        <f t="shared" si="42"/>
        <v>0</v>
      </c>
      <c r="V937">
        <v>0</v>
      </c>
      <c r="W937">
        <v>0</v>
      </c>
    </row>
    <row r="938" spans="1:23" ht="15" customHeight="1" x14ac:dyDescent="0.25">
      <c r="A938" s="30" t="s">
        <v>9027</v>
      </c>
      <c r="B938" s="5" t="s">
        <v>1756</v>
      </c>
      <c r="C938" s="2" t="s">
        <v>1958</v>
      </c>
      <c r="D938" s="5" t="s">
        <v>1959</v>
      </c>
      <c r="E938" s="3">
        <v>0</v>
      </c>
      <c r="F938" s="5">
        <v>62</v>
      </c>
      <c r="G938" s="4">
        <v>147</v>
      </c>
      <c r="H938" s="5">
        <v>0</v>
      </c>
      <c r="I938" s="5">
        <v>0</v>
      </c>
      <c r="J938" s="5">
        <v>0</v>
      </c>
      <c r="K938" s="5">
        <f t="shared" si="41"/>
        <v>0</v>
      </c>
      <c r="L938" s="5"/>
      <c r="N938" t="s">
        <v>5953</v>
      </c>
      <c r="O938" t="s">
        <v>343</v>
      </c>
      <c r="P938" t="s">
        <v>6190</v>
      </c>
      <c r="Q938" s="16" t="s">
        <v>6191</v>
      </c>
      <c r="R938">
        <v>29</v>
      </c>
      <c r="S938">
        <v>15</v>
      </c>
      <c r="T938">
        <v>29</v>
      </c>
      <c r="U938">
        <f t="shared" si="42"/>
        <v>0</v>
      </c>
      <c r="V938">
        <v>0</v>
      </c>
      <c r="W938">
        <v>0</v>
      </c>
    </row>
    <row r="939" spans="1:23" ht="15" customHeight="1" x14ac:dyDescent="0.25">
      <c r="A939" s="30" t="s">
        <v>9027</v>
      </c>
      <c r="B939" s="1" t="s">
        <v>1756</v>
      </c>
      <c r="C939" s="2" t="s">
        <v>1960</v>
      </c>
      <c r="D939" s="1" t="s">
        <v>1961</v>
      </c>
      <c r="E939" s="3">
        <v>1</v>
      </c>
      <c r="F939" s="1">
        <v>29</v>
      </c>
      <c r="G939" s="4">
        <v>149</v>
      </c>
      <c r="H939" s="1">
        <v>0</v>
      </c>
      <c r="I939" s="1">
        <v>0</v>
      </c>
      <c r="J939" s="1">
        <v>0</v>
      </c>
      <c r="K939" s="1">
        <f t="shared" si="41"/>
        <v>0</v>
      </c>
      <c r="L939" s="1" t="s">
        <v>1072</v>
      </c>
      <c r="N939" t="s">
        <v>5953</v>
      </c>
      <c r="O939" t="s">
        <v>343</v>
      </c>
      <c r="P939" t="s">
        <v>6192</v>
      </c>
      <c r="Q939" s="16" t="s">
        <v>6193</v>
      </c>
      <c r="R939">
        <v>20</v>
      </c>
      <c r="S939">
        <v>9</v>
      </c>
      <c r="T939">
        <v>20</v>
      </c>
      <c r="U939">
        <f t="shared" si="42"/>
        <v>0</v>
      </c>
      <c r="V939">
        <v>0</v>
      </c>
      <c r="W939">
        <v>0</v>
      </c>
    </row>
    <row r="940" spans="1:23" ht="15" customHeight="1" x14ac:dyDescent="0.25">
      <c r="A940" s="30" t="s">
        <v>9027</v>
      </c>
      <c r="B940" s="5" t="s">
        <v>1756</v>
      </c>
      <c r="C940" s="2" t="s">
        <v>1962</v>
      </c>
      <c r="D940" s="5" t="s">
        <v>1963</v>
      </c>
      <c r="E940" s="3">
        <v>0</v>
      </c>
      <c r="F940" s="5">
        <v>8</v>
      </c>
      <c r="G940" s="4">
        <v>39</v>
      </c>
      <c r="H940" s="5">
        <v>0</v>
      </c>
      <c r="I940" s="5">
        <v>0</v>
      </c>
      <c r="J940" s="5">
        <v>0</v>
      </c>
      <c r="K940" s="5">
        <f t="shared" si="41"/>
        <v>0</v>
      </c>
      <c r="L940" s="5"/>
      <c r="N940" t="s">
        <v>5953</v>
      </c>
      <c r="O940" t="s">
        <v>343</v>
      </c>
      <c r="P940" t="s">
        <v>6194</v>
      </c>
      <c r="Q940" s="16" t="s">
        <v>6195</v>
      </c>
      <c r="R940">
        <v>1</v>
      </c>
      <c r="S940">
        <v>1</v>
      </c>
      <c r="T940">
        <v>1</v>
      </c>
      <c r="U940">
        <f t="shared" si="42"/>
        <v>0</v>
      </c>
      <c r="V940">
        <v>0</v>
      </c>
      <c r="W940">
        <v>0</v>
      </c>
    </row>
    <row r="941" spans="1:23" ht="15" customHeight="1" x14ac:dyDescent="0.25">
      <c r="A941" s="30" t="s">
        <v>9027</v>
      </c>
      <c r="B941" s="1" t="s">
        <v>1756</v>
      </c>
      <c r="C941" s="2" t="s">
        <v>1964</v>
      </c>
      <c r="D941" s="1" t="s">
        <v>1965</v>
      </c>
      <c r="E941" s="3">
        <v>0</v>
      </c>
      <c r="F941" s="1">
        <v>25</v>
      </c>
      <c r="G941" s="4">
        <v>169</v>
      </c>
      <c r="H941" s="1">
        <v>0</v>
      </c>
      <c r="I941" s="1">
        <v>0</v>
      </c>
      <c r="J941" s="1">
        <v>0</v>
      </c>
      <c r="K941" s="1">
        <f t="shared" si="41"/>
        <v>0</v>
      </c>
      <c r="L941" s="1"/>
      <c r="N941" t="s">
        <v>5953</v>
      </c>
      <c r="O941" t="s">
        <v>343</v>
      </c>
      <c r="P941" t="s">
        <v>6196</v>
      </c>
      <c r="Q941" s="16" t="s">
        <v>6197</v>
      </c>
      <c r="R941">
        <v>22</v>
      </c>
      <c r="S941">
        <v>10</v>
      </c>
      <c r="T941">
        <v>22</v>
      </c>
      <c r="U941">
        <f t="shared" si="42"/>
        <v>0</v>
      </c>
      <c r="V941">
        <v>0</v>
      </c>
      <c r="W941">
        <v>0</v>
      </c>
    </row>
    <row r="942" spans="1:23" ht="15" customHeight="1" x14ac:dyDescent="0.25">
      <c r="A942" s="30" t="s">
        <v>9027</v>
      </c>
      <c r="B942" s="5" t="s">
        <v>1756</v>
      </c>
      <c r="C942" s="2" t="s">
        <v>1966</v>
      </c>
      <c r="D942" s="5" t="s">
        <v>1967</v>
      </c>
      <c r="E942" s="3">
        <v>0</v>
      </c>
      <c r="F942" s="5">
        <v>12</v>
      </c>
      <c r="G942" s="4">
        <v>32</v>
      </c>
      <c r="H942" s="5">
        <v>0</v>
      </c>
      <c r="I942" s="5">
        <v>0</v>
      </c>
      <c r="J942" s="5">
        <v>0</v>
      </c>
      <c r="K942" s="5">
        <f t="shared" si="41"/>
        <v>0</v>
      </c>
      <c r="L942" s="5"/>
      <c r="Q942" s="16"/>
      <c r="R942">
        <v>62</v>
      </c>
      <c r="S942">
        <v>32</v>
      </c>
      <c r="T942">
        <v>62</v>
      </c>
      <c r="U942">
        <f t="shared" si="42"/>
        <v>0</v>
      </c>
      <c r="V942">
        <v>0</v>
      </c>
      <c r="W942">
        <v>0</v>
      </c>
    </row>
    <row r="943" spans="1:23" ht="15" customHeight="1" x14ac:dyDescent="0.25">
      <c r="A943" s="30" t="s">
        <v>9027</v>
      </c>
      <c r="B943" s="1" t="s">
        <v>1756</v>
      </c>
      <c r="C943" s="2" t="s">
        <v>1968</v>
      </c>
      <c r="D943" s="1" t="s">
        <v>1969</v>
      </c>
      <c r="E943" s="3">
        <v>0</v>
      </c>
      <c r="F943" s="1">
        <v>7</v>
      </c>
      <c r="G943" s="4">
        <v>120</v>
      </c>
      <c r="H943" s="1">
        <v>0</v>
      </c>
      <c r="I943" s="1">
        <v>0</v>
      </c>
      <c r="J943" s="1">
        <v>0</v>
      </c>
      <c r="K943" s="1">
        <f t="shared" si="41"/>
        <v>0</v>
      </c>
      <c r="L943" s="1"/>
      <c r="N943" t="s">
        <v>5953</v>
      </c>
      <c r="O943" t="s">
        <v>343</v>
      </c>
      <c r="P943" t="s">
        <v>6198</v>
      </c>
      <c r="Q943" s="16" t="s">
        <v>3793</v>
      </c>
      <c r="R943">
        <v>3</v>
      </c>
      <c r="S943">
        <v>1</v>
      </c>
      <c r="T943">
        <v>3</v>
      </c>
      <c r="U943">
        <f t="shared" si="42"/>
        <v>0</v>
      </c>
      <c r="V943">
        <v>0</v>
      </c>
      <c r="W943">
        <v>0</v>
      </c>
    </row>
    <row r="944" spans="1:23" ht="15" customHeight="1" x14ac:dyDescent="0.25">
      <c r="A944" s="30" t="s">
        <v>9027</v>
      </c>
      <c r="B944" s="5" t="s">
        <v>1756</v>
      </c>
      <c r="C944" s="2" t="s">
        <v>1970</v>
      </c>
      <c r="D944" s="5" t="s">
        <v>1971</v>
      </c>
      <c r="E944" s="3">
        <v>0</v>
      </c>
      <c r="F944" s="5">
        <v>10</v>
      </c>
      <c r="G944" s="4">
        <v>98</v>
      </c>
      <c r="H944" s="5">
        <v>0</v>
      </c>
      <c r="I944" s="5">
        <v>0</v>
      </c>
      <c r="J944" s="5">
        <v>0</v>
      </c>
      <c r="K944" s="5">
        <f t="shared" si="41"/>
        <v>0</v>
      </c>
      <c r="L944" s="5" t="s">
        <v>1972</v>
      </c>
      <c r="N944" t="s">
        <v>5953</v>
      </c>
      <c r="O944" t="s">
        <v>343</v>
      </c>
      <c r="P944" t="s">
        <v>6199</v>
      </c>
      <c r="Q944" s="16" t="s">
        <v>6200</v>
      </c>
      <c r="R944">
        <v>22</v>
      </c>
      <c r="S944">
        <v>12</v>
      </c>
      <c r="T944">
        <v>22</v>
      </c>
      <c r="U944">
        <f t="shared" si="42"/>
        <v>0</v>
      </c>
      <c r="V944">
        <v>0</v>
      </c>
      <c r="W944">
        <v>0</v>
      </c>
    </row>
    <row r="945" spans="1:24" ht="15" customHeight="1" x14ac:dyDescent="0.25">
      <c r="A945" s="30" t="s">
        <v>9027</v>
      </c>
      <c r="B945" s="1" t="s">
        <v>1756</v>
      </c>
      <c r="C945" s="2" t="s">
        <v>1973</v>
      </c>
      <c r="D945" s="1" t="s">
        <v>1974</v>
      </c>
      <c r="E945" s="3">
        <v>7</v>
      </c>
      <c r="F945" s="1">
        <v>596</v>
      </c>
      <c r="G945" s="4">
        <v>1719</v>
      </c>
      <c r="H945" s="1">
        <v>0</v>
      </c>
      <c r="I945" s="1">
        <v>0</v>
      </c>
      <c r="J945" s="1">
        <v>0</v>
      </c>
      <c r="K945" s="1">
        <f t="shared" si="41"/>
        <v>0</v>
      </c>
      <c r="L945" s="1" t="s">
        <v>1975</v>
      </c>
      <c r="N945" t="s">
        <v>5953</v>
      </c>
      <c r="O945" t="s">
        <v>343</v>
      </c>
      <c r="P945" t="s">
        <v>6201</v>
      </c>
      <c r="Q945" s="16" t="s">
        <v>1527</v>
      </c>
      <c r="R945">
        <v>2</v>
      </c>
      <c r="S945">
        <v>2</v>
      </c>
      <c r="T945">
        <v>2</v>
      </c>
      <c r="U945">
        <v>2</v>
      </c>
      <c r="V945">
        <v>2</v>
      </c>
      <c r="W945">
        <v>2</v>
      </c>
      <c r="X945" t="s">
        <v>1332</v>
      </c>
    </row>
    <row r="946" spans="1:24" ht="15" customHeight="1" x14ac:dyDescent="0.25">
      <c r="A946" s="30" t="s">
        <v>9027</v>
      </c>
      <c r="B946" s="5" t="s">
        <v>1756</v>
      </c>
      <c r="C946" s="2" t="s">
        <v>1976</v>
      </c>
      <c r="D946" s="5" t="s">
        <v>1977</v>
      </c>
      <c r="E946" s="3">
        <v>0</v>
      </c>
      <c r="F946" s="5">
        <v>107</v>
      </c>
      <c r="G946" s="4">
        <v>369</v>
      </c>
      <c r="H946" s="5">
        <v>0</v>
      </c>
      <c r="I946" s="5">
        <v>0</v>
      </c>
      <c r="J946" s="5">
        <v>0</v>
      </c>
      <c r="K946" s="5">
        <f t="shared" si="41"/>
        <v>0</v>
      </c>
      <c r="L946" s="5"/>
      <c r="N946" t="s">
        <v>5953</v>
      </c>
      <c r="O946" t="s">
        <v>343</v>
      </c>
      <c r="P946" t="s">
        <v>6202</v>
      </c>
      <c r="Q946" s="16" t="s">
        <v>5556</v>
      </c>
      <c r="R946">
        <v>58</v>
      </c>
      <c r="S946">
        <v>18</v>
      </c>
      <c r="T946">
        <v>58</v>
      </c>
      <c r="U946">
        <f t="shared" ref="U946:U1009" si="43">IF(V946=0, 0, "")</f>
        <v>0</v>
      </c>
      <c r="V946">
        <v>0</v>
      </c>
      <c r="W946">
        <v>0</v>
      </c>
    </row>
    <row r="947" spans="1:24" ht="15" customHeight="1" x14ac:dyDescent="0.25">
      <c r="A947" s="30" t="s">
        <v>9027</v>
      </c>
      <c r="B947" s="1" t="s">
        <v>1756</v>
      </c>
      <c r="C947" s="2" t="s">
        <v>1978</v>
      </c>
      <c r="D947" s="1" t="s">
        <v>1979</v>
      </c>
      <c r="E947" s="3">
        <v>1</v>
      </c>
      <c r="F947" s="1">
        <v>57</v>
      </c>
      <c r="G947" s="4">
        <v>157</v>
      </c>
      <c r="H947" s="1">
        <v>0</v>
      </c>
      <c r="I947" s="1">
        <v>0</v>
      </c>
      <c r="J947" s="1">
        <v>0</v>
      </c>
      <c r="K947" s="1">
        <f t="shared" si="41"/>
        <v>0</v>
      </c>
      <c r="L947" s="1"/>
      <c r="N947" t="s">
        <v>5953</v>
      </c>
      <c r="O947" t="s">
        <v>343</v>
      </c>
      <c r="P947" t="s">
        <v>6203</v>
      </c>
      <c r="Q947" s="16" t="s">
        <v>1441</v>
      </c>
      <c r="R947">
        <v>59</v>
      </c>
      <c r="S947">
        <v>32</v>
      </c>
      <c r="T947">
        <v>59</v>
      </c>
      <c r="U947">
        <f t="shared" si="43"/>
        <v>0</v>
      </c>
      <c r="V947">
        <v>0</v>
      </c>
      <c r="W947">
        <v>0</v>
      </c>
    </row>
    <row r="948" spans="1:24" ht="15" customHeight="1" x14ac:dyDescent="0.25">
      <c r="A948" s="30" t="s">
        <v>9027</v>
      </c>
      <c r="B948" s="5" t="s">
        <v>1756</v>
      </c>
      <c r="C948" s="2" t="s">
        <v>1980</v>
      </c>
      <c r="D948" s="5" t="s">
        <v>1981</v>
      </c>
      <c r="E948" s="3">
        <v>2</v>
      </c>
      <c r="F948" s="5">
        <v>172</v>
      </c>
      <c r="G948" s="4">
        <v>567</v>
      </c>
      <c r="H948" s="5">
        <v>0</v>
      </c>
      <c r="I948" s="5">
        <v>0</v>
      </c>
      <c r="J948" s="5">
        <v>0</v>
      </c>
      <c r="K948" s="5">
        <f t="shared" si="41"/>
        <v>0</v>
      </c>
      <c r="L948" s="5"/>
      <c r="N948" t="s">
        <v>5953</v>
      </c>
      <c r="O948" t="s">
        <v>343</v>
      </c>
      <c r="P948" t="s">
        <v>6204</v>
      </c>
      <c r="Q948" s="16" t="s">
        <v>5559</v>
      </c>
      <c r="R948">
        <v>1</v>
      </c>
      <c r="S948">
        <v>1</v>
      </c>
      <c r="T948">
        <v>1</v>
      </c>
      <c r="U948">
        <f t="shared" si="43"/>
        <v>0</v>
      </c>
      <c r="V948">
        <v>0</v>
      </c>
      <c r="W948">
        <v>0</v>
      </c>
    </row>
    <row r="949" spans="1:24" ht="15" customHeight="1" x14ac:dyDescent="0.25">
      <c r="A949" s="30" t="s">
        <v>9027</v>
      </c>
      <c r="B949" s="1" t="s">
        <v>1756</v>
      </c>
      <c r="C949" s="2" t="s">
        <v>1982</v>
      </c>
      <c r="D949" s="1" t="s">
        <v>1983</v>
      </c>
      <c r="E949" s="3">
        <v>2</v>
      </c>
      <c r="F949" s="1">
        <v>165</v>
      </c>
      <c r="G949" s="4">
        <v>618</v>
      </c>
      <c r="H949" s="1">
        <v>0</v>
      </c>
      <c r="I949" s="1">
        <v>0</v>
      </c>
      <c r="J949" s="1">
        <v>0</v>
      </c>
      <c r="K949" s="1">
        <f t="shared" si="41"/>
        <v>0</v>
      </c>
      <c r="L949" s="1"/>
      <c r="N949" t="s">
        <v>5953</v>
      </c>
      <c r="O949" t="s">
        <v>343</v>
      </c>
      <c r="P949" t="s">
        <v>6205</v>
      </c>
      <c r="Q949" s="16" t="s">
        <v>5538</v>
      </c>
      <c r="R949">
        <v>178</v>
      </c>
      <c r="S949">
        <v>30</v>
      </c>
      <c r="T949">
        <v>178</v>
      </c>
      <c r="U949">
        <f t="shared" si="43"/>
        <v>0</v>
      </c>
      <c r="V949">
        <v>0</v>
      </c>
      <c r="W949">
        <v>0</v>
      </c>
    </row>
    <row r="950" spans="1:24" ht="15" customHeight="1" x14ac:dyDescent="0.25">
      <c r="A950" s="30" t="s">
        <v>9027</v>
      </c>
      <c r="B950" s="5" t="s">
        <v>1756</v>
      </c>
      <c r="C950" s="2" t="s">
        <v>1984</v>
      </c>
      <c r="D950" s="5" t="s">
        <v>1985</v>
      </c>
      <c r="E950" s="3">
        <v>2</v>
      </c>
      <c r="F950" s="5">
        <v>90</v>
      </c>
      <c r="G950" s="4">
        <v>253</v>
      </c>
      <c r="H950" s="5">
        <v>0</v>
      </c>
      <c r="I950" s="5">
        <v>0</v>
      </c>
      <c r="J950" s="5">
        <v>0</v>
      </c>
      <c r="K950" s="5">
        <f t="shared" si="41"/>
        <v>0</v>
      </c>
      <c r="L950" s="5"/>
      <c r="N950" t="s">
        <v>5953</v>
      </c>
      <c r="O950" t="s">
        <v>343</v>
      </c>
      <c r="P950" t="s">
        <v>6206</v>
      </c>
      <c r="Q950" s="16" t="s">
        <v>5540</v>
      </c>
      <c r="R950">
        <v>33</v>
      </c>
      <c r="S950">
        <v>12</v>
      </c>
      <c r="T950">
        <v>33</v>
      </c>
      <c r="U950">
        <f t="shared" si="43"/>
        <v>0</v>
      </c>
      <c r="V950">
        <v>0</v>
      </c>
      <c r="W950">
        <v>0</v>
      </c>
    </row>
    <row r="951" spans="1:24" ht="15" customHeight="1" x14ac:dyDescent="0.25">
      <c r="A951" s="30" t="s">
        <v>9027</v>
      </c>
      <c r="B951" s="1" t="s">
        <v>1756</v>
      </c>
      <c r="C951" s="2" t="s">
        <v>1986</v>
      </c>
      <c r="D951" s="1" t="s">
        <v>1987</v>
      </c>
      <c r="E951" s="3">
        <v>0</v>
      </c>
      <c r="F951" s="1">
        <v>132</v>
      </c>
      <c r="G951" s="4">
        <v>299</v>
      </c>
      <c r="H951" s="1">
        <v>0</v>
      </c>
      <c r="I951" s="1">
        <v>0</v>
      </c>
      <c r="J951" s="1">
        <v>0</v>
      </c>
      <c r="K951" s="1">
        <f t="shared" si="41"/>
        <v>0</v>
      </c>
      <c r="L951" s="1"/>
      <c r="N951" t="s">
        <v>5953</v>
      </c>
      <c r="O951" t="s">
        <v>343</v>
      </c>
      <c r="P951" t="s">
        <v>6207</v>
      </c>
      <c r="Q951" s="16" t="s">
        <v>5574</v>
      </c>
      <c r="R951">
        <v>4</v>
      </c>
      <c r="S951">
        <v>2</v>
      </c>
      <c r="T951">
        <v>4</v>
      </c>
      <c r="U951">
        <f t="shared" si="43"/>
        <v>0</v>
      </c>
      <c r="V951">
        <v>0</v>
      </c>
      <c r="W951">
        <v>0</v>
      </c>
    </row>
    <row r="952" spans="1:24" ht="15" customHeight="1" x14ac:dyDescent="0.25">
      <c r="A952" s="30" t="s">
        <v>9027</v>
      </c>
      <c r="B952" s="5" t="s">
        <v>1756</v>
      </c>
      <c r="C952" s="2" t="s">
        <v>1988</v>
      </c>
      <c r="D952" s="5" t="s">
        <v>1989</v>
      </c>
      <c r="E952" s="3">
        <v>7</v>
      </c>
      <c r="F952" s="5">
        <v>145</v>
      </c>
      <c r="G952" s="4">
        <v>531</v>
      </c>
      <c r="H952" s="5">
        <v>0</v>
      </c>
      <c r="I952" s="5">
        <v>0</v>
      </c>
      <c r="J952" s="5">
        <v>0</v>
      </c>
      <c r="K952" s="5">
        <f t="shared" si="41"/>
        <v>0</v>
      </c>
      <c r="L952" s="5" t="s">
        <v>1975</v>
      </c>
      <c r="N952" t="s">
        <v>5953</v>
      </c>
      <c r="O952" t="s">
        <v>343</v>
      </c>
      <c r="P952" t="s">
        <v>6208</v>
      </c>
      <c r="Q952" s="16" t="s">
        <v>5544</v>
      </c>
      <c r="R952">
        <v>62</v>
      </c>
      <c r="S952">
        <v>7</v>
      </c>
      <c r="T952">
        <v>62</v>
      </c>
      <c r="U952">
        <f t="shared" si="43"/>
        <v>0</v>
      </c>
      <c r="V952">
        <v>0</v>
      </c>
      <c r="W952">
        <v>0</v>
      </c>
    </row>
    <row r="953" spans="1:24" ht="15" customHeight="1" x14ac:dyDescent="0.25">
      <c r="A953" s="30" t="s">
        <v>9027</v>
      </c>
      <c r="B953" s="1" t="s">
        <v>1756</v>
      </c>
      <c r="C953" s="2" t="s">
        <v>1990</v>
      </c>
      <c r="D953" s="1" t="s">
        <v>1991</v>
      </c>
      <c r="E953" s="3">
        <v>0</v>
      </c>
      <c r="F953" s="1">
        <v>6</v>
      </c>
      <c r="G953" s="4">
        <v>18</v>
      </c>
      <c r="H953" s="1">
        <v>0</v>
      </c>
      <c r="I953" s="1">
        <v>0</v>
      </c>
      <c r="J953" s="1">
        <v>0</v>
      </c>
      <c r="K953" s="1">
        <f t="shared" si="41"/>
        <v>0</v>
      </c>
      <c r="L953" s="1"/>
      <c r="N953" t="s">
        <v>5953</v>
      </c>
      <c r="O953" t="s">
        <v>343</v>
      </c>
      <c r="P953" t="s">
        <v>6209</v>
      </c>
      <c r="Q953" s="16" t="s">
        <v>6210</v>
      </c>
      <c r="R953">
        <v>5</v>
      </c>
      <c r="S953">
        <v>3</v>
      </c>
      <c r="T953">
        <v>5</v>
      </c>
      <c r="U953">
        <f t="shared" si="43"/>
        <v>0</v>
      </c>
      <c r="V953">
        <v>0</v>
      </c>
      <c r="W953">
        <v>0</v>
      </c>
    </row>
    <row r="954" spans="1:24" ht="15" customHeight="1" x14ac:dyDescent="0.25">
      <c r="A954" s="30" t="s">
        <v>9027</v>
      </c>
      <c r="B954" s="5" t="s">
        <v>1756</v>
      </c>
      <c r="C954" s="2" t="s">
        <v>1992</v>
      </c>
      <c r="D954" s="5" t="s">
        <v>1993</v>
      </c>
      <c r="E954" s="3">
        <v>3</v>
      </c>
      <c r="F954" s="5">
        <v>14</v>
      </c>
      <c r="G954" s="4">
        <v>36</v>
      </c>
      <c r="H954" s="5">
        <v>0</v>
      </c>
      <c r="I954" s="5">
        <v>0</v>
      </c>
      <c r="J954" s="5">
        <v>0</v>
      </c>
      <c r="K954" s="5">
        <f t="shared" si="41"/>
        <v>0</v>
      </c>
      <c r="L954" s="5"/>
      <c r="N954" t="s">
        <v>5953</v>
      </c>
      <c r="O954" t="s">
        <v>343</v>
      </c>
      <c r="P954" t="s">
        <v>6211</v>
      </c>
      <c r="Q954" s="16" t="s">
        <v>227</v>
      </c>
      <c r="R954">
        <v>1</v>
      </c>
      <c r="S954">
        <v>1</v>
      </c>
      <c r="T954">
        <v>1</v>
      </c>
      <c r="U954">
        <f t="shared" si="43"/>
        <v>0</v>
      </c>
      <c r="V954">
        <v>0</v>
      </c>
      <c r="W954">
        <v>0</v>
      </c>
    </row>
    <row r="955" spans="1:24" ht="15" customHeight="1" x14ac:dyDescent="0.25">
      <c r="A955" s="30" t="s">
        <v>9027</v>
      </c>
      <c r="B955" s="1" t="s">
        <v>1756</v>
      </c>
      <c r="C955" s="2" t="s">
        <v>1994</v>
      </c>
      <c r="D955" s="1" t="s">
        <v>1995</v>
      </c>
      <c r="E955" s="3">
        <v>0</v>
      </c>
      <c r="F955" s="1">
        <v>5</v>
      </c>
      <c r="G955" s="4">
        <v>22</v>
      </c>
      <c r="H955" s="1">
        <v>0</v>
      </c>
      <c r="I955" s="1">
        <v>0</v>
      </c>
      <c r="J955" s="1">
        <v>0</v>
      </c>
      <c r="K955" s="1">
        <f t="shared" si="41"/>
        <v>0</v>
      </c>
      <c r="L955" s="1"/>
      <c r="N955" t="s">
        <v>5953</v>
      </c>
      <c r="O955" t="s">
        <v>343</v>
      </c>
      <c r="P955" t="s">
        <v>6212</v>
      </c>
      <c r="Q955" s="16" t="s">
        <v>6213</v>
      </c>
      <c r="R955">
        <v>3</v>
      </c>
      <c r="S955">
        <v>1</v>
      </c>
      <c r="T955">
        <v>3</v>
      </c>
      <c r="U955">
        <f t="shared" si="43"/>
        <v>0</v>
      </c>
      <c r="V955">
        <v>0</v>
      </c>
      <c r="W955">
        <v>0</v>
      </c>
    </row>
    <row r="956" spans="1:24" ht="15" customHeight="1" x14ac:dyDescent="0.25">
      <c r="A956" s="30" t="s">
        <v>9027</v>
      </c>
      <c r="B956" s="5" t="s">
        <v>1756</v>
      </c>
      <c r="C956" s="2" t="s">
        <v>1996</v>
      </c>
      <c r="D956" s="5" t="s">
        <v>1997</v>
      </c>
      <c r="E956" s="3">
        <v>0</v>
      </c>
      <c r="F956" s="5">
        <v>10</v>
      </c>
      <c r="G956" s="4">
        <v>22</v>
      </c>
      <c r="H956" s="5">
        <v>0</v>
      </c>
      <c r="I956" s="5">
        <v>0</v>
      </c>
      <c r="J956" s="5">
        <v>0</v>
      </c>
      <c r="K956" s="5">
        <f t="shared" si="41"/>
        <v>0</v>
      </c>
      <c r="L956" s="5"/>
      <c r="N956" t="s">
        <v>5953</v>
      </c>
      <c r="O956" t="s">
        <v>343</v>
      </c>
      <c r="P956" t="s">
        <v>6214</v>
      </c>
      <c r="Q956" s="16" t="s">
        <v>6215</v>
      </c>
      <c r="R956">
        <v>3</v>
      </c>
      <c r="S956">
        <v>3</v>
      </c>
      <c r="T956">
        <v>3</v>
      </c>
      <c r="U956">
        <f t="shared" si="43"/>
        <v>0</v>
      </c>
      <c r="V956">
        <v>0</v>
      </c>
      <c r="W956">
        <v>0</v>
      </c>
    </row>
    <row r="957" spans="1:24" ht="15" customHeight="1" x14ac:dyDescent="0.25">
      <c r="A957" s="30" t="s">
        <v>9027</v>
      </c>
      <c r="B957" s="1" t="s">
        <v>1756</v>
      </c>
      <c r="C957" s="2" t="s">
        <v>1998</v>
      </c>
      <c r="D957" s="1" t="s">
        <v>1999</v>
      </c>
      <c r="E957" s="3">
        <v>36</v>
      </c>
      <c r="F957" s="1">
        <v>407</v>
      </c>
      <c r="G957" s="4">
        <v>1362</v>
      </c>
      <c r="H957" s="1">
        <v>1</v>
      </c>
      <c r="I957" s="1">
        <f>M957</f>
        <v>0</v>
      </c>
      <c r="J957" s="1">
        <f>M957</f>
        <v>0</v>
      </c>
      <c r="K957" s="1">
        <v>2</v>
      </c>
      <c r="L957" s="1"/>
      <c r="N957" t="s">
        <v>6216</v>
      </c>
      <c r="O957" t="s">
        <v>6217</v>
      </c>
      <c r="P957" t="s">
        <v>6218</v>
      </c>
      <c r="Q957" s="16" t="s">
        <v>6219</v>
      </c>
      <c r="R957">
        <v>3</v>
      </c>
      <c r="S957">
        <v>3</v>
      </c>
      <c r="T957">
        <v>3</v>
      </c>
      <c r="U957">
        <f t="shared" si="43"/>
        <v>0</v>
      </c>
      <c r="V957">
        <v>0</v>
      </c>
      <c r="W957">
        <v>0</v>
      </c>
    </row>
    <row r="958" spans="1:24" ht="15" customHeight="1" x14ac:dyDescent="0.25">
      <c r="A958" s="30" t="s">
        <v>9027</v>
      </c>
      <c r="B958" s="5" t="s">
        <v>1756</v>
      </c>
      <c r="C958" s="2" t="s">
        <v>2000</v>
      </c>
      <c r="D958" s="5" t="s">
        <v>2001</v>
      </c>
      <c r="E958" s="3">
        <v>0</v>
      </c>
      <c r="F958" s="5">
        <v>36</v>
      </c>
      <c r="G958" s="4">
        <v>81</v>
      </c>
      <c r="H958" s="5">
        <v>0</v>
      </c>
      <c r="I958" s="5">
        <v>0</v>
      </c>
      <c r="J958" s="5">
        <v>0</v>
      </c>
      <c r="K958" s="5">
        <f t="shared" si="41"/>
        <v>0</v>
      </c>
      <c r="L958" s="5"/>
      <c r="N958" t="s">
        <v>6216</v>
      </c>
      <c r="O958" t="s">
        <v>6217</v>
      </c>
      <c r="P958" t="s">
        <v>6220</v>
      </c>
      <c r="Q958" s="16" t="s">
        <v>6221</v>
      </c>
      <c r="R958">
        <v>1</v>
      </c>
      <c r="S958">
        <v>1</v>
      </c>
      <c r="T958">
        <v>1</v>
      </c>
      <c r="U958">
        <f t="shared" si="43"/>
        <v>0</v>
      </c>
      <c r="V958">
        <v>0</v>
      </c>
      <c r="W958">
        <v>0</v>
      </c>
    </row>
    <row r="959" spans="1:24" ht="15" customHeight="1" x14ac:dyDescent="0.25">
      <c r="A959" s="30" t="s">
        <v>9027</v>
      </c>
      <c r="B959" s="1" t="s">
        <v>1756</v>
      </c>
      <c r="C959" s="2" t="s">
        <v>2002</v>
      </c>
      <c r="D959" s="1" t="s">
        <v>2003</v>
      </c>
      <c r="E959" s="3">
        <v>3</v>
      </c>
      <c r="F959" s="1">
        <v>10</v>
      </c>
      <c r="G959" s="4">
        <v>44</v>
      </c>
      <c r="H959" s="1">
        <v>0</v>
      </c>
      <c r="I959" s="1">
        <v>0</v>
      </c>
      <c r="J959" s="1">
        <v>0</v>
      </c>
      <c r="K959" s="1">
        <f t="shared" si="41"/>
        <v>0</v>
      </c>
      <c r="L959" s="1"/>
      <c r="N959" t="s">
        <v>6216</v>
      </c>
      <c r="O959" t="s">
        <v>6217</v>
      </c>
      <c r="P959" t="s">
        <v>6222</v>
      </c>
      <c r="Q959" s="16" t="s">
        <v>6223</v>
      </c>
      <c r="R959">
        <v>6</v>
      </c>
      <c r="S959">
        <v>3</v>
      </c>
      <c r="T959">
        <v>6</v>
      </c>
      <c r="U959">
        <f t="shared" si="43"/>
        <v>0</v>
      </c>
      <c r="V959">
        <v>0</v>
      </c>
      <c r="W959">
        <v>0</v>
      </c>
    </row>
    <row r="960" spans="1:24" ht="15" customHeight="1" x14ac:dyDescent="0.25">
      <c r="A960" s="30" t="s">
        <v>9027</v>
      </c>
      <c r="B960" s="5" t="s">
        <v>1756</v>
      </c>
      <c r="C960" s="2" t="s">
        <v>2004</v>
      </c>
      <c r="D960" s="5" t="s">
        <v>2005</v>
      </c>
      <c r="E960" s="3">
        <v>3</v>
      </c>
      <c r="F960" s="5">
        <v>6</v>
      </c>
      <c r="G960" s="4">
        <v>20</v>
      </c>
      <c r="H960" s="5">
        <v>0</v>
      </c>
      <c r="I960" s="5">
        <v>0</v>
      </c>
      <c r="J960" s="5">
        <v>0</v>
      </c>
      <c r="K960" s="5">
        <f t="shared" si="41"/>
        <v>0</v>
      </c>
      <c r="L960" s="5"/>
      <c r="N960" t="s">
        <v>6216</v>
      </c>
      <c r="O960" t="s">
        <v>6217</v>
      </c>
      <c r="P960" t="s">
        <v>6224</v>
      </c>
      <c r="Q960" s="16" t="s">
        <v>6225</v>
      </c>
      <c r="R960">
        <v>5</v>
      </c>
      <c r="S960">
        <v>1</v>
      </c>
      <c r="T960">
        <v>5</v>
      </c>
      <c r="U960">
        <f t="shared" si="43"/>
        <v>0</v>
      </c>
      <c r="V960">
        <v>0</v>
      </c>
      <c r="W960">
        <v>0</v>
      </c>
    </row>
    <row r="961" spans="1:23" ht="15" customHeight="1" x14ac:dyDescent="0.25">
      <c r="A961" s="30" t="s">
        <v>9027</v>
      </c>
      <c r="B961" s="1" t="s">
        <v>1756</v>
      </c>
      <c r="C961" s="2" t="s">
        <v>2006</v>
      </c>
      <c r="D961" s="1" t="s">
        <v>2007</v>
      </c>
      <c r="E961" s="3">
        <v>0</v>
      </c>
      <c r="F961" s="1">
        <v>24</v>
      </c>
      <c r="G961" s="4">
        <v>56</v>
      </c>
      <c r="H961" s="1">
        <v>0</v>
      </c>
      <c r="I961" s="1">
        <v>2</v>
      </c>
      <c r="J961" s="1">
        <v>0</v>
      </c>
      <c r="K961" s="1">
        <v>2</v>
      </c>
      <c r="L961" s="1" t="s">
        <v>2008</v>
      </c>
      <c r="N961" t="s">
        <v>6216</v>
      </c>
      <c r="O961" t="s">
        <v>6217</v>
      </c>
      <c r="P961" t="s">
        <v>6226</v>
      </c>
      <c r="Q961" s="16" t="s">
        <v>6227</v>
      </c>
      <c r="R961">
        <v>42</v>
      </c>
      <c r="S961">
        <v>24</v>
      </c>
      <c r="T961">
        <v>42</v>
      </c>
      <c r="U961">
        <f t="shared" si="43"/>
        <v>0</v>
      </c>
      <c r="V961">
        <v>0</v>
      </c>
      <c r="W961">
        <v>0</v>
      </c>
    </row>
    <row r="962" spans="1:23" ht="15" customHeight="1" x14ac:dyDescent="0.25">
      <c r="A962" s="30" t="s">
        <v>9027</v>
      </c>
      <c r="B962" s="5" t="s">
        <v>1756</v>
      </c>
      <c r="C962" s="2" t="s">
        <v>2009</v>
      </c>
      <c r="D962" s="5" t="s">
        <v>2010</v>
      </c>
      <c r="E962" s="3">
        <v>0</v>
      </c>
      <c r="F962" s="5">
        <v>4</v>
      </c>
      <c r="G962" s="4">
        <v>8</v>
      </c>
      <c r="H962" s="5">
        <v>0</v>
      </c>
      <c r="I962" s="5">
        <v>0</v>
      </c>
      <c r="J962" s="5">
        <v>0</v>
      </c>
      <c r="K962" s="5">
        <f t="shared" si="41"/>
        <v>0</v>
      </c>
      <c r="L962" s="5"/>
      <c r="N962" t="s">
        <v>6228</v>
      </c>
      <c r="O962" t="s">
        <v>6229</v>
      </c>
      <c r="P962" t="s">
        <v>6230</v>
      </c>
      <c r="Q962" s="16" t="s">
        <v>6231</v>
      </c>
      <c r="R962">
        <v>22</v>
      </c>
      <c r="S962">
        <v>13</v>
      </c>
      <c r="T962">
        <v>22</v>
      </c>
      <c r="U962">
        <f t="shared" si="43"/>
        <v>0</v>
      </c>
      <c r="V962">
        <v>0</v>
      </c>
      <c r="W962">
        <v>0</v>
      </c>
    </row>
    <row r="963" spans="1:23" ht="15" customHeight="1" x14ac:dyDescent="0.25">
      <c r="A963" s="30" t="s">
        <v>9027</v>
      </c>
      <c r="B963" s="1" t="s">
        <v>1756</v>
      </c>
      <c r="C963" s="2" t="s">
        <v>2011</v>
      </c>
      <c r="D963" s="1" t="s">
        <v>2012</v>
      </c>
      <c r="E963" s="3">
        <v>1</v>
      </c>
      <c r="F963" s="1">
        <v>1</v>
      </c>
      <c r="G963" s="4">
        <v>1</v>
      </c>
      <c r="H963" s="1">
        <v>1</v>
      </c>
      <c r="I963" s="1">
        <f>M963</f>
        <v>0</v>
      </c>
      <c r="J963" s="1">
        <f>M963</f>
        <v>0</v>
      </c>
      <c r="K963" s="1">
        <v>2</v>
      </c>
      <c r="L963" s="1" t="s">
        <v>2013</v>
      </c>
      <c r="N963" t="s">
        <v>6228</v>
      </c>
      <c r="O963" t="s">
        <v>6229</v>
      </c>
      <c r="P963" t="s">
        <v>6232</v>
      </c>
      <c r="Q963" s="16" t="s">
        <v>6233</v>
      </c>
      <c r="R963">
        <v>19</v>
      </c>
      <c r="S963">
        <v>9</v>
      </c>
      <c r="T963">
        <v>19</v>
      </c>
      <c r="U963">
        <f t="shared" si="43"/>
        <v>0</v>
      </c>
      <c r="V963">
        <v>0</v>
      </c>
      <c r="W963">
        <v>0</v>
      </c>
    </row>
    <row r="964" spans="1:23" ht="15" customHeight="1" x14ac:dyDescent="0.25">
      <c r="A964" s="30" t="s">
        <v>9027</v>
      </c>
      <c r="B964" s="5" t="s">
        <v>1756</v>
      </c>
      <c r="C964" s="2" t="s">
        <v>2014</v>
      </c>
      <c r="D964" s="5" t="s">
        <v>2015</v>
      </c>
      <c r="E964" s="3">
        <v>0</v>
      </c>
      <c r="F964" s="5">
        <v>1</v>
      </c>
      <c r="G964" s="4">
        <v>1</v>
      </c>
      <c r="H964" s="5">
        <v>0</v>
      </c>
      <c r="I964" s="5">
        <v>0</v>
      </c>
      <c r="J964" s="5">
        <v>0</v>
      </c>
      <c r="K964" s="5">
        <f t="shared" ref="K964:K1027" si="44">IF(AND(H964=I964, H964=J964), H964, "")</f>
        <v>0</v>
      </c>
      <c r="L964" s="5"/>
      <c r="N964" t="s">
        <v>6228</v>
      </c>
      <c r="O964" t="s">
        <v>6229</v>
      </c>
      <c r="P964" t="s">
        <v>6234</v>
      </c>
      <c r="Q964" s="16" t="s">
        <v>6235</v>
      </c>
      <c r="R964">
        <v>24</v>
      </c>
      <c r="S964">
        <v>8</v>
      </c>
      <c r="T964">
        <v>24</v>
      </c>
      <c r="U964">
        <f t="shared" si="43"/>
        <v>0</v>
      </c>
      <c r="V964">
        <v>0</v>
      </c>
      <c r="W964">
        <v>0</v>
      </c>
    </row>
    <row r="965" spans="1:23" ht="15" customHeight="1" x14ac:dyDescent="0.25">
      <c r="A965" s="30" t="s">
        <v>9027</v>
      </c>
      <c r="B965" s="1" t="s">
        <v>1756</v>
      </c>
      <c r="C965" s="2" t="s">
        <v>2016</v>
      </c>
      <c r="D965" s="1" t="s">
        <v>2017</v>
      </c>
      <c r="E965" s="3">
        <v>0</v>
      </c>
      <c r="F965" s="1">
        <v>6</v>
      </c>
      <c r="G965" s="4">
        <v>7</v>
      </c>
      <c r="H965" s="1">
        <v>0</v>
      </c>
      <c r="I965" s="1">
        <v>0</v>
      </c>
      <c r="J965" s="1">
        <v>0</v>
      </c>
      <c r="K965" s="1">
        <f t="shared" si="44"/>
        <v>0</v>
      </c>
      <c r="L965" s="1"/>
      <c r="N965" t="s">
        <v>6228</v>
      </c>
      <c r="O965" t="s">
        <v>6229</v>
      </c>
      <c r="P965" t="s">
        <v>6236</v>
      </c>
      <c r="Q965" s="16" t="s">
        <v>6237</v>
      </c>
      <c r="R965">
        <v>170</v>
      </c>
      <c r="S965">
        <v>44</v>
      </c>
      <c r="T965">
        <v>170</v>
      </c>
      <c r="U965">
        <f t="shared" si="43"/>
        <v>0</v>
      </c>
      <c r="V965">
        <v>0</v>
      </c>
      <c r="W965">
        <v>0</v>
      </c>
    </row>
    <row r="966" spans="1:23" ht="15" customHeight="1" x14ac:dyDescent="0.25">
      <c r="A966" s="30" t="s">
        <v>9027</v>
      </c>
      <c r="B966" s="5" t="s">
        <v>1756</v>
      </c>
      <c r="C966" s="2" t="s">
        <v>2018</v>
      </c>
      <c r="D966" s="5" t="s">
        <v>2019</v>
      </c>
      <c r="E966" s="3">
        <v>0</v>
      </c>
      <c r="F966" s="5">
        <v>2</v>
      </c>
      <c r="G966" s="4">
        <v>5</v>
      </c>
      <c r="H966" s="5">
        <v>0</v>
      </c>
      <c r="I966" s="5">
        <v>0</v>
      </c>
      <c r="J966" s="5">
        <v>0</v>
      </c>
      <c r="K966" s="5">
        <f t="shared" si="44"/>
        <v>0</v>
      </c>
      <c r="L966" s="5"/>
      <c r="N966" t="s">
        <v>6228</v>
      </c>
      <c r="O966" t="s">
        <v>6229</v>
      </c>
      <c r="P966" t="s">
        <v>6238</v>
      </c>
      <c r="Q966" s="16" t="s">
        <v>6239</v>
      </c>
      <c r="R966">
        <v>47</v>
      </c>
      <c r="S966">
        <v>26</v>
      </c>
      <c r="T966">
        <v>47</v>
      </c>
      <c r="U966">
        <f t="shared" si="43"/>
        <v>0</v>
      </c>
      <c r="V966">
        <v>0</v>
      </c>
      <c r="W966">
        <v>0</v>
      </c>
    </row>
    <row r="967" spans="1:23" ht="15" customHeight="1" x14ac:dyDescent="0.25">
      <c r="A967" s="30" t="s">
        <v>9027</v>
      </c>
      <c r="B967" s="1" t="s">
        <v>1756</v>
      </c>
      <c r="C967" s="2" t="s">
        <v>2020</v>
      </c>
      <c r="D967" s="1" t="s">
        <v>2021</v>
      </c>
      <c r="E967" s="3">
        <v>0</v>
      </c>
      <c r="F967" s="1">
        <v>2</v>
      </c>
      <c r="G967" s="4">
        <v>6</v>
      </c>
      <c r="H967" s="1">
        <v>0</v>
      </c>
      <c r="I967" s="1">
        <v>0</v>
      </c>
      <c r="J967" s="1">
        <v>0</v>
      </c>
      <c r="K967" s="1">
        <f t="shared" si="44"/>
        <v>0</v>
      </c>
      <c r="L967" s="1"/>
      <c r="N967" t="s">
        <v>6228</v>
      </c>
      <c r="O967" t="s">
        <v>6229</v>
      </c>
      <c r="P967" t="s">
        <v>6240</v>
      </c>
      <c r="Q967" s="16" t="s">
        <v>6241</v>
      </c>
      <c r="R967">
        <v>73</v>
      </c>
      <c r="S967">
        <v>22</v>
      </c>
      <c r="T967">
        <v>73</v>
      </c>
      <c r="U967">
        <f t="shared" si="43"/>
        <v>0</v>
      </c>
      <c r="V967">
        <v>0</v>
      </c>
      <c r="W967">
        <v>0</v>
      </c>
    </row>
    <row r="968" spans="1:23" ht="15" customHeight="1" x14ac:dyDescent="0.25">
      <c r="A968" s="30" t="s">
        <v>9027</v>
      </c>
      <c r="B968" s="5" t="s">
        <v>1756</v>
      </c>
      <c r="C968" s="2" t="s">
        <v>2022</v>
      </c>
      <c r="D968" s="5" t="s">
        <v>2023</v>
      </c>
      <c r="E968" s="3">
        <v>0</v>
      </c>
      <c r="F968" s="5">
        <v>6</v>
      </c>
      <c r="G968" s="4">
        <v>22</v>
      </c>
      <c r="H968" s="5">
        <v>0</v>
      </c>
      <c r="I968" s="5">
        <v>0</v>
      </c>
      <c r="J968" s="5">
        <v>0</v>
      </c>
      <c r="K968" s="5">
        <f t="shared" si="44"/>
        <v>0</v>
      </c>
      <c r="L968" s="5"/>
      <c r="N968" t="s">
        <v>6228</v>
      </c>
      <c r="O968" t="s">
        <v>6229</v>
      </c>
      <c r="P968" t="s">
        <v>6242</v>
      </c>
      <c r="Q968" s="16" t="s">
        <v>6243</v>
      </c>
      <c r="R968">
        <v>12</v>
      </c>
      <c r="S968">
        <v>9</v>
      </c>
      <c r="T968">
        <v>12</v>
      </c>
      <c r="U968">
        <f t="shared" si="43"/>
        <v>0</v>
      </c>
      <c r="V968">
        <v>0</v>
      </c>
      <c r="W968">
        <v>0</v>
      </c>
    </row>
    <row r="969" spans="1:23" ht="15" customHeight="1" x14ac:dyDescent="0.25">
      <c r="A969" s="30" t="s">
        <v>9027</v>
      </c>
      <c r="B969" s="1" t="s">
        <v>1756</v>
      </c>
      <c r="C969" s="2" t="s">
        <v>2024</v>
      </c>
      <c r="D969" s="1" t="s">
        <v>2025</v>
      </c>
      <c r="E969" s="3">
        <v>0</v>
      </c>
      <c r="F969" s="1">
        <v>147</v>
      </c>
      <c r="G969" s="4">
        <v>462</v>
      </c>
      <c r="H969" s="1">
        <v>0</v>
      </c>
      <c r="I969" s="1">
        <v>0</v>
      </c>
      <c r="J969" s="1">
        <v>0</v>
      </c>
      <c r="K969" s="1">
        <f t="shared" si="44"/>
        <v>0</v>
      </c>
      <c r="L969" s="1"/>
      <c r="N969" t="s">
        <v>6228</v>
      </c>
      <c r="O969" t="s">
        <v>6229</v>
      </c>
      <c r="P969" t="s">
        <v>6244</v>
      </c>
      <c r="Q969" s="16" t="s">
        <v>6245</v>
      </c>
      <c r="R969">
        <v>13</v>
      </c>
      <c r="S969">
        <v>6</v>
      </c>
      <c r="T969">
        <v>13</v>
      </c>
      <c r="U969">
        <f t="shared" si="43"/>
        <v>0</v>
      </c>
      <c r="V969">
        <v>0</v>
      </c>
      <c r="W969">
        <v>0</v>
      </c>
    </row>
    <row r="970" spans="1:23" ht="15" customHeight="1" x14ac:dyDescent="0.25">
      <c r="A970" s="30" t="s">
        <v>9027</v>
      </c>
      <c r="B970" s="5" t="s">
        <v>1756</v>
      </c>
      <c r="C970" s="2" t="s">
        <v>2026</v>
      </c>
      <c r="D970" s="5" t="s">
        <v>2027</v>
      </c>
      <c r="E970" s="3">
        <v>0</v>
      </c>
      <c r="F970" s="5">
        <v>69</v>
      </c>
      <c r="G970" s="4">
        <v>185</v>
      </c>
      <c r="H970" s="5">
        <v>0</v>
      </c>
      <c r="I970" s="5">
        <v>0</v>
      </c>
      <c r="J970" s="5">
        <v>0</v>
      </c>
      <c r="K970" s="5">
        <f t="shared" si="44"/>
        <v>0</v>
      </c>
      <c r="L970" s="5"/>
      <c r="N970" t="s">
        <v>6246</v>
      </c>
      <c r="O970" t="s">
        <v>6247</v>
      </c>
      <c r="P970" t="s">
        <v>6248</v>
      </c>
      <c r="Q970" s="16" t="s">
        <v>6249</v>
      </c>
      <c r="R970">
        <v>1</v>
      </c>
      <c r="S970">
        <v>1</v>
      </c>
      <c r="T970">
        <v>1</v>
      </c>
      <c r="U970">
        <f t="shared" si="43"/>
        <v>0</v>
      </c>
      <c r="V970">
        <v>0</v>
      </c>
      <c r="W970">
        <v>0</v>
      </c>
    </row>
    <row r="971" spans="1:23" ht="15" customHeight="1" x14ac:dyDescent="0.25">
      <c r="A971" s="30" t="s">
        <v>9027</v>
      </c>
      <c r="B971" s="1" t="s">
        <v>1756</v>
      </c>
      <c r="C971" s="2" t="s">
        <v>2028</v>
      </c>
      <c r="D971" s="1" t="s">
        <v>2029</v>
      </c>
      <c r="E971" s="3">
        <v>0</v>
      </c>
      <c r="F971" s="1">
        <v>76</v>
      </c>
      <c r="G971" s="4">
        <v>296</v>
      </c>
      <c r="H971" s="1">
        <v>0</v>
      </c>
      <c r="I971" s="1">
        <v>0</v>
      </c>
      <c r="J971" s="1">
        <v>0</v>
      </c>
      <c r="K971" s="1">
        <f t="shared" si="44"/>
        <v>0</v>
      </c>
      <c r="L971" s="1"/>
      <c r="N971" t="s">
        <v>6246</v>
      </c>
      <c r="O971" t="s">
        <v>6247</v>
      </c>
      <c r="P971" t="s">
        <v>6250</v>
      </c>
      <c r="Q971" s="16" t="s">
        <v>6251</v>
      </c>
      <c r="R971">
        <v>2</v>
      </c>
      <c r="S971">
        <v>1</v>
      </c>
      <c r="T971">
        <v>2</v>
      </c>
      <c r="U971">
        <f t="shared" si="43"/>
        <v>0</v>
      </c>
      <c r="V971">
        <v>0</v>
      </c>
      <c r="W971">
        <v>0</v>
      </c>
    </row>
    <row r="972" spans="1:23" ht="15" customHeight="1" x14ac:dyDescent="0.25">
      <c r="A972" s="30" t="s">
        <v>9027</v>
      </c>
      <c r="B972" s="5" t="s">
        <v>1756</v>
      </c>
      <c r="C972" s="2" t="s">
        <v>2030</v>
      </c>
      <c r="D972" s="5" t="s">
        <v>2031</v>
      </c>
      <c r="E972" s="3">
        <v>0</v>
      </c>
      <c r="F972" s="5">
        <v>79</v>
      </c>
      <c r="G972" s="4">
        <v>210</v>
      </c>
      <c r="H972" s="5">
        <v>0</v>
      </c>
      <c r="I972" s="5">
        <v>0</v>
      </c>
      <c r="J972" s="5">
        <v>0</v>
      </c>
      <c r="K972" s="5">
        <f t="shared" si="44"/>
        <v>0</v>
      </c>
      <c r="L972" s="5" t="s">
        <v>648</v>
      </c>
      <c r="N972" t="s">
        <v>6246</v>
      </c>
      <c r="O972" t="s">
        <v>6247</v>
      </c>
      <c r="P972" t="s">
        <v>6252</v>
      </c>
      <c r="Q972" s="16" t="s">
        <v>6253</v>
      </c>
      <c r="R972">
        <v>2</v>
      </c>
      <c r="S972">
        <v>1</v>
      </c>
      <c r="T972">
        <v>2</v>
      </c>
      <c r="U972">
        <f t="shared" si="43"/>
        <v>0</v>
      </c>
      <c r="V972">
        <v>0</v>
      </c>
      <c r="W972">
        <v>0</v>
      </c>
    </row>
    <row r="973" spans="1:23" ht="15" customHeight="1" x14ac:dyDescent="0.25">
      <c r="A973" s="30" t="s">
        <v>9027</v>
      </c>
      <c r="B973" s="1" t="s">
        <v>1756</v>
      </c>
      <c r="C973" s="2" t="s">
        <v>2032</v>
      </c>
      <c r="D973" s="1" t="s">
        <v>2033</v>
      </c>
      <c r="E973" s="3">
        <v>0</v>
      </c>
      <c r="F973" s="1">
        <v>7</v>
      </c>
      <c r="G973" s="4">
        <v>15</v>
      </c>
      <c r="H973" s="1">
        <v>0</v>
      </c>
      <c r="I973" s="1">
        <v>0</v>
      </c>
      <c r="J973" s="1">
        <v>0</v>
      </c>
      <c r="K973" s="1">
        <f t="shared" si="44"/>
        <v>0</v>
      </c>
      <c r="L973" s="1"/>
      <c r="N973" t="s">
        <v>6246</v>
      </c>
      <c r="O973" t="s">
        <v>6247</v>
      </c>
      <c r="P973" t="s">
        <v>6254</v>
      </c>
      <c r="Q973" s="16" t="s">
        <v>6255</v>
      </c>
      <c r="R973">
        <v>37</v>
      </c>
      <c r="S973">
        <v>11</v>
      </c>
      <c r="T973">
        <v>37</v>
      </c>
      <c r="U973">
        <f t="shared" si="43"/>
        <v>0</v>
      </c>
      <c r="V973">
        <v>0</v>
      </c>
      <c r="W973">
        <v>0</v>
      </c>
    </row>
    <row r="974" spans="1:23" ht="15" customHeight="1" x14ac:dyDescent="0.25">
      <c r="A974" s="30" t="s">
        <v>9027</v>
      </c>
      <c r="B974" s="5" t="s">
        <v>1756</v>
      </c>
      <c r="C974" s="2" t="s">
        <v>2034</v>
      </c>
      <c r="D974" s="5" t="s">
        <v>2035</v>
      </c>
      <c r="E974" s="3">
        <v>0</v>
      </c>
      <c r="F974" s="5">
        <v>7</v>
      </c>
      <c r="G974" s="4">
        <v>31</v>
      </c>
      <c r="H974" s="5">
        <v>0</v>
      </c>
      <c r="I974" s="5">
        <v>0</v>
      </c>
      <c r="J974" s="5">
        <v>0</v>
      </c>
      <c r="K974" s="5">
        <f t="shared" si="44"/>
        <v>0</v>
      </c>
      <c r="L974" s="5"/>
      <c r="N974" t="s">
        <v>6246</v>
      </c>
      <c r="O974" t="s">
        <v>6247</v>
      </c>
      <c r="P974" t="s">
        <v>6256</v>
      </c>
      <c r="Q974" s="16" t="s">
        <v>6257</v>
      </c>
      <c r="R974">
        <v>1</v>
      </c>
      <c r="S974">
        <v>1</v>
      </c>
      <c r="T974">
        <v>1</v>
      </c>
      <c r="U974">
        <f t="shared" si="43"/>
        <v>0</v>
      </c>
      <c r="V974">
        <v>0</v>
      </c>
      <c r="W974">
        <v>0</v>
      </c>
    </row>
    <row r="975" spans="1:23" ht="15" customHeight="1" x14ac:dyDescent="0.25">
      <c r="A975" s="30" t="s">
        <v>9027</v>
      </c>
      <c r="B975" s="1" t="s">
        <v>1756</v>
      </c>
      <c r="C975" s="2" t="s">
        <v>2036</v>
      </c>
      <c r="D975" s="1" t="s">
        <v>2037</v>
      </c>
      <c r="E975" s="3">
        <v>0</v>
      </c>
      <c r="F975" s="1">
        <v>2</v>
      </c>
      <c r="G975" s="4">
        <v>2</v>
      </c>
      <c r="H975" s="1">
        <v>0</v>
      </c>
      <c r="I975" s="1">
        <v>0</v>
      </c>
      <c r="J975" s="1">
        <v>0</v>
      </c>
      <c r="K975" s="1">
        <f t="shared" si="44"/>
        <v>0</v>
      </c>
      <c r="L975" s="1"/>
      <c r="N975" t="s">
        <v>6258</v>
      </c>
      <c r="O975" t="s">
        <v>6259</v>
      </c>
      <c r="P975" t="s">
        <v>6260</v>
      </c>
      <c r="Q975" s="16" t="s">
        <v>6261</v>
      </c>
      <c r="R975">
        <v>1</v>
      </c>
      <c r="S975">
        <v>1</v>
      </c>
      <c r="T975">
        <v>1</v>
      </c>
      <c r="U975">
        <f t="shared" si="43"/>
        <v>0</v>
      </c>
      <c r="V975">
        <v>0</v>
      </c>
      <c r="W975">
        <v>0</v>
      </c>
    </row>
    <row r="976" spans="1:23" ht="15" customHeight="1" x14ac:dyDescent="0.25">
      <c r="A976" s="30" t="s">
        <v>9027</v>
      </c>
      <c r="B976" s="5" t="s">
        <v>1756</v>
      </c>
      <c r="C976" s="2" t="s">
        <v>2038</v>
      </c>
      <c r="D976" s="5" t="s">
        <v>2039</v>
      </c>
      <c r="E976" s="3">
        <v>3</v>
      </c>
      <c r="F976" s="5">
        <v>244</v>
      </c>
      <c r="G976" s="4">
        <v>655</v>
      </c>
      <c r="H976" s="5">
        <v>0</v>
      </c>
      <c r="I976" s="5">
        <v>0</v>
      </c>
      <c r="J976" s="5">
        <v>0</v>
      </c>
      <c r="K976" s="5">
        <f t="shared" si="44"/>
        <v>0</v>
      </c>
      <c r="L976" s="5"/>
      <c r="N976" t="s">
        <v>6262</v>
      </c>
      <c r="O976" t="s">
        <v>6263</v>
      </c>
      <c r="P976" t="s">
        <v>6264</v>
      </c>
      <c r="Q976" s="16" t="s">
        <v>6265</v>
      </c>
      <c r="R976">
        <v>12</v>
      </c>
      <c r="S976">
        <v>1</v>
      </c>
      <c r="T976">
        <v>12</v>
      </c>
      <c r="U976">
        <f t="shared" si="43"/>
        <v>0</v>
      </c>
      <c r="V976">
        <v>0</v>
      </c>
      <c r="W976">
        <v>0</v>
      </c>
    </row>
    <row r="977" spans="1:23" ht="15" customHeight="1" x14ac:dyDescent="0.25">
      <c r="A977" s="30" t="s">
        <v>9027</v>
      </c>
      <c r="B977" s="1" t="s">
        <v>1756</v>
      </c>
      <c r="C977" s="2" t="s">
        <v>2040</v>
      </c>
      <c r="D977" s="1" t="s">
        <v>2041</v>
      </c>
      <c r="E977" s="3">
        <v>0</v>
      </c>
      <c r="F977" s="1">
        <v>22</v>
      </c>
      <c r="G977" s="4">
        <v>63</v>
      </c>
      <c r="H977" s="1">
        <v>0</v>
      </c>
      <c r="I977" s="1">
        <v>0</v>
      </c>
      <c r="J977" s="1">
        <v>0</v>
      </c>
      <c r="K977" s="1">
        <f t="shared" si="44"/>
        <v>0</v>
      </c>
      <c r="L977" s="1"/>
      <c r="N977" t="s">
        <v>6262</v>
      </c>
      <c r="O977" t="s">
        <v>6263</v>
      </c>
      <c r="P977" t="s">
        <v>6266</v>
      </c>
      <c r="Q977" s="16" t="s">
        <v>6267</v>
      </c>
      <c r="R977">
        <v>7</v>
      </c>
      <c r="S977">
        <v>4</v>
      </c>
      <c r="T977">
        <v>7</v>
      </c>
      <c r="U977">
        <f t="shared" si="43"/>
        <v>0</v>
      </c>
      <c r="V977">
        <v>0</v>
      </c>
      <c r="W977">
        <v>0</v>
      </c>
    </row>
    <row r="978" spans="1:23" ht="15" customHeight="1" x14ac:dyDescent="0.25">
      <c r="A978" s="30" t="s">
        <v>9027</v>
      </c>
      <c r="B978" s="5" t="s">
        <v>1756</v>
      </c>
      <c r="C978" s="2" t="s">
        <v>2042</v>
      </c>
      <c r="D978" s="5" t="s">
        <v>2043</v>
      </c>
      <c r="E978" s="3">
        <v>3</v>
      </c>
      <c r="F978" s="5">
        <v>60</v>
      </c>
      <c r="G978" s="4">
        <v>152</v>
      </c>
      <c r="H978" s="5">
        <v>0</v>
      </c>
      <c r="I978" s="5">
        <v>0</v>
      </c>
      <c r="J978" s="5">
        <v>0</v>
      </c>
      <c r="K978" s="5">
        <f t="shared" si="44"/>
        <v>0</v>
      </c>
      <c r="L978" s="5"/>
      <c r="N978" t="s">
        <v>6262</v>
      </c>
      <c r="O978" t="s">
        <v>6263</v>
      </c>
      <c r="P978" t="s">
        <v>6268</v>
      </c>
      <c r="Q978" s="16" t="s">
        <v>6269</v>
      </c>
      <c r="R978">
        <v>2</v>
      </c>
      <c r="S978">
        <v>1</v>
      </c>
      <c r="T978">
        <v>2</v>
      </c>
      <c r="U978">
        <f t="shared" si="43"/>
        <v>0</v>
      </c>
      <c r="V978">
        <v>0</v>
      </c>
      <c r="W978">
        <v>0</v>
      </c>
    </row>
    <row r="979" spans="1:23" ht="15" customHeight="1" x14ac:dyDescent="0.25">
      <c r="A979" s="30" t="s">
        <v>9027</v>
      </c>
      <c r="B979" s="1" t="s">
        <v>1756</v>
      </c>
      <c r="C979" s="2" t="s">
        <v>2044</v>
      </c>
      <c r="D979" s="1" t="s">
        <v>2045</v>
      </c>
      <c r="E979" s="3">
        <v>2</v>
      </c>
      <c r="F979" s="1">
        <v>34</v>
      </c>
      <c r="G979" s="4">
        <v>151</v>
      </c>
      <c r="H979" s="1">
        <v>0</v>
      </c>
      <c r="I979" s="1">
        <v>0</v>
      </c>
      <c r="J979" s="1">
        <v>0</v>
      </c>
      <c r="K979" s="1">
        <f t="shared" si="44"/>
        <v>0</v>
      </c>
      <c r="L979" s="1"/>
      <c r="N979" t="s">
        <v>6262</v>
      </c>
      <c r="O979" t="s">
        <v>6263</v>
      </c>
      <c r="P979" t="s">
        <v>6270</v>
      </c>
      <c r="Q979" s="16" t="s">
        <v>6271</v>
      </c>
      <c r="R979">
        <v>7</v>
      </c>
      <c r="S979">
        <v>4</v>
      </c>
      <c r="T979">
        <v>7</v>
      </c>
      <c r="U979">
        <f t="shared" si="43"/>
        <v>0</v>
      </c>
      <c r="V979">
        <v>0</v>
      </c>
      <c r="W979">
        <v>0</v>
      </c>
    </row>
    <row r="980" spans="1:23" ht="15" customHeight="1" x14ac:dyDescent="0.25">
      <c r="A980" s="30" t="s">
        <v>9027</v>
      </c>
      <c r="B980" s="5" t="s">
        <v>1756</v>
      </c>
      <c r="C980" s="2" t="s">
        <v>2046</v>
      </c>
      <c r="D980" s="5" t="s">
        <v>2047</v>
      </c>
      <c r="E980" s="3">
        <v>0</v>
      </c>
      <c r="F980" s="5">
        <v>19</v>
      </c>
      <c r="G980" s="4">
        <v>67</v>
      </c>
      <c r="H980" s="5">
        <v>0</v>
      </c>
      <c r="I980" s="5">
        <v>0</v>
      </c>
      <c r="J980" s="5">
        <v>0</v>
      </c>
      <c r="K980" s="5">
        <f t="shared" si="44"/>
        <v>0</v>
      </c>
      <c r="L980" s="5"/>
      <c r="N980" t="s">
        <v>6262</v>
      </c>
      <c r="O980" t="s">
        <v>6263</v>
      </c>
      <c r="P980" t="s">
        <v>6272</v>
      </c>
      <c r="Q980" s="16" t="s">
        <v>6273</v>
      </c>
      <c r="R980">
        <v>7</v>
      </c>
      <c r="S980">
        <v>4</v>
      </c>
      <c r="T980">
        <v>7</v>
      </c>
      <c r="U980">
        <f t="shared" si="43"/>
        <v>0</v>
      </c>
      <c r="V980">
        <v>0</v>
      </c>
      <c r="W980">
        <v>0</v>
      </c>
    </row>
    <row r="981" spans="1:23" ht="15" customHeight="1" x14ac:dyDescent="0.25">
      <c r="A981" s="30" t="s">
        <v>9027</v>
      </c>
      <c r="B981" s="1" t="s">
        <v>1756</v>
      </c>
      <c r="C981" s="2" t="s">
        <v>2048</v>
      </c>
      <c r="D981" s="1" t="s">
        <v>2049</v>
      </c>
      <c r="E981" s="3">
        <v>5</v>
      </c>
      <c r="F981" s="1">
        <v>259</v>
      </c>
      <c r="G981" s="4">
        <v>756</v>
      </c>
      <c r="H981" s="1">
        <v>0</v>
      </c>
      <c r="I981" s="1">
        <v>0</v>
      </c>
      <c r="J981" s="1">
        <v>0</v>
      </c>
      <c r="K981" s="1">
        <f t="shared" si="44"/>
        <v>0</v>
      </c>
      <c r="L981" s="1"/>
      <c r="N981" t="s">
        <v>6274</v>
      </c>
      <c r="O981" t="s">
        <v>6275</v>
      </c>
      <c r="P981" t="s">
        <v>6276</v>
      </c>
      <c r="Q981" s="16" t="s">
        <v>6277</v>
      </c>
      <c r="R981">
        <v>6</v>
      </c>
      <c r="S981">
        <v>1</v>
      </c>
      <c r="T981">
        <v>6</v>
      </c>
      <c r="U981">
        <f t="shared" si="43"/>
        <v>0</v>
      </c>
      <c r="V981">
        <v>0</v>
      </c>
      <c r="W981">
        <v>0</v>
      </c>
    </row>
    <row r="982" spans="1:23" ht="15" customHeight="1" x14ac:dyDescent="0.25">
      <c r="A982" s="30" t="s">
        <v>9027</v>
      </c>
      <c r="B982" s="5" t="s">
        <v>1756</v>
      </c>
      <c r="C982" s="2" t="s">
        <v>2050</v>
      </c>
      <c r="D982" s="5" t="s">
        <v>2051</v>
      </c>
      <c r="E982" s="3">
        <v>3</v>
      </c>
      <c r="F982" s="5">
        <v>81</v>
      </c>
      <c r="G982" s="4">
        <v>298</v>
      </c>
      <c r="H982" s="5">
        <v>0</v>
      </c>
      <c r="I982" s="5">
        <v>0</v>
      </c>
      <c r="J982" s="5">
        <v>0</v>
      </c>
      <c r="K982" s="5">
        <f t="shared" si="44"/>
        <v>0</v>
      </c>
      <c r="L982" s="5"/>
      <c r="N982" t="s">
        <v>6274</v>
      </c>
      <c r="O982" t="s">
        <v>6275</v>
      </c>
      <c r="P982" t="s">
        <v>6278</v>
      </c>
      <c r="Q982" s="16" t="s">
        <v>6279</v>
      </c>
      <c r="R982">
        <v>6</v>
      </c>
      <c r="S982">
        <v>1</v>
      </c>
      <c r="T982">
        <v>6</v>
      </c>
      <c r="U982">
        <f t="shared" si="43"/>
        <v>0</v>
      </c>
      <c r="V982">
        <v>0</v>
      </c>
      <c r="W982">
        <v>0</v>
      </c>
    </row>
    <row r="983" spans="1:23" ht="15" customHeight="1" x14ac:dyDescent="0.25">
      <c r="A983" s="30" t="s">
        <v>9027</v>
      </c>
      <c r="B983" s="1" t="s">
        <v>1756</v>
      </c>
      <c r="C983" s="2" t="s">
        <v>2052</v>
      </c>
      <c r="D983" s="1" t="s">
        <v>2053</v>
      </c>
      <c r="E983" s="3">
        <v>0</v>
      </c>
      <c r="F983" s="1">
        <v>30</v>
      </c>
      <c r="G983" s="4">
        <v>47</v>
      </c>
      <c r="H983" s="1">
        <v>0</v>
      </c>
      <c r="I983" s="1">
        <v>0</v>
      </c>
      <c r="J983" s="1">
        <v>0</v>
      </c>
      <c r="K983" s="1">
        <f t="shared" si="44"/>
        <v>0</v>
      </c>
      <c r="L983" s="1"/>
      <c r="N983" t="s">
        <v>6274</v>
      </c>
      <c r="O983" t="s">
        <v>6275</v>
      </c>
      <c r="P983" t="s">
        <v>6280</v>
      </c>
      <c r="Q983" s="16" t="s">
        <v>6281</v>
      </c>
      <c r="R983">
        <v>1</v>
      </c>
      <c r="S983">
        <v>1</v>
      </c>
      <c r="T983">
        <v>1</v>
      </c>
      <c r="U983">
        <f t="shared" si="43"/>
        <v>0</v>
      </c>
      <c r="V983">
        <v>0</v>
      </c>
      <c r="W983">
        <v>0</v>
      </c>
    </row>
    <row r="984" spans="1:23" ht="15" customHeight="1" x14ac:dyDescent="0.25">
      <c r="A984" s="30" t="s">
        <v>9070</v>
      </c>
      <c r="B984" s="5" t="s">
        <v>2054</v>
      </c>
      <c r="C984" s="2" t="s">
        <v>2055</v>
      </c>
      <c r="D984" s="5" t="s">
        <v>2056</v>
      </c>
      <c r="E984" s="3">
        <v>0</v>
      </c>
      <c r="F984" s="5">
        <v>2</v>
      </c>
      <c r="G984" s="4">
        <v>2</v>
      </c>
      <c r="H984" s="5">
        <v>0</v>
      </c>
      <c r="I984" s="5">
        <v>0</v>
      </c>
      <c r="J984" s="5">
        <v>0</v>
      </c>
      <c r="K984" s="5">
        <f t="shared" si="44"/>
        <v>0</v>
      </c>
      <c r="L984" s="5"/>
      <c r="N984" t="s">
        <v>6274</v>
      </c>
      <c r="O984" t="s">
        <v>6275</v>
      </c>
      <c r="P984" t="s">
        <v>6282</v>
      </c>
      <c r="Q984" s="16" t="s">
        <v>6283</v>
      </c>
      <c r="R984">
        <v>1</v>
      </c>
      <c r="S984">
        <v>1</v>
      </c>
      <c r="T984">
        <v>1</v>
      </c>
      <c r="U984">
        <f t="shared" si="43"/>
        <v>0</v>
      </c>
      <c r="V984">
        <v>0</v>
      </c>
      <c r="W984">
        <v>0</v>
      </c>
    </row>
    <row r="985" spans="1:23" ht="15" customHeight="1" x14ac:dyDescent="0.25">
      <c r="A985" s="30" t="s">
        <v>9070</v>
      </c>
      <c r="B985" s="1" t="s">
        <v>2054</v>
      </c>
      <c r="C985" s="2" t="s">
        <v>2057</v>
      </c>
      <c r="D985" s="1" t="s">
        <v>2058</v>
      </c>
      <c r="E985" s="3">
        <v>0</v>
      </c>
      <c r="F985" s="1">
        <v>3</v>
      </c>
      <c r="G985" s="4">
        <v>26</v>
      </c>
      <c r="H985" s="1">
        <v>0</v>
      </c>
      <c r="I985" s="1">
        <v>0</v>
      </c>
      <c r="J985" s="1">
        <v>0</v>
      </c>
      <c r="K985" s="1">
        <f t="shared" si="44"/>
        <v>0</v>
      </c>
      <c r="L985" s="1"/>
      <c r="N985" t="s">
        <v>6274</v>
      </c>
      <c r="O985" t="s">
        <v>6275</v>
      </c>
      <c r="P985" t="s">
        <v>6284</v>
      </c>
      <c r="Q985" s="16" t="s">
        <v>6285</v>
      </c>
      <c r="R985">
        <v>1</v>
      </c>
      <c r="S985">
        <v>1</v>
      </c>
      <c r="T985">
        <v>1</v>
      </c>
      <c r="U985">
        <f t="shared" si="43"/>
        <v>0</v>
      </c>
      <c r="V985">
        <v>0</v>
      </c>
      <c r="W985">
        <v>0</v>
      </c>
    </row>
    <row r="986" spans="1:23" ht="15" customHeight="1" x14ac:dyDescent="0.25">
      <c r="A986" s="30" t="s">
        <v>9070</v>
      </c>
      <c r="B986" s="5" t="s">
        <v>2054</v>
      </c>
      <c r="C986" s="2" t="s">
        <v>2059</v>
      </c>
      <c r="D986" s="5" t="s">
        <v>2060</v>
      </c>
      <c r="E986" s="3">
        <v>0</v>
      </c>
      <c r="F986" s="5">
        <v>2</v>
      </c>
      <c r="G986" s="4">
        <v>10</v>
      </c>
      <c r="H986" s="5">
        <v>0</v>
      </c>
      <c r="I986" s="5">
        <v>0</v>
      </c>
      <c r="J986" s="5">
        <v>0</v>
      </c>
      <c r="K986" s="5">
        <f t="shared" si="44"/>
        <v>0</v>
      </c>
      <c r="L986" s="5"/>
      <c r="N986" t="s">
        <v>6274</v>
      </c>
      <c r="O986" t="s">
        <v>6275</v>
      </c>
      <c r="P986" t="s">
        <v>6286</v>
      </c>
      <c r="Q986" s="16" t="s">
        <v>6287</v>
      </c>
      <c r="R986">
        <v>2</v>
      </c>
      <c r="S986">
        <v>1</v>
      </c>
      <c r="T986">
        <v>2</v>
      </c>
      <c r="U986">
        <f t="shared" si="43"/>
        <v>0</v>
      </c>
      <c r="V986">
        <v>0</v>
      </c>
      <c r="W986">
        <v>0</v>
      </c>
    </row>
    <row r="987" spans="1:23" ht="15" customHeight="1" x14ac:dyDescent="0.25">
      <c r="A987" s="30" t="s">
        <v>9070</v>
      </c>
      <c r="B987" s="1" t="s">
        <v>2054</v>
      </c>
      <c r="C987" s="2" t="s">
        <v>2061</v>
      </c>
      <c r="D987" s="1" t="s">
        <v>2062</v>
      </c>
      <c r="E987" s="3">
        <v>0</v>
      </c>
      <c r="F987" s="1">
        <v>35</v>
      </c>
      <c r="G987" s="4">
        <v>220</v>
      </c>
      <c r="H987" s="1">
        <v>0</v>
      </c>
      <c r="I987" s="1">
        <v>0</v>
      </c>
      <c r="J987" s="1">
        <v>0</v>
      </c>
      <c r="K987" s="1">
        <f t="shared" si="44"/>
        <v>0</v>
      </c>
      <c r="L987" s="1"/>
      <c r="N987" t="s">
        <v>6288</v>
      </c>
      <c r="O987" t="s">
        <v>6289</v>
      </c>
      <c r="P987" t="s">
        <v>6290</v>
      </c>
      <c r="Q987" s="16" t="s">
        <v>6291</v>
      </c>
      <c r="R987">
        <v>1</v>
      </c>
      <c r="S987">
        <v>1</v>
      </c>
      <c r="T987">
        <v>1</v>
      </c>
      <c r="U987">
        <f t="shared" si="43"/>
        <v>0</v>
      </c>
      <c r="V987">
        <v>0</v>
      </c>
      <c r="W987">
        <v>0</v>
      </c>
    </row>
    <row r="988" spans="1:23" ht="15" customHeight="1" x14ac:dyDescent="0.25">
      <c r="A988" s="30" t="s">
        <v>9070</v>
      </c>
      <c r="B988" s="5" t="s">
        <v>2054</v>
      </c>
      <c r="C988" s="2" t="s">
        <v>2063</v>
      </c>
      <c r="D988" s="5" t="s">
        <v>2064</v>
      </c>
      <c r="E988" s="3">
        <v>0</v>
      </c>
      <c r="F988" s="5">
        <v>3</v>
      </c>
      <c r="G988" s="4">
        <v>14</v>
      </c>
      <c r="H988" s="5">
        <v>0</v>
      </c>
      <c r="I988" s="5">
        <v>0</v>
      </c>
      <c r="J988" s="5">
        <v>0</v>
      </c>
      <c r="K988" s="5">
        <f t="shared" si="44"/>
        <v>0</v>
      </c>
      <c r="L988" s="5"/>
      <c r="N988" t="s">
        <v>6288</v>
      </c>
      <c r="O988" t="s">
        <v>6289</v>
      </c>
      <c r="P988" t="s">
        <v>6292</v>
      </c>
      <c r="Q988" s="16" t="s">
        <v>6293</v>
      </c>
      <c r="R988">
        <v>2</v>
      </c>
      <c r="S988">
        <v>2</v>
      </c>
      <c r="T988">
        <v>2</v>
      </c>
      <c r="U988">
        <f t="shared" si="43"/>
        <v>0</v>
      </c>
      <c r="V988">
        <v>0</v>
      </c>
      <c r="W988">
        <v>0</v>
      </c>
    </row>
    <row r="989" spans="1:23" ht="15" customHeight="1" x14ac:dyDescent="0.25">
      <c r="A989" s="30" t="s">
        <v>9070</v>
      </c>
      <c r="B989" s="1" t="s">
        <v>2054</v>
      </c>
      <c r="C989" s="2" t="s">
        <v>2065</v>
      </c>
      <c r="D989" s="1" t="s">
        <v>2066</v>
      </c>
      <c r="E989" s="3">
        <v>0</v>
      </c>
      <c r="F989" s="1">
        <v>2</v>
      </c>
      <c r="G989" s="4">
        <v>10</v>
      </c>
      <c r="H989" s="1">
        <v>0</v>
      </c>
      <c r="I989" s="1">
        <v>0</v>
      </c>
      <c r="J989" s="1">
        <v>0</v>
      </c>
      <c r="K989" s="1">
        <f t="shared" si="44"/>
        <v>0</v>
      </c>
      <c r="L989" s="1"/>
      <c r="N989" t="s">
        <v>6288</v>
      </c>
      <c r="O989" t="s">
        <v>6289</v>
      </c>
      <c r="P989" t="s">
        <v>6294</v>
      </c>
      <c r="Q989" s="16" t="s">
        <v>6295</v>
      </c>
      <c r="R989">
        <v>18</v>
      </c>
      <c r="S989">
        <v>6</v>
      </c>
      <c r="T989">
        <v>18</v>
      </c>
      <c r="U989">
        <f t="shared" si="43"/>
        <v>0</v>
      </c>
      <c r="V989">
        <v>0</v>
      </c>
      <c r="W989">
        <v>0</v>
      </c>
    </row>
    <row r="990" spans="1:23" ht="15" customHeight="1" x14ac:dyDescent="0.25">
      <c r="A990" s="30" t="s">
        <v>9070</v>
      </c>
      <c r="B990" s="5" t="s">
        <v>2054</v>
      </c>
      <c r="C990" s="2" t="s">
        <v>2067</v>
      </c>
      <c r="D990" s="5" t="s">
        <v>2068</v>
      </c>
      <c r="E990" s="3">
        <v>0</v>
      </c>
      <c r="F990" s="5">
        <v>2</v>
      </c>
      <c r="G990" s="4">
        <v>2</v>
      </c>
      <c r="H990" s="5">
        <v>0</v>
      </c>
      <c r="I990" s="5">
        <v>0</v>
      </c>
      <c r="J990" s="5">
        <v>0</v>
      </c>
      <c r="K990" s="5">
        <f t="shared" si="44"/>
        <v>0</v>
      </c>
      <c r="L990" s="5"/>
      <c r="N990" t="s">
        <v>6288</v>
      </c>
      <c r="O990" t="s">
        <v>6289</v>
      </c>
      <c r="P990" t="s">
        <v>6296</v>
      </c>
      <c r="Q990" s="16" t="s">
        <v>6297</v>
      </c>
      <c r="R990">
        <v>3</v>
      </c>
      <c r="S990">
        <v>2</v>
      </c>
      <c r="T990">
        <v>3</v>
      </c>
      <c r="U990">
        <f t="shared" si="43"/>
        <v>0</v>
      </c>
      <c r="V990">
        <v>0</v>
      </c>
      <c r="W990">
        <v>0</v>
      </c>
    </row>
    <row r="991" spans="1:23" ht="15" customHeight="1" x14ac:dyDescent="0.25">
      <c r="A991" s="30" t="s">
        <v>9070</v>
      </c>
      <c r="B991" s="1" t="s">
        <v>2054</v>
      </c>
      <c r="C991" s="2" t="s">
        <v>2069</v>
      </c>
      <c r="D991" s="1" t="s">
        <v>2070</v>
      </c>
      <c r="E991" s="3">
        <v>2</v>
      </c>
      <c r="F991" s="1">
        <v>20</v>
      </c>
      <c r="G991" s="4">
        <v>71</v>
      </c>
      <c r="H991" s="1">
        <v>0</v>
      </c>
      <c r="I991" s="1">
        <v>0</v>
      </c>
      <c r="J991" s="1">
        <v>0</v>
      </c>
      <c r="K991" s="1">
        <f t="shared" si="44"/>
        <v>0</v>
      </c>
      <c r="L991" s="1"/>
      <c r="N991" t="s">
        <v>6288</v>
      </c>
      <c r="O991" t="s">
        <v>6289</v>
      </c>
      <c r="P991" t="s">
        <v>6298</v>
      </c>
      <c r="Q991" s="16" t="s">
        <v>6299</v>
      </c>
      <c r="R991">
        <v>1</v>
      </c>
      <c r="S991">
        <v>1</v>
      </c>
      <c r="T991">
        <v>1</v>
      </c>
      <c r="U991">
        <f t="shared" si="43"/>
        <v>0</v>
      </c>
      <c r="V991">
        <v>0</v>
      </c>
      <c r="W991">
        <v>0</v>
      </c>
    </row>
    <row r="992" spans="1:23" ht="15" customHeight="1" x14ac:dyDescent="0.25">
      <c r="A992" s="30" t="s">
        <v>9070</v>
      </c>
      <c r="B992" s="5" t="s">
        <v>2054</v>
      </c>
      <c r="C992" s="2" t="s">
        <v>2071</v>
      </c>
      <c r="D992" s="5" t="s">
        <v>2072</v>
      </c>
      <c r="E992" s="3">
        <v>0</v>
      </c>
      <c r="F992" s="5">
        <v>5</v>
      </c>
      <c r="G992" s="4">
        <v>11</v>
      </c>
      <c r="H992" s="5">
        <v>0</v>
      </c>
      <c r="I992" s="5">
        <v>0</v>
      </c>
      <c r="J992" s="5">
        <v>0</v>
      </c>
      <c r="K992" s="5">
        <f t="shared" si="44"/>
        <v>0</v>
      </c>
      <c r="L992" s="5"/>
      <c r="N992" t="s">
        <v>6288</v>
      </c>
      <c r="O992" t="s">
        <v>6289</v>
      </c>
      <c r="P992" t="s">
        <v>6300</v>
      </c>
      <c r="Q992" s="16" t="s">
        <v>6301</v>
      </c>
      <c r="R992">
        <v>1</v>
      </c>
      <c r="S992">
        <v>1</v>
      </c>
      <c r="T992">
        <v>1</v>
      </c>
      <c r="U992">
        <f t="shared" si="43"/>
        <v>0</v>
      </c>
      <c r="V992">
        <v>0</v>
      </c>
      <c r="W992">
        <v>0</v>
      </c>
    </row>
    <row r="993" spans="1:23" ht="15" customHeight="1" x14ac:dyDescent="0.25">
      <c r="A993" s="30" t="s">
        <v>9070</v>
      </c>
      <c r="B993" s="1" t="s">
        <v>2054</v>
      </c>
      <c r="C993" s="2" t="s">
        <v>2073</v>
      </c>
      <c r="D993" s="1" t="s">
        <v>2074</v>
      </c>
      <c r="E993" s="3">
        <v>3</v>
      </c>
      <c r="F993" s="1">
        <v>19</v>
      </c>
      <c r="G993" s="4">
        <v>39</v>
      </c>
      <c r="H993" s="1">
        <v>0</v>
      </c>
      <c r="I993" s="1">
        <v>0</v>
      </c>
      <c r="J993" s="1">
        <v>0</v>
      </c>
      <c r="K993" s="1">
        <f t="shared" si="44"/>
        <v>0</v>
      </c>
      <c r="L993" s="1"/>
      <c r="N993" t="s">
        <v>6288</v>
      </c>
      <c r="O993" t="s">
        <v>6289</v>
      </c>
      <c r="P993" t="s">
        <v>6302</v>
      </c>
      <c r="Q993" s="16" t="s">
        <v>6303</v>
      </c>
      <c r="R993">
        <v>1</v>
      </c>
      <c r="S993">
        <v>1</v>
      </c>
      <c r="T993">
        <v>1</v>
      </c>
      <c r="U993">
        <f t="shared" si="43"/>
        <v>0</v>
      </c>
      <c r="V993">
        <v>0</v>
      </c>
      <c r="W993">
        <v>0</v>
      </c>
    </row>
    <row r="994" spans="1:23" ht="15" customHeight="1" x14ac:dyDescent="0.25">
      <c r="A994" s="30" t="s">
        <v>9070</v>
      </c>
      <c r="B994" s="5" t="s">
        <v>2054</v>
      </c>
      <c r="C994" s="2" t="s">
        <v>2075</v>
      </c>
      <c r="D994" s="5" t="s">
        <v>2076</v>
      </c>
      <c r="E994" s="3">
        <v>0</v>
      </c>
      <c r="F994" s="5">
        <v>2</v>
      </c>
      <c r="G994" s="4">
        <v>2</v>
      </c>
      <c r="H994" s="5">
        <v>0</v>
      </c>
      <c r="I994" s="5">
        <v>0</v>
      </c>
      <c r="J994" s="5">
        <v>0</v>
      </c>
      <c r="K994" s="5">
        <f t="shared" si="44"/>
        <v>0</v>
      </c>
      <c r="L994" s="5"/>
      <c r="N994" t="s">
        <v>6288</v>
      </c>
      <c r="O994" t="s">
        <v>6289</v>
      </c>
      <c r="P994" t="s">
        <v>6304</v>
      </c>
      <c r="Q994" s="16" t="s">
        <v>6305</v>
      </c>
      <c r="R994">
        <v>6</v>
      </c>
      <c r="S994">
        <v>2</v>
      </c>
      <c r="T994">
        <v>6</v>
      </c>
      <c r="U994">
        <f t="shared" si="43"/>
        <v>0</v>
      </c>
      <c r="V994">
        <v>0</v>
      </c>
      <c r="W994">
        <v>0</v>
      </c>
    </row>
    <row r="995" spans="1:23" ht="15" customHeight="1" x14ac:dyDescent="0.25">
      <c r="A995" s="30" t="s">
        <v>9070</v>
      </c>
      <c r="B995" s="1" t="s">
        <v>2054</v>
      </c>
      <c r="C995" s="2" t="s">
        <v>2077</v>
      </c>
      <c r="D995" s="1" t="s">
        <v>2078</v>
      </c>
      <c r="E995" s="3">
        <v>0</v>
      </c>
      <c r="F995" s="1">
        <v>1</v>
      </c>
      <c r="G995" s="4">
        <v>16</v>
      </c>
      <c r="H995" s="1">
        <v>0</v>
      </c>
      <c r="I995" s="1">
        <v>0</v>
      </c>
      <c r="J995" s="1">
        <v>0</v>
      </c>
      <c r="K995" s="1">
        <f t="shared" si="44"/>
        <v>0</v>
      </c>
      <c r="L995" s="1"/>
      <c r="N995" t="s">
        <v>6306</v>
      </c>
      <c r="O995" t="s">
        <v>6307</v>
      </c>
      <c r="P995" t="s">
        <v>6308</v>
      </c>
      <c r="Q995" s="16" t="s">
        <v>6309</v>
      </c>
      <c r="R995">
        <v>9</v>
      </c>
      <c r="S995">
        <v>3</v>
      </c>
      <c r="T995">
        <v>9</v>
      </c>
      <c r="U995">
        <f t="shared" si="43"/>
        <v>0</v>
      </c>
      <c r="V995">
        <v>0</v>
      </c>
      <c r="W995">
        <v>0</v>
      </c>
    </row>
    <row r="996" spans="1:23" ht="15" customHeight="1" x14ac:dyDescent="0.25">
      <c r="A996" s="30" t="s">
        <v>9070</v>
      </c>
      <c r="B996" s="5" t="s">
        <v>2054</v>
      </c>
      <c r="C996" s="2" t="s">
        <v>2079</v>
      </c>
      <c r="D996" s="5" t="s">
        <v>2080</v>
      </c>
      <c r="E996" s="3">
        <v>0</v>
      </c>
      <c r="F996" s="5">
        <v>1</v>
      </c>
      <c r="G996" s="4">
        <v>1</v>
      </c>
      <c r="H996" s="5">
        <v>0</v>
      </c>
      <c r="I996" s="5">
        <v>0</v>
      </c>
      <c r="J996" s="5">
        <v>0</v>
      </c>
      <c r="K996" s="5">
        <f t="shared" si="44"/>
        <v>0</v>
      </c>
      <c r="L996" s="5"/>
      <c r="N996" t="s">
        <v>6306</v>
      </c>
      <c r="O996" t="s">
        <v>6307</v>
      </c>
      <c r="P996" t="s">
        <v>6310</v>
      </c>
      <c r="Q996" s="16" t="s">
        <v>6311</v>
      </c>
      <c r="R996">
        <v>6</v>
      </c>
      <c r="S996">
        <v>2</v>
      </c>
      <c r="T996">
        <v>6</v>
      </c>
      <c r="U996">
        <f t="shared" si="43"/>
        <v>0</v>
      </c>
      <c r="V996">
        <v>0</v>
      </c>
      <c r="W996">
        <v>0</v>
      </c>
    </row>
    <row r="997" spans="1:23" ht="15" customHeight="1" x14ac:dyDescent="0.25">
      <c r="A997" s="30" t="s">
        <v>9070</v>
      </c>
      <c r="B997" s="1" t="s">
        <v>2054</v>
      </c>
      <c r="C997" s="2" t="s">
        <v>2081</v>
      </c>
      <c r="D997" s="1" t="s">
        <v>2082</v>
      </c>
      <c r="E997" s="3">
        <v>0</v>
      </c>
      <c r="F997" s="1">
        <v>13</v>
      </c>
      <c r="G997" s="4">
        <v>96</v>
      </c>
      <c r="H997" s="1">
        <v>0</v>
      </c>
      <c r="I997" s="1">
        <v>0</v>
      </c>
      <c r="J997" s="1">
        <v>0</v>
      </c>
      <c r="K997" s="1">
        <f t="shared" si="44"/>
        <v>0</v>
      </c>
      <c r="L997" s="1"/>
      <c r="N997" t="s">
        <v>6312</v>
      </c>
      <c r="O997" t="s">
        <v>6313</v>
      </c>
      <c r="P997" t="s">
        <v>6314</v>
      </c>
      <c r="Q997" s="16" t="s">
        <v>6315</v>
      </c>
      <c r="R997">
        <v>19</v>
      </c>
      <c r="S997">
        <v>9</v>
      </c>
      <c r="T997">
        <v>19</v>
      </c>
      <c r="U997">
        <f t="shared" si="43"/>
        <v>0</v>
      </c>
      <c r="V997">
        <v>0</v>
      </c>
      <c r="W997">
        <v>0</v>
      </c>
    </row>
    <row r="998" spans="1:23" ht="15" customHeight="1" x14ac:dyDescent="0.25">
      <c r="A998" s="30" t="s">
        <v>9070</v>
      </c>
      <c r="B998" s="5" t="s">
        <v>2054</v>
      </c>
      <c r="C998" s="2" t="s">
        <v>2083</v>
      </c>
      <c r="D998" s="5" t="s">
        <v>2084</v>
      </c>
      <c r="E998" s="3">
        <v>2</v>
      </c>
      <c r="F998" s="5">
        <v>5</v>
      </c>
      <c r="G998" s="4">
        <v>12</v>
      </c>
      <c r="H998" s="5">
        <v>0</v>
      </c>
      <c r="I998" s="5">
        <v>0</v>
      </c>
      <c r="J998" s="5">
        <v>0</v>
      </c>
      <c r="K998" s="5">
        <f t="shared" si="44"/>
        <v>0</v>
      </c>
      <c r="L998" s="5"/>
      <c r="N998" t="s">
        <v>6312</v>
      </c>
      <c r="O998" t="s">
        <v>6313</v>
      </c>
      <c r="P998" t="s">
        <v>6316</v>
      </c>
      <c r="Q998" s="16" t="s">
        <v>6317</v>
      </c>
      <c r="R998">
        <v>6</v>
      </c>
      <c r="S998">
        <v>4</v>
      </c>
      <c r="T998">
        <v>6</v>
      </c>
      <c r="U998">
        <f t="shared" si="43"/>
        <v>0</v>
      </c>
      <c r="V998">
        <v>0</v>
      </c>
      <c r="W998">
        <v>0</v>
      </c>
    </row>
    <row r="999" spans="1:23" ht="15" customHeight="1" x14ac:dyDescent="0.25">
      <c r="A999" s="30" t="s">
        <v>9070</v>
      </c>
      <c r="B999" s="1" t="s">
        <v>2054</v>
      </c>
      <c r="C999" s="2" t="s">
        <v>2085</v>
      </c>
      <c r="D999" s="1" t="s">
        <v>2086</v>
      </c>
      <c r="E999" s="3">
        <v>0</v>
      </c>
      <c r="F999" s="1">
        <v>4</v>
      </c>
      <c r="G999" s="4">
        <v>8</v>
      </c>
      <c r="H999" s="1">
        <v>0</v>
      </c>
      <c r="I999" s="1">
        <v>0</v>
      </c>
      <c r="J999" s="1">
        <v>0</v>
      </c>
      <c r="K999" s="1">
        <f t="shared" si="44"/>
        <v>0</v>
      </c>
      <c r="L999" s="1"/>
      <c r="N999" t="s">
        <v>6312</v>
      </c>
      <c r="O999" t="s">
        <v>6313</v>
      </c>
      <c r="P999" t="s">
        <v>6318</v>
      </c>
      <c r="Q999" s="16" t="s">
        <v>6319</v>
      </c>
      <c r="R999">
        <v>129</v>
      </c>
      <c r="S999">
        <v>16</v>
      </c>
      <c r="T999">
        <v>129</v>
      </c>
      <c r="U999">
        <f t="shared" si="43"/>
        <v>0</v>
      </c>
      <c r="V999">
        <v>0</v>
      </c>
      <c r="W999">
        <v>0</v>
      </c>
    </row>
    <row r="1000" spans="1:23" ht="15" customHeight="1" x14ac:dyDescent="0.25">
      <c r="A1000" s="30" t="s">
        <v>9070</v>
      </c>
      <c r="B1000" s="5" t="s">
        <v>2054</v>
      </c>
      <c r="C1000" s="2" t="s">
        <v>2087</v>
      </c>
      <c r="D1000" s="5" t="s">
        <v>2088</v>
      </c>
      <c r="E1000" s="3">
        <v>0</v>
      </c>
      <c r="F1000" s="5">
        <v>1</v>
      </c>
      <c r="G1000" s="4">
        <v>2</v>
      </c>
      <c r="H1000" s="5">
        <v>0</v>
      </c>
      <c r="I1000" s="5">
        <v>0</v>
      </c>
      <c r="J1000" s="5">
        <v>0</v>
      </c>
      <c r="K1000" s="5">
        <f t="shared" si="44"/>
        <v>0</v>
      </c>
      <c r="L1000" s="5"/>
      <c r="N1000" t="s">
        <v>6312</v>
      </c>
      <c r="O1000" t="s">
        <v>6313</v>
      </c>
      <c r="P1000" t="s">
        <v>6320</v>
      </c>
      <c r="Q1000" s="16" t="s">
        <v>6321</v>
      </c>
      <c r="R1000">
        <v>1</v>
      </c>
      <c r="S1000">
        <v>1</v>
      </c>
      <c r="T1000">
        <v>1</v>
      </c>
      <c r="U1000">
        <f t="shared" si="43"/>
        <v>0</v>
      </c>
      <c r="V1000">
        <v>0</v>
      </c>
      <c r="W1000">
        <v>0</v>
      </c>
    </row>
    <row r="1001" spans="1:23" ht="15" customHeight="1" x14ac:dyDescent="0.25">
      <c r="A1001" s="30" t="s">
        <v>9070</v>
      </c>
      <c r="B1001" s="1" t="s">
        <v>2054</v>
      </c>
      <c r="C1001" s="2" t="s">
        <v>2089</v>
      </c>
      <c r="D1001" s="1" t="s">
        <v>2090</v>
      </c>
      <c r="E1001" s="3">
        <v>0</v>
      </c>
      <c r="F1001" s="1">
        <v>4</v>
      </c>
      <c r="G1001" s="4">
        <v>14</v>
      </c>
      <c r="H1001" s="1">
        <v>0</v>
      </c>
      <c r="I1001" s="1">
        <v>0</v>
      </c>
      <c r="J1001" s="1">
        <v>0</v>
      </c>
      <c r="K1001" s="1">
        <f t="shared" si="44"/>
        <v>0</v>
      </c>
      <c r="L1001" s="1"/>
      <c r="N1001" t="s">
        <v>6312</v>
      </c>
      <c r="O1001" t="s">
        <v>6313</v>
      </c>
      <c r="P1001" t="s">
        <v>6322</v>
      </c>
      <c r="Q1001" s="16" t="s">
        <v>6323</v>
      </c>
      <c r="R1001">
        <v>2</v>
      </c>
      <c r="S1001">
        <v>1</v>
      </c>
      <c r="T1001">
        <v>2</v>
      </c>
      <c r="U1001">
        <f t="shared" si="43"/>
        <v>0</v>
      </c>
      <c r="V1001">
        <v>0</v>
      </c>
      <c r="W1001">
        <v>0</v>
      </c>
    </row>
    <row r="1002" spans="1:23" ht="15" customHeight="1" x14ac:dyDescent="0.25">
      <c r="A1002" s="30" t="s">
        <v>9070</v>
      </c>
      <c r="B1002" s="5" t="s">
        <v>2054</v>
      </c>
      <c r="C1002" s="2" t="s">
        <v>2091</v>
      </c>
      <c r="D1002" s="5" t="s">
        <v>2092</v>
      </c>
      <c r="E1002" s="3">
        <v>0</v>
      </c>
      <c r="F1002" s="5">
        <v>3</v>
      </c>
      <c r="G1002" s="4">
        <v>4</v>
      </c>
      <c r="H1002" s="5">
        <v>0</v>
      </c>
      <c r="I1002" s="5">
        <v>0</v>
      </c>
      <c r="J1002" s="5">
        <v>0</v>
      </c>
      <c r="K1002" s="5">
        <f t="shared" si="44"/>
        <v>0</v>
      </c>
      <c r="L1002" s="5"/>
      <c r="N1002" t="s">
        <v>6312</v>
      </c>
      <c r="O1002" t="s">
        <v>6313</v>
      </c>
      <c r="P1002" t="s">
        <v>6324</v>
      </c>
      <c r="Q1002" s="16" t="s">
        <v>6325</v>
      </c>
      <c r="R1002">
        <v>2</v>
      </c>
      <c r="S1002">
        <v>1</v>
      </c>
      <c r="T1002">
        <v>2</v>
      </c>
      <c r="U1002">
        <f t="shared" si="43"/>
        <v>0</v>
      </c>
      <c r="V1002">
        <v>0</v>
      </c>
      <c r="W1002">
        <v>0</v>
      </c>
    </row>
    <row r="1003" spans="1:23" ht="15" customHeight="1" x14ac:dyDescent="0.25">
      <c r="A1003" s="30" t="s">
        <v>9070</v>
      </c>
      <c r="B1003" s="1" t="s">
        <v>2054</v>
      </c>
      <c r="C1003" s="2" t="s">
        <v>2093</v>
      </c>
      <c r="D1003" s="1" t="s">
        <v>2094</v>
      </c>
      <c r="E1003" s="3">
        <v>3</v>
      </c>
      <c r="F1003" s="1">
        <v>2</v>
      </c>
      <c r="G1003" s="4">
        <v>29</v>
      </c>
      <c r="H1003" s="1">
        <v>0</v>
      </c>
      <c r="I1003" s="1">
        <v>0</v>
      </c>
      <c r="J1003" s="1">
        <v>0</v>
      </c>
      <c r="K1003" s="1">
        <f t="shared" si="44"/>
        <v>0</v>
      </c>
      <c r="L1003" s="1" t="s">
        <v>921</v>
      </c>
      <c r="N1003" t="s">
        <v>6312</v>
      </c>
      <c r="O1003" t="s">
        <v>6313</v>
      </c>
      <c r="P1003" t="s">
        <v>6326</v>
      </c>
      <c r="Q1003" s="16" t="s">
        <v>6327</v>
      </c>
      <c r="R1003">
        <v>30</v>
      </c>
      <c r="S1003">
        <v>2</v>
      </c>
      <c r="T1003">
        <v>30</v>
      </c>
      <c r="U1003">
        <f t="shared" si="43"/>
        <v>0</v>
      </c>
      <c r="V1003">
        <v>0</v>
      </c>
      <c r="W1003">
        <v>0</v>
      </c>
    </row>
    <row r="1004" spans="1:23" ht="15" customHeight="1" x14ac:dyDescent="0.25">
      <c r="A1004" s="30" t="s">
        <v>9070</v>
      </c>
      <c r="B1004" s="5" t="s">
        <v>2054</v>
      </c>
      <c r="C1004" s="2" t="s">
        <v>2095</v>
      </c>
      <c r="D1004" s="5" t="s">
        <v>2096</v>
      </c>
      <c r="E1004" s="3">
        <v>0</v>
      </c>
      <c r="F1004" s="5">
        <v>2</v>
      </c>
      <c r="G1004" s="4">
        <v>4</v>
      </c>
      <c r="H1004" s="5">
        <v>0</v>
      </c>
      <c r="I1004" s="5">
        <v>0</v>
      </c>
      <c r="J1004" s="5">
        <v>0</v>
      </c>
      <c r="K1004" s="5">
        <f t="shared" si="44"/>
        <v>0</v>
      </c>
      <c r="L1004" s="5"/>
      <c r="N1004" t="s">
        <v>6312</v>
      </c>
      <c r="O1004" t="s">
        <v>6313</v>
      </c>
      <c r="P1004" t="s">
        <v>6328</v>
      </c>
      <c r="Q1004" s="16" t="s">
        <v>6329</v>
      </c>
      <c r="R1004">
        <v>12</v>
      </c>
      <c r="S1004">
        <v>4</v>
      </c>
      <c r="T1004">
        <v>12</v>
      </c>
      <c r="U1004">
        <f t="shared" si="43"/>
        <v>0</v>
      </c>
      <c r="V1004">
        <v>0</v>
      </c>
      <c r="W1004">
        <v>0</v>
      </c>
    </row>
    <row r="1005" spans="1:23" ht="15" customHeight="1" x14ac:dyDescent="0.25">
      <c r="A1005" s="30" t="s">
        <v>9070</v>
      </c>
      <c r="B1005" s="1" t="s">
        <v>2054</v>
      </c>
      <c r="C1005" s="2" t="s">
        <v>2097</v>
      </c>
      <c r="D1005" s="1" t="s">
        <v>2098</v>
      </c>
      <c r="E1005" s="3">
        <v>0</v>
      </c>
      <c r="F1005" s="1">
        <v>3</v>
      </c>
      <c r="G1005" s="4">
        <v>4</v>
      </c>
      <c r="H1005" s="1">
        <v>0</v>
      </c>
      <c r="I1005" s="1">
        <v>0</v>
      </c>
      <c r="J1005" s="1">
        <v>0</v>
      </c>
      <c r="K1005" s="1">
        <f t="shared" si="44"/>
        <v>0</v>
      </c>
      <c r="L1005" s="1"/>
      <c r="N1005" t="s">
        <v>6312</v>
      </c>
      <c r="O1005" t="s">
        <v>6313</v>
      </c>
      <c r="P1005" t="s">
        <v>6330</v>
      </c>
      <c r="Q1005" s="16" t="s">
        <v>6331</v>
      </c>
      <c r="R1005">
        <v>13</v>
      </c>
      <c r="S1005">
        <v>3</v>
      </c>
      <c r="T1005">
        <v>13</v>
      </c>
      <c r="U1005">
        <f t="shared" si="43"/>
        <v>0</v>
      </c>
      <c r="V1005">
        <v>0</v>
      </c>
      <c r="W1005">
        <v>0</v>
      </c>
    </row>
    <row r="1006" spans="1:23" ht="15" customHeight="1" x14ac:dyDescent="0.25">
      <c r="A1006" s="30" t="s">
        <v>9070</v>
      </c>
      <c r="B1006" s="5" t="s">
        <v>2054</v>
      </c>
      <c r="C1006" s="2" t="s">
        <v>2099</v>
      </c>
      <c r="D1006" s="5" t="s">
        <v>2100</v>
      </c>
      <c r="E1006" s="3">
        <v>0</v>
      </c>
      <c r="F1006" s="5">
        <v>2</v>
      </c>
      <c r="G1006" s="4">
        <v>2</v>
      </c>
      <c r="H1006" s="5">
        <v>0</v>
      </c>
      <c r="I1006" s="5">
        <v>0</v>
      </c>
      <c r="J1006" s="5">
        <v>0</v>
      </c>
      <c r="K1006" s="5">
        <f t="shared" si="44"/>
        <v>0</v>
      </c>
      <c r="L1006" s="5"/>
      <c r="N1006" t="s">
        <v>6312</v>
      </c>
      <c r="O1006" t="s">
        <v>6313</v>
      </c>
      <c r="P1006" t="s">
        <v>6332</v>
      </c>
      <c r="Q1006" s="16" t="s">
        <v>6333</v>
      </c>
      <c r="R1006">
        <v>91</v>
      </c>
      <c r="S1006">
        <v>23</v>
      </c>
      <c r="T1006">
        <v>91</v>
      </c>
      <c r="U1006">
        <f t="shared" si="43"/>
        <v>0</v>
      </c>
      <c r="V1006">
        <v>0</v>
      </c>
      <c r="W1006">
        <v>0</v>
      </c>
    </row>
    <row r="1007" spans="1:23" ht="15" customHeight="1" x14ac:dyDescent="0.25">
      <c r="A1007" s="30" t="s">
        <v>9070</v>
      </c>
      <c r="B1007" s="1" t="s">
        <v>2054</v>
      </c>
      <c r="C1007" s="2" t="s">
        <v>2101</v>
      </c>
      <c r="D1007" s="1" t="s">
        <v>2102</v>
      </c>
      <c r="E1007" s="3">
        <v>0</v>
      </c>
      <c r="F1007" s="1">
        <v>5</v>
      </c>
      <c r="G1007" s="4">
        <v>12</v>
      </c>
      <c r="H1007" s="1">
        <v>0</v>
      </c>
      <c r="I1007" s="1">
        <v>0</v>
      </c>
      <c r="J1007" s="1">
        <v>0</v>
      </c>
      <c r="K1007" s="1">
        <f t="shared" si="44"/>
        <v>0</v>
      </c>
      <c r="L1007" s="1"/>
      <c r="N1007" t="s">
        <v>6312</v>
      </c>
      <c r="O1007" t="s">
        <v>6313</v>
      </c>
      <c r="P1007" t="s">
        <v>6334</v>
      </c>
      <c r="Q1007" s="16" t="s">
        <v>6335</v>
      </c>
      <c r="R1007">
        <v>4</v>
      </c>
      <c r="S1007">
        <v>4</v>
      </c>
      <c r="T1007">
        <v>4</v>
      </c>
      <c r="U1007">
        <f t="shared" si="43"/>
        <v>0</v>
      </c>
      <c r="V1007">
        <v>0</v>
      </c>
      <c r="W1007">
        <v>0</v>
      </c>
    </row>
    <row r="1008" spans="1:23" ht="15" customHeight="1" x14ac:dyDescent="0.25">
      <c r="A1008" s="30" t="s">
        <v>9171</v>
      </c>
      <c r="B1008" s="5" t="s">
        <v>2103</v>
      </c>
      <c r="C1008" s="2" t="s">
        <v>2104</v>
      </c>
      <c r="D1008" s="5" t="s">
        <v>2105</v>
      </c>
      <c r="E1008" s="3">
        <v>0</v>
      </c>
      <c r="F1008" s="5">
        <v>1</v>
      </c>
      <c r="G1008" s="4">
        <v>1</v>
      </c>
      <c r="H1008" s="5">
        <v>0</v>
      </c>
      <c r="I1008" s="5">
        <v>0</v>
      </c>
      <c r="J1008" s="5">
        <v>0</v>
      </c>
      <c r="K1008" s="5">
        <f t="shared" si="44"/>
        <v>0</v>
      </c>
      <c r="L1008" s="5"/>
      <c r="N1008" t="s">
        <v>6312</v>
      </c>
      <c r="O1008" t="s">
        <v>6313</v>
      </c>
      <c r="P1008" t="s">
        <v>6336</v>
      </c>
      <c r="Q1008" s="16" t="s">
        <v>6337</v>
      </c>
      <c r="R1008">
        <v>29</v>
      </c>
      <c r="S1008">
        <v>2</v>
      </c>
      <c r="T1008">
        <v>29</v>
      </c>
      <c r="U1008">
        <f t="shared" si="43"/>
        <v>0</v>
      </c>
      <c r="V1008">
        <v>0</v>
      </c>
      <c r="W1008">
        <v>0</v>
      </c>
    </row>
    <row r="1009" spans="1:23" ht="15" customHeight="1" x14ac:dyDescent="0.25">
      <c r="A1009" s="30" t="s">
        <v>9171</v>
      </c>
      <c r="B1009" s="1" t="s">
        <v>2103</v>
      </c>
      <c r="C1009" s="2" t="s">
        <v>2106</v>
      </c>
      <c r="D1009" s="1" t="s">
        <v>2107</v>
      </c>
      <c r="E1009" s="3">
        <v>0</v>
      </c>
      <c r="F1009" s="1">
        <v>1</v>
      </c>
      <c r="G1009" s="4">
        <v>1</v>
      </c>
      <c r="H1009" s="1">
        <v>0</v>
      </c>
      <c r="I1009" s="1">
        <v>0</v>
      </c>
      <c r="J1009" s="1">
        <v>0</v>
      </c>
      <c r="K1009" s="1">
        <f t="shared" si="44"/>
        <v>0</v>
      </c>
      <c r="L1009" s="1"/>
      <c r="N1009" t="s">
        <v>6312</v>
      </c>
      <c r="O1009" t="s">
        <v>6313</v>
      </c>
      <c r="P1009" t="s">
        <v>6338</v>
      </c>
      <c r="Q1009" s="16" t="s">
        <v>6339</v>
      </c>
      <c r="R1009">
        <v>5</v>
      </c>
      <c r="S1009">
        <v>4</v>
      </c>
      <c r="T1009">
        <v>5</v>
      </c>
      <c r="U1009">
        <f t="shared" si="43"/>
        <v>0</v>
      </c>
      <c r="V1009">
        <v>0</v>
      </c>
      <c r="W1009">
        <v>0</v>
      </c>
    </row>
    <row r="1010" spans="1:23" ht="15" customHeight="1" x14ac:dyDescent="0.25">
      <c r="A1010" s="30" t="s">
        <v>9470</v>
      </c>
      <c r="B1010" s="5" t="s">
        <v>2108</v>
      </c>
      <c r="C1010" s="2" t="s">
        <v>2109</v>
      </c>
      <c r="D1010" s="5" t="s">
        <v>2110</v>
      </c>
      <c r="E1010" s="3">
        <v>0</v>
      </c>
      <c r="F1010" s="5">
        <v>1</v>
      </c>
      <c r="G1010" s="4">
        <v>1</v>
      </c>
      <c r="H1010" s="5">
        <v>0</v>
      </c>
      <c r="I1010" s="5">
        <v>0</v>
      </c>
      <c r="J1010" s="5">
        <v>0</v>
      </c>
      <c r="K1010" s="5">
        <f t="shared" si="44"/>
        <v>0</v>
      </c>
      <c r="L1010" s="5"/>
      <c r="N1010" t="s">
        <v>6312</v>
      </c>
      <c r="O1010" t="s">
        <v>6313</v>
      </c>
      <c r="P1010" t="s">
        <v>6340</v>
      </c>
      <c r="Q1010" s="16" t="s">
        <v>6341</v>
      </c>
      <c r="R1010">
        <v>10</v>
      </c>
      <c r="S1010">
        <v>6</v>
      </c>
      <c r="T1010">
        <v>10</v>
      </c>
      <c r="U1010">
        <f t="shared" ref="U1010:U1073" si="45">IF(V1010=0, 0, "")</f>
        <v>0</v>
      </c>
      <c r="V1010">
        <v>0</v>
      </c>
      <c r="W1010">
        <v>0</v>
      </c>
    </row>
    <row r="1011" spans="1:23" ht="15" customHeight="1" x14ac:dyDescent="0.25">
      <c r="A1011" s="30" t="s">
        <v>9470</v>
      </c>
      <c r="B1011" s="1" t="s">
        <v>2108</v>
      </c>
      <c r="C1011" s="2" t="s">
        <v>2111</v>
      </c>
      <c r="D1011" s="1" t="s">
        <v>2112</v>
      </c>
      <c r="E1011" s="3">
        <v>0</v>
      </c>
      <c r="F1011" s="1">
        <v>1</v>
      </c>
      <c r="G1011" s="4">
        <v>1</v>
      </c>
      <c r="H1011" s="1">
        <v>0</v>
      </c>
      <c r="I1011" s="1">
        <v>0</v>
      </c>
      <c r="J1011" s="1">
        <v>0</v>
      </c>
      <c r="K1011" s="1">
        <f t="shared" si="44"/>
        <v>0</v>
      </c>
      <c r="L1011" s="1"/>
      <c r="N1011" t="s">
        <v>6312</v>
      </c>
      <c r="O1011" t="s">
        <v>6313</v>
      </c>
      <c r="P1011" t="s">
        <v>6342</v>
      </c>
      <c r="Q1011" s="16" t="s">
        <v>6343</v>
      </c>
      <c r="R1011">
        <v>31</v>
      </c>
      <c r="S1011">
        <v>3</v>
      </c>
      <c r="T1011">
        <v>31</v>
      </c>
      <c r="U1011">
        <f t="shared" si="45"/>
        <v>0</v>
      </c>
      <c r="V1011">
        <v>0</v>
      </c>
      <c r="W1011">
        <v>0</v>
      </c>
    </row>
    <row r="1012" spans="1:23" ht="15" customHeight="1" x14ac:dyDescent="0.25">
      <c r="A1012" s="30" t="s">
        <v>9835</v>
      </c>
      <c r="B1012" s="5" t="s">
        <v>2113</v>
      </c>
      <c r="C1012" s="2" t="s">
        <v>2114</v>
      </c>
      <c r="D1012" s="5" t="s">
        <v>2115</v>
      </c>
      <c r="E1012" s="3">
        <v>0</v>
      </c>
      <c r="F1012" s="5">
        <v>8</v>
      </c>
      <c r="G1012" s="4">
        <v>8</v>
      </c>
      <c r="H1012" s="5">
        <v>0</v>
      </c>
      <c r="I1012" s="5">
        <v>0</v>
      </c>
      <c r="J1012" s="5">
        <v>0</v>
      </c>
      <c r="K1012" s="5">
        <f t="shared" si="44"/>
        <v>0</v>
      </c>
      <c r="L1012" s="5"/>
      <c r="N1012" t="s">
        <v>6312</v>
      </c>
      <c r="O1012" t="s">
        <v>6313</v>
      </c>
      <c r="P1012" t="s">
        <v>6344</v>
      </c>
      <c r="Q1012" s="16" t="s">
        <v>6345</v>
      </c>
      <c r="R1012">
        <v>2</v>
      </c>
      <c r="S1012">
        <v>1</v>
      </c>
      <c r="T1012">
        <v>2</v>
      </c>
      <c r="U1012">
        <f t="shared" si="45"/>
        <v>0</v>
      </c>
      <c r="V1012">
        <v>0</v>
      </c>
      <c r="W1012">
        <v>0</v>
      </c>
    </row>
    <row r="1013" spans="1:23" ht="15" customHeight="1" x14ac:dyDescent="0.25">
      <c r="A1013" s="30" t="s">
        <v>9835</v>
      </c>
      <c r="B1013" s="1" t="s">
        <v>2113</v>
      </c>
      <c r="C1013" s="2" t="s">
        <v>2116</v>
      </c>
      <c r="D1013" s="1" t="s">
        <v>2117</v>
      </c>
      <c r="E1013" s="3">
        <v>0</v>
      </c>
      <c r="F1013" s="1">
        <v>1</v>
      </c>
      <c r="G1013" s="4">
        <v>4</v>
      </c>
      <c r="H1013" s="1">
        <v>0</v>
      </c>
      <c r="I1013" s="1">
        <v>0</v>
      </c>
      <c r="J1013" s="1">
        <v>0</v>
      </c>
      <c r="K1013" s="1">
        <f t="shared" si="44"/>
        <v>0</v>
      </c>
      <c r="L1013" s="1"/>
      <c r="N1013" t="s">
        <v>6312</v>
      </c>
      <c r="O1013" t="s">
        <v>6313</v>
      </c>
      <c r="P1013" t="s">
        <v>6346</v>
      </c>
      <c r="Q1013" s="16" t="s">
        <v>6347</v>
      </c>
      <c r="R1013">
        <v>37</v>
      </c>
      <c r="S1013">
        <v>8</v>
      </c>
      <c r="T1013">
        <v>37</v>
      </c>
      <c r="U1013">
        <f t="shared" si="45"/>
        <v>0</v>
      </c>
      <c r="V1013">
        <v>0</v>
      </c>
      <c r="W1013">
        <v>0</v>
      </c>
    </row>
    <row r="1014" spans="1:23" ht="15" customHeight="1" x14ac:dyDescent="0.25">
      <c r="A1014" s="30" t="s">
        <v>9835</v>
      </c>
      <c r="B1014" s="5" t="s">
        <v>2113</v>
      </c>
      <c r="C1014" s="2" t="s">
        <v>2118</v>
      </c>
      <c r="D1014" s="5" t="s">
        <v>2119</v>
      </c>
      <c r="E1014" s="3">
        <v>0</v>
      </c>
      <c r="F1014" s="5">
        <v>1</v>
      </c>
      <c r="G1014" s="4">
        <v>4</v>
      </c>
      <c r="H1014" s="5">
        <v>0</v>
      </c>
      <c r="I1014" s="5">
        <v>0</v>
      </c>
      <c r="J1014" s="5">
        <v>0</v>
      </c>
      <c r="K1014" s="5">
        <f t="shared" si="44"/>
        <v>0</v>
      </c>
      <c r="L1014" s="5"/>
      <c r="N1014" t="s">
        <v>6312</v>
      </c>
      <c r="O1014" t="s">
        <v>6313</v>
      </c>
      <c r="P1014" t="s">
        <v>6348</v>
      </c>
      <c r="Q1014" s="16" t="s">
        <v>6349</v>
      </c>
      <c r="R1014">
        <v>54</v>
      </c>
      <c r="S1014">
        <v>8</v>
      </c>
      <c r="T1014">
        <v>54</v>
      </c>
      <c r="U1014">
        <f t="shared" si="45"/>
        <v>0</v>
      </c>
      <c r="V1014">
        <v>0</v>
      </c>
      <c r="W1014">
        <v>0</v>
      </c>
    </row>
    <row r="1015" spans="1:23" ht="15" customHeight="1" x14ac:dyDescent="0.25">
      <c r="A1015" s="30" t="s">
        <v>9835</v>
      </c>
      <c r="B1015" s="1" t="s">
        <v>2113</v>
      </c>
      <c r="C1015" s="2" t="s">
        <v>2120</v>
      </c>
      <c r="D1015" s="1" t="s">
        <v>2121</v>
      </c>
      <c r="E1015" s="3">
        <v>0</v>
      </c>
      <c r="F1015" s="1">
        <v>2</v>
      </c>
      <c r="G1015" s="4">
        <v>3</v>
      </c>
      <c r="H1015" s="1">
        <v>0</v>
      </c>
      <c r="I1015" s="1">
        <v>0</v>
      </c>
      <c r="J1015" s="1">
        <v>0</v>
      </c>
      <c r="K1015" s="1">
        <f t="shared" si="44"/>
        <v>0</v>
      </c>
      <c r="L1015" s="1"/>
      <c r="N1015" t="s">
        <v>6312</v>
      </c>
      <c r="O1015" t="s">
        <v>6313</v>
      </c>
      <c r="P1015" t="s">
        <v>6350</v>
      </c>
      <c r="Q1015" s="16" t="s">
        <v>6351</v>
      </c>
      <c r="R1015">
        <v>9</v>
      </c>
      <c r="S1015">
        <v>4</v>
      </c>
      <c r="T1015">
        <v>9</v>
      </c>
      <c r="U1015">
        <f t="shared" si="45"/>
        <v>0</v>
      </c>
      <c r="V1015">
        <v>0</v>
      </c>
      <c r="W1015">
        <v>0</v>
      </c>
    </row>
    <row r="1016" spans="1:23" ht="15" customHeight="1" x14ac:dyDescent="0.25">
      <c r="A1016" s="30" t="s">
        <v>9835</v>
      </c>
      <c r="B1016" s="5" t="s">
        <v>2113</v>
      </c>
      <c r="C1016" s="2" t="s">
        <v>2122</v>
      </c>
      <c r="D1016" s="5" t="s">
        <v>2123</v>
      </c>
      <c r="E1016" s="3">
        <v>0</v>
      </c>
      <c r="F1016" s="5">
        <v>1</v>
      </c>
      <c r="G1016" s="4">
        <v>32</v>
      </c>
      <c r="H1016" s="5">
        <v>0</v>
      </c>
      <c r="I1016" s="5">
        <v>0</v>
      </c>
      <c r="J1016" s="5">
        <v>0</v>
      </c>
      <c r="K1016" s="5">
        <f t="shared" si="44"/>
        <v>0</v>
      </c>
      <c r="L1016" s="5" t="s">
        <v>2124</v>
      </c>
      <c r="N1016" t="s">
        <v>6312</v>
      </c>
      <c r="O1016" t="s">
        <v>6313</v>
      </c>
      <c r="P1016" t="s">
        <v>6352</v>
      </c>
      <c r="Q1016" s="16" t="s">
        <v>6353</v>
      </c>
      <c r="R1016">
        <v>18</v>
      </c>
      <c r="S1016">
        <v>7</v>
      </c>
      <c r="T1016">
        <v>18</v>
      </c>
      <c r="U1016">
        <f t="shared" si="45"/>
        <v>0</v>
      </c>
      <c r="V1016">
        <v>0</v>
      </c>
      <c r="W1016">
        <v>0</v>
      </c>
    </row>
    <row r="1017" spans="1:23" ht="15" customHeight="1" x14ac:dyDescent="0.25">
      <c r="A1017" s="30" t="s">
        <v>9835</v>
      </c>
      <c r="B1017" s="1" t="s">
        <v>2113</v>
      </c>
      <c r="C1017" s="2" t="s">
        <v>2125</v>
      </c>
      <c r="D1017" s="1" t="s">
        <v>2126</v>
      </c>
      <c r="E1017" s="3">
        <v>0</v>
      </c>
      <c r="F1017" s="1">
        <v>2</v>
      </c>
      <c r="G1017" s="4">
        <v>2</v>
      </c>
      <c r="H1017" s="1">
        <v>0</v>
      </c>
      <c r="I1017" s="1">
        <v>0</v>
      </c>
      <c r="J1017" s="1">
        <v>0</v>
      </c>
      <c r="K1017" s="1">
        <f t="shared" si="44"/>
        <v>0</v>
      </c>
      <c r="L1017" s="1"/>
      <c r="N1017" t="s">
        <v>6312</v>
      </c>
      <c r="O1017" t="s">
        <v>6313</v>
      </c>
      <c r="P1017" t="s">
        <v>6354</v>
      </c>
      <c r="Q1017" s="16" t="s">
        <v>6355</v>
      </c>
      <c r="R1017">
        <v>1</v>
      </c>
      <c r="S1017">
        <v>1</v>
      </c>
      <c r="T1017">
        <v>1</v>
      </c>
      <c r="U1017">
        <f t="shared" si="45"/>
        <v>0</v>
      </c>
      <c r="V1017">
        <v>0</v>
      </c>
      <c r="W1017">
        <v>0</v>
      </c>
    </row>
    <row r="1018" spans="1:23" ht="15" customHeight="1" x14ac:dyDescent="0.25">
      <c r="A1018" s="30" t="s">
        <v>9835</v>
      </c>
      <c r="B1018" s="5" t="s">
        <v>2113</v>
      </c>
      <c r="C1018" s="2" t="s">
        <v>2127</v>
      </c>
      <c r="D1018" s="5" t="s">
        <v>2128</v>
      </c>
      <c r="E1018" s="3">
        <v>0</v>
      </c>
      <c r="F1018" s="5">
        <v>2</v>
      </c>
      <c r="G1018" s="4">
        <v>2</v>
      </c>
      <c r="H1018" s="5">
        <v>0</v>
      </c>
      <c r="I1018" s="5">
        <v>0</v>
      </c>
      <c r="J1018" s="5">
        <v>0</v>
      </c>
      <c r="K1018" s="5">
        <f t="shared" si="44"/>
        <v>0</v>
      </c>
      <c r="L1018" s="5"/>
      <c r="N1018" t="s">
        <v>6312</v>
      </c>
      <c r="O1018" t="s">
        <v>6313</v>
      </c>
      <c r="P1018" t="s">
        <v>6356</v>
      </c>
      <c r="Q1018" s="16" t="s">
        <v>6357</v>
      </c>
      <c r="R1018">
        <v>3</v>
      </c>
      <c r="S1018">
        <v>3</v>
      </c>
      <c r="T1018">
        <v>3</v>
      </c>
      <c r="U1018">
        <f t="shared" si="45"/>
        <v>0</v>
      </c>
      <c r="V1018">
        <v>0</v>
      </c>
      <c r="W1018">
        <v>0</v>
      </c>
    </row>
    <row r="1019" spans="1:23" ht="15" customHeight="1" x14ac:dyDescent="0.25">
      <c r="A1019" s="30" t="s">
        <v>10228</v>
      </c>
      <c r="B1019" s="1" t="s">
        <v>2129</v>
      </c>
      <c r="C1019" s="2" t="s">
        <v>2130</v>
      </c>
      <c r="D1019" s="1" t="s">
        <v>2131</v>
      </c>
      <c r="E1019" s="3">
        <v>0</v>
      </c>
      <c r="F1019" s="1">
        <v>3</v>
      </c>
      <c r="G1019" s="4">
        <v>3</v>
      </c>
      <c r="H1019" s="1">
        <v>0</v>
      </c>
      <c r="I1019" s="1">
        <v>0</v>
      </c>
      <c r="J1019" s="1">
        <v>0</v>
      </c>
      <c r="K1019" s="1">
        <f t="shared" si="44"/>
        <v>0</v>
      </c>
      <c r="L1019" s="1"/>
      <c r="N1019" t="s">
        <v>6312</v>
      </c>
      <c r="O1019" t="s">
        <v>6313</v>
      </c>
      <c r="P1019" t="s">
        <v>6358</v>
      </c>
      <c r="Q1019" s="16" t="s">
        <v>6359</v>
      </c>
      <c r="R1019">
        <v>2</v>
      </c>
      <c r="S1019">
        <v>1</v>
      </c>
      <c r="T1019">
        <v>2</v>
      </c>
      <c r="U1019">
        <f t="shared" si="45"/>
        <v>0</v>
      </c>
      <c r="V1019">
        <v>0</v>
      </c>
      <c r="W1019">
        <v>0</v>
      </c>
    </row>
    <row r="1020" spans="1:23" ht="15" customHeight="1" x14ac:dyDescent="0.25">
      <c r="A1020" s="30" t="s">
        <v>10228</v>
      </c>
      <c r="B1020" s="5" t="s">
        <v>2129</v>
      </c>
      <c r="C1020" s="2" t="s">
        <v>2132</v>
      </c>
      <c r="D1020" s="5" t="s">
        <v>2133</v>
      </c>
      <c r="E1020" s="3">
        <v>0</v>
      </c>
      <c r="F1020" s="5">
        <v>1</v>
      </c>
      <c r="G1020" s="4">
        <v>1</v>
      </c>
      <c r="H1020" s="5">
        <v>0</v>
      </c>
      <c r="I1020" s="5">
        <v>0</v>
      </c>
      <c r="J1020" s="5">
        <v>0</v>
      </c>
      <c r="K1020" s="5">
        <f t="shared" si="44"/>
        <v>0</v>
      </c>
      <c r="L1020" s="5"/>
      <c r="N1020" t="s">
        <v>6312</v>
      </c>
      <c r="O1020" t="s">
        <v>6313</v>
      </c>
      <c r="P1020" t="s">
        <v>6360</v>
      </c>
      <c r="Q1020" s="16" t="s">
        <v>6361</v>
      </c>
      <c r="R1020">
        <v>11</v>
      </c>
      <c r="S1020">
        <v>6</v>
      </c>
      <c r="T1020">
        <v>11</v>
      </c>
      <c r="U1020">
        <f t="shared" si="45"/>
        <v>0</v>
      </c>
      <c r="V1020">
        <v>0</v>
      </c>
      <c r="W1020">
        <v>0</v>
      </c>
    </row>
    <row r="1021" spans="1:23" ht="15" customHeight="1" x14ac:dyDescent="0.25">
      <c r="A1021" s="30" t="s">
        <v>10228</v>
      </c>
      <c r="B1021" s="1" t="s">
        <v>2129</v>
      </c>
      <c r="C1021" s="2" t="s">
        <v>2134</v>
      </c>
      <c r="D1021" s="1" t="s">
        <v>1002</v>
      </c>
      <c r="E1021" s="3">
        <v>0</v>
      </c>
      <c r="F1021" s="1">
        <v>1</v>
      </c>
      <c r="G1021" s="4">
        <v>4</v>
      </c>
      <c r="H1021" s="1">
        <v>0</v>
      </c>
      <c r="I1021" s="1">
        <v>0</v>
      </c>
      <c r="J1021" s="1">
        <v>0</v>
      </c>
      <c r="K1021" s="1">
        <f t="shared" si="44"/>
        <v>0</v>
      </c>
      <c r="L1021" s="1"/>
      <c r="N1021" t="s">
        <v>6312</v>
      </c>
      <c r="O1021" t="s">
        <v>6313</v>
      </c>
      <c r="P1021" t="s">
        <v>6362</v>
      </c>
      <c r="Q1021" s="16" t="s">
        <v>6363</v>
      </c>
      <c r="R1021">
        <v>3</v>
      </c>
      <c r="S1021">
        <v>1</v>
      </c>
      <c r="T1021">
        <v>3</v>
      </c>
      <c r="U1021">
        <f t="shared" si="45"/>
        <v>0</v>
      </c>
      <c r="V1021">
        <v>0</v>
      </c>
      <c r="W1021">
        <v>0</v>
      </c>
    </row>
    <row r="1022" spans="1:23" ht="15" customHeight="1" x14ac:dyDescent="0.25">
      <c r="A1022" s="30" t="s">
        <v>10228</v>
      </c>
      <c r="B1022" s="5" t="s">
        <v>2129</v>
      </c>
      <c r="C1022" s="2" t="s">
        <v>2135</v>
      </c>
      <c r="D1022" s="5" t="s">
        <v>2136</v>
      </c>
      <c r="E1022" s="3">
        <v>0</v>
      </c>
      <c r="F1022" s="5">
        <v>1</v>
      </c>
      <c r="G1022" s="4">
        <v>1</v>
      </c>
      <c r="H1022" s="5">
        <v>0</v>
      </c>
      <c r="I1022" s="5">
        <v>0</v>
      </c>
      <c r="J1022" s="5">
        <v>0</v>
      </c>
      <c r="K1022" s="5">
        <f t="shared" si="44"/>
        <v>0</v>
      </c>
      <c r="L1022" s="5"/>
      <c r="N1022" t="s">
        <v>6312</v>
      </c>
      <c r="O1022" t="s">
        <v>6313</v>
      </c>
      <c r="P1022" t="s">
        <v>6364</v>
      </c>
      <c r="Q1022" s="16" t="s">
        <v>6365</v>
      </c>
      <c r="R1022">
        <v>12</v>
      </c>
      <c r="S1022">
        <v>8</v>
      </c>
      <c r="T1022">
        <v>12</v>
      </c>
      <c r="U1022">
        <f t="shared" si="45"/>
        <v>0</v>
      </c>
      <c r="V1022">
        <v>0</v>
      </c>
      <c r="W1022">
        <v>0</v>
      </c>
    </row>
    <row r="1023" spans="1:23" ht="15" customHeight="1" x14ac:dyDescent="0.25">
      <c r="A1023" s="30" t="s">
        <v>10228</v>
      </c>
      <c r="B1023" s="1" t="s">
        <v>2129</v>
      </c>
      <c r="C1023" s="2" t="s">
        <v>2137</v>
      </c>
      <c r="D1023" s="1" t="s">
        <v>2138</v>
      </c>
      <c r="E1023" s="3">
        <v>6</v>
      </c>
      <c r="F1023" s="1">
        <v>2</v>
      </c>
      <c r="G1023" s="4">
        <v>12</v>
      </c>
      <c r="H1023" s="1">
        <v>0</v>
      </c>
      <c r="I1023" s="1">
        <v>0</v>
      </c>
      <c r="J1023" s="1">
        <v>0</v>
      </c>
      <c r="K1023" s="1">
        <f t="shared" si="44"/>
        <v>0</v>
      </c>
      <c r="L1023" s="1" t="s">
        <v>2139</v>
      </c>
      <c r="N1023" t="s">
        <v>6312</v>
      </c>
      <c r="O1023" t="s">
        <v>6313</v>
      </c>
      <c r="P1023" t="s">
        <v>6366</v>
      </c>
      <c r="Q1023" s="16" t="s">
        <v>6367</v>
      </c>
      <c r="R1023">
        <v>2</v>
      </c>
      <c r="S1023">
        <v>1</v>
      </c>
      <c r="T1023">
        <v>2</v>
      </c>
      <c r="U1023">
        <f t="shared" si="45"/>
        <v>0</v>
      </c>
      <c r="V1023">
        <v>0</v>
      </c>
      <c r="W1023">
        <v>0</v>
      </c>
    </row>
    <row r="1024" spans="1:23" ht="15" customHeight="1" x14ac:dyDescent="0.25">
      <c r="A1024" s="30" t="s">
        <v>10439</v>
      </c>
      <c r="B1024" s="5" t="s">
        <v>2140</v>
      </c>
      <c r="C1024" s="2" t="s">
        <v>2141</v>
      </c>
      <c r="D1024" s="5" t="s">
        <v>2142</v>
      </c>
      <c r="E1024" s="3">
        <v>0</v>
      </c>
      <c r="F1024" s="5">
        <v>3</v>
      </c>
      <c r="G1024" s="4">
        <v>19</v>
      </c>
      <c r="H1024" s="5">
        <v>0</v>
      </c>
      <c r="I1024" s="5">
        <v>0</v>
      </c>
      <c r="J1024" s="5">
        <v>0</v>
      </c>
      <c r="K1024" s="5">
        <f t="shared" si="44"/>
        <v>0</v>
      </c>
      <c r="L1024" s="5"/>
      <c r="N1024" t="s">
        <v>6312</v>
      </c>
      <c r="O1024" t="s">
        <v>6313</v>
      </c>
      <c r="P1024" t="s">
        <v>6368</v>
      </c>
      <c r="Q1024" s="16" t="s">
        <v>6369</v>
      </c>
      <c r="R1024">
        <v>1</v>
      </c>
      <c r="S1024">
        <v>1</v>
      </c>
      <c r="T1024">
        <v>1</v>
      </c>
      <c r="U1024">
        <f t="shared" si="45"/>
        <v>0</v>
      </c>
      <c r="V1024">
        <v>0</v>
      </c>
      <c r="W1024">
        <v>0</v>
      </c>
    </row>
    <row r="1025" spans="1:23" ht="15" customHeight="1" x14ac:dyDescent="0.25">
      <c r="A1025" s="30" t="s">
        <v>10439</v>
      </c>
      <c r="B1025" s="1" t="s">
        <v>2140</v>
      </c>
      <c r="C1025" s="2" t="s">
        <v>2143</v>
      </c>
      <c r="D1025" s="1" t="s">
        <v>2144</v>
      </c>
      <c r="E1025" s="3">
        <v>0</v>
      </c>
      <c r="F1025" s="1">
        <v>1</v>
      </c>
      <c r="G1025" s="4">
        <v>1</v>
      </c>
      <c r="H1025" s="1">
        <v>0</v>
      </c>
      <c r="I1025" s="1">
        <v>0</v>
      </c>
      <c r="J1025" s="1">
        <v>0</v>
      </c>
      <c r="K1025" s="1">
        <f t="shared" si="44"/>
        <v>0</v>
      </c>
      <c r="L1025" s="1"/>
      <c r="N1025" t="s">
        <v>6312</v>
      </c>
      <c r="O1025" t="s">
        <v>6313</v>
      </c>
      <c r="P1025" t="s">
        <v>6370</v>
      </c>
      <c r="Q1025" s="16" t="s">
        <v>6371</v>
      </c>
      <c r="R1025">
        <v>1</v>
      </c>
      <c r="S1025">
        <v>1</v>
      </c>
      <c r="T1025">
        <v>1</v>
      </c>
      <c r="U1025">
        <f t="shared" si="45"/>
        <v>0</v>
      </c>
      <c r="V1025">
        <v>0</v>
      </c>
      <c r="W1025">
        <v>0</v>
      </c>
    </row>
    <row r="1026" spans="1:23" ht="15" customHeight="1" x14ac:dyDescent="0.25">
      <c r="A1026" s="30" t="s">
        <v>10439</v>
      </c>
      <c r="B1026" s="5" t="s">
        <v>2140</v>
      </c>
      <c r="C1026" s="2" t="s">
        <v>2145</v>
      </c>
      <c r="D1026" s="5" t="s">
        <v>2146</v>
      </c>
      <c r="E1026" s="3">
        <v>0</v>
      </c>
      <c r="F1026" s="5">
        <v>1</v>
      </c>
      <c r="G1026" s="4">
        <v>5</v>
      </c>
      <c r="H1026" s="5">
        <v>0</v>
      </c>
      <c r="I1026" s="5">
        <v>0</v>
      </c>
      <c r="J1026" s="5">
        <v>0</v>
      </c>
      <c r="K1026" s="5">
        <f t="shared" si="44"/>
        <v>0</v>
      </c>
      <c r="L1026" s="5"/>
      <c r="N1026" t="s">
        <v>6312</v>
      </c>
      <c r="O1026" t="s">
        <v>6313</v>
      </c>
      <c r="P1026" t="s">
        <v>6372</v>
      </c>
      <c r="Q1026" s="16" t="s">
        <v>6373</v>
      </c>
      <c r="R1026">
        <v>4</v>
      </c>
      <c r="S1026">
        <v>3</v>
      </c>
      <c r="T1026">
        <v>4</v>
      </c>
      <c r="U1026">
        <f t="shared" si="45"/>
        <v>0</v>
      </c>
      <c r="V1026">
        <v>0</v>
      </c>
      <c r="W1026">
        <v>0</v>
      </c>
    </row>
    <row r="1027" spans="1:23" ht="15" customHeight="1" x14ac:dyDescent="0.25">
      <c r="A1027" s="30" t="s">
        <v>10778</v>
      </c>
      <c r="B1027" s="1" t="s">
        <v>2147</v>
      </c>
      <c r="C1027" s="2" t="s">
        <v>2148</v>
      </c>
      <c r="D1027" s="1" t="s">
        <v>2149</v>
      </c>
      <c r="E1027" s="3">
        <v>19</v>
      </c>
      <c r="F1027" s="1">
        <v>1</v>
      </c>
      <c r="G1027" s="4">
        <v>75</v>
      </c>
      <c r="H1027" s="1">
        <v>0</v>
      </c>
      <c r="I1027" s="1">
        <v>0</v>
      </c>
      <c r="J1027" s="1">
        <v>0</v>
      </c>
      <c r="K1027" s="1">
        <f t="shared" si="44"/>
        <v>0</v>
      </c>
      <c r="L1027" s="1" t="s">
        <v>2150</v>
      </c>
      <c r="N1027" t="s">
        <v>6312</v>
      </c>
      <c r="O1027" t="s">
        <v>6313</v>
      </c>
      <c r="P1027" t="s">
        <v>6374</v>
      </c>
      <c r="Q1027" s="16" t="s">
        <v>6375</v>
      </c>
      <c r="R1027">
        <v>3</v>
      </c>
      <c r="S1027">
        <v>2</v>
      </c>
      <c r="T1027">
        <v>3</v>
      </c>
      <c r="U1027">
        <f t="shared" si="45"/>
        <v>0</v>
      </c>
      <c r="V1027">
        <v>0</v>
      </c>
      <c r="W1027">
        <v>0</v>
      </c>
    </row>
    <row r="1028" spans="1:23" ht="15" customHeight="1" x14ac:dyDescent="0.25">
      <c r="A1028" s="30" t="s">
        <v>10778</v>
      </c>
      <c r="B1028" s="5" t="s">
        <v>2147</v>
      </c>
      <c r="C1028" s="2" t="s">
        <v>2151</v>
      </c>
      <c r="D1028" s="5" t="s">
        <v>2152</v>
      </c>
      <c r="E1028" s="3">
        <v>0</v>
      </c>
      <c r="F1028" s="5">
        <v>1</v>
      </c>
      <c r="G1028" s="4">
        <v>2</v>
      </c>
      <c r="H1028" s="5">
        <v>0</v>
      </c>
      <c r="I1028" s="5">
        <v>0</v>
      </c>
      <c r="J1028" s="5">
        <v>0</v>
      </c>
      <c r="K1028" s="5">
        <f t="shared" ref="K1028:K1091" si="46">IF(AND(H1028=I1028, H1028=J1028), H1028, "")</f>
        <v>0</v>
      </c>
      <c r="L1028" s="5"/>
      <c r="N1028" t="s">
        <v>6312</v>
      </c>
      <c r="O1028" t="s">
        <v>6313</v>
      </c>
      <c r="P1028" t="s">
        <v>6376</v>
      </c>
      <c r="Q1028" s="16" t="s">
        <v>6377</v>
      </c>
      <c r="R1028">
        <v>3</v>
      </c>
      <c r="S1028">
        <v>1</v>
      </c>
      <c r="T1028">
        <v>3</v>
      </c>
      <c r="U1028">
        <f t="shared" si="45"/>
        <v>0</v>
      </c>
      <c r="V1028">
        <v>0</v>
      </c>
      <c r="W1028">
        <v>0</v>
      </c>
    </row>
    <row r="1029" spans="1:23" ht="15" customHeight="1" x14ac:dyDescent="0.25">
      <c r="A1029" s="30" t="s">
        <v>10841</v>
      </c>
      <c r="B1029" s="1" t="s">
        <v>2153</v>
      </c>
      <c r="C1029" s="2" t="s">
        <v>2154</v>
      </c>
      <c r="D1029" s="1" t="s">
        <v>2155</v>
      </c>
      <c r="E1029" s="3">
        <v>0</v>
      </c>
      <c r="F1029" s="1">
        <v>1</v>
      </c>
      <c r="G1029" s="4">
        <v>1</v>
      </c>
      <c r="H1029" s="1">
        <v>0</v>
      </c>
      <c r="I1029" s="1">
        <v>0</v>
      </c>
      <c r="J1029" s="1">
        <v>0</v>
      </c>
      <c r="K1029" s="1">
        <f t="shared" si="46"/>
        <v>0</v>
      </c>
      <c r="L1029" s="1"/>
      <c r="N1029" t="s">
        <v>6312</v>
      </c>
      <c r="O1029" t="s">
        <v>6313</v>
      </c>
      <c r="P1029" t="s">
        <v>6378</v>
      </c>
      <c r="Q1029" s="16" t="s">
        <v>6379</v>
      </c>
      <c r="R1029">
        <v>3</v>
      </c>
      <c r="S1029">
        <v>2</v>
      </c>
      <c r="T1029">
        <v>3</v>
      </c>
      <c r="U1029">
        <f t="shared" si="45"/>
        <v>0</v>
      </c>
      <c r="V1029">
        <v>0</v>
      </c>
      <c r="W1029">
        <v>0</v>
      </c>
    </row>
    <row r="1030" spans="1:23" ht="15" customHeight="1" x14ac:dyDescent="0.25">
      <c r="A1030" s="30" t="s">
        <v>10841</v>
      </c>
      <c r="B1030" s="5" t="s">
        <v>2153</v>
      </c>
      <c r="C1030" s="2" t="s">
        <v>2154</v>
      </c>
      <c r="D1030" s="5" t="s">
        <v>2156</v>
      </c>
      <c r="E1030" s="3">
        <v>0</v>
      </c>
      <c r="F1030" s="5">
        <v>1</v>
      </c>
      <c r="G1030" s="4">
        <v>1</v>
      </c>
      <c r="H1030" s="5">
        <v>0</v>
      </c>
      <c r="I1030" s="5">
        <v>0</v>
      </c>
      <c r="J1030" s="5">
        <v>0</v>
      </c>
      <c r="K1030" s="5">
        <f t="shared" si="46"/>
        <v>0</v>
      </c>
      <c r="L1030" s="5"/>
      <c r="N1030" t="s">
        <v>6312</v>
      </c>
      <c r="O1030" t="s">
        <v>6313</v>
      </c>
      <c r="P1030" t="s">
        <v>6380</v>
      </c>
      <c r="Q1030" s="16" t="s">
        <v>6381</v>
      </c>
      <c r="R1030">
        <v>8</v>
      </c>
      <c r="S1030">
        <v>5</v>
      </c>
      <c r="T1030">
        <v>8</v>
      </c>
      <c r="U1030">
        <f t="shared" si="45"/>
        <v>0</v>
      </c>
      <c r="V1030">
        <v>0</v>
      </c>
      <c r="W1030">
        <v>0</v>
      </c>
    </row>
    <row r="1031" spans="1:23" ht="15" customHeight="1" x14ac:dyDescent="0.25">
      <c r="A1031" s="30" t="s">
        <v>11136</v>
      </c>
      <c r="B1031" s="1" t="s">
        <v>2157</v>
      </c>
      <c r="C1031" s="2" t="s">
        <v>2158</v>
      </c>
      <c r="D1031" s="1" t="s">
        <v>2159</v>
      </c>
      <c r="E1031" s="3">
        <v>0</v>
      </c>
      <c r="F1031" s="1">
        <v>1</v>
      </c>
      <c r="G1031" s="4">
        <v>1</v>
      </c>
      <c r="H1031" s="1">
        <v>0</v>
      </c>
      <c r="I1031" s="1">
        <v>0</v>
      </c>
      <c r="J1031" s="1">
        <v>0</v>
      </c>
      <c r="K1031" s="1">
        <f t="shared" si="46"/>
        <v>0</v>
      </c>
      <c r="L1031" s="1"/>
      <c r="N1031" t="s">
        <v>6312</v>
      </c>
      <c r="O1031" t="s">
        <v>6313</v>
      </c>
      <c r="P1031" t="s">
        <v>6382</v>
      </c>
      <c r="Q1031" s="16" t="s">
        <v>6383</v>
      </c>
      <c r="R1031">
        <v>1</v>
      </c>
      <c r="S1031">
        <v>1</v>
      </c>
      <c r="T1031">
        <v>1</v>
      </c>
      <c r="U1031">
        <f t="shared" si="45"/>
        <v>0</v>
      </c>
      <c r="V1031">
        <v>0</v>
      </c>
      <c r="W1031">
        <v>0</v>
      </c>
    </row>
    <row r="1032" spans="1:23" ht="15" customHeight="1" x14ac:dyDescent="0.25">
      <c r="A1032" s="30" t="s">
        <v>11821</v>
      </c>
      <c r="B1032" s="5" t="s">
        <v>2160</v>
      </c>
      <c r="C1032" s="2" t="s">
        <v>2161</v>
      </c>
      <c r="D1032" s="5" t="s">
        <v>2162</v>
      </c>
      <c r="E1032" s="3">
        <v>0</v>
      </c>
      <c r="F1032" s="5">
        <v>1</v>
      </c>
      <c r="G1032" s="4">
        <v>1</v>
      </c>
      <c r="H1032" s="5">
        <v>0</v>
      </c>
      <c r="I1032" s="5">
        <v>0</v>
      </c>
      <c r="J1032" s="5">
        <v>0</v>
      </c>
      <c r="K1032" s="5">
        <f t="shared" si="46"/>
        <v>0</v>
      </c>
      <c r="L1032" s="5"/>
      <c r="N1032" t="s">
        <v>6312</v>
      </c>
      <c r="O1032" t="s">
        <v>6313</v>
      </c>
      <c r="P1032" t="s">
        <v>6384</v>
      </c>
      <c r="Q1032" s="16" t="s">
        <v>6385</v>
      </c>
      <c r="R1032">
        <v>18</v>
      </c>
      <c r="S1032">
        <v>11</v>
      </c>
      <c r="T1032">
        <v>18</v>
      </c>
      <c r="U1032">
        <f t="shared" si="45"/>
        <v>0</v>
      </c>
      <c r="V1032">
        <v>0</v>
      </c>
      <c r="W1032">
        <v>0</v>
      </c>
    </row>
    <row r="1033" spans="1:23" ht="15" customHeight="1" x14ac:dyDescent="0.25">
      <c r="A1033" s="30" t="s">
        <v>11821</v>
      </c>
      <c r="B1033" s="1" t="s">
        <v>2160</v>
      </c>
      <c r="C1033" s="2" t="s">
        <v>2163</v>
      </c>
      <c r="D1033" s="1" t="s">
        <v>2164</v>
      </c>
      <c r="E1033" s="3">
        <v>0</v>
      </c>
      <c r="F1033" s="1">
        <v>1</v>
      </c>
      <c r="G1033" s="4">
        <v>1</v>
      </c>
      <c r="H1033" s="1">
        <v>0</v>
      </c>
      <c r="I1033" s="1">
        <v>0</v>
      </c>
      <c r="J1033" s="1">
        <v>0</v>
      </c>
      <c r="K1033" s="1">
        <f t="shared" si="46"/>
        <v>0</v>
      </c>
      <c r="L1033" s="1"/>
      <c r="N1033" t="s">
        <v>6312</v>
      </c>
      <c r="O1033" t="s">
        <v>6313</v>
      </c>
      <c r="P1033" t="s">
        <v>6386</v>
      </c>
      <c r="Q1033" s="16" t="s">
        <v>6387</v>
      </c>
      <c r="R1033">
        <v>8</v>
      </c>
      <c r="S1033">
        <v>6</v>
      </c>
      <c r="T1033">
        <v>8</v>
      </c>
      <c r="U1033">
        <f t="shared" si="45"/>
        <v>0</v>
      </c>
      <c r="V1033">
        <v>0</v>
      </c>
      <c r="W1033">
        <v>0</v>
      </c>
    </row>
    <row r="1034" spans="1:23" ht="15" customHeight="1" x14ac:dyDescent="0.25">
      <c r="A1034" s="30" t="s">
        <v>29460</v>
      </c>
      <c r="B1034" s="5" t="s">
        <v>2165</v>
      </c>
      <c r="C1034" s="2" t="s">
        <v>2166</v>
      </c>
      <c r="D1034" s="5" t="s">
        <v>2167</v>
      </c>
      <c r="E1034" s="3">
        <v>0</v>
      </c>
      <c r="F1034" s="5">
        <v>2</v>
      </c>
      <c r="G1034" s="4">
        <v>2</v>
      </c>
      <c r="H1034" s="5">
        <v>0</v>
      </c>
      <c r="I1034" s="5">
        <v>0</v>
      </c>
      <c r="J1034" s="5">
        <v>0</v>
      </c>
      <c r="K1034" s="5">
        <f t="shared" si="46"/>
        <v>0</v>
      </c>
      <c r="L1034" s="5"/>
      <c r="N1034" t="s">
        <v>6388</v>
      </c>
      <c r="O1034" t="s">
        <v>6389</v>
      </c>
      <c r="P1034" t="s">
        <v>6390</v>
      </c>
      <c r="Q1034" s="16" t="s">
        <v>6391</v>
      </c>
      <c r="R1034">
        <v>33</v>
      </c>
      <c r="S1034">
        <v>5</v>
      </c>
      <c r="T1034">
        <v>33</v>
      </c>
      <c r="U1034">
        <f t="shared" si="45"/>
        <v>0</v>
      </c>
      <c r="V1034">
        <v>0</v>
      </c>
      <c r="W1034">
        <v>0</v>
      </c>
    </row>
    <row r="1035" spans="1:23" ht="15" customHeight="1" x14ac:dyDescent="0.25">
      <c r="A1035" s="30" t="s">
        <v>12853</v>
      </c>
      <c r="B1035" s="1" t="s">
        <v>2168</v>
      </c>
      <c r="C1035" s="2" t="s">
        <v>2169</v>
      </c>
      <c r="D1035" s="1" t="s">
        <v>2170</v>
      </c>
      <c r="E1035" s="3">
        <v>0</v>
      </c>
      <c r="F1035" s="1">
        <v>2</v>
      </c>
      <c r="G1035" s="4">
        <v>2</v>
      </c>
      <c r="H1035" s="1">
        <v>0</v>
      </c>
      <c r="I1035" s="1">
        <v>0</v>
      </c>
      <c r="J1035" s="1">
        <v>0</v>
      </c>
      <c r="K1035" s="1">
        <f t="shared" si="46"/>
        <v>0</v>
      </c>
      <c r="L1035" s="1"/>
      <c r="N1035" t="s">
        <v>6388</v>
      </c>
      <c r="O1035" t="s">
        <v>6389</v>
      </c>
      <c r="P1035" t="s">
        <v>6392</v>
      </c>
      <c r="Q1035" s="16" t="s">
        <v>6393</v>
      </c>
      <c r="R1035">
        <v>2</v>
      </c>
      <c r="S1035">
        <v>1</v>
      </c>
      <c r="T1035">
        <v>2</v>
      </c>
      <c r="U1035">
        <f t="shared" si="45"/>
        <v>0</v>
      </c>
      <c r="V1035">
        <v>0</v>
      </c>
      <c r="W1035">
        <v>0</v>
      </c>
    </row>
    <row r="1036" spans="1:23" ht="15" customHeight="1" x14ac:dyDescent="0.25">
      <c r="A1036" s="30" t="s">
        <v>13293</v>
      </c>
      <c r="B1036" s="5" t="s">
        <v>2171</v>
      </c>
      <c r="C1036" s="2" t="s">
        <v>2172</v>
      </c>
      <c r="D1036" s="5" t="s">
        <v>2173</v>
      </c>
      <c r="E1036" s="3">
        <v>0</v>
      </c>
      <c r="F1036" s="5">
        <v>1</v>
      </c>
      <c r="G1036" s="4">
        <v>8</v>
      </c>
      <c r="H1036" s="5">
        <v>0</v>
      </c>
      <c r="I1036" s="5">
        <v>0</v>
      </c>
      <c r="J1036" s="5">
        <v>0</v>
      </c>
      <c r="K1036" s="5">
        <f t="shared" si="46"/>
        <v>0</v>
      </c>
      <c r="L1036" s="5"/>
      <c r="N1036" t="s">
        <v>6388</v>
      </c>
      <c r="O1036" t="s">
        <v>6389</v>
      </c>
      <c r="P1036" t="s">
        <v>6392</v>
      </c>
      <c r="Q1036" s="16" t="s">
        <v>6394</v>
      </c>
      <c r="R1036">
        <v>2</v>
      </c>
      <c r="S1036">
        <v>1</v>
      </c>
      <c r="T1036">
        <v>2</v>
      </c>
      <c r="U1036">
        <f t="shared" si="45"/>
        <v>0</v>
      </c>
      <c r="V1036">
        <v>0</v>
      </c>
      <c r="W1036">
        <v>0</v>
      </c>
    </row>
    <row r="1037" spans="1:23" ht="15" customHeight="1" x14ac:dyDescent="0.25">
      <c r="A1037" s="30" t="s">
        <v>13778</v>
      </c>
      <c r="B1037" s="1" t="s">
        <v>2174</v>
      </c>
      <c r="C1037" s="2" t="s">
        <v>2175</v>
      </c>
      <c r="D1037" s="1" t="s">
        <v>2176</v>
      </c>
      <c r="E1037" s="3">
        <v>0</v>
      </c>
      <c r="F1037" s="1">
        <v>2</v>
      </c>
      <c r="G1037" s="4">
        <v>4</v>
      </c>
      <c r="H1037" s="1">
        <v>0</v>
      </c>
      <c r="I1037" s="1">
        <v>0</v>
      </c>
      <c r="J1037" s="1">
        <v>0</v>
      </c>
      <c r="K1037" s="1">
        <f t="shared" si="46"/>
        <v>0</v>
      </c>
      <c r="L1037" s="1"/>
      <c r="N1037" t="s">
        <v>6388</v>
      </c>
      <c r="O1037" t="s">
        <v>6389</v>
      </c>
      <c r="P1037" t="s">
        <v>6395</v>
      </c>
      <c r="Q1037" s="16" t="s">
        <v>6396</v>
      </c>
      <c r="R1037">
        <v>7</v>
      </c>
      <c r="S1037">
        <v>4</v>
      </c>
      <c r="T1037">
        <v>7</v>
      </c>
      <c r="U1037">
        <f t="shared" si="45"/>
        <v>0</v>
      </c>
      <c r="V1037">
        <v>0</v>
      </c>
      <c r="W1037">
        <v>0</v>
      </c>
    </row>
    <row r="1038" spans="1:23" ht="15" customHeight="1" x14ac:dyDescent="0.25">
      <c r="A1038" s="30" t="s">
        <v>13967</v>
      </c>
      <c r="B1038" s="5" t="s">
        <v>2177</v>
      </c>
      <c r="C1038" s="2" t="s">
        <v>2178</v>
      </c>
      <c r="D1038" s="5" t="s">
        <v>2179</v>
      </c>
      <c r="E1038" s="3">
        <v>0</v>
      </c>
      <c r="F1038" s="5">
        <v>1</v>
      </c>
      <c r="G1038" s="4">
        <v>2</v>
      </c>
      <c r="H1038" s="5">
        <v>0</v>
      </c>
      <c r="I1038" s="5">
        <v>0</v>
      </c>
      <c r="J1038" s="5">
        <v>0</v>
      </c>
      <c r="K1038" s="5">
        <f t="shared" si="46"/>
        <v>0</v>
      </c>
      <c r="L1038" s="5"/>
      <c r="N1038" t="s">
        <v>6388</v>
      </c>
      <c r="O1038" t="s">
        <v>6389</v>
      </c>
      <c r="P1038" t="s">
        <v>6397</v>
      </c>
      <c r="Q1038" s="16" t="s">
        <v>6398</v>
      </c>
      <c r="R1038">
        <v>3</v>
      </c>
      <c r="S1038">
        <v>1</v>
      </c>
      <c r="T1038">
        <v>3</v>
      </c>
      <c r="U1038">
        <f t="shared" si="45"/>
        <v>0</v>
      </c>
      <c r="V1038">
        <v>0</v>
      </c>
      <c r="W1038">
        <v>0</v>
      </c>
    </row>
    <row r="1039" spans="1:23" ht="15" customHeight="1" x14ac:dyDescent="0.25">
      <c r="A1039" s="30" t="s">
        <v>13967</v>
      </c>
      <c r="B1039" s="1" t="s">
        <v>2177</v>
      </c>
      <c r="C1039" s="2" t="s">
        <v>2180</v>
      </c>
      <c r="D1039" s="1" t="s">
        <v>2181</v>
      </c>
      <c r="E1039" s="3">
        <v>0</v>
      </c>
      <c r="F1039" s="1">
        <v>1</v>
      </c>
      <c r="G1039" s="4">
        <v>2</v>
      </c>
      <c r="H1039" s="1">
        <v>0</v>
      </c>
      <c r="I1039" s="1">
        <v>0</v>
      </c>
      <c r="J1039" s="1">
        <v>0</v>
      </c>
      <c r="K1039" s="1">
        <f t="shared" si="46"/>
        <v>0</v>
      </c>
      <c r="L1039" s="1"/>
      <c r="N1039" t="s">
        <v>6388</v>
      </c>
      <c r="O1039" t="s">
        <v>6389</v>
      </c>
      <c r="P1039" t="s">
        <v>6399</v>
      </c>
      <c r="Q1039" s="16" t="s">
        <v>6400</v>
      </c>
      <c r="R1039">
        <v>6</v>
      </c>
      <c r="S1039">
        <v>2</v>
      </c>
      <c r="T1039">
        <v>6</v>
      </c>
      <c r="U1039">
        <f t="shared" si="45"/>
        <v>0</v>
      </c>
      <c r="V1039">
        <v>0</v>
      </c>
      <c r="W1039">
        <v>0</v>
      </c>
    </row>
    <row r="1040" spans="1:23" ht="15" customHeight="1" x14ac:dyDescent="0.25">
      <c r="A1040" s="30" t="s">
        <v>13967</v>
      </c>
      <c r="B1040" s="5" t="s">
        <v>2177</v>
      </c>
      <c r="C1040" s="2" t="s">
        <v>2180</v>
      </c>
      <c r="D1040" s="5" t="s">
        <v>2182</v>
      </c>
      <c r="E1040" s="3">
        <v>0</v>
      </c>
      <c r="F1040" s="5">
        <v>1</v>
      </c>
      <c r="G1040" s="4">
        <v>2</v>
      </c>
      <c r="H1040" s="5">
        <v>0</v>
      </c>
      <c r="I1040" s="5">
        <v>0</v>
      </c>
      <c r="J1040" s="5">
        <v>0</v>
      </c>
      <c r="K1040" s="5">
        <f t="shared" si="46"/>
        <v>0</v>
      </c>
      <c r="L1040" s="5"/>
      <c r="N1040" t="s">
        <v>6401</v>
      </c>
      <c r="O1040" t="s">
        <v>6402</v>
      </c>
      <c r="P1040" t="s">
        <v>6403</v>
      </c>
      <c r="Q1040" s="16" t="s">
        <v>6404</v>
      </c>
      <c r="R1040">
        <v>3</v>
      </c>
      <c r="S1040">
        <v>2</v>
      </c>
      <c r="T1040">
        <v>3</v>
      </c>
      <c r="U1040">
        <f t="shared" si="45"/>
        <v>0</v>
      </c>
      <c r="V1040">
        <v>0</v>
      </c>
      <c r="W1040">
        <v>0</v>
      </c>
    </row>
    <row r="1041" spans="1:23" ht="15" customHeight="1" x14ac:dyDescent="0.25">
      <c r="A1041" s="30" t="s">
        <v>29461</v>
      </c>
      <c r="B1041" s="1" t="s">
        <v>2183</v>
      </c>
      <c r="C1041" s="2" t="s">
        <v>2184</v>
      </c>
      <c r="D1041" s="1" t="s">
        <v>2185</v>
      </c>
      <c r="E1041" s="3">
        <v>0</v>
      </c>
      <c r="F1041" s="1">
        <v>1</v>
      </c>
      <c r="G1041" s="4">
        <v>1</v>
      </c>
      <c r="H1041" s="1">
        <v>0</v>
      </c>
      <c r="I1041" s="1">
        <v>0</v>
      </c>
      <c r="J1041" s="1">
        <v>0</v>
      </c>
      <c r="K1041" s="1">
        <f t="shared" si="46"/>
        <v>0</v>
      </c>
      <c r="L1041" s="1"/>
      <c r="N1041" t="s">
        <v>6401</v>
      </c>
      <c r="O1041" t="s">
        <v>6402</v>
      </c>
      <c r="P1041" t="s">
        <v>6405</v>
      </c>
      <c r="Q1041" s="16" t="s">
        <v>6406</v>
      </c>
      <c r="R1041">
        <v>1</v>
      </c>
      <c r="S1041">
        <v>1</v>
      </c>
      <c r="T1041">
        <v>1</v>
      </c>
      <c r="U1041">
        <f t="shared" si="45"/>
        <v>0</v>
      </c>
      <c r="V1041">
        <v>0</v>
      </c>
      <c r="W1041">
        <v>0</v>
      </c>
    </row>
    <row r="1042" spans="1:23" ht="15" customHeight="1" x14ac:dyDescent="0.25">
      <c r="A1042" s="30" t="s">
        <v>29461</v>
      </c>
      <c r="B1042" s="5" t="s">
        <v>2183</v>
      </c>
      <c r="C1042" s="2" t="s">
        <v>2186</v>
      </c>
      <c r="D1042" s="5" t="s">
        <v>2187</v>
      </c>
      <c r="E1042" s="3">
        <v>0</v>
      </c>
      <c r="F1042" s="5">
        <v>1</v>
      </c>
      <c r="G1042" s="4">
        <v>1</v>
      </c>
      <c r="H1042" s="5">
        <v>0</v>
      </c>
      <c r="I1042" s="5">
        <v>0</v>
      </c>
      <c r="J1042" s="5">
        <v>0</v>
      </c>
      <c r="K1042" s="5">
        <f t="shared" si="46"/>
        <v>0</v>
      </c>
      <c r="L1042" s="5"/>
      <c r="N1042" t="s">
        <v>6401</v>
      </c>
      <c r="O1042" t="s">
        <v>6402</v>
      </c>
      <c r="P1042" t="s">
        <v>6407</v>
      </c>
      <c r="Q1042" s="16" t="s">
        <v>6408</v>
      </c>
      <c r="R1042">
        <v>2</v>
      </c>
      <c r="S1042">
        <v>2</v>
      </c>
      <c r="T1042">
        <v>2</v>
      </c>
      <c r="U1042">
        <f t="shared" si="45"/>
        <v>0</v>
      </c>
      <c r="V1042">
        <v>0</v>
      </c>
      <c r="W1042">
        <v>0</v>
      </c>
    </row>
    <row r="1043" spans="1:23" ht="15" customHeight="1" x14ac:dyDescent="0.25">
      <c r="A1043" s="30" t="s">
        <v>14914</v>
      </c>
      <c r="B1043" s="1" t="s">
        <v>2188</v>
      </c>
      <c r="C1043" s="2" t="s">
        <v>2189</v>
      </c>
      <c r="D1043" s="1" t="s">
        <v>2190</v>
      </c>
      <c r="E1043" s="3">
        <v>0</v>
      </c>
      <c r="F1043" s="1">
        <v>1</v>
      </c>
      <c r="G1043" s="4">
        <v>4</v>
      </c>
      <c r="H1043" s="1">
        <v>0</v>
      </c>
      <c r="I1043" s="1">
        <v>0</v>
      </c>
      <c r="J1043" s="1">
        <v>0</v>
      </c>
      <c r="K1043" s="1">
        <f t="shared" si="46"/>
        <v>0</v>
      </c>
      <c r="L1043" s="1"/>
      <c r="N1043" t="s">
        <v>6401</v>
      </c>
      <c r="O1043" t="s">
        <v>6402</v>
      </c>
      <c r="P1043" t="s">
        <v>6409</v>
      </c>
      <c r="Q1043" s="16" t="s">
        <v>6410</v>
      </c>
      <c r="R1043">
        <v>5</v>
      </c>
      <c r="S1043">
        <v>3</v>
      </c>
      <c r="T1043">
        <v>5</v>
      </c>
      <c r="U1043">
        <f t="shared" si="45"/>
        <v>0</v>
      </c>
      <c r="V1043">
        <v>0</v>
      </c>
      <c r="W1043">
        <v>0</v>
      </c>
    </row>
    <row r="1044" spans="1:23" ht="15" customHeight="1" x14ac:dyDescent="0.25">
      <c r="A1044" s="30" t="s">
        <v>14914</v>
      </c>
      <c r="B1044" s="5" t="s">
        <v>2188</v>
      </c>
      <c r="C1044" s="2" t="s">
        <v>2189</v>
      </c>
      <c r="D1044" s="5" t="s">
        <v>2191</v>
      </c>
      <c r="E1044" s="3">
        <v>0</v>
      </c>
      <c r="F1044" s="5">
        <v>1</v>
      </c>
      <c r="G1044" s="4">
        <v>4</v>
      </c>
      <c r="H1044" s="5">
        <v>0</v>
      </c>
      <c r="I1044" s="5">
        <v>0</v>
      </c>
      <c r="J1044" s="5">
        <v>0</v>
      </c>
      <c r="K1044" s="5">
        <f t="shared" si="46"/>
        <v>0</v>
      </c>
      <c r="L1044" s="5"/>
      <c r="N1044" t="s">
        <v>6411</v>
      </c>
      <c r="O1044" t="s">
        <v>6412</v>
      </c>
      <c r="P1044" t="s">
        <v>6413</v>
      </c>
      <c r="Q1044" s="16" t="s">
        <v>6414</v>
      </c>
      <c r="R1044">
        <v>1</v>
      </c>
      <c r="S1044">
        <v>1</v>
      </c>
      <c r="T1044">
        <v>1</v>
      </c>
      <c r="U1044">
        <f t="shared" si="45"/>
        <v>0</v>
      </c>
      <c r="V1044">
        <v>0</v>
      </c>
      <c r="W1044">
        <v>0</v>
      </c>
    </row>
    <row r="1045" spans="1:23" ht="15" customHeight="1" x14ac:dyDescent="0.25">
      <c r="A1045" s="30" t="s">
        <v>14914</v>
      </c>
      <c r="B1045" s="1" t="s">
        <v>2188</v>
      </c>
      <c r="C1045" s="2" t="s">
        <v>2192</v>
      </c>
      <c r="D1045" s="1" t="s">
        <v>2193</v>
      </c>
      <c r="E1045" s="3">
        <v>0</v>
      </c>
      <c r="F1045" s="1">
        <v>1</v>
      </c>
      <c r="G1045" s="4">
        <v>4</v>
      </c>
      <c r="H1045" s="1">
        <v>0</v>
      </c>
      <c r="I1045" s="1">
        <v>0</v>
      </c>
      <c r="J1045" s="1">
        <v>0</v>
      </c>
      <c r="K1045" s="1">
        <f t="shared" si="46"/>
        <v>0</v>
      </c>
      <c r="L1045" s="1"/>
      <c r="N1045" t="s">
        <v>6411</v>
      </c>
      <c r="O1045" t="s">
        <v>6412</v>
      </c>
      <c r="P1045" t="s">
        <v>6415</v>
      </c>
      <c r="Q1045" s="16" t="s">
        <v>6416</v>
      </c>
      <c r="R1045">
        <v>1</v>
      </c>
      <c r="S1045">
        <v>1</v>
      </c>
      <c r="T1045">
        <v>1</v>
      </c>
      <c r="U1045">
        <f t="shared" si="45"/>
        <v>0</v>
      </c>
      <c r="V1045">
        <v>0</v>
      </c>
      <c r="W1045">
        <v>0</v>
      </c>
    </row>
    <row r="1046" spans="1:23" ht="15" customHeight="1" x14ac:dyDescent="0.25">
      <c r="A1046" s="30" t="s">
        <v>14979</v>
      </c>
      <c r="B1046" s="5" t="s">
        <v>2194</v>
      </c>
      <c r="C1046" s="2" t="s">
        <v>2195</v>
      </c>
      <c r="D1046" s="5" t="s">
        <v>2196</v>
      </c>
      <c r="E1046" s="3">
        <v>0</v>
      </c>
      <c r="F1046" s="5">
        <v>2</v>
      </c>
      <c r="G1046" s="4">
        <v>2</v>
      </c>
      <c r="H1046" s="5">
        <v>0</v>
      </c>
      <c r="I1046" s="5">
        <v>0</v>
      </c>
      <c r="J1046" s="5">
        <v>0</v>
      </c>
      <c r="K1046" s="5">
        <f t="shared" si="46"/>
        <v>0</v>
      </c>
      <c r="L1046" s="5"/>
      <c r="N1046" t="s">
        <v>6417</v>
      </c>
      <c r="O1046" t="s">
        <v>393</v>
      </c>
      <c r="P1046" t="s">
        <v>6418</v>
      </c>
      <c r="Q1046" s="16" t="s">
        <v>6419</v>
      </c>
      <c r="R1046">
        <v>6</v>
      </c>
      <c r="S1046">
        <v>6</v>
      </c>
      <c r="T1046">
        <v>6</v>
      </c>
      <c r="U1046">
        <f t="shared" si="45"/>
        <v>0</v>
      </c>
      <c r="V1046">
        <v>0</v>
      </c>
      <c r="W1046">
        <v>0</v>
      </c>
    </row>
    <row r="1047" spans="1:23" ht="15" customHeight="1" x14ac:dyDescent="0.25">
      <c r="A1047" s="30" t="s">
        <v>14988</v>
      </c>
      <c r="B1047" s="1" t="s">
        <v>2197</v>
      </c>
      <c r="C1047" s="2" t="s">
        <v>2198</v>
      </c>
      <c r="D1047" s="1" t="s">
        <v>2199</v>
      </c>
      <c r="E1047" s="3">
        <v>0</v>
      </c>
      <c r="F1047" s="1">
        <v>1</v>
      </c>
      <c r="G1047" s="4">
        <v>1</v>
      </c>
      <c r="H1047" s="1">
        <v>0</v>
      </c>
      <c r="I1047" s="1">
        <v>0</v>
      </c>
      <c r="J1047" s="1">
        <v>0</v>
      </c>
      <c r="K1047" s="1">
        <f t="shared" si="46"/>
        <v>0</v>
      </c>
      <c r="L1047" s="1"/>
      <c r="N1047" t="s">
        <v>6417</v>
      </c>
      <c r="O1047" t="s">
        <v>393</v>
      </c>
      <c r="P1047" t="s">
        <v>6420</v>
      </c>
      <c r="Q1047" s="16" t="s">
        <v>6421</v>
      </c>
      <c r="R1047">
        <v>9</v>
      </c>
      <c r="S1047">
        <v>6</v>
      </c>
      <c r="T1047">
        <v>9</v>
      </c>
      <c r="U1047">
        <f t="shared" si="45"/>
        <v>0</v>
      </c>
      <c r="V1047">
        <v>0</v>
      </c>
      <c r="W1047">
        <v>0</v>
      </c>
    </row>
    <row r="1048" spans="1:23" ht="15" customHeight="1" x14ac:dyDescent="0.25">
      <c r="A1048" s="30" t="s">
        <v>14988</v>
      </c>
      <c r="B1048" s="5" t="s">
        <v>2197</v>
      </c>
      <c r="C1048" s="2" t="s">
        <v>2200</v>
      </c>
      <c r="D1048" s="5" t="s">
        <v>2201</v>
      </c>
      <c r="E1048" s="3">
        <v>0</v>
      </c>
      <c r="F1048" s="5">
        <v>8</v>
      </c>
      <c r="G1048" s="4">
        <v>8</v>
      </c>
      <c r="H1048" s="5">
        <v>0</v>
      </c>
      <c r="I1048" s="5">
        <v>0</v>
      </c>
      <c r="J1048" s="5">
        <v>0</v>
      </c>
      <c r="K1048" s="5">
        <f t="shared" si="46"/>
        <v>0</v>
      </c>
      <c r="L1048" s="5"/>
      <c r="N1048" t="s">
        <v>6417</v>
      </c>
      <c r="O1048" t="s">
        <v>393</v>
      </c>
      <c r="P1048" t="s">
        <v>6422</v>
      </c>
      <c r="Q1048" s="16" t="s">
        <v>6423</v>
      </c>
      <c r="R1048">
        <v>22</v>
      </c>
      <c r="S1048">
        <v>14</v>
      </c>
      <c r="T1048">
        <v>22</v>
      </c>
      <c r="U1048">
        <f t="shared" si="45"/>
        <v>0</v>
      </c>
      <c r="V1048">
        <v>0</v>
      </c>
      <c r="W1048">
        <v>0</v>
      </c>
    </row>
    <row r="1049" spans="1:23" ht="15" customHeight="1" x14ac:dyDescent="0.25">
      <c r="A1049" s="30" t="s">
        <v>15021</v>
      </c>
      <c r="B1049" s="1" t="s">
        <v>2202</v>
      </c>
      <c r="C1049" s="2" t="s">
        <v>2203</v>
      </c>
      <c r="D1049" s="1" t="s">
        <v>2204</v>
      </c>
      <c r="E1049" s="3">
        <v>0</v>
      </c>
      <c r="F1049" s="1">
        <v>2</v>
      </c>
      <c r="G1049" s="4">
        <v>8</v>
      </c>
      <c r="H1049" s="1">
        <v>0</v>
      </c>
      <c r="I1049" s="1">
        <v>0</v>
      </c>
      <c r="J1049" s="1">
        <v>0</v>
      </c>
      <c r="K1049" s="1">
        <f t="shared" si="46"/>
        <v>0</v>
      </c>
      <c r="L1049" s="1"/>
      <c r="N1049" t="s">
        <v>6417</v>
      </c>
      <c r="O1049" t="s">
        <v>393</v>
      </c>
      <c r="P1049" t="s">
        <v>6424</v>
      </c>
      <c r="Q1049" s="16" t="s">
        <v>6425</v>
      </c>
      <c r="R1049">
        <v>10</v>
      </c>
      <c r="S1049">
        <v>7</v>
      </c>
      <c r="T1049">
        <v>10</v>
      </c>
      <c r="U1049">
        <f t="shared" si="45"/>
        <v>0</v>
      </c>
      <c r="V1049">
        <v>0</v>
      </c>
      <c r="W1049">
        <v>0</v>
      </c>
    </row>
    <row r="1050" spans="1:23" ht="15" customHeight="1" x14ac:dyDescent="0.25">
      <c r="A1050" s="30" t="s">
        <v>15021</v>
      </c>
      <c r="B1050" s="5" t="s">
        <v>2202</v>
      </c>
      <c r="C1050" s="2" t="s">
        <v>2205</v>
      </c>
      <c r="D1050" s="5" t="s">
        <v>2206</v>
      </c>
      <c r="E1050" s="3">
        <v>1</v>
      </c>
      <c r="F1050" s="5">
        <v>1</v>
      </c>
      <c r="G1050" s="4">
        <v>1</v>
      </c>
      <c r="H1050" s="5">
        <v>0</v>
      </c>
      <c r="I1050" s="5">
        <v>0</v>
      </c>
      <c r="J1050" s="5">
        <v>0</v>
      </c>
      <c r="K1050" s="5">
        <f t="shared" si="46"/>
        <v>0</v>
      </c>
      <c r="L1050" s="5"/>
      <c r="N1050" t="s">
        <v>6417</v>
      </c>
      <c r="O1050" t="s">
        <v>393</v>
      </c>
      <c r="P1050" t="s">
        <v>6426</v>
      </c>
      <c r="Q1050" s="16" t="s">
        <v>6427</v>
      </c>
      <c r="R1050">
        <v>11</v>
      </c>
      <c r="S1050">
        <v>3</v>
      </c>
      <c r="T1050">
        <v>11</v>
      </c>
      <c r="U1050">
        <f t="shared" si="45"/>
        <v>0</v>
      </c>
      <c r="V1050">
        <v>0</v>
      </c>
      <c r="W1050">
        <v>0</v>
      </c>
    </row>
    <row r="1051" spans="1:23" ht="15" customHeight="1" x14ac:dyDescent="0.25">
      <c r="A1051" s="30" t="s">
        <v>15021</v>
      </c>
      <c r="B1051" s="1" t="s">
        <v>2202</v>
      </c>
      <c r="C1051" s="2" t="s">
        <v>2207</v>
      </c>
      <c r="D1051" s="1" t="s">
        <v>2208</v>
      </c>
      <c r="E1051" s="3">
        <v>1</v>
      </c>
      <c r="F1051" s="1">
        <v>1</v>
      </c>
      <c r="G1051" s="4">
        <v>1</v>
      </c>
      <c r="H1051" s="1">
        <v>0</v>
      </c>
      <c r="I1051" s="1">
        <v>0</v>
      </c>
      <c r="J1051" s="1">
        <v>0</v>
      </c>
      <c r="K1051" s="1">
        <f t="shared" si="46"/>
        <v>0</v>
      </c>
      <c r="L1051" s="1"/>
      <c r="N1051" t="s">
        <v>6417</v>
      </c>
      <c r="O1051" t="s">
        <v>393</v>
      </c>
      <c r="P1051" t="s">
        <v>6428</v>
      </c>
      <c r="Q1051" s="16" t="s">
        <v>6429</v>
      </c>
      <c r="R1051">
        <v>10</v>
      </c>
      <c r="S1051">
        <v>7</v>
      </c>
      <c r="T1051">
        <v>10</v>
      </c>
      <c r="U1051">
        <f t="shared" si="45"/>
        <v>0</v>
      </c>
      <c r="V1051">
        <v>0</v>
      </c>
      <c r="W1051">
        <v>0</v>
      </c>
    </row>
    <row r="1052" spans="1:23" ht="15" customHeight="1" x14ac:dyDescent="0.25">
      <c r="A1052" s="30" t="s">
        <v>15021</v>
      </c>
      <c r="B1052" s="5" t="s">
        <v>2202</v>
      </c>
      <c r="C1052" s="2" t="s">
        <v>2209</v>
      </c>
      <c r="D1052" s="5" t="s">
        <v>2210</v>
      </c>
      <c r="E1052" s="3">
        <v>0</v>
      </c>
      <c r="F1052" s="5">
        <v>3</v>
      </c>
      <c r="G1052" s="4">
        <v>3</v>
      </c>
      <c r="H1052" s="5">
        <v>0</v>
      </c>
      <c r="I1052" s="5">
        <v>0</v>
      </c>
      <c r="J1052" s="5">
        <v>0</v>
      </c>
      <c r="K1052" s="5">
        <f t="shared" si="46"/>
        <v>0</v>
      </c>
      <c r="L1052" s="5"/>
      <c r="N1052" t="s">
        <v>6417</v>
      </c>
      <c r="O1052" t="s">
        <v>393</v>
      </c>
      <c r="P1052" t="s">
        <v>6430</v>
      </c>
      <c r="Q1052" s="16" t="s">
        <v>6431</v>
      </c>
      <c r="R1052">
        <v>7</v>
      </c>
      <c r="S1052">
        <v>4</v>
      </c>
      <c r="T1052">
        <v>7</v>
      </c>
      <c r="U1052">
        <f t="shared" si="45"/>
        <v>0</v>
      </c>
      <c r="V1052">
        <v>0</v>
      </c>
      <c r="W1052">
        <v>0</v>
      </c>
    </row>
    <row r="1053" spans="1:23" ht="15" customHeight="1" x14ac:dyDescent="0.25">
      <c r="A1053" s="30" t="s">
        <v>15021</v>
      </c>
      <c r="B1053" s="1" t="s">
        <v>2202</v>
      </c>
      <c r="C1053" s="2" t="s">
        <v>2211</v>
      </c>
      <c r="D1053" s="1" t="s">
        <v>2212</v>
      </c>
      <c r="E1053" s="3">
        <v>0</v>
      </c>
      <c r="F1053" s="1">
        <v>1</v>
      </c>
      <c r="G1053" s="4">
        <v>1</v>
      </c>
      <c r="H1053" s="1">
        <v>0</v>
      </c>
      <c r="I1053" s="1">
        <v>0</v>
      </c>
      <c r="J1053" s="1">
        <v>0</v>
      </c>
      <c r="K1053" s="1">
        <f t="shared" si="46"/>
        <v>0</v>
      </c>
      <c r="L1053" s="1"/>
      <c r="N1053" t="s">
        <v>6417</v>
      </c>
      <c r="O1053" t="s">
        <v>393</v>
      </c>
      <c r="P1053" t="s">
        <v>6432</v>
      </c>
      <c r="Q1053" s="16" t="s">
        <v>6433</v>
      </c>
      <c r="R1053">
        <v>9</v>
      </c>
      <c r="S1053">
        <v>9</v>
      </c>
      <c r="T1053">
        <v>9</v>
      </c>
      <c r="U1053">
        <f t="shared" si="45"/>
        <v>0</v>
      </c>
      <c r="V1053">
        <v>0</v>
      </c>
      <c r="W1053">
        <v>0</v>
      </c>
    </row>
    <row r="1054" spans="1:23" ht="15" customHeight="1" x14ac:dyDescent="0.25">
      <c r="A1054" s="30" t="s">
        <v>15021</v>
      </c>
      <c r="B1054" s="5" t="s">
        <v>2202</v>
      </c>
      <c r="C1054" s="2" t="s">
        <v>2213</v>
      </c>
      <c r="D1054" s="5" t="s">
        <v>2214</v>
      </c>
      <c r="E1054" s="3">
        <v>0</v>
      </c>
      <c r="F1054" s="5">
        <v>1</v>
      </c>
      <c r="G1054" s="4">
        <v>1</v>
      </c>
      <c r="H1054" s="5">
        <v>0</v>
      </c>
      <c r="I1054" s="5">
        <v>0</v>
      </c>
      <c r="J1054" s="5">
        <v>2</v>
      </c>
      <c r="K1054" s="5">
        <v>0</v>
      </c>
      <c r="L1054" s="5"/>
      <c r="N1054" t="s">
        <v>6417</v>
      </c>
      <c r="O1054" t="s">
        <v>393</v>
      </c>
      <c r="P1054" t="s">
        <v>6434</v>
      </c>
      <c r="Q1054" s="16" t="s">
        <v>6435</v>
      </c>
      <c r="R1054">
        <v>2</v>
      </c>
      <c r="S1054">
        <v>2</v>
      </c>
      <c r="T1054">
        <v>2</v>
      </c>
      <c r="U1054">
        <f t="shared" si="45"/>
        <v>0</v>
      </c>
      <c r="V1054">
        <v>0</v>
      </c>
      <c r="W1054">
        <v>0</v>
      </c>
    </row>
    <row r="1055" spans="1:23" ht="15" customHeight="1" x14ac:dyDescent="0.25">
      <c r="A1055" s="30" t="s">
        <v>15383</v>
      </c>
      <c r="B1055" s="1" t="s">
        <v>2215</v>
      </c>
      <c r="C1055" s="2" t="s">
        <v>2216</v>
      </c>
      <c r="D1055" s="1" t="s">
        <v>2217</v>
      </c>
      <c r="E1055" s="3">
        <v>0</v>
      </c>
      <c r="F1055" s="1">
        <v>6</v>
      </c>
      <c r="G1055" s="4">
        <v>25</v>
      </c>
      <c r="H1055" s="1">
        <v>0</v>
      </c>
      <c r="I1055" s="1">
        <v>0</v>
      </c>
      <c r="J1055" s="1">
        <v>0</v>
      </c>
      <c r="K1055" s="1">
        <f t="shared" si="46"/>
        <v>0</v>
      </c>
      <c r="L1055" s="1"/>
      <c r="N1055" t="s">
        <v>6417</v>
      </c>
      <c r="O1055" t="s">
        <v>393</v>
      </c>
      <c r="P1055" t="s">
        <v>6436</v>
      </c>
      <c r="Q1055" s="16" t="s">
        <v>6437</v>
      </c>
      <c r="R1055">
        <v>3</v>
      </c>
      <c r="S1055">
        <v>3</v>
      </c>
      <c r="T1055">
        <v>3</v>
      </c>
      <c r="U1055">
        <f t="shared" si="45"/>
        <v>0</v>
      </c>
      <c r="V1055">
        <v>0</v>
      </c>
      <c r="W1055">
        <v>0</v>
      </c>
    </row>
    <row r="1056" spans="1:23" ht="15" customHeight="1" x14ac:dyDescent="0.25">
      <c r="A1056" s="30" t="s">
        <v>15383</v>
      </c>
      <c r="B1056" s="5" t="s">
        <v>2215</v>
      </c>
      <c r="C1056" s="2" t="s">
        <v>2218</v>
      </c>
      <c r="D1056" s="5" t="s">
        <v>2219</v>
      </c>
      <c r="E1056" s="3">
        <v>0</v>
      </c>
      <c r="F1056" s="5">
        <v>5</v>
      </c>
      <c r="G1056" s="4">
        <v>13</v>
      </c>
      <c r="H1056" s="5">
        <v>0</v>
      </c>
      <c r="I1056" s="5">
        <v>0</v>
      </c>
      <c r="J1056" s="5">
        <v>0</v>
      </c>
      <c r="K1056" s="5">
        <f t="shared" si="46"/>
        <v>0</v>
      </c>
      <c r="L1056" s="5" t="s">
        <v>2220</v>
      </c>
      <c r="N1056" t="s">
        <v>6417</v>
      </c>
      <c r="O1056" t="s">
        <v>393</v>
      </c>
      <c r="P1056" t="s">
        <v>6438</v>
      </c>
      <c r="Q1056" s="16" t="s">
        <v>6439</v>
      </c>
      <c r="R1056">
        <v>1</v>
      </c>
      <c r="S1056">
        <v>1</v>
      </c>
      <c r="T1056">
        <v>1</v>
      </c>
      <c r="U1056">
        <f t="shared" si="45"/>
        <v>0</v>
      </c>
      <c r="V1056">
        <v>0</v>
      </c>
      <c r="W1056">
        <v>0</v>
      </c>
    </row>
    <row r="1057" spans="1:23" ht="15" customHeight="1" x14ac:dyDescent="0.25">
      <c r="A1057" s="30" t="s">
        <v>15383</v>
      </c>
      <c r="B1057" s="1" t="s">
        <v>2215</v>
      </c>
      <c r="C1057" s="2" t="s">
        <v>2221</v>
      </c>
      <c r="D1057" s="1" t="s">
        <v>2222</v>
      </c>
      <c r="E1057" s="3">
        <v>0</v>
      </c>
      <c r="F1057" s="1">
        <v>6</v>
      </c>
      <c r="G1057" s="4">
        <v>25</v>
      </c>
      <c r="H1057" s="1">
        <v>0</v>
      </c>
      <c r="I1057" s="1">
        <v>0</v>
      </c>
      <c r="J1057" s="1">
        <v>0</v>
      </c>
      <c r="K1057" s="1">
        <f t="shared" si="46"/>
        <v>0</v>
      </c>
      <c r="L1057" s="1"/>
      <c r="N1057" t="s">
        <v>6417</v>
      </c>
      <c r="O1057" t="s">
        <v>393</v>
      </c>
      <c r="P1057" t="s">
        <v>6440</v>
      </c>
      <c r="Q1057" s="16" t="s">
        <v>6441</v>
      </c>
      <c r="R1057">
        <v>4</v>
      </c>
      <c r="S1057">
        <v>3</v>
      </c>
      <c r="T1057">
        <v>4</v>
      </c>
      <c r="U1057">
        <f t="shared" si="45"/>
        <v>0</v>
      </c>
      <c r="V1057">
        <v>0</v>
      </c>
      <c r="W1057">
        <v>0</v>
      </c>
    </row>
    <row r="1058" spans="1:23" ht="15" customHeight="1" x14ac:dyDescent="0.25">
      <c r="A1058" s="30" t="s">
        <v>15431</v>
      </c>
      <c r="B1058" s="5" t="s">
        <v>2223</v>
      </c>
      <c r="C1058" s="2" t="s">
        <v>2224</v>
      </c>
      <c r="D1058" s="5" t="s">
        <v>2225</v>
      </c>
      <c r="E1058" s="3">
        <v>0</v>
      </c>
      <c r="F1058" s="5">
        <v>1</v>
      </c>
      <c r="G1058" s="4">
        <v>1</v>
      </c>
      <c r="H1058" s="5">
        <v>0</v>
      </c>
      <c r="I1058" s="5">
        <v>0</v>
      </c>
      <c r="J1058" s="5">
        <v>0</v>
      </c>
      <c r="K1058" s="5">
        <f t="shared" si="46"/>
        <v>0</v>
      </c>
      <c r="L1058" s="5"/>
      <c r="N1058" t="s">
        <v>6417</v>
      </c>
      <c r="O1058" t="s">
        <v>393</v>
      </c>
      <c r="P1058" t="s">
        <v>6442</v>
      </c>
      <c r="Q1058" s="16" t="s">
        <v>6443</v>
      </c>
      <c r="R1058">
        <v>10</v>
      </c>
      <c r="S1058">
        <v>2</v>
      </c>
      <c r="T1058">
        <v>10</v>
      </c>
      <c r="U1058">
        <f t="shared" si="45"/>
        <v>0</v>
      </c>
      <c r="V1058">
        <v>0</v>
      </c>
      <c r="W1058">
        <v>0</v>
      </c>
    </row>
    <row r="1059" spans="1:23" ht="15" customHeight="1" x14ac:dyDescent="0.25">
      <c r="A1059" s="30" t="s">
        <v>15431</v>
      </c>
      <c r="B1059" s="1" t="s">
        <v>2223</v>
      </c>
      <c r="C1059" s="2" t="s">
        <v>2226</v>
      </c>
      <c r="D1059" s="1" t="s">
        <v>2227</v>
      </c>
      <c r="E1059" s="3">
        <v>0</v>
      </c>
      <c r="F1059" s="1">
        <v>2</v>
      </c>
      <c r="G1059" s="4">
        <v>8</v>
      </c>
      <c r="H1059" s="1">
        <v>0</v>
      </c>
      <c r="I1059" s="1">
        <v>0</v>
      </c>
      <c r="J1059" s="1">
        <v>0</v>
      </c>
      <c r="K1059" s="1">
        <f t="shared" si="46"/>
        <v>0</v>
      </c>
      <c r="L1059" s="1"/>
      <c r="N1059" t="s">
        <v>6417</v>
      </c>
      <c r="O1059" t="s">
        <v>393</v>
      </c>
      <c r="P1059" t="s">
        <v>6444</v>
      </c>
      <c r="Q1059" s="16" t="s">
        <v>6445</v>
      </c>
      <c r="R1059">
        <v>1</v>
      </c>
      <c r="S1059">
        <v>1</v>
      </c>
      <c r="T1059">
        <v>1</v>
      </c>
      <c r="U1059">
        <f t="shared" si="45"/>
        <v>0</v>
      </c>
      <c r="V1059">
        <v>0</v>
      </c>
      <c r="W1059">
        <v>0</v>
      </c>
    </row>
    <row r="1060" spans="1:23" ht="15" customHeight="1" x14ac:dyDescent="0.25">
      <c r="A1060" s="30" t="s">
        <v>15466</v>
      </c>
      <c r="B1060" s="5" t="s">
        <v>2228</v>
      </c>
      <c r="C1060" s="2" t="s">
        <v>2229</v>
      </c>
      <c r="D1060" s="5" t="s">
        <v>1515</v>
      </c>
      <c r="E1060" s="3">
        <v>0</v>
      </c>
      <c r="F1060" s="5">
        <v>1</v>
      </c>
      <c r="G1060" s="4">
        <v>1</v>
      </c>
      <c r="H1060" s="5">
        <v>0</v>
      </c>
      <c r="I1060" s="5">
        <v>0</v>
      </c>
      <c r="J1060" s="5">
        <v>0</v>
      </c>
      <c r="K1060" s="5">
        <f t="shared" si="46"/>
        <v>0</v>
      </c>
      <c r="L1060" s="5"/>
      <c r="N1060" t="s">
        <v>6417</v>
      </c>
      <c r="O1060" t="s">
        <v>393</v>
      </c>
      <c r="P1060" t="s">
        <v>6446</v>
      </c>
      <c r="Q1060" s="16" t="s">
        <v>6447</v>
      </c>
      <c r="R1060">
        <v>2</v>
      </c>
      <c r="S1060">
        <v>2</v>
      </c>
      <c r="T1060">
        <v>2</v>
      </c>
      <c r="U1060">
        <f t="shared" si="45"/>
        <v>0</v>
      </c>
      <c r="V1060">
        <v>0</v>
      </c>
      <c r="W1060">
        <v>0</v>
      </c>
    </row>
    <row r="1061" spans="1:23" ht="15" customHeight="1" x14ac:dyDescent="0.25">
      <c r="A1061" s="30" t="s">
        <v>15466</v>
      </c>
      <c r="B1061" s="1" t="s">
        <v>2228</v>
      </c>
      <c r="C1061" s="2" t="s">
        <v>2229</v>
      </c>
      <c r="D1061" s="1" t="s">
        <v>2230</v>
      </c>
      <c r="E1061" s="3">
        <v>0</v>
      </c>
      <c r="F1061" s="1">
        <v>1</v>
      </c>
      <c r="G1061" s="4">
        <v>1</v>
      </c>
      <c r="H1061" s="1">
        <v>0</v>
      </c>
      <c r="I1061" s="1">
        <v>0</v>
      </c>
      <c r="J1061" s="1">
        <v>0</v>
      </c>
      <c r="K1061" s="1">
        <f t="shared" si="46"/>
        <v>0</v>
      </c>
      <c r="L1061" s="1"/>
      <c r="N1061" t="s">
        <v>6417</v>
      </c>
      <c r="O1061" t="s">
        <v>393</v>
      </c>
      <c r="P1061" t="s">
        <v>6448</v>
      </c>
      <c r="Q1061" s="16" t="s">
        <v>6449</v>
      </c>
      <c r="R1061">
        <v>1</v>
      </c>
      <c r="S1061">
        <v>1</v>
      </c>
      <c r="T1061">
        <v>1</v>
      </c>
      <c r="U1061">
        <f t="shared" si="45"/>
        <v>0</v>
      </c>
      <c r="V1061">
        <v>0</v>
      </c>
      <c r="W1061">
        <v>0</v>
      </c>
    </row>
    <row r="1062" spans="1:23" ht="15" customHeight="1" x14ac:dyDescent="0.25">
      <c r="A1062" s="30" t="s">
        <v>15466</v>
      </c>
      <c r="B1062" s="5" t="s">
        <v>2228</v>
      </c>
      <c r="C1062" s="2" t="s">
        <v>2231</v>
      </c>
      <c r="D1062" s="5" t="s">
        <v>2232</v>
      </c>
      <c r="E1062" s="3">
        <v>0</v>
      </c>
      <c r="F1062" s="5">
        <v>1</v>
      </c>
      <c r="G1062" s="4">
        <v>12</v>
      </c>
      <c r="H1062" s="5">
        <v>0</v>
      </c>
      <c r="I1062" s="5">
        <v>0</v>
      </c>
      <c r="J1062" s="5">
        <v>0</v>
      </c>
      <c r="K1062" s="5">
        <f t="shared" si="46"/>
        <v>0</v>
      </c>
      <c r="L1062" s="5"/>
      <c r="N1062" t="s">
        <v>6450</v>
      </c>
      <c r="O1062" t="s">
        <v>6451</v>
      </c>
      <c r="P1062" t="s">
        <v>6452</v>
      </c>
      <c r="Q1062" s="16" t="s">
        <v>6453</v>
      </c>
      <c r="R1062">
        <v>4</v>
      </c>
      <c r="S1062">
        <v>2</v>
      </c>
      <c r="T1062">
        <v>4</v>
      </c>
      <c r="U1062">
        <f t="shared" si="45"/>
        <v>0</v>
      </c>
      <c r="V1062">
        <v>0</v>
      </c>
      <c r="W1062">
        <v>0</v>
      </c>
    </row>
    <row r="1063" spans="1:23" ht="15" customHeight="1" x14ac:dyDescent="0.25">
      <c r="A1063" s="30" t="s">
        <v>15466</v>
      </c>
      <c r="B1063" s="1" t="s">
        <v>2228</v>
      </c>
      <c r="C1063" s="2" t="s">
        <v>2233</v>
      </c>
      <c r="D1063" s="1" t="s">
        <v>2234</v>
      </c>
      <c r="E1063" s="3">
        <v>0</v>
      </c>
      <c r="F1063" s="1">
        <v>1</v>
      </c>
      <c r="G1063" s="4">
        <v>12</v>
      </c>
      <c r="H1063" s="1">
        <v>0</v>
      </c>
      <c r="I1063" s="1">
        <v>0</v>
      </c>
      <c r="J1063" s="1">
        <v>0</v>
      </c>
      <c r="K1063" s="1">
        <f t="shared" si="46"/>
        <v>0</v>
      </c>
      <c r="L1063" s="1"/>
      <c r="N1063" t="s">
        <v>6450</v>
      </c>
      <c r="O1063" t="s">
        <v>6451</v>
      </c>
      <c r="P1063" t="s">
        <v>6454</v>
      </c>
      <c r="Q1063" s="16" t="s">
        <v>6455</v>
      </c>
      <c r="R1063">
        <v>1</v>
      </c>
      <c r="S1063">
        <v>1</v>
      </c>
      <c r="T1063">
        <v>1</v>
      </c>
      <c r="U1063">
        <f t="shared" si="45"/>
        <v>0</v>
      </c>
      <c r="V1063">
        <v>0</v>
      </c>
      <c r="W1063">
        <v>0</v>
      </c>
    </row>
    <row r="1064" spans="1:23" ht="15" customHeight="1" x14ac:dyDescent="0.25">
      <c r="A1064" s="30" t="s">
        <v>15466</v>
      </c>
      <c r="B1064" s="5" t="s">
        <v>2228</v>
      </c>
      <c r="C1064" s="2" t="s">
        <v>2235</v>
      </c>
      <c r="D1064" s="5" t="s">
        <v>2236</v>
      </c>
      <c r="E1064" s="3">
        <v>0</v>
      </c>
      <c r="F1064" s="5">
        <v>1</v>
      </c>
      <c r="G1064" s="4">
        <v>2</v>
      </c>
      <c r="H1064" s="5">
        <v>0</v>
      </c>
      <c r="I1064" s="5">
        <v>0</v>
      </c>
      <c r="J1064" s="5">
        <v>0</v>
      </c>
      <c r="K1064" s="5">
        <f t="shared" si="46"/>
        <v>0</v>
      </c>
      <c r="L1064" s="5"/>
      <c r="N1064" t="s">
        <v>6450</v>
      </c>
      <c r="O1064" t="s">
        <v>6451</v>
      </c>
      <c r="P1064" t="s">
        <v>6456</v>
      </c>
      <c r="Q1064" s="16" t="s">
        <v>6457</v>
      </c>
      <c r="R1064">
        <v>2</v>
      </c>
      <c r="S1064">
        <v>2</v>
      </c>
      <c r="T1064">
        <v>2</v>
      </c>
      <c r="U1064">
        <f t="shared" si="45"/>
        <v>0</v>
      </c>
      <c r="V1064">
        <v>0</v>
      </c>
      <c r="W1064">
        <v>0</v>
      </c>
    </row>
    <row r="1065" spans="1:23" ht="15" customHeight="1" x14ac:dyDescent="0.25">
      <c r="A1065" s="30" t="s">
        <v>15466</v>
      </c>
      <c r="B1065" s="1" t="s">
        <v>2228</v>
      </c>
      <c r="C1065" s="2" t="s">
        <v>2237</v>
      </c>
      <c r="D1065" s="1" t="s">
        <v>2238</v>
      </c>
      <c r="E1065" s="3">
        <v>0</v>
      </c>
      <c r="F1065" s="1">
        <v>1</v>
      </c>
      <c r="G1065" s="4">
        <v>2</v>
      </c>
      <c r="H1065" s="1">
        <v>0</v>
      </c>
      <c r="I1065" s="1">
        <v>0</v>
      </c>
      <c r="J1065" s="1">
        <v>0</v>
      </c>
      <c r="K1065" s="1">
        <f t="shared" si="46"/>
        <v>0</v>
      </c>
      <c r="L1065" s="1"/>
      <c r="N1065" t="s">
        <v>6458</v>
      </c>
      <c r="O1065" t="s">
        <v>6459</v>
      </c>
      <c r="P1065" t="s">
        <v>6460</v>
      </c>
      <c r="Q1065" s="16" t="s">
        <v>6461</v>
      </c>
      <c r="R1065">
        <v>1</v>
      </c>
      <c r="S1065">
        <v>1</v>
      </c>
      <c r="T1065">
        <v>1</v>
      </c>
      <c r="U1065">
        <f t="shared" si="45"/>
        <v>0</v>
      </c>
      <c r="V1065">
        <v>0</v>
      </c>
      <c r="W1065">
        <v>0</v>
      </c>
    </row>
    <row r="1066" spans="1:23" ht="15" customHeight="1" x14ac:dyDescent="0.25">
      <c r="A1066" s="30" t="s">
        <v>15466</v>
      </c>
      <c r="B1066" s="5" t="s">
        <v>2228</v>
      </c>
      <c r="C1066" s="2" t="s">
        <v>2239</v>
      </c>
      <c r="D1066" s="5" t="s">
        <v>2238</v>
      </c>
      <c r="E1066" s="3">
        <v>0</v>
      </c>
      <c r="F1066" s="5">
        <v>1</v>
      </c>
      <c r="G1066" s="4">
        <v>2</v>
      </c>
      <c r="H1066" s="5">
        <v>0</v>
      </c>
      <c r="I1066" s="5">
        <v>0</v>
      </c>
      <c r="J1066" s="5">
        <v>0</v>
      </c>
      <c r="K1066" s="5">
        <f t="shared" si="46"/>
        <v>0</v>
      </c>
      <c r="L1066" s="5"/>
      <c r="N1066" t="s">
        <v>6458</v>
      </c>
      <c r="O1066" t="s">
        <v>6459</v>
      </c>
      <c r="P1066" t="s">
        <v>6462</v>
      </c>
      <c r="Q1066" s="16" t="s">
        <v>6463</v>
      </c>
      <c r="R1066">
        <v>4</v>
      </c>
      <c r="S1066">
        <v>2</v>
      </c>
      <c r="T1066">
        <v>4</v>
      </c>
      <c r="U1066">
        <f t="shared" si="45"/>
        <v>0</v>
      </c>
      <c r="V1066">
        <v>0</v>
      </c>
      <c r="W1066">
        <v>0</v>
      </c>
    </row>
    <row r="1067" spans="1:23" ht="15" customHeight="1" x14ac:dyDescent="0.25">
      <c r="A1067" s="30" t="s">
        <v>15466</v>
      </c>
      <c r="B1067" s="1" t="s">
        <v>2228</v>
      </c>
      <c r="C1067" s="2" t="s">
        <v>2240</v>
      </c>
      <c r="D1067" s="1" t="s">
        <v>2241</v>
      </c>
      <c r="E1067" s="3">
        <v>0</v>
      </c>
      <c r="F1067" s="1">
        <v>1</v>
      </c>
      <c r="G1067" s="4">
        <v>2</v>
      </c>
      <c r="H1067" s="1">
        <v>0</v>
      </c>
      <c r="I1067" s="1">
        <v>0</v>
      </c>
      <c r="J1067" s="1">
        <v>0</v>
      </c>
      <c r="K1067" s="1">
        <f t="shared" si="46"/>
        <v>0</v>
      </c>
      <c r="L1067" s="1"/>
      <c r="N1067" t="s">
        <v>6458</v>
      </c>
      <c r="O1067" t="s">
        <v>6459</v>
      </c>
      <c r="P1067" t="s">
        <v>6464</v>
      </c>
      <c r="Q1067" s="16" t="s">
        <v>6465</v>
      </c>
      <c r="R1067">
        <v>36</v>
      </c>
      <c r="S1067">
        <v>4</v>
      </c>
      <c r="T1067">
        <v>36</v>
      </c>
      <c r="U1067">
        <f t="shared" si="45"/>
        <v>0</v>
      </c>
      <c r="V1067">
        <v>0</v>
      </c>
      <c r="W1067">
        <v>0</v>
      </c>
    </row>
    <row r="1068" spans="1:23" ht="15" customHeight="1" x14ac:dyDescent="0.25">
      <c r="A1068" s="30" t="s">
        <v>15466</v>
      </c>
      <c r="B1068" s="5" t="s">
        <v>2228</v>
      </c>
      <c r="C1068" s="2" t="s">
        <v>2242</v>
      </c>
      <c r="D1068" s="5" t="s">
        <v>2238</v>
      </c>
      <c r="E1068" s="3">
        <v>0</v>
      </c>
      <c r="F1068" s="5">
        <v>1</v>
      </c>
      <c r="G1068" s="4">
        <v>2</v>
      </c>
      <c r="H1068" s="5">
        <v>0</v>
      </c>
      <c r="I1068" s="5">
        <v>0</v>
      </c>
      <c r="J1068" s="5">
        <v>0</v>
      </c>
      <c r="K1068" s="5">
        <f t="shared" si="46"/>
        <v>0</v>
      </c>
      <c r="L1068" s="5"/>
      <c r="N1068" t="s">
        <v>6458</v>
      </c>
      <c r="O1068" t="s">
        <v>6459</v>
      </c>
      <c r="P1068" t="s">
        <v>6466</v>
      </c>
      <c r="Q1068" s="16" t="s">
        <v>6467</v>
      </c>
      <c r="R1068">
        <v>1</v>
      </c>
      <c r="S1068">
        <v>1</v>
      </c>
      <c r="T1068">
        <v>1</v>
      </c>
      <c r="U1068">
        <f t="shared" si="45"/>
        <v>0</v>
      </c>
      <c r="V1068">
        <v>0</v>
      </c>
      <c r="W1068">
        <v>0</v>
      </c>
    </row>
    <row r="1069" spans="1:23" ht="15" customHeight="1" x14ac:dyDescent="0.25">
      <c r="A1069" s="30" t="s">
        <v>15466</v>
      </c>
      <c r="B1069" s="1" t="s">
        <v>2228</v>
      </c>
      <c r="C1069" s="2" t="s">
        <v>2243</v>
      </c>
      <c r="D1069" s="1" t="s">
        <v>2244</v>
      </c>
      <c r="E1069" s="3">
        <v>0</v>
      </c>
      <c r="F1069" s="1">
        <v>1</v>
      </c>
      <c r="G1069" s="4">
        <v>2</v>
      </c>
      <c r="H1069" s="1">
        <v>0</v>
      </c>
      <c r="I1069" s="1">
        <v>0</v>
      </c>
      <c r="J1069" s="1">
        <v>0</v>
      </c>
      <c r="K1069" s="1">
        <f t="shared" si="46"/>
        <v>0</v>
      </c>
      <c r="L1069" s="1"/>
      <c r="N1069" t="s">
        <v>6458</v>
      </c>
      <c r="O1069" t="s">
        <v>6459</v>
      </c>
      <c r="P1069" t="s">
        <v>6468</v>
      </c>
      <c r="Q1069" s="16" t="s">
        <v>6469</v>
      </c>
      <c r="R1069">
        <v>4</v>
      </c>
      <c r="S1069">
        <v>2</v>
      </c>
      <c r="T1069">
        <v>4</v>
      </c>
      <c r="U1069">
        <f t="shared" si="45"/>
        <v>0</v>
      </c>
      <c r="V1069">
        <v>0</v>
      </c>
      <c r="W1069">
        <v>0</v>
      </c>
    </row>
    <row r="1070" spans="1:23" ht="15" customHeight="1" x14ac:dyDescent="0.25">
      <c r="A1070" s="30" t="s">
        <v>15466</v>
      </c>
      <c r="B1070" s="5" t="s">
        <v>2228</v>
      </c>
      <c r="C1070" s="2" t="s">
        <v>2245</v>
      </c>
      <c r="D1070" s="5" t="s">
        <v>2246</v>
      </c>
      <c r="E1070" s="3">
        <v>0</v>
      </c>
      <c r="F1070" s="5">
        <v>1</v>
      </c>
      <c r="G1070" s="4">
        <v>4</v>
      </c>
      <c r="H1070" s="5">
        <v>0</v>
      </c>
      <c r="I1070" s="5">
        <v>0</v>
      </c>
      <c r="J1070" s="5">
        <v>0</v>
      </c>
      <c r="K1070" s="5">
        <f t="shared" si="46"/>
        <v>0</v>
      </c>
      <c r="L1070" s="5"/>
      <c r="N1070" t="s">
        <v>6458</v>
      </c>
      <c r="O1070" t="s">
        <v>6459</v>
      </c>
      <c r="P1070" t="s">
        <v>6470</v>
      </c>
      <c r="Q1070" s="16" t="s">
        <v>6471</v>
      </c>
      <c r="R1070">
        <v>1</v>
      </c>
      <c r="S1070">
        <v>1</v>
      </c>
      <c r="T1070">
        <v>1</v>
      </c>
      <c r="U1070">
        <f t="shared" si="45"/>
        <v>0</v>
      </c>
      <c r="V1070">
        <v>0</v>
      </c>
      <c r="W1070">
        <v>0</v>
      </c>
    </row>
    <row r="1071" spans="1:23" ht="15" customHeight="1" x14ac:dyDescent="0.25">
      <c r="A1071" s="30" t="s">
        <v>15466</v>
      </c>
      <c r="B1071" s="1" t="s">
        <v>2228</v>
      </c>
      <c r="C1071" s="2" t="s">
        <v>2247</v>
      </c>
      <c r="D1071" s="1" t="s">
        <v>2248</v>
      </c>
      <c r="E1071" s="3">
        <v>0</v>
      </c>
      <c r="F1071" s="1">
        <v>1</v>
      </c>
      <c r="G1071" s="4">
        <v>2</v>
      </c>
      <c r="H1071" s="1">
        <v>0</v>
      </c>
      <c r="I1071" s="1">
        <v>0</v>
      </c>
      <c r="J1071" s="1">
        <v>0</v>
      </c>
      <c r="K1071" s="1">
        <f t="shared" si="46"/>
        <v>0</v>
      </c>
      <c r="L1071" s="1"/>
      <c r="N1071" t="s">
        <v>6458</v>
      </c>
      <c r="O1071" t="s">
        <v>6459</v>
      </c>
      <c r="P1071" t="s">
        <v>6472</v>
      </c>
      <c r="Q1071" s="16" t="s">
        <v>6473</v>
      </c>
      <c r="R1071">
        <v>2</v>
      </c>
      <c r="S1071">
        <v>1</v>
      </c>
      <c r="T1071">
        <v>2</v>
      </c>
      <c r="U1071">
        <f t="shared" si="45"/>
        <v>0</v>
      </c>
      <c r="V1071">
        <v>0</v>
      </c>
      <c r="W1071">
        <v>0</v>
      </c>
    </row>
    <row r="1072" spans="1:23" ht="15" customHeight="1" x14ac:dyDescent="0.25">
      <c r="A1072" s="30" t="s">
        <v>15466</v>
      </c>
      <c r="B1072" s="5" t="s">
        <v>2228</v>
      </c>
      <c r="C1072" s="2" t="s">
        <v>2249</v>
      </c>
      <c r="D1072" s="5" t="s">
        <v>2250</v>
      </c>
      <c r="E1072" s="3">
        <v>0</v>
      </c>
      <c r="F1072" s="5">
        <v>1</v>
      </c>
      <c r="G1072" s="4">
        <v>1</v>
      </c>
      <c r="H1072" s="5">
        <v>0</v>
      </c>
      <c r="I1072" s="5">
        <v>0</v>
      </c>
      <c r="J1072" s="5">
        <v>0</v>
      </c>
      <c r="K1072" s="5">
        <f t="shared" si="46"/>
        <v>0</v>
      </c>
      <c r="L1072" s="5"/>
      <c r="N1072" t="s">
        <v>6458</v>
      </c>
      <c r="O1072" t="s">
        <v>6459</v>
      </c>
      <c r="P1072" t="s">
        <v>6474</v>
      </c>
      <c r="Q1072" s="16" t="s">
        <v>6475</v>
      </c>
      <c r="R1072">
        <v>3</v>
      </c>
      <c r="S1072">
        <v>2</v>
      </c>
      <c r="T1072">
        <v>3</v>
      </c>
      <c r="U1072">
        <f t="shared" si="45"/>
        <v>0</v>
      </c>
      <c r="V1072">
        <v>0</v>
      </c>
      <c r="W1072">
        <v>0</v>
      </c>
    </row>
    <row r="1073" spans="1:23" ht="15" customHeight="1" x14ac:dyDescent="0.25">
      <c r="A1073" s="30" t="s">
        <v>15466</v>
      </c>
      <c r="B1073" s="1" t="s">
        <v>2228</v>
      </c>
      <c r="C1073" s="2" t="s">
        <v>2251</v>
      </c>
      <c r="D1073" s="1" t="s">
        <v>2252</v>
      </c>
      <c r="E1073" s="3">
        <v>1</v>
      </c>
      <c r="F1073" s="1">
        <v>1</v>
      </c>
      <c r="G1073" s="4">
        <v>2</v>
      </c>
      <c r="H1073" s="1">
        <v>0</v>
      </c>
      <c r="I1073" s="1">
        <v>0</v>
      </c>
      <c r="J1073" s="1">
        <v>0</v>
      </c>
      <c r="K1073" s="1">
        <f t="shared" si="46"/>
        <v>0</v>
      </c>
      <c r="L1073" s="1"/>
      <c r="N1073" t="s">
        <v>6458</v>
      </c>
      <c r="O1073" t="s">
        <v>6459</v>
      </c>
      <c r="P1073" t="s">
        <v>6476</v>
      </c>
      <c r="Q1073" s="16" t="s">
        <v>6477</v>
      </c>
      <c r="R1073">
        <v>1</v>
      </c>
      <c r="S1073">
        <v>1</v>
      </c>
      <c r="T1073">
        <v>1</v>
      </c>
      <c r="U1073">
        <f t="shared" si="45"/>
        <v>0</v>
      </c>
      <c r="V1073">
        <v>0</v>
      </c>
      <c r="W1073">
        <v>0</v>
      </c>
    </row>
    <row r="1074" spans="1:23" ht="15" customHeight="1" x14ac:dyDescent="0.25">
      <c r="A1074" s="30" t="s">
        <v>15466</v>
      </c>
      <c r="B1074" s="5" t="s">
        <v>2228</v>
      </c>
      <c r="C1074" s="2" t="s">
        <v>2253</v>
      </c>
      <c r="D1074" s="5" t="s">
        <v>2254</v>
      </c>
      <c r="E1074" s="3">
        <v>0</v>
      </c>
      <c r="F1074" s="5">
        <v>2</v>
      </c>
      <c r="G1074" s="4">
        <v>4</v>
      </c>
      <c r="H1074" s="5">
        <v>0</v>
      </c>
      <c r="I1074" s="5">
        <v>0</v>
      </c>
      <c r="J1074" s="5">
        <v>0</v>
      </c>
      <c r="K1074" s="5">
        <f t="shared" si="46"/>
        <v>0</v>
      </c>
      <c r="L1074" s="5"/>
      <c r="N1074" t="s">
        <v>6458</v>
      </c>
      <c r="O1074" t="s">
        <v>6459</v>
      </c>
      <c r="P1074" t="s">
        <v>6478</v>
      </c>
      <c r="Q1074" s="16" t="s">
        <v>6479</v>
      </c>
      <c r="R1074">
        <v>2</v>
      </c>
      <c r="S1074">
        <v>1</v>
      </c>
      <c r="T1074">
        <v>2</v>
      </c>
      <c r="U1074">
        <f t="shared" ref="U1074:U1137" si="47">IF(V1074=0, 0, "")</f>
        <v>0</v>
      </c>
      <c r="V1074">
        <v>0</v>
      </c>
      <c r="W1074">
        <v>0</v>
      </c>
    </row>
    <row r="1075" spans="1:23" ht="15" customHeight="1" x14ac:dyDescent="0.25">
      <c r="A1075" s="30" t="s">
        <v>15466</v>
      </c>
      <c r="B1075" s="1" t="s">
        <v>2228</v>
      </c>
      <c r="C1075" s="2" t="s">
        <v>2255</v>
      </c>
      <c r="D1075" s="1" t="s">
        <v>2256</v>
      </c>
      <c r="E1075" s="3">
        <v>0</v>
      </c>
      <c r="F1075" s="1">
        <v>2</v>
      </c>
      <c r="G1075" s="4">
        <v>2</v>
      </c>
      <c r="H1075" s="1">
        <v>0</v>
      </c>
      <c r="I1075" s="1">
        <v>0</v>
      </c>
      <c r="J1075" s="1">
        <v>0</v>
      </c>
      <c r="K1075" s="1">
        <f t="shared" si="46"/>
        <v>0</v>
      </c>
      <c r="L1075" s="1"/>
      <c r="N1075" t="s">
        <v>6458</v>
      </c>
      <c r="O1075" t="s">
        <v>6459</v>
      </c>
      <c r="P1075" t="s">
        <v>6480</v>
      </c>
      <c r="Q1075" s="16" t="s">
        <v>6481</v>
      </c>
      <c r="R1075">
        <v>1</v>
      </c>
      <c r="S1075">
        <v>1</v>
      </c>
      <c r="T1075">
        <v>1</v>
      </c>
      <c r="U1075">
        <f t="shared" si="47"/>
        <v>0</v>
      </c>
      <c r="V1075">
        <v>0</v>
      </c>
      <c r="W1075">
        <v>0</v>
      </c>
    </row>
    <row r="1076" spans="1:23" ht="15" customHeight="1" x14ac:dyDescent="0.25">
      <c r="A1076" s="30" t="s">
        <v>15466</v>
      </c>
      <c r="B1076" s="5" t="s">
        <v>2228</v>
      </c>
      <c r="C1076" s="2" t="s">
        <v>2257</v>
      </c>
      <c r="D1076" s="5" t="s">
        <v>2258</v>
      </c>
      <c r="E1076" s="3">
        <v>0</v>
      </c>
      <c r="F1076" s="5">
        <v>1</v>
      </c>
      <c r="G1076" s="4">
        <v>4</v>
      </c>
      <c r="H1076" s="5">
        <v>0</v>
      </c>
      <c r="I1076" s="5">
        <v>0</v>
      </c>
      <c r="J1076" s="5">
        <v>0</v>
      </c>
      <c r="K1076" s="5">
        <f t="shared" si="46"/>
        <v>0</v>
      </c>
      <c r="L1076" s="5"/>
      <c r="N1076" t="s">
        <v>6458</v>
      </c>
      <c r="O1076" t="s">
        <v>6459</v>
      </c>
      <c r="P1076" t="s">
        <v>6482</v>
      </c>
      <c r="Q1076" s="16" t="s">
        <v>6483</v>
      </c>
      <c r="R1076">
        <v>27</v>
      </c>
      <c r="S1076">
        <v>12</v>
      </c>
      <c r="T1076">
        <v>27</v>
      </c>
      <c r="U1076">
        <f t="shared" si="47"/>
        <v>0</v>
      </c>
      <c r="V1076">
        <v>0</v>
      </c>
      <c r="W1076">
        <v>0</v>
      </c>
    </row>
    <row r="1077" spans="1:23" ht="15" customHeight="1" x14ac:dyDescent="0.25">
      <c r="A1077" s="30" t="s">
        <v>15466</v>
      </c>
      <c r="B1077" s="1" t="s">
        <v>2228</v>
      </c>
      <c r="C1077" s="2" t="s">
        <v>2259</v>
      </c>
      <c r="D1077" s="1" t="s">
        <v>2260</v>
      </c>
      <c r="E1077" s="3">
        <v>0</v>
      </c>
      <c r="F1077" s="1">
        <v>5</v>
      </c>
      <c r="G1077" s="4">
        <v>10</v>
      </c>
      <c r="H1077" s="1">
        <v>0</v>
      </c>
      <c r="I1077" s="1">
        <v>0</v>
      </c>
      <c r="J1077" s="1">
        <v>0</v>
      </c>
      <c r="K1077" s="1">
        <f t="shared" si="46"/>
        <v>0</v>
      </c>
      <c r="L1077" s="1"/>
      <c r="N1077" t="s">
        <v>6458</v>
      </c>
      <c r="O1077" t="s">
        <v>6459</v>
      </c>
      <c r="P1077" t="s">
        <v>6484</v>
      </c>
      <c r="Q1077" s="16" t="s">
        <v>6485</v>
      </c>
      <c r="R1077">
        <v>2</v>
      </c>
      <c r="S1077">
        <v>2</v>
      </c>
      <c r="T1077">
        <v>2</v>
      </c>
      <c r="U1077">
        <f t="shared" si="47"/>
        <v>0</v>
      </c>
      <c r="V1077">
        <v>0</v>
      </c>
      <c r="W1077">
        <v>0</v>
      </c>
    </row>
    <row r="1078" spans="1:23" ht="15" customHeight="1" x14ac:dyDescent="0.25">
      <c r="A1078" s="30" t="s">
        <v>15466</v>
      </c>
      <c r="B1078" s="5" t="s">
        <v>2228</v>
      </c>
      <c r="C1078" s="2" t="s">
        <v>2261</v>
      </c>
      <c r="D1078" s="5" t="s">
        <v>2260</v>
      </c>
      <c r="E1078" s="3">
        <v>0</v>
      </c>
      <c r="F1078" s="5">
        <v>2</v>
      </c>
      <c r="G1078" s="4">
        <v>2</v>
      </c>
      <c r="H1078" s="5">
        <v>0</v>
      </c>
      <c r="I1078" s="5">
        <v>0</v>
      </c>
      <c r="J1078" s="5">
        <v>0</v>
      </c>
      <c r="K1078" s="5">
        <f t="shared" si="46"/>
        <v>0</v>
      </c>
      <c r="L1078" s="5"/>
      <c r="N1078" t="s">
        <v>6458</v>
      </c>
      <c r="O1078" t="s">
        <v>6459</v>
      </c>
      <c r="P1078" t="s">
        <v>6486</v>
      </c>
      <c r="Q1078" s="16" t="s">
        <v>6487</v>
      </c>
      <c r="R1078">
        <v>9</v>
      </c>
      <c r="S1078">
        <v>2</v>
      </c>
      <c r="T1078">
        <v>9</v>
      </c>
      <c r="U1078">
        <f t="shared" si="47"/>
        <v>0</v>
      </c>
      <c r="V1078">
        <v>0</v>
      </c>
      <c r="W1078">
        <v>0</v>
      </c>
    </row>
    <row r="1079" spans="1:23" ht="15" customHeight="1" x14ac:dyDescent="0.25">
      <c r="A1079" s="30" t="s">
        <v>15466</v>
      </c>
      <c r="B1079" s="1" t="s">
        <v>2228</v>
      </c>
      <c r="C1079" s="2" t="s">
        <v>2262</v>
      </c>
      <c r="D1079" s="1" t="s">
        <v>2263</v>
      </c>
      <c r="E1079" s="3">
        <v>0</v>
      </c>
      <c r="F1079" s="1">
        <v>1</v>
      </c>
      <c r="G1079" s="4">
        <v>2</v>
      </c>
      <c r="H1079" s="1">
        <v>0</v>
      </c>
      <c r="I1079" s="1">
        <v>0</v>
      </c>
      <c r="J1079" s="1">
        <v>0</v>
      </c>
      <c r="K1079" s="1">
        <f t="shared" si="46"/>
        <v>0</v>
      </c>
      <c r="L1079" s="1"/>
      <c r="N1079" t="s">
        <v>6458</v>
      </c>
      <c r="O1079" t="s">
        <v>6459</v>
      </c>
      <c r="P1079" t="s">
        <v>6488</v>
      </c>
      <c r="Q1079" s="16" t="s">
        <v>6489</v>
      </c>
      <c r="R1079">
        <v>1</v>
      </c>
      <c r="S1079">
        <v>1</v>
      </c>
      <c r="T1079">
        <v>1</v>
      </c>
      <c r="U1079">
        <f t="shared" si="47"/>
        <v>0</v>
      </c>
      <c r="V1079">
        <v>0</v>
      </c>
      <c r="W1079">
        <v>0</v>
      </c>
    </row>
    <row r="1080" spans="1:23" ht="15" customHeight="1" x14ac:dyDescent="0.25">
      <c r="A1080" s="30" t="s">
        <v>15466</v>
      </c>
      <c r="B1080" s="5" t="s">
        <v>2228</v>
      </c>
      <c r="C1080" s="2" t="s">
        <v>2264</v>
      </c>
      <c r="D1080" s="5" t="s">
        <v>2265</v>
      </c>
      <c r="E1080" s="3">
        <v>0</v>
      </c>
      <c r="F1080" s="5">
        <v>5</v>
      </c>
      <c r="G1080" s="4">
        <v>10</v>
      </c>
      <c r="H1080" s="5">
        <v>0</v>
      </c>
      <c r="I1080" s="5">
        <v>0</v>
      </c>
      <c r="J1080" s="5">
        <v>0</v>
      </c>
      <c r="K1080" s="5">
        <f t="shared" si="46"/>
        <v>0</v>
      </c>
      <c r="L1080" s="5"/>
      <c r="N1080" t="s">
        <v>6458</v>
      </c>
      <c r="O1080" t="s">
        <v>6459</v>
      </c>
      <c r="P1080" t="s">
        <v>6490</v>
      </c>
      <c r="Q1080" s="16" t="s">
        <v>6491</v>
      </c>
      <c r="R1080">
        <v>1</v>
      </c>
      <c r="S1080">
        <v>1</v>
      </c>
      <c r="T1080">
        <v>1</v>
      </c>
      <c r="U1080">
        <f t="shared" si="47"/>
        <v>0</v>
      </c>
      <c r="V1080">
        <v>0</v>
      </c>
      <c r="W1080">
        <v>0</v>
      </c>
    </row>
    <row r="1081" spans="1:23" ht="15" customHeight="1" x14ac:dyDescent="0.25">
      <c r="A1081" s="30" t="s">
        <v>15466</v>
      </c>
      <c r="B1081" s="1" t="s">
        <v>2228</v>
      </c>
      <c r="C1081" s="2" t="s">
        <v>2266</v>
      </c>
      <c r="D1081" s="1" t="s">
        <v>2267</v>
      </c>
      <c r="E1081" s="3">
        <v>0</v>
      </c>
      <c r="F1081" s="1">
        <v>5</v>
      </c>
      <c r="G1081" s="4">
        <v>10</v>
      </c>
      <c r="H1081" s="1">
        <v>0</v>
      </c>
      <c r="I1081" s="1">
        <v>0</v>
      </c>
      <c r="J1081" s="1">
        <v>0</v>
      </c>
      <c r="K1081" s="1">
        <f t="shared" si="46"/>
        <v>0</v>
      </c>
      <c r="L1081" s="1"/>
      <c r="N1081" t="s">
        <v>6458</v>
      </c>
      <c r="O1081" t="s">
        <v>6459</v>
      </c>
      <c r="P1081" t="s">
        <v>6492</v>
      </c>
      <c r="Q1081" s="16" t="s">
        <v>6493</v>
      </c>
      <c r="R1081">
        <v>1</v>
      </c>
      <c r="S1081">
        <v>1</v>
      </c>
      <c r="T1081">
        <v>1</v>
      </c>
      <c r="U1081">
        <f t="shared" si="47"/>
        <v>0</v>
      </c>
      <c r="V1081">
        <v>0</v>
      </c>
      <c r="W1081">
        <v>0</v>
      </c>
    </row>
    <row r="1082" spans="1:23" ht="15" customHeight="1" x14ac:dyDescent="0.25">
      <c r="A1082" s="30" t="s">
        <v>15466</v>
      </c>
      <c r="B1082" s="5" t="s">
        <v>2228</v>
      </c>
      <c r="C1082" s="2" t="s">
        <v>2268</v>
      </c>
      <c r="D1082" s="5" t="s">
        <v>2269</v>
      </c>
      <c r="E1082" s="3">
        <v>0</v>
      </c>
      <c r="F1082" s="5">
        <v>5</v>
      </c>
      <c r="G1082" s="4">
        <v>10</v>
      </c>
      <c r="H1082" s="5">
        <v>0</v>
      </c>
      <c r="I1082" s="5">
        <v>0</v>
      </c>
      <c r="J1082" s="5">
        <v>0</v>
      </c>
      <c r="K1082" s="5">
        <f t="shared" si="46"/>
        <v>0</v>
      </c>
      <c r="L1082" s="5"/>
      <c r="N1082" t="s">
        <v>6458</v>
      </c>
      <c r="O1082" t="s">
        <v>6459</v>
      </c>
      <c r="P1082" t="s">
        <v>6494</v>
      </c>
      <c r="Q1082" s="16" t="s">
        <v>6495</v>
      </c>
      <c r="R1082">
        <v>2</v>
      </c>
      <c r="S1082">
        <v>2</v>
      </c>
      <c r="T1082">
        <v>2</v>
      </c>
      <c r="U1082">
        <f t="shared" si="47"/>
        <v>0</v>
      </c>
      <c r="V1082">
        <v>0</v>
      </c>
      <c r="W1082">
        <v>0</v>
      </c>
    </row>
    <row r="1083" spans="1:23" ht="15" customHeight="1" x14ac:dyDescent="0.25">
      <c r="A1083" s="30" t="s">
        <v>15466</v>
      </c>
      <c r="B1083" s="1" t="s">
        <v>2228</v>
      </c>
      <c r="C1083" s="2" t="s">
        <v>2270</v>
      </c>
      <c r="D1083" s="1" t="s">
        <v>2271</v>
      </c>
      <c r="E1083" s="3">
        <v>0</v>
      </c>
      <c r="F1083" s="1">
        <v>5</v>
      </c>
      <c r="G1083" s="4">
        <v>10</v>
      </c>
      <c r="H1083" s="1">
        <v>0</v>
      </c>
      <c r="I1083" s="1">
        <v>0</v>
      </c>
      <c r="J1083" s="1">
        <v>0</v>
      </c>
      <c r="K1083" s="1">
        <f t="shared" si="46"/>
        <v>0</v>
      </c>
      <c r="L1083" s="1"/>
      <c r="N1083" t="s">
        <v>6458</v>
      </c>
      <c r="O1083" t="s">
        <v>6459</v>
      </c>
      <c r="P1083" t="s">
        <v>6496</v>
      </c>
      <c r="Q1083" s="16" t="s">
        <v>6497</v>
      </c>
      <c r="R1083">
        <v>1</v>
      </c>
      <c r="S1083">
        <v>1</v>
      </c>
      <c r="T1083">
        <v>1</v>
      </c>
      <c r="U1083">
        <f t="shared" si="47"/>
        <v>0</v>
      </c>
      <c r="V1083">
        <v>0</v>
      </c>
      <c r="W1083">
        <v>0</v>
      </c>
    </row>
    <row r="1084" spans="1:23" ht="15" customHeight="1" x14ac:dyDescent="0.25">
      <c r="A1084" s="30" t="s">
        <v>15466</v>
      </c>
      <c r="B1084" s="5" t="s">
        <v>2228</v>
      </c>
      <c r="C1084" s="2" t="s">
        <v>2272</v>
      </c>
      <c r="D1084" s="5" t="s">
        <v>2273</v>
      </c>
      <c r="E1084" s="3">
        <v>0</v>
      </c>
      <c r="F1084" s="5">
        <v>5</v>
      </c>
      <c r="G1084" s="4">
        <v>10</v>
      </c>
      <c r="H1084" s="5">
        <v>0</v>
      </c>
      <c r="I1084" s="5">
        <v>0</v>
      </c>
      <c r="J1084" s="5">
        <v>0</v>
      </c>
      <c r="K1084" s="5">
        <f t="shared" si="46"/>
        <v>0</v>
      </c>
      <c r="L1084" s="5"/>
      <c r="N1084" t="s">
        <v>6458</v>
      </c>
      <c r="O1084" t="s">
        <v>6459</v>
      </c>
      <c r="P1084" t="s">
        <v>6498</v>
      </c>
      <c r="Q1084" s="16" t="s">
        <v>6499</v>
      </c>
      <c r="R1084">
        <v>2</v>
      </c>
      <c r="S1084">
        <v>2</v>
      </c>
      <c r="T1084">
        <v>2</v>
      </c>
      <c r="U1084">
        <f t="shared" si="47"/>
        <v>0</v>
      </c>
      <c r="V1084">
        <v>0</v>
      </c>
      <c r="W1084">
        <v>0</v>
      </c>
    </row>
    <row r="1085" spans="1:23" ht="15" customHeight="1" x14ac:dyDescent="0.25">
      <c r="A1085" s="30" t="s">
        <v>15466</v>
      </c>
      <c r="B1085" s="1" t="s">
        <v>2228</v>
      </c>
      <c r="C1085" s="2" t="s">
        <v>2274</v>
      </c>
      <c r="D1085" s="1" t="s">
        <v>2275</v>
      </c>
      <c r="E1085" s="3">
        <v>0</v>
      </c>
      <c r="F1085" s="1">
        <v>2</v>
      </c>
      <c r="G1085" s="4">
        <v>2</v>
      </c>
      <c r="H1085" s="1">
        <v>0</v>
      </c>
      <c r="I1085" s="1">
        <v>0</v>
      </c>
      <c r="J1085" s="1">
        <v>0</v>
      </c>
      <c r="K1085" s="1">
        <f t="shared" si="46"/>
        <v>0</v>
      </c>
      <c r="L1085" s="1"/>
      <c r="N1085" t="s">
        <v>6458</v>
      </c>
      <c r="O1085" t="s">
        <v>6459</v>
      </c>
      <c r="P1085" t="s">
        <v>6500</v>
      </c>
      <c r="Q1085" s="16" t="s">
        <v>6501</v>
      </c>
      <c r="R1085">
        <v>7</v>
      </c>
      <c r="S1085">
        <v>5</v>
      </c>
      <c r="T1085">
        <v>7</v>
      </c>
      <c r="U1085">
        <f t="shared" si="47"/>
        <v>0</v>
      </c>
      <c r="V1085">
        <v>0</v>
      </c>
      <c r="W1085">
        <v>0</v>
      </c>
    </row>
    <row r="1086" spans="1:23" ht="15" customHeight="1" x14ac:dyDescent="0.25">
      <c r="A1086" s="30" t="s">
        <v>15466</v>
      </c>
      <c r="B1086" s="5" t="s">
        <v>2228</v>
      </c>
      <c r="C1086" s="2" t="s">
        <v>2276</v>
      </c>
      <c r="D1086" s="5" t="s">
        <v>2271</v>
      </c>
      <c r="E1086" s="3">
        <v>0</v>
      </c>
      <c r="F1086" s="5">
        <v>2</v>
      </c>
      <c r="G1086" s="4">
        <v>4</v>
      </c>
      <c r="H1086" s="5">
        <v>0</v>
      </c>
      <c r="I1086" s="5">
        <v>0</v>
      </c>
      <c r="J1086" s="5">
        <v>0</v>
      </c>
      <c r="K1086" s="5">
        <f t="shared" si="46"/>
        <v>0</v>
      </c>
      <c r="L1086" s="5"/>
      <c r="N1086" t="s">
        <v>6458</v>
      </c>
      <c r="O1086" t="s">
        <v>6459</v>
      </c>
      <c r="P1086" t="s">
        <v>6502</v>
      </c>
      <c r="Q1086" s="16" t="s">
        <v>6503</v>
      </c>
      <c r="R1086">
        <v>3</v>
      </c>
      <c r="S1086">
        <v>3</v>
      </c>
      <c r="T1086">
        <v>3</v>
      </c>
      <c r="U1086">
        <f t="shared" si="47"/>
        <v>0</v>
      </c>
      <c r="V1086">
        <v>0</v>
      </c>
      <c r="W1086">
        <v>0</v>
      </c>
    </row>
    <row r="1087" spans="1:23" ht="15" customHeight="1" x14ac:dyDescent="0.25">
      <c r="A1087" s="30" t="s">
        <v>15466</v>
      </c>
      <c r="B1087" s="1" t="s">
        <v>2228</v>
      </c>
      <c r="C1087" s="2" t="s">
        <v>2277</v>
      </c>
      <c r="D1087" s="1" t="s">
        <v>2278</v>
      </c>
      <c r="E1087" s="3">
        <v>0</v>
      </c>
      <c r="F1087" s="1">
        <v>2</v>
      </c>
      <c r="G1087" s="4">
        <v>3</v>
      </c>
      <c r="H1087" s="1">
        <v>0</v>
      </c>
      <c r="I1087" s="1">
        <v>0</v>
      </c>
      <c r="J1087" s="1">
        <v>0</v>
      </c>
      <c r="K1087" s="1">
        <f t="shared" si="46"/>
        <v>0</v>
      </c>
      <c r="L1087" s="1"/>
      <c r="N1087" t="s">
        <v>6458</v>
      </c>
      <c r="O1087" t="s">
        <v>6459</v>
      </c>
      <c r="P1087" t="s">
        <v>6504</v>
      </c>
      <c r="Q1087" s="16" t="s">
        <v>6505</v>
      </c>
      <c r="R1087">
        <v>3</v>
      </c>
      <c r="S1087">
        <v>2</v>
      </c>
      <c r="T1087">
        <v>3</v>
      </c>
      <c r="U1087">
        <f t="shared" si="47"/>
        <v>0</v>
      </c>
      <c r="V1087">
        <v>0</v>
      </c>
      <c r="W1087">
        <v>0</v>
      </c>
    </row>
    <row r="1088" spans="1:23" ht="15" customHeight="1" x14ac:dyDescent="0.25">
      <c r="A1088" s="30" t="s">
        <v>15466</v>
      </c>
      <c r="B1088" s="5" t="s">
        <v>2228</v>
      </c>
      <c r="C1088" s="2" t="s">
        <v>2279</v>
      </c>
      <c r="D1088" s="5" t="s">
        <v>2280</v>
      </c>
      <c r="E1088" s="3">
        <v>0</v>
      </c>
      <c r="F1088" s="5">
        <v>5</v>
      </c>
      <c r="G1088" s="4">
        <v>10</v>
      </c>
      <c r="H1088" s="5">
        <v>0</v>
      </c>
      <c r="I1088" s="5">
        <v>0</v>
      </c>
      <c r="J1088" s="5">
        <v>0</v>
      </c>
      <c r="K1088" s="5">
        <f t="shared" si="46"/>
        <v>0</v>
      </c>
      <c r="L1088" s="5"/>
      <c r="N1088" t="s">
        <v>6458</v>
      </c>
      <c r="O1088" t="s">
        <v>6459</v>
      </c>
      <c r="P1088" t="s">
        <v>6506</v>
      </c>
      <c r="Q1088" s="16" t="s">
        <v>6507</v>
      </c>
      <c r="R1088">
        <v>1</v>
      </c>
      <c r="S1088">
        <v>1</v>
      </c>
      <c r="T1088">
        <v>1</v>
      </c>
      <c r="U1088">
        <f t="shared" si="47"/>
        <v>0</v>
      </c>
      <c r="V1088">
        <v>0</v>
      </c>
      <c r="W1088">
        <v>0</v>
      </c>
    </row>
    <row r="1089" spans="1:23" ht="15" customHeight="1" x14ac:dyDescent="0.25">
      <c r="A1089" s="30" t="s">
        <v>15466</v>
      </c>
      <c r="B1089" s="1" t="s">
        <v>2228</v>
      </c>
      <c r="C1089" s="2" t="s">
        <v>2281</v>
      </c>
      <c r="D1089" s="1" t="s">
        <v>2282</v>
      </c>
      <c r="E1089" s="3">
        <v>0</v>
      </c>
      <c r="F1089" s="1">
        <v>2</v>
      </c>
      <c r="G1089" s="4">
        <v>4</v>
      </c>
      <c r="H1089" s="1">
        <v>0</v>
      </c>
      <c r="I1089" s="1">
        <v>0</v>
      </c>
      <c r="J1089" s="1">
        <v>0</v>
      </c>
      <c r="K1089" s="1">
        <f t="shared" si="46"/>
        <v>0</v>
      </c>
      <c r="L1089" s="1"/>
      <c r="N1089" t="s">
        <v>6458</v>
      </c>
      <c r="O1089" t="s">
        <v>6459</v>
      </c>
      <c r="P1089" t="s">
        <v>6508</v>
      </c>
      <c r="Q1089" s="16" t="s">
        <v>6509</v>
      </c>
      <c r="R1089">
        <v>1</v>
      </c>
      <c r="S1089">
        <v>1</v>
      </c>
      <c r="T1089">
        <v>1</v>
      </c>
      <c r="U1089">
        <f t="shared" si="47"/>
        <v>0</v>
      </c>
      <c r="V1089">
        <v>0</v>
      </c>
      <c r="W1089">
        <v>0</v>
      </c>
    </row>
    <row r="1090" spans="1:23" ht="15" customHeight="1" x14ac:dyDescent="0.25">
      <c r="A1090" s="30" t="s">
        <v>15466</v>
      </c>
      <c r="B1090" s="5" t="s">
        <v>2228</v>
      </c>
      <c r="C1090" s="2" t="s">
        <v>2283</v>
      </c>
      <c r="D1090" s="5" t="s">
        <v>2284</v>
      </c>
      <c r="E1090" s="3">
        <v>0</v>
      </c>
      <c r="F1090" s="5">
        <v>2</v>
      </c>
      <c r="G1090" s="4">
        <v>4</v>
      </c>
      <c r="H1090" s="5">
        <v>0</v>
      </c>
      <c r="I1090" s="5">
        <v>0</v>
      </c>
      <c r="J1090" s="5">
        <v>0</v>
      </c>
      <c r="K1090" s="5">
        <f t="shared" si="46"/>
        <v>0</v>
      </c>
      <c r="L1090" s="5"/>
      <c r="N1090" t="s">
        <v>6458</v>
      </c>
      <c r="O1090" t="s">
        <v>6459</v>
      </c>
      <c r="P1090" t="s">
        <v>6510</v>
      </c>
      <c r="Q1090" s="16" t="s">
        <v>6511</v>
      </c>
      <c r="R1090">
        <v>6</v>
      </c>
      <c r="S1090">
        <v>2</v>
      </c>
      <c r="T1090">
        <v>6</v>
      </c>
      <c r="U1090">
        <f t="shared" si="47"/>
        <v>0</v>
      </c>
      <c r="V1090">
        <v>0</v>
      </c>
      <c r="W1090">
        <v>0</v>
      </c>
    </row>
    <row r="1091" spans="1:23" ht="15" customHeight="1" x14ac:dyDescent="0.25">
      <c r="A1091" s="30" t="s">
        <v>15466</v>
      </c>
      <c r="B1091" s="1" t="s">
        <v>2228</v>
      </c>
      <c r="C1091" s="2" t="s">
        <v>2285</v>
      </c>
      <c r="D1091" s="1" t="s">
        <v>2286</v>
      </c>
      <c r="E1091" s="3">
        <v>0</v>
      </c>
      <c r="F1091" s="1">
        <v>1</v>
      </c>
      <c r="G1091" s="4">
        <v>2</v>
      </c>
      <c r="H1091" s="1">
        <v>0</v>
      </c>
      <c r="I1091" s="1">
        <v>0</v>
      </c>
      <c r="J1091" s="1">
        <v>0</v>
      </c>
      <c r="K1091" s="1">
        <f t="shared" si="46"/>
        <v>0</v>
      </c>
      <c r="L1091" s="1"/>
      <c r="N1091" t="s">
        <v>6458</v>
      </c>
      <c r="O1091" t="s">
        <v>6459</v>
      </c>
      <c r="P1091" t="s">
        <v>6510</v>
      </c>
      <c r="Q1091" s="16" t="s">
        <v>6512</v>
      </c>
      <c r="R1091">
        <v>6</v>
      </c>
      <c r="S1091">
        <v>2</v>
      </c>
      <c r="T1091">
        <v>6</v>
      </c>
      <c r="U1091">
        <f t="shared" si="47"/>
        <v>0</v>
      </c>
      <c r="V1091">
        <v>0</v>
      </c>
      <c r="W1091">
        <v>0</v>
      </c>
    </row>
    <row r="1092" spans="1:23" ht="15" customHeight="1" x14ac:dyDescent="0.25">
      <c r="A1092" s="30" t="s">
        <v>15466</v>
      </c>
      <c r="B1092" s="5" t="s">
        <v>2228</v>
      </c>
      <c r="C1092" s="2" t="s">
        <v>2287</v>
      </c>
      <c r="D1092" s="5" t="s">
        <v>2288</v>
      </c>
      <c r="E1092" s="3">
        <v>0</v>
      </c>
      <c r="F1092" s="5">
        <v>1</v>
      </c>
      <c r="G1092" s="4">
        <v>2</v>
      </c>
      <c r="H1092" s="5">
        <v>0</v>
      </c>
      <c r="I1092" s="5">
        <v>0</v>
      </c>
      <c r="J1092" s="5">
        <v>0</v>
      </c>
      <c r="K1092" s="5">
        <f t="shared" ref="K1092:K1155" si="48">IF(AND(H1092=I1092, H1092=J1092), H1092, "")</f>
        <v>0</v>
      </c>
      <c r="L1092" s="5"/>
      <c r="N1092" t="s">
        <v>6458</v>
      </c>
      <c r="O1092" t="s">
        <v>6459</v>
      </c>
      <c r="P1092" t="s">
        <v>6513</v>
      </c>
      <c r="Q1092" s="16" t="s">
        <v>6514</v>
      </c>
      <c r="R1092">
        <v>3</v>
      </c>
      <c r="S1092">
        <v>2</v>
      </c>
      <c r="T1092">
        <v>3</v>
      </c>
      <c r="U1092">
        <f t="shared" si="47"/>
        <v>0</v>
      </c>
      <c r="V1092">
        <v>0</v>
      </c>
      <c r="W1092">
        <v>0</v>
      </c>
    </row>
    <row r="1093" spans="1:23" ht="15" customHeight="1" x14ac:dyDescent="0.25">
      <c r="A1093" s="30" t="s">
        <v>15466</v>
      </c>
      <c r="B1093" s="1" t="s">
        <v>2228</v>
      </c>
      <c r="C1093" s="2" t="s">
        <v>2289</v>
      </c>
      <c r="D1093" s="1" t="s">
        <v>2290</v>
      </c>
      <c r="E1093" s="3">
        <v>0</v>
      </c>
      <c r="F1093" s="1">
        <v>5</v>
      </c>
      <c r="G1093" s="4">
        <v>10</v>
      </c>
      <c r="H1093" s="1">
        <v>0</v>
      </c>
      <c r="I1093" s="1">
        <v>0</v>
      </c>
      <c r="J1093" s="1">
        <v>0</v>
      </c>
      <c r="K1093" s="1">
        <f t="shared" si="48"/>
        <v>0</v>
      </c>
      <c r="L1093" s="1"/>
      <c r="N1093" t="s">
        <v>6458</v>
      </c>
      <c r="O1093" t="s">
        <v>6459</v>
      </c>
      <c r="P1093" t="s">
        <v>6515</v>
      </c>
      <c r="Q1093" s="16" t="s">
        <v>6516</v>
      </c>
      <c r="R1093">
        <v>4</v>
      </c>
      <c r="S1093">
        <v>4</v>
      </c>
      <c r="T1093">
        <v>4</v>
      </c>
      <c r="U1093">
        <f t="shared" si="47"/>
        <v>0</v>
      </c>
      <c r="V1093">
        <v>0</v>
      </c>
      <c r="W1093">
        <v>0</v>
      </c>
    </row>
    <row r="1094" spans="1:23" ht="15" customHeight="1" x14ac:dyDescent="0.25">
      <c r="A1094" s="30" t="s">
        <v>15466</v>
      </c>
      <c r="B1094" s="5" t="s">
        <v>2228</v>
      </c>
      <c r="C1094" s="2" t="s">
        <v>2291</v>
      </c>
      <c r="D1094" s="5" t="s">
        <v>2292</v>
      </c>
      <c r="E1094" s="3">
        <v>0</v>
      </c>
      <c r="F1094" s="5">
        <v>12</v>
      </c>
      <c r="G1094" s="4">
        <v>24</v>
      </c>
      <c r="H1094" s="5">
        <v>0</v>
      </c>
      <c r="I1094" s="5">
        <v>0</v>
      </c>
      <c r="J1094" s="5">
        <v>0</v>
      </c>
      <c r="K1094" s="5">
        <f t="shared" si="48"/>
        <v>0</v>
      </c>
      <c r="L1094" s="5"/>
      <c r="N1094" t="s">
        <v>6458</v>
      </c>
      <c r="O1094" t="s">
        <v>6459</v>
      </c>
      <c r="P1094" t="s">
        <v>6517</v>
      </c>
      <c r="Q1094" s="16" t="s">
        <v>6518</v>
      </c>
      <c r="R1094">
        <v>12</v>
      </c>
      <c r="S1094">
        <v>6</v>
      </c>
      <c r="T1094">
        <v>12</v>
      </c>
      <c r="U1094">
        <f t="shared" si="47"/>
        <v>0</v>
      </c>
      <c r="V1094">
        <v>0</v>
      </c>
      <c r="W1094">
        <v>0</v>
      </c>
    </row>
    <row r="1095" spans="1:23" ht="15" customHeight="1" x14ac:dyDescent="0.25">
      <c r="A1095" s="30" t="s">
        <v>15466</v>
      </c>
      <c r="B1095" s="1" t="s">
        <v>2228</v>
      </c>
      <c r="C1095" s="2" t="s">
        <v>2293</v>
      </c>
      <c r="D1095" s="1" t="s">
        <v>2294</v>
      </c>
      <c r="E1095" s="3">
        <v>0</v>
      </c>
      <c r="F1095" s="1">
        <v>1</v>
      </c>
      <c r="G1095" s="4">
        <v>1</v>
      </c>
      <c r="H1095" s="1">
        <v>0</v>
      </c>
      <c r="I1095" s="1">
        <v>0</v>
      </c>
      <c r="J1095" s="1">
        <v>0</v>
      </c>
      <c r="K1095" s="1">
        <f t="shared" si="48"/>
        <v>0</v>
      </c>
      <c r="L1095" s="1"/>
      <c r="N1095" t="s">
        <v>6458</v>
      </c>
      <c r="O1095" t="s">
        <v>6459</v>
      </c>
      <c r="P1095" t="s">
        <v>6519</v>
      </c>
      <c r="Q1095" s="16" t="s">
        <v>6520</v>
      </c>
      <c r="R1095">
        <v>14</v>
      </c>
      <c r="S1095">
        <v>7</v>
      </c>
      <c r="T1095">
        <v>14</v>
      </c>
      <c r="U1095">
        <f t="shared" si="47"/>
        <v>0</v>
      </c>
      <c r="V1095">
        <v>0</v>
      </c>
      <c r="W1095">
        <v>0</v>
      </c>
    </row>
    <row r="1096" spans="1:23" ht="15" customHeight="1" x14ac:dyDescent="0.25">
      <c r="A1096" s="30" t="s">
        <v>15466</v>
      </c>
      <c r="B1096" s="5" t="s">
        <v>2228</v>
      </c>
      <c r="C1096" s="2" t="s">
        <v>2295</v>
      </c>
      <c r="D1096" s="5" t="s">
        <v>2296</v>
      </c>
      <c r="E1096" s="3">
        <v>0</v>
      </c>
      <c r="F1096" s="5">
        <v>5</v>
      </c>
      <c r="G1096" s="4">
        <v>10</v>
      </c>
      <c r="H1096" s="5">
        <v>0</v>
      </c>
      <c r="I1096" s="5">
        <v>0</v>
      </c>
      <c r="J1096" s="5">
        <v>0</v>
      </c>
      <c r="K1096" s="5">
        <f t="shared" si="48"/>
        <v>0</v>
      </c>
      <c r="L1096" s="5"/>
      <c r="N1096" t="s">
        <v>6458</v>
      </c>
      <c r="O1096" t="s">
        <v>6459</v>
      </c>
      <c r="P1096" t="s">
        <v>6521</v>
      </c>
      <c r="Q1096" s="16" t="s">
        <v>6522</v>
      </c>
      <c r="R1096">
        <v>10</v>
      </c>
      <c r="S1096">
        <v>7</v>
      </c>
      <c r="T1096">
        <v>10</v>
      </c>
      <c r="U1096">
        <f t="shared" si="47"/>
        <v>0</v>
      </c>
      <c r="V1096">
        <v>0</v>
      </c>
      <c r="W1096">
        <v>0</v>
      </c>
    </row>
    <row r="1097" spans="1:23" ht="15" customHeight="1" x14ac:dyDescent="0.25">
      <c r="A1097" s="30" t="s">
        <v>15466</v>
      </c>
      <c r="B1097" s="1" t="s">
        <v>2228</v>
      </c>
      <c r="C1097" s="2" t="s">
        <v>2297</v>
      </c>
      <c r="D1097" s="1" t="s">
        <v>2298</v>
      </c>
      <c r="E1097" s="3">
        <v>0</v>
      </c>
      <c r="F1097" s="1">
        <v>5</v>
      </c>
      <c r="G1097" s="4">
        <v>10</v>
      </c>
      <c r="H1097" s="1">
        <v>0</v>
      </c>
      <c r="I1097" s="1">
        <v>0</v>
      </c>
      <c r="J1097" s="1">
        <v>0</v>
      </c>
      <c r="K1097" s="1">
        <f t="shared" si="48"/>
        <v>0</v>
      </c>
      <c r="L1097" s="1"/>
      <c r="N1097" t="s">
        <v>6458</v>
      </c>
      <c r="O1097" t="s">
        <v>6459</v>
      </c>
      <c r="P1097" t="s">
        <v>6523</v>
      </c>
      <c r="Q1097" s="16" t="s">
        <v>6524</v>
      </c>
      <c r="R1097">
        <v>2</v>
      </c>
      <c r="S1097">
        <v>1</v>
      </c>
      <c r="T1097">
        <v>2</v>
      </c>
      <c r="U1097">
        <f t="shared" si="47"/>
        <v>0</v>
      </c>
      <c r="V1097">
        <v>0</v>
      </c>
      <c r="W1097">
        <v>0</v>
      </c>
    </row>
    <row r="1098" spans="1:23" ht="15" customHeight="1" x14ac:dyDescent="0.25">
      <c r="A1098" s="30" t="s">
        <v>15466</v>
      </c>
      <c r="B1098" s="5" t="s">
        <v>2228</v>
      </c>
      <c r="C1098" s="2" t="s">
        <v>2299</v>
      </c>
      <c r="D1098" s="5" t="s">
        <v>2300</v>
      </c>
      <c r="E1098" s="3">
        <v>0</v>
      </c>
      <c r="F1098" s="5">
        <v>1</v>
      </c>
      <c r="G1098" s="4">
        <v>4</v>
      </c>
      <c r="H1098" s="5">
        <v>0</v>
      </c>
      <c r="I1098" s="5">
        <v>0</v>
      </c>
      <c r="J1098" s="5">
        <v>0</v>
      </c>
      <c r="K1098" s="5">
        <f t="shared" si="48"/>
        <v>0</v>
      </c>
      <c r="L1098" s="5"/>
      <c r="N1098" t="s">
        <v>6458</v>
      </c>
      <c r="O1098" t="s">
        <v>6459</v>
      </c>
      <c r="P1098" t="s">
        <v>6525</v>
      </c>
      <c r="Q1098" s="16" t="s">
        <v>6526</v>
      </c>
      <c r="R1098">
        <v>34</v>
      </c>
      <c r="S1098">
        <v>6</v>
      </c>
      <c r="T1098">
        <v>34</v>
      </c>
      <c r="U1098">
        <f t="shared" si="47"/>
        <v>0</v>
      </c>
      <c r="V1098">
        <v>0</v>
      </c>
      <c r="W1098">
        <v>0</v>
      </c>
    </row>
    <row r="1099" spans="1:23" ht="15" customHeight="1" x14ac:dyDescent="0.25">
      <c r="A1099" s="30" t="s">
        <v>15466</v>
      </c>
      <c r="B1099" s="1" t="s">
        <v>2228</v>
      </c>
      <c r="C1099" s="2" t="s">
        <v>2301</v>
      </c>
      <c r="D1099" s="1" t="s">
        <v>2302</v>
      </c>
      <c r="E1099" s="3">
        <v>0</v>
      </c>
      <c r="F1099" s="1">
        <v>5</v>
      </c>
      <c r="G1099" s="4">
        <v>10</v>
      </c>
      <c r="H1099" s="1">
        <v>0</v>
      </c>
      <c r="I1099" s="1">
        <v>0</v>
      </c>
      <c r="J1099" s="1">
        <v>0</v>
      </c>
      <c r="K1099" s="1">
        <f t="shared" si="48"/>
        <v>0</v>
      </c>
      <c r="L1099" s="1"/>
      <c r="N1099" t="s">
        <v>6458</v>
      </c>
      <c r="O1099" t="s">
        <v>6459</v>
      </c>
      <c r="P1099" t="s">
        <v>6527</v>
      </c>
      <c r="Q1099" s="16" t="s">
        <v>6528</v>
      </c>
      <c r="R1099">
        <v>1</v>
      </c>
      <c r="S1099">
        <v>1</v>
      </c>
      <c r="T1099">
        <v>1</v>
      </c>
      <c r="U1099">
        <f t="shared" si="47"/>
        <v>0</v>
      </c>
      <c r="V1099">
        <v>0</v>
      </c>
      <c r="W1099">
        <v>0</v>
      </c>
    </row>
    <row r="1100" spans="1:23" ht="15" customHeight="1" x14ac:dyDescent="0.25">
      <c r="A1100" s="30" t="s">
        <v>15466</v>
      </c>
      <c r="B1100" s="5" t="s">
        <v>2228</v>
      </c>
      <c r="C1100" s="2" t="s">
        <v>2303</v>
      </c>
      <c r="D1100" s="5" t="s">
        <v>2304</v>
      </c>
      <c r="E1100" s="3">
        <v>0</v>
      </c>
      <c r="F1100" s="5">
        <v>1</v>
      </c>
      <c r="G1100" s="4">
        <v>2</v>
      </c>
      <c r="H1100" s="5">
        <v>0</v>
      </c>
      <c r="I1100" s="5">
        <v>0</v>
      </c>
      <c r="J1100" s="5">
        <v>0</v>
      </c>
      <c r="K1100" s="5">
        <f t="shared" si="48"/>
        <v>0</v>
      </c>
      <c r="L1100" s="5"/>
      <c r="N1100" t="s">
        <v>6458</v>
      </c>
      <c r="O1100" t="s">
        <v>6459</v>
      </c>
      <c r="P1100" t="s">
        <v>6529</v>
      </c>
      <c r="Q1100" s="16" t="s">
        <v>6530</v>
      </c>
      <c r="R1100">
        <v>3</v>
      </c>
      <c r="S1100">
        <v>1</v>
      </c>
      <c r="T1100">
        <v>3</v>
      </c>
      <c r="U1100">
        <f t="shared" si="47"/>
        <v>0</v>
      </c>
      <c r="V1100">
        <v>0</v>
      </c>
      <c r="W1100">
        <v>0</v>
      </c>
    </row>
    <row r="1101" spans="1:23" ht="15" customHeight="1" x14ac:dyDescent="0.25">
      <c r="A1101" s="30" t="s">
        <v>15466</v>
      </c>
      <c r="B1101" s="1" t="s">
        <v>2228</v>
      </c>
      <c r="C1101" s="2" t="s">
        <v>2305</v>
      </c>
      <c r="D1101" s="1" t="s">
        <v>2306</v>
      </c>
      <c r="E1101" s="3">
        <v>0</v>
      </c>
      <c r="F1101" s="1">
        <v>5</v>
      </c>
      <c r="G1101" s="4">
        <v>10</v>
      </c>
      <c r="H1101" s="1">
        <v>0</v>
      </c>
      <c r="I1101" s="1">
        <v>0</v>
      </c>
      <c r="J1101" s="1">
        <v>0</v>
      </c>
      <c r="K1101" s="1">
        <f t="shared" si="48"/>
        <v>0</v>
      </c>
      <c r="L1101" s="1"/>
      <c r="N1101" t="s">
        <v>6458</v>
      </c>
      <c r="O1101" t="s">
        <v>6459</v>
      </c>
      <c r="P1101" t="s">
        <v>6531</v>
      </c>
      <c r="Q1101" s="16" t="s">
        <v>6532</v>
      </c>
      <c r="R1101">
        <v>5</v>
      </c>
      <c r="S1101">
        <v>4</v>
      </c>
      <c r="T1101">
        <v>5</v>
      </c>
      <c r="U1101">
        <f t="shared" si="47"/>
        <v>0</v>
      </c>
      <c r="V1101">
        <v>0</v>
      </c>
      <c r="W1101">
        <v>0</v>
      </c>
    </row>
    <row r="1102" spans="1:23" ht="15" customHeight="1" x14ac:dyDescent="0.25">
      <c r="A1102" s="30" t="s">
        <v>15466</v>
      </c>
      <c r="B1102" s="5" t="s">
        <v>2228</v>
      </c>
      <c r="C1102" s="2" t="s">
        <v>2307</v>
      </c>
      <c r="D1102" s="5" t="s">
        <v>2308</v>
      </c>
      <c r="E1102" s="3">
        <v>0</v>
      </c>
      <c r="F1102" s="5">
        <v>5</v>
      </c>
      <c r="G1102" s="4">
        <v>10</v>
      </c>
      <c r="H1102" s="5">
        <v>0</v>
      </c>
      <c r="I1102" s="5">
        <v>0</v>
      </c>
      <c r="J1102" s="5">
        <v>0</v>
      </c>
      <c r="K1102" s="5">
        <f t="shared" si="48"/>
        <v>0</v>
      </c>
      <c r="L1102" s="5"/>
      <c r="N1102" t="s">
        <v>6458</v>
      </c>
      <c r="O1102" t="s">
        <v>6459</v>
      </c>
      <c r="P1102" t="s">
        <v>6533</v>
      </c>
      <c r="Q1102" s="16" t="s">
        <v>6534</v>
      </c>
      <c r="R1102">
        <v>5</v>
      </c>
      <c r="S1102">
        <v>4</v>
      </c>
      <c r="T1102">
        <v>5</v>
      </c>
      <c r="U1102">
        <f t="shared" si="47"/>
        <v>0</v>
      </c>
      <c r="V1102">
        <v>0</v>
      </c>
      <c r="W1102">
        <v>0</v>
      </c>
    </row>
    <row r="1103" spans="1:23" ht="15" customHeight="1" x14ac:dyDescent="0.25">
      <c r="A1103" s="30" t="s">
        <v>15466</v>
      </c>
      <c r="B1103" s="1" t="s">
        <v>2228</v>
      </c>
      <c r="C1103" s="2" t="s">
        <v>2309</v>
      </c>
      <c r="D1103" s="1" t="s">
        <v>2294</v>
      </c>
      <c r="E1103" s="3">
        <v>0</v>
      </c>
      <c r="F1103" s="1">
        <v>1</v>
      </c>
      <c r="G1103" s="4">
        <v>8</v>
      </c>
      <c r="H1103" s="1">
        <v>0</v>
      </c>
      <c r="I1103" s="1">
        <v>0</v>
      </c>
      <c r="J1103" s="1">
        <v>0</v>
      </c>
      <c r="K1103" s="1">
        <f t="shared" si="48"/>
        <v>0</v>
      </c>
      <c r="L1103" s="1"/>
      <c r="N1103" t="s">
        <v>6458</v>
      </c>
      <c r="O1103" t="s">
        <v>6459</v>
      </c>
      <c r="P1103" t="s">
        <v>6535</v>
      </c>
      <c r="Q1103" s="16" t="s">
        <v>6536</v>
      </c>
      <c r="R1103">
        <v>3</v>
      </c>
      <c r="S1103">
        <v>2</v>
      </c>
      <c r="T1103">
        <v>3</v>
      </c>
      <c r="U1103">
        <f t="shared" si="47"/>
        <v>0</v>
      </c>
      <c r="V1103">
        <v>0</v>
      </c>
      <c r="W1103">
        <v>0</v>
      </c>
    </row>
    <row r="1104" spans="1:23" ht="15" customHeight="1" x14ac:dyDescent="0.25">
      <c r="A1104" s="30" t="s">
        <v>15466</v>
      </c>
      <c r="B1104" s="5" t="s">
        <v>2228</v>
      </c>
      <c r="C1104" s="2" t="s">
        <v>2310</v>
      </c>
      <c r="D1104" s="5" t="s">
        <v>2311</v>
      </c>
      <c r="E1104" s="3">
        <v>0</v>
      </c>
      <c r="F1104" s="5">
        <v>1</v>
      </c>
      <c r="G1104" s="4">
        <v>2</v>
      </c>
      <c r="H1104" s="5">
        <v>0</v>
      </c>
      <c r="I1104" s="5">
        <v>0</v>
      </c>
      <c r="J1104" s="5">
        <v>0</v>
      </c>
      <c r="K1104" s="5">
        <f t="shared" si="48"/>
        <v>0</v>
      </c>
      <c r="L1104" s="5"/>
      <c r="N1104" t="s">
        <v>6458</v>
      </c>
      <c r="O1104" t="s">
        <v>6459</v>
      </c>
      <c r="P1104" t="s">
        <v>6537</v>
      </c>
      <c r="Q1104" s="16" t="s">
        <v>6538</v>
      </c>
      <c r="R1104">
        <v>1</v>
      </c>
      <c r="S1104">
        <v>1</v>
      </c>
      <c r="T1104">
        <v>1</v>
      </c>
      <c r="U1104">
        <f t="shared" si="47"/>
        <v>0</v>
      </c>
      <c r="V1104">
        <v>0</v>
      </c>
      <c r="W1104">
        <v>0</v>
      </c>
    </row>
    <row r="1105" spans="1:23" ht="15" customHeight="1" x14ac:dyDescent="0.25">
      <c r="A1105" s="30" t="s">
        <v>15466</v>
      </c>
      <c r="B1105" s="1" t="s">
        <v>2228</v>
      </c>
      <c r="C1105" s="2" t="s">
        <v>2312</v>
      </c>
      <c r="D1105" s="1" t="s">
        <v>2313</v>
      </c>
      <c r="E1105" s="3">
        <v>0</v>
      </c>
      <c r="F1105" s="1">
        <v>1</v>
      </c>
      <c r="G1105" s="4">
        <v>2</v>
      </c>
      <c r="H1105" s="1">
        <v>0</v>
      </c>
      <c r="I1105" s="1">
        <v>0</v>
      </c>
      <c r="J1105" s="1">
        <v>0</v>
      </c>
      <c r="K1105" s="1">
        <f t="shared" si="48"/>
        <v>0</v>
      </c>
      <c r="L1105" s="1"/>
      <c r="N1105" t="s">
        <v>6458</v>
      </c>
      <c r="O1105" t="s">
        <v>6459</v>
      </c>
      <c r="P1105" t="s">
        <v>6539</v>
      </c>
      <c r="Q1105" s="16" t="s">
        <v>6540</v>
      </c>
      <c r="R1105">
        <v>1</v>
      </c>
      <c r="S1105">
        <v>1</v>
      </c>
      <c r="T1105">
        <v>1</v>
      </c>
      <c r="U1105">
        <f t="shared" si="47"/>
        <v>0</v>
      </c>
      <c r="V1105">
        <v>0</v>
      </c>
      <c r="W1105">
        <v>0</v>
      </c>
    </row>
    <row r="1106" spans="1:23" ht="15" customHeight="1" x14ac:dyDescent="0.25">
      <c r="A1106" s="30" t="s">
        <v>15466</v>
      </c>
      <c r="B1106" s="5" t="s">
        <v>2228</v>
      </c>
      <c r="C1106" s="2" t="s">
        <v>2314</v>
      </c>
      <c r="D1106" s="5" t="s">
        <v>2315</v>
      </c>
      <c r="E1106" s="3">
        <v>0</v>
      </c>
      <c r="F1106" s="5">
        <v>5</v>
      </c>
      <c r="G1106" s="4">
        <v>10</v>
      </c>
      <c r="H1106" s="5">
        <v>0</v>
      </c>
      <c r="I1106" s="5">
        <v>0</v>
      </c>
      <c r="J1106" s="5">
        <v>0</v>
      </c>
      <c r="K1106" s="5">
        <f t="shared" si="48"/>
        <v>0</v>
      </c>
      <c r="L1106" s="5"/>
      <c r="N1106" t="s">
        <v>6458</v>
      </c>
      <c r="O1106" t="s">
        <v>6459</v>
      </c>
      <c r="P1106" t="s">
        <v>6541</v>
      </c>
      <c r="Q1106" s="16" t="s">
        <v>6542</v>
      </c>
      <c r="R1106">
        <v>3</v>
      </c>
      <c r="S1106">
        <v>1</v>
      </c>
      <c r="T1106">
        <v>3</v>
      </c>
      <c r="U1106">
        <f t="shared" si="47"/>
        <v>0</v>
      </c>
      <c r="V1106">
        <v>0</v>
      </c>
      <c r="W1106">
        <v>0</v>
      </c>
    </row>
    <row r="1107" spans="1:23" ht="15" customHeight="1" x14ac:dyDescent="0.25">
      <c r="A1107" s="30" t="s">
        <v>15466</v>
      </c>
      <c r="B1107" s="1" t="s">
        <v>2228</v>
      </c>
      <c r="C1107" s="2" t="s">
        <v>2316</v>
      </c>
      <c r="D1107" s="1" t="s">
        <v>2317</v>
      </c>
      <c r="E1107" s="3">
        <v>0</v>
      </c>
      <c r="F1107" s="1">
        <v>1</v>
      </c>
      <c r="G1107" s="4">
        <v>4</v>
      </c>
      <c r="H1107" s="1">
        <v>0</v>
      </c>
      <c r="I1107" s="1">
        <v>0</v>
      </c>
      <c r="J1107" s="1">
        <v>0</v>
      </c>
      <c r="K1107" s="1">
        <f t="shared" si="48"/>
        <v>0</v>
      </c>
      <c r="L1107" s="1"/>
      <c r="N1107" t="s">
        <v>6458</v>
      </c>
      <c r="O1107" t="s">
        <v>6459</v>
      </c>
      <c r="P1107" t="s">
        <v>6543</v>
      </c>
      <c r="Q1107" s="16" t="s">
        <v>6544</v>
      </c>
      <c r="R1107">
        <v>3</v>
      </c>
      <c r="S1107">
        <v>1</v>
      </c>
      <c r="T1107">
        <v>3</v>
      </c>
      <c r="U1107">
        <f t="shared" si="47"/>
        <v>0</v>
      </c>
      <c r="V1107">
        <v>0</v>
      </c>
      <c r="W1107">
        <v>0</v>
      </c>
    </row>
    <row r="1108" spans="1:23" ht="15" customHeight="1" x14ac:dyDescent="0.25">
      <c r="A1108" s="30" t="s">
        <v>15466</v>
      </c>
      <c r="B1108" s="5" t="s">
        <v>2228</v>
      </c>
      <c r="C1108" s="2" t="s">
        <v>2318</v>
      </c>
      <c r="D1108" s="5" t="s">
        <v>2319</v>
      </c>
      <c r="E1108" s="3">
        <v>0</v>
      </c>
      <c r="F1108" s="5">
        <v>5</v>
      </c>
      <c r="G1108" s="4">
        <v>10</v>
      </c>
      <c r="H1108" s="5">
        <v>0</v>
      </c>
      <c r="I1108" s="5">
        <v>0</v>
      </c>
      <c r="J1108" s="5">
        <v>0</v>
      </c>
      <c r="K1108" s="5">
        <f t="shared" si="48"/>
        <v>0</v>
      </c>
      <c r="L1108" s="5"/>
      <c r="N1108" t="s">
        <v>6458</v>
      </c>
      <c r="O1108" t="s">
        <v>6459</v>
      </c>
      <c r="P1108" t="s">
        <v>6545</v>
      </c>
      <c r="Q1108" s="16" t="s">
        <v>6546</v>
      </c>
      <c r="R1108">
        <v>2</v>
      </c>
      <c r="S1108">
        <v>1</v>
      </c>
      <c r="T1108">
        <v>2</v>
      </c>
      <c r="U1108">
        <f t="shared" si="47"/>
        <v>0</v>
      </c>
      <c r="V1108">
        <v>0</v>
      </c>
      <c r="W1108">
        <v>0</v>
      </c>
    </row>
    <row r="1109" spans="1:23" ht="15" customHeight="1" x14ac:dyDescent="0.25">
      <c r="A1109" s="30" t="s">
        <v>15466</v>
      </c>
      <c r="B1109" s="1" t="s">
        <v>2228</v>
      </c>
      <c r="C1109" s="2" t="s">
        <v>2320</v>
      </c>
      <c r="D1109" s="1" t="s">
        <v>2321</v>
      </c>
      <c r="E1109" s="3">
        <v>1</v>
      </c>
      <c r="F1109" s="1">
        <v>1</v>
      </c>
      <c r="G1109" s="4">
        <v>2</v>
      </c>
      <c r="H1109" s="1">
        <v>0</v>
      </c>
      <c r="I1109" s="1">
        <v>0</v>
      </c>
      <c r="J1109" s="1">
        <v>0</v>
      </c>
      <c r="K1109" s="1">
        <f t="shared" si="48"/>
        <v>0</v>
      </c>
      <c r="L1109" s="1"/>
      <c r="N1109" t="s">
        <v>6458</v>
      </c>
      <c r="O1109" t="s">
        <v>6459</v>
      </c>
      <c r="P1109" t="s">
        <v>6547</v>
      </c>
      <c r="Q1109" s="16" t="s">
        <v>6548</v>
      </c>
      <c r="R1109">
        <v>7</v>
      </c>
      <c r="S1109">
        <v>4</v>
      </c>
      <c r="T1109">
        <v>7</v>
      </c>
      <c r="U1109">
        <f t="shared" si="47"/>
        <v>0</v>
      </c>
      <c r="V1109">
        <v>0</v>
      </c>
      <c r="W1109">
        <v>0</v>
      </c>
    </row>
    <row r="1110" spans="1:23" ht="15" customHeight="1" x14ac:dyDescent="0.25">
      <c r="A1110" s="30" t="s">
        <v>15466</v>
      </c>
      <c r="B1110" s="5" t="s">
        <v>2228</v>
      </c>
      <c r="C1110" s="2" t="s">
        <v>2322</v>
      </c>
      <c r="D1110" s="5" t="s">
        <v>2323</v>
      </c>
      <c r="E1110" s="3">
        <v>0</v>
      </c>
      <c r="F1110" s="5">
        <v>1</v>
      </c>
      <c r="G1110" s="4">
        <v>1</v>
      </c>
      <c r="H1110" s="5">
        <v>0</v>
      </c>
      <c r="I1110" s="5">
        <v>0</v>
      </c>
      <c r="J1110" s="5">
        <v>0</v>
      </c>
      <c r="K1110" s="5">
        <f t="shared" si="48"/>
        <v>0</v>
      </c>
      <c r="L1110" s="5"/>
      <c r="N1110" t="s">
        <v>6458</v>
      </c>
      <c r="O1110" t="s">
        <v>6459</v>
      </c>
      <c r="P1110" t="s">
        <v>6549</v>
      </c>
      <c r="Q1110" s="16" t="s">
        <v>6550</v>
      </c>
      <c r="R1110">
        <v>2</v>
      </c>
      <c r="S1110">
        <v>1</v>
      </c>
      <c r="T1110">
        <v>2</v>
      </c>
      <c r="U1110">
        <f t="shared" si="47"/>
        <v>0</v>
      </c>
      <c r="V1110">
        <v>0</v>
      </c>
      <c r="W1110">
        <v>0</v>
      </c>
    </row>
    <row r="1111" spans="1:23" ht="15" customHeight="1" x14ac:dyDescent="0.25">
      <c r="A1111" s="30" t="s">
        <v>15466</v>
      </c>
      <c r="B1111" s="1" t="s">
        <v>2228</v>
      </c>
      <c r="C1111" s="2" t="s">
        <v>2324</v>
      </c>
      <c r="D1111" s="1" t="s">
        <v>2325</v>
      </c>
      <c r="E1111" s="3">
        <v>0</v>
      </c>
      <c r="F1111" s="1">
        <v>1</v>
      </c>
      <c r="G1111" s="4">
        <v>8</v>
      </c>
      <c r="H1111" s="1">
        <v>0</v>
      </c>
      <c r="I1111" s="1">
        <v>0</v>
      </c>
      <c r="J1111" s="1">
        <v>0</v>
      </c>
      <c r="K1111" s="1">
        <f t="shared" si="48"/>
        <v>0</v>
      </c>
      <c r="L1111" s="1"/>
      <c r="N1111" t="s">
        <v>6458</v>
      </c>
      <c r="O1111" t="s">
        <v>6459</v>
      </c>
      <c r="P1111" t="s">
        <v>6551</v>
      </c>
      <c r="Q1111" s="16" t="s">
        <v>6552</v>
      </c>
      <c r="R1111">
        <v>3</v>
      </c>
      <c r="S1111">
        <v>3</v>
      </c>
      <c r="T1111">
        <v>3</v>
      </c>
      <c r="U1111">
        <f t="shared" si="47"/>
        <v>0</v>
      </c>
      <c r="V1111">
        <v>0</v>
      </c>
      <c r="W1111">
        <v>0</v>
      </c>
    </row>
    <row r="1112" spans="1:23" ht="15" customHeight="1" x14ac:dyDescent="0.25">
      <c r="A1112" s="30" t="s">
        <v>15466</v>
      </c>
      <c r="B1112" s="5" t="s">
        <v>2228</v>
      </c>
      <c r="C1112" s="2" t="s">
        <v>2326</v>
      </c>
      <c r="D1112" s="5" t="s">
        <v>2327</v>
      </c>
      <c r="E1112" s="3">
        <v>0</v>
      </c>
      <c r="F1112" s="5">
        <v>1</v>
      </c>
      <c r="G1112" s="4">
        <v>8</v>
      </c>
      <c r="H1112" s="5">
        <v>0</v>
      </c>
      <c r="I1112" s="5">
        <v>0</v>
      </c>
      <c r="J1112" s="5">
        <v>0</v>
      </c>
      <c r="K1112" s="5">
        <f t="shared" si="48"/>
        <v>0</v>
      </c>
      <c r="L1112" s="5"/>
      <c r="N1112" t="s">
        <v>6458</v>
      </c>
      <c r="O1112" t="s">
        <v>6459</v>
      </c>
      <c r="P1112" t="s">
        <v>6553</v>
      </c>
      <c r="Q1112" s="16" t="s">
        <v>6554</v>
      </c>
      <c r="R1112">
        <v>1</v>
      </c>
      <c r="S1112">
        <v>1</v>
      </c>
      <c r="T1112">
        <v>1</v>
      </c>
      <c r="U1112">
        <f t="shared" si="47"/>
        <v>0</v>
      </c>
      <c r="V1112">
        <v>0</v>
      </c>
      <c r="W1112">
        <v>0</v>
      </c>
    </row>
    <row r="1113" spans="1:23" ht="15" customHeight="1" x14ac:dyDescent="0.25">
      <c r="A1113" s="30" t="s">
        <v>15466</v>
      </c>
      <c r="B1113" s="1" t="s">
        <v>2228</v>
      </c>
      <c r="C1113" s="2" t="s">
        <v>2328</v>
      </c>
      <c r="D1113" s="1" t="s">
        <v>2329</v>
      </c>
      <c r="E1113" s="3">
        <v>0</v>
      </c>
      <c r="F1113" s="1">
        <v>5</v>
      </c>
      <c r="G1113" s="4">
        <v>10</v>
      </c>
      <c r="H1113" s="1">
        <v>0</v>
      </c>
      <c r="I1113" s="1">
        <v>0</v>
      </c>
      <c r="J1113" s="1">
        <v>0</v>
      </c>
      <c r="K1113" s="1">
        <f t="shared" si="48"/>
        <v>0</v>
      </c>
      <c r="L1113" s="1"/>
      <c r="N1113" t="s">
        <v>6555</v>
      </c>
      <c r="O1113" t="s">
        <v>6556</v>
      </c>
      <c r="P1113" t="s">
        <v>6557</v>
      </c>
      <c r="Q1113" s="16" t="s">
        <v>6558</v>
      </c>
      <c r="R1113">
        <v>4</v>
      </c>
      <c r="S1113">
        <v>2</v>
      </c>
      <c r="T1113">
        <v>4</v>
      </c>
      <c r="U1113">
        <f t="shared" si="47"/>
        <v>0</v>
      </c>
      <c r="V1113">
        <v>0</v>
      </c>
      <c r="W1113">
        <v>0</v>
      </c>
    </row>
    <row r="1114" spans="1:23" ht="15" customHeight="1" x14ac:dyDescent="0.25">
      <c r="A1114" s="30" t="s">
        <v>15466</v>
      </c>
      <c r="B1114" s="5" t="s">
        <v>2228</v>
      </c>
      <c r="C1114" s="2" t="s">
        <v>2330</v>
      </c>
      <c r="D1114" s="5" t="s">
        <v>2331</v>
      </c>
      <c r="E1114" s="3">
        <v>0</v>
      </c>
      <c r="F1114" s="5">
        <v>5</v>
      </c>
      <c r="G1114" s="4">
        <v>10</v>
      </c>
      <c r="H1114" s="5">
        <v>0</v>
      </c>
      <c r="I1114" s="5">
        <v>0</v>
      </c>
      <c r="J1114" s="5">
        <v>0</v>
      </c>
      <c r="K1114" s="5">
        <f t="shared" si="48"/>
        <v>0</v>
      </c>
      <c r="L1114" s="5"/>
      <c r="N1114" t="s">
        <v>6555</v>
      </c>
      <c r="O1114" t="s">
        <v>6556</v>
      </c>
      <c r="P1114" t="s">
        <v>6559</v>
      </c>
      <c r="Q1114" s="16" t="s">
        <v>6560</v>
      </c>
      <c r="R1114">
        <v>6</v>
      </c>
      <c r="S1114">
        <v>2</v>
      </c>
      <c r="T1114">
        <v>6</v>
      </c>
      <c r="U1114">
        <f t="shared" si="47"/>
        <v>0</v>
      </c>
      <c r="V1114">
        <v>0</v>
      </c>
      <c r="W1114">
        <v>0</v>
      </c>
    </row>
    <row r="1115" spans="1:23" ht="15" customHeight="1" x14ac:dyDescent="0.25">
      <c r="A1115" s="30" t="s">
        <v>15466</v>
      </c>
      <c r="B1115" s="1" t="s">
        <v>2228</v>
      </c>
      <c r="C1115" s="2" t="s">
        <v>2332</v>
      </c>
      <c r="D1115" s="1" t="s">
        <v>2333</v>
      </c>
      <c r="E1115" s="3">
        <v>0</v>
      </c>
      <c r="F1115" s="1">
        <v>2</v>
      </c>
      <c r="G1115" s="4">
        <v>4</v>
      </c>
      <c r="H1115" s="1">
        <v>0</v>
      </c>
      <c r="I1115" s="1">
        <v>0</v>
      </c>
      <c r="J1115" s="1">
        <v>0</v>
      </c>
      <c r="K1115" s="1">
        <f t="shared" si="48"/>
        <v>0</v>
      </c>
      <c r="L1115" s="1"/>
      <c r="N1115" t="s">
        <v>6555</v>
      </c>
      <c r="O1115" t="s">
        <v>6556</v>
      </c>
      <c r="P1115" t="s">
        <v>6561</v>
      </c>
      <c r="Q1115" s="16" t="s">
        <v>6562</v>
      </c>
      <c r="R1115">
        <v>3</v>
      </c>
      <c r="S1115">
        <v>1</v>
      </c>
      <c r="T1115">
        <v>3</v>
      </c>
      <c r="U1115">
        <f t="shared" si="47"/>
        <v>0</v>
      </c>
      <c r="V1115">
        <v>0</v>
      </c>
      <c r="W1115">
        <v>0</v>
      </c>
    </row>
    <row r="1116" spans="1:23" ht="15" customHeight="1" x14ac:dyDescent="0.25">
      <c r="A1116" s="30" t="s">
        <v>15466</v>
      </c>
      <c r="B1116" s="5" t="s">
        <v>2228</v>
      </c>
      <c r="C1116" s="2" t="s">
        <v>2334</v>
      </c>
      <c r="D1116" s="5" t="s">
        <v>2335</v>
      </c>
      <c r="E1116" s="3">
        <v>0</v>
      </c>
      <c r="F1116" s="5">
        <v>4</v>
      </c>
      <c r="G1116" s="4">
        <v>4</v>
      </c>
      <c r="H1116" s="5">
        <v>0</v>
      </c>
      <c r="I1116" s="5">
        <v>0</v>
      </c>
      <c r="J1116" s="5">
        <v>0</v>
      </c>
      <c r="K1116" s="5">
        <f t="shared" si="48"/>
        <v>0</v>
      </c>
      <c r="L1116" s="5"/>
      <c r="N1116" t="s">
        <v>6555</v>
      </c>
      <c r="O1116" t="s">
        <v>6556</v>
      </c>
      <c r="P1116" t="s">
        <v>6563</v>
      </c>
      <c r="Q1116" s="16" t="s">
        <v>6564</v>
      </c>
      <c r="R1116">
        <v>3</v>
      </c>
      <c r="S1116">
        <v>3</v>
      </c>
      <c r="T1116">
        <v>3</v>
      </c>
      <c r="U1116">
        <f t="shared" si="47"/>
        <v>0</v>
      </c>
      <c r="V1116">
        <v>0</v>
      </c>
      <c r="W1116">
        <v>0</v>
      </c>
    </row>
    <row r="1117" spans="1:23" ht="15" customHeight="1" x14ac:dyDescent="0.25">
      <c r="A1117" s="30" t="s">
        <v>15466</v>
      </c>
      <c r="B1117" s="1" t="s">
        <v>2228</v>
      </c>
      <c r="C1117" s="2" t="s">
        <v>2336</v>
      </c>
      <c r="D1117" s="1" t="s">
        <v>2337</v>
      </c>
      <c r="E1117" s="3">
        <v>0</v>
      </c>
      <c r="F1117" s="1">
        <v>5</v>
      </c>
      <c r="G1117" s="4">
        <v>10</v>
      </c>
      <c r="H1117" s="1">
        <v>0</v>
      </c>
      <c r="I1117" s="1">
        <v>0</v>
      </c>
      <c r="J1117" s="1">
        <v>0</v>
      </c>
      <c r="K1117" s="1">
        <f t="shared" si="48"/>
        <v>0</v>
      </c>
      <c r="L1117" s="1"/>
      <c r="N1117" t="s">
        <v>6555</v>
      </c>
      <c r="O1117" t="s">
        <v>6556</v>
      </c>
      <c r="P1117" t="s">
        <v>6565</v>
      </c>
      <c r="Q1117" s="16" t="s">
        <v>6566</v>
      </c>
      <c r="R1117">
        <v>44</v>
      </c>
      <c r="S1117">
        <v>5</v>
      </c>
      <c r="T1117">
        <v>44</v>
      </c>
      <c r="U1117">
        <f t="shared" si="47"/>
        <v>0</v>
      </c>
      <c r="V1117">
        <v>0</v>
      </c>
      <c r="W1117">
        <v>0</v>
      </c>
    </row>
    <row r="1118" spans="1:23" ht="15" customHeight="1" x14ac:dyDescent="0.25">
      <c r="A1118" s="30" t="s">
        <v>15466</v>
      </c>
      <c r="B1118" s="5" t="s">
        <v>2228</v>
      </c>
      <c r="C1118" s="2" t="s">
        <v>2338</v>
      </c>
      <c r="D1118" s="5" t="s">
        <v>2339</v>
      </c>
      <c r="E1118" s="3">
        <v>0</v>
      </c>
      <c r="F1118" s="5">
        <v>6</v>
      </c>
      <c r="G1118" s="4">
        <v>11</v>
      </c>
      <c r="H1118" s="5">
        <v>0</v>
      </c>
      <c r="I1118" s="5">
        <v>0</v>
      </c>
      <c r="J1118" s="5">
        <v>0</v>
      </c>
      <c r="K1118" s="5">
        <f t="shared" si="48"/>
        <v>0</v>
      </c>
      <c r="L1118" s="5"/>
      <c r="N1118" t="s">
        <v>6555</v>
      </c>
      <c r="O1118" t="s">
        <v>6556</v>
      </c>
      <c r="P1118" t="s">
        <v>6567</v>
      </c>
      <c r="Q1118" s="16" t="s">
        <v>6568</v>
      </c>
      <c r="R1118">
        <v>1</v>
      </c>
      <c r="S1118">
        <v>1</v>
      </c>
      <c r="T1118">
        <v>1</v>
      </c>
      <c r="U1118">
        <f t="shared" si="47"/>
        <v>0</v>
      </c>
      <c r="V1118">
        <v>0</v>
      </c>
      <c r="W1118">
        <v>0</v>
      </c>
    </row>
    <row r="1119" spans="1:23" ht="15" customHeight="1" x14ac:dyDescent="0.25">
      <c r="A1119" s="30" t="s">
        <v>15466</v>
      </c>
      <c r="B1119" s="1" t="s">
        <v>2228</v>
      </c>
      <c r="C1119" s="2" t="s">
        <v>2340</v>
      </c>
      <c r="D1119" s="1" t="s">
        <v>2341</v>
      </c>
      <c r="E1119" s="3">
        <v>0</v>
      </c>
      <c r="F1119" s="1">
        <v>1</v>
      </c>
      <c r="G1119" s="4">
        <v>1</v>
      </c>
      <c r="H1119" s="1">
        <v>0</v>
      </c>
      <c r="I1119" s="1">
        <v>0</v>
      </c>
      <c r="J1119" s="1">
        <v>0</v>
      </c>
      <c r="K1119" s="1">
        <f t="shared" si="48"/>
        <v>0</v>
      </c>
      <c r="L1119" s="1"/>
      <c r="N1119" t="s">
        <v>6555</v>
      </c>
      <c r="O1119" t="s">
        <v>6556</v>
      </c>
      <c r="P1119" t="s">
        <v>6569</v>
      </c>
      <c r="Q1119" s="16" t="s">
        <v>6570</v>
      </c>
      <c r="R1119">
        <v>2</v>
      </c>
      <c r="S1119">
        <v>1</v>
      </c>
      <c r="T1119">
        <v>2</v>
      </c>
      <c r="U1119">
        <f t="shared" si="47"/>
        <v>0</v>
      </c>
      <c r="V1119">
        <v>0</v>
      </c>
      <c r="W1119">
        <v>0</v>
      </c>
    </row>
    <row r="1120" spans="1:23" ht="15" customHeight="1" x14ac:dyDescent="0.25">
      <c r="A1120" s="30" t="s">
        <v>15466</v>
      </c>
      <c r="B1120" s="5" t="s">
        <v>2228</v>
      </c>
      <c r="C1120" s="2" t="s">
        <v>2342</v>
      </c>
      <c r="D1120" s="5" t="s">
        <v>2343</v>
      </c>
      <c r="E1120" s="3">
        <v>0</v>
      </c>
      <c r="F1120" s="5">
        <v>2</v>
      </c>
      <c r="G1120" s="4">
        <v>2</v>
      </c>
      <c r="H1120" s="5">
        <v>0</v>
      </c>
      <c r="I1120" s="5">
        <v>0</v>
      </c>
      <c r="J1120" s="5">
        <v>0</v>
      </c>
      <c r="K1120" s="5">
        <f t="shared" si="48"/>
        <v>0</v>
      </c>
      <c r="L1120" s="5"/>
      <c r="N1120" t="s">
        <v>6571</v>
      </c>
      <c r="O1120" t="s">
        <v>6572</v>
      </c>
      <c r="P1120" t="s">
        <v>6573</v>
      </c>
      <c r="Q1120" s="16" t="s">
        <v>6574</v>
      </c>
      <c r="R1120">
        <v>1</v>
      </c>
      <c r="S1120">
        <v>1</v>
      </c>
      <c r="T1120">
        <v>1</v>
      </c>
      <c r="U1120">
        <f t="shared" si="47"/>
        <v>0</v>
      </c>
      <c r="V1120">
        <v>0</v>
      </c>
      <c r="W1120">
        <v>0</v>
      </c>
    </row>
    <row r="1121" spans="1:23" ht="15" customHeight="1" x14ac:dyDescent="0.25">
      <c r="A1121" s="30" t="s">
        <v>15466</v>
      </c>
      <c r="B1121" s="1" t="s">
        <v>2228</v>
      </c>
      <c r="C1121" s="2" t="s">
        <v>2344</v>
      </c>
      <c r="D1121" s="1" t="s">
        <v>2345</v>
      </c>
      <c r="E1121" s="3">
        <v>0</v>
      </c>
      <c r="F1121" s="1">
        <v>2</v>
      </c>
      <c r="G1121" s="4">
        <v>12</v>
      </c>
      <c r="H1121" s="1">
        <v>0</v>
      </c>
      <c r="I1121" s="1">
        <v>0</v>
      </c>
      <c r="J1121" s="1">
        <v>0</v>
      </c>
      <c r="K1121" s="1">
        <f t="shared" si="48"/>
        <v>0</v>
      </c>
      <c r="L1121" s="1"/>
      <c r="N1121" t="s">
        <v>6571</v>
      </c>
      <c r="O1121" t="s">
        <v>6572</v>
      </c>
      <c r="P1121" t="s">
        <v>6575</v>
      </c>
      <c r="Q1121" s="16" t="s">
        <v>6576</v>
      </c>
      <c r="R1121">
        <v>3</v>
      </c>
      <c r="S1121">
        <v>2</v>
      </c>
      <c r="T1121">
        <v>3</v>
      </c>
      <c r="U1121">
        <f t="shared" si="47"/>
        <v>0</v>
      </c>
      <c r="V1121">
        <v>0</v>
      </c>
      <c r="W1121">
        <v>0</v>
      </c>
    </row>
    <row r="1122" spans="1:23" ht="15" customHeight="1" x14ac:dyDescent="0.25">
      <c r="A1122" s="30" t="s">
        <v>15466</v>
      </c>
      <c r="B1122" s="5" t="s">
        <v>2228</v>
      </c>
      <c r="C1122" s="2" t="s">
        <v>2346</v>
      </c>
      <c r="D1122" s="5" t="s">
        <v>2347</v>
      </c>
      <c r="E1122" s="3">
        <v>0</v>
      </c>
      <c r="F1122" s="5">
        <v>1</v>
      </c>
      <c r="G1122" s="4">
        <v>12</v>
      </c>
      <c r="H1122" s="5">
        <v>0</v>
      </c>
      <c r="I1122" s="5">
        <v>0</v>
      </c>
      <c r="J1122" s="5">
        <v>0</v>
      </c>
      <c r="K1122" s="5">
        <f t="shared" si="48"/>
        <v>0</v>
      </c>
      <c r="L1122" s="5"/>
      <c r="N1122" t="s">
        <v>6571</v>
      </c>
      <c r="O1122" t="s">
        <v>6572</v>
      </c>
      <c r="P1122" t="s">
        <v>6577</v>
      </c>
      <c r="Q1122" s="16" t="s">
        <v>6578</v>
      </c>
      <c r="R1122">
        <v>1</v>
      </c>
      <c r="S1122">
        <v>1</v>
      </c>
      <c r="T1122">
        <v>1</v>
      </c>
      <c r="U1122">
        <f t="shared" si="47"/>
        <v>0</v>
      </c>
      <c r="V1122">
        <v>0</v>
      </c>
      <c r="W1122">
        <v>0</v>
      </c>
    </row>
    <row r="1123" spans="1:23" ht="15" customHeight="1" x14ac:dyDescent="0.25">
      <c r="A1123" s="30" t="s">
        <v>15466</v>
      </c>
      <c r="B1123" s="1" t="s">
        <v>2228</v>
      </c>
      <c r="C1123" s="2" t="s">
        <v>2348</v>
      </c>
      <c r="D1123" s="1" t="s">
        <v>2349</v>
      </c>
      <c r="E1123" s="3">
        <v>0</v>
      </c>
      <c r="F1123" s="1">
        <v>2</v>
      </c>
      <c r="G1123" s="4">
        <v>8</v>
      </c>
      <c r="H1123" s="1">
        <v>0</v>
      </c>
      <c r="I1123" s="1">
        <v>0</v>
      </c>
      <c r="J1123" s="1">
        <v>0</v>
      </c>
      <c r="K1123" s="1">
        <f t="shared" si="48"/>
        <v>0</v>
      </c>
      <c r="L1123" s="1"/>
      <c r="N1123" t="s">
        <v>6571</v>
      </c>
      <c r="O1123" t="s">
        <v>6572</v>
      </c>
      <c r="P1123" t="s">
        <v>6579</v>
      </c>
      <c r="Q1123" s="16" t="s">
        <v>6580</v>
      </c>
      <c r="R1123">
        <v>1</v>
      </c>
      <c r="S1123">
        <v>1</v>
      </c>
      <c r="T1123">
        <v>1</v>
      </c>
      <c r="U1123">
        <f t="shared" si="47"/>
        <v>0</v>
      </c>
      <c r="V1123">
        <v>0</v>
      </c>
      <c r="W1123">
        <v>0</v>
      </c>
    </row>
    <row r="1124" spans="1:23" ht="15" customHeight="1" x14ac:dyDescent="0.25">
      <c r="A1124" s="30" t="s">
        <v>15466</v>
      </c>
      <c r="B1124" s="5" t="s">
        <v>2228</v>
      </c>
      <c r="C1124" s="2" t="s">
        <v>2350</v>
      </c>
      <c r="D1124" s="5" t="s">
        <v>2351</v>
      </c>
      <c r="E1124" s="3">
        <v>0</v>
      </c>
      <c r="F1124" s="5">
        <v>1</v>
      </c>
      <c r="G1124" s="4">
        <v>4</v>
      </c>
      <c r="H1124" s="5">
        <v>0</v>
      </c>
      <c r="I1124" s="5">
        <v>0</v>
      </c>
      <c r="J1124" s="5">
        <v>0</v>
      </c>
      <c r="K1124" s="5">
        <f t="shared" si="48"/>
        <v>0</v>
      </c>
      <c r="L1124" s="5"/>
      <c r="N1124" t="s">
        <v>6581</v>
      </c>
      <c r="O1124" t="s">
        <v>6582</v>
      </c>
      <c r="P1124" t="s">
        <v>6583</v>
      </c>
      <c r="Q1124" s="16" t="s">
        <v>6584</v>
      </c>
      <c r="R1124">
        <v>4</v>
      </c>
      <c r="S1124">
        <v>2</v>
      </c>
      <c r="T1124">
        <v>4</v>
      </c>
      <c r="U1124">
        <f t="shared" si="47"/>
        <v>0</v>
      </c>
      <c r="V1124">
        <v>0</v>
      </c>
      <c r="W1124">
        <v>0</v>
      </c>
    </row>
    <row r="1125" spans="1:23" ht="15" customHeight="1" x14ac:dyDescent="0.25">
      <c r="A1125" s="30" t="s">
        <v>15466</v>
      </c>
      <c r="B1125" s="1" t="s">
        <v>2228</v>
      </c>
      <c r="C1125" s="2" t="s">
        <v>2352</v>
      </c>
      <c r="D1125" s="1" t="s">
        <v>2353</v>
      </c>
      <c r="E1125" s="3">
        <v>0</v>
      </c>
      <c r="F1125" s="1">
        <v>1</v>
      </c>
      <c r="G1125" s="4">
        <v>4</v>
      </c>
      <c r="H1125" s="1">
        <v>0</v>
      </c>
      <c r="I1125" s="1">
        <v>0</v>
      </c>
      <c r="J1125" s="1">
        <v>0</v>
      </c>
      <c r="K1125" s="1">
        <f t="shared" si="48"/>
        <v>0</v>
      </c>
      <c r="L1125" s="1"/>
      <c r="N1125" t="s">
        <v>6581</v>
      </c>
      <c r="O1125" t="s">
        <v>6582</v>
      </c>
      <c r="P1125" t="s">
        <v>6585</v>
      </c>
      <c r="Q1125" s="16" t="s">
        <v>6586</v>
      </c>
      <c r="R1125">
        <v>3</v>
      </c>
      <c r="S1125">
        <v>3</v>
      </c>
      <c r="T1125">
        <v>3</v>
      </c>
      <c r="U1125">
        <f t="shared" si="47"/>
        <v>0</v>
      </c>
      <c r="V1125">
        <v>0</v>
      </c>
      <c r="W1125">
        <v>0</v>
      </c>
    </row>
    <row r="1126" spans="1:23" ht="15" customHeight="1" x14ac:dyDescent="0.25">
      <c r="A1126" s="30" t="s">
        <v>15466</v>
      </c>
      <c r="B1126" s="5" t="s">
        <v>2228</v>
      </c>
      <c r="C1126" s="2" t="s">
        <v>2354</v>
      </c>
      <c r="D1126" s="5" t="s">
        <v>2355</v>
      </c>
      <c r="E1126" s="3">
        <v>0</v>
      </c>
      <c r="F1126" s="5">
        <v>1</v>
      </c>
      <c r="G1126" s="4">
        <v>1</v>
      </c>
      <c r="H1126" s="5">
        <v>0</v>
      </c>
      <c r="I1126" s="5">
        <v>0</v>
      </c>
      <c r="J1126" s="5">
        <v>0</v>
      </c>
      <c r="K1126" s="5">
        <f t="shared" si="48"/>
        <v>0</v>
      </c>
      <c r="L1126" s="5"/>
      <c r="N1126" t="s">
        <v>6581</v>
      </c>
      <c r="O1126" t="s">
        <v>6582</v>
      </c>
      <c r="P1126" t="s">
        <v>6587</v>
      </c>
      <c r="Q1126" s="16" t="s">
        <v>6588</v>
      </c>
      <c r="R1126">
        <v>2</v>
      </c>
      <c r="S1126">
        <v>1</v>
      </c>
      <c r="T1126">
        <v>2</v>
      </c>
      <c r="U1126">
        <f t="shared" si="47"/>
        <v>0</v>
      </c>
      <c r="V1126">
        <v>0</v>
      </c>
      <c r="W1126">
        <v>0</v>
      </c>
    </row>
    <row r="1127" spans="1:23" ht="15" customHeight="1" x14ac:dyDescent="0.25">
      <c r="A1127" s="30" t="s">
        <v>15466</v>
      </c>
      <c r="B1127" s="1" t="s">
        <v>2228</v>
      </c>
      <c r="C1127" s="2" t="s">
        <v>2356</v>
      </c>
      <c r="D1127" s="1" t="s">
        <v>2357</v>
      </c>
      <c r="E1127" s="3">
        <v>0</v>
      </c>
      <c r="F1127" s="1">
        <v>2</v>
      </c>
      <c r="G1127" s="4">
        <v>2</v>
      </c>
      <c r="H1127" s="1">
        <v>0</v>
      </c>
      <c r="I1127" s="1">
        <v>0</v>
      </c>
      <c r="J1127" s="1">
        <v>0</v>
      </c>
      <c r="K1127" s="1">
        <f t="shared" si="48"/>
        <v>0</v>
      </c>
      <c r="L1127" s="1"/>
      <c r="N1127" t="s">
        <v>6581</v>
      </c>
      <c r="O1127" t="s">
        <v>6582</v>
      </c>
      <c r="P1127" t="s">
        <v>6589</v>
      </c>
      <c r="Q1127" s="16" t="s">
        <v>6590</v>
      </c>
      <c r="R1127">
        <v>9</v>
      </c>
      <c r="S1127">
        <v>2</v>
      </c>
      <c r="T1127">
        <v>9</v>
      </c>
      <c r="U1127">
        <f t="shared" si="47"/>
        <v>0</v>
      </c>
      <c r="V1127">
        <v>0</v>
      </c>
      <c r="W1127">
        <v>0</v>
      </c>
    </row>
    <row r="1128" spans="1:23" ht="15" customHeight="1" x14ac:dyDescent="0.25">
      <c r="A1128" s="30" t="s">
        <v>15466</v>
      </c>
      <c r="B1128" s="5" t="s">
        <v>2228</v>
      </c>
      <c r="C1128" s="2" t="s">
        <v>2358</v>
      </c>
      <c r="D1128" s="5" t="s">
        <v>2359</v>
      </c>
      <c r="E1128" s="3">
        <v>0</v>
      </c>
      <c r="F1128" s="5">
        <v>1</v>
      </c>
      <c r="G1128" s="4">
        <v>1</v>
      </c>
      <c r="H1128" s="5">
        <v>0</v>
      </c>
      <c r="I1128" s="5">
        <v>0</v>
      </c>
      <c r="J1128" s="5">
        <v>0</v>
      </c>
      <c r="K1128" s="5">
        <f t="shared" si="48"/>
        <v>0</v>
      </c>
      <c r="L1128" s="5"/>
      <c r="N1128" t="s">
        <v>6581</v>
      </c>
      <c r="O1128" t="s">
        <v>6582</v>
      </c>
      <c r="P1128" t="s">
        <v>6591</v>
      </c>
      <c r="Q1128" s="16" t="s">
        <v>6592</v>
      </c>
      <c r="R1128">
        <v>35</v>
      </c>
      <c r="S1128">
        <v>2</v>
      </c>
      <c r="T1128">
        <v>35</v>
      </c>
      <c r="U1128">
        <f t="shared" si="47"/>
        <v>0</v>
      </c>
      <c r="V1128">
        <v>0</v>
      </c>
      <c r="W1128">
        <v>0</v>
      </c>
    </row>
    <row r="1129" spans="1:23" ht="15" customHeight="1" x14ac:dyDescent="0.25">
      <c r="A1129" s="30" t="s">
        <v>15466</v>
      </c>
      <c r="B1129" s="1" t="s">
        <v>2228</v>
      </c>
      <c r="C1129" s="2" t="s">
        <v>2360</v>
      </c>
      <c r="D1129" s="1" t="s">
        <v>2361</v>
      </c>
      <c r="E1129" s="3">
        <v>0</v>
      </c>
      <c r="F1129" s="1">
        <v>1</v>
      </c>
      <c r="G1129" s="4">
        <v>1</v>
      </c>
      <c r="H1129" s="1">
        <v>0</v>
      </c>
      <c r="I1129" s="1">
        <v>0</v>
      </c>
      <c r="J1129" s="1">
        <v>0</v>
      </c>
      <c r="K1129" s="1">
        <f t="shared" si="48"/>
        <v>0</v>
      </c>
      <c r="L1129" s="1"/>
      <c r="N1129" t="s">
        <v>6581</v>
      </c>
      <c r="O1129" t="s">
        <v>6582</v>
      </c>
      <c r="P1129" t="s">
        <v>6593</v>
      </c>
      <c r="Q1129" s="16" t="s">
        <v>6594</v>
      </c>
      <c r="R1129">
        <v>6</v>
      </c>
      <c r="S1129">
        <v>4</v>
      </c>
      <c r="T1129">
        <v>6</v>
      </c>
      <c r="U1129">
        <f t="shared" si="47"/>
        <v>0</v>
      </c>
      <c r="V1129">
        <v>0</v>
      </c>
      <c r="W1129">
        <v>0</v>
      </c>
    </row>
    <row r="1130" spans="1:23" ht="15" customHeight="1" x14ac:dyDescent="0.25">
      <c r="A1130" s="30" t="s">
        <v>15466</v>
      </c>
      <c r="B1130" s="5" t="s">
        <v>2228</v>
      </c>
      <c r="C1130" s="2" t="s">
        <v>2362</v>
      </c>
      <c r="D1130" s="5" t="s">
        <v>2363</v>
      </c>
      <c r="E1130" s="3">
        <v>0</v>
      </c>
      <c r="F1130" s="5">
        <v>2</v>
      </c>
      <c r="G1130" s="4">
        <v>2</v>
      </c>
      <c r="H1130" s="5">
        <v>0</v>
      </c>
      <c r="I1130" s="5">
        <v>0</v>
      </c>
      <c r="J1130" s="5">
        <v>0</v>
      </c>
      <c r="K1130" s="5">
        <f t="shared" si="48"/>
        <v>0</v>
      </c>
      <c r="L1130" s="5"/>
      <c r="N1130" t="s">
        <v>6581</v>
      </c>
      <c r="O1130" t="s">
        <v>6582</v>
      </c>
      <c r="P1130" t="s">
        <v>6595</v>
      </c>
      <c r="Q1130" s="16" t="s">
        <v>6596</v>
      </c>
      <c r="R1130">
        <v>2</v>
      </c>
      <c r="S1130">
        <v>2</v>
      </c>
      <c r="T1130">
        <v>2</v>
      </c>
      <c r="U1130">
        <f t="shared" si="47"/>
        <v>0</v>
      </c>
      <c r="V1130">
        <v>0</v>
      </c>
      <c r="W1130">
        <v>0</v>
      </c>
    </row>
    <row r="1131" spans="1:23" ht="15" customHeight="1" x14ac:dyDescent="0.25">
      <c r="A1131" s="30" t="s">
        <v>15466</v>
      </c>
      <c r="B1131" s="1" t="s">
        <v>2228</v>
      </c>
      <c r="C1131" s="2" t="s">
        <v>2364</v>
      </c>
      <c r="D1131" s="1" t="s">
        <v>2365</v>
      </c>
      <c r="E1131" s="3">
        <v>0</v>
      </c>
      <c r="F1131" s="1">
        <v>1</v>
      </c>
      <c r="G1131" s="4">
        <v>1</v>
      </c>
      <c r="H1131" s="1">
        <v>0</v>
      </c>
      <c r="I1131" s="1">
        <v>0</v>
      </c>
      <c r="J1131" s="1">
        <v>0</v>
      </c>
      <c r="K1131" s="1">
        <f t="shared" si="48"/>
        <v>0</v>
      </c>
      <c r="L1131" s="1"/>
      <c r="N1131" t="s">
        <v>6581</v>
      </c>
      <c r="O1131" t="s">
        <v>6582</v>
      </c>
      <c r="P1131" t="s">
        <v>6597</v>
      </c>
      <c r="Q1131" s="16" t="s">
        <v>6598</v>
      </c>
      <c r="R1131">
        <v>1</v>
      </c>
      <c r="S1131">
        <v>1</v>
      </c>
      <c r="T1131">
        <v>1</v>
      </c>
      <c r="U1131">
        <f t="shared" si="47"/>
        <v>0</v>
      </c>
      <c r="V1131">
        <v>0</v>
      </c>
      <c r="W1131">
        <v>0</v>
      </c>
    </row>
    <row r="1132" spans="1:23" ht="15" customHeight="1" x14ac:dyDescent="0.25">
      <c r="A1132" s="30" t="s">
        <v>15466</v>
      </c>
      <c r="B1132" s="5" t="s">
        <v>2228</v>
      </c>
      <c r="C1132" s="2" t="s">
        <v>2366</v>
      </c>
      <c r="D1132" s="5" t="s">
        <v>2367</v>
      </c>
      <c r="E1132" s="3">
        <v>0</v>
      </c>
      <c r="F1132" s="5">
        <v>1</v>
      </c>
      <c r="G1132" s="4">
        <v>12</v>
      </c>
      <c r="H1132" s="5">
        <v>0</v>
      </c>
      <c r="I1132" s="5">
        <v>0</v>
      </c>
      <c r="J1132" s="5">
        <v>0</v>
      </c>
      <c r="K1132" s="5">
        <f t="shared" si="48"/>
        <v>0</v>
      </c>
      <c r="L1132" s="5"/>
      <c r="N1132" t="s">
        <v>6581</v>
      </c>
      <c r="O1132" t="s">
        <v>6582</v>
      </c>
      <c r="P1132" t="s">
        <v>6599</v>
      </c>
      <c r="Q1132" s="16" t="s">
        <v>6600</v>
      </c>
      <c r="R1132">
        <v>13</v>
      </c>
      <c r="S1132">
        <v>4</v>
      </c>
      <c r="T1132">
        <v>13</v>
      </c>
      <c r="U1132">
        <f t="shared" si="47"/>
        <v>0</v>
      </c>
      <c r="V1132">
        <v>0</v>
      </c>
      <c r="W1132">
        <v>0</v>
      </c>
    </row>
    <row r="1133" spans="1:23" ht="15" customHeight="1" x14ac:dyDescent="0.25">
      <c r="A1133" s="30" t="s">
        <v>15466</v>
      </c>
      <c r="B1133" s="1" t="s">
        <v>2228</v>
      </c>
      <c r="C1133" s="2" t="s">
        <v>2368</v>
      </c>
      <c r="D1133" s="1" t="s">
        <v>2369</v>
      </c>
      <c r="E1133" s="3">
        <v>0</v>
      </c>
      <c r="F1133" s="1">
        <v>1</v>
      </c>
      <c r="G1133" s="4">
        <v>12</v>
      </c>
      <c r="H1133" s="1">
        <v>0</v>
      </c>
      <c r="I1133" s="1">
        <v>0</v>
      </c>
      <c r="J1133" s="1">
        <v>0</v>
      </c>
      <c r="K1133" s="1">
        <f t="shared" si="48"/>
        <v>0</v>
      </c>
      <c r="L1133" s="1"/>
      <c r="N1133" t="s">
        <v>6581</v>
      </c>
      <c r="O1133" t="s">
        <v>6582</v>
      </c>
      <c r="P1133" t="s">
        <v>6601</v>
      </c>
      <c r="Q1133" s="16" t="s">
        <v>6602</v>
      </c>
      <c r="R1133">
        <v>29</v>
      </c>
      <c r="S1133">
        <v>1</v>
      </c>
      <c r="T1133">
        <v>29</v>
      </c>
      <c r="U1133">
        <f t="shared" si="47"/>
        <v>0</v>
      </c>
      <c r="V1133">
        <v>0</v>
      </c>
      <c r="W1133">
        <v>0</v>
      </c>
    </row>
    <row r="1134" spans="1:23" ht="15" customHeight="1" x14ac:dyDescent="0.25">
      <c r="A1134" s="30" t="s">
        <v>15466</v>
      </c>
      <c r="B1134" s="5" t="s">
        <v>2228</v>
      </c>
      <c r="C1134" s="2" t="s">
        <v>2370</v>
      </c>
      <c r="D1134" s="5" t="s">
        <v>2371</v>
      </c>
      <c r="E1134" s="3">
        <v>0</v>
      </c>
      <c r="F1134" s="5">
        <v>2</v>
      </c>
      <c r="G1134" s="4">
        <v>2</v>
      </c>
      <c r="H1134" s="5">
        <v>0</v>
      </c>
      <c r="I1134" s="5">
        <v>0</v>
      </c>
      <c r="J1134" s="5">
        <v>0</v>
      </c>
      <c r="K1134" s="5">
        <f t="shared" si="48"/>
        <v>0</v>
      </c>
      <c r="L1134" s="5"/>
      <c r="N1134" t="s">
        <v>6581</v>
      </c>
      <c r="O1134" t="s">
        <v>6582</v>
      </c>
      <c r="P1134" t="s">
        <v>6603</v>
      </c>
      <c r="Q1134" s="16" t="s">
        <v>6604</v>
      </c>
      <c r="R1134">
        <v>1</v>
      </c>
      <c r="S1134">
        <v>1</v>
      </c>
      <c r="T1134">
        <v>1</v>
      </c>
      <c r="U1134">
        <f t="shared" si="47"/>
        <v>0</v>
      </c>
      <c r="V1134">
        <v>0</v>
      </c>
      <c r="W1134">
        <v>0</v>
      </c>
    </row>
    <row r="1135" spans="1:23" ht="15" customHeight="1" x14ac:dyDescent="0.25">
      <c r="A1135" s="30" t="s">
        <v>15466</v>
      </c>
      <c r="B1135" s="1" t="s">
        <v>2228</v>
      </c>
      <c r="C1135" s="2" t="s">
        <v>2372</v>
      </c>
      <c r="D1135" s="1" t="s">
        <v>2373</v>
      </c>
      <c r="E1135" s="3">
        <v>0</v>
      </c>
      <c r="F1135" s="1">
        <v>2</v>
      </c>
      <c r="G1135" s="4">
        <v>2</v>
      </c>
      <c r="H1135" s="1">
        <v>0</v>
      </c>
      <c r="I1135" s="1">
        <v>0</v>
      </c>
      <c r="J1135" s="1">
        <v>0</v>
      </c>
      <c r="K1135" s="1">
        <f t="shared" si="48"/>
        <v>0</v>
      </c>
      <c r="L1135" s="1"/>
      <c r="N1135" t="s">
        <v>6581</v>
      </c>
      <c r="O1135" t="s">
        <v>6582</v>
      </c>
      <c r="P1135" t="s">
        <v>6605</v>
      </c>
      <c r="Q1135" s="16" t="s">
        <v>6606</v>
      </c>
      <c r="R1135">
        <v>1</v>
      </c>
      <c r="S1135">
        <v>1</v>
      </c>
      <c r="T1135">
        <v>1</v>
      </c>
      <c r="U1135">
        <f t="shared" si="47"/>
        <v>0</v>
      </c>
      <c r="V1135">
        <v>0</v>
      </c>
      <c r="W1135">
        <v>0</v>
      </c>
    </row>
    <row r="1136" spans="1:23" ht="15" customHeight="1" x14ac:dyDescent="0.25">
      <c r="A1136" s="30" t="s">
        <v>15466</v>
      </c>
      <c r="B1136" s="5" t="s">
        <v>2228</v>
      </c>
      <c r="C1136" s="2" t="s">
        <v>2374</v>
      </c>
      <c r="D1136" s="5" t="s">
        <v>2375</v>
      </c>
      <c r="E1136" s="3">
        <v>0</v>
      </c>
      <c r="F1136" s="5">
        <v>1</v>
      </c>
      <c r="G1136" s="4">
        <v>2</v>
      </c>
      <c r="H1136" s="5">
        <v>0</v>
      </c>
      <c r="I1136" s="5">
        <v>0</v>
      </c>
      <c r="J1136" s="5">
        <v>0</v>
      </c>
      <c r="K1136" s="5">
        <f t="shared" si="48"/>
        <v>0</v>
      </c>
      <c r="L1136" s="5"/>
      <c r="N1136" t="s">
        <v>6581</v>
      </c>
      <c r="O1136" t="s">
        <v>6582</v>
      </c>
      <c r="P1136" t="s">
        <v>6607</v>
      </c>
      <c r="Q1136" s="16" t="s">
        <v>6608</v>
      </c>
      <c r="R1136">
        <v>6</v>
      </c>
      <c r="S1136">
        <v>1</v>
      </c>
      <c r="T1136">
        <v>6</v>
      </c>
      <c r="U1136">
        <f t="shared" si="47"/>
        <v>0</v>
      </c>
      <c r="V1136">
        <v>0</v>
      </c>
      <c r="W1136">
        <v>0</v>
      </c>
    </row>
    <row r="1137" spans="1:23" ht="15" customHeight="1" x14ac:dyDescent="0.25">
      <c r="A1137" s="30" t="s">
        <v>15466</v>
      </c>
      <c r="B1137" s="1" t="s">
        <v>2228</v>
      </c>
      <c r="C1137" s="2" t="s">
        <v>2376</v>
      </c>
      <c r="D1137" s="1" t="s">
        <v>2377</v>
      </c>
      <c r="E1137" s="3">
        <v>0</v>
      </c>
      <c r="F1137" s="1">
        <v>2</v>
      </c>
      <c r="G1137" s="4">
        <v>2</v>
      </c>
      <c r="H1137" s="1">
        <v>0</v>
      </c>
      <c r="I1137" s="1">
        <v>0</v>
      </c>
      <c r="J1137" s="1">
        <v>0</v>
      </c>
      <c r="K1137" s="1">
        <f t="shared" si="48"/>
        <v>0</v>
      </c>
      <c r="L1137" s="1"/>
      <c r="N1137" t="s">
        <v>6581</v>
      </c>
      <c r="O1137" t="s">
        <v>6582</v>
      </c>
      <c r="P1137" t="s">
        <v>6609</v>
      </c>
      <c r="Q1137" s="16" t="s">
        <v>6610</v>
      </c>
      <c r="R1137">
        <v>1</v>
      </c>
      <c r="S1137">
        <v>1</v>
      </c>
      <c r="T1137">
        <v>1</v>
      </c>
      <c r="U1137">
        <f t="shared" si="47"/>
        <v>0</v>
      </c>
      <c r="V1137">
        <v>0</v>
      </c>
      <c r="W1137">
        <v>0</v>
      </c>
    </row>
    <row r="1138" spans="1:23" ht="15" customHeight="1" x14ac:dyDescent="0.25">
      <c r="A1138" s="30" t="s">
        <v>15466</v>
      </c>
      <c r="B1138" s="5" t="s">
        <v>2228</v>
      </c>
      <c r="C1138" s="2" t="s">
        <v>2378</v>
      </c>
      <c r="D1138" s="5" t="s">
        <v>2379</v>
      </c>
      <c r="E1138" s="3">
        <v>0</v>
      </c>
      <c r="F1138" s="5">
        <v>1</v>
      </c>
      <c r="G1138" s="4">
        <v>2</v>
      </c>
      <c r="H1138" s="5">
        <v>0</v>
      </c>
      <c r="I1138" s="5">
        <v>0</v>
      </c>
      <c r="J1138" s="5">
        <v>0</v>
      </c>
      <c r="K1138" s="5">
        <f t="shared" si="48"/>
        <v>0</v>
      </c>
      <c r="L1138" s="5"/>
      <c r="N1138" t="s">
        <v>6581</v>
      </c>
      <c r="O1138" t="s">
        <v>6582</v>
      </c>
      <c r="P1138" t="s">
        <v>6611</v>
      </c>
      <c r="Q1138" s="16" t="s">
        <v>6612</v>
      </c>
      <c r="R1138">
        <v>27</v>
      </c>
      <c r="S1138">
        <v>3</v>
      </c>
      <c r="T1138">
        <v>27</v>
      </c>
      <c r="U1138">
        <f t="shared" ref="U1138:U1201" si="49">IF(V1138=0, 0, "")</f>
        <v>0</v>
      </c>
      <c r="V1138">
        <v>0</v>
      </c>
      <c r="W1138">
        <v>0</v>
      </c>
    </row>
    <row r="1139" spans="1:23" ht="15" customHeight="1" x14ac:dyDescent="0.25">
      <c r="A1139" s="30" t="s">
        <v>15466</v>
      </c>
      <c r="B1139" s="1" t="s">
        <v>2228</v>
      </c>
      <c r="C1139" s="2" t="s">
        <v>2380</v>
      </c>
      <c r="D1139" s="1" t="s">
        <v>2381</v>
      </c>
      <c r="E1139" s="3">
        <v>0</v>
      </c>
      <c r="F1139" s="1">
        <v>2</v>
      </c>
      <c r="G1139" s="4">
        <v>2</v>
      </c>
      <c r="H1139" s="1">
        <v>0</v>
      </c>
      <c r="I1139" s="1">
        <v>0</v>
      </c>
      <c r="J1139" s="1">
        <v>0</v>
      </c>
      <c r="K1139" s="1">
        <f t="shared" si="48"/>
        <v>0</v>
      </c>
      <c r="L1139" s="1"/>
      <c r="N1139" t="s">
        <v>6581</v>
      </c>
      <c r="O1139" t="s">
        <v>6582</v>
      </c>
      <c r="P1139" t="s">
        <v>6613</v>
      </c>
      <c r="Q1139" s="16" t="s">
        <v>6614</v>
      </c>
      <c r="R1139">
        <v>27</v>
      </c>
      <c r="S1139">
        <v>3</v>
      </c>
      <c r="T1139">
        <v>27</v>
      </c>
      <c r="U1139">
        <f t="shared" si="49"/>
        <v>0</v>
      </c>
      <c r="V1139">
        <v>0</v>
      </c>
      <c r="W1139">
        <v>0</v>
      </c>
    </row>
    <row r="1140" spans="1:23" ht="15" customHeight="1" x14ac:dyDescent="0.25">
      <c r="A1140" s="30" t="s">
        <v>15466</v>
      </c>
      <c r="B1140" s="5" t="s">
        <v>2228</v>
      </c>
      <c r="C1140" s="2" t="s">
        <v>2382</v>
      </c>
      <c r="D1140" s="5" t="s">
        <v>2383</v>
      </c>
      <c r="E1140" s="3">
        <v>0</v>
      </c>
      <c r="F1140" s="5">
        <v>4</v>
      </c>
      <c r="G1140" s="4">
        <v>21</v>
      </c>
      <c r="H1140" s="5">
        <v>0</v>
      </c>
      <c r="I1140" s="5">
        <v>0</v>
      </c>
      <c r="J1140" s="5">
        <v>0</v>
      </c>
      <c r="K1140" s="5">
        <f t="shared" si="48"/>
        <v>0</v>
      </c>
      <c r="L1140" s="5"/>
      <c r="N1140" t="s">
        <v>6581</v>
      </c>
      <c r="O1140" t="s">
        <v>6582</v>
      </c>
      <c r="P1140" t="s">
        <v>6615</v>
      </c>
      <c r="Q1140" s="16" t="s">
        <v>2659</v>
      </c>
      <c r="R1140">
        <v>1</v>
      </c>
      <c r="S1140">
        <v>1</v>
      </c>
      <c r="T1140">
        <v>1</v>
      </c>
      <c r="U1140">
        <f t="shared" si="49"/>
        <v>0</v>
      </c>
      <c r="V1140">
        <v>0</v>
      </c>
      <c r="W1140">
        <v>0</v>
      </c>
    </row>
    <row r="1141" spans="1:23" ht="15" customHeight="1" x14ac:dyDescent="0.25">
      <c r="A1141" s="30" t="s">
        <v>15466</v>
      </c>
      <c r="B1141" s="1" t="s">
        <v>2228</v>
      </c>
      <c r="C1141" s="2" t="s">
        <v>2384</v>
      </c>
      <c r="D1141" s="1" t="s">
        <v>2385</v>
      </c>
      <c r="E1141" s="3">
        <v>0</v>
      </c>
      <c r="F1141" s="1">
        <v>2</v>
      </c>
      <c r="G1141" s="4">
        <v>2</v>
      </c>
      <c r="H1141" s="1">
        <v>0</v>
      </c>
      <c r="I1141" s="1">
        <v>0</v>
      </c>
      <c r="J1141" s="1">
        <v>0</v>
      </c>
      <c r="K1141" s="1">
        <f t="shared" si="48"/>
        <v>0</v>
      </c>
      <c r="L1141" s="1"/>
      <c r="N1141" t="s">
        <v>6616</v>
      </c>
      <c r="O1141" t="s">
        <v>6617</v>
      </c>
      <c r="P1141" t="s">
        <v>6618</v>
      </c>
      <c r="Q1141" s="16" t="s">
        <v>6619</v>
      </c>
      <c r="R1141">
        <v>10</v>
      </c>
      <c r="S1141">
        <v>2</v>
      </c>
      <c r="T1141">
        <v>10</v>
      </c>
      <c r="U1141">
        <f t="shared" si="49"/>
        <v>0</v>
      </c>
      <c r="V1141">
        <v>0</v>
      </c>
      <c r="W1141">
        <v>0</v>
      </c>
    </row>
    <row r="1142" spans="1:23" ht="15" customHeight="1" x14ac:dyDescent="0.25">
      <c r="A1142" s="30" t="s">
        <v>15466</v>
      </c>
      <c r="B1142" s="5" t="s">
        <v>2228</v>
      </c>
      <c r="C1142" s="2" t="s">
        <v>2386</v>
      </c>
      <c r="D1142" s="5" t="s">
        <v>2387</v>
      </c>
      <c r="E1142" s="3">
        <v>0</v>
      </c>
      <c r="F1142" s="5">
        <v>4</v>
      </c>
      <c r="G1142" s="4">
        <v>21</v>
      </c>
      <c r="H1142" s="5">
        <v>0</v>
      </c>
      <c r="I1142" s="5">
        <v>0</v>
      </c>
      <c r="J1142" s="5">
        <v>0</v>
      </c>
      <c r="K1142" s="5">
        <f t="shared" si="48"/>
        <v>0</v>
      </c>
      <c r="L1142" s="5"/>
      <c r="N1142" t="s">
        <v>6616</v>
      </c>
      <c r="O1142" t="s">
        <v>6617</v>
      </c>
      <c r="P1142" t="s">
        <v>6620</v>
      </c>
      <c r="Q1142" s="16" t="s">
        <v>6621</v>
      </c>
      <c r="R1142">
        <v>6</v>
      </c>
      <c r="S1142">
        <v>2</v>
      </c>
      <c r="T1142">
        <v>6</v>
      </c>
      <c r="U1142">
        <f t="shared" si="49"/>
        <v>0</v>
      </c>
      <c r="V1142">
        <v>0</v>
      </c>
      <c r="W1142">
        <v>0</v>
      </c>
    </row>
    <row r="1143" spans="1:23" ht="15" customHeight="1" x14ac:dyDescent="0.25">
      <c r="A1143" s="30" t="s">
        <v>15466</v>
      </c>
      <c r="B1143" s="1" t="s">
        <v>2228</v>
      </c>
      <c r="C1143" s="2" t="s">
        <v>2388</v>
      </c>
      <c r="D1143" s="1" t="s">
        <v>2389</v>
      </c>
      <c r="E1143" s="3">
        <v>0</v>
      </c>
      <c r="F1143" s="1">
        <v>1</v>
      </c>
      <c r="G1143" s="4">
        <v>6</v>
      </c>
      <c r="H1143" s="1">
        <v>0</v>
      </c>
      <c r="I1143" s="1">
        <v>0</v>
      </c>
      <c r="J1143" s="1">
        <v>0</v>
      </c>
      <c r="K1143" s="1">
        <f t="shared" si="48"/>
        <v>0</v>
      </c>
      <c r="L1143" s="1"/>
      <c r="N1143" t="s">
        <v>6616</v>
      </c>
      <c r="O1143" t="s">
        <v>6617</v>
      </c>
      <c r="P1143" t="s">
        <v>6622</v>
      </c>
      <c r="Q1143" s="16" t="s">
        <v>6623</v>
      </c>
      <c r="R1143">
        <v>2</v>
      </c>
      <c r="S1143">
        <v>1</v>
      </c>
      <c r="T1143">
        <v>2</v>
      </c>
      <c r="U1143">
        <f t="shared" si="49"/>
        <v>0</v>
      </c>
      <c r="V1143">
        <v>0</v>
      </c>
      <c r="W1143">
        <v>0</v>
      </c>
    </row>
    <row r="1144" spans="1:23" ht="15" customHeight="1" x14ac:dyDescent="0.25">
      <c r="A1144" s="30" t="s">
        <v>15466</v>
      </c>
      <c r="B1144" s="5" t="s">
        <v>2228</v>
      </c>
      <c r="C1144" s="2" t="s">
        <v>2390</v>
      </c>
      <c r="D1144" s="5" t="s">
        <v>2391</v>
      </c>
      <c r="E1144" s="3">
        <v>0</v>
      </c>
      <c r="F1144" s="5">
        <v>2</v>
      </c>
      <c r="G1144" s="4">
        <v>4</v>
      </c>
      <c r="H1144" s="5">
        <v>0</v>
      </c>
      <c r="I1144" s="5">
        <v>0</v>
      </c>
      <c r="J1144" s="5">
        <v>0</v>
      </c>
      <c r="K1144" s="5">
        <f t="shared" si="48"/>
        <v>0</v>
      </c>
      <c r="L1144" s="5"/>
      <c r="N1144" t="s">
        <v>6616</v>
      </c>
      <c r="O1144" t="s">
        <v>6617</v>
      </c>
      <c r="P1144" t="s">
        <v>6624</v>
      </c>
      <c r="Q1144" s="16" t="s">
        <v>6625</v>
      </c>
      <c r="R1144">
        <v>1</v>
      </c>
      <c r="S1144">
        <v>1</v>
      </c>
      <c r="T1144">
        <v>1</v>
      </c>
      <c r="U1144">
        <f t="shared" si="49"/>
        <v>0</v>
      </c>
      <c r="V1144">
        <v>0</v>
      </c>
      <c r="W1144">
        <v>0</v>
      </c>
    </row>
    <row r="1145" spans="1:23" ht="15" customHeight="1" x14ac:dyDescent="0.25">
      <c r="A1145" s="30" t="s">
        <v>15466</v>
      </c>
      <c r="B1145" s="1" t="s">
        <v>2228</v>
      </c>
      <c r="C1145" s="2" t="s">
        <v>2392</v>
      </c>
      <c r="D1145" s="1" t="s">
        <v>2393</v>
      </c>
      <c r="E1145" s="3">
        <v>0</v>
      </c>
      <c r="F1145" s="1">
        <v>1</v>
      </c>
      <c r="G1145" s="4">
        <v>2</v>
      </c>
      <c r="H1145" s="1">
        <v>0</v>
      </c>
      <c r="I1145" s="1">
        <v>0</v>
      </c>
      <c r="J1145" s="1">
        <v>0</v>
      </c>
      <c r="K1145" s="1">
        <f t="shared" si="48"/>
        <v>0</v>
      </c>
      <c r="L1145" s="1"/>
      <c r="N1145" t="s">
        <v>6616</v>
      </c>
      <c r="O1145" t="s">
        <v>6617</v>
      </c>
      <c r="P1145" t="s">
        <v>6626</v>
      </c>
      <c r="Q1145" s="16" t="s">
        <v>6627</v>
      </c>
      <c r="R1145">
        <v>2</v>
      </c>
      <c r="S1145">
        <v>1</v>
      </c>
      <c r="T1145">
        <v>2</v>
      </c>
      <c r="U1145">
        <f t="shared" si="49"/>
        <v>0</v>
      </c>
      <c r="V1145">
        <v>0</v>
      </c>
      <c r="W1145">
        <v>0</v>
      </c>
    </row>
    <row r="1146" spans="1:23" ht="15" customHeight="1" x14ac:dyDescent="0.25">
      <c r="A1146" s="30" t="s">
        <v>15466</v>
      </c>
      <c r="B1146" s="5" t="s">
        <v>2228</v>
      </c>
      <c r="C1146" s="2" t="s">
        <v>2394</v>
      </c>
      <c r="D1146" s="5" t="s">
        <v>2395</v>
      </c>
      <c r="E1146" s="3">
        <v>0</v>
      </c>
      <c r="F1146" s="5">
        <v>2</v>
      </c>
      <c r="G1146" s="4">
        <v>12</v>
      </c>
      <c r="H1146" s="5">
        <v>0</v>
      </c>
      <c r="I1146" s="5">
        <v>0</v>
      </c>
      <c r="J1146" s="5">
        <v>0</v>
      </c>
      <c r="K1146" s="5">
        <f t="shared" si="48"/>
        <v>0</v>
      </c>
      <c r="L1146" s="5"/>
      <c r="N1146" t="s">
        <v>6616</v>
      </c>
      <c r="O1146" t="s">
        <v>6617</v>
      </c>
      <c r="P1146" t="s">
        <v>6628</v>
      </c>
      <c r="Q1146" s="16" t="s">
        <v>6629</v>
      </c>
      <c r="R1146">
        <v>1</v>
      </c>
      <c r="S1146">
        <v>1</v>
      </c>
      <c r="T1146">
        <v>1</v>
      </c>
      <c r="U1146">
        <f t="shared" si="49"/>
        <v>0</v>
      </c>
      <c r="V1146">
        <v>0</v>
      </c>
      <c r="W1146">
        <v>0</v>
      </c>
    </row>
    <row r="1147" spans="1:23" ht="15" customHeight="1" x14ac:dyDescent="0.25">
      <c r="A1147" s="30" t="s">
        <v>15466</v>
      </c>
      <c r="B1147" s="1" t="s">
        <v>2228</v>
      </c>
      <c r="C1147" s="2" t="s">
        <v>2396</v>
      </c>
      <c r="D1147" s="1" t="s">
        <v>2397</v>
      </c>
      <c r="E1147" s="3">
        <v>0</v>
      </c>
      <c r="F1147" s="1">
        <v>2</v>
      </c>
      <c r="G1147" s="4">
        <v>2</v>
      </c>
      <c r="H1147" s="1">
        <v>0</v>
      </c>
      <c r="I1147" s="1">
        <v>0</v>
      </c>
      <c r="J1147" s="1">
        <v>0</v>
      </c>
      <c r="K1147" s="1">
        <f t="shared" si="48"/>
        <v>0</v>
      </c>
      <c r="L1147" s="1"/>
      <c r="N1147" t="s">
        <v>6616</v>
      </c>
      <c r="O1147" t="s">
        <v>6617</v>
      </c>
      <c r="P1147" t="s">
        <v>6630</v>
      </c>
      <c r="Q1147" s="16" t="s">
        <v>6631</v>
      </c>
      <c r="R1147">
        <v>2</v>
      </c>
      <c r="S1147">
        <v>1</v>
      </c>
      <c r="T1147">
        <v>2</v>
      </c>
      <c r="U1147">
        <f t="shared" si="49"/>
        <v>0</v>
      </c>
      <c r="V1147">
        <v>0</v>
      </c>
      <c r="W1147">
        <v>0</v>
      </c>
    </row>
    <row r="1148" spans="1:23" ht="15" customHeight="1" x14ac:dyDescent="0.25">
      <c r="A1148" s="30" t="s">
        <v>15466</v>
      </c>
      <c r="B1148" s="5" t="s">
        <v>2228</v>
      </c>
      <c r="C1148" s="2" t="s">
        <v>2398</v>
      </c>
      <c r="D1148" s="5" t="s">
        <v>2308</v>
      </c>
      <c r="E1148" s="3">
        <v>0</v>
      </c>
      <c r="F1148" s="5">
        <v>1</v>
      </c>
      <c r="G1148" s="4">
        <v>1</v>
      </c>
      <c r="H1148" s="5">
        <v>0</v>
      </c>
      <c r="I1148" s="5">
        <v>0</v>
      </c>
      <c r="J1148" s="5">
        <v>0</v>
      </c>
      <c r="K1148" s="5">
        <f t="shared" si="48"/>
        <v>0</v>
      </c>
      <c r="L1148" s="5"/>
      <c r="N1148" t="s">
        <v>6616</v>
      </c>
      <c r="O1148" t="s">
        <v>6617</v>
      </c>
      <c r="P1148" t="s">
        <v>6632</v>
      </c>
      <c r="Q1148" s="16" t="s">
        <v>6633</v>
      </c>
      <c r="R1148">
        <v>1</v>
      </c>
      <c r="S1148">
        <v>1</v>
      </c>
      <c r="T1148">
        <v>1</v>
      </c>
      <c r="U1148">
        <f t="shared" si="49"/>
        <v>0</v>
      </c>
      <c r="V1148">
        <v>0</v>
      </c>
      <c r="W1148">
        <v>0</v>
      </c>
    </row>
    <row r="1149" spans="1:23" ht="15" customHeight="1" x14ac:dyDescent="0.25">
      <c r="A1149" s="30" t="s">
        <v>15466</v>
      </c>
      <c r="B1149" s="1" t="s">
        <v>2228</v>
      </c>
      <c r="C1149" s="2" t="s">
        <v>2399</v>
      </c>
      <c r="D1149" s="1" t="s">
        <v>2400</v>
      </c>
      <c r="E1149" s="3">
        <v>0</v>
      </c>
      <c r="F1149" s="1">
        <v>1</v>
      </c>
      <c r="G1149" s="4">
        <v>6</v>
      </c>
      <c r="H1149" s="1">
        <v>0</v>
      </c>
      <c r="I1149" s="1">
        <v>0</v>
      </c>
      <c r="J1149" s="1">
        <v>0</v>
      </c>
      <c r="K1149" s="1">
        <f t="shared" si="48"/>
        <v>0</v>
      </c>
      <c r="L1149" s="1"/>
      <c r="N1149" t="s">
        <v>6634</v>
      </c>
      <c r="O1149" t="s">
        <v>6635</v>
      </c>
      <c r="P1149" t="s">
        <v>6636</v>
      </c>
      <c r="Q1149" s="16" t="s">
        <v>6637</v>
      </c>
      <c r="R1149">
        <v>1</v>
      </c>
      <c r="S1149">
        <v>1</v>
      </c>
      <c r="T1149">
        <v>1</v>
      </c>
      <c r="U1149">
        <f t="shared" si="49"/>
        <v>0</v>
      </c>
      <c r="V1149">
        <v>0</v>
      </c>
      <c r="W1149">
        <v>0</v>
      </c>
    </row>
    <row r="1150" spans="1:23" ht="15" customHeight="1" x14ac:dyDescent="0.25">
      <c r="A1150" s="30" t="s">
        <v>15466</v>
      </c>
      <c r="B1150" s="5" t="s">
        <v>2228</v>
      </c>
      <c r="C1150" s="2" t="s">
        <v>2401</v>
      </c>
      <c r="D1150" s="5" t="s">
        <v>2402</v>
      </c>
      <c r="E1150" s="3">
        <v>0</v>
      </c>
      <c r="F1150" s="5">
        <v>1</v>
      </c>
      <c r="G1150" s="4">
        <v>6</v>
      </c>
      <c r="H1150" s="5">
        <v>0</v>
      </c>
      <c r="I1150" s="5">
        <v>0</v>
      </c>
      <c r="J1150" s="5">
        <v>0</v>
      </c>
      <c r="K1150" s="5">
        <f t="shared" si="48"/>
        <v>0</v>
      </c>
      <c r="L1150" s="5"/>
      <c r="N1150" t="s">
        <v>6634</v>
      </c>
      <c r="O1150" t="s">
        <v>6635</v>
      </c>
      <c r="P1150" t="s">
        <v>6638</v>
      </c>
      <c r="Q1150" s="16" t="s">
        <v>6639</v>
      </c>
      <c r="R1150">
        <v>15</v>
      </c>
      <c r="S1150">
        <v>2</v>
      </c>
      <c r="T1150">
        <v>15</v>
      </c>
      <c r="U1150">
        <f t="shared" si="49"/>
        <v>0</v>
      </c>
      <c r="V1150">
        <v>0</v>
      </c>
      <c r="W1150">
        <v>0</v>
      </c>
    </row>
    <row r="1151" spans="1:23" ht="15" customHeight="1" x14ac:dyDescent="0.25">
      <c r="A1151" s="30" t="s">
        <v>15466</v>
      </c>
      <c r="B1151" s="1" t="s">
        <v>2228</v>
      </c>
      <c r="C1151" s="2" t="s">
        <v>2403</v>
      </c>
      <c r="D1151" s="1" t="s">
        <v>2404</v>
      </c>
      <c r="E1151" s="3">
        <v>0</v>
      </c>
      <c r="F1151" s="1">
        <v>1</v>
      </c>
      <c r="G1151" s="4">
        <v>6</v>
      </c>
      <c r="H1151" s="1">
        <v>0</v>
      </c>
      <c r="I1151" s="1">
        <v>0</v>
      </c>
      <c r="J1151" s="1">
        <v>0</v>
      </c>
      <c r="K1151" s="1">
        <f t="shared" si="48"/>
        <v>0</v>
      </c>
      <c r="L1151" s="1"/>
      <c r="N1151" t="s">
        <v>6634</v>
      </c>
      <c r="O1151" t="s">
        <v>6635</v>
      </c>
      <c r="P1151" t="s">
        <v>6640</v>
      </c>
      <c r="Q1151" s="16" t="s">
        <v>6641</v>
      </c>
      <c r="R1151">
        <v>4</v>
      </c>
      <c r="S1151">
        <v>1</v>
      </c>
      <c r="T1151">
        <v>4</v>
      </c>
      <c r="U1151">
        <f t="shared" si="49"/>
        <v>0</v>
      </c>
      <c r="V1151">
        <v>0</v>
      </c>
      <c r="W1151">
        <v>0</v>
      </c>
    </row>
    <row r="1152" spans="1:23" ht="15" customHeight="1" x14ac:dyDescent="0.25">
      <c r="A1152" s="30" t="s">
        <v>15466</v>
      </c>
      <c r="B1152" s="5" t="s">
        <v>2228</v>
      </c>
      <c r="C1152" s="2" t="s">
        <v>2405</v>
      </c>
      <c r="D1152" s="5" t="s">
        <v>2406</v>
      </c>
      <c r="E1152" s="3">
        <v>0</v>
      </c>
      <c r="F1152" s="5">
        <v>1</v>
      </c>
      <c r="G1152" s="4">
        <v>1</v>
      </c>
      <c r="H1152" s="5">
        <v>0</v>
      </c>
      <c r="I1152" s="5">
        <v>0</v>
      </c>
      <c r="J1152" s="5">
        <v>0</v>
      </c>
      <c r="K1152" s="5">
        <f t="shared" si="48"/>
        <v>0</v>
      </c>
      <c r="L1152" s="5"/>
      <c r="N1152" t="s">
        <v>6634</v>
      </c>
      <c r="O1152" t="s">
        <v>6635</v>
      </c>
      <c r="P1152" t="s">
        <v>6642</v>
      </c>
      <c r="Q1152" s="16" t="s">
        <v>6643</v>
      </c>
      <c r="R1152">
        <v>1</v>
      </c>
      <c r="S1152">
        <v>1</v>
      </c>
      <c r="T1152">
        <v>1</v>
      </c>
      <c r="U1152">
        <f t="shared" si="49"/>
        <v>0</v>
      </c>
      <c r="V1152">
        <v>0</v>
      </c>
      <c r="W1152">
        <v>0</v>
      </c>
    </row>
    <row r="1153" spans="1:23" ht="15" customHeight="1" x14ac:dyDescent="0.25">
      <c r="A1153" s="30" t="s">
        <v>16379</v>
      </c>
      <c r="B1153" s="1" t="s">
        <v>2407</v>
      </c>
      <c r="C1153" s="2" t="s">
        <v>2408</v>
      </c>
      <c r="D1153" s="1" t="s">
        <v>2409</v>
      </c>
      <c r="E1153" s="3">
        <v>0</v>
      </c>
      <c r="F1153" s="1">
        <v>2</v>
      </c>
      <c r="G1153" s="4">
        <v>2</v>
      </c>
      <c r="H1153" s="1">
        <v>0</v>
      </c>
      <c r="I1153" s="1">
        <v>0</v>
      </c>
      <c r="J1153" s="1">
        <v>0</v>
      </c>
      <c r="K1153" s="1">
        <f t="shared" si="48"/>
        <v>0</v>
      </c>
      <c r="L1153" s="1"/>
      <c r="N1153" t="s">
        <v>6634</v>
      </c>
      <c r="O1153" t="s">
        <v>6635</v>
      </c>
      <c r="P1153" t="s">
        <v>6642</v>
      </c>
      <c r="Q1153" s="16" t="s">
        <v>6644</v>
      </c>
      <c r="R1153">
        <v>1</v>
      </c>
      <c r="S1153">
        <v>1</v>
      </c>
      <c r="T1153">
        <v>1</v>
      </c>
      <c r="U1153">
        <f t="shared" si="49"/>
        <v>0</v>
      </c>
      <c r="V1153">
        <v>0</v>
      </c>
      <c r="W1153">
        <v>0</v>
      </c>
    </row>
    <row r="1154" spans="1:23" ht="15" customHeight="1" x14ac:dyDescent="0.25">
      <c r="A1154" s="30" t="s">
        <v>16379</v>
      </c>
      <c r="B1154" s="5" t="s">
        <v>2407</v>
      </c>
      <c r="C1154" s="2" t="s">
        <v>2410</v>
      </c>
      <c r="D1154" s="5" t="s">
        <v>2411</v>
      </c>
      <c r="E1154" s="3">
        <v>0</v>
      </c>
      <c r="F1154" s="5">
        <v>5</v>
      </c>
      <c r="G1154" s="4">
        <v>10</v>
      </c>
      <c r="H1154" s="5">
        <v>0</v>
      </c>
      <c r="I1154" s="5">
        <v>0</v>
      </c>
      <c r="J1154" s="5">
        <v>0</v>
      </c>
      <c r="K1154" s="5">
        <f t="shared" si="48"/>
        <v>0</v>
      </c>
      <c r="L1154" s="5"/>
      <c r="N1154" t="s">
        <v>6634</v>
      </c>
      <c r="O1154" t="s">
        <v>6635</v>
      </c>
      <c r="P1154" t="s">
        <v>6645</v>
      </c>
      <c r="Q1154" s="16" t="s">
        <v>6646</v>
      </c>
      <c r="R1154">
        <v>1</v>
      </c>
      <c r="S1154">
        <v>1</v>
      </c>
      <c r="T1154">
        <v>1</v>
      </c>
      <c r="U1154">
        <f t="shared" si="49"/>
        <v>0</v>
      </c>
      <c r="V1154">
        <v>0</v>
      </c>
      <c r="W1154">
        <v>0</v>
      </c>
    </row>
    <row r="1155" spans="1:23" ht="15" customHeight="1" x14ac:dyDescent="0.25">
      <c r="A1155" s="30" t="s">
        <v>16379</v>
      </c>
      <c r="B1155" s="1" t="s">
        <v>2407</v>
      </c>
      <c r="C1155" s="2" t="s">
        <v>2412</v>
      </c>
      <c r="D1155" s="1" t="s">
        <v>2413</v>
      </c>
      <c r="E1155" s="3">
        <v>0</v>
      </c>
      <c r="F1155" s="1">
        <v>13</v>
      </c>
      <c r="G1155" s="4">
        <v>13</v>
      </c>
      <c r="H1155" s="1">
        <v>0</v>
      </c>
      <c r="I1155" s="1">
        <v>0</v>
      </c>
      <c r="J1155" s="1">
        <v>0</v>
      </c>
      <c r="K1155" s="1">
        <f t="shared" si="48"/>
        <v>0</v>
      </c>
      <c r="L1155" s="1"/>
      <c r="N1155" t="s">
        <v>6634</v>
      </c>
      <c r="O1155" t="s">
        <v>6635</v>
      </c>
      <c r="P1155" t="s">
        <v>6647</v>
      </c>
      <c r="Q1155" s="16" t="s">
        <v>6648</v>
      </c>
      <c r="R1155">
        <v>2</v>
      </c>
      <c r="S1155">
        <v>2</v>
      </c>
      <c r="T1155">
        <v>2</v>
      </c>
      <c r="U1155">
        <f t="shared" si="49"/>
        <v>0</v>
      </c>
      <c r="V1155">
        <v>0</v>
      </c>
      <c r="W1155">
        <v>0</v>
      </c>
    </row>
    <row r="1156" spans="1:23" ht="15" customHeight="1" x14ac:dyDescent="0.25">
      <c r="A1156" s="30" t="s">
        <v>16379</v>
      </c>
      <c r="B1156" s="5" t="s">
        <v>2407</v>
      </c>
      <c r="C1156" s="2" t="s">
        <v>2414</v>
      </c>
      <c r="D1156" s="5" t="s">
        <v>2415</v>
      </c>
      <c r="E1156" s="3">
        <v>0</v>
      </c>
      <c r="F1156" s="5">
        <v>1</v>
      </c>
      <c r="G1156" s="4">
        <v>16</v>
      </c>
      <c r="H1156" s="5">
        <v>0</v>
      </c>
      <c r="I1156" s="5">
        <v>0</v>
      </c>
      <c r="J1156" s="5">
        <v>0</v>
      </c>
      <c r="K1156" s="5">
        <f t="shared" ref="K1156:K1219" si="50">IF(AND(H1156=I1156, H1156=J1156), H1156, "")</f>
        <v>0</v>
      </c>
      <c r="L1156" s="5"/>
      <c r="N1156" t="s">
        <v>6634</v>
      </c>
      <c r="O1156" t="s">
        <v>6635</v>
      </c>
      <c r="P1156" t="s">
        <v>6649</v>
      </c>
      <c r="Q1156" s="16" t="s">
        <v>6650</v>
      </c>
      <c r="R1156">
        <v>1</v>
      </c>
      <c r="S1156">
        <v>1</v>
      </c>
      <c r="T1156">
        <v>1</v>
      </c>
      <c r="U1156">
        <f t="shared" si="49"/>
        <v>0</v>
      </c>
      <c r="V1156">
        <v>0</v>
      </c>
      <c r="W1156">
        <v>0</v>
      </c>
    </row>
    <row r="1157" spans="1:23" ht="15" customHeight="1" x14ac:dyDescent="0.25">
      <c r="A1157" s="30" t="s">
        <v>16379</v>
      </c>
      <c r="B1157" s="1" t="s">
        <v>2407</v>
      </c>
      <c r="C1157" s="2" t="s">
        <v>2416</v>
      </c>
      <c r="D1157" s="1" t="s">
        <v>2417</v>
      </c>
      <c r="E1157" s="3">
        <v>0</v>
      </c>
      <c r="F1157" s="1">
        <v>13</v>
      </c>
      <c r="G1157" s="4">
        <v>13</v>
      </c>
      <c r="H1157" s="1">
        <v>0</v>
      </c>
      <c r="I1157" s="1">
        <v>0</v>
      </c>
      <c r="J1157" s="1">
        <v>0</v>
      </c>
      <c r="K1157" s="1">
        <f t="shared" si="50"/>
        <v>0</v>
      </c>
      <c r="L1157" s="1"/>
      <c r="N1157" t="s">
        <v>6634</v>
      </c>
      <c r="O1157" t="s">
        <v>6635</v>
      </c>
      <c r="P1157" t="s">
        <v>6651</v>
      </c>
      <c r="Q1157" s="16" t="s">
        <v>6652</v>
      </c>
      <c r="R1157">
        <v>2</v>
      </c>
      <c r="S1157">
        <v>2</v>
      </c>
      <c r="T1157">
        <v>2</v>
      </c>
      <c r="U1157">
        <f t="shared" si="49"/>
        <v>0</v>
      </c>
      <c r="V1157">
        <v>0</v>
      </c>
      <c r="W1157">
        <v>0</v>
      </c>
    </row>
    <row r="1158" spans="1:23" ht="15" customHeight="1" x14ac:dyDescent="0.25">
      <c r="A1158" s="30" t="s">
        <v>16379</v>
      </c>
      <c r="B1158" s="5" t="s">
        <v>2407</v>
      </c>
      <c r="C1158" s="2" t="s">
        <v>2418</v>
      </c>
      <c r="D1158" s="5" t="s">
        <v>2419</v>
      </c>
      <c r="E1158" s="3">
        <v>0</v>
      </c>
      <c r="F1158" s="5">
        <v>13</v>
      </c>
      <c r="G1158" s="4">
        <v>13</v>
      </c>
      <c r="H1158" s="5">
        <v>0</v>
      </c>
      <c r="I1158" s="5">
        <v>0</v>
      </c>
      <c r="J1158" s="5">
        <v>0</v>
      </c>
      <c r="K1158" s="5">
        <f t="shared" si="50"/>
        <v>0</v>
      </c>
      <c r="L1158" s="5"/>
      <c r="N1158" t="s">
        <v>6634</v>
      </c>
      <c r="O1158" t="s">
        <v>6635</v>
      </c>
      <c r="P1158" t="s">
        <v>6653</v>
      </c>
      <c r="Q1158" s="16" t="s">
        <v>6654</v>
      </c>
      <c r="R1158">
        <v>4</v>
      </c>
      <c r="S1158">
        <v>1</v>
      </c>
      <c r="T1158">
        <v>4</v>
      </c>
      <c r="U1158">
        <f t="shared" si="49"/>
        <v>0</v>
      </c>
      <c r="V1158">
        <v>0</v>
      </c>
      <c r="W1158">
        <v>0</v>
      </c>
    </row>
    <row r="1159" spans="1:23" ht="15" customHeight="1" x14ac:dyDescent="0.25">
      <c r="A1159" s="30" t="s">
        <v>16379</v>
      </c>
      <c r="B1159" s="1" t="s">
        <v>2407</v>
      </c>
      <c r="C1159" s="2" t="s">
        <v>2420</v>
      </c>
      <c r="D1159" s="1" t="s">
        <v>2421</v>
      </c>
      <c r="E1159" s="3">
        <v>0</v>
      </c>
      <c r="F1159" s="1">
        <v>1</v>
      </c>
      <c r="G1159" s="4">
        <v>16</v>
      </c>
      <c r="H1159" s="1">
        <v>0</v>
      </c>
      <c r="I1159" s="1">
        <v>0</v>
      </c>
      <c r="J1159" s="1">
        <v>0</v>
      </c>
      <c r="K1159" s="1">
        <f t="shared" si="50"/>
        <v>0</v>
      </c>
      <c r="L1159" s="1"/>
      <c r="N1159" t="s">
        <v>6655</v>
      </c>
      <c r="O1159" t="s">
        <v>6656</v>
      </c>
      <c r="P1159" t="s">
        <v>6657</v>
      </c>
      <c r="Q1159" s="16" t="s">
        <v>6658</v>
      </c>
      <c r="R1159">
        <v>1</v>
      </c>
      <c r="S1159">
        <v>1</v>
      </c>
      <c r="T1159">
        <v>1</v>
      </c>
      <c r="U1159">
        <f t="shared" si="49"/>
        <v>0</v>
      </c>
      <c r="V1159">
        <v>0</v>
      </c>
      <c r="W1159">
        <v>0</v>
      </c>
    </row>
    <row r="1160" spans="1:23" ht="15" customHeight="1" x14ac:dyDescent="0.25">
      <c r="A1160" s="30" t="s">
        <v>16379</v>
      </c>
      <c r="B1160" s="5" t="s">
        <v>2407</v>
      </c>
      <c r="C1160" s="2" t="s">
        <v>2422</v>
      </c>
      <c r="D1160" s="5" t="s">
        <v>2423</v>
      </c>
      <c r="E1160" s="3">
        <v>0</v>
      </c>
      <c r="F1160" s="5">
        <v>1</v>
      </c>
      <c r="G1160" s="4">
        <v>16</v>
      </c>
      <c r="H1160" s="5">
        <v>0</v>
      </c>
      <c r="I1160" s="5">
        <v>0</v>
      </c>
      <c r="J1160" s="5">
        <v>0</v>
      </c>
      <c r="K1160" s="5">
        <f t="shared" si="50"/>
        <v>0</v>
      </c>
      <c r="L1160" s="5"/>
      <c r="N1160" t="s">
        <v>6655</v>
      </c>
      <c r="O1160" t="s">
        <v>6656</v>
      </c>
      <c r="P1160" t="s">
        <v>6659</v>
      </c>
      <c r="Q1160" s="16" t="s">
        <v>6660</v>
      </c>
      <c r="R1160">
        <v>9</v>
      </c>
      <c r="S1160">
        <v>5</v>
      </c>
      <c r="T1160">
        <v>9</v>
      </c>
      <c r="U1160">
        <f t="shared" si="49"/>
        <v>0</v>
      </c>
      <c r="V1160">
        <v>0</v>
      </c>
      <c r="W1160">
        <v>0</v>
      </c>
    </row>
    <row r="1161" spans="1:23" ht="15" customHeight="1" x14ac:dyDescent="0.25">
      <c r="A1161" s="30" t="s">
        <v>16379</v>
      </c>
      <c r="B1161" s="1" t="s">
        <v>2407</v>
      </c>
      <c r="C1161" s="2" t="s">
        <v>2424</v>
      </c>
      <c r="D1161" s="1" t="s">
        <v>2425</v>
      </c>
      <c r="E1161" s="3">
        <v>0</v>
      </c>
      <c r="F1161" s="1">
        <v>1</v>
      </c>
      <c r="G1161" s="4">
        <v>16</v>
      </c>
      <c r="H1161" s="1">
        <v>0</v>
      </c>
      <c r="I1161" s="1">
        <v>0</v>
      </c>
      <c r="J1161" s="1">
        <v>0</v>
      </c>
      <c r="K1161" s="1">
        <f t="shared" si="50"/>
        <v>0</v>
      </c>
      <c r="L1161" s="1"/>
      <c r="N1161" t="s">
        <v>6655</v>
      </c>
      <c r="O1161" t="s">
        <v>6656</v>
      </c>
      <c r="P1161" t="s">
        <v>6661</v>
      </c>
      <c r="Q1161" s="16" t="s">
        <v>6662</v>
      </c>
      <c r="R1161">
        <v>7</v>
      </c>
      <c r="S1161">
        <v>4</v>
      </c>
      <c r="T1161">
        <v>7</v>
      </c>
      <c r="U1161">
        <f t="shared" si="49"/>
        <v>0</v>
      </c>
      <c r="V1161">
        <v>0</v>
      </c>
      <c r="W1161">
        <v>0</v>
      </c>
    </row>
    <row r="1162" spans="1:23" ht="15" customHeight="1" x14ac:dyDescent="0.25">
      <c r="A1162" s="30" t="s">
        <v>16379</v>
      </c>
      <c r="B1162" s="5" t="s">
        <v>2407</v>
      </c>
      <c r="C1162" s="2" t="s">
        <v>2426</v>
      </c>
      <c r="D1162" s="5" t="s">
        <v>2427</v>
      </c>
      <c r="E1162" s="3">
        <v>0</v>
      </c>
      <c r="F1162" s="5">
        <v>13</v>
      </c>
      <c r="G1162" s="4">
        <v>13</v>
      </c>
      <c r="H1162" s="5">
        <v>0</v>
      </c>
      <c r="I1162" s="5">
        <v>0</v>
      </c>
      <c r="J1162" s="5">
        <v>0</v>
      </c>
      <c r="K1162" s="5">
        <f t="shared" si="50"/>
        <v>0</v>
      </c>
      <c r="L1162" s="5"/>
      <c r="N1162" t="s">
        <v>6655</v>
      </c>
      <c r="O1162" t="s">
        <v>6656</v>
      </c>
      <c r="P1162" t="s">
        <v>6663</v>
      </c>
      <c r="Q1162" s="16" t="s">
        <v>6664</v>
      </c>
      <c r="R1162">
        <v>22</v>
      </c>
      <c r="S1162">
        <v>11</v>
      </c>
      <c r="T1162">
        <v>22</v>
      </c>
      <c r="U1162">
        <f t="shared" si="49"/>
        <v>0</v>
      </c>
      <c r="V1162">
        <v>0</v>
      </c>
      <c r="W1162">
        <v>0</v>
      </c>
    </row>
    <row r="1163" spans="1:23" ht="15" customHeight="1" x14ac:dyDescent="0.25">
      <c r="A1163" s="30" t="s">
        <v>16379</v>
      </c>
      <c r="B1163" s="1" t="s">
        <v>2407</v>
      </c>
      <c r="C1163" s="2" t="s">
        <v>2428</v>
      </c>
      <c r="D1163" s="1" t="s">
        <v>2429</v>
      </c>
      <c r="E1163" s="3">
        <v>0</v>
      </c>
      <c r="F1163" s="1">
        <v>5</v>
      </c>
      <c r="G1163" s="4">
        <v>14</v>
      </c>
      <c r="H1163" s="1">
        <v>0</v>
      </c>
      <c r="I1163" s="1">
        <v>0</v>
      </c>
      <c r="J1163" s="1">
        <v>0</v>
      </c>
      <c r="K1163" s="1">
        <f t="shared" si="50"/>
        <v>0</v>
      </c>
      <c r="L1163" s="1"/>
      <c r="N1163" t="s">
        <v>6655</v>
      </c>
      <c r="O1163" t="s">
        <v>6656</v>
      </c>
      <c r="P1163" t="s">
        <v>6665</v>
      </c>
      <c r="Q1163" s="16" t="s">
        <v>6666</v>
      </c>
      <c r="R1163">
        <v>11</v>
      </c>
      <c r="S1163">
        <v>7</v>
      </c>
      <c r="T1163">
        <v>11</v>
      </c>
      <c r="U1163">
        <f t="shared" si="49"/>
        <v>0</v>
      </c>
      <c r="V1163">
        <v>0</v>
      </c>
      <c r="W1163">
        <v>0</v>
      </c>
    </row>
    <row r="1164" spans="1:23" ht="15" customHeight="1" x14ac:dyDescent="0.25">
      <c r="A1164" s="30" t="s">
        <v>16379</v>
      </c>
      <c r="B1164" s="5" t="s">
        <v>2407</v>
      </c>
      <c r="C1164" s="2" t="s">
        <v>2430</v>
      </c>
      <c r="D1164" s="5" t="s">
        <v>2431</v>
      </c>
      <c r="E1164" s="3">
        <v>0</v>
      </c>
      <c r="F1164" s="5">
        <v>1</v>
      </c>
      <c r="G1164" s="4">
        <v>1</v>
      </c>
      <c r="H1164" s="5">
        <v>0</v>
      </c>
      <c r="I1164" s="5">
        <v>0</v>
      </c>
      <c r="J1164" s="5">
        <v>0</v>
      </c>
      <c r="K1164" s="5">
        <f t="shared" si="50"/>
        <v>0</v>
      </c>
      <c r="L1164" s="5"/>
      <c r="N1164" t="s">
        <v>6655</v>
      </c>
      <c r="O1164" t="s">
        <v>6656</v>
      </c>
      <c r="P1164" t="s">
        <v>6667</v>
      </c>
      <c r="Q1164" s="16" t="s">
        <v>6668</v>
      </c>
      <c r="R1164">
        <v>1</v>
      </c>
      <c r="S1164">
        <v>1</v>
      </c>
      <c r="T1164">
        <v>1</v>
      </c>
      <c r="U1164">
        <f t="shared" si="49"/>
        <v>0</v>
      </c>
      <c r="V1164">
        <v>0</v>
      </c>
      <c r="W1164">
        <v>0</v>
      </c>
    </row>
    <row r="1165" spans="1:23" ht="15" customHeight="1" x14ac:dyDescent="0.25">
      <c r="A1165" s="30" t="s">
        <v>16379</v>
      </c>
      <c r="B1165" s="1" t="s">
        <v>2407</v>
      </c>
      <c r="C1165" s="2" t="s">
        <v>2432</v>
      </c>
      <c r="D1165" s="1" t="s">
        <v>2433</v>
      </c>
      <c r="E1165" s="3">
        <v>0</v>
      </c>
      <c r="F1165" s="1">
        <v>6</v>
      </c>
      <c r="G1165" s="4">
        <v>12</v>
      </c>
      <c r="H1165" s="1">
        <v>0</v>
      </c>
      <c r="I1165" s="1">
        <v>0</v>
      </c>
      <c r="J1165" s="1">
        <v>0</v>
      </c>
      <c r="K1165" s="1">
        <f t="shared" si="50"/>
        <v>0</v>
      </c>
      <c r="L1165" s="1"/>
      <c r="N1165" t="s">
        <v>6655</v>
      </c>
      <c r="O1165" t="s">
        <v>6656</v>
      </c>
      <c r="P1165" t="s">
        <v>6669</v>
      </c>
      <c r="Q1165" s="16" t="s">
        <v>6670</v>
      </c>
      <c r="R1165">
        <v>4</v>
      </c>
      <c r="S1165">
        <v>2</v>
      </c>
      <c r="T1165">
        <v>4</v>
      </c>
      <c r="U1165">
        <f t="shared" si="49"/>
        <v>0</v>
      </c>
      <c r="V1165">
        <v>0</v>
      </c>
      <c r="W1165">
        <v>0</v>
      </c>
    </row>
    <row r="1166" spans="1:23" ht="15" customHeight="1" x14ac:dyDescent="0.25">
      <c r="A1166" s="30" t="s">
        <v>16379</v>
      </c>
      <c r="B1166" s="5" t="s">
        <v>2407</v>
      </c>
      <c r="C1166" s="2" t="s">
        <v>2434</v>
      </c>
      <c r="D1166" s="5" t="s">
        <v>2435</v>
      </c>
      <c r="E1166" s="3">
        <v>0</v>
      </c>
      <c r="F1166" s="5">
        <v>6</v>
      </c>
      <c r="G1166" s="4">
        <v>12</v>
      </c>
      <c r="H1166" s="5">
        <v>0</v>
      </c>
      <c r="I1166" s="5">
        <v>0</v>
      </c>
      <c r="J1166" s="5">
        <v>0</v>
      </c>
      <c r="K1166" s="5">
        <f t="shared" si="50"/>
        <v>0</v>
      </c>
      <c r="L1166" s="5"/>
      <c r="N1166" t="s">
        <v>6655</v>
      </c>
      <c r="O1166" t="s">
        <v>6656</v>
      </c>
      <c r="P1166" t="s">
        <v>6671</v>
      </c>
      <c r="Q1166" s="16" t="s">
        <v>6672</v>
      </c>
      <c r="R1166">
        <v>1</v>
      </c>
      <c r="S1166">
        <v>1</v>
      </c>
      <c r="T1166">
        <v>1</v>
      </c>
      <c r="U1166">
        <f t="shared" si="49"/>
        <v>0</v>
      </c>
      <c r="V1166">
        <v>0</v>
      </c>
      <c r="W1166">
        <v>0</v>
      </c>
    </row>
    <row r="1167" spans="1:23" ht="15" customHeight="1" x14ac:dyDescent="0.25">
      <c r="A1167" s="30" t="s">
        <v>16379</v>
      </c>
      <c r="B1167" s="1" t="s">
        <v>2407</v>
      </c>
      <c r="C1167" s="2" t="s">
        <v>2436</v>
      </c>
      <c r="D1167" s="1" t="s">
        <v>2437</v>
      </c>
      <c r="E1167" s="3">
        <v>0</v>
      </c>
      <c r="F1167" s="1">
        <v>5</v>
      </c>
      <c r="G1167" s="4">
        <v>10</v>
      </c>
      <c r="H1167" s="1">
        <v>0</v>
      </c>
      <c r="I1167" s="1">
        <v>0</v>
      </c>
      <c r="J1167" s="1">
        <v>0</v>
      </c>
      <c r="K1167" s="1">
        <f t="shared" si="50"/>
        <v>0</v>
      </c>
      <c r="L1167" s="1"/>
      <c r="N1167" t="s">
        <v>6655</v>
      </c>
      <c r="O1167" t="s">
        <v>6656</v>
      </c>
      <c r="P1167" t="s">
        <v>6673</v>
      </c>
      <c r="Q1167" s="16" t="s">
        <v>6674</v>
      </c>
      <c r="R1167">
        <v>6</v>
      </c>
      <c r="S1167">
        <v>3</v>
      </c>
      <c r="T1167">
        <v>6</v>
      </c>
      <c r="U1167">
        <f t="shared" si="49"/>
        <v>0</v>
      </c>
      <c r="V1167">
        <v>0</v>
      </c>
      <c r="W1167">
        <v>0</v>
      </c>
    </row>
    <row r="1168" spans="1:23" ht="15" customHeight="1" x14ac:dyDescent="0.25">
      <c r="A1168" s="30" t="s">
        <v>16379</v>
      </c>
      <c r="B1168" s="5" t="s">
        <v>2407</v>
      </c>
      <c r="C1168" s="2" t="s">
        <v>2438</v>
      </c>
      <c r="D1168" s="5" t="s">
        <v>2439</v>
      </c>
      <c r="E1168" s="3">
        <v>0</v>
      </c>
      <c r="F1168" s="5">
        <v>1</v>
      </c>
      <c r="G1168" s="4">
        <v>2</v>
      </c>
      <c r="H1168" s="5">
        <v>0</v>
      </c>
      <c r="I1168" s="5">
        <v>0</v>
      </c>
      <c r="J1168" s="5">
        <v>0</v>
      </c>
      <c r="K1168" s="5">
        <f t="shared" si="50"/>
        <v>0</v>
      </c>
      <c r="L1168" s="5"/>
      <c r="N1168" t="s">
        <v>6655</v>
      </c>
      <c r="O1168" t="s">
        <v>6656</v>
      </c>
      <c r="P1168" t="s">
        <v>6675</v>
      </c>
      <c r="Q1168" s="16" t="s">
        <v>6676</v>
      </c>
      <c r="R1168">
        <v>7</v>
      </c>
      <c r="S1168">
        <v>4</v>
      </c>
      <c r="T1168">
        <v>7</v>
      </c>
      <c r="U1168">
        <f t="shared" si="49"/>
        <v>0</v>
      </c>
      <c r="V1168">
        <v>0</v>
      </c>
      <c r="W1168">
        <v>0</v>
      </c>
    </row>
    <row r="1169" spans="1:23" ht="15" customHeight="1" x14ac:dyDescent="0.25">
      <c r="A1169" s="30" t="s">
        <v>16379</v>
      </c>
      <c r="B1169" s="1" t="s">
        <v>2407</v>
      </c>
      <c r="C1169" s="2" t="s">
        <v>2440</v>
      </c>
      <c r="D1169" s="1" t="s">
        <v>2441</v>
      </c>
      <c r="E1169" s="3">
        <v>0</v>
      </c>
      <c r="F1169" s="1">
        <v>4</v>
      </c>
      <c r="G1169" s="4">
        <v>8</v>
      </c>
      <c r="H1169" s="1">
        <v>0</v>
      </c>
      <c r="I1169" s="1">
        <v>0</v>
      </c>
      <c r="J1169" s="1">
        <v>0</v>
      </c>
      <c r="K1169" s="1">
        <f t="shared" si="50"/>
        <v>0</v>
      </c>
      <c r="L1169" s="1"/>
      <c r="N1169" t="s">
        <v>6655</v>
      </c>
      <c r="O1169" t="s">
        <v>6656</v>
      </c>
      <c r="P1169" t="s">
        <v>6677</v>
      </c>
      <c r="Q1169" s="16" t="s">
        <v>6678</v>
      </c>
      <c r="R1169">
        <v>13</v>
      </c>
      <c r="S1169">
        <v>6</v>
      </c>
      <c r="T1169">
        <v>13</v>
      </c>
      <c r="U1169">
        <f t="shared" si="49"/>
        <v>0</v>
      </c>
      <c r="V1169">
        <v>0</v>
      </c>
      <c r="W1169">
        <v>0</v>
      </c>
    </row>
    <row r="1170" spans="1:23" ht="15" customHeight="1" x14ac:dyDescent="0.25">
      <c r="A1170" s="30" t="s">
        <v>16379</v>
      </c>
      <c r="B1170" s="5" t="s">
        <v>2407</v>
      </c>
      <c r="C1170" s="2" t="s">
        <v>2442</v>
      </c>
      <c r="D1170" s="5" t="s">
        <v>2443</v>
      </c>
      <c r="E1170" s="3">
        <v>0</v>
      </c>
      <c r="F1170" s="5">
        <v>1</v>
      </c>
      <c r="G1170" s="4">
        <v>1</v>
      </c>
      <c r="H1170" s="5">
        <v>0</v>
      </c>
      <c r="I1170" s="5">
        <v>0</v>
      </c>
      <c r="J1170" s="5">
        <v>0</v>
      </c>
      <c r="K1170" s="5">
        <f t="shared" si="50"/>
        <v>0</v>
      </c>
      <c r="L1170" s="5"/>
      <c r="N1170" t="s">
        <v>6655</v>
      </c>
      <c r="O1170" t="s">
        <v>6656</v>
      </c>
      <c r="P1170" t="s">
        <v>6679</v>
      </c>
      <c r="Q1170" s="16" t="s">
        <v>6680</v>
      </c>
      <c r="R1170">
        <v>3</v>
      </c>
      <c r="S1170">
        <v>3</v>
      </c>
      <c r="T1170">
        <v>3</v>
      </c>
      <c r="U1170">
        <f t="shared" si="49"/>
        <v>0</v>
      </c>
      <c r="V1170">
        <v>0</v>
      </c>
      <c r="W1170">
        <v>0</v>
      </c>
    </row>
    <row r="1171" spans="1:23" ht="15" customHeight="1" x14ac:dyDescent="0.25">
      <c r="A1171" s="30" t="s">
        <v>16379</v>
      </c>
      <c r="B1171" s="1" t="s">
        <v>2407</v>
      </c>
      <c r="C1171" s="2" t="s">
        <v>2444</v>
      </c>
      <c r="D1171" s="1" t="s">
        <v>2427</v>
      </c>
      <c r="E1171" s="3">
        <v>0</v>
      </c>
      <c r="F1171" s="1">
        <v>2</v>
      </c>
      <c r="G1171" s="4">
        <v>4</v>
      </c>
      <c r="H1171" s="1">
        <v>0</v>
      </c>
      <c r="I1171" s="1">
        <v>0</v>
      </c>
      <c r="J1171" s="1">
        <v>0</v>
      </c>
      <c r="K1171" s="1">
        <f t="shared" si="50"/>
        <v>0</v>
      </c>
      <c r="L1171" s="1"/>
      <c r="N1171" t="s">
        <v>6655</v>
      </c>
      <c r="O1171" t="s">
        <v>6656</v>
      </c>
      <c r="P1171" t="s">
        <v>6681</v>
      </c>
      <c r="Q1171" s="16" t="s">
        <v>6682</v>
      </c>
      <c r="R1171">
        <v>24</v>
      </c>
      <c r="S1171">
        <v>6</v>
      </c>
      <c r="T1171">
        <v>24</v>
      </c>
      <c r="U1171">
        <f t="shared" si="49"/>
        <v>0</v>
      </c>
      <c r="V1171">
        <v>0</v>
      </c>
      <c r="W1171">
        <v>0</v>
      </c>
    </row>
    <row r="1172" spans="1:23" ht="15" customHeight="1" x14ac:dyDescent="0.25">
      <c r="A1172" s="30" t="s">
        <v>16379</v>
      </c>
      <c r="B1172" s="5" t="s">
        <v>2407</v>
      </c>
      <c r="C1172" s="2" t="s">
        <v>2445</v>
      </c>
      <c r="D1172" s="5" t="s">
        <v>2446</v>
      </c>
      <c r="E1172" s="3">
        <v>0</v>
      </c>
      <c r="F1172" s="5">
        <v>1</v>
      </c>
      <c r="G1172" s="4">
        <v>2</v>
      </c>
      <c r="H1172" s="5">
        <v>0</v>
      </c>
      <c r="I1172" s="5">
        <v>0</v>
      </c>
      <c r="J1172" s="5">
        <v>0</v>
      </c>
      <c r="K1172" s="5">
        <f t="shared" si="50"/>
        <v>0</v>
      </c>
      <c r="L1172" s="5"/>
      <c r="N1172" t="s">
        <v>6655</v>
      </c>
      <c r="O1172" t="s">
        <v>6656</v>
      </c>
      <c r="P1172" t="s">
        <v>6683</v>
      </c>
      <c r="Q1172" s="16" t="s">
        <v>6684</v>
      </c>
      <c r="R1172">
        <v>4</v>
      </c>
      <c r="S1172">
        <v>1</v>
      </c>
      <c r="T1172">
        <v>4</v>
      </c>
      <c r="U1172">
        <f t="shared" si="49"/>
        <v>0</v>
      </c>
      <c r="V1172">
        <v>0</v>
      </c>
      <c r="W1172">
        <v>0</v>
      </c>
    </row>
    <row r="1173" spans="1:23" ht="15" customHeight="1" x14ac:dyDescent="0.25">
      <c r="A1173" s="30" t="s">
        <v>16379</v>
      </c>
      <c r="B1173" s="1" t="s">
        <v>2407</v>
      </c>
      <c r="C1173" s="2" t="s">
        <v>2447</v>
      </c>
      <c r="D1173" s="1" t="s">
        <v>2448</v>
      </c>
      <c r="E1173" s="3">
        <v>0</v>
      </c>
      <c r="F1173" s="1">
        <v>1</v>
      </c>
      <c r="G1173" s="4">
        <v>2</v>
      </c>
      <c r="H1173" s="1">
        <v>0</v>
      </c>
      <c r="I1173" s="1">
        <v>0</v>
      </c>
      <c r="J1173" s="1">
        <v>0</v>
      </c>
      <c r="K1173" s="1">
        <f t="shared" si="50"/>
        <v>0</v>
      </c>
      <c r="L1173" s="1"/>
      <c r="N1173" t="s">
        <v>6655</v>
      </c>
      <c r="O1173" t="s">
        <v>6656</v>
      </c>
      <c r="P1173" t="s">
        <v>6685</v>
      </c>
      <c r="Q1173" s="16" t="s">
        <v>6686</v>
      </c>
      <c r="R1173">
        <v>2</v>
      </c>
      <c r="S1173">
        <v>2</v>
      </c>
      <c r="T1173">
        <v>2</v>
      </c>
      <c r="U1173">
        <f t="shared" si="49"/>
        <v>0</v>
      </c>
      <c r="V1173">
        <v>0</v>
      </c>
      <c r="W1173">
        <v>0</v>
      </c>
    </row>
    <row r="1174" spans="1:23" ht="15" customHeight="1" x14ac:dyDescent="0.25">
      <c r="A1174" s="30" t="s">
        <v>16379</v>
      </c>
      <c r="B1174" s="5" t="s">
        <v>2407</v>
      </c>
      <c r="C1174" s="2" t="s">
        <v>2449</v>
      </c>
      <c r="D1174" s="5" t="s">
        <v>2450</v>
      </c>
      <c r="E1174" s="3">
        <v>0</v>
      </c>
      <c r="F1174" s="5">
        <v>1</v>
      </c>
      <c r="G1174" s="4">
        <v>2</v>
      </c>
      <c r="H1174" s="5">
        <v>0</v>
      </c>
      <c r="I1174" s="5">
        <v>0</v>
      </c>
      <c r="J1174" s="5">
        <v>0</v>
      </c>
      <c r="K1174" s="5">
        <f t="shared" si="50"/>
        <v>0</v>
      </c>
      <c r="L1174" s="5"/>
      <c r="N1174" t="s">
        <v>6655</v>
      </c>
      <c r="O1174" t="s">
        <v>6656</v>
      </c>
      <c r="P1174" t="s">
        <v>6687</v>
      </c>
      <c r="Q1174" s="16" t="s">
        <v>6688</v>
      </c>
      <c r="R1174">
        <v>5</v>
      </c>
      <c r="S1174">
        <v>5</v>
      </c>
      <c r="T1174">
        <v>5</v>
      </c>
      <c r="U1174">
        <f t="shared" si="49"/>
        <v>0</v>
      </c>
      <c r="V1174">
        <v>0</v>
      </c>
      <c r="W1174">
        <v>0</v>
      </c>
    </row>
    <row r="1175" spans="1:23" ht="15" customHeight="1" x14ac:dyDescent="0.25">
      <c r="A1175" s="30" t="s">
        <v>16379</v>
      </c>
      <c r="B1175" s="1" t="s">
        <v>2407</v>
      </c>
      <c r="C1175" s="2" t="s">
        <v>2451</v>
      </c>
      <c r="D1175" s="1" t="s">
        <v>2452</v>
      </c>
      <c r="E1175" s="3">
        <v>0</v>
      </c>
      <c r="F1175" s="1">
        <v>4</v>
      </c>
      <c r="G1175" s="4">
        <v>8</v>
      </c>
      <c r="H1175" s="1">
        <v>0</v>
      </c>
      <c r="I1175" s="1">
        <v>0</v>
      </c>
      <c r="J1175" s="1">
        <v>0</v>
      </c>
      <c r="K1175" s="1">
        <f t="shared" si="50"/>
        <v>0</v>
      </c>
      <c r="L1175" s="1"/>
      <c r="N1175" t="s">
        <v>6655</v>
      </c>
      <c r="O1175" t="s">
        <v>6656</v>
      </c>
      <c r="P1175" t="s">
        <v>6689</v>
      </c>
      <c r="Q1175" s="16" t="s">
        <v>6690</v>
      </c>
      <c r="R1175">
        <v>1</v>
      </c>
      <c r="S1175">
        <v>1</v>
      </c>
      <c r="T1175">
        <v>1</v>
      </c>
      <c r="U1175">
        <f t="shared" si="49"/>
        <v>0</v>
      </c>
      <c r="V1175">
        <v>0</v>
      </c>
      <c r="W1175">
        <v>0</v>
      </c>
    </row>
    <row r="1176" spans="1:23" ht="15" customHeight="1" x14ac:dyDescent="0.25">
      <c r="A1176" s="30" t="s">
        <v>16379</v>
      </c>
      <c r="B1176" s="5" t="s">
        <v>2407</v>
      </c>
      <c r="C1176" s="2" t="s">
        <v>2453</v>
      </c>
      <c r="D1176" s="5" t="s">
        <v>2435</v>
      </c>
      <c r="E1176" s="3">
        <v>0</v>
      </c>
      <c r="F1176" s="5">
        <v>2</v>
      </c>
      <c r="G1176" s="4">
        <v>4</v>
      </c>
      <c r="H1176" s="5">
        <v>0</v>
      </c>
      <c r="I1176" s="5">
        <v>0</v>
      </c>
      <c r="J1176" s="5">
        <v>0</v>
      </c>
      <c r="K1176" s="5">
        <f t="shared" si="50"/>
        <v>0</v>
      </c>
      <c r="L1176" s="5"/>
      <c r="N1176" t="s">
        <v>6655</v>
      </c>
      <c r="O1176" t="s">
        <v>6656</v>
      </c>
      <c r="P1176" t="s">
        <v>6691</v>
      </c>
      <c r="Q1176" s="16" t="s">
        <v>6692</v>
      </c>
      <c r="R1176">
        <v>3</v>
      </c>
      <c r="S1176">
        <v>3</v>
      </c>
      <c r="T1176">
        <v>3</v>
      </c>
      <c r="U1176">
        <f t="shared" si="49"/>
        <v>0</v>
      </c>
      <c r="V1176">
        <v>0</v>
      </c>
      <c r="W1176">
        <v>0</v>
      </c>
    </row>
    <row r="1177" spans="1:23" ht="15" customHeight="1" x14ac:dyDescent="0.25">
      <c r="A1177" s="30" t="s">
        <v>16379</v>
      </c>
      <c r="B1177" s="1" t="s">
        <v>2407</v>
      </c>
      <c r="C1177" s="2" t="s">
        <v>2454</v>
      </c>
      <c r="D1177" s="1" t="s">
        <v>2455</v>
      </c>
      <c r="E1177" s="3">
        <v>0</v>
      </c>
      <c r="F1177" s="1">
        <v>1</v>
      </c>
      <c r="G1177" s="4">
        <v>1</v>
      </c>
      <c r="H1177" s="1">
        <v>0</v>
      </c>
      <c r="I1177" s="1">
        <v>0</v>
      </c>
      <c r="J1177" s="1">
        <v>0</v>
      </c>
      <c r="K1177" s="1">
        <f t="shared" si="50"/>
        <v>0</v>
      </c>
      <c r="L1177" s="1"/>
      <c r="N1177" t="s">
        <v>6655</v>
      </c>
      <c r="O1177" t="s">
        <v>6656</v>
      </c>
      <c r="P1177" t="s">
        <v>6693</v>
      </c>
      <c r="Q1177" s="16" t="s">
        <v>6694</v>
      </c>
      <c r="R1177">
        <v>5</v>
      </c>
      <c r="S1177">
        <v>2</v>
      </c>
      <c r="T1177">
        <v>5</v>
      </c>
      <c r="U1177">
        <f t="shared" si="49"/>
        <v>0</v>
      </c>
      <c r="V1177">
        <v>0</v>
      </c>
      <c r="W1177">
        <v>0</v>
      </c>
    </row>
    <row r="1178" spans="1:23" ht="15" customHeight="1" x14ac:dyDescent="0.25">
      <c r="A1178" s="30" t="s">
        <v>16379</v>
      </c>
      <c r="B1178" s="5" t="s">
        <v>2407</v>
      </c>
      <c r="C1178" s="2" t="s">
        <v>2456</v>
      </c>
      <c r="D1178" s="5" t="s">
        <v>2457</v>
      </c>
      <c r="E1178" s="3">
        <v>0</v>
      </c>
      <c r="F1178" s="5">
        <v>1</v>
      </c>
      <c r="G1178" s="4">
        <v>5</v>
      </c>
      <c r="H1178" s="5">
        <v>0</v>
      </c>
      <c r="I1178" s="5">
        <v>0</v>
      </c>
      <c r="J1178" s="5">
        <v>0</v>
      </c>
      <c r="K1178" s="5">
        <f t="shared" si="50"/>
        <v>0</v>
      </c>
      <c r="L1178" s="5"/>
      <c r="N1178" t="s">
        <v>6655</v>
      </c>
      <c r="O1178" t="s">
        <v>6656</v>
      </c>
      <c r="P1178" t="s">
        <v>6695</v>
      </c>
      <c r="Q1178" s="16" t="s">
        <v>6696</v>
      </c>
      <c r="R1178">
        <v>1</v>
      </c>
      <c r="S1178">
        <v>1</v>
      </c>
      <c r="T1178">
        <v>1</v>
      </c>
      <c r="U1178">
        <f t="shared" si="49"/>
        <v>0</v>
      </c>
      <c r="V1178">
        <v>0</v>
      </c>
      <c r="W1178">
        <v>0</v>
      </c>
    </row>
    <row r="1179" spans="1:23" ht="15" customHeight="1" x14ac:dyDescent="0.25">
      <c r="A1179" s="30" t="s">
        <v>16379</v>
      </c>
      <c r="B1179" s="1" t="s">
        <v>2407</v>
      </c>
      <c r="C1179" s="2" t="s">
        <v>2458</v>
      </c>
      <c r="D1179" s="1" t="s">
        <v>2459</v>
      </c>
      <c r="E1179" s="3">
        <v>0</v>
      </c>
      <c r="F1179" s="1">
        <v>2</v>
      </c>
      <c r="G1179" s="4">
        <v>6</v>
      </c>
      <c r="H1179" s="1">
        <v>0</v>
      </c>
      <c r="I1179" s="1">
        <v>0</v>
      </c>
      <c r="J1179" s="1">
        <v>0</v>
      </c>
      <c r="K1179" s="1">
        <f t="shared" si="50"/>
        <v>0</v>
      </c>
      <c r="L1179" s="1"/>
      <c r="N1179" t="s">
        <v>6655</v>
      </c>
      <c r="O1179" t="s">
        <v>6656</v>
      </c>
      <c r="P1179" t="s">
        <v>6697</v>
      </c>
      <c r="Q1179" s="16" t="s">
        <v>6698</v>
      </c>
      <c r="R1179">
        <v>3</v>
      </c>
      <c r="S1179">
        <v>3</v>
      </c>
      <c r="T1179">
        <v>3</v>
      </c>
      <c r="U1179">
        <f t="shared" si="49"/>
        <v>0</v>
      </c>
      <c r="V1179">
        <v>0</v>
      </c>
      <c r="W1179">
        <v>0</v>
      </c>
    </row>
    <row r="1180" spans="1:23" ht="15" customHeight="1" x14ac:dyDescent="0.25">
      <c r="A1180" s="30" t="s">
        <v>16379</v>
      </c>
      <c r="B1180" s="5" t="s">
        <v>2407</v>
      </c>
      <c r="C1180" s="2" t="s">
        <v>2460</v>
      </c>
      <c r="D1180" s="5" t="s">
        <v>2461</v>
      </c>
      <c r="E1180" s="3">
        <v>0</v>
      </c>
      <c r="F1180" s="5">
        <v>9</v>
      </c>
      <c r="G1180" s="4">
        <v>10</v>
      </c>
      <c r="H1180" s="5">
        <v>0</v>
      </c>
      <c r="I1180" s="5">
        <v>0</v>
      </c>
      <c r="J1180" s="5">
        <v>0</v>
      </c>
      <c r="K1180" s="5">
        <f t="shared" si="50"/>
        <v>0</v>
      </c>
      <c r="L1180" s="5"/>
      <c r="N1180" t="s">
        <v>6655</v>
      </c>
      <c r="O1180" t="s">
        <v>6656</v>
      </c>
      <c r="P1180" t="s">
        <v>6699</v>
      </c>
      <c r="Q1180" s="16" t="s">
        <v>6700</v>
      </c>
      <c r="R1180">
        <v>4</v>
      </c>
      <c r="S1180">
        <v>2</v>
      </c>
      <c r="T1180">
        <v>4</v>
      </c>
      <c r="U1180">
        <f t="shared" si="49"/>
        <v>0</v>
      </c>
      <c r="V1180">
        <v>0</v>
      </c>
      <c r="W1180">
        <v>0</v>
      </c>
    </row>
    <row r="1181" spans="1:23" ht="15" customHeight="1" x14ac:dyDescent="0.25">
      <c r="A1181" s="30" t="s">
        <v>16379</v>
      </c>
      <c r="B1181" s="1" t="s">
        <v>2407</v>
      </c>
      <c r="C1181" s="2" t="s">
        <v>2462</v>
      </c>
      <c r="D1181" s="1" t="s">
        <v>2463</v>
      </c>
      <c r="E1181" s="3">
        <v>0</v>
      </c>
      <c r="F1181" s="1">
        <v>1</v>
      </c>
      <c r="G1181" s="4">
        <v>1</v>
      </c>
      <c r="H1181" s="1">
        <v>0</v>
      </c>
      <c r="I1181" s="1">
        <v>0</v>
      </c>
      <c r="J1181" s="1">
        <v>0</v>
      </c>
      <c r="K1181" s="1">
        <f t="shared" si="50"/>
        <v>0</v>
      </c>
      <c r="L1181" s="1"/>
      <c r="N1181" t="s">
        <v>6655</v>
      </c>
      <c r="O1181" t="s">
        <v>6656</v>
      </c>
      <c r="P1181" t="s">
        <v>6701</v>
      </c>
      <c r="Q1181" s="16" t="s">
        <v>6702</v>
      </c>
      <c r="R1181">
        <v>1</v>
      </c>
      <c r="S1181">
        <v>1</v>
      </c>
      <c r="T1181">
        <v>1</v>
      </c>
      <c r="U1181">
        <f t="shared" si="49"/>
        <v>0</v>
      </c>
      <c r="V1181">
        <v>0</v>
      </c>
      <c r="W1181">
        <v>0</v>
      </c>
    </row>
    <row r="1182" spans="1:23" ht="15" customHeight="1" x14ac:dyDescent="0.25">
      <c r="A1182" s="30" t="s">
        <v>16379</v>
      </c>
      <c r="B1182" s="5" t="s">
        <v>2407</v>
      </c>
      <c r="C1182" s="2" t="s">
        <v>2464</v>
      </c>
      <c r="D1182" s="5" t="s">
        <v>2465</v>
      </c>
      <c r="E1182" s="3">
        <v>0</v>
      </c>
      <c r="F1182" s="5">
        <v>2</v>
      </c>
      <c r="G1182" s="4">
        <v>2</v>
      </c>
      <c r="H1182" s="5">
        <v>0</v>
      </c>
      <c r="I1182" s="5">
        <v>0</v>
      </c>
      <c r="J1182" s="5">
        <v>0</v>
      </c>
      <c r="K1182" s="5">
        <f t="shared" si="50"/>
        <v>0</v>
      </c>
      <c r="L1182" s="5"/>
      <c r="N1182" t="s">
        <v>6655</v>
      </c>
      <c r="O1182" t="s">
        <v>6656</v>
      </c>
      <c r="P1182" t="s">
        <v>6703</v>
      </c>
      <c r="Q1182" s="16" t="s">
        <v>6704</v>
      </c>
      <c r="R1182">
        <v>4</v>
      </c>
      <c r="S1182">
        <v>2</v>
      </c>
      <c r="T1182">
        <v>4</v>
      </c>
      <c r="U1182">
        <f t="shared" si="49"/>
        <v>0</v>
      </c>
      <c r="V1182">
        <v>0</v>
      </c>
      <c r="W1182">
        <v>0</v>
      </c>
    </row>
    <row r="1183" spans="1:23" ht="15" customHeight="1" x14ac:dyDescent="0.25">
      <c r="A1183" s="30" t="s">
        <v>16379</v>
      </c>
      <c r="B1183" s="1" t="s">
        <v>2407</v>
      </c>
      <c r="C1183" s="2" t="s">
        <v>2466</v>
      </c>
      <c r="D1183" s="1" t="s">
        <v>2467</v>
      </c>
      <c r="E1183" s="3">
        <v>0</v>
      </c>
      <c r="F1183" s="1">
        <v>1</v>
      </c>
      <c r="G1183" s="4">
        <v>1</v>
      </c>
      <c r="H1183" s="1">
        <v>0</v>
      </c>
      <c r="I1183" s="1">
        <v>0</v>
      </c>
      <c r="J1183" s="1">
        <v>0</v>
      </c>
      <c r="K1183" s="1">
        <f t="shared" si="50"/>
        <v>0</v>
      </c>
      <c r="L1183" s="1"/>
      <c r="N1183" t="s">
        <v>6655</v>
      </c>
      <c r="O1183" t="s">
        <v>6656</v>
      </c>
      <c r="P1183" t="s">
        <v>6705</v>
      </c>
      <c r="Q1183" s="16" t="s">
        <v>6706</v>
      </c>
      <c r="R1183">
        <v>1</v>
      </c>
      <c r="S1183">
        <v>1</v>
      </c>
      <c r="T1183">
        <v>1</v>
      </c>
      <c r="U1183">
        <f t="shared" si="49"/>
        <v>0</v>
      </c>
      <c r="V1183">
        <v>0</v>
      </c>
      <c r="W1183">
        <v>0</v>
      </c>
    </row>
    <row r="1184" spans="1:23" ht="15" customHeight="1" x14ac:dyDescent="0.25">
      <c r="A1184" s="30" t="s">
        <v>16379</v>
      </c>
      <c r="B1184" s="5" t="s">
        <v>2407</v>
      </c>
      <c r="C1184" s="2" t="s">
        <v>2468</v>
      </c>
      <c r="D1184" s="5" t="s">
        <v>2469</v>
      </c>
      <c r="E1184" s="3">
        <v>0</v>
      </c>
      <c r="F1184" s="5">
        <v>3</v>
      </c>
      <c r="G1184" s="4">
        <v>5</v>
      </c>
      <c r="H1184" s="5">
        <v>0</v>
      </c>
      <c r="I1184" s="5">
        <v>0</v>
      </c>
      <c r="J1184" s="5">
        <v>0</v>
      </c>
      <c r="K1184" s="5">
        <f t="shared" si="50"/>
        <v>0</v>
      </c>
      <c r="L1184" s="5"/>
      <c r="N1184" t="s">
        <v>6655</v>
      </c>
      <c r="O1184" t="s">
        <v>6656</v>
      </c>
      <c r="P1184" t="s">
        <v>6707</v>
      </c>
      <c r="Q1184" s="16" t="s">
        <v>6708</v>
      </c>
      <c r="R1184">
        <v>5</v>
      </c>
      <c r="S1184">
        <v>2</v>
      </c>
      <c r="T1184">
        <v>5</v>
      </c>
      <c r="U1184">
        <f t="shared" si="49"/>
        <v>0</v>
      </c>
      <c r="V1184">
        <v>0</v>
      </c>
      <c r="W1184">
        <v>0</v>
      </c>
    </row>
    <row r="1185" spans="1:23" ht="15" customHeight="1" x14ac:dyDescent="0.25">
      <c r="A1185" s="30" t="s">
        <v>16379</v>
      </c>
      <c r="B1185" s="1" t="s">
        <v>2407</v>
      </c>
      <c r="C1185" s="2" t="s">
        <v>2470</v>
      </c>
      <c r="D1185" s="1" t="s">
        <v>2471</v>
      </c>
      <c r="E1185" s="3">
        <v>0</v>
      </c>
      <c r="F1185" s="1">
        <v>5</v>
      </c>
      <c r="G1185" s="4">
        <v>5</v>
      </c>
      <c r="H1185" s="1">
        <v>0</v>
      </c>
      <c r="I1185" s="1">
        <v>0</v>
      </c>
      <c r="J1185" s="1">
        <v>0</v>
      </c>
      <c r="K1185" s="1">
        <f t="shared" si="50"/>
        <v>0</v>
      </c>
      <c r="L1185" s="1"/>
      <c r="N1185" t="s">
        <v>6655</v>
      </c>
      <c r="O1185" t="s">
        <v>6656</v>
      </c>
      <c r="P1185" t="s">
        <v>6709</v>
      </c>
      <c r="Q1185" s="16" t="s">
        <v>6710</v>
      </c>
      <c r="R1185">
        <v>6</v>
      </c>
      <c r="S1185">
        <v>3</v>
      </c>
      <c r="T1185">
        <v>6</v>
      </c>
      <c r="U1185">
        <f t="shared" si="49"/>
        <v>0</v>
      </c>
      <c r="V1185">
        <v>0</v>
      </c>
      <c r="W1185">
        <v>0</v>
      </c>
    </row>
    <row r="1186" spans="1:23" ht="15" customHeight="1" x14ac:dyDescent="0.25">
      <c r="A1186" s="30" t="s">
        <v>16379</v>
      </c>
      <c r="B1186" s="5" t="s">
        <v>2407</v>
      </c>
      <c r="C1186" s="2" t="s">
        <v>2472</v>
      </c>
      <c r="D1186" s="5" t="s">
        <v>2467</v>
      </c>
      <c r="E1186" s="3">
        <v>0</v>
      </c>
      <c r="F1186" s="5">
        <v>1</v>
      </c>
      <c r="G1186" s="4">
        <v>1</v>
      </c>
      <c r="H1186" s="5">
        <v>0</v>
      </c>
      <c r="I1186" s="5">
        <v>0</v>
      </c>
      <c r="J1186" s="5">
        <v>0</v>
      </c>
      <c r="K1186" s="5">
        <f t="shared" si="50"/>
        <v>0</v>
      </c>
      <c r="L1186" s="5"/>
      <c r="N1186" t="s">
        <v>6655</v>
      </c>
      <c r="O1186" t="s">
        <v>6656</v>
      </c>
      <c r="P1186" t="s">
        <v>6711</v>
      </c>
      <c r="Q1186" s="16" t="s">
        <v>6712</v>
      </c>
      <c r="R1186">
        <v>2</v>
      </c>
      <c r="S1186">
        <v>1</v>
      </c>
      <c r="T1186">
        <v>2</v>
      </c>
      <c r="U1186">
        <f t="shared" si="49"/>
        <v>0</v>
      </c>
      <c r="V1186">
        <v>0</v>
      </c>
      <c r="W1186">
        <v>0</v>
      </c>
    </row>
    <row r="1187" spans="1:23" ht="15" customHeight="1" x14ac:dyDescent="0.25">
      <c r="A1187" s="30" t="s">
        <v>16379</v>
      </c>
      <c r="B1187" s="1" t="s">
        <v>2407</v>
      </c>
      <c r="C1187" s="2" t="s">
        <v>2473</v>
      </c>
      <c r="D1187" s="1" t="s">
        <v>2474</v>
      </c>
      <c r="E1187" s="3">
        <v>0</v>
      </c>
      <c r="F1187" s="1">
        <v>1</v>
      </c>
      <c r="G1187" s="4">
        <v>6</v>
      </c>
      <c r="H1187" s="1">
        <v>0</v>
      </c>
      <c r="I1187" s="1">
        <v>0</v>
      </c>
      <c r="J1187" s="1">
        <v>0</v>
      </c>
      <c r="K1187" s="1">
        <f t="shared" si="50"/>
        <v>0</v>
      </c>
      <c r="L1187" s="1"/>
      <c r="N1187" t="s">
        <v>6655</v>
      </c>
      <c r="O1187" t="s">
        <v>6656</v>
      </c>
      <c r="P1187" t="s">
        <v>6713</v>
      </c>
      <c r="Q1187" s="16" t="s">
        <v>6714</v>
      </c>
      <c r="R1187">
        <v>1</v>
      </c>
      <c r="S1187">
        <v>1</v>
      </c>
      <c r="T1187">
        <v>1</v>
      </c>
      <c r="U1187">
        <f t="shared" si="49"/>
        <v>0</v>
      </c>
      <c r="V1187">
        <v>0</v>
      </c>
      <c r="W1187">
        <v>0</v>
      </c>
    </row>
    <row r="1188" spans="1:23" ht="15" customHeight="1" x14ac:dyDescent="0.25">
      <c r="A1188" s="30" t="s">
        <v>16379</v>
      </c>
      <c r="B1188" s="5" t="s">
        <v>2407</v>
      </c>
      <c r="C1188" s="2" t="s">
        <v>2475</v>
      </c>
      <c r="D1188" s="5" t="s">
        <v>2476</v>
      </c>
      <c r="E1188" s="3">
        <v>0</v>
      </c>
      <c r="F1188" s="5">
        <v>1</v>
      </c>
      <c r="G1188" s="4">
        <v>2</v>
      </c>
      <c r="H1188" s="5">
        <v>0</v>
      </c>
      <c r="I1188" s="5">
        <v>0</v>
      </c>
      <c r="J1188" s="5">
        <v>0</v>
      </c>
      <c r="K1188" s="5">
        <f t="shared" si="50"/>
        <v>0</v>
      </c>
      <c r="L1188" s="5"/>
      <c r="N1188" t="s">
        <v>6655</v>
      </c>
      <c r="O1188" t="s">
        <v>6656</v>
      </c>
      <c r="P1188" t="s">
        <v>6715</v>
      </c>
      <c r="Q1188" s="16" t="s">
        <v>6716</v>
      </c>
      <c r="R1188">
        <v>5</v>
      </c>
      <c r="S1188">
        <v>2</v>
      </c>
      <c r="T1188">
        <v>5</v>
      </c>
      <c r="U1188">
        <f t="shared" si="49"/>
        <v>0</v>
      </c>
      <c r="V1188">
        <v>0</v>
      </c>
      <c r="W1188">
        <v>0</v>
      </c>
    </row>
    <row r="1189" spans="1:23" ht="15" customHeight="1" x14ac:dyDescent="0.25">
      <c r="A1189" s="30" t="s">
        <v>16379</v>
      </c>
      <c r="B1189" s="1" t="s">
        <v>2407</v>
      </c>
      <c r="C1189" s="2" t="s">
        <v>2477</v>
      </c>
      <c r="D1189" s="1" t="s">
        <v>2478</v>
      </c>
      <c r="E1189" s="3">
        <v>0</v>
      </c>
      <c r="F1189" s="1">
        <v>1</v>
      </c>
      <c r="G1189" s="4">
        <v>1</v>
      </c>
      <c r="H1189" s="1">
        <v>0</v>
      </c>
      <c r="I1189" s="1">
        <v>0</v>
      </c>
      <c r="J1189" s="1">
        <v>0</v>
      </c>
      <c r="K1189" s="1">
        <f t="shared" si="50"/>
        <v>0</v>
      </c>
      <c r="L1189" s="1"/>
      <c r="N1189" t="s">
        <v>6717</v>
      </c>
      <c r="O1189" t="s">
        <v>6718</v>
      </c>
      <c r="P1189" t="s">
        <v>6719</v>
      </c>
      <c r="Q1189" s="16" t="s">
        <v>6720</v>
      </c>
      <c r="R1189">
        <v>1</v>
      </c>
      <c r="S1189">
        <v>1</v>
      </c>
      <c r="T1189">
        <v>1</v>
      </c>
      <c r="U1189">
        <f t="shared" si="49"/>
        <v>0</v>
      </c>
      <c r="V1189">
        <v>0</v>
      </c>
      <c r="W1189">
        <v>0</v>
      </c>
    </row>
    <row r="1190" spans="1:23" ht="15" customHeight="1" x14ac:dyDescent="0.25">
      <c r="A1190" s="30" t="s">
        <v>16379</v>
      </c>
      <c r="B1190" s="5" t="s">
        <v>2407</v>
      </c>
      <c r="C1190" s="2" t="s">
        <v>2479</v>
      </c>
      <c r="D1190" s="5" t="s">
        <v>2480</v>
      </c>
      <c r="E1190" s="3">
        <v>0</v>
      </c>
      <c r="F1190" s="5">
        <v>2</v>
      </c>
      <c r="G1190" s="4">
        <v>2</v>
      </c>
      <c r="H1190" s="5">
        <v>0</v>
      </c>
      <c r="I1190" s="5">
        <v>0</v>
      </c>
      <c r="J1190" s="5">
        <v>0</v>
      </c>
      <c r="K1190" s="5">
        <f t="shared" si="50"/>
        <v>0</v>
      </c>
      <c r="L1190" s="5"/>
      <c r="N1190" t="s">
        <v>6717</v>
      </c>
      <c r="O1190" t="s">
        <v>6718</v>
      </c>
      <c r="P1190" t="s">
        <v>6719</v>
      </c>
      <c r="Q1190" s="16" t="s">
        <v>6721</v>
      </c>
      <c r="R1190">
        <v>1</v>
      </c>
      <c r="S1190">
        <v>1</v>
      </c>
      <c r="T1190">
        <v>1</v>
      </c>
      <c r="U1190">
        <f t="shared" si="49"/>
        <v>0</v>
      </c>
      <c r="V1190">
        <v>0</v>
      </c>
      <c r="W1190">
        <v>0</v>
      </c>
    </row>
    <row r="1191" spans="1:23" ht="15" customHeight="1" x14ac:dyDescent="0.25">
      <c r="A1191" s="30" t="s">
        <v>16379</v>
      </c>
      <c r="B1191" s="1" t="s">
        <v>2407</v>
      </c>
      <c r="C1191" s="2" t="s">
        <v>2481</v>
      </c>
      <c r="D1191" s="1" t="s">
        <v>2482</v>
      </c>
      <c r="E1191" s="3">
        <v>0</v>
      </c>
      <c r="F1191" s="1">
        <v>1</v>
      </c>
      <c r="G1191" s="4">
        <v>1</v>
      </c>
      <c r="H1191" s="1">
        <v>0</v>
      </c>
      <c r="I1191" s="1">
        <v>0</v>
      </c>
      <c r="J1191" s="1">
        <v>0</v>
      </c>
      <c r="K1191" s="1">
        <f t="shared" si="50"/>
        <v>0</v>
      </c>
      <c r="L1191" s="1"/>
      <c r="N1191" t="s">
        <v>6717</v>
      </c>
      <c r="O1191" t="s">
        <v>6718</v>
      </c>
      <c r="P1191" t="s">
        <v>6722</v>
      </c>
      <c r="Q1191" s="16" t="s">
        <v>6723</v>
      </c>
      <c r="R1191">
        <v>53</v>
      </c>
      <c r="S1191">
        <v>3</v>
      </c>
      <c r="T1191">
        <v>53</v>
      </c>
      <c r="U1191">
        <f t="shared" si="49"/>
        <v>0</v>
      </c>
      <c r="V1191">
        <v>0</v>
      </c>
      <c r="W1191">
        <v>0</v>
      </c>
    </row>
    <row r="1192" spans="1:23" ht="15" customHeight="1" x14ac:dyDescent="0.25">
      <c r="A1192" s="30" t="s">
        <v>16379</v>
      </c>
      <c r="B1192" s="5" t="s">
        <v>2407</v>
      </c>
      <c r="C1192" s="2" t="s">
        <v>2483</v>
      </c>
      <c r="D1192" s="5" t="s">
        <v>2484</v>
      </c>
      <c r="E1192" s="3">
        <v>0</v>
      </c>
      <c r="F1192" s="5">
        <v>1</v>
      </c>
      <c r="G1192" s="4">
        <v>2</v>
      </c>
      <c r="H1192" s="5">
        <v>0</v>
      </c>
      <c r="I1192" s="5">
        <v>0</v>
      </c>
      <c r="J1192" s="5">
        <v>0</v>
      </c>
      <c r="K1192" s="5">
        <f t="shared" si="50"/>
        <v>0</v>
      </c>
      <c r="L1192" s="5"/>
      <c r="N1192" t="s">
        <v>6717</v>
      </c>
      <c r="O1192" t="s">
        <v>6718</v>
      </c>
      <c r="P1192" t="s">
        <v>6724</v>
      </c>
      <c r="Q1192" s="16" t="s">
        <v>6725</v>
      </c>
      <c r="R1192">
        <v>1</v>
      </c>
      <c r="S1192">
        <v>1</v>
      </c>
      <c r="T1192">
        <v>1</v>
      </c>
      <c r="U1192">
        <f t="shared" si="49"/>
        <v>0</v>
      </c>
      <c r="V1192">
        <v>0</v>
      </c>
      <c r="W1192">
        <v>0</v>
      </c>
    </row>
    <row r="1193" spans="1:23" ht="15" customHeight="1" x14ac:dyDescent="0.25">
      <c r="A1193" s="30" t="s">
        <v>16379</v>
      </c>
      <c r="B1193" s="1" t="s">
        <v>2407</v>
      </c>
      <c r="C1193" s="2" t="s">
        <v>2485</v>
      </c>
      <c r="D1193" s="1" t="s">
        <v>2486</v>
      </c>
      <c r="E1193" s="3">
        <v>0</v>
      </c>
      <c r="F1193" s="1">
        <v>1</v>
      </c>
      <c r="G1193" s="4">
        <v>8</v>
      </c>
      <c r="H1193" s="1">
        <v>0</v>
      </c>
      <c r="I1193" s="1">
        <v>0</v>
      </c>
      <c r="J1193" s="1">
        <v>0</v>
      </c>
      <c r="K1193" s="1">
        <f t="shared" si="50"/>
        <v>0</v>
      </c>
      <c r="L1193" s="1"/>
      <c r="N1193" t="s">
        <v>6717</v>
      </c>
      <c r="O1193" t="s">
        <v>6718</v>
      </c>
      <c r="P1193" t="s">
        <v>6726</v>
      </c>
      <c r="Q1193" s="16" t="s">
        <v>6727</v>
      </c>
      <c r="R1193">
        <v>20</v>
      </c>
      <c r="S1193">
        <v>4</v>
      </c>
      <c r="T1193">
        <v>20</v>
      </c>
      <c r="U1193">
        <f t="shared" si="49"/>
        <v>0</v>
      </c>
      <c r="V1193">
        <v>0</v>
      </c>
      <c r="W1193">
        <v>0</v>
      </c>
    </row>
    <row r="1194" spans="1:23" ht="15" customHeight="1" x14ac:dyDescent="0.25">
      <c r="A1194" s="30" t="s">
        <v>16379</v>
      </c>
      <c r="B1194" s="5" t="s">
        <v>2407</v>
      </c>
      <c r="C1194" s="2" t="s">
        <v>2487</v>
      </c>
      <c r="D1194" s="5" t="s">
        <v>2467</v>
      </c>
      <c r="E1194" s="3">
        <v>0</v>
      </c>
      <c r="F1194" s="5">
        <v>2</v>
      </c>
      <c r="G1194" s="4">
        <v>4</v>
      </c>
      <c r="H1194" s="5">
        <v>0</v>
      </c>
      <c r="I1194" s="5">
        <v>0</v>
      </c>
      <c r="J1194" s="5">
        <v>0</v>
      </c>
      <c r="K1194" s="5">
        <f t="shared" si="50"/>
        <v>0</v>
      </c>
      <c r="L1194" s="5"/>
      <c r="N1194" t="s">
        <v>6717</v>
      </c>
      <c r="O1194" t="s">
        <v>6718</v>
      </c>
      <c r="P1194" t="s">
        <v>6728</v>
      </c>
      <c r="Q1194" s="16" t="s">
        <v>6729</v>
      </c>
      <c r="R1194">
        <v>60</v>
      </c>
      <c r="S1194">
        <v>2</v>
      </c>
      <c r="T1194">
        <v>60</v>
      </c>
      <c r="U1194">
        <f t="shared" si="49"/>
        <v>0</v>
      </c>
      <c r="V1194">
        <v>0</v>
      </c>
      <c r="W1194">
        <v>0</v>
      </c>
    </row>
    <row r="1195" spans="1:23" ht="15" customHeight="1" x14ac:dyDescent="0.25">
      <c r="A1195" s="30" t="s">
        <v>16379</v>
      </c>
      <c r="B1195" s="1" t="s">
        <v>2407</v>
      </c>
      <c r="C1195" s="2" t="s">
        <v>2488</v>
      </c>
      <c r="D1195" s="1" t="s">
        <v>2489</v>
      </c>
      <c r="E1195" s="3">
        <v>0</v>
      </c>
      <c r="F1195" s="1">
        <v>1</v>
      </c>
      <c r="G1195" s="4">
        <v>6</v>
      </c>
      <c r="H1195" s="1">
        <v>0</v>
      </c>
      <c r="I1195" s="1">
        <v>0</v>
      </c>
      <c r="J1195" s="1">
        <v>0</v>
      </c>
      <c r="K1195" s="1">
        <f t="shared" si="50"/>
        <v>0</v>
      </c>
      <c r="L1195" s="1"/>
      <c r="N1195" t="s">
        <v>6717</v>
      </c>
      <c r="O1195" t="s">
        <v>6718</v>
      </c>
      <c r="P1195" t="s">
        <v>6730</v>
      </c>
      <c r="Q1195" s="16" t="s">
        <v>6731</v>
      </c>
      <c r="R1195">
        <v>5</v>
      </c>
      <c r="S1195">
        <v>1</v>
      </c>
      <c r="T1195">
        <v>5</v>
      </c>
      <c r="U1195">
        <f t="shared" si="49"/>
        <v>0</v>
      </c>
      <c r="V1195">
        <v>0</v>
      </c>
      <c r="W1195">
        <v>0</v>
      </c>
    </row>
    <row r="1196" spans="1:23" ht="15" customHeight="1" x14ac:dyDescent="0.25">
      <c r="A1196" s="30" t="s">
        <v>16379</v>
      </c>
      <c r="B1196" s="5" t="s">
        <v>2407</v>
      </c>
      <c r="C1196" s="2" t="s">
        <v>2490</v>
      </c>
      <c r="D1196" s="5" t="s">
        <v>2491</v>
      </c>
      <c r="E1196" s="3">
        <v>0</v>
      </c>
      <c r="F1196" s="5">
        <v>1</v>
      </c>
      <c r="G1196" s="4">
        <v>5</v>
      </c>
      <c r="H1196" s="5">
        <v>0</v>
      </c>
      <c r="I1196" s="5">
        <v>0</v>
      </c>
      <c r="J1196" s="5">
        <v>0</v>
      </c>
      <c r="K1196" s="5">
        <f t="shared" si="50"/>
        <v>0</v>
      </c>
      <c r="L1196" s="5"/>
      <c r="N1196" t="s">
        <v>6717</v>
      </c>
      <c r="O1196" t="s">
        <v>6718</v>
      </c>
      <c r="P1196" t="s">
        <v>6732</v>
      </c>
      <c r="Q1196" s="16" t="s">
        <v>6733</v>
      </c>
      <c r="R1196">
        <v>60</v>
      </c>
      <c r="S1196">
        <v>4</v>
      </c>
      <c r="T1196">
        <v>60</v>
      </c>
      <c r="U1196">
        <f t="shared" si="49"/>
        <v>0</v>
      </c>
      <c r="V1196">
        <v>0</v>
      </c>
      <c r="W1196">
        <v>0</v>
      </c>
    </row>
    <row r="1197" spans="1:23" ht="15" customHeight="1" x14ac:dyDescent="0.25">
      <c r="A1197" s="30" t="s">
        <v>16379</v>
      </c>
      <c r="B1197" s="1" t="s">
        <v>2407</v>
      </c>
      <c r="C1197" s="2" t="s">
        <v>2492</v>
      </c>
      <c r="D1197" s="1" t="s">
        <v>2493</v>
      </c>
      <c r="E1197" s="3">
        <v>0</v>
      </c>
      <c r="F1197" s="1">
        <v>5</v>
      </c>
      <c r="G1197" s="4">
        <v>10</v>
      </c>
      <c r="H1197" s="1">
        <v>0</v>
      </c>
      <c r="I1197" s="1">
        <v>0</v>
      </c>
      <c r="J1197" s="1">
        <v>0</v>
      </c>
      <c r="K1197" s="1">
        <f t="shared" si="50"/>
        <v>0</v>
      </c>
      <c r="L1197" s="1"/>
      <c r="N1197" t="s">
        <v>6717</v>
      </c>
      <c r="O1197" t="s">
        <v>6718</v>
      </c>
      <c r="P1197" t="s">
        <v>6734</v>
      </c>
      <c r="Q1197" s="16" t="s">
        <v>6735</v>
      </c>
      <c r="R1197">
        <v>14</v>
      </c>
      <c r="S1197">
        <v>3</v>
      </c>
      <c r="T1197">
        <v>14</v>
      </c>
      <c r="U1197">
        <f t="shared" si="49"/>
        <v>0</v>
      </c>
      <c r="V1197">
        <v>0</v>
      </c>
      <c r="W1197">
        <v>0</v>
      </c>
    </row>
    <row r="1198" spans="1:23" ht="15" customHeight="1" x14ac:dyDescent="0.25">
      <c r="A1198" s="30" t="s">
        <v>16379</v>
      </c>
      <c r="B1198" s="5" t="s">
        <v>2407</v>
      </c>
      <c r="C1198" s="2" t="s">
        <v>2494</v>
      </c>
      <c r="D1198" s="5" t="s">
        <v>2495</v>
      </c>
      <c r="E1198" s="3">
        <v>0</v>
      </c>
      <c r="F1198" s="5">
        <v>3</v>
      </c>
      <c r="G1198" s="4">
        <v>6</v>
      </c>
      <c r="H1198" s="5">
        <v>0</v>
      </c>
      <c r="I1198" s="5">
        <v>0</v>
      </c>
      <c r="J1198" s="5">
        <v>0</v>
      </c>
      <c r="K1198" s="5">
        <f t="shared" si="50"/>
        <v>0</v>
      </c>
      <c r="L1198" s="5"/>
      <c r="N1198" t="s">
        <v>6717</v>
      </c>
      <c r="O1198" t="s">
        <v>6718</v>
      </c>
      <c r="P1198" t="s">
        <v>6736</v>
      </c>
      <c r="Q1198" s="16" t="s">
        <v>6737</v>
      </c>
      <c r="R1198">
        <v>1</v>
      </c>
      <c r="S1198">
        <v>1</v>
      </c>
      <c r="T1198">
        <v>1</v>
      </c>
      <c r="U1198">
        <f t="shared" si="49"/>
        <v>0</v>
      </c>
      <c r="V1198">
        <v>0</v>
      </c>
      <c r="W1198">
        <v>0</v>
      </c>
    </row>
    <row r="1199" spans="1:23" ht="15" customHeight="1" x14ac:dyDescent="0.25">
      <c r="A1199" s="30" t="s">
        <v>16379</v>
      </c>
      <c r="B1199" s="1" t="s">
        <v>2407</v>
      </c>
      <c r="C1199" s="2" t="s">
        <v>2496</v>
      </c>
      <c r="D1199" s="1" t="s">
        <v>2467</v>
      </c>
      <c r="E1199" s="3">
        <v>0</v>
      </c>
      <c r="F1199" s="1">
        <v>2</v>
      </c>
      <c r="G1199" s="4">
        <v>4</v>
      </c>
      <c r="H1199" s="1">
        <v>0</v>
      </c>
      <c r="I1199" s="1">
        <v>0</v>
      </c>
      <c r="J1199" s="1">
        <v>0</v>
      </c>
      <c r="K1199" s="1">
        <f t="shared" si="50"/>
        <v>0</v>
      </c>
      <c r="L1199" s="1"/>
      <c r="N1199" t="s">
        <v>6717</v>
      </c>
      <c r="O1199" t="s">
        <v>6718</v>
      </c>
      <c r="P1199" t="s">
        <v>6738</v>
      </c>
      <c r="Q1199" s="16" t="s">
        <v>6739</v>
      </c>
      <c r="R1199">
        <v>1</v>
      </c>
      <c r="S1199">
        <v>1</v>
      </c>
      <c r="T1199">
        <v>1</v>
      </c>
      <c r="U1199">
        <f t="shared" si="49"/>
        <v>0</v>
      </c>
      <c r="V1199">
        <v>0</v>
      </c>
      <c r="W1199">
        <v>0</v>
      </c>
    </row>
    <row r="1200" spans="1:23" ht="15" customHeight="1" x14ac:dyDescent="0.25">
      <c r="A1200" s="30" t="s">
        <v>16379</v>
      </c>
      <c r="B1200" s="5" t="s">
        <v>2407</v>
      </c>
      <c r="C1200" s="2" t="s">
        <v>2497</v>
      </c>
      <c r="D1200" s="5" t="s">
        <v>2498</v>
      </c>
      <c r="E1200" s="3">
        <v>0</v>
      </c>
      <c r="F1200" s="5">
        <v>1</v>
      </c>
      <c r="G1200" s="4">
        <v>2</v>
      </c>
      <c r="H1200" s="5">
        <v>0</v>
      </c>
      <c r="I1200" s="5">
        <v>0</v>
      </c>
      <c r="J1200" s="5">
        <v>0</v>
      </c>
      <c r="K1200" s="5">
        <f t="shared" si="50"/>
        <v>0</v>
      </c>
      <c r="L1200" s="5"/>
      <c r="N1200" t="s">
        <v>6717</v>
      </c>
      <c r="O1200" t="s">
        <v>6718</v>
      </c>
      <c r="P1200" t="s">
        <v>6740</v>
      </c>
      <c r="Q1200" s="16" t="s">
        <v>6741</v>
      </c>
      <c r="R1200">
        <v>2</v>
      </c>
      <c r="S1200">
        <v>1</v>
      </c>
      <c r="T1200">
        <v>2</v>
      </c>
      <c r="U1200">
        <f t="shared" si="49"/>
        <v>0</v>
      </c>
      <c r="V1200">
        <v>0</v>
      </c>
      <c r="W1200">
        <v>0</v>
      </c>
    </row>
    <row r="1201" spans="1:23" ht="15" customHeight="1" x14ac:dyDescent="0.25">
      <c r="A1201" s="30" t="s">
        <v>16379</v>
      </c>
      <c r="B1201" s="1" t="s">
        <v>2407</v>
      </c>
      <c r="C1201" s="2" t="s">
        <v>2499</v>
      </c>
      <c r="D1201" s="1" t="s">
        <v>2500</v>
      </c>
      <c r="E1201" s="3">
        <v>0</v>
      </c>
      <c r="F1201" s="1">
        <v>2</v>
      </c>
      <c r="G1201" s="4">
        <v>2</v>
      </c>
      <c r="H1201" s="1">
        <v>0</v>
      </c>
      <c r="I1201" s="1">
        <v>0</v>
      </c>
      <c r="J1201" s="1">
        <v>0</v>
      </c>
      <c r="K1201" s="1">
        <f t="shared" si="50"/>
        <v>0</v>
      </c>
      <c r="L1201" s="1"/>
      <c r="N1201" t="s">
        <v>6717</v>
      </c>
      <c r="O1201" t="s">
        <v>6718</v>
      </c>
      <c r="P1201" t="s">
        <v>6742</v>
      </c>
      <c r="Q1201" s="16" t="s">
        <v>6743</v>
      </c>
      <c r="R1201">
        <v>1</v>
      </c>
      <c r="S1201">
        <v>1</v>
      </c>
      <c r="T1201">
        <v>1</v>
      </c>
      <c r="U1201">
        <f t="shared" si="49"/>
        <v>0</v>
      </c>
      <c r="V1201">
        <v>0</v>
      </c>
      <c r="W1201">
        <v>0</v>
      </c>
    </row>
    <row r="1202" spans="1:23" ht="15" customHeight="1" x14ac:dyDescent="0.25">
      <c r="A1202" s="30" t="s">
        <v>16379</v>
      </c>
      <c r="B1202" s="5" t="s">
        <v>2407</v>
      </c>
      <c r="C1202" s="2" t="s">
        <v>2501</v>
      </c>
      <c r="D1202" s="5" t="s">
        <v>2502</v>
      </c>
      <c r="E1202" s="3">
        <v>0</v>
      </c>
      <c r="F1202" s="5">
        <v>2</v>
      </c>
      <c r="G1202" s="4">
        <v>2</v>
      </c>
      <c r="H1202" s="5">
        <v>0</v>
      </c>
      <c r="I1202" s="5">
        <v>0</v>
      </c>
      <c r="J1202" s="5">
        <v>0</v>
      </c>
      <c r="K1202" s="5">
        <f t="shared" si="50"/>
        <v>0</v>
      </c>
      <c r="L1202" s="5"/>
      <c r="N1202" t="s">
        <v>6717</v>
      </c>
      <c r="O1202" t="s">
        <v>6718</v>
      </c>
      <c r="P1202" t="s">
        <v>6744</v>
      </c>
      <c r="Q1202" s="16" t="s">
        <v>6745</v>
      </c>
      <c r="R1202">
        <v>1</v>
      </c>
      <c r="S1202">
        <v>1</v>
      </c>
      <c r="T1202">
        <v>1</v>
      </c>
      <c r="U1202">
        <f t="shared" ref="U1202:U1265" si="51">IF(V1202=0, 0, "")</f>
        <v>0</v>
      </c>
      <c r="V1202">
        <v>0</v>
      </c>
      <c r="W1202">
        <v>0</v>
      </c>
    </row>
    <row r="1203" spans="1:23" ht="15" customHeight="1" x14ac:dyDescent="0.25">
      <c r="A1203" s="30" t="s">
        <v>16379</v>
      </c>
      <c r="B1203" s="1" t="s">
        <v>2407</v>
      </c>
      <c r="C1203" s="2" t="s">
        <v>2503</v>
      </c>
      <c r="D1203" s="1" t="s">
        <v>2504</v>
      </c>
      <c r="E1203" s="3">
        <v>0</v>
      </c>
      <c r="F1203" s="1">
        <v>6</v>
      </c>
      <c r="G1203" s="4">
        <v>6</v>
      </c>
      <c r="H1203" s="1">
        <v>0</v>
      </c>
      <c r="I1203" s="1">
        <v>0</v>
      </c>
      <c r="J1203" s="1">
        <v>0</v>
      </c>
      <c r="K1203" s="1">
        <f t="shared" si="50"/>
        <v>0</v>
      </c>
      <c r="L1203" s="1"/>
      <c r="N1203" t="s">
        <v>6717</v>
      </c>
      <c r="O1203" t="s">
        <v>6718</v>
      </c>
      <c r="P1203" t="s">
        <v>6746</v>
      </c>
      <c r="Q1203" s="16" t="s">
        <v>6747</v>
      </c>
      <c r="R1203">
        <v>1</v>
      </c>
      <c r="S1203">
        <v>1</v>
      </c>
      <c r="T1203">
        <v>1</v>
      </c>
      <c r="U1203">
        <f t="shared" si="51"/>
        <v>0</v>
      </c>
      <c r="V1203">
        <v>0</v>
      </c>
      <c r="W1203">
        <v>0</v>
      </c>
    </row>
    <row r="1204" spans="1:23" ht="15" customHeight="1" x14ac:dyDescent="0.25">
      <c r="A1204" s="30" t="s">
        <v>16379</v>
      </c>
      <c r="B1204" s="5" t="s">
        <v>2407</v>
      </c>
      <c r="C1204" s="2" t="s">
        <v>2505</v>
      </c>
      <c r="D1204" s="5" t="s">
        <v>2474</v>
      </c>
      <c r="E1204" s="3">
        <v>0</v>
      </c>
      <c r="F1204" s="5">
        <v>4</v>
      </c>
      <c r="G1204" s="4">
        <v>4</v>
      </c>
      <c r="H1204" s="5">
        <v>0</v>
      </c>
      <c r="I1204" s="5">
        <v>0</v>
      </c>
      <c r="J1204" s="5">
        <v>0</v>
      </c>
      <c r="K1204" s="5">
        <f t="shared" si="50"/>
        <v>0</v>
      </c>
      <c r="L1204" s="5"/>
      <c r="N1204" t="s">
        <v>6717</v>
      </c>
      <c r="O1204" t="s">
        <v>6718</v>
      </c>
      <c r="P1204" t="s">
        <v>6748</v>
      </c>
      <c r="Q1204" s="16" t="s">
        <v>6749</v>
      </c>
      <c r="R1204">
        <v>7</v>
      </c>
      <c r="S1204">
        <v>3</v>
      </c>
      <c r="T1204">
        <v>7</v>
      </c>
      <c r="U1204">
        <f t="shared" si="51"/>
        <v>0</v>
      </c>
      <c r="V1204">
        <v>0</v>
      </c>
      <c r="W1204">
        <v>0</v>
      </c>
    </row>
    <row r="1205" spans="1:23" ht="15" customHeight="1" x14ac:dyDescent="0.25">
      <c r="A1205" s="30" t="s">
        <v>16379</v>
      </c>
      <c r="B1205" s="1" t="s">
        <v>2407</v>
      </c>
      <c r="C1205" s="2" t="s">
        <v>2506</v>
      </c>
      <c r="D1205" s="1" t="s">
        <v>2507</v>
      </c>
      <c r="E1205" s="3">
        <v>0</v>
      </c>
      <c r="F1205" s="1">
        <v>2</v>
      </c>
      <c r="G1205" s="4">
        <v>6</v>
      </c>
      <c r="H1205" s="1">
        <v>0</v>
      </c>
      <c r="I1205" s="1">
        <v>0</v>
      </c>
      <c r="J1205" s="1">
        <v>0</v>
      </c>
      <c r="K1205" s="1">
        <f t="shared" si="50"/>
        <v>0</v>
      </c>
      <c r="L1205" s="1"/>
      <c r="N1205" t="s">
        <v>6717</v>
      </c>
      <c r="O1205" t="s">
        <v>6718</v>
      </c>
      <c r="P1205" t="s">
        <v>6750</v>
      </c>
      <c r="Q1205" s="16" t="s">
        <v>6751</v>
      </c>
      <c r="R1205">
        <v>12</v>
      </c>
      <c r="S1205">
        <v>5</v>
      </c>
      <c r="T1205">
        <v>12</v>
      </c>
      <c r="U1205">
        <f t="shared" si="51"/>
        <v>0</v>
      </c>
      <c r="V1205">
        <v>0</v>
      </c>
      <c r="W1205">
        <v>0</v>
      </c>
    </row>
    <row r="1206" spans="1:23" ht="15" customHeight="1" x14ac:dyDescent="0.25">
      <c r="A1206" s="30" t="s">
        <v>16379</v>
      </c>
      <c r="B1206" s="5" t="s">
        <v>2407</v>
      </c>
      <c r="C1206" s="2" t="s">
        <v>2508</v>
      </c>
      <c r="D1206" s="5" t="s">
        <v>2509</v>
      </c>
      <c r="E1206" s="3">
        <v>0</v>
      </c>
      <c r="F1206" s="5">
        <v>1</v>
      </c>
      <c r="G1206" s="4">
        <v>2</v>
      </c>
      <c r="H1206" s="5">
        <v>0</v>
      </c>
      <c r="I1206" s="5">
        <v>0</v>
      </c>
      <c r="J1206" s="5">
        <v>0</v>
      </c>
      <c r="K1206" s="5">
        <f t="shared" si="50"/>
        <v>0</v>
      </c>
      <c r="L1206" s="5"/>
      <c r="N1206" t="s">
        <v>6717</v>
      </c>
      <c r="O1206" t="s">
        <v>6718</v>
      </c>
      <c r="P1206" t="s">
        <v>6752</v>
      </c>
      <c r="Q1206" s="16" t="s">
        <v>6753</v>
      </c>
      <c r="R1206">
        <v>8</v>
      </c>
      <c r="S1206">
        <v>4</v>
      </c>
      <c r="T1206">
        <v>8</v>
      </c>
      <c r="U1206">
        <f t="shared" si="51"/>
        <v>0</v>
      </c>
      <c r="V1206">
        <v>0</v>
      </c>
      <c r="W1206">
        <v>0</v>
      </c>
    </row>
    <row r="1207" spans="1:23" ht="15" customHeight="1" x14ac:dyDescent="0.25">
      <c r="A1207" s="30" t="s">
        <v>16379</v>
      </c>
      <c r="B1207" s="1" t="s">
        <v>2407</v>
      </c>
      <c r="C1207" s="2" t="s">
        <v>2510</v>
      </c>
      <c r="D1207" s="1" t="s">
        <v>2491</v>
      </c>
      <c r="E1207" s="3">
        <v>0</v>
      </c>
      <c r="F1207" s="1">
        <v>1</v>
      </c>
      <c r="G1207" s="4">
        <v>5</v>
      </c>
      <c r="H1207" s="1">
        <v>0</v>
      </c>
      <c r="I1207" s="1">
        <v>0</v>
      </c>
      <c r="J1207" s="1">
        <v>0</v>
      </c>
      <c r="K1207" s="1">
        <f t="shared" si="50"/>
        <v>0</v>
      </c>
      <c r="L1207" s="1"/>
      <c r="N1207" t="s">
        <v>6717</v>
      </c>
      <c r="O1207" t="s">
        <v>6718</v>
      </c>
      <c r="P1207" t="s">
        <v>6754</v>
      </c>
      <c r="Q1207" s="16" t="s">
        <v>6755</v>
      </c>
      <c r="R1207">
        <v>1</v>
      </c>
      <c r="S1207">
        <v>1</v>
      </c>
      <c r="T1207">
        <v>1</v>
      </c>
      <c r="U1207">
        <f t="shared" si="51"/>
        <v>0</v>
      </c>
      <c r="V1207">
        <v>0</v>
      </c>
      <c r="W1207">
        <v>0</v>
      </c>
    </row>
    <row r="1208" spans="1:23" ht="15" customHeight="1" x14ac:dyDescent="0.25">
      <c r="A1208" s="30" t="s">
        <v>16379</v>
      </c>
      <c r="B1208" s="5" t="s">
        <v>2407</v>
      </c>
      <c r="C1208" s="2" t="s">
        <v>2511</v>
      </c>
      <c r="D1208" s="5" t="s">
        <v>2512</v>
      </c>
      <c r="E1208" s="3">
        <v>0</v>
      </c>
      <c r="F1208" s="5">
        <v>2</v>
      </c>
      <c r="G1208" s="4">
        <v>4</v>
      </c>
      <c r="H1208" s="5">
        <v>0</v>
      </c>
      <c r="I1208" s="5">
        <v>0</v>
      </c>
      <c r="J1208" s="5">
        <v>0</v>
      </c>
      <c r="K1208" s="5">
        <f t="shared" si="50"/>
        <v>0</v>
      </c>
      <c r="L1208" s="5"/>
      <c r="N1208" t="s">
        <v>6717</v>
      </c>
      <c r="O1208" t="s">
        <v>6718</v>
      </c>
      <c r="P1208" t="s">
        <v>6756</v>
      </c>
      <c r="Q1208" s="16" t="s">
        <v>6757</v>
      </c>
      <c r="R1208">
        <v>5</v>
      </c>
      <c r="S1208">
        <v>2</v>
      </c>
      <c r="T1208">
        <v>5</v>
      </c>
      <c r="U1208">
        <f t="shared" si="51"/>
        <v>0</v>
      </c>
      <c r="V1208">
        <v>0</v>
      </c>
      <c r="W1208">
        <v>0</v>
      </c>
    </row>
    <row r="1209" spans="1:23" ht="15" customHeight="1" x14ac:dyDescent="0.25">
      <c r="A1209" s="30" t="s">
        <v>16379</v>
      </c>
      <c r="B1209" s="1" t="s">
        <v>2407</v>
      </c>
      <c r="C1209" s="2" t="s">
        <v>2513</v>
      </c>
      <c r="D1209" s="1" t="s">
        <v>2514</v>
      </c>
      <c r="E1209" s="3">
        <v>0</v>
      </c>
      <c r="F1209" s="1">
        <v>1</v>
      </c>
      <c r="G1209" s="4">
        <v>5</v>
      </c>
      <c r="H1209" s="1">
        <v>0</v>
      </c>
      <c r="I1209" s="1">
        <v>0</v>
      </c>
      <c r="J1209" s="1">
        <v>0</v>
      </c>
      <c r="K1209" s="1">
        <f t="shared" si="50"/>
        <v>0</v>
      </c>
      <c r="L1209" s="1"/>
      <c r="N1209" t="s">
        <v>6717</v>
      </c>
      <c r="O1209" t="s">
        <v>6718</v>
      </c>
      <c r="P1209" t="s">
        <v>6758</v>
      </c>
      <c r="Q1209" s="16" t="s">
        <v>6759</v>
      </c>
      <c r="R1209">
        <v>1</v>
      </c>
      <c r="S1209">
        <v>1</v>
      </c>
      <c r="T1209">
        <v>1</v>
      </c>
      <c r="U1209">
        <f t="shared" si="51"/>
        <v>0</v>
      </c>
      <c r="V1209">
        <v>0</v>
      </c>
      <c r="W1209">
        <v>0</v>
      </c>
    </row>
    <row r="1210" spans="1:23" ht="15" customHeight="1" x14ac:dyDescent="0.25">
      <c r="A1210" s="30" t="s">
        <v>16379</v>
      </c>
      <c r="B1210" s="5" t="s">
        <v>2407</v>
      </c>
      <c r="C1210" s="2" t="s">
        <v>2515</v>
      </c>
      <c r="D1210" s="5" t="s">
        <v>2516</v>
      </c>
      <c r="E1210" s="3">
        <v>0</v>
      </c>
      <c r="F1210" s="5">
        <v>1</v>
      </c>
      <c r="G1210" s="4">
        <v>5</v>
      </c>
      <c r="H1210" s="5">
        <v>0</v>
      </c>
      <c r="I1210" s="5">
        <v>0</v>
      </c>
      <c r="J1210" s="5">
        <v>0</v>
      </c>
      <c r="K1210" s="5">
        <f t="shared" si="50"/>
        <v>0</v>
      </c>
      <c r="L1210" s="5"/>
      <c r="N1210" t="s">
        <v>6717</v>
      </c>
      <c r="O1210" t="s">
        <v>6718</v>
      </c>
      <c r="P1210" t="s">
        <v>6760</v>
      </c>
      <c r="Q1210" s="16" t="s">
        <v>6761</v>
      </c>
      <c r="R1210">
        <v>8</v>
      </c>
      <c r="S1210">
        <v>4</v>
      </c>
      <c r="T1210">
        <v>8</v>
      </c>
      <c r="U1210">
        <f t="shared" si="51"/>
        <v>0</v>
      </c>
      <c r="V1210">
        <v>0</v>
      </c>
      <c r="W1210">
        <v>0</v>
      </c>
    </row>
    <row r="1211" spans="1:23" ht="15" customHeight="1" x14ac:dyDescent="0.25">
      <c r="A1211" s="30" t="s">
        <v>16379</v>
      </c>
      <c r="B1211" s="1" t="s">
        <v>2407</v>
      </c>
      <c r="C1211" s="2" t="s">
        <v>2517</v>
      </c>
      <c r="D1211" s="1" t="s">
        <v>2518</v>
      </c>
      <c r="E1211" s="3">
        <v>0</v>
      </c>
      <c r="F1211" s="1">
        <v>1</v>
      </c>
      <c r="G1211" s="4">
        <v>2</v>
      </c>
      <c r="H1211" s="1">
        <v>0</v>
      </c>
      <c r="I1211" s="1">
        <v>0</v>
      </c>
      <c r="J1211" s="1">
        <v>0</v>
      </c>
      <c r="K1211" s="1">
        <f t="shared" si="50"/>
        <v>0</v>
      </c>
      <c r="L1211" s="1"/>
      <c r="N1211" t="s">
        <v>6717</v>
      </c>
      <c r="O1211" t="s">
        <v>6718</v>
      </c>
      <c r="P1211" t="s">
        <v>6762</v>
      </c>
      <c r="Q1211" s="16" t="s">
        <v>6763</v>
      </c>
      <c r="R1211">
        <v>10</v>
      </c>
      <c r="S1211">
        <v>1</v>
      </c>
      <c r="T1211">
        <v>10</v>
      </c>
      <c r="U1211">
        <f t="shared" si="51"/>
        <v>0</v>
      </c>
      <c r="V1211">
        <v>0</v>
      </c>
      <c r="W1211">
        <v>0</v>
      </c>
    </row>
    <row r="1212" spans="1:23" ht="15" customHeight="1" x14ac:dyDescent="0.25">
      <c r="A1212" s="30" t="s">
        <v>16379</v>
      </c>
      <c r="B1212" s="5" t="s">
        <v>2407</v>
      </c>
      <c r="C1212" s="2" t="s">
        <v>2519</v>
      </c>
      <c r="D1212" s="5" t="s">
        <v>2520</v>
      </c>
      <c r="E1212" s="3">
        <v>0</v>
      </c>
      <c r="F1212" s="5">
        <v>1</v>
      </c>
      <c r="G1212" s="4">
        <v>2</v>
      </c>
      <c r="H1212" s="5">
        <v>0</v>
      </c>
      <c r="I1212" s="5">
        <v>0</v>
      </c>
      <c r="J1212" s="5">
        <v>0</v>
      </c>
      <c r="K1212" s="5">
        <f t="shared" si="50"/>
        <v>0</v>
      </c>
      <c r="L1212" s="5"/>
      <c r="N1212" t="s">
        <v>6717</v>
      </c>
      <c r="O1212" t="s">
        <v>6718</v>
      </c>
      <c r="P1212" t="s">
        <v>6762</v>
      </c>
      <c r="Q1212" s="16" t="s">
        <v>6764</v>
      </c>
      <c r="R1212">
        <v>10</v>
      </c>
      <c r="S1212">
        <v>1</v>
      </c>
      <c r="T1212">
        <v>10</v>
      </c>
      <c r="U1212">
        <f t="shared" si="51"/>
        <v>0</v>
      </c>
      <c r="V1212">
        <v>0</v>
      </c>
      <c r="W1212">
        <v>0</v>
      </c>
    </row>
    <row r="1213" spans="1:23" ht="15" customHeight="1" x14ac:dyDescent="0.25">
      <c r="A1213" s="30" t="s">
        <v>16379</v>
      </c>
      <c r="B1213" s="1" t="s">
        <v>2407</v>
      </c>
      <c r="C1213" s="2" t="s">
        <v>2521</v>
      </c>
      <c r="D1213" s="1" t="s">
        <v>2522</v>
      </c>
      <c r="E1213" s="3">
        <v>0</v>
      </c>
      <c r="F1213" s="1">
        <v>1</v>
      </c>
      <c r="G1213" s="4">
        <v>2</v>
      </c>
      <c r="H1213" s="1">
        <v>0</v>
      </c>
      <c r="I1213" s="1">
        <v>0</v>
      </c>
      <c r="J1213" s="1">
        <v>0</v>
      </c>
      <c r="K1213" s="1">
        <f t="shared" si="50"/>
        <v>0</v>
      </c>
      <c r="L1213" s="1"/>
      <c r="N1213" t="s">
        <v>6717</v>
      </c>
      <c r="O1213" t="s">
        <v>6718</v>
      </c>
      <c r="P1213" t="s">
        <v>6765</v>
      </c>
      <c r="Q1213" s="16" t="s">
        <v>6766</v>
      </c>
      <c r="R1213">
        <v>11</v>
      </c>
      <c r="S1213">
        <v>3</v>
      </c>
      <c r="T1213">
        <v>11</v>
      </c>
      <c r="U1213">
        <f t="shared" si="51"/>
        <v>0</v>
      </c>
      <c r="V1213">
        <v>0</v>
      </c>
      <c r="W1213">
        <v>0</v>
      </c>
    </row>
    <row r="1214" spans="1:23" ht="15" customHeight="1" x14ac:dyDescent="0.25">
      <c r="A1214" s="30" t="s">
        <v>16379</v>
      </c>
      <c r="B1214" s="5" t="s">
        <v>2407</v>
      </c>
      <c r="C1214" s="2" t="s">
        <v>2523</v>
      </c>
      <c r="D1214" s="5" t="s">
        <v>2524</v>
      </c>
      <c r="E1214" s="3">
        <v>0</v>
      </c>
      <c r="F1214" s="5">
        <v>2</v>
      </c>
      <c r="G1214" s="4">
        <v>8</v>
      </c>
      <c r="H1214" s="5">
        <v>0</v>
      </c>
      <c r="I1214" s="5">
        <v>0</v>
      </c>
      <c r="J1214" s="5">
        <v>0</v>
      </c>
      <c r="K1214" s="5">
        <f t="shared" si="50"/>
        <v>0</v>
      </c>
      <c r="L1214" s="5"/>
      <c r="N1214" t="s">
        <v>6717</v>
      </c>
      <c r="O1214" t="s">
        <v>6718</v>
      </c>
      <c r="P1214" t="s">
        <v>6767</v>
      </c>
      <c r="Q1214" s="16" t="s">
        <v>6768</v>
      </c>
      <c r="R1214">
        <v>8</v>
      </c>
      <c r="S1214">
        <v>2</v>
      </c>
      <c r="T1214">
        <v>8</v>
      </c>
      <c r="U1214">
        <f t="shared" si="51"/>
        <v>0</v>
      </c>
      <c r="V1214">
        <v>0</v>
      </c>
      <c r="W1214">
        <v>0</v>
      </c>
    </row>
    <row r="1215" spans="1:23" ht="15" customHeight="1" x14ac:dyDescent="0.25">
      <c r="A1215" s="30" t="s">
        <v>16379</v>
      </c>
      <c r="B1215" s="1" t="s">
        <v>2407</v>
      </c>
      <c r="C1215" s="2" t="s">
        <v>2525</v>
      </c>
      <c r="D1215" s="1" t="s">
        <v>2526</v>
      </c>
      <c r="E1215" s="3">
        <v>0</v>
      </c>
      <c r="F1215" s="1">
        <v>2</v>
      </c>
      <c r="G1215" s="4">
        <v>8</v>
      </c>
      <c r="H1215" s="1">
        <v>0</v>
      </c>
      <c r="I1215" s="1">
        <v>0</v>
      </c>
      <c r="J1215" s="1">
        <v>0</v>
      </c>
      <c r="K1215" s="1">
        <f t="shared" si="50"/>
        <v>0</v>
      </c>
      <c r="L1215" s="1"/>
      <c r="N1215" t="s">
        <v>6717</v>
      </c>
      <c r="O1215" t="s">
        <v>6718</v>
      </c>
      <c r="P1215" t="s">
        <v>6769</v>
      </c>
      <c r="Q1215" s="16" t="s">
        <v>6770</v>
      </c>
      <c r="R1215">
        <v>10</v>
      </c>
      <c r="S1215">
        <v>4</v>
      </c>
      <c r="T1215">
        <v>10</v>
      </c>
      <c r="U1215">
        <f t="shared" si="51"/>
        <v>0</v>
      </c>
      <c r="V1215">
        <v>0</v>
      </c>
      <c r="W1215">
        <v>0</v>
      </c>
    </row>
    <row r="1216" spans="1:23" ht="15" customHeight="1" x14ac:dyDescent="0.25">
      <c r="A1216" s="30" t="s">
        <v>16379</v>
      </c>
      <c r="B1216" s="5" t="s">
        <v>2407</v>
      </c>
      <c r="C1216" s="2" t="s">
        <v>2527</v>
      </c>
      <c r="D1216" s="5" t="s">
        <v>2528</v>
      </c>
      <c r="E1216" s="3">
        <v>0</v>
      </c>
      <c r="F1216" s="5">
        <v>2</v>
      </c>
      <c r="G1216" s="4">
        <v>8</v>
      </c>
      <c r="H1216" s="5">
        <v>0</v>
      </c>
      <c r="I1216" s="5">
        <v>0</v>
      </c>
      <c r="J1216" s="5">
        <v>0</v>
      </c>
      <c r="K1216" s="5">
        <f t="shared" si="50"/>
        <v>0</v>
      </c>
      <c r="L1216" s="5"/>
      <c r="N1216" t="s">
        <v>6717</v>
      </c>
      <c r="O1216" t="s">
        <v>6718</v>
      </c>
      <c r="P1216" t="s">
        <v>6771</v>
      </c>
      <c r="Q1216" s="16" t="s">
        <v>6772</v>
      </c>
      <c r="R1216">
        <v>8</v>
      </c>
      <c r="S1216">
        <v>2</v>
      </c>
      <c r="T1216">
        <v>8</v>
      </c>
      <c r="U1216">
        <f t="shared" si="51"/>
        <v>0</v>
      </c>
      <c r="V1216">
        <v>0</v>
      </c>
      <c r="W1216">
        <v>0</v>
      </c>
    </row>
    <row r="1217" spans="1:23" ht="15" customHeight="1" x14ac:dyDescent="0.25">
      <c r="A1217" s="30" t="s">
        <v>16379</v>
      </c>
      <c r="B1217" s="1" t="s">
        <v>2407</v>
      </c>
      <c r="C1217" s="2" t="s">
        <v>2529</v>
      </c>
      <c r="D1217" s="1" t="s">
        <v>2467</v>
      </c>
      <c r="E1217" s="3">
        <v>0</v>
      </c>
      <c r="F1217" s="1">
        <v>1</v>
      </c>
      <c r="G1217" s="4">
        <v>1</v>
      </c>
      <c r="H1217" s="1">
        <v>0</v>
      </c>
      <c r="I1217" s="1">
        <v>0</v>
      </c>
      <c r="J1217" s="1">
        <v>0</v>
      </c>
      <c r="K1217" s="1">
        <f t="shared" si="50"/>
        <v>0</v>
      </c>
      <c r="L1217" s="1"/>
      <c r="N1217" t="s">
        <v>6717</v>
      </c>
      <c r="O1217" t="s">
        <v>6718</v>
      </c>
      <c r="P1217" t="s">
        <v>6773</v>
      </c>
      <c r="Q1217" s="16" t="s">
        <v>6774</v>
      </c>
      <c r="R1217">
        <v>8</v>
      </c>
      <c r="S1217">
        <v>4</v>
      </c>
      <c r="T1217">
        <v>8</v>
      </c>
      <c r="U1217">
        <f t="shared" si="51"/>
        <v>0</v>
      </c>
      <c r="V1217">
        <v>0</v>
      </c>
      <c r="W1217">
        <v>0</v>
      </c>
    </row>
    <row r="1218" spans="1:23" ht="15" customHeight="1" x14ac:dyDescent="0.25">
      <c r="A1218" s="30" t="s">
        <v>16379</v>
      </c>
      <c r="B1218" s="5" t="s">
        <v>2407</v>
      </c>
      <c r="C1218" s="2" t="s">
        <v>2530</v>
      </c>
      <c r="D1218" s="5" t="s">
        <v>2486</v>
      </c>
      <c r="E1218" s="3">
        <v>0</v>
      </c>
      <c r="F1218" s="5">
        <v>5</v>
      </c>
      <c r="G1218" s="4">
        <v>10</v>
      </c>
      <c r="H1218" s="5">
        <v>0</v>
      </c>
      <c r="I1218" s="5">
        <v>0</v>
      </c>
      <c r="J1218" s="5">
        <v>0</v>
      </c>
      <c r="K1218" s="5">
        <f t="shared" si="50"/>
        <v>0</v>
      </c>
      <c r="L1218" s="5"/>
      <c r="N1218" t="s">
        <v>6717</v>
      </c>
      <c r="O1218" t="s">
        <v>6718</v>
      </c>
      <c r="P1218" t="s">
        <v>6775</v>
      </c>
      <c r="Q1218" s="16" t="s">
        <v>6776</v>
      </c>
      <c r="R1218">
        <v>2</v>
      </c>
      <c r="S1218">
        <v>2</v>
      </c>
      <c r="T1218">
        <v>2</v>
      </c>
      <c r="U1218">
        <f t="shared" si="51"/>
        <v>0</v>
      </c>
      <c r="V1218">
        <v>0</v>
      </c>
      <c r="W1218">
        <v>0</v>
      </c>
    </row>
    <row r="1219" spans="1:23" ht="15" customHeight="1" x14ac:dyDescent="0.25">
      <c r="A1219" s="30" t="s">
        <v>16379</v>
      </c>
      <c r="B1219" s="1" t="s">
        <v>2407</v>
      </c>
      <c r="C1219" s="2" t="s">
        <v>2531</v>
      </c>
      <c r="D1219" s="1" t="s">
        <v>2411</v>
      </c>
      <c r="E1219" s="3">
        <v>0</v>
      </c>
      <c r="F1219" s="1">
        <v>5</v>
      </c>
      <c r="G1219" s="4">
        <v>10</v>
      </c>
      <c r="H1219" s="1">
        <v>0</v>
      </c>
      <c r="I1219" s="1">
        <v>0</v>
      </c>
      <c r="J1219" s="1">
        <v>0</v>
      </c>
      <c r="K1219" s="1">
        <f t="shared" si="50"/>
        <v>0</v>
      </c>
      <c r="L1219" s="1"/>
      <c r="N1219" t="s">
        <v>6777</v>
      </c>
      <c r="O1219" t="s">
        <v>6778</v>
      </c>
      <c r="P1219" t="s">
        <v>6779</v>
      </c>
      <c r="Q1219" s="16" t="s">
        <v>6780</v>
      </c>
      <c r="R1219">
        <v>27</v>
      </c>
      <c r="S1219">
        <v>9</v>
      </c>
      <c r="T1219">
        <v>27</v>
      </c>
      <c r="U1219">
        <f t="shared" si="51"/>
        <v>0</v>
      </c>
      <c r="V1219">
        <v>0</v>
      </c>
      <c r="W1219">
        <v>0</v>
      </c>
    </row>
    <row r="1220" spans="1:23" ht="15" customHeight="1" x14ac:dyDescent="0.25">
      <c r="A1220" s="30" t="s">
        <v>16379</v>
      </c>
      <c r="B1220" s="5" t="s">
        <v>2407</v>
      </c>
      <c r="C1220" s="2" t="s">
        <v>2532</v>
      </c>
      <c r="D1220" s="5" t="s">
        <v>2533</v>
      </c>
      <c r="E1220" s="3">
        <v>0</v>
      </c>
      <c r="F1220" s="5">
        <v>3</v>
      </c>
      <c r="G1220" s="4">
        <v>6</v>
      </c>
      <c r="H1220" s="5">
        <v>0</v>
      </c>
      <c r="I1220" s="5">
        <v>0</v>
      </c>
      <c r="J1220" s="5">
        <v>0</v>
      </c>
      <c r="K1220" s="5">
        <f t="shared" ref="K1220:K1283" si="52">IF(AND(H1220=I1220, H1220=J1220), H1220, "")</f>
        <v>0</v>
      </c>
      <c r="L1220" s="5"/>
      <c r="N1220" t="s">
        <v>6777</v>
      </c>
      <c r="O1220" t="s">
        <v>6778</v>
      </c>
      <c r="P1220" t="s">
        <v>6781</v>
      </c>
      <c r="Q1220" s="16" t="s">
        <v>6782</v>
      </c>
      <c r="R1220">
        <v>3</v>
      </c>
      <c r="S1220">
        <v>2</v>
      </c>
      <c r="T1220">
        <v>3</v>
      </c>
      <c r="U1220">
        <f t="shared" si="51"/>
        <v>0</v>
      </c>
      <c r="V1220">
        <v>0</v>
      </c>
      <c r="W1220">
        <v>0</v>
      </c>
    </row>
    <row r="1221" spans="1:23" ht="15" customHeight="1" x14ac:dyDescent="0.25">
      <c r="A1221" s="30" t="s">
        <v>16379</v>
      </c>
      <c r="B1221" s="1" t="s">
        <v>2407</v>
      </c>
      <c r="C1221" s="2" t="s">
        <v>2534</v>
      </c>
      <c r="D1221" s="1" t="s">
        <v>2535</v>
      </c>
      <c r="E1221" s="3">
        <v>0</v>
      </c>
      <c r="F1221" s="1">
        <v>2</v>
      </c>
      <c r="G1221" s="4">
        <v>2</v>
      </c>
      <c r="H1221" s="1">
        <v>0</v>
      </c>
      <c r="I1221" s="1">
        <v>0</v>
      </c>
      <c r="J1221" s="1">
        <v>0</v>
      </c>
      <c r="K1221" s="1">
        <f t="shared" si="52"/>
        <v>0</v>
      </c>
      <c r="L1221" s="1"/>
      <c r="N1221" t="s">
        <v>6777</v>
      </c>
      <c r="O1221" t="s">
        <v>6778</v>
      </c>
      <c r="P1221" t="s">
        <v>6783</v>
      </c>
      <c r="Q1221" s="16" t="s">
        <v>6784</v>
      </c>
      <c r="R1221">
        <v>6</v>
      </c>
      <c r="S1221">
        <v>5</v>
      </c>
      <c r="T1221">
        <v>6</v>
      </c>
      <c r="U1221">
        <f t="shared" si="51"/>
        <v>0</v>
      </c>
      <c r="V1221">
        <v>0</v>
      </c>
      <c r="W1221">
        <v>0</v>
      </c>
    </row>
    <row r="1222" spans="1:23" ht="15" customHeight="1" x14ac:dyDescent="0.25">
      <c r="A1222" s="30" t="s">
        <v>16379</v>
      </c>
      <c r="B1222" s="5" t="s">
        <v>2407</v>
      </c>
      <c r="C1222" s="2" t="s">
        <v>2536</v>
      </c>
      <c r="D1222" s="5" t="s">
        <v>2537</v>
      </c>
      <c r="E1222" s="3">
        <v>0</v>
      </c>
      <c r="F1222" s="5">
        <v>2</v>
      </c>
      <c r="G1222" s="4">
        <v>2</v>
      </c>
      <c r="H1222" s="5">
        <v>0</v>
      </c>
      <c r="I1222" s="5">
        <v>0</v>
      </c>
      <c r="J1222" s="5">
        <v>0</v>
      </c>
      <c r="K1222" s="5">
        <f t="shared" si="52"/>
        <v>0</v>
      </c>
      <c r="L1222" s="5"/>
      <c r="N1222" t="s">
        <v>6777</v>
      </c>
      <c r="O1222" t="s">
        <v>6778</v>
      </c>
      <c r="P1222" t="s">
        <v>6785</v>
      </c>
      <c r="Q1222" s="16" t="s">
        <v>6786</v>
      </c>
      <c r="R1222">
        <v>1</v>
      </c>
      <c r="S1222">
        <v>1</v>
      </c>
      <c r="T1222">
        <v>1</v>
      </c>
      <c r="U1222">
        <f t="shared" si="51"/>
        <v>0</v>
      </c>
      <c r="V1222">
        <v>0</v>
      </c>
      <c r="W1222">
        <v>0</v>
      </c>
    </row>
    <row r="1223" spans="1:23" ht="15" customHeight="1" x14ac:dyDescent="0.25">
      <c r="A1223" s="30" t="s">
        <v>16379</v>
      </c>
      <c r="B1223" s="1" t="s">
        <v>2407</v>
      </c>
      <c r="C1223" s="2" t="s">
        <v>2538</v>
      </c>
      <c r="D1223" s="1" t="s">
        <v>2539</v>
      </c>
      <c r="E1223" s="3">
        <v>0</v>
      </c>
      <c r="F1223" s="1">
        <v>7</v>
      </c>
      <c r="G1223" s="4">
        <v>14</v>
      </c>
      <c r="H1223" s="1">
        <v>0</v>
      </c>
      <c r="I1223" s="1">
        <v>0</v>
      </c>
      <c r="J1223" s="1">
        <v>0</v>
      </c>
      <c r="K1223" s="1">
        <f t="shared" si="52"/>
        <v>0</v>
      </c>
      <c r="L1223" s="1"/>
      <c r="N1223" t="s">
        <v>6777</v>
      </c>
      <c r="O1223" t="s">
        <v>6778</v>
      </c>
      <c r="P1223" t="s">
        <v>6787</v>
      </c>
      <c r="Q1223" s="16" t="s">
        <v>6788</v>
      </c>
      <c r="R1223">
        <v>1</v>
      </c>
      <c r="S1223">
        <v>1</v>
      </c>
      <c r="T1223">
        <v>1</v>
      </c>
      <c r="U1223">
        <f t="shared" si="51"/>
        <v>0</v>
      </c>
      <c r="V1223">
        <v>0</v>
      </c>
      <c r="W1223">
        <v>0</v>
      </c>
    </row>
    <row r="1224" spans="1:23" ht="15" customHeight="1" x14ac:dyDescent="0.25">
      <c r="A1224" s="30" t="s">
        <v>16379</v>
      </c>
      <c r="B1224" s="5" t="s">
        <v>2407</v>
      </c>
      <c r="C1224" s="2" t="s">
        <v>2540</v>
      </c>
      <c r="D1224" s="5" t="s">
        <v>2541</v>
      </c>
      <c r="E1224" s="3">
        <v>0</v>
      </c>
      <c r="F1224" s="5">
        <v>7</v>
      </c>
      <c r="G1224" s="4">
        <v>14</v>
      </c>
      <c r="H1224" s="5">
        <v>0</v>
      </c>
      <c r="I1224" s="5">
        <v>0</v>
      </c>
      <c r="J1224" s="5">
        <v>0</v>
      </c>
      <c r="K1224" s="5">
        <f t="shared" si="52"/>
        <v>0</v>
      </c>
      <c r="L1224" s="5"/>
      <c r="N1224" t="s">
        <v>6777</v>
      </c>
      <c r="O1224" t="s">
        <v>6778</v>
      </c>
      <c r="P1224" t="s">
        <v>6789</v>
      </c>
      <c r="Q1224" s="16" t="s">
        <v>6790</v>
      </c>
      <c r="R1224">
        <v>8</v>
      </c>
      <c r="S1224">
        <v>6</v>
      </c>
      <c r="T1224">
        <v>8</v>
      </c>
      <c r="U1224">
        <f t="shared" si="51"/>
        <v>0</v>
      </c>
      <c r="V1224">
        <v>0</v>
      </c>
      <c r="W1224">
        <v>0</v>
      </c>
    </row>
    <row r="1225" spans="1:23" ht="15" customHeight="1" x14ac:dyDescent="0.25">
      <c r="A1225" s="30" t="s">
        <v>16379</v>
      </c>
      <c r="B1225" s="1" t="s">
        <v>2407</v>
      </c>
      <c r="C1225" s="2" t="s">
        <v>2542</v>
      </c>
      <c r="D1225" s="1" t="s">
        <v>2543</v>
      </c>
      <c r="E1225" s="3">
        <v>0</v>
      </c>
      <c r="F1225" s="1">
        <v>2</v>
      </c>
      <c r="G1225" s="4">
        <v>6</v>
      </c>
      <c r="H1225" s="1">
        <v>0</v>
      </c>
      <c r="I1225" s="1">
        <v>0</v>
      </c>
      <c r="J1225" s="1">
        <v>0</v>
      </c>
      <c r="K1225" s="1">
        <f t="shared" si="52"/>
        <v>0</v>
      </c>
      <c r="L1225" s="1"/>
      <c r="N1225" t="s">
        <v>6777</v>
      </c>
      <c r="O1225" t="s">
        <v>6778</v>
      </c>
      <c r="P1225" t="s">
        <v>6791</v>
      </c>
      <c r="Q1225" s="16" t="s">
        <v>6792</v>
      </c>
      <c r="R1225">
        <v>1</v>
      </c>
      <c r="S1225">
        <v>1</v>
      </c>
      <c r="T1225">
        <v>1</v>
      </c>
      <c r="U1225">
        <f t="shared" si="51"/>
        <v>0</v>
      </c>
      <c r="V1225">
        <v>0</v>
      </c>
      <c r="W1225">
        <v>0</v>
      </c>
    </row>
    <row r="1226" spans="1:23" ht="15" customHeight="1" x14ac:dyDescent="0.25">
      <c r="A1226" s="30" t="s">
        <v>16379</v>
      </c>
      <c r="B1226" s="5" t="s">
        <v>2407</v>
      </c>
      <c r="C1226" s="2" t="s">
        <v>2544</v>
      </c>
      <c r="D1226" s="5" t="s">
        <v>2545</v>
      </c>
      <c r="E1226" s="3">
        <v>0</v>
      </c>
      <c r="F1226" s="5">
        <v>2</v>
      </c>
      <c r="G1226" s="4">
        <v>8</v>
      </c>
      <c r="H1226" s="5">
        <v>0</v>
      </c>
      <c r="I1226" s="5">
        <v>0</v>
      </c>
      <c r="J1226" s="5">
        <v>0</v>
      </c>
      <c r="K1226" s="5">
        <f t="shared" si="52"/>
        <v>0</v>
      </c>
      <c r="L1226" s="5"/>
      <c r="N1226" t="s">
        <v>6777</v>
      </c>
      <c r="O1226" t="s">
        <v>6778</v>
      </c>
      <c r="P1226" t="s">
        <v>6793</v>
      </c>
      <c r="Q1226" s="16" t="s">
        <v>6794</v>
      </c>
      <c r="R1226">
        <v>1</v>
      </c>
      <c r="S1226">
        <v>1</v>
      </c>
      <c r="T1226">
        <v>1</v>
      </c>
      <c r="U1226">
        <f t="shared" si="51"/>
        <v>0</v>
      </c>
      <c r="V1226">
        <v>0</v>
      </c>
      <c r="W1226">
        <v>0</v>
      </c>
    </row>
    <row r="1227" spans="1:23" ht="15" customHeight="1" x14ac:dyDescent="0.25">
      <c r="A1227" s="30" t="s">
        <v>16379</v>
      </c>
      <c r="B1227" s="1" t="s">
        <v>2407</v>
      </c>
      <c r="C1227" s="2" t="s">
        <v>2546</v>
      </c>
      <c r="D1227" s="1" t="s">
        <v>2547</v>
      </c>
      <c r="E1227" s="3">
        <v>0</v>
      </c>
      <c r="F1227" s="1">
        <v>1</v>
      </c>
      <c r="G1227" s="4">
        <v>1</v>
      </c>
      <c r="H1227" s="1">
        <v>0</v>
      </c>
      <c r="I1227" s="1">
        <v>0</v>
      </c>
      <c r="J1227" s="1">
        <v>0</v>
      </c>
      <c r="K1227" s="1">
        <f t="shared" si="52"/>
        <v>0</v>
      </c>
      <c r="L1227" s="1"/>
      <c r="N1227" t="s">
        <v>6777</v>
      </c>
      <c r="O1227" t="s">
        <v>6778</v>
      </c>
      <c r="P1227" t="s">
        <v>6795</v>
      </c>
      <c r="Q1227" s="16" t="s">
        <v>6796</v>
      </c>
      <c r="R1227">
        <v>1</v>
      </c>
      <c r="S1227">
        <v>1</v>
      </c>
      <c r="T1227">
        <v>1</v>
      </c>
      <c r="U1227">
        <f t="shared" si="51"/>
        <v>0</v>
      </c>
      <c r="V1227">
        <v>0</v>
      </c>
      <c r="W1227">
        <v>0</v>
      </c>
    </row>
    <row r="1228" spans="1:23" ht="15" customHeight="1" x14ac:dyDescent="0.25">
      <c r="A1228" s="30" t="s">
        <v>16379</v>
      </c>
      <c r="B1228" s="5" t="s">
        <v>2407</v>
      </c>
      <c r="C1228" s="2" t="s">
        <v>2548</v>
      </c>
      <c r="D1228" s="5" t="s">
        <v>2549</v>
      </c>
      <c r="E1228" s="3">
        <v>0</v>
      </c>
      <c r="F1228" s="5">
        <v>5</v>
      </c>
      <c r="G1228" s="4">
        <v>10</v>
      </c>
      <c r="H1228" s="5">
        <v>0</v>
      </c>
      <c r="I1228" s="5">
        <v>0</v>
      </c>
      <c r="J1228" s="5">
        <v>0</v>
      </c>
      <c r="K1228" s="5">
        <f t="shared" si="52"/>
        <v>0</v>
      </c>
      <c r="L1228" s="5"/>
      <c r="N1228" t="s">
        <v>6777</v>
      </c>
      <c r="O1228" t="s">
        <v>6778</v>
      </c>
      <c r="P1228" t="s">
        <v>6797</v>
      </c>
      <c r="Q1228" s="16" t="s">
        <v>6798</v>
      </c>
      <c r="R1228">
        <v>3</v>
      </c>
      <c r="S1228">
        <v>2</v>
      </c>
      <c r="T1228">
        <v>3</v>
      </c>
      <c r="U1228">
        <f t="shared" si="51"/>
        <v>0</v>
      </c>
      <c r="V1228">
        <v>0</v>
      </c>
      <c r="W1228">
        <v>0</v>
      </c>
    </row>
    <row r="1229" spans="1:23" ht="15" customHeight="1" x14ac:dyDescent="0.25">
      <c r="A1229" s="30" t="s">
        <v>16379</v>
      </c>
      <c r="B1229" s="1" t="s">
        <v>2407</v>
      </c>
      <c r="C1229" s="2" t="s">
        <v>2550</v>
      </c>
      <c r="D1229" s="1" t="s">
        <v>2551</v>
      </c>
      <c r="E1229" s="3">
        <v>0</v>
      </c>
      <c r="F1229" s="1">
        <v>5</v>
      </c>
      <c r="G1229" s="4">
        <v>10</v>
      </c>
      <c r="H1229" s="1">
        <v>0</v>
      </c>
      <c r="I1229" s="1">
        <v>0</v>
      </c>
      <c r="J1229" s="1">
        <v>0</v>
      </c>
      <c r="K1229" s="1">
        <f t="shared" si="52"/>
        <v>0</v>
      </c>
      <c r="L1229" s="1"/>
      <c r="N1229" t="s">
        <v>6777</v>
      </c>
      <c r="O1229" t="s">
        <v>6778</v>
      </c>
      <c r="P1229" t="s">
        <v>6799</v>
      </c>
      <c r="Q1229" s="16" t="s">
        <v>6800</v>
      </c>
      <c r="R1229">
        <v>1</v>
      </c>
      <c r="S1229">
        <v>1</v>
      </c>
      <c r="T1229">
        <v>1</v>
      </c>
      <c r="U1229">
        <f t="shared" si="51"/>
        <v>0</v>
      </c>
      <c r="V1229">
        <v>0</v>
      </c>
      <c r="W1229">
        <v>0</v>
      </c>
    </row>
    <row r="1230" spans="1:23" ht="15" customHeight="1" x14ac:dyDescent="0.25">
      <c r="A1230" s="30" t="s">
        <v>16379</v>
      </c>
      <c r="B1230" s="5" t="s">
        <v>2407</v>
      </c>
      <c r="C1230" s="2" t="s">
        <v>2552</v>
      </c>
      <c r="D1230" s="5" t="s">
        <v>2553</v>
      </c>
      <c r="E1230" s="3">
        <v>0</v>
      </c>
      <c r="F1230" s="5">
        <v>5</v>
      </c>
      <c r="G1230" s="4">
        <v>10</v>
      </c>
      <c r="H1230" s="5">
        <v>0</v>
      </c>
      <c r="I1230" s="5">
        <v>0</v>
      </c>
      <c r="J1230" s="5">
        <v>0</v>
      </c>
      <c r="K1230" s="5">
        <f t="shared" si="52"/>
        <v>0</v>
      </c>
      <c r="L1230" s="5"/>
      <c r="N1230" t="s">
        <v>6777</v>
      </c>
      <c r="O1230" t="s">
        <v>6778</v>
      </c>
      <c r="P1230" t="s">
        <v>6801</v>
      </c>
      <c r="Q1230" s="16" t="s">
        <v>6802</v>
      </c>
      <c r="R1230">
        <v>14</v>
      </c>
      <c r="S1230">
        <v>1</v>
      </c>
      <c r="T1230">
        <v>14</v>
      </c>
      <c r="U1230">
        <f t="shared" si="51"/>
        <v>0</v>
      </c>
      <c r="V1230">
        <v>0</v>
      </c>
      <c r="W1230">
        <v>0</v>
      </c>
    </row>
    <row r="1231" spans="1:23" ht="15" customHeight="1" x14ac:dyDescent="0.25">
      <c r="A1231" s="30" t="s">
        <v>16379</v>
      </c>
      <c r="B1231" s="1" t="s">
        <v>2407</v>
      </c>
      <c r="C1231" s="2" t="s">
        <v>2554</v>
      </c>
      <c r="D1231" s="1" t="s">
        <v>2555</v>
      </c>
      <c r="E1231" s="3">
        <v>0</v>
      </c>
      <c r="F1231" s="1">
        <v>5</v>
      </c>
      <c r="G1231" s="4">
        <v>10</v>
      </c>
      <c r="H1231" s="1">
        <v>0</v>
      </c>
      <c r="I1231" s="1">
        <v>0</v>
      </c>
      <c r="J1231" s="1">
        <v>0</v>
      </c>
      <c r="K1231" s="1">
        <f t="shared" si="52"/>
        <v>0</v>
      </c>
      <c r="L1231" s="1"/>
      <c r="N1231" t="s">
        <v>6777</v>
      </c>
      <c r="O1231" t="s">
        <v>6778</v>
      </c>
      <c r="P1231" t="s">
        <v>6803</v>
      </c>
      <c r="Q1231" s="16" t="s">
        <v>6804</v>
      </c>
      <c r="R1231">
        <v>1</v>
      </c>
      <c r="S1231">
        <v>1</v>
      </c>
      <c r="T1231">
        <v>1</v>
      </c>
      <c r="U1231">
        <f t="shared" si="51"/>
        <v>0</v>
      </c>
      <c r="V1231">
        <v>0</v>
      </c>
      <c r="W1231">
        <v>0</v>
      </c>
    </row>
    <row r="1232" spans="1:23" ht="15" customHeight="1" x14ac:dyDescent="0.25">
      <c r="A1232" s="30" t="s">
        <v>16379</v>
      </c>
      <c r="B1232" s="5" t="s">
        <v>2407</v>
      </c>
      <c r="C1232" s="2" t="s">
        <v>2556</v>
      </c>
      <c r="D1232" s="5" t="s">
        <v>2467</v>
      </c>
      <c r="E1232" s="3">
        <v>0</v>
      </c>
      <c r="F1232" s="5">
        <v>5</v>
      </c>
      <c r="G1232" s="4">
        <v>10</v>
      </c>
      <c r="H1232" s="5">
        <v>0</v>
      </c>
      <c r="I1232" s="5">
        <v>0</v>
      </c>
      <c r="J1232" s="5">
        <v>0</v>
      </c>
      <c r="K1232" s="5">
        <f t="shared" si="52"/>
        <v>0</v>
      </c>
      <c r="L1232" s="5"/>
      <c r="N1232" t="s">
        <v>6777</v>
      </c>
      <c r="O1232" t="s">
        <v>6778</v>
      </c>
      <c r="P1232" t="s">
        <v>6805</v>
      </c>
      <c r="Q1232" s="16" t="s">
        <v>6806</v>
      </c>
      <c r="R1232">
        <v>21</v>
      </c>
      <c r="S1232">
        <v>5</v>
      </c>
      <c r="T1232">
        <v>21</v>
      </c>
      <c r="U1232">
        <f t="shared" si="51"/>
        <v>0</v>
      </c>
      <c r="V1232">
        <v>0</v>
      </c>
      <c r="W1232">
        <v>0</v>
      </c>
    </row>
    <row r="1233" spans="1:23" ht="15" customHeight="1" x14ac:dyDescent="0.25">
      <c r="A1233" s="30" t="s">
        <v>16379</v>
      </c>
      <c r="B1233" s="1" t="s">
        <v>2407</v>
      </c>
      <c r="C1233" s="2" t="s">
        <v>2557</v>
      </c>
      <c r="D1233" s="1" t="s">
        <v>2467</v>
      </c>
      <c r="E1233" s="3">
        <v>0</v>
      </c>
      <c r="F1233" s="1">
        <v>4</v>
      </c>
      <c r="G1233" s="4">
        <v>8</v>
      </c>
      <c r="H1233" s="1">
        <v>0</v>
      </c>
      <c r="I1233" s="1">
        <v>0</v>
      </c>
      <c r="J1233" s="1">
        <v>0</v>
      </c>
      <c r="K1233" s="1">
        <f t="shared" si="52"/>
        <v>0</v>
      </c>
      <c r="L1233" s="1"/>
      <c r="N1233" t="s">
        <v>6777</v>
      </c>
      <c r="O1233" t="s">
        <v>6778</v>
      </c>
      <c r="P1233" t="s">
        <v>6807</v>
      </c>
      <c r="Q1233" s="16" t="s">
        <v>6808</v>
      </c>
      <c r="R1233">
        <v>2</v>
      </c>
      <c r="S1233">
        <v>1</v>
      </c>
      <c r="T1233">
        <v>2</v>
      </c>
      <c r="U1233">
        <f t="shared" si="51"/>
        <v>0</v>
      </c>
      <c r="V1233">
        <v>0</v>
      </c>
      <c r="W1233">
        <v>0</v>
      </c>
    </row>
    <row r="1234" spans="1:23" ht="15" customHeight="1" x14ac:dyDescent="0.25">
      <c r="A1234" s="30" t="s">
        <v>16379</v>
      </c>
      <c r="B1234" s="5" t="s">
        <v>2407</v>
      </c>
      <c r="C1234" s="2" t="s">
        <v>2558</v>
      </c>
      <c r="D1234" s="5" t="s">
        <v>2559</v>
      </c>
      <c r="E1234" s="3">
        <v>0</v>
      </c>
      <c r="F1234" s="5">
        <v>2</v>
      </c>
      <c r="G1234" s="4">
        <v>4</v>
      </c>
      <c r="H1234" s="5">
        <v>0</v>
      </c>
      <c r="I1234" s="5">
        <v>0</v>
      </c>
      <c r="J1234" s="5">
        <v>0</v>
      </c>
      <c r="K1234" s="5">
        <f t="shared" si="52"/>
        <v>0</v>
      </c>
      <c r="L1234" s="5"/>
      <c r="N1234" t="s">
        <v>6777</v>
      </c>
      <c r="O1234" t="s">
        <v>6778</v>
      </c>
      <c r="P1234" t="s">
        <v>6809</v>
      </c>
      <c r="Q1234" s="16" t="s">
        <v>6810</v>
      </c>
      <c r="R1234">
        <v>9</v>
      </c>
      <c r="S1234">
        <v>1</v>
      </c>
      <c r="T1234">
        <v>9</v>
      </c>
      <c r="U1234">
        <f t="shared" si="51"/>
        <v>0</v>
      </c>
      <c r="V1234">
        <v>0</v>
      </c>
      <c r="W1234">
        <v>0</v>
      </c>
    </row>
    <row r="1235" spans="1:23" ht="15" customHeight="1" x14ac:dyDescent="0.25">
      <c r="A1235" s="30" t="s">
        <v>16379</v>
      </c>
      <c r="B1235" s="1" t="s">
        <v>2407</v>
      </c>
      <c r="C1235" s="2" t="s">
        <v>2560</v>
      </c>
      <c r="D1235" s="1" t="s">
        <v>2561</v>
      </c>
      <c r="E1235" s="3">
        <v>0</v>
      </c>
      <c r="F1235" s="1">
        <v>5</v>
      </c>
      <c r="G1235" s="4">
        <v>10</v>
      </c>
      <c r="H1235" s="1">
        <v>0</v>
      </c>
      <c r="I1235" s="1">
        <v>0</v>
      </c>
      <c r="J1235" s="1">
        <v>0</v>
      </c>
      <c r="K1235" s="1">
        <f t="shared" si="52"/>
        <v>0</v>
      </c>
      <c r="L1235" s="1"/>
      <c r="N1235" t="s">
        <v>6777</v>
      </c>
      <c r="O1235" t="s">
        <v>6778</v>
      </c>
      <c r="P1235" t="s">
        <v>6811</v>
      </c>
      <c r="Q1235" s="16" t="s">
        <v>6812</v>
      </c>
      <c r="R1235">
        <v>38</v>
      </c>
      <c r="S1235">
        <v>11</v>
      </c>
      <c r="T1235">
        <v>38</v>
      </c>
      <c r="U1235">
        <f t="shared" si="51"/>
        <v>0</v>
      </c>
      <c r="V1235">
        <v>0</v>
      </c>
      <c r="W1235">
        <v>0</v>
      </c>
    </row>
    <row r="1236" spans="1:23" ht="15" customHeight="1" x14ac:dyDescent="0.25">
      <c r="A1236" s="30" t="s">
        <v>16379</v>
      </c>
      <c r="B1236" s="5" t="s">
        <v>2407</v>
      </c>
      <c r="C1236" s="2" t="s">
        <v>2562</v>
      </c>
      <c r="D1236" s="5" t="s">
        <v>2563</v>
      </c>
      <c r="E1236" s="3">
        <v>0</v>
      </c>
      <c r="F1236" s="5">
        <v>7</v>
      </c>
      <c r="G1236" s="4">
        <v>14</v>
      </c>
      <c r="H1236" s="5">
        <v>0</v>
      </c>
      <c r="I1236" s="5">
        <v>0</v>
      </c>
      <c r="J1236" s="5">
        <v>0</v>
      </c>
      <c r="K1236" s="5">
        <f t="shared" si="52"/>
        <v>0</v>
      </c>
      <c r="L1236" s="5"/>
      <c r="N1236" t="s">
        <v>6777</v>
      </c>
      <c r="O1236" t="s">
        <v>6778</v>
      </c>
      <c r="P1236" t="s">
        <v>6813</v>
      </c>
      <c r="Q1236" s="16" t="s">
        <v>6814</v>
      </c>
      <c r="R1236">
        <v>13</v>
      </c>
      <c r="S1236">
        <v>7</v>
      </c>
      <c r="T1236">
        <v>13</v>
      </c>
      <c r="U1236">
        <f t="shared" si="51"/>
        <v>0</v>
      </c>
      <c r="V1236">
        <v>0</v>
      </c>
      <c r="W1236">
        <v>0</v>
      </c>
    </row>
    <row r="1237" spans="1:23" ht="15" customHeight="1" x14ac:dyDescent="0.25">
      <c r="A1237" s="30" t="s">
        <v>16379</v>
      </c>
      <c r="B1237" s="1" t="s">
        <v>2407</v>
      </c>
      <c r="C1237" s="2" t="s">
        <v>2564</v>
      </c>
      <c r="D1237" s="1" t="s">
        <v>2565</v>
      </c>
      <c r="E1237" s="3">
        <v>0</v>
      </c>
      <c r="F1237" s="1">
        <v>2</v>
      </c>
      <c r="G1237" s="4">
        <v>11</v>
      </c>
      <c r="H1237" s="1">
        <v>0</v>
      </c>
      <c r="I1237" s="1">
        <v>0</v>
      </c>
      <c r="J1237" s="1">
        <v>0</v>
      </c>
      <c r="K1237" s="1">
        <f t="shared" si="52"/>
        <v>0</v>
      </c>
      <c r="L1237" s="1"/>
      <c r="N1237" t="s">
        <v>6777</v>
      </c>
      <c r="O1237" t="s">
        <v>6778</v>
      </c>
      <c r="P1237" t="s">
        <v>6815</v>
      </c>
      <c r="Q1237" s="16" t="s">
        <v>6816</v>
      </c>
      <c r="R1237">
        <v>1</v>
      </c>
      <c r="S1237">
        <v>1</v>
      </c>
      <c r="T1237">
        <v>1</v>
      </c>
      <c r="U1237">
        <f t="shared" si="51"/>
        <v>0</v>
      </c>
      <c r="V1237">
        <v>0</v>
      </c>
      <c r="W1237">
        <v>0</v>
      </c>
    </row>
    <row r="1238" spans="1:23" ht="15" customHeight="1" x14ac:dyDescent="0.25">
      <c r="A1238" s="30" t="s">
        <v>16379</v>
      </c>
      <c r="B1238" s="5" t="s">
        <v>2407</v>
      </c>
      <c r="C1238" s="2" t="s">
        <v>2566</v>
      </c>
      <c r="D1238" s="5" t="s">
        <v>2567</v>
      </c>
      <c r="E1238" s="3">
        <v>0</v>
      </c>
      <c r="F1238" s="5">
        <v>5</v>
      </c>
      <c r="G1238" s="4">
        <v>10</v>
      </c>
      <c r="H1238" s="5">
        <v>0</v>
      </c>
      <c r="I1238" s="5">
        <v>0</v>
      </c>
      <c r="J1238" s="5">
        <v>0</v>
      </c>
      <c r="K1238" s="5">
        <f t="shared" si="52"/>
        <v>0</v>
      </c>
      <c r="L1238" s="5"/>
      <c r="N1238" t="s">
        <v>6817</v>
      </c>
      <c r="O1238" t="s">
        <v>6818</v>
      </c>
      <c r="P1238" t="s">
        <v>6819</v>
      </c>
      <c r="Q1238" s="16" t="s">
        <v>6820</v>
      </c>
      <c r="R1238">
        <v>2</v>
      </c>
      <c r="S1238">
        <v>2</v>
      </c>
      <c r="T1238">
        <v>2</v>
      </c>
      <c r="U1238">
        <f t="shared" si="51"/>
        <v>0</v>
      </c>
      <c r="V1238">
        <v>0</v>
      </c>
      <c r="W1238">
        <v>0</v>
      </c>
    </row>
    <row r="1239" spans="1:23" ht="15" customHeight="1" x14ac:dyDescent="0.25">
      <c r="A1239" s="30" t="s">
        <v>16379</v>
      </c>
      <c r="B1239" s="1" t="s">
        <v>2407</v>
      </c>
      <c r="C1239" s="2" t="s">
        <v>2568</v>
      </c>
      <c r="D1239" s="1" t="s">
        <v>2569</v>
      </c>
      <c r="E1239" s="3">
        <v>0</v>
      </c>
      <c r="F1239" s="1">
        <v>2</v>
      </c>
      <c r="G1239" s="4">
        <v>12</v>
      </c>
      <c r="H1239" s="1">
        <v>0</v>
      </c>
      <c r="I1239" s="1">
        <v>0</v>
      </c>
      <c r="J1239" s="1">
        <v>0</v>
      </c>
      <c r="K1239" s="1">
        <f t="shared" si="52"/>
        <v>0</v>
      </c>
      <c r="L1239" s="1"/>
      <c r="N1239" t="s">
        <v>6817</v>
      </c>
      <c r="O1239" t="s">
        <v>6818</v>
      </c>
      <c r="P1239" t="s">
        <v>6821</v>
      </c>
      <c r="Q1239" s="16" t="s">
        <v>6822</v>
      </c>
      <c r="R1239">
        <v>10</v>
      </c>
      <c r="S1239">
        <v>3</v>
      </c>
      <c r="T1239">
        <v>10</v>
      </c>
      <c r="U1239">
        <f t="shared" si="51"/>
        <v>0</v>
      </c>
      <c r="V1239">
        <v>0</v>
      </c>
      <c r="W1239">
        <v>0</v>
      </c>
    </row>
    <row r="1240" spans="1:23" ht="15" customHeight="1" x14ac:dyDescent="0.25">
      <c r="A1240" s="30" t="s">
        <v>16379</v>
      </c>
      <c r="B1240" s="5" t="s">
        <v>2407</v>
      </c>
      <c r="C1240" s="2" t="s">
        <v>2570</v>
      </c>
      <c r="D1240" s="5" t="s">
        <v>2571</v>
      </c>
      <c r="E1240" s="3">
        <v>0</v>
      </c>
      <c r="F1240" s="5">
        <v>1</v>
      </c>
      <c r="G1240" s="4">
        <v>5</v>
      </c>
      <c r="H1240" s="5">
        <v>0</v>
      </c>
      <c r="I1240" s="5">
        <v>0</v>
      </c>
      <c r="J1240" s="5">
        <v>0</v>
      </c>
      <c r="K1240" s="5">
        <f t="shared" si="52"/>
        <v>0</v>
      </c>
      <c r="L1240" s="5"/>
      <c r="N1240" t="s">
        <v>6817</v>
      </c>
      <c r="O1240" t="s">
        <v>6818</v>
      </c>
      <c r="P1240" t="s">
        <v>6823</v>
      </c>
      <c r="Q1240" s="16" t="s">
        <v>6824</v>
      </c>
      <c r="R1240">
        <v>1</v>
      </c>
      <c r="S1240">
        <v>1</v>
      </c>
      <c r="T1240">
        <v>1</v>
      </c>
      <c r="U1240">
        <f t="shared" si="51"/>
        <v>0</v>
      </c>
      <c r="V1240">
        <v>0</v>
      </c>
      <c r="W1240">
        <v>0</v>
      </c>
    </row>
    <row r="1241" spans="1:23" ht="15" customHeight="1" x14ac:dyDescent="0.25">
      <c r="A1241" s="30" t="s">
        <v>16379</v>
      </c>
      <c r="B1241" s="1" t="s">
        <v>2407</v>
      </c>
      <c r="C1241" s="2" t="s">
        <v>2572</v>
      </c>
      <c r="D1241" s="1" t="s">
        <v>2573</v>
      </c>
      <c r="E1241" s="3">
        <v>0</v>
      </c>
      <c r="F1241" s="1">
        <v>5</v>
      </c>
      <c r="G1241" s="4">
        <v>10</v>
      </c>
      <c r="H1241" s="1">
        <v>0</v>
      </c>
      <c r="I1241" s="1">
        <v>0</v>
      </c>
      <c r="J1241" s="1">
        <v>0</v>
      </c>
      <c r="K1241" s="1">
        <f t="shared" si="52"/>
        <v>0</v>
      </c>
      <c r="L1241" s="1"/>
      <c r="N1241" t="s">
        <v>6817</v>
      </c>
      <c r="O1241" t="s">
        <v>6818</v>
      </c>
      <c r="P1241" t="s">
        <v>6825</v>
      </c>
      <c r="Q1241" s="16" t="s">
        <v>6826</v>
      </c>
      <c r="R1241">
        <v>7</v>
      </c>
      <c r="S1241">
        <v>5</v>
      </c>
      <c r="T1241">
        <v>7</v>
      </c>
      <c r="U1241">
        <f t="shared" si="51"/>
        <v>0</v>
      </c>
      <c r="V1241">
        <v>0</v>
      </c>
      <c r="W1241">
        <v>0</v>
      </c>
    </row>
    <row r="1242" spans="1:23" ht="15" customHeight="1" x14ac:dyDescent="0.25">
      <c r="A1242" s="30" t="s">
        <v>16379</v>
      </c>
      <c r="B1242" s="5" t="s">
        <v>2407</v>
      </c>
      <c r="C1242" s="2" t="s">
        <v>2574</v>
      </c>
      <c r="D1242" s="5" t="s">
        <v>2491</v>
      </c>
      <c r="E1242" s="3">
        <v>0</v>
      </c>
      <c r="F1242" s="5">
        <v>1</v>
      </c>
      <c r="G1242" s="4">
        <v>5</v>
      </c>
      <c r="H1242" s="5">
        <v>0</v>
      </c>
      <c r="I1242" s="5">
        <v>0</v>
      </c>
      <c r="J1242" s="5">
        <v>0</v>
      </c>
      <c r="K1242" s="5">
        <f t="shared" si="52"/>
        <v>0</v>
      </c>
      <c r="L1242" s="5"/>
      <c r="N1242" t="s">
        <v>6817</v>
      </c>
      <c r="O1242" t="s">
        <v>6818</v>
      </c>
      <c r="P1242" t="s">
        <v>6827</v>
      </c>
      <c r="Q1242" s="16" t="s">
        <v>6828</v>
      </c>
      <c r="R1242">
        <v>4</v>
      </c>
      <c r="S1242">
        <v>2</v>
      </c>
      <c r="T1242">
        <v>4</v>
      </c>
      <c r="U1242">
        <f t="shared" si="51"/>
        <v>0</v>
      </c>
      <c r="V1242">
        <v>0</v>
      </c>
      <c r="W1242">
        <v>0</v>
      </c>
    </row>
    <row r="1243" spans="1:23" ht="15" customHeight="1" x14ac:dyDescent="0.25">
      <c r="A1243" s="30" t="s">
        <v>16379</v>
      </c>
      <c r="B1243" s="1" t="s">
        <v>2407</v>
      </c>
      <c r="C1243" s="2" t="s">
        <v>2575</v>
      </c>
      <c r="D1243" s="1" t="s">
        <v>2576</v>
      </c>
      <c r="E1243" s="3">
        <v>0</v>
      </c>
      <c r="F1243" s="1">
        <v>2</v>
      </c>
      <c r="G1243" s="4">
        <v>2</v>
      </c>
      <c r="H1243" s="1">
        <v>0</v>
      </c>
      <c r="I1243" s="1">
        <v>0</v>
      </c>
      <c r="J1243" s="1">
        <v>0</v>
      </c>
      <c r="K1243" s="1">
        <f t="shared" si="52"/>
        <v>0</v>
      </c>
      <c r="L1243" s="1"/>
      <c r="N1243" t="s">
        <v>6817</v>
      </c>
      <c r="O1243" t="s">
        <v>6818</v>
      </c>
      <c r="P1243" t="s">
        <v>6829</v>
      </c>
      <c r="Q1243" s="16" t="s">
        <v>6830</v>
      </c>
      <c r="R1243">
        <v>4</v>
      </c>
      <c r="S1243">
        <v>2</v>
      </c>
      <c r="T1243">
        <v>4</v>
      </c>
      <c r="U1243">
        <f t="shared" si="51"/>
        <v>0</v>
      </c>
      <c r="V1243">
        <v>0</v>
      </c>
      <c r="W1243">
        <v>0</v>
      </c>
    </row>
    <row r="1244" spans="1:23" ht="15" customHeight="1" x14ac:dyDescent="0.25">
      <c r="A1244" s="30" t="s">
        <v>16379</v>
      </c>
      <c r="B1244" s="5" t="s">
        <v>2407</v>
      </c>
      <c r="C1244" s="2" t="s">
        <v>2577</v>
      </c>
      <c r="D1244" s="5" t="s">
        <v>2578</v>
      </c>
      <c r="E1244" s="3">
        <v>0</v>
      </c>
      <c r="F1244" s="5">
        <v>12</v>
      </c>
      <c r="G1244" s="4">
        <v>14</v>
      </c>
      <c r="H1244" s="5">
        <v>0</v>
      </c>
      <c r="I1244" s="5">
        <v>0</v>
      </c>
      <c r="J1244" s="5">
        <v>0</v>
      </c>
      <c r="K1244" s="5">
        <f t="shared" si="52"/>
        <v>0</v>
      </c>
      <c r="L1244" s="5"/>
      <c r="N1244" t="s">
        <v>6817</v>
      </c>
      <c r="O1244" t="s">
        <v>6818</v>
      </c>
      <c r="P1244" t="s">
        <v>6831</v>
      </c>
      <c r="Q1244" s="16" t="s">
        <v>6832</v>
      </c>
      <c r="R1244">
        <v>10</v>
      </c>
      <c r="S1244">
        <v>8</v>
      </c>
      <c r="T1244">
        <v>10</v>
      </c>
      <c r="U1244">
        <f t="shared" si="51"/>
        <v>0</v>
      </c>
      <c r="V1244">
        <v>0</v>
      </c>
      <c r="W1244">
        <v>0</v>
      </c>
    </row>
    <row r="1245" spans="1:23" ht="15" customHeight="1" x14ac:dyDescent="0.25">
      <c r="A1245" s="30" t="s">
        <v>16379</v>
      </c>
      <c r="B1245" s="1" t="s">
        <v>2407</v>
      </c>
      <c r="C1245" s="2" t="s">
        <v>2579</v>
      </c>
      <c r="D1245" s="1" t="s">
        <v>2580</v>
      </c>
      <c r="E1245" s="3">
        <v>0</v>
      </c>
      <c r="F1245" s="1">
        <v>15</v>
      </c>
      <c r="G1245" s="4">
        <v>15</v>
      </c>
      <c r="H1245" s="1">
        <v>0</v>
      </c>
      <c r="I1245" s="1">
        <v>0</v>
      </c>
      <c r="J1245" s="1">
        <v>0</v>
      </c>
      <c r="K1245" s="1">
        <f t="shared" si="52"/>
        <v>0</v>
      </c>
      <c r="L1245" s="1"/>
      <c r="N1245" t="s">
        <v>6817</v>
      </c>
      <c r="O1245" t="s">
        <v>6818</v>
      </c>
      <c r="P1245" t="s">
        <v>6833</v>
      </c>
      <c r="Q1245" s="16" t="s">
        <v>6834</v>
      </c>
      <c r="R1245">
        <v>1</v>
      </c>
      <c r="S1245">
        <v>1</v>
      </c>
      <c r="T1245">
        <v>1</v>
      </c>
      <c r="U1245">
        <f t="shared" si="51"/>
        <v>0</v>
      </c>
      <c r="V1245">
        <v>0</v>
      </c>
      <c r="W1245">
        <v>0</v>
      </c>
    </row>
    <row r="1246" spans="1:23" ht="15" customHeight="1" x14ac:dyDescent="0.25">
      <c r="A1246" s="30" t="s">
        <v>16379</v>
      </c>
      <c r="B1246" s="5" t="s">
        <v>2407</v>
      </c>
      <c r="C1246" s="2" t="s">
        <v>2581</v>
      </c>
      <c r="D1246" s="5" t="s">
        <v>2582</v>
      </c>
      <c r="E1246" s="3">
        <v>0</v>
      </c>
      <c r="F1246" s="5">
        <v>20</v>
      </c>
      <c r="G1246" s="4">
        <v>21</v>
      </c>
      <c r="H1246" s="5">
        <v>0</v>
      </c>
      <c r="I1246" s="5">
        <v>0</v>
      </c>
      <c r="J1246" s="5">
        <v>0</v>
      </c>
      <c r="K1246" s="5">
        <f t="shared" si="52"/>
        <v>0</v>
      </c>
      <c r="L1246" s="5"/>
      <c r="N1246" t="s">
        <v>6817</v>
      </c>
      <c r="O1246" t="s">
        <v>6818</v>
      </c>
      <c r="P1246" t="s">
        <v>6835</v>
      </c>
      <c r="Q1246" s="16" t="s">
        <v>6836</v>
      </c>
      <c r="R1246">
        <v>6</v>
      </c>
      <c r="S1246">
        <v>2</v>
      </c>
      <c r="T1246">
        <v>6</v>
      </c>
      <c r="U1246">
        <f t="shared" si="51"/>
        <v>0</v>
      </c>
      <c r="V1246">
        <v>0</v>
      </c>
      <c r="W1246">
        <v>0</v>
      </c>
    </row>
    <row r="1247" spans="1:23" ht="15" customHeight="1" x14ac:dyDescent="0.25">
      <c r="A1247" s="30" t="s">
        <v>16379</v>
      </c>
      <c r="B1247" s="1" t="s">
        <v>2407</v>
      </c>
      <c r="C1247" s="2" t="s">
        <v>2583</v>
      </c>
      <c r="D1247" s="1" t="s">
        <v>2576</v>
      </c>
      <c r="E1247" s="3">
        <v>0</v>
      </c>
      <c r="F1247" s="1">
        <v>4</v>
      </c>
      <c r="G1247" s="4">
        <v>8</v>
      </c>
      <c r="H1247" s="1">
        <v>0</v>
      </c>
      <c r="I1247" s="1">
        <v>0</v>
      </c>
      <c r="J1247" s="1">
        <v>0</v>
      </c>
      <c r="K1247" s="1">
        <f t="shared" si="52"/>
        <v>0</v>
      </c>
      <c r="L1247" s="1"/>
      <c r="N1247" t="s">
        <v>6817</v>
      </c>
      <c r="O1247" t="s">
        <v>6818</v>
      </c>
      <c r="P1247" t="s">
        <v>6837</v>
      </c>
      <c r="Q1247" s="16" t="s">
        <v>6838</v>
      </c>
      <c r="R1247">
        <v>2</v>
      </c>
      <c r="S1247">
        <v>1</v>
      </c>
      <c r="T1247">
        <v>2</v>
      </c>
      <c r="U1247">
        <f t="shared" si="51"/>
        <v>0</v>
      </c>
      <c r="V1247">
        <v>0</v>
      </c>
      <c r="W1247">
        <v>0</v>
      </c>
    </row>
    <row r="1248" spans="1:23" ht="15" customHeight="1" x14ac:dyDescent="0.25">
      <c r="A1248" s="30" t="s">
        <v>16379</v>
      </c>
      <c r="B1248" s="5" t="s">
        <v>2407</v>
      </c>
      <c r="C1248" s="2" t="s">
        <v>2584</v>
      </c>
      <c r="D1248" s="5" t="s">
        <v>2585</v>
      </c>
      <c r="E1248" s="3">
        <v>0</v>
      </c>
      <c r="F1248" s="5">
        <v>4</v>
      </c>
      <c r="G1248" s="4">
        <v>11</v>
      </c>
      <c r="H1248" s="5">
        <v>0</v>
      </c>
      <c r="I1248" s="5">
        <v>0</v>
      </c>
      <c r="J1248" s="5">
        <v>0</v>
      </c>
      <c r="K1248" s="5">
        <f t="shared" si="52"/>
        <v>0</v>
      </c>
      <c r="L1248" s="5"/>
      <c r="N1248" t="s">
        <v>6817</v>
      </c>
      <c r="O1248" t="s">
        <v>6818</v>
      </c>
      <c r="P1248" t="s">
        <v>6839</v>
      </c>
      <c r="Q1248" s="16" t="s">
        <v>6840</v>
      </c>
      <c r="R1248">
        <v>3</v>
      </c>
      <c r="S1248">
        <v>3</v>
      </c>
      <c r="T1248">
        <v>3</v>
      </c>
      <c r="U1248">
        <f t="shared" si="51"/>
        <v>0</v>
      </c>
      <c r="V1248">
        <v>0</v>
      </c>
      <c r="W1248">
        <v>0</v>
      </c>
    </row>
    <row r="1249" spans="1:23" ht="15" customHeight="1" x14ac:dyDescent="0.25">
      <c r="A1249" s="30" t="s">
        <v>16379</v>
      </c>
      <c r="B1249" s="1" t="s">
        <v>2407</v>
      </c>
      <c r="C1249" s="2" t="s">
        <v>2586</v>
      </c>
      <c r="D1249" s="1" t="s">
        <v>2578</v>
      </c>
      <c r="E1249" s="3">
        <v>0</v>
      </c>
      <c r="F1249" s="1">
        <v>6</v>
      </c>
      <c r="G1249" s="4">
        <v>6</v>
      </c>
      <c r="H1249" s="1">
        <v>0</v>
      </c>
      <c r="I1249" s="1">
        <v>0</v>
      </c>
      <c r="J1249" s="1">
        <v>0</v>
      </c>
      <c r="K1249" s="1">
        <f t="shared" si="52"/>
        <v>0</v>
      </c>
      <c r="L1249" s="1"/>
      <c r="N1249" t="s">
        <v>6817</v>
      </c>
      <c r="O1249" t="s">
        <v>6818</v>
      </c>
      <c r="P1249" t="s">
        <v>6841</v>
      </c>
      <c r="Q1249" s="16" t="s">
        <v>6842</v>
      </c>
      <c r="R1249">
        <v>20</v>
      </c>
      <c r="S1249">
        <v>13</v>
      </c>
      <c r="T1249">
        <v>20</v>
      </c>
      <c r="U1249">
        <f t="shared" si="51"/>
        <v>0</v>
      </c>
      <c r="V1249">
        <v>0</v>
      </c>
      <c r="W1249">
        <v>0</v>
      </c>
    </row>
    <row r="1250" spans="1:23" ht="15" customHeight="1" x14ac:dyDescent="0.25">
      <c r="A1250" s="30" t="s">
        <v>16379</v>
      </c>
      <c r="B1250" s="5" t="s">
        <v>2407</v>
      </c>
      <c r="C1250" s="2" t="s">
        <v>2587</v>
      </c>
      <c r="D1250" s="5" t="s">
        <v>2588</v>
      </c>
      <c r="E1250" s="3">
        <v>0</v>
      </c>
      <c r="F1250" s="5">
        <v>1</v>
      </c>
      <c r="G1250" s="4">
        <v>1</v>
      </c>
      <c r="H1250" s="5">
        <v>0</v>
      </c>
      <c r="I1250" s="5">
        <v>0</v>
      </c>
      <c r="J1250" s="5">
        <v>0</v>
      </c>
      <c r="K1250" s="5">
        <f t="shared" si="52"/>
        <v>0</v>
      </c>
      <c r="L1250" s="5"/>
      <c r="N1250" t="s">
        <v>6817</v>
      </c>
      <c r="O1250" t="s">
        <v>6818</v>
      </c>
      <c r="P1250" t="s">
        <v>6843</v>
      </c>
      <c r="Q1250" s="16" t="s">
        <v>6844</v>
      </c>
      <c r="R1250">
        <v>7</v>
      </c>
      <c r="S1250">
        <v>5</v>
      </c>
      <c r="T1250">
        <v>7</v>
      </c>
      <c r="U1250">
        <f t="shared" si="51"/>
        <v>0</v>
      </c>
      <c r="V1250">
        <v>0</v>
      </c>
      <c r="W1250">
        <v>0</v>
      </c>
    </row>
    <row r="1251" spans="1:23" ht="15" customHeight="1" x14ac:dyDescent="0.25">
      <c r="A1251" s="30" t="s">
        <v>16379</v>
      </c>
      <c r="B1251" s="1" t="s">
        <v>2407</v>
      </c>
      <c r="C1251" s="2" t="s">
        <v>2589</v>
      </c>
      <c r="D1251" s="1" t="s">
        <v>2580</v>
      </c>
      <c r="E1251" s="3">
        <v>0</v>
      </c>
      <c r="F1251" s="1">
        <v>17</v>
      </c>
      <c r="G1251" s="4">
        <v>20</v>
      </c>
      <c r="H1251" s="1">
        <v>0</v>
      </c>
      <c r="I1251" s="1">
        <v>0</v>
      </c>
      <c r="J1251" s="1">
        <v>0</v>
      </c>
      <c r="K1251" s="1">
        <f t="shared" si="52"/>
        <v>0</v>
      </c>
      <c r="L1251" s="1"/>
      <c r="N1251" t="s">
        <v>6817</v>
      </c>
      <c r="O1251" t="s">
        <v>6818</v>
      </c>
      <c r="P1251" t="s">
        <v>6845</v>
      </c>
      <c r="Q1251" s="16" t="s">
        <v>6846</v>
      </c>
      <c r="R1251">
        <v>8</v>
      </c>
      <c r="S1251">
        <v>5</v>
      </c>
      <c r="T1251">
        <v>8</v>
      </c>
      <c r="U1251">
        <f t="shared" si="51"/>
        <v>0</v>
      </c>
      <c r="V1251">
        <v>0</v>
      </c>
      <c r="W1251">
        <v>0</v>
      </c>
    </row>
    <row r="1252" spans="1:23" ht="15" customHeight="1" x14ac:dyDescent="0.25">
      <c r="A1252" s="30" t="s">
        <v>16379</v>
      </c>
      <c r="B1252" s="5" t="s">
        <v>2407</v>
      </c>
      <c r="C1252" s="2" t="s">
        <v>2590</v>
      </c>
      <c r="D1252" s="5" t="s">
        <v>2582</v>
      </c>
      <c r="E1252" s="3">
        <v>0</v>
      </c>
      <c r="F1252" s="5">
        <v>6</v>
      </c>
      <c r="G1252" s="4">
        <v>9</v>
      </c>
      <c r="H1252" s="5">
        <v>0</v>
      </c>
      <c r="I1252" s="5">
        <v>0</v>
      </c>
      <c r="J1252" s="5">
        <v>0</v>
      </c>
      <c r="K1252" s="5">
        <f t="shared" si="52"/>
        <v>0</v>
      </c>
      <c r="L1252" s="5"/>
      <c r="N1252" t="s">
        <v>6817</v>
      </c>
      <c r="O1252" t="s">
        <v>6818</v>
      </c>
      <c r="P1252" t="s">
        <v>6847</v>
      </c>
      <c r="Q1252" s="16" t="s">
        <v>6848</v>
      </c>
      <c r="R1252">
        <v>12</v>
      </c>
      <c r="S1252">
        <v>9</v>
      </c>
      <c r="T1252">
        <v>12</v>
      </c>
      <c r="U1252">
        <f t="shared" si="51"/>
        <v>0</v>
      </c>
      <c r="V1252">
        <v>0</v>
      </c>
      <c r="W1252">
        <v>0</v>
      </c>
    </row>
    <row r="1253" spans="1:23" ht="15" customHeight="1" x14ac:dyDescent="0.25">
      <c r="A1253" s="30" t="s">
        <v>16379</v>
      </c>
      <c r="B1253" s="1" t="s">
        <v>2407</v>
      </c>
      <c r="C1253" s="2" t="s">
        <v>2591</v>
      </c>
      <c r="D1253" s="1" t="s">
        <v>2592</v>
      </c>
      <c r="E1253" s="3">
        <v>0</v>
      </c>
      <c r="F1253" s="1">
        <v>4</v>
      </c>
      <c r="G1253" s="4">
        <v>9</v>
      </c>
      <c r="H1253" s="1">
        <v>0</v>
      </c>
      <c r="I1253" s="1">
        <v>0</v>
      </c>
      <c r="J1253" s="1">
        <v>0</v>
      </c>
      <c r="K1253" s="1">
        <f t="shared" si="52"/>
        <v>0</v>
      </c>
      <c r="L1253" s="1"/>
      <c r="N1253" t="s">
        <v>6817</v>
      </c>
      <c r="O1253" t="s">
        <v>6818</v>
      </c>
      <c r="P1253" t="s">
        <v>6849</v>
      </c>
      <c r="Q1253" s="16" t="s">
        <v>6850</v>
      </c>
      <c r="R1253">
        <v>8</v>
      </c>
      <c r="S1253">
        <v>5</v>
      </c>
      <c r="T1253">
        <v>8</v>
      </c>
      <c r="U1253">
        <f t="shared" si="51"/>
        <v>0</v>
      </c>
      <c r="V1253">
        <v>0</v>
      </c>
      <c r="W1253">
        <v>0</v>
      </c>
    </row>
    <row r="1254" spans="1:23" ht="15" customHeight="1" x14ac:dyDescent="0.25">
      <c r="A1254" s="30" t="s">
        <v>16379</v>
      </c>
      <c r="B1254" s="5" t="s">
        <v>2407</v>
      </c>
      <c r="C1254" s="2" t="s">
        <v>2593</v>
      </c>
      <c r="D1254" s="5" t="s">
        <v>2578</v>
      </c>
      <c r="E1254" s="3">
        <v>0</v>
      </c>
      <c r="F1254" s="5">
        <v>2</v>
      </c>
      <c r="G1254" s="4">
        <v>4</v>
      </c>
      <c r="H1254" s="5">
        <v>0</v>
      </c>
      <c r="I1254" s="5">
        <v>0</v>
      </c>
      <c r="J1254" s="5">
        <v>0</v>
      </c>
      <c r="K1254" s="5">
        <f t="shared" si="52"/>
        <v>0</v>
      </c>
      <c r="L1254" s="5"/>
      <c r="N1254" t="s">
        <v>6817</v>
      </c>
      <c r="O1254" t="s">
        <v>6818</v>
      </c>
      <c r="P1254" t="s">
        <v>6851</v>
      </c>
      <c r="Q1254" s="16" t="s">
        <v>6852</v>
      </c>
      <c r="R1254">
        <v>4</v>
      </c>
      <c r="S1254">
        <v>4</v>
      </c>
      <c r="T1254">
        <v>4</v>
      </c>
      <c r="U1254">
        <f t="shared" si="51"/>
        <v>0</v>
      </c>
      <c r="V1254">
        <v>0</v>
      </c>
      <c r="W1254">
        <v>0</v>
      </c>
    </row>
    <row r="1255" spans="1:23" ht="15" customHeight="1" x14ac:dyDescent="0.25">
      <c r="A1255" s="30" t="s">
        <v>16379</v>
      </c>
      <c r="B1255" s="1" t="s">
        <v>2407</v>
      </c>
      <c r="C1255" s="2" t="s">
        <v>2594</v>
      </c>
      <c r="D1255" s="1" t="s">
        <v>2580</v>
      </c>
      <c r="E1255" s="3">
        <v>0</v>
      </c>
      <c r="F1255" s="1">
        <v>13</v>
      </c>
      <c r="G1255" s="4">
        <v>19</v>
      </c>
      <c r="H1255" s="1">
        <v>0</v>
      </c>
      <c r="I1255" s="1">
        <v>0</v>
      </c>
      <c r="J1255" s="1">
        <v>0</v>
      </c>
      <c r="K1255" s="1">
        <f t="shared" si="52"/>
        <v>0</v>
      </c>
      <c r="L1255" s="1"/>
      <c r="N1255" t="s">
        <v>6817</v>
      </c>
      <c r="O1255" t="s">
        <v>6818</v>
      </c>
      <c r="P1255" t="s">
        <v>6853</v>
      </c>
      <c r="Q1255" s="16" t="s">
        <v>6854</v>
      </c>
      <c r="R1255">
        <v>1</v>
      </c>
      <c r="S1255">
        <v>1</v>
      </c>
      <c r="T1255">
        <v>1</v>
      </c>
      <c r="U1255">
        <f t="shared" si="51"/>
        <v>0</v>
      </c>
      <c r="V1255">
        <v>0</v>
      </c>
      <c r="W1255">
        <v>0</v>
      </c>
    </row>
    <row r="1256" spans="1:23" ht="15" customHeight="1" x14ac:dyDescent="0.25">
      <c r="A1256" s="30" t="s">
        <v>16379</v>
      </c>
      <c r="B1256" s="5" t="s">
        <v>2407</v>
      </c>
      <c r="C1256" s="2" t="s">
        <v>2595</v>
      </c>
      <c r="D1256" s="5" t="s">
        <v>2582</v>
      </c>
      <c r="E1256" s="3">
        <v>0</v>
      </c>
      <c r="F1256" s="5">
        <v>4</v>
      </c>
      <c r="G1256" s="4">
        <v>4</v>
      </c>
      <c r="H1256" s="5">
        <v>0</v>
      </c>
      <c r="I1256" s="5">
        <v>0</v>
      </c>
      <c r="J1256" s="5">
        <v>0</v>
      </c>
      <c r="K1256" s="5">
        <f t="shared" si="52"/>
        <v>0</v>
      </c>
      <c r="L1256" s="5"/>
      <c r="N1256" t="s">
        <v>6817</v>
      </c>
      <c r="O1256" t="s">
        <v>6818</v>
      </c>
      <c r="P1256" t="s">
        <v>6855</v>
      </c>
      <c r="Q1256" s="16" t="s">
        <v>6856</v>
      </c>
      <c r="R1256">
        <v>1</v>
      </c>
      <c r="S1256">
        <v>1</v>
      </c>
      <c r="T1256">
        <v>1</v>
      </c>
      <c r="U1256">
        <f t="shared" si="51"/>
        <v>0</v>
      </c>
      <c r="V1256">
        <v>0</v>
      </c>
      <c r="W1256">
        <v>0</v>
      </c>
    </row>
    <row r="1257" spans="1:23" ht="15" customHeight="1" x14ac:dyDescent="0.25">
      <c r="A1257" s="30" t="s">
        <v>16379</v>
      </c>
      <c r="B1257" s="1" t="s">
        <v>2407</v>
      </c>
      <c r="C1257" s="2" t="s">
        <v>2596</v>
      </c>
      <c r="D1257" s="1" t="s">
        <v>2578</v>
      </c>
      <c r="E1257" s="3">
        <v>0</v>
      </c>
      <c r="F1257" s="1">
        <v>1</v>
      </c>
      <c r="G1257" s="4">
        <v>6</v>
      </c>
      <c r="H1257" s="1">
        <v>0</v>
      </c>
      <c r="I1257" s="1">
        <v>0</v>
      </c>
      <c r="J1257" s="1">
        <v>0</v>
      </c>
      <c r="K1257" s="1">
        <f t="shared" si="52"/>
        <v>0</v>
      </c>
      <c r="L1257" s="1"/>
      <c r="N1257" t="s">
        <v>6817</v>
      </c>
      <c r="O1257" t="s">
        <v>6818</v>
      </c>
      <c r="P1257" t="s">
        <v>6857</v>
      </c>
      <c r="Q1257" s="16" t="s">
        <v>6858</v>
      </c>
      <c r="R1257">
        <v>1</v>
      </c>
      <c r="S1257">
        <v>1</v>
      </c>
      <c r="T1257">
        <v>1</v>
      </c>
      <c r="U1257">
        <f t="shared" si="51"/>
        <v>0</v>
      </c>
      <c r="V1257">
        <v>0</v>
      </c>
      <c r="W1257">
        <v>0</v>
      </c>
    </row>
    <row r="1258" spans="1:23" ht="15" customHeight="1" x14ac:dyDescent="0.25">
      <c r="A1258" s="30" t="s">
        <v>16379</v>
      </c>
      <c r="B1258" s="5" t="s">
        <v>2407</v>
      </c>
      <c r="C1258" s="2" t="s">
        <v>2597</v>
      </c>
      <c r="D1258" s="5" t="s">
        <v>2582</v>
      </c>
      <c r="E1258" s="3">
        <v>0</v>
      </c>
      <c r="F1258" s="5">
        <v>1</v>
      </c>
      <c r="G1258" s="4">
        <v>1</v>
      </c>
      <c r="H1258" s="5">
        <v>0</v>
      </c>
      <c r="I1258" s="5">
        <v>0</v>
      </c>
      <c r="J1258" s="5">
        <v>0</v>
      </c>
      <c r="K1258" s="5">
        <f t="shared" si="52"/>
        <v>0</v>
      </c>
      <c r="L1258" s="5"/>
      <c r="N1258" t="s">
        <v>6817</v>
      </c>
      <c r="O1258" t="s">
        <v>6818</v>
      </c>
      <c r="P1258" t="s">
        <v>6859</v>
      </c>
      <c r="Q1258" s="16" t="s">
        <v>6860</v>
      </c>
      <c r="R1258">
        <v>1</v>
      </c>
      <c r="S1258">
        <v>1</v>
      </c>
      <c r="T1258">
        <v>1</v>
      </c>
      <c r="U1258">
        <f t="shared" si="51"/>
        <v>0</v>
      </c>
      <c r="V1258">
        <v>0</v>
      </c>
      <c r="W1258">
        <v>0</v>
      </c>
    </row>
    <row r="1259" spans="1:23" ht="15" customHeight="1" x14ac:dyDescent="0.25">
      <c r="A1259" s="30" t="s">
        <v>16379</v>
      </c>
      <c r="B1259" s="1" t="s">
        <v>2407</v>
      </c>
      <c r="C1259" s="2" t="s">
        <v>2598</v>
      </c>
      <c r="D1259" s="1" t="s">
        <v>2576</v>
      </c>
      <c r="E1259" s="3">
        <v>0</v>
      </c>
      <c r="F1259" s="1">
        <v>1</v>
      </c>
      <c r="G1259" s="4">
        <v>1</v>
      </c>
      <c r="H1259" s="1">
        <v>0</v>
      </c>
      <c r="I1259" s="1">
        <v>0</v>
      </c>
      <c r="J1259" s="1">
        <v>0</v>
      </c>
      <c r="K1259" s="1">
        <f t="shared" si="52"/>
        <v>0</v>
      </c>
      <c r="L1259" s="1"/>
      <c r="N1259" t="s">
        <v>6817</v>
      </c>
      <c r="O1259" t="s">
        <v>6818</v>
      </c>
      <c r="P1259" t="s">
        <v>6861</v>
      </c>
      <c r="Q1259" s="16" t="s">
        <v>6862</v>
      </c>
      <c r="R1259">
        <v>2</v>
      </c>
      <c r="S1259">
        <v>2</v>
      </c>
      <c r="T1259">
        <v>2</v>
      </c>
      <c r="U1259">
        <f t="shared" si="51"/>
        <v>0</v>
      </c>
      <c r="V1259">
        <v>0</v>
      </c>
      <c r="W1259">
        <v>0</v>
      </c>
    </row>
    <row r="1260" spans="1:23" ht="15" customHeight="1" x14ac:dyDescent="0.25">
      <c r="A1260" s="30" t="s">
        <v>16379</v>
      </c>
      <c r="B1260" s="5" t="s">
        <v>2407</v>
      </c>
      <c r="C1260" s="2" t="s">
        <v>2599</v>
      </c>
      <c r="D1260" s="5" t="s">
        <v>2578</v>
      </c>
      <c r="E1260" s="3">
        <v>0</v>
      </c>
      <c r="F1260" s="5">
        <v>8</v>
      </c>
      <c r="G1260" s="4">
        <v>10</v>
      </c>
      <c r="H1260" s="5">
        <v>0</v>
      </c>
      <c r="I1260" s="5">
        <v>0</v>
      </c>
      <c r="J1260" s="5">
        <v>0</v>
      </c>
      <c r="K1260" s="5">
        <f t="shared" si="52"/>
        <v>0</v>
      </c>
      <c r="L1260" s="5"/>
      <c r="N1260" t="s">
        <v>6817</v>
      </c>
      <c r="O1260" t="s">
        <v>6818</v>
      </c>
      <c r="P1260" t="s">
        <v>6863</v>
      </c>
      <c r="Q1260" s="16" t="s">
        <v>6864</v>
      </c>
      <c r="R1260">
        <v>1</v>
      </c>
      <c r="S1260">
        <v>1</v>
      </c>
      <c r="T1260">
        <v>1</v>
      </c>
      <c r="U1260">
        <f t="shared" si="51"/>
        <v>0</v>
      </c>
      <c r="V1260">
        <v>0</v>
      </c>
      <c r="W1260">
        <v>0</v>
      </c>
    </row>
    <row r="1261" spans="1:23" ht="15" customHeight="1" x14ac:dyDescent="0.25">
      <c r="A1261" s="30" t="s">
        <v>16379</v>
      </c>
      <c r="B1261" s="1" t="s">
        <v>2407</v>
      </c>
      <c r="C1261" s="2" t="s">
        <v>2600</v>
      </c>
      <c r="D1261" s="1" t="s">
        <v>2580</v>
      </c>
      <c r="E1261" s="3">
        <v>0</v>
      </c>
      <c r="F1261" s="1">
        <v>13</v>
      </c>
      <c r="G1261" s="4">
        <v>15</v>
      </c>
      <c r="H1261" s="1">
        <v>0</v>
      </c>
      <c r="I1261" s="1">
        <v>0</v>
      </c>
      <c r="J1261" s="1">
        <v>0</v>
      </c>
      <c r="K1261" s="1">
        <f t="shared" si="52"/>
        <v>0</v>
      </c>
      <c r="L1261" s="1"/>
      <c r="N1261" t="s">
        <v>6817</v>
      </c>
      <c r="O1261" t="s">
        <v>6818</v>
      </c>
      <c r="P1261" t="s">
        <v>6865</v>
      </c>
      <c r="Q1261" s="16" t="s">
        <v>6866</v>
      </c>
      <c r="R1261">
        <v>1</v>
      </c>
      <c r="S1261">
        <v>1</v>
      </c>
      <c r="T1261">
        <v>1</v>
      </c>
      <c r="U1261">
        <f t="shared" si="51"/>
        <v>0</v>
      </c>
      <c r="V1261">
        <v>0</v>
      </c>
      <c r="W1261">
        <v>0</v>
      </c>
    </row>
    <row r="1262" spans="1:23" ht="15" customHeight="1" x14ac:dyDescent="0.25">
      <c r="A1262" s="30" t="s">
        <v>16379</v>
      </c>
      <c r="B1262" s="5" t="s">
        <v>2407</v>
      </c>
      <c r="C1262" s="2" t="s">
        <v>2601</v>
      </c>
      <c r="D1262" s="5" t="s">
        <v>2582</v>
      </c>
      <c r="E1262" s="3">
        <v>0</v>
      </c>
      <c r="F1262" s="5">
        <v>2</v>
      </c>
      <c r="G1262" s="4">
        <v>2</v>
      </c>
      <c r="H1262" s="5">
        <v>0</v>
      </c>
      <c r="I1262" s="5">
        <v>0</v>
      </c>
      <c r="J1262" s="5">
        <v>0</v>
      </c>
      <c r="K1262" s="5">
        <f t="shared" si="52"/>
        <v>0</v>
      </c>
      <c r="L1262" s="5"/>
      <c r="N1262" t="s">
        <v>6817</v>
      </c>
      <c r="O1262" t="s">
        <v>6818</v>
      </c>
      <c r="P1262" t="s">
        <v>6867</v>
      </c>
      <c r="Q1262" s="16" t="s">
        <v>6868</v>
      </c>
      <c r="R1262">
        <v>1</v>
      </c>
      <c r="S1262">
        <v>1</v>
      </c>
      <c r="T1262">
        <v>1</v>
      </c>
      <c r="U1262">
        <f t="shared" si="51"/>
        <v>0</v>
      </c>
      <c r="V1262">
        <v>0</v>
      </c>
      <c r="W1262">
        <v>0</v>
      </c>
    </row>
    <row r="1263" spans="1:23" ht="15" customHeight="1" x14ac:dyDescent="0.25">
      <c r="A1263" s="30" t="s">
        <v>16379</v>
      </c>
      <c r="B1263" s="1" t="s">
        <v>2407</v>
      </c>
      <c r="C1263" s="2" t="s">
        <v>2602</v>
      </c>
      <c r="D1263" s="1" t="s">
        <v>2582</v>
      </c>
      <c r="E1263" s="3">
        <v>0</v>
      </c>
      <c r="F1263" s="1">
        <v>1</v>
      </c>
      <c r="G1263" s="4">
        <v>1</v>
      </c>
      <c r="H1263" s="1">
        <v>0</v>
      </c>
      <c r="I1263" s="1">
        <v>0</v>
      </c>
      <c r="J1263" s="1">
        <v>0</v>
      </c>
      <c r="K1263" s="1">
        <f t="shared" si="52"/>
        <v>0</v>
      </c>
      <c r="L1263" s="1"/>
      <c r="N1263" t="s">
        <v>6869</v>
      </c>
      <c r="O1263" t="s">
        <v>6870</v>
      </c>
      <c r="P1263" t="s">
        <v>6871</v>
      </c>
      <c r="Q1263" s="16" t="s">
        <v>6872</v>
      </c>
      <c r="R1263">
        <v>33</v>
      </c>
      <c r="S1263">
        <v>13</v>
      </c>
      <c r="T1263">
        <v>33</v>
      </c>
      <c r="U1263">
        <f t="shared" si="51"/>
        <v>0</v>
      </c>
      <c r="V1263">
        <v>0</v>
      </c>
      <c r="W1263">
        <v>0</v>
      </c>
    </row>
    <row r="1264" spans="1:23" ht="15" customHeight="1" x14ac:dyDescent="0.25">
      <c r="A1264" s="30" t="s">
        <v>16379</v>
      </c>
      <c r="B1264" s="5" t="s">
        <v>2407</v>
      </c>
      <c r="C1264" s="2" t="s">
        <v>2603</v>
      </c>
      <c r="D1264" s="5" t="s">
        <v>2576</v>
      </c>
      <c r="E1264" s="3">
        <v>0</v>
      </c>
      <c r="F1264" s="5">
        <v>1</v>
      </c>
      <c r="G1264" s="4">
        <v>1</v>
      </c>
      <c r="H1264" s="5">
        <v>0</v>
      </c>
      <c r="I1264" s="5">
        <v>0</v>
      </c>
      <c r="J1264" s="5">
        <v>0</v>
      </c>
      <c r="K1264" s="5">
        <f t="shared" si="52"/>
        <v>0</v>
      </c>
      <c r="L1264" s="5"/>
      <c r="N1264" t="s">
        <v>6869</v>
      </c>
      <c r="O1264" t="s">
        <v>6870</v>
      </c>
      <c r="P1264" t="s">
        <v>6873</v>
      </c>
      <c r="Q1264" s="16" t="s">
        <v>6874</v>
      </c>
      <c r="R1264">
        <v>2</v>
      </c>
      <c r="S1264">
        <v>1</v>
      </c>
      <c r="T1264">
        <v>2</v>
      </c>
      <c r="U1264">
        <f t="shared" si="51"/>
        <v>0</v>
      </c>
      <c r="V1264">
        <v>0</v>
      </c>
      <c r="W1264">
        <v>0</v>
      </c>
    </row>
    <row r="1265" spans="1:23" ht="15" customHeight="1" x14ac:dyDescent="0.25">
      <c r="A1265" s="30" t="s">
        <v>16379</v>
      </c>
      <c r="B1265" s="1" t="s">
        <v>2407</v>
      </c>
      <c r="C1265" s="2" t="s">
        <v>2604</v>
      </c>
      <c r="D1265" s="1" t="s">
        <v>2585</v>
      </c>
      <c r="E1265" s="3">
        <v>0</v>
      </c>
      <c r="F1265" s="1">
        <v>1</v>
      </c>
      <c r="G1265" s="4">
        <v>1</v>
      </c>
      <c r="H1265" s="1">
        <v>0</v>
      </c>
      <c r="I1265" s="1">
        <v>0</v>
      </c>
      <c r="J1265" s="1">
        <v>0</v>
      </c>
      <c r="K1265" s="1">
        <f t="shared" si="52"/>
        <v>0</v>
      </c>
      <c r="L1265" s="1"/>
      <c r="N1265" t="s">
        <v>6869</v>
      </c>
      <c r="O1265" t="s">
        <v>6870</v>
      </c>
      <c r="P1265" t="s">
        <v>6875</v>
      </c>
      <c r="Q1265" s="16" t="s">
        <v>6876</v>
      </c>
      <c r="R1265">
        <v>13</v>
      </c>
      <c r="S1265">
        <v>4</v>
      </c>
      <c r="T1265">
        <v>13</v>
      </c>
      <c r="U1265">
        <f t="shared" si="51"/>
        <v>0</v>
      </c>
      <c r="V1265">
        <v>0</v>
      </c>
      <c r="W1265">
        <v>0</v>
      </c>
    </row>
    <row r="1266" spans="1:23" ht="15" customHeight="1" x14ac:dyDescent="0.25">
      <c r="A1266" s="30" t="s">
        <v>16379</v>
      </c>
      <c r="B1266" s="5" t="s">
        <v>2407</v>
      </c>
      <c r="C1266" s="2" t="s">
        <v>2605</v>
      </c>
      <c r="D1266" s="5" t="s">
        <v>2578</v>
      </c>
      <c r="E1266" s="3">
        <v>0</v>
      </c>
      <c r="F1266" s="5">
        <v>3</v>
      </c>
      <c r="G1266" s="4">
        <v>10</v>
      </c>
      <c r="H1266" s="5">
        <v>0</v>
      </c>
      <c r="I1266" s="5">
        <v>0</v>
      </c>
      <c r="J1266" s="5">
        <v>0</v>
      </c>
      <c r="K1266" s="5">
        <f t="shared" si="52"/>
        <v>0</v>
      </c>
      <c r="L1266" s="5"/>
      <c r="N1266" t="s">
        <v>6869</v>
      </c>
      <c r="O1266" t="s">
        <v>6870</v>
      </c>
      <c r="P1266" t="s">
        <v>6877</v>
      </c>
      <c r="Q1266" s="16" t="s">
        <v>6878</v>
      </c>
      <c r="R1266">
        <v>2</v>
      </c>
      <c r="S1266">
        <v>1</v>
      </c>
      <c r="T1266">
        <v>2</v>
      </c>
      <c r="U1266">
        <f t="shared" ref="U1266:U1329" si="53">IF(V1266=0, 0, "")</f>
        <v>0</v>
      </c>
      <c r="V1266">
        <v>0</v>
      </c>
      <c r="W1266">
        <v>0</v>
      </c>
    </row>
    <row r="1267" spans="1:23" ht="15" customHeight="1" x14ac:dyDescent="0.25">
      <c r="A1267" s="30" t="s">
        <v>16379</v>
      </c>
      <c r="B1267" s="1" t="s">
        <v>2407</v>
      </c>
      <c r="C1267" s="2" t="s">
        <v>2606</v>
      </c>
      <c r="D1267" s="1" t="s">
        <v>2580</v>
      </c>
      <c r="E1267" s="3">
        <v>0</v>
      </c>
      <c r="F1267" s="1">
        <v>19</v>
      </c>
      <c r="G1267" s="4">
        <v>30</v>
      </c>
      <c r="H1267" s="1">
        <v>0</v>
      </c>
      <c r="I1267" s="1">
        <v>0</v>
      </c>
      <c r="J1267" s="1">
        <v>0</v>
      </c>
      <c r="K1267" s="1">
        <f t="shared" si="52"/>
        <v>0</v>
      </c>
      <c r="L1267" s="1"/>
      <c r="N1267" t="s">
        <v>6869</v>
      </c>
      <c r="O1267" t="s">
        <v>6870</v>
      </c>
      <c r="P1267" t="s">
        <v>6879</v>
      </c>
      <c r="Q1267" s="16" t="s">
        <v>6880</v>
      </c>
      <c r="R1267">
        <v>2</v>
      </c>
      <c r="S1267">
        <v>1</v>
      </c>
      <c r="T1267">
        <v>2</v>
      </c>
      <c r="U1267">
        <f t="shared" si="53"/>
        <v>0</v>
      </c>
      <c r="V1267">
        <v>0</v>
      </c>
      <c r="W1267">
        <v>0</v>
      </c>
    </row>
    <row r="1268" spans="1:23" ht="15" customHeight="1" x14ac:dyDescent="0.25">
      <c r="A1268" s="30" t="s">
        <v>16379</v>
      </c>
      <c r="B1268" s="5" t="s">
        <v>2407</v>
      </c>
      <c r="C1268" s="2" t="s">
        <v>2607</v>
      </c>
      <c r="D1268" s="5" t="s">
        <v>2582</v>
      </c>
      <c r="E1268" s="3">
        <v>0</v>
      </c>
      <c r="F1268" s="5">
        <v>16</v>
      </c>
      <c r="G1268" s="4">
        <v>16</v>
      </c>
      <c r="H1268" s="5">
        <v>0</v>
      </c>
      <c r="I1268" s="5">
        <v>0</v>
      </c>
      <c r="J1268" s="5">
        <v>0</v>
      </c>
      <c r="K1268" s="5">
        <f t="shared" si="52"/>
        <v>0</v>
      </c>
      <c r="L1268" s="5"/>
      <c r="N1268" t="s">
        <v>6881</v>
      </c>
      <c r="O1268" t="s">
        <v>6882</v>
      </c>
      <c r="P1268" t="s">
        <v>6883</v>
      </c>
      <c r="Q1268" s="16" t="s">
        <v>6884</v>
      </c>
      <c r="R1268">
        <v>2</v>
      </c>
      <c r="S1268">
        <v>2</v>
      </c>
      <c r="T1268">
        <v>2</v>
      </c>
      <c r="U1268">
        <f t="shared" si="53"/>
        <v>0</v>
      </c>
      <c r="V1268">
        <v>0</v>
      </c>
      <c r="W1268">
        <v>0</v>
      </c>
    </row>
    <row r="1269" spans="1:23" ht="15" customHeight="1" x14ac:dyDescent="0.25">
      <c r="A1269" s="30" t="s">
        <v>16379</v>
      </c>
      <c r="B1269" s="1" t="s">
        <v>2407</v>
      </c>
      <c r="C1269" s="2" t="s">
        <v>2608</v>
      </c>
      <c r="D1269" s="1" t="s">
        <v>2609</v>
      </c>
      <c r="E1269" s="3">
        <v>0</v>
      </c>
      <c r="F1269" s="1">
        <v>3</v>
      </c>
      <c r="G1269" s="4">
        <v>8</v>
      </c>
      <c r="H1269" s="1">
        <v>0</v>
      </c>
      <c r="I1269" s="1">
        <v>0</v>
      </c>
      <c r="J1269" s="1">
        <v>0</v>
      </c>
      <c r="K1269" s="1">
        <f t="shared" si="52"/>
        <v>0</v>
      </c>
      <c r="L1269" s="1"/>
      <c r="N1269" t="s">
        <v>6881</v>
      </c>
      <c r="O1269" t="s">
        <v>6882</v>
      </c>
      <c r="P1269" t="s">
        <v>6885</v>
      </c>
      <c r="Q1269" s="16" t="s">
        <v>6886</v>
      </c>
      <c r="R1269">
        <v>2</v>
      </c>
      <c r="S1269">
        <v>1</v>
      </c>
      <c r="T1269">
        <v>2</v>
      </c>
      <c r="U1269">
        <f t="shared" si="53"/>
        <v>0</v>
      </c>
      <c r="V1269">
        <v>0</v>
      </c>
      <c r="W1269">
        <v>0</v>
      </c>
    </row>
    <row r="1270" spans="1:23" ht="15" customHeight="1" x14ac:dyDescent="0.25">
      <c r="A1270" s="30" t="s">
        <v>16379</v>
      </c>
      <c r="B1270" s="5" t="s">
        <v>2407</v>
      </c>
      <c r="C1270" s="2" t="s">
        <v>2610</v>
      </c>
      <c r="D1270" s="5" t="s">
        <v>2576</v>
      </c>
      <c r="E1270" s="3">
        <v>0</v>
      </c>
      <c r="F1270" s="5">
        <v>1</v>
      </c>
      <c r="G1270" s="4">
        <v>7</v>
      </c>
      <c r="H1270" s="5">
        <v>0</v>
      </c>
      <c r="I1270" s="5">
        <v>0</v>
      </c>
      <c r="J1270" s="5">
        <v>0</v>
      </c>
      <c r="K1270" s="5">
        <f t="shared" si="52"/>
        <v>0</v>
      </c>
      <c r="L1270" s="5"/>
      <c r="N1270" t="s">
        <v>6881</v>
      </c>
      <c r="O1270" t="s">
        <v>6882</v>
      </c>
      <c r="P1270" t="s">
        <v>6887</v>
      </c>
      <c r="Q1270" s="16" t="s">
        <v>6888</v>
      </c>
      <c r="R1270">
        <v>1</v>
      </c>
      <c r="S1270">
        <v>1</v>
      </c>
      <c r="T1270">
        <v>1</v>
      </c>
      <c r="U1270">
        <f t="shared" si="53"/>
        <v>0</v>
      </c>
      <c r="V1270">
        <v>0</v>
      </c>
      <c r="W1270">
        <v>0</v>
      </c>
    </row>
    <row r="1271" spans="1:23" ht="15" customHeight="1" x14ac:dyDescent="0.25">
      <c r="A1271" s="30" t="s">
        <v>16379</v>
      </c>
      <c r="B1271" s="1" t="s">
        <v>2407</v>
      </c>
      <c r="C1271" s="2" t="s">
        <v>2611</v>
      </c>
      <c r="D1271" s="1" t="s">
        <v>2585</v>
      </c>
      <c r="E1271" s="3">
        <v>0</v>
      </c>
      <c r="F1271" s="1">
        <v>1</v>
      </c>
      <c r="G1271" s="4">
        <v>1</v>
      </c>
      <c r="H1271" s="1">
        <v>0</v>
      </c>
      <c r="I1271" s="1">
        <v>0</v>
      </c>
      <c r="J1271" s="1">
        <v>0</v>
      </c>
      <c r="K1271" s="1">
        <f t="shared" si="52"/>
        <v>0</v>
      </c>
      <c r="L1271" s="1"/>
      <c r="N1271" t="s">
        <v>6881</v>
      </c>
      <c r="O1271" t="s">
        <v>6882</v>
      </c>
      <c r="P1271" t="s">
        <v>6889</v>
      </c>
      <c r="Q1271" s="16" t="s">
        <v>6890</v>
      </c>
      <c r="R1271">
        <v>2</v>
      </c>
      <c r="S1271">
        <v>1</v>
      </c>
      <c r="T1271">
        <v>2</v>
      </c>
      <c r="U1271">
        <f t="shared" si="53"/>
        <v>0</v>
      </c>
      <c r="V1271">
        <v>0</v>
      </c>
      <c r="W1271">
        <v>0</v>
      </c>
    </row>
    <row r="1272" spans="1:23" ht="15" customHeight="1" x14ac:dyDescent="0.25">
      <c r="A1272" s="30" t="s">
        <v>16379</v>
      </c>
      <c r="B1272" s="5" t="s">
        <v>2407</v>
      </c>
      <c r="C1272" s="2" t="s">
        <v>2612</v>
      </c>
      <c r="D1272" s="5" t="s">
        <v>2580</v>
      </c>
      <c r="E1272" s="3">
        <v>0</v>
      </c>
      <c r="F1272" s="5">
        <v>7</v>
      </c>
      <c r="G1272" s="4">
        <v>7</v>
      </c>
      <c r="H1272" s="5">
        <v>0</v>
      </c>
      <c r="I1272" s="5">
        <v>0</v>
      </c>
      <c r="J1272" s="5">
        <v>0</v>
      </c>
      <c r="K1272" s="5">
        <f t="shared" si="52"/>
        <v>0</v>
      </c>
      <c r="L1272" s="5"/>
      <c r="N1272" t="s">
        <v>6881</v>
      </c>
      <c r="O1272" t="s">
        <v>6882</v>
      </c>
      <c r="P1272" t="s">
        <v>6891</v>
      </c>
      <c r="Q1272" s="16" t="s">
        <v>6892</v>
      </c>
      <c r="R1272">
        <v>7</v>
      </c>
      <c r="S1272">
        <v>1</v>
      </c>
      <c r="T1272">
        <v>7</v>
      </c>
      <c r="U1272">
        <f t="shared" si="53"/>
        <v>0</v>
      </c>
      <c r="V1272">
        <v>0</v>
      </c>
      <c r="W1272">
        <v>0</v>
      </c>
    </row>
    <row r="1273" spans="1:23" ht="15" customHeight="1" x14ac:dyDescent="0.25">
      <c r="A1273" s="30" t="s">
        <v>16379</v>
      </c>
      <c r="B1273" s="1" t="s">
        <v>2407</v>
      </c>
      <c r="C1273" s="2" t="s">
        <v>2613</v>
      </c>
      <c r="D1273" s="1" t="s">
        <v>2582</v>
      </c>
      <c r="E1273" s="3">
        <v>0</v>
      </c>
      <c r="F1273" s="1">
        <v>4</v>
      </c>
      <c r="G1273" s="4">
        <v>4</v>
      </c>
      <c r="H1273" s="1">
        <v>0</v>
      </c>
      <c r="I1273" s="1">
        <v>0</v>
      </c>
      <c r="J1273" s="1">
        <v>0</v>
      </c>
      <c r="K1273" s="1">
        <f t="shared" si="52"/>
        <v>0</v>
      </c>
      <c r="L1273" s="1"/>
      <c r="N1273" t="s">
        <v>6881</v>
      </c>
      <c r="O1273" t="s">
        <v>6882</v>
      </c>
      <c r="P1273" t="s">
        <v>6893</v>
      </c>
      <c r="Q1273" s="16" t="s">
        <v>6894</v>
      </c>
      <c r="R1273">
        <v>1</v>
      </c>
      <c r="S1273">
        <v>1</v>
      </c>
      <c r="T1273">
        <v>1</v>
      </c>
      <c r="U1273">
        <f t="shared" si="53"/>
        <v>0</v>
      </c>
      <c r="V1273">
        <v>0</v>
      </c>
      <c r="W1273">
        <v>0</v>
      </c>
    </row>
    <row r="1274" spans="1:23" ht="15" customHeight="1" x14ac:dyDescent="0.25">
      <c r="A1274" s="30" t="s">
        <v>16379</v>
      </c>
      <c r="B1274" s="5" t="s">
        <v>2407</v>
      </c>
      <c r="C1274" s="2" t="s">
        <v>2614</v>
      </c>
      <c r="D1274" s="5" t="s">
        <v>2615</v>
      </c>
      <c r="E1274" s="3">
        <v>0</v>
      </c>
      <c r="F1274" s="5">
        <v>3</v>
      </c>
      <c r="G1274" s="4">
        <v>3</v>
      </c>
      <c r="H1274" s="5">
        <v>0</v>
      </c>
      <c r="I1274" s="5">
        <v>0</v>
      </c>
      <c r="J1274" s="5">
        <v>0</v>
      </c>
      <c r="K1274" s="5">
        <f t="shared" si="52"/>
        <v>0</v>
      </c>
      <c r="L1274" s="5"/>
      <c r="N1274" t="s">
        <v>6881</v>
      </c>
      <c r="O1274" t="s">
        <v>6882</v>
      </c>
      <c r="P1274" t="s">
        <v>6895</v>
      </c>
      <c r="Q1274" s="16" t="s">
        <v>6896</v>
      </c>
      <c r="R1274">
        <v>2</v>
      </c>
      <c r="S1274">
        <v>1</v>
      </c>
      <c r="T1274">
        <v>2</v>
      </c>
      <c r="U1274">
        <f t="shared" si="53"/>
        <v>0</v>
      </c>
      <c r="V1274">
        <v>0</v>
      </c>
      <c r="W1274">
        <v>0</v>
      </c>
    </row>
    <row r="1275" spans="1:23" ht="15" customHeight="1" x14ac:dyDescent="0.25">
      <c r="A1275" s="30" t="s">
        <v>16379</v>
      </c>
      <c r="B1275" s="1" t="s">
        <v>2407</v>
      </c>
      <c r="C1275" s="2" t="s">
        <v>2616</v>
      </c>
      <c r="D1275" s="1" t="s">
        <v>2617</v>
      </c>
      <c r="E1275" s="3">
        <v>0</v>
      </c>
      <c r="F1275" s="1">
        <v>13</v>
      </c>
      <c r="G1275" s="4">
        <v>13</v>
      </c>
      <c r="H1275" s="1">
        <v>0</v>
      </c>
      <c r="I1275" s="1">
        <v>0</v>
      </c>
      <c r="J1275" s="1">
        <v>0</v>
      </c>
      <c r="K1275" s="1">
        <f t="shared" si="52"/>
        <v>0</v>
      </c>
      <c r="L1275" s="1"/>
      <c r="N1275" t="s">
        <v>6881</v>
      </c>
      <c r="O1275" t="s">
        <v>6882</v>
      </c>
      <c r="P1275" t="s">
        <v>6897</v>
      </c>
      <c r="Q1275" s="16" t="s">
        <v>6898</v>
      </c>
      <c r="R1275">
        <v>1</v>
      </c>
      <c r="S1275">
        <v>1</v>
      </c>
      <c r="T1275">
        <v>1</v>
      </c>
      <c r="U1275">
        <f t="shared" si="53"/>
        <v>0</v>
      </c>
      <c r="V1275">
        <v>0</v>
      </c>
      <c r="W1275">
        <v>0</v>
      </c>
    </row>
    <row r="1276" spans="1:23" ht="15" customHeight="1" x14ac:dyDescent="0.25">
      <c r="A1276" s="30" t="s">
        <v>16379</v>
      </c>
      <c r="B1276" s="5" t="s">
        <v>2407</v>
      </c>
      <c r="C1276" s="2" t="s">
        <v>2618</v>
      </c>
      <c r="D1276" s="5" t="s">
        <v>2619</v>
      </c>
      <c r="E1276" s="3">
        <v>0</v>
      </c>
      <c r="F1276" s="5">
        <v>5</v>
      </c>
      <c r="G1276" s="4">
        <v>5</v>
      </c>
      <c r="H1276" s="5">
        <v>0</v>
      </c>
      <c r="I1276" s="5">
        <v>0</v>
      </c>
      <c r="J1276" s="5">
        <v>0</v>
      </c>
      <c r="K1276" s="5">
        <f t="shared" si="52"/>
        <v>0</v>
      </c>
      <c r="L1276" s="5"/>
      <c r="N1276" t="s">
        <v>6881</v>
      </c>
      <c r="O1276" t="s">
        <v>6882</v>
      </c>
      <c r="P1276" t="s">
        <v>6899</v>
      </c>
      <c r="Q1276" s="16" t="s">
        <v>6900</v>
      </c>
      <c r="R1276">
        <v>1</v>
      </c>
      <c r="S1276">
        <v>1</v>
      </c>
      <c r="T1276">
        <v>1</v>
      </c>
      <c r="U1276">
        <f t="shared" si="53"/>
        <v>0</v>
      </c>
      <c r="V1276">
        <v>0</v>
      </c>
      <c r="W1276">
        <v>0</v>
      </c>
    </row>
    <row r="1277" spans="1:23" ht="15" customHeight="1" x14ac:dyDescent="0.25">
      <c r="A1277" s="30" t="s">
        <v>16379</v>
      </c>
      <c r="B1277" s="1" t="s">
        <v>2407</v>
      </c>
      <c r="C1277" s="2" t="s">
        <v>2620</v>
      </c>
      <c r="D1277" s="1" t="s">
        <v>2621</v>
      </c>
      <c r="E1277" s="3">
        <v>0</v>
      </c>
      <c r="F1277" s="1">
        <v>1</v>
      </c>
      <c r="G1277" s="4">
        <v>1</v>
      </c>
      <c r="H1277" s="1">
        <v>0</v>
      </c>
      <c r="I1277" s="1">
        <v>0</v>
      </c>
      <c r="J1277" s="1">
        <v>0</v>
      </c>
      <c r="K1277" s="1">
        <f t="shared" si="52"/>
        <v>0</v>
      </c>
      <c r="L1277" s="1"/>
      <c r="N1277" t="s">
        <v>6881</v>
      </c>
      <c r="O1277" t="s">
        <v>6882</v>
      </c>
      <c r="P1277" t="s">
        <v>6901</v>
      </c>
      <c r="Q1277" s="16" t="s">
        <v>6902</v>
      </c>
      <c r="R1277">
        <v>1</v>
      </c>
      <c r="S1277">
        <v>1</v>
      </c>
      <c r="T1277">
        <v>1</v>
      </c>
      <c r="U1277">
        <f t="shared" si="53"/>
        <v>0</v>
      </c>
      <c r="V1277">
        <v>0</v>
      </c>
      <c r="W1277">
        <v>0</v>
      </c>
    </row>
    <row r="1278" spans="1:23" ht="15" customHeight="1" x14ac:dyDescent="0.25">
      <c r="A1278" s="30" t="s">
        <v>16379</v>
      </c>
      <c r="B1278" s="5" t="s">
        <v>2407</v>
      </c>
      <c r="C1278" s="2" t="s">
        <v>2622</v>
      </c>
      <c r="D1278" s="5" t="s">
        <v>2619</v>
      </c>
      <c r="E1278" s="3">
        <v>0</v>
      </c>
      <c r="F1278" s="5">
        <v>7</v>
      </c>
      <c r="G1278" s="4">
        <v>13</v>
      </c>
      <c r="H1278" s="5">
        <v>0</v>
      </c>
      <c r="I1278" s="5">
        <v>0</v>
      </c>
      <c r="J1278" s="5">
        <v>0</v>
      </c>
      <c r="K1278" s="5">
        <f t="shared" si="52"/>
        <v>0</v>
      </c>
      <c r="L1278" s="5"/>
      <c r="N1278" t="s">
        <v>6881</v>
      </c>
      <c r="O1278" t="s">
        <v>6882</v>
      </c>
      <c r="P1278" t="s">
        <v>6903</v>
      </c>
      <c r="Q1278" s="16" t="s">
        <v>6904</v>
      </c>
      <c r="R1278">
        <v>24</v>
      </c>
      <c r="S1278">
        <v>2</v>
      </c>
      <c r="T1278">
        <v>24</v>
      </c>
      <c r="U1278">
        <f t="shared" si="53"/>
        <v>0</v>
      </c>
      <c r="V1278">
        <v>0</v>
      </c>
      <c r="W1278">
        <v>0</v>
      </c>
    </row>
    <row r="1279" spans="1:23" ht="15" customHeight="1" x14ac:dyDescent="0.25">
      <c r="A1279" s="30" t="s">
        <v>16379</v>
      </c>
      <c r="B1279" s="1" t="s">
        <v>2407</v>
      </c>
      <c r="C1279" s="2" t="s">
        <v>2623</v>
      </c>
      <c r="D1279" s="1" t="s">
        <v>2624</v>
      </c>
      <c r="E1279" s="3">
        <v>0</v>
      </c>
      <c r="F1279" s="1">
        <v>3</v>
      </c>
      <c r="G1279" s="4">
        <v>3</v>
      </c>
      <c r="H1279" s="1">
        <v>0</v>
      </c>
      <c r="I1279" s="1">
        <v>0</v>
      </c>
      <c r="J1279" s="1">
        <v>0</v>
      </c>
      <c r="K1279" s="1">
        <f t="shared" si="52"/>
        <v>0</v>
      </c>
      <c r="L1279" s="1"/>
      <c r="N1279" t="s">
        <v>6881</v>
      </c>
      <c r="O1279" t="s">
        <v>6882</v>
      </c>
      <c r="P1279" t="s">
        <v>6905</v>
      </c>
      <c r="Q1279" s="16" t="s">
        <v>6906</v>
      </c>
      <c r="R1279">
        <v>2</v>
      </c>
      <c r="S1279">
        <v>1</v>
      </c>
      <c r="T1279">
        <v>2</v>
      </c>
      <c r="U1279">
        <f t="shared" si="53"/>
        <v>0</v>
      </c>
      <c r="V1279">
        <v>0</v>
      </c>
      <c r="W1279">
        <v>0</v>
      </c>
    </row>
    <row r="1280" spans="1:23" ht="15" customHeight="1" x14ac:dyDescent="0.25">
      <c r="A1280" s="30" t="s">
        <v>16379</v>
      </c>
      <c r="B1280" s="5" t="s">
        <v>2407</v>
      </c>
      <c r="C1280" s="2" t="s">
        <v>2625</v>
      </c>
      <c r="D1280" s="5" t="s">
        <v>2619</v>
      </c>
      <c r="E1280" s="3">
        <v>0</v>
      </c>
      <c r="F1280" s="5">
        <v>1</v>
      </c>
      <c r="G1280" s="4">
        <v>2</v>
      </c>
      <c r="H1280" s="5">
        <v>0</v>
      </c>
      <c r="I1280" s="5">
        <v>0</v>
      </c>
      <c r="J1280" s="5">
        <v>0</v>
      </c>
      <c r="K1280" s="5">
        <f t="shared" si="52"/>
        <v>0</v>
      </c>
      <c r="L1280" s="5"/>
      <c r="N1280" t="s">
        <v>6881</v>
      </c>
      <c r="O1280" t="s">
        <v>6882</v>
      </c>
      <c r="P1280" t="s">
        <v>6907</v>
      </c>
      <c r="Q1280" s="16" t="s">
        <v>6908</v>
      </c>
      <c r="R1280">
        <v>1</v>
      </c>
      <c r="S1280">
        <v>1</v>
      </c>
      <c r="T1280">
        <v>1</v>
      </c>
      <c r="U1280">
        <f t="shared" si="53"/>
        <v>0</v>
      </c>
      <c r="V1280">
        <v>0</v>
      </c>
      <c r="W1280">
        <v>0</v>
      </c>
    </row>
    <row r="1281" spans="1:23" ht="15" customHeight="1" x14ac:dyDescent="0.25">
      <c r="A1281" s="30" t="s">
        <v>16379</v>
      </c>
      <c r="B1281" s="1" t="s">
        <v>2407</v>
      </c>
      <c r="C1281" s="2" t="s">
        <v>2626</v>
      </c>
      <c r="D1281" s="1" t="s">
        <v>2627</v>
      </c>
      <c r="E1281" s="3">
        <v>0</v>
      </c>
      <c r="F1281" s="1">
        <v>1</v>
      </c>
      <c r="G1281" s="4">
        <v>5</v>
      </c>
      <c r="H1281" s="1">
        <v>0</v>
      </c>
      <c r="I1281" s="1">
        <v>0</v>
      </c>
      <c r="J1281" s="1">
        <v>0</v>
      </c>
      <c r="K1281" s="1">
        <f t="shared" si="52"/>
        <v>0</v>
      </c>
      <c r="L1281" s="1"/>
      <c r="N1281" t="s">
        <v>6881</v>
      </c>
      <c r="O1281" t="s">
        <v>6882</v>
      </c>
      <c r="P1281" t="s">
        <v>6907</v>
      </c>
      <c r="Q1281" s="16" t="s">
        <v>6909</v>
      </c>
      <c r="R1281">
        <v>1</v>
      </c>
      <c r="S1281">
        <v>1</v>
      </c>
      <c r="T1281">
        <v>1</v>
      </c>
      <c r="U1281">
        <f t="shared" si="53"/>
        <v>0</v>
      </c>
      <c r="V1281">
        <v>0</v>
      </c>
      <c r="W1281">
        <v>0</v>
      </c>
    </row>
    <row r="1282" spans="1:23" ht="15" customHeight="1" x14ac:dyDescent="0.25">
      <c r="A1282" s="30" t="s">
        <v>16379</v>
      </c>
      <c r="B1282" s="5" t="s">
        <v>2407</v>
      </c>
      <c r="C1282" s="2" t="s">
        <v>2628</v>
      </c>
      <c r="D1282" s="5" t="s">
        <v>2629</v>
      </c>
      <c r="E1282" s="3">
        <v>0</v>
      </c>
      <c r="F1282" s="5">
        <v>1</v>
      </c>
      <c r="G1282" s="4">
        <v>3</v>
      </c>
      <c r="H1282" s="5">
        <v>0</v>
      </c>
      <c r="I1282" s="5">
        <v>0</v>
      </c>
      <c r="J1282" s="5">
        <v>0</v>
      </c>
      <c r="K1282" s="5">
        <f t="shared" si="52"/>
        <v>0</v>
      </c>
      <c r="L1282" s="5"/>
      <c r="N1282" t="s">
        <v>6881</v>
      </c>
      <c r="O1282" t="s">
        <v>6882</v>
      </c>
      <c r="P1282" t="s">
        <v>6910</v>
      </c>
      <c r="Q1282" s="16" t="s">
        <v>6911</v>
      </c>
      <c r="R1282">
        <v>2</v>
      </c>
      <c r="S1282">
        <v>2</v>
      </c>
      <c r="T1282">
        <v>2</v>
      </c>
      <c r="U1282">
        <f t="shared" si="53"/>
        <v>0</v>
      </c>
      <c r="V1282">
        <v>0</v>
      </c>
      <c r="W1282">
        <v>0</v>
      </c>
    </row>
    <row r="1283" spans="1:23" ht="15" customHeight="1" x14ac:dyDescent="0.25">
      <c r="A1283" s="30" t="s">
        <v>16379</v>
      </c>
      <c r="B1283" s="1" t="s">
        <v>2407</v>
      </c>
      <c r="C1283" s="2" t="s">
        <v>2630</v>
      </c>
      <c r="D1283" s="1" t="s">
        <v>2619</v>
      </c>
      <c r="E1283" s="3">
        <v>0</v>
      </c>
      <c r="F1283" s="1">
        <v>5</v>
      </c>
      <c r="G1283" s="4">
        <v>15</v>
      </c>
      <c r="H1283" s="1">
        <v>0</v>
      </c>
      <c r="I1283" s="1">
        <v>0</v>
      </c>
      <c r="J1283" s="1">
        <v>0</v>
      </c>
      <c r="K1283" s="1">
        <f t="shared" si="52"/>
        <v>0</v>
      </c>
      <c r="L1283" s="1"/>
      <c r="N1283" t="s">
        <v>6881</v>
      </c>
      <c r="O1283" t="s">
        <v>6882</v>
      </c>
      <c r="P1283" t="s">
        <v>6912</v>
      </c>
      <c r="Q1283" s="16" t="s">
        <v>6913</v>
      </c>
      <c r="R1283">
        <v>7</v>
      </c>
      <c r="S1283">
        <v>5</v>
      </c>
      <c r="T1283">
        <v>7</v>
      </c>
      <c r="U1283">
        <f t="shared" si="53"/>
        <v>0</v>
      </c>
      <c r="V1283">
        <v>0</v>
      </c>
      <c r="W1283">
        <v>0</v>
      </c>
    </row>
    <row r="1284" spans="1:23" ht="15" customHeight="1" x14ac:dyDescent="0.25">
      <c r="A1284" s="30" t="s">
        <v>16379</v>
      </c>
      <c r="B1284" s="5" t="s">
        <v>2407</v>
      </c>
      <c r="C1284" s="2" t="s">
        <v>2631</v>
      </c>
      <c r="D1284" s="5" t="s">
        <v>2632</v>
      </c>
      <c r="E1284" s="3">
        <v>0</v>
      </c>
      <c r="F1284" s="5">
        <v>1</v>
      </c>
      <c r="G1284" s="4">
        <v>6</v>
      </c>
      <c r="H1284" s="5">
        <v>0</v>
      </c>
      <c r="I1284" s="5">
        <v>0</v>
      </c>
      <c r="J1284" s="5">
        <v>0</v>
      </c>
      <c r="K1284" s="5">
        <f t="shared" ref="K1284:K1347" si="54">IF(AND(H1284=I1284, H1284=J1284), H1284, "")</f>
        <v>0</v>
      </c>
      <c r="L1284" s="5"/>
      <c r="N1284" t="s">
        <v>6881</v>
      </c>
      <c r="O1284" t="s">
        <v>6882</v>
      </c>
      <c r="P1284" t="s">
        <v>6914</v>
      </c>
      <c r="Q1284" s="16" t="s">
        <v>6915</v>
      </c>
      <c r="R1284">
        <v>35</v>
      </c>
      <c r="S1284">
        <v>1</v>
      </c>
      <c r="T1284">
        <v>35</v>
      </c>
      <c r="U1284">
        <f t="shared" si="53"/>
        <v>0</v>
      </c>
      <c r="V1284">
        <v>0</v>
      </c>
      <c r="W1284">
        <v>0</v>
      </c>
    </row>
    <row r="1285" spans="1:23" ht="15" customHeight="1" x14ac:dyDescent="0.25">
      <c r="A1285" s="30" t="s">
        <v>16379</v>
      </c>
      <c r="B1285" s="1" t="s">
        <v>2407</v>
      </c>
      <c r="C1285" s="2" t="s">
        <v>2633</v>
      </c>
      <c r="D1285" s="1" t="s">
        <v>2624</v>
      </c>
      <c r="E1285" s="3">
        <v>0</v>
      </c>
      <c r="F1285" s="1">
        <v>7</v>
      </c>
      <c r="G1285" s="4">
        <v>20</v>
      </c>
      <c r="H1285" s="1">
        <v>0</v>
      </c>
      <c r="I1285" s="1">
        <v>0</v>
      </c>
      <c r="J1285" s="1">
        <v>0</v>
      </c>
      <c r="K1285" s="1">
        <f t="shared" si="54"/>
        <v>0</v>
      </c>
      <c r="L1285" s="1"/>
      <c r="N1285" t="s">
        <v>6881</v>
      </c>
      <c r="O1285" t="s">
        <v>6882</v>
      </c>
      <c r="P1285" t="s">
        <v>6916</v>
      </c>
      <c r="Q1285" s="16" t="s">
        <v>6917</v>
      </c>
      <c r="R1285">
        <v>55</v>
      </c>
      <c r="S1285">
        <v>2</v>
      </c>
      <c r="T1285">
        <v>55</v>
      </c>
      <c r="U1285">
        <f t="shared" si="53"/>
        <v>0</v>
      </c>
      <c r="V1285">
        <v>0</v>
      </c>
      <c r="W1285">
        <v>0</v>
      </c>
    </row>
    <row r="1286" spans="1:23" ht="15" customHeight="1" x14ac:dyDescent="0.25">
      <c r="A1286" s="30" t="s">
        <v>16379</v>
      </c>
      <c r="B1286" s="5" t="s">
        <v>2407</v>
      </c>
      <c r="C1286" s="2" t="s">
        <v>2634</v>
      </c>
      <c r="D1286" s="5" t="s">
        <v>2629</v>
      </c>
      <c r="E1286" s="3">
        <v>0</v>
      </c>
      <c r="F1286" s="5">
        <v>7</v>
      </c>
      <c r="G1286" s="4">
        <v>122</v>
      </c>
      <c r="H1286" s="5">
        <v>0</v>
      </c>
      <c r="I1286" s="5">
        <v>0</v>
      </c>
      <c r="J1286" s="5">
        <v>0</v>
      </c>
      <c r="K1286" s="5">
        <f t="shared" si="54"/>
        <v>0</v>
      </c>
      <c r="L1286" s="5" t="s">
        <v>2635</v>
      </c>
      <c r="N1286" t="s">
        <v>6881</v>
      </c>
      <c r="O1286" t="s">
        <v>6882</v>
      </c>
      <c r="P1286" t="s">
        <v>6918</v>
      </c>
      <c r="Q1286" s="16" t="s">
        <v>6919</v>
      </c>
      <c r="R1286">
        <v>51</v>
      </c>
      <c r="S1286">
        <v>7</v>
      </c>
      <c r="T1286">
        <v>51</v>
      </c>
      <c r="U1286">
        <f t="shared" si="53"/>
        <v>0</v>
      </c>
      <c r="V1286">
        <v>0</v>
      </c>
      <c r="W1286">
        <v>0</v>
      </c>
    </row>
    <row r="1287" spans="1:23" ht="15" customHeight="1" x14ac:dyDescent="0.25">
      <c r="A1287" s="30" t="s">
        <v>16379</v>
      </c>
      <c r="B1287" s="1" t="s">
        <v>2407</v>
      </c>
      <c r="C1287" s="2" t="s">
        <v>2636</v>
      </c>
      <c r="D1287" s="1" t="s">
        <v>2637</v>
      </c>
      <c r="E1287" s="3">
        <v>0</v>
      </c>
      <c r="F1287" s="1">
        <v>4</v>
      </c>
      <c r="G1287" s="4">
        <v>11</v>
      </c>
      <c r="H1287" s="1">
        <v>0</v>
      </c>
      <c r="I1287" s="1">
        <v>0</v>
      </c>
      <c r="J1287" s="1">
        <v>0</v>
      </c>
      <c r="K1287" s="1">
        <f t="shared" si="54"/>
        <v>0</v>
      </c>
      <c r="L1287" s="1"/>
      <c r="N1287" t="s">
        <v>6881</v>
      </c>
      <c r="O1287" t="s">
        <v>6882</v>
      </c>
      <c r="P1287" t="s">
        <v>6920</v>
      </c>
      <c r="Q1287" s="16" t="s">
        <v>6921</v>
      </c>
      <c r="R1287">
        <v>12</v>
      </c>
      <c r="S1287">
        <v>2</v>
      </c>
      <c r="T1287">
        <v>12</v>
      </c>
      <c r="U1287">
        <f t="shared" si="53"/>
        <v>0</v>
      </c>
      <c r="V1287">
        <v>0</v>
      </c>
      <c r="W1287">
        <v>0</v>
      </c>
    </row>
    <row r="1288" spans="1:23" ht="15" customHeight="1" x14ac:dyDescent="0.25">
      <c r="A1288" s="30" t="s">
        <v>16379</v>
      </c>
      <c r="B1288" s="5" t="s">
        <v>2407</v>
      </c>
      <c r="C1288" s="2" t="s">
        <v>2638</v>
      </c>
      <c r="D1288" s="5" t="s">
        <v>2619</v>
      </c>
      <c r="E1288" s="3">
        <v>0</v>
      </c>
      <c r="F1288" s="5">
        <v>2</v>
      </c>
      <c r="G1288" s="4">
        <v>2</v>
      </c>
      <c r="H1288" s="5">
        <v>0</v>
      </c>
      <c r="I1288" s="5">
        <v>0</v>
      </c>
      <c r="J1288" s="5">
        <v>0</v>
      </c>
      <c r="K1288" s="5">
        <f t="shared" si="54"/>
        <v>0</v>
      </c>
      <c r="L1288" s="5"/>
      <c r="N1288" t="s">
        <v>6881</v>
      </c>
      <c r="O1288" t="s">
        <v>6882</v>
      </c>
      <c r="P1288" t="s">
        <v>6922</v>
      </c>
      <c r="Q1288" s="16" t="s">
        <v>6923</v>
      </c>
      <c r="R1288">
        <v>4</v>
      </c>
      <c r="S1288">
        <v>1</v>
      </c>
      <c r="T1288">
        <v>4</v>
      </c>
      <c r="U1288">
        <f t="shared" si="53"/>
        <v>0</v>
      </c>
      <c r="V1288">
        <v>0</v>
      </c>
      <c r="W1288">
        <v>0</v>
      </c>
    </row>
    <row r="1289" spans="1:23" ht="15" customHeight="1" x14ac:dyDescent="0.25">
      <c r="A1289" s="30" t="s">
        <v>16379</v>
      </c>
      <c r="B1289" s="1" t="s">
        <v>2407</v>
      </c>
      <c r="C1289" s="2" t="s">
        <v>2639</v>
      </c>
      <c r="D1289" s="1" t="s">
        <v>2619</v>
      </c>
      <c r="E1289" s="3">
        <v>0</v>
      </c>
      <c r="F1289" s="1">
        <v>2</v>
      </c>
      <c r="G1289" s="4">
        <v>8</v>
      </c>
      <c r="H1289" s="1">
        <v>0</v>
      </c>
      <c r="I1289" s="1">
        <v>0</v>
      </c>
      <c r="J1289" s="1">
        <v>0</v>
      </c>
      <c r="K1289" s="1">
        <f t="shared" si="54"/>
        <v>0</v>
      </c>
      <c r="L1289" s="1"/>
      <c r="N1289" t="s">
        <v>6881</v>
      </c>
      <c r="O1289" t="s">
        <v>6882</v>
      </c>
      <c r="P1289" t="s">
        <v>6924</v>
      </c>
      <c r="Q1289" s="16" t="s">
        <v>6925</v>
      </c>
      <c r="R1289">
        <v>4</v>
      </c>
      <c r="S1289">
        <v>1</v>
      </c>
      <c r="T1289">
        <v>4</v>
      </c>
      <c r="U1289">
        <f t="shared" si="53"/>
        <v>0</v>
      </c>
      <c r="V1289">
        <v>0</v>
      </c>
      <c r="W1289">
        <v>0</v>
      </c>
    </row>
    <row r="1290" spans="1:23" ht="15" customHeight="1" x14ac:dyDescent="0.25">
      <c r="A1290" s="30" t="s">
        <v>16379</v>
      </c>
      <c r="B1290" s="5" t="s">
        <v>2407</v>
      </c>
      <c r="C1290" s="2" t="s">
        <v>2640</v>
      </c>
      <c r="D1290" s="5" t="s">
        <v>2629</v>
      </c>
      <c r="E1290" s="3">
        <v>0</v>
      </c>
      <c r="F1290" s="5">
        <v>7</v>
      </c>
      <c r="G1290" s="4">
        <v>18</v>
      </c>
      <c r="H1290" s="5">
        <v>0</v>
      </c>
      <c r="I1290" s="5">
        <v>0</v>
      </c>
      <c r="J1290" s="5">
        <v>0</v>
      </c>
      <c r="K1290" s="5">
        <f t="shared" si="54"/>
        <v>0</v>
      </c>
      <c r="L1290" s="5"/>
      <c r="N1290" t="s">
        <v>6881</v>
      </c>
      <c r="O1290" t="s">
        <v>6882</v>
      </c>
      <c r="P1290" t="s">
        <v>6926</v>
      </c>
      <c r="Q1290" s="16" t="s">
        <v>6927</v>
      </c>
      <c r="R1290">
        <v>3</v>
      </c>
      <c r="S1290">
        <v>1</v>
      </c>
      <c r="T1290">
        <v>3</v>
      </c>
      <c r="U1290">
        <f t="shared" si="53"/>
        <v>0</v>
      </c>
      <c r="V1290">
        <v>0</v>
      </c>
      <c r="W1290">
        <v>0</v>
      </c>
    </row>
    <row r="1291" spans="1:23" ht="15" customHeight="1" x14ac:dyDescent="0.25">
      <c r="A1291" s="30" t="s">
        <v>16379</v>
      </c>
      <c r="B1291" s="1" t="s">
        <v>2407</v>
      </c>
      <c r="C1291" s="2" t="s">
        <v>2641</v>
      </c>
      <c r="D1291" s="1" t="s">
        <v>2642</v>
      </c>
      <c r="E1291" s="3">
        <v>0</v>
      </c>
      <c r="F1291" s="1">
        <v>5</v>
      </c>
      <c r="G1291" s="4">
        <v>116</v>
      </c>
      <c r="H1291" s="1">
        <v>0</v>
      </c>
      <c r="I1291" s="1">
        <v>0</v>
      </c>
      <c r="J1291" s="1">
        <v>0</v>
      </c>
      <c r="K1291" s="1">
        <f t="shared" si="54"/>
        <v>0</v>
      </c>
      <c r="L1291" s="1" t="s">
        <v>2635</v>
      </c>
      <c r="N1291" t="s">
        <v>6881</v>
      </c>
      <c r="O1291" t="s">
        <v>6882</v>
      </c>
      <c r="P1291" t="s">
        <v>6928</v>
      </c>
      <c r="Q1291" s="16" t="s">
        <v>6929</v>
      </c>
      <c r="R1291">
        <v>21</v>
      </c>
      <c r="S1291">
        <v>2</v>
      </c>
      <c r="T1291">
        <v>21</v>
      </c>
      <c r="U1291">
        <f t="shared" si="53"/>
        <v>0</v>
      </c>
      <c r="V1291">
        <v>0</v>
      </c>
      <c r="W1291">
        <v>0</v>
      </c>
    </row>
    <row r="1292" spans="1:23" ht="15" customHeight="1" x14ac:dyDescent="0.25">
      <c r="A1292" s="30" t="s">
        <v>17226</v>
      </c>
      <c r="B1292" s="5" t="s">
        <v>2643</v>
      </c>
      <c r="C1292" s="2" t="s">
        <v>2644</v>
      </c>
      <c r="D1292" s="5" t="s">
        <v>2645</v>
      </c>
      <c r="E1292" s="3">
        <v>0</v>
      </c>
      <c r="F1292" s="5">
        <v>2</v>
      </c>
      <c r="G1292" s="4">
        <v>17</v>
      </c>
      <c r="H1292" s="5">
        <v>0</v>
      </c>
      <c r="I1292" s="5">
        <v>0</v>
      </c>
      <c r="J1292" s="5">
        <v>0</v>
      </c>
      <c r="K1292" s="5">
        <f t="shared" si="54"/>
        <v>0</v>
      </c>
      <c r="L1292" s="5"/>
      <c r="N1292" t="s">
        <v>6930</v>
      </c>
      <c r="O1292" t="s">
        <v>6931</v>
      </c>
      <c r="P1292" t="s">
        <v>6932</v>
      </c>
      <c r="Q1292" s="16" t="s">
        <v>6933</v>
      </c>
      <c r="R1292">
        <v>1</v>
      </c>
      <c r="S1292">
        <v>1</v>
      </c>
      <c r="T1292">
        <v>1</v>
      </c>
      <c r="U1292">
        <f t="shared" si="53"/>
        <v>0</v>
      </c>
      <c r="V1292">
        <v>0</v>
      </c>
      <c r="W1292">
        <v>0</v>
      </c>
    </row>
    <row r="1293" spans="1:23" ht="15" customHeight="1" x14ac:dyDescent="0.25">
      <c r="A1293" s="30" t="s">
        <v>17226</v>
      </c>
      <c r="B1293" s="1" t="s">
        <v>2643</v>
      </c>
      <c r="C1293" s="2" t="s">
        <v>2646</v>
      </c>
      <c r="D1293" s="1" t="s">
        <v>898</v>
      </c>
      <c r="E1293" s="3">
        <v>0</v>
      </c>
      <c r="F1293" s="1">
        <v>1</v>
      </c>
      <c r="G1293" s="4">
        <v>1</v>
      </c>
      <c r="H1293" s="1">
        <v>0</v>
      </c>
      <c r="I1293" s="1">
        <v>0</v>
      </c>
      <c r="J1293" s="1">
        <v>0</v>
      </c>
      <c r="K1293" s="1">
        <f t="shared" si="54"/>
        <v>0</v>
      </c>
      <c r="L1293" s="1"/>
      <c r="N1293" t="s">
        <v>6930</v>
      </c>
      <c r="O1293" t="s">
        <v>6931</v>
      </c>
      <c r="P1293" t="s">
        <v>6934</v>
      </c>
      <c r="Q1293" s="16" t="s">
        <v>6935</v>
      </c>
      <c r="R1293">
        <v>1</v>
      </c>
      <c r="S1293">
        <v>1</v>
      </c>
      <c r="T1293">
        <v>1</v>
      </c>
      <c r="U1293">
        <f t="shared" si="53"/>
        <v>0</v>
      </c>
      <c r="V1293">
        <v>0</v>
      </c>
      <c r="W1293">
        <v>0</v>
      </c>
    </row>
    <row r="1294" spans="1:23" ht="15" customHeight="1" x14ac:dyDescent="0.25">
      <c r="A1294" s="30" t="s">
        <v>17226</v>
      </c>
      <c r="B1294" s="5" t="s">
        <v>2643</v>
      </c>
      <c r="C1294" s="2" t="s">
        <v>2647</v>
      </c>
      <c r="D1294" s="5" t="s">
        <v>2648</v>
      </c>
      <c r="E1294" s="3">
        <v>0</v>
      </c>
      <c r="F1294" s="5">
        <v>1</v>
      </c>
      <c r="G1294" s="4">
        <v>1</v>
      </c>
      <c r="H1294" s="5">
        <v>0</v>
      </c>
      <c r="I1294" s="5">
        <v>0</v>
      </c>
      <c r="J1294" s="5">
        <v>0</v>
      </c>
      <c r="K1294" s="5">
        <f t="shared" si="54"/>
        <v>0</v>
      </c>
      <c r="L1294" s="5"/>
      <c r="N1294" t="s">
        <v>6930</v>
      </c>
      <c r="O1294" t="s">
        <v>6931</v>
      </c>
      <c r="P1294" t="s">
        <v>6936</v>
      </c>
      <c r="Q1294" s="16" t="s">
        <v>6937</v>
      </c>
      <c r="R1294">
        <v>1</v>
      </c>
      <c r="S1294">
        <v>1</v>
      </c>
      <c r="T1294">
        <v>1</v>
      </c>
      <c r="U1294">
        <f t="shared" si="53"/>
        <v>0</v>
      </c>
      <c r="V1294">
        <v>0</v>
      </c>
      <c r="W1294">
        <v>0</v>
      </c>
    </row>
    <row r="1295" spans="1:23" ht="15" customHeight="1" x14ac:dyDescent="0.25">
      <c r="A1295" s="30" t="s">
        <v>17226</v>
      </c>
      <c r="B1295" s="1" t="s">
        <v>2643</v>
      </c>
      <c r="C1295" s="2" t="s">
        <v>2649</v>
      </c>
      <c r="D1295" s="1" t="s">
        <v>2650</v>
      </c>
      <c r="E1295" s="3">
        <v>0</v>
      </c>
      <c r="F1295" s="1">
        <v>5</v>
      </c>
      <c r="G1295" s="4">
        <v>10</v>
      </c>
      <c r="H1295" s="1">
        <v>0</v>
      </c>
      <c r="I1295" s="1">
        <v>0</v>
      </c>
      <c r="J1295" s="1">
        <v>0</v>
      </c>
      <c r="K1295" s="1">
        <f t="shared" si="54"/>
        <v>0</v>
      </c>
      <c r="L1295" s="1"/>
      <c r="N1295" t="s">
        <v>6930</v>
      </c>
      <c r="O1295" t="s">
        <v>6931</v>
      </c>
      <c r="P1295" t="s">
        <v>6938</v>
      </c>
      <c r="Q1295" s="16" t="s">
        <v>6939</v>
      </c>
      <c r="R1295">
        <v>2</v>
      </c>
      <c r="S1295">
        <v>2</v>
      </c>
      <c r="T1295">
        <v>2</v>
      </c>
      <c r="U1295">
        <f t="shared" si="53"/>
        <v>0</v>
      </c>
      <c r="V1295">
        <v>0</v>
      </c>
      <c r="W1295">
        <v>0</v>
      </c>
    </row>
    <row r="1296" spans="1:23" ht="15" customHeight="1" x14ac:dyDescent="0.25">
      <c r="A1296" s="30" t="s">
        <v>17226</v>
      </c>
      <c r="B1296" s="5" t="s">
        <v>2643</v>
      </c>
      <c r="C1296" s="2" t="s">
        <v>2651</v>
      </c>
      <c r="D1296" s="5" t="s">
        <v>2652</v>
      </c>
      <c r="E1296" s="3">
        <v>0</v>
      </c>
      <c r="F1296" s="5">
        <v>1</v>
      </c>
      <c r="G1296" s="4">
        <v>1</v>
      </c>
      <c r="H1296" s="5">
        <v>0</v>
      </c>
      <c r="I1296" s="5">
        <v>0</v>
      </c>
      <c r="J1296" s="5">
        <v>0</v>
      </c>
      <c r="K1296" s="5">
        <f t="shared" si="54"/>
        <v>0</v>
      </c>
      <c r="L1296" s="5"/>
      <c r="N1296" t="s">
        <v>6930</v>
      </c>
      <c r="O1296" t="s">
        <v>6931</v>
      </c>
      <c r="P1296" t="s">
        <v>6940</v>
      </c>
      <c r="Q1296" s="16" t="s">
        <v>6941</v>
      </c>
      <c r="R1296">
        <v>21</v>
      </c>
      <c r="S1296">
        <v>2</v>
      </c>
      <c r="T1296">
        <v>21</v>
      </c>
      <c r="U1296">
        <f t="shared" si="53"/>
        <v>0</v>
      </c>
      <c r="V1296">
        <v>0</v>
      </c>
      <c r="W1296">
        <v>0</v>
      </c>
    </row>
    <row r="1297" spans="1:23" ht="15" customHeight="1" x14ac:dyDescent="0.25">
      <c r="A1297" s="30" t="s">
        <v>17226</v>
      </c>
      <c r="B1297" s="1" t="s">
        <v>2643</v>
      </c>
      <c r="C1297" s="2" t="s">
        <v>2653</v>
      </c>
      <c r="D1297" s="1" t="s">
        <v>2654</v>
      </c>
      <c r="E1297" s="3">
        <v>0</v>
      </c>
      <c r="F1297" s="1">
        <v>3</v>
      </c>
      <c r="G1297" s="4">
        <v>70</v>
      </c>
      <c r="H1297" s="1">
        <v>0</v>
      </c>
      <c r="I1297" s="1">
        <v>0</v>
      </c>
      <c r="J1297" s="1">
        <v>0</v>
      </c>
      <c r="K1297" s="1">
        <f t="shared" si="54"/>
        <v>0</v>
      </c>
      <c r="L1297" s="1"/>
      <c r="N1297" t="s">
        <v>6930</v>
      </c>
      <c r="O1297" t="s">
        <v>6931</v>
      </c>
      <c r="P1297" t="s">
        <v>6942</v>
      </c>
      <c r="Q1297" s="16" t="s">
        <v>6943</v>
      </c>
      <c r="R1297">
        <v>5</v>
      </c>
      <c r="S1297">
        <v>2</v>
      </c>
      <c r="T1297">
        <v>5</v>
      </c>
      <c r="U1297">
        <f t="shared" si="53"/>
        <v>0</v>
      </c>
      <c r="V1297">
        <v>0</v>
      </c>
      <c r="W1297">
        <v>0</v>
      </c>
    </row>
    <row r="1298" spans="1:23" ht="15" customHeight="1" x14ac:dyDescent="0.25">
      <c r="A1298" s="30" t="s">
        <v>17298</v>
      </c>
      <c r="B1298" s="5" t="s">
        <v>2655</v>
      </c>
      <c r="C1298" s="2" t="s">
        <v>2656</v>
      </c>
      <c r="D1298" s="5" t="s">
        <v>2657</v>
      </c>
      <c r="E1298" s="3">
        <v>0</v>
      </c>
      <c r="F1298" s="5">
        <v>3</v>
      </c>
      <c r="G1298" s="4">
        <v>9</v>
      </c>
      <c r="H1298" s="5">
        <v>0</v>
      </c>
      <c r="I1298" s="5">
        <v>0</v>
      </c>
      <c r="J1298" s="5">
        <v>0</v>
      </c>
      <c r="K1298" s="5">
        <f t="shared" si="54"/>
        <v>0</v>
      </c>
      <c r="L1298" s="5"/>
      <c r="N1298" t="s">
        <v>6930</v>
      </c>
      <c r="O1298" t="s">
        <v>6931</v>
      </c>
      <c r="P1298" t="s">
        <v>6944</v>
      </c>
      <c r="Q1298" s="16" t="s">
        <v>6945</v>
      </c>
      <c r="R1298">
        <v>1</v>
      </c>
      <c r="S1298">
        <v>1</v>
      </c>
      <c r="T1298">
        <v>1</v>
      </c>
      <c r="U1298">
        <f t="shared" si="53"/>
        <v>0</v>
      </c>
      <c r="V1298">
        <v>0</v>
      </c>
      <c r="W1298">
        <v>0</v>
      </c>
    </row>
    <row r="1299" spans="1:23" ht="15" customHeight="1" x14ac:dyDescent="0.25">
      <c r="A1299" s="30" t="s">
        <v>17298</v>
      </c>
      <c r="B1299" s="1" t="s">
        <v>2655</v>
      </c>
      <c r="C1299" s="2" t="s">
        <v>2658</v>
      </c>
      <c r="D1299" s="1" t="s">
        <v>2659</v>
      </c>
      <c r="E1299" s="3">
        <v>1</v>
      </c>
      <c r="F1299" s="1">
        <v>2</v>
      </c>
      <c r="G1299" s="4">
        <v>4</v>
      </c>
      <c r="H1299" s="1">
        <v>0</v>
      </c>
      <c r="I1299" s="1">
        <v>0</v>
      </c>
      <c r="J1299" s="1">
        <v>0</v>
      </c>
      <c r="K1299" s="1">
        <f t="shared" si="54"/>
        <v>0</v>
      </c>
      <c r="L1299" s="1"/>
      <c r="N1299" t="s">
        <v>6930</v>
      </c>
      <c r="O1299" t="s">
        <v>6931</v>
      </c>
      <c r="P1299" t="s">
        <v>6946</v>
      </c>
      <c r="Q1299" s="16" t="s">
        <v>6947</v>
      </c>
      <c r="R1299">
        <v>5</v>
      </c>
      <c r="S1299">
        <v>1</v>
      </c>
      <c r="T1299">
        <v>5</v>
      </c>
      <c r="U1299">
        <f t="shared" si="53"/>
        <v>0</v>
      </c>
      <c r="V1299">
        <v>0</v>
      </c>
      <c r="W1299">
        <v>0</v>
      </c>
    </row>
    <row r="1300" spans="1:23" ht="15" customHeight="1" x14ac:dyDescent="0.25">
      <c r="A1300" s="30" t="s">
        <v>17303</v>
      </c>
      <c r="B1300" s="5" t="s">
        <v>2660</v>
      </c>
      <c r="C1300" s="2" t="s">
        <v>2661</v>
      </c>
      <c r="D1300" s="5" t="s">
        <v>2662</v>
      </c>
      <c r="E1300" s="3">
        <v>0</v>
      </c>
      <c r="F1300" s="5">
        <v>2</v>
      </c>
      <c r="G1300" s="4">
        <v>4</v>
      </c>
      <c r="H1300" s="5">
        <v>0</v>
      </c>
      <c r="I1300" s="5">
        <v>0</v>
      </c>
      <c r="J1300" s="5">
        <v>0</v>
      </c>
      <c r="K1300" s="5">
        <f t="shared" si="54"/>
        <v>0</v>
      </c>
      <c r="L1300" s="5"/>
      <c r="N1300" t="s">
        <v>6930</v>
      </c>
      <c r="O1300" t="s">
        <v>6931</v>
      </c>
      <c r="P1300" t="s">
        <v>6948</v>
      </c>
      <c r="Q1300" s="16" t="s">
        <v>6949</v>
      </c>
      <c r="R1300">
        <v>4</v>
      </c>
      <c r="S1300">
        <v>1</v>
      </c>
      <c r="T1300">
        <v>4</v>
      </c>
      <c r="U1300">
        <f t="shared" si="53"/>
        <v>0</v>
      </c>
      <c r="V1300">
        <v>0</v>
      </c>
      <c r="W1300">
        <v>0</v>
      </c>
    </row>
    <row r="1301" spans="1:23" ht="15" customHeight="1" x14ac:dyDescent="0.25">
      <c r="A1301" s="30" t="s">
        <v>17303</v>
      </c>
      <c r="B1301" s="1" t="s">
        <v>2660</v>
      </c>
      <c r="C1301" s="2" t="s">
        <v>2663</v>
      </c>
      <c r="D1301" s="1" t="s">
        <v>2664</v>
      </c>
      <c r="E1301" s="3">
        <v>0</v>
      </c>
      <c r="F1301" s="1">
        <v>2</v>
      </c>
      <c r="G1301" s="4">
        <v>21</v>
      </c>
      <c r="H1301" s="1">
        <v>0</v>
      </c>
      <c r="I1301" s="1">
        <v>0</v>
      </c>
      <c r="J1301" s="1">
        <v>0</v>
      </c>
      <c r="K1301" s="1">
        <f t="shared" si="54"/>
        <v>0</v>
      </c>
      <c r="L1301" s="1"/>
      <c r="N1301" t="s">
        <v>6930</v>
      </c>
      <c r="O1301" t="s">
        <v>6931</v>
      </c>
      <c r="P1301" t="s">
        <v>6950</v>
      </c>
      <c r="Q1301" s="16" t="s">
        <v>6951</v>
      </c>
      <c r="R1301">
        <v>3</v>
      </c>
      <c r="S1301">
        <v>1</v>
      </c>
      <c r="T1301">
        <v>3</v>
      </c>
      <c r="U1301">
        <f t="shared" si="53"/>
        <v>0</v>
      </c>
      <c r="V1301">
        <v>0</v>
      </c>
      <c r="W1301">
        <v>0</v>
      </c>
    </row>
    <row r="1302" spans="1:23" ht="15" customHeight="1" x14ac:dyDescent="0.25">
      <c r="A1302" s="30" t="s">
        <v>17303</v>
      </c>
      <c r="B1302" s="5" t="s">
        <v>2660</v>
      </c>
      <c r="C1302" s="2" t="s">
        <v>2665</v>
      </c>
      <c r="D1302" s="5" t="s">
        <v>2666</v>
      </c>
      <c r="E1302" s="3">
        <v>0</v>
      </c>
      <c r="F1302" s="5">
        <v>1</v>
      </c>
      <c r="G1302" s="4">
        <v>5</v>
      </c>
      <c r="H1302" s="5">
        <v>0</v>
      </c>
      <c r="I1302" s="5">
        <v>0</v>
      </c>
      <c r="J1302" s="5">
        <v>0</v>
      </c>
      <c r="K1302" s="5">
        <f t="shared" si="54"/>
        <v>0</v>
      </c>
      <c r="L1302" s="5"/>
      <c r="N1302" t="s">
        <v>6930</v>
      </c>
      <c r="O1302" t="s">
        <v>6931</v>
      </c>
      <c r="P1302" t="s">
        <v>6952</v>
      </c>
      <c r="Q1302" s="16" t="s">
        <v>6953</v>
      </c>
      <c r="R1302">
        <v>1</v>
      </c>
      <c r="S1302">
        <v>1</v>
      </c>
      <c r="T1302">
        <v>1</v>
      </c>
      <c r="U1302">
        <f t="shared" si="53"/>
        <v>0</v>
      </c>
      <c r="V1302">
        <v>0</v>
      </c>
      <c r="W1302">
        <v>0</v>
      </c>
    </row>
    <row r="1303" spans="1:23" ht="15" customHeight="1" x14ac:dyDescent="0.25">
      <c r="A1303" s="30" t="s">
        <v>17303</v>
      </c>
      <c r="B1303" s="1" t="s">
        <v>2660</v>
      </c>
      <c r="C1303" s="2" t="s">
        <v>2667</v>
      </c>
      <c r="D1303" s="1" t="s">
        <v>2668</v>
      </c>
      <c r="E1303" s="3">
        <v>0</v>
      </c>
      <c r="F1303" s="1">
        <v>3</v>
      </c>
      <c r="G1303" s="4">
        <v>3</v>
      </c>
      <c r="H1303" s="1">
        <v>0</v>
      </c>
      <c r="I1303" s="1">
        <v>0</v>
      </c>
      <c r="J1303" s="1">
        <v>0</v>
      </c>
      <c r="K1303" s="1">
        <f t="shared" si="54"/>
        <v>0</v>
      </c>
      <c r="L1303" s="1"/>
      <c r="N1303" t="s">
        <v>6930</v>
      </c>
      <c r="O1303" t="s">
        <v>6931</v>
      </c>
      <c r="P1303" t="s">
        <v>6954</v>
      </c>
      <c r="Q1303" s="16" t="s">
        <v>6955</v>
      </c>
      <c r="R1303">
        <v>3</v>
      </c>
      <c r="S1303">
        <v>1</v>
      </c>
      <c r="T1303">
        <v>3</v>
      </c>
      <c r="U1303">
        <f t="shared" si="53"/>
        <v>0</v>
      </c>
      <c r="V1303">
        <v>0</v>
      </c>
      <c r="W1303">
        <v>0</v>
      </c>
    </row>
    <row r="1304" spans="1:23" ht="15" customHeight="1" x14ac:dyDescent="0.25">
      <c r="A1304" s="30" t="s">
        <v>17303</v>
      </c>
      <c r="B1304" s="5" t="s">
        <v>2660</v>
      </c>
      <c r="C1304" s="2" t="s">
        <v>2669</v>
      </c>
      <c r="D1304" s="5" t="s">
        <v>2670</v>
      </c>
      <c r="E1304" s="3">
        <v>0</v>
      </c>
      <c r="F1304" s="5">
        <v>1</v>
      </c>
      <c r="G1304" s="4">
        <v>5</v>
      </c>
      <c r="H1304" s="5">
        <v>0</v>
      </c>
      <c r="I1304" s="5">
        <v>0</v>
      </c>
      <c r="J1304" s="5">
        <v>0</v>
      </c>
      <c r="K1304" s="5">
        <f t="shared" si="54"/>
        <v>0</v>
      </c>
      <c r="L1304" s="5"/>
      <c r="N1304" t="s">
        <v>6930</v>
      </c>
      <c r="O1304" t="s">
        <v>6931</v>
      </c>
      <c r="P1304" t="s">
        <v>6956</v>
      </c>
      <c r="Q1304" s="16" t="s">
        <v>6957</v>
      </c>
      <c r="R1304">
        <v>5</v>
      </c>
      <c r="S1304">
        <v>1</v>
      </c>
      <c r="T1304">
        <v>5</v>
      </c>
      <c r="U1304">
        <f t="shared" si="53"/>
        <v>0</v>
      </c>
      <c r="V1304">
        <v>0</v>
      </c>
      <c r="W1304">
        <v>0</v>
      </c>
    </row>
    <row r="1305" spans="1:23" ht="15" customHeight="1" x14ac:dyDescent="0.25">
      <c r="A1305" s="30" t="s">
        <v>17303</v>
      </c>
      <c r="B1305" s="1" t="s">
        <v>2660</v>
      </c>
      <c r="C1305" s="2" t="s">
        <v>2671</v>
      </c>
      <c r="D1305" s="1" t="s">
        <v>2672</v>
      </c>
      <c r="E1305" s="3">
        <v>0</v>
      </c>
      <c r="F1305" s="1">
        <v>1</v>
      </c>
      <c r="G1305" s="4">
        <v>1</v>
      </c>
      <c r="H1305" s="1">
        <v>0</v>
      </c>
      <c r="I1305" s="1">
        <v>0</v>
      </c>
      <c r="J1305" s="1">
        <v>0</v>
      </c>
      <c r="K1305" s="1">
        <f t="shared" si="54"/>
        <v>0</v>
      </c>
      <c r="L1305" s="1"/>
      <c r="N1305" t="s">
        <v>6930</v>
      </c>
      <c r="O1305" t="s">
        <v>6931</v>
      </c>
      <c r="P1305" t="s">
        <v>6958</v>
      </c>
      <c r="Q1305" s="16" t="s">
        <v>6959</v>
      </c>
      <c r="R1305">
        <v>3</v>
      </c>
      <c r="S1305">
        <v>1</v>
      </c>
      <c r="T1305">
        <v>3</v>
      </c>
      <c r="U1305">
        <f t="shared" si="53"/>
        <v>0</v>
      </c>
      <c r="V1305">
        <v>0</v>
      </c>
      <c r="W1305">
        <v>0</v>
      </c>
    </row>
    <row r="1306" spans="1:23" ht="15" customHeight="1" x14ac:dyDescent="0.25">
      <c r="A1306" s="30" t="s">
        <v>17303</v>
      </c>
      <c r="B1306" s="5" t="s">
        <v>2660</v>
      </c>
      <c r="C1306" s="2" t="s">
        <v>2673</v>
      </c>
      <c r="D1306" s="5" t="s">
        <v>2674</v>
      </c>
      <c r="E1306" s="3">
        <v>0</v>
      </c>
      <c r="F1306" s="5">
        <v>2</v>
      </c>
      <c r="G1306" s="4">
        <v>8</v>
      </c>
      <c r="H1306" s="5">
        <v>0</v>
      </c>
      <c r="I1306" s="5">
        <v>0</v>
      </c>
      <c r="J1306" s="5">
        <v>0</v>
      </c>
      <c r="K1306" s="5">
        <f t="shared" si="54"/>
        <v>0</v>
      </c>
      <c r="L1306" s="5"/>
      <c r="N1306" t="s">
        <v>6930</v>
      </c>
      <c r="O1306" t="s">
        <v>6931</v>
      </c>
      <c r="P1306" t="s">
        <v>6960</v>
      </c>
      <c r="Q1306" s="16" t="s">
        <v>6961</v>
      </c>
      <c r="R1306">
        <v>1</v>
      </c>
      <c r="S1306">
        <v>1</v>
      </c>
      <c r="T1306">
        <v>1</v>
      </c>
      <c r="U1306">
        <f t="shared" si="53"/>
        <v>0</v>
      </c>
      <c r="V1306">
        <v>0</v>
      </c>
      <c r="W1306">
        <v>0</v>
      </c>
    </row>
    <row r="1307" spans="1:23" ht="15" customHeight="1" x14ac:dyDescent="0.25">
      <c r="A1307" s="30" t="s">
        <v>17303</v>
      </c>
      <c r="B1307" s="1" t="s">
        <v>2660</v>
      </c>
      <c r="C1307" s="2" t="s">
        <v>2675</v>
      </c>
      <c r="D1307" s="1" t="s">
        <v>2676</v>
      </c>
      <c r="E1307" s="3">
        <v>0</v>
      </c>
      <c r="F1307" s="1">
        <v>4</v>
      </c>
      <c r="G1307" s="4">
        <v>4</v>
      </c>
      <c r="H1307" s="1">
        <v>0</v>
      </c>
      <c r="I1307" s="1">
        <v>0</v>
      </c>
      <c r="J1307" s="1">
        <v>0</v>
      </c>
      <c r="K1307" s="1">
        <f t="shared" si="54"/>
        <v>0</v>
      </c>
      <c r="L1307" s="1"/>
      <c r="N1307" t="s">
        <v>6930</v>
      </c>
      <c r="O1307" t="s">
        <v>6931</v>
      </c>
      <c r="P1307" t="s">
        <v>6962</v>
      </c>
      <c r="Q1307" s="16" t="s">
        <v>6963</v>
      </c>
      <c r="R1307">
        <v>2</v>
      </c>
      <c r="S1307">
        <v>2</v>
      </c>
      <c r="T1307">
        <v>2</v>
      </c>
      <c r="U1307">
        <f t="shared" si="53"/>
        <v>0</v>
      </c>
      <c r="V1307">
        <v>0</v>
      </c>
      <c r="W1307">
        <v>0</v>
      </c>
    </row>
    <row r="1308" spans="1:23" ht="15" customHeight="1" x14ac:dyDescent="0.25">
      <c r="A1308" s="30" t="s">
        <v>17303</v>
      </c>
      <c r="B1308" s="5" t="s">
        <v>2660</v>
      </c>
      <c r="C1308" s="2" t="s">
        <v>2677</v>
      </c>
      <c r="D1308" s="5" t="s">
        <v>2678</v>
      </c>
      <c r="E1308" s="3">
        <v>0</v>
      </c>
      <c r="F1308" s="5">
        <v>4</v>
      </c>
      <c r="G1308" s="4">
        <v>4</v>
      </c>
      <c r="H1308" s="5">
        <v>0</v>
      </c>
      <c r="I1308" s="5">
        <v>0</v>
      </c>
      <c r="J1308" s="5">
        <v>0</v>
      </c>
      <c r="K1308" s="5">
        <f t="shared" si="54"/>
        <v>0</v>
      </c>
      <c r="L1308" s="5"/>
      <c r="N1308" t="s">
        <v>6930</v>
      </c>
      <c r="O1308" t="s">
        <v>6931</v>
      </c>
      <c r="P1308" t="s">
        <v>6964</v>
      </c>
      <c r="Q1308" s="16" t="s">
        <v>6965</v>
      </c>
      <c r="R1308">
        <v>1</v>
      </c>
      <c r="S1308">
        <v>1</v>
      </c>
      <c r="T1308">
        <v>1</v>
      </c>
      <c r="U1308">
        <f t="shared" si="53"/>
        <v>0</v>
      </c>
      <c r="V1308">
        <v>0</v>
      </c>
      <c r="W1308">
        <v>0</v>
      </c>
    </row>
    <row r="1309" spans="1:23" ht="15" customHeight="1" x14ac:dyDescent="0.25">
      <c r="A1309" s="30" t="s">
        <v>17303</v>
      </c>
      <c r="B1309" s="1" t="s">
        <v>2660</v>
      </c>
      <c r="C1309" s="2" t="s">
        <v>2679</v>
      </c>
      <c r="D1309" s="1" t="s">
        <v>2680</v>
      </c>
      <c r="E1309" s="3">
        <v>0</v>
      </c>
      <c r="F1309" s="1">
        <v>4</v>
      </c>
      <c r="G1309" s="4">
        <v>4</v>
      </c>
      <c r="H1309" s="1">
        <v>0</v>
      </c>
      <c r="I1309" s="1">
        <v>0</v>
      </c>
      <c r="J1309" s="1">
        <v>0</v>
      </c>
      <c r="K1309" s="1">
        <f t="shared" si="54"/>
        <v>0</v>
      </c>
      <c r="L1309" s="1"/>
      <c r="N1309" t="s">
        <v>6930</v>
      </c>
      <c r="O1309" t="s">
        <v>6931</v>
      </c>
      <c r="P1309" t="s">
        <v>6966</v>
      </c>
      <c r="Q1309" s="16" t="s">
        <v>6967</v>
      </c>
      <c r="R1309">
        <v>2</v>
      </c>
      <c r="S1309">
        <v>2</v>
      </c>
      <c r="T1309">
        <v>2</v>
      </c>
      <c r="U1309">
        <f t="shared" si="53"/>
        <v>0</v>
      </c>
      <c r="V1309">
        <v>0</v>
      </c>
      <c r="W1309">
        <v>0</v>
      </c>
    </row>
    <row r="1310" spans="1:23" ht="15" customHeight="1" x14ac:dyDescent="0.25">
      <c r="A1310" s="30" t="s">
        <v>17303</v>
      </c>
      <c r="B1310" s="5" t="s">
        <v>2660</v>
      </c>
      <c r="C1310" s="2" t="s">
        <v>2681</v>
      </c>
      <c r="D1310" s="5" t="s">
        <v>2682</v>
      </c>
      <c r="E1310" s="3">
        <v>0</v>
      </c>
      <c r="F1310" s="5">
        <v>7</v>
      </c>
      <c r="G1310" s="4">
        <v>7</v>
      </c>
      <c r="H1310" s="5">
        <v>0</v>
      </c>
      <c r="I1310" s="5">
        <v>0</v>
      </c>
      <c r="J1310" s="5">
        <v>0</v>
      </c>
      <c r="K1310" s="5">
        <f t="shared" si="54"/>
        <v>0</v>
      </c>
      <c r="L1310" s="5"/>
      <c r="N1310" t="s">
        <v>6930</v>
      </c>
      <c r="O1310" t="s">
        <v>6931</v>
      </c>
      <c r="P1310" t="s">
        <v>6968</v>
      </c>
      <c r="Q1310" s="16" t="s">
        <v>6969</v>
      </c>
      <c r="R1310">
        <v>3</v>
      </c>
      <c r="S1310">
        <v>1</v>
      </c>
      <c r="T1310">
        <v>3</v>
      </c>
      <c r="U1310">
        <f t="shared" si="53"/>
        <v>0</v>
      </c>
      <c r="V1310">
        <v>0</v>
      </c>
      <c r="W1310">
        <v>0</v>
      </c>
    </row>
    <row r="1311" spans="1:23" ht="15" customHeight="1" x14ac:dyDescent="0.25">
      <c r="A1311" s="30" t="s">
        <v>17303</v>
      </c>
      <c r="B1311" s="1" t="s">
        <v>2660</v>
      </c>
      <c r="C1311" s="2" t="s">
        <v>2683</v>
      </c>
      <c r="D1311" s="1" t="s">
        <v>2684</v>
      </c>
      <c r="E1311" s="3">
        <v>0</v>
      </c>
      <c r="F1311" s="1">
        <v>15</v>
      </c>
      <c r="G1311" s="4">
        <v>15</v>
      </c>
      <c r="H1311" s="1">
        <v>0</v>
      </c>
      <c r="I1311" s="1">
        <v>0</v>
      </c>
      <c r="J1311" s="1">
        <v>0</v>
      </c>
      <c r="K1311" s="1">
        <f t="shared" si="54"/>
        <v>0</v>
      </c>
      <c r="L1311" s="1"/>
      <c r="N1311" t="s">
        <v>6930</v>
      </c>
      <c r="O1311" t="s">
        <v>6931</v>
      </c>
      <c r="P1311" t="s">
        <v>6970</v>
      </c>
      <c r="Q1311" s="16" t="s">
        <v>6971</v>
      </c>
      <c r="R1311">
        <v>2</v>
      </c>
      <c r="S1311">
        <v>2</v>
      </c>
      <c r="T1311">
        <v>2</v>
      </c>
      <c r="U1311">
        <f t="shared" si="53"/>
        <v>0</v>
      </c>
      <c r="V1311">
        <v>0</v>
      </c>
      <c r="W1311">
        <v>0</v>
      </c>
    </row>
    <row r="1312" spans="1:23" ht="15" customHeight="1" x14ac:dyDescent="0.25">
      <c r="A1312" s="30" t="s">
        <v>17303</v>
      </c>
      <c r="B1312" s="5" t="s">
        <v>2660</v>
      </c>
      <c r="C1312" s="2" t="s">
        <v>2685</v>
      </c>
      <c r="D1312" s="5" t="s">
        <v>2686</v>
      </c>
      <c r="E1312" s="3">
        <v>0</v>
      </c>
      <c r="F1312" s="5">
        <v>5</v>
      </c>
      <c r="G1312" s="4">
        <v>5</v>
      </c>
      <c r="H1312" s="5">
        <v>0</v>
      </c>
      <c r="I1312" s="5">
        <v>0</v>
      </c>
      <c r="J1312" s="5">
        <v>0</v>
      </c>
      <c r="K1312" s="5">
        <f t="shared" si="54"/>
        <v>0</v>
      </c>
      <c r="L1312" s="5"/>
      <c r="N1312" t="s">
        <v>6930</v>
      </c>
      <c r="O1312" t="s">
        <v>6931</v>
      </c>
      <c r="P1312" t="s">
        <v>6972</v>
      </c>
      <c r="Q1312" s="16" t="s">
        <v>6973</v>
      </c>
      <c r="R1312">
        <v>17</v>
      </c>
      <c r="S1312">
        <v>4</v>
      </c>
      <c r="T1312">
        <v>17</v>
      </c>
      <c r="U1312">
        <f t="shared" si="53"/>
        <v>0</v>
      </c>
      <c r="V1312">
        <v>0</v>
      </c>
      <c r="W1312">
        <v>0</v>
      </c>
    </row>
    <row r="1313" spans="1:23" ht="15" customHeight="1" x14ac:dyDescent="0.25">
      <c r="A1313" s="30" t="s">
        <v>17303</v>
      </c>
      <c r="B1313" s="1" t="s">
        <v>2660</v>
      </c>
      <c r="C1313" s="2" t="s">
        <v>2687</v>
      </c>
      <c r="D1313" s="1" t="s">
        <v>2688</v>
      </c>
      <c r="E1313" s="3">
        <v>0</v>
      </c>
      <c r="F1313" s="1">
        <v>18</v>
      </c>
      <c r="G1313" s="4">
        <v>99</v>
      </c>
      <c r="H1313" s="1">
        <v>0</v>
      </c>
      <c r="I1313" s="1">
        <v>0</v>
      </c>
      <c r="J1313" s="1">
        <v>0</v>
      </c>
      <c r="K1313" s="1">
        <f t="shared" si="54"/>
        <v>0</v>
      </c>
      <c r="L1313" s="1"/>
      <c r="N1313" t="s">
        <v>6930</v>
      </c>
      <c r="O1313" t="s">
        <v>6931</v>
      </c>
      <c r="P1313" t="s">
        <v>6974</v>
      </c>
      <c r="Q1313" s="16" t="s">
        <v>6975</v>
      </c>
      <c r="R1313">
        <v>27</v>
      </c>
      <c r="S1313">
        <v>9</v>
      </c>
      <c r="T1313">
        <v>27</v>
      </c>
      <c r="U1313">
        <f t="shared" si="53"/>
        <v>0</v>
      </c>
      <c r="V1313">
        <v>0</v>
      </c>
      <c r="W1313">
        <v>0</v>
      </c>
    </row>
    <row r="1314" spans="1:23" ht="15" customHeight="1" x14ac:dyDescent="0.25">
      <c r="A1314" s="30" t="s">
        <v>17303</v>
      </c>
      <c r="B1314" s="5" t="s">
        <v>2660</v>
      </c>
      <c r="C1314" s="2" t="s">
        <v>2689</v>
      </c>
      <c r="D1314" s="5" t="s">
        <v>2690</v>
      </c>
      <c r="E1314" s="3">
        <v>0</v>
      </c>
      <c r="F1314" s="5">
        <v>1</v>
      </c>
      <c r="G1314" s="4">
        <v>1</v>
      </c>
      <c r="H1314" s="5">
        <v>0</v>
      </c>
      <c r="I1314" s="5">
        <v>0</v>
      </c>
      <c r="J1314" s="5">
        <v>0</v>
      </c>
      <c r="K1314" s="5">
        <f t="shared" si="54"/>
        <v>0</v>
      </c>
      <c r="L1314" s="5"/>
      <c r="N1314" t="s">
        <v>6930</v>
      </c>
      <c r="O1314" t="s">
        <v>6931</v>
      </c>
      <c r="P1314" t="s">
        <v>6976</v>
      </c>
      <c r="Q1314" s="16" t="s">
        <v>6977</v>
      </c>
      <c r="R1314">
        <v>6</v>
      </c>
      <c r="S1314">
        <v>2</v>
      </c>
      <c r="T1314">
        <v>6</v>
      </c>
      <c r="U1314">
        <f t="shared" si="53"/>
        <v>0</v>
      </c>
      <c r="V1314">
        <v>0</v>
      </c>
      <c r="W1314">
        <v>0</v>
      </c>
    </row>
    <row r="1315" spans="1:23" ht="15" customHeight="1" x14ac:dyDescent="0.25">
      <c r="A1315" s="30" t="s">
        <v>17303</v>
      </c>
      <c r="B1315" s="1" t="s">
        <v>2660</v>
      </c>
      <c r="C1315" s="2" t="s">
        <v>2691</v>
      </c>
      <c r="D1315" s="1" t="s">
        <v>2692</v>
      </c>
      <c r="E1315" s="3">
        <v>0</v>
      </c>
      <c r="F1315" s="1">
        <v>16</v>
      </c>
      <c r="G1315" s="4">
        <v>16</v>
      </c>
      <c r="H1315" s="1">
        <v>0</v>
      </c>
      <c r="I1315" s="1">
        <v>0</v>
      </c>
      <c r="J1315" s="1">
        <v>0</v>
      </c>
      <c r="K1315" s="1">
        <f t="shared" si="54"/>
        <v>0</v>
      </c>
      <c r="L1315" s="1"/>
      <c r="N1315" t="s">
        <v>6930</v>
      </c>
      <c r="O1315" t="s">
        <v>6931</v>
      </c>
      <c r="P1315" t="s">
        <v>6978</v>
      </c>
      <c r="Q1315" s="16" t="s">
        <v>6979</v>
      </c>
      <c r="R1315">
        <v>1</v>
      </c>
      <c r="S1315">
        <v>1</v>
      </c>
      <c r="T1315">
        <v>1</v>
      </c>
      <c r="U1315">
        <f t="shared" si="53"/>
        <v>0</v>
      </c>
      <c r="V1315">
        <v>0</v>
      </c>
      <c r="W1315">
        <v>0</v>
      </c>
    </row>
    <row r="1316" spans="1:23" ht="15" customHeight="1" x14ac:dyDescent="0.25">
      <c r="A1316" s="30" t="s">
        <v>17303</v>
      </c>
      <c r="B1316" s="5" t="s">
        <v>2660</v>
      </c>
      <c r="C1316" s="2" t="s">
        <v>2693</v>
      </c>
      <c r="D1316" s="5" t="s">
        <v>2686</v>
      </c>
      <c r="E1316" s="3">
        <v>0</v>
      </c>
      <c r="F1316" s="5">
        <v>3</v>
      </c>
      <c r="G1316" s="4">
        <v>3</v>
      </c>
      <c r="H1316" s="5">
        <v>0</v>
      </c>
      <c r="I1316" s="5">
        <v>0</v>
      </c>
      <c r="J1316" s="5">
        <v>0</v>
      </c>
      <c r="K1316" s="5">
        <f t="shared" si="54"/>
        <v>0</v>
      </c>
      <c r="L1316" s="5"/>
      <c r="N1316" t="s">
        <v>6930</v>
      </c>
      <c r="O1316" t="s">
        <v>6931</v>
      </c>
      <c r="P1316" t="s">
        <v>6980</v>
      </c>
      <c r="Q1316" s="16" t="s">
        <v>6981</v>
      </c>
      <c r="R1316">
        <v>6</v>
      </c>
      <c r="S1316">
        <v>2</v>
      </c>
      <c r="T1316">
        <v>6</v>
      </c>
      <c r="U1316">
        <f t="shared" si="53"/>
        <v>0</v>
      </c>
      <c r="V1316">
        <v>0</v>
      </c>
      <c r="W1316">
        <v>0</v>
      </c>
    </row>
    <row r="1317" spans="1:23" ht="15" customHeight="1" x14ac:dyDescent="0.25">
      <c r="A1317" s="30" t="s">
        <v>17303</v>
      </c>
      <c r="B1317" s="1" t="s">
        <v>2660</v>
      </c>
      <c r="C1317" s="2" t="s">
        <v>2694</v>
      </c>
      <c r="D1317" s="1" t="s">
        <v>2695</v>
      </c>
      <c r="E1317" s="3">
        <v>0</v>
      </c>
      <c r="F1317" s="1">
        <v>1</v>
      </c>
      <c r="G1317" s="4">
        <v>1</v>
      </c>
      <c r="H1317" s="1">
        <v>0</v>
      </c>
      <c r="I1317" s="1">
        <v>0</v>
      </c>
      <c r="J1317" s="1">
        <v>0</v>
      </c>
      <c r="K1317" s="1">
        <f t="shared" si="54"/>
        <v>0</v>
      </c>
      <c r="L1317" s="1"/>
      <c r="N1317" t="s">
        <v>6930</v>
      </c>
      <c r="O1317" t="s">
        <v>6931</v>
      </c>
      <c r="P1317" t="s">
        <v>6982</v>
      </c>
      <c r="Q1317" s="16" t="s">
        <v>6983</v>
      </c>
      <c r="R1317">
        <v>3</v>
      </c>
      <c r="S1317">
        <v>1</v>
      </c>
      <c r="T1317">
        <v>3</v>
      </c>
      <c r="U1317">
        <f t="shared" si="53"/>
        <v>0</v>
      </c>
      <c r="V1317">
        <v>0</v>
      </c>
      <c r="W1317">
        <v>0</v>
      </c>
    </row>
    <row r="1318" spans="1:23" ht="15" customHeight="1" x14ac:dyDescent="0.25">
      <c r="A1318" s="30" t="s">
        <v>17303</v>
      </c>
      <c r="B1318" s="5" t="s">
        <v>2660</v>
      </c>
      <c r="C1318" s="2" t="s">
        <v>2696</v>
      </c>
      <c r="D1318" s="5" t="s">
        <v>2688</v>
      </c>
      <c r="E1318" s="3">
        <v>0</v>
      </c>
      <c r="F1318" s="5">
        <v>18</v>
      </c>
      <c r="G1318" s="4">
        <v>99</v>
      </c>
      <c r="H1318" s="5">
        <v>0</v>
      </c>
      <c r="I1318" s="5">
        <v>0</v>
      </c>
      <c r="J1318" s="5">
        <v>0</v>
      </c>
      <c r="K1318" s="5">
        <f t="shared" si="54"/>
        <v>0</v>
      </c>
      <c r="L1318" s="5"/>
      <c r="N1318" t="s">
        <v>6930</v>
      </c>
      <c r="O1318" t="s">
        <v>6931</v>
      </c>
      <c r="P1318" t="s">
        <v>6982</v>
      </c>
      <c r="Q1318" s="16" t="s">
        <v>6984</v>
      </c>
      <c r="R1318">
        <v>3</v>
      </c>
      <c r="S1318">
        <v>1</v>
      </c>
      <c r="T1318">
        <v>3</v>
      </c>
      <c r="U1318">
        <f t="shared" si="53"/>
        <v>0</v>
      </c>
      <c r="V1318">
        <v>0</v>
      </c>
      <c r="W1318">
        <v>0</v>
      </c>
    </row>
    <row r="1319" spans="1:23" ht="15" customHeight="1" x14ac:dyDescent="0.25">
      <c r="A1319" s="30" t="s">
        <v>17303</v>
      </c>
      <c r="B1319" s="1" t="s">
        <v>2660</v>
      </c>
      <c r="C1319" s="2" t="s">
        <v>2697</v>
      </c>
      <c r="D1319" s="1" t="s">
        <v>2698</v>
      </c>
      <c r="E1319" s="3">
        <v>0</v>
      </c>
      <c r="F1319" s="1">
        <v>1</v>
      </c>
      <c r="G1319" s="4">
        <v>1</v>
      </c>
      <c r="H1319" s="1">
        <v>0</v>
      </c>
      <c r="I1319" s="1">
        <v>0</v>
      </c>
      <c r="J1319" s="1">
        <v>0</v>
      </c>
      <c r="K1319" s="1">
        <f t="shared" si="54"/>
        <v>0</v>
      </c>
      <c r="L1319" s="1"/>
      <c r="N1319" t="s">
        <v>6930</v>
      </c>
      <c r="O1319" t="s">
        <v>6931</v>
      </c>
      <c r="P1319" t="s">
        <v>6985</v>
      </c>
      <c r="Q1319" s="16" t="s">
        <v>6986</v>
      </c>
      <c r="R1319">
        <v>1</v>
      </c>
      <c r="S1319">
        <v>1</v>
      </c>
      <c r="T1319">
        <v>1</v>
      </c>
      <c r="U1319">
        <f t="shared" si="53"/>
        <v>0</v>
      </c>
      <c r="V1319">
        <v>0</v>
      </c>
      <c r="W1319">
        <v>0</v>
      </c>
    </row>
    <row r="1320" spans="1:23" ht="15" customHeight="1" x14ac:dyDescent="0.25">
      <c r="A1320" s="30" t="s">
        <v>17303</v>
      </c>
      <c r="B1320" s="5" t="s">
        <v>2660</v>
      </c>
      <c r="C1320" s="2" t="s">
        <v>2699</v>
      </c>
      <c r="D1320" s="5" t="s">
        <v>2700</v>
      </c>
      <c r="E1320" s="3">
        <v>19</v>
      </c>
      <c r="F1320" s="5">
        <v>184</v>
      </c>
      <c r="G1320" s="4">
        <v>797</v>
      </c>
      <c r="H1320" s="5">
        <v>1</v>
      </c>
      <c r="I1320" s="5">
        <f>M1320</f>
        <v>0</v>
      </c>
      <c r="J1320" s="5">
        <f>M1320</f>
        <v>0</v>
      </c>
      <c r="K1320" s="5">
        <v>2</v>
      </c>
      <c r="L1320" s="5" t="s">
        <v>969</v>
      </c>
      <c r="N1320" t="s">
        <v>6930</v>
      </c>
      <c r="O1320" t="s">
        <v>6931</v>
      </c>
      <c r="P1320" t="s">
        <v>6987</v>
      </c>
      <c r="Q1320" s="16" t="s">
        <v>6988</v>
      </c>
      <c r="R1320">
        <v>1</v>
      </c>
      <c r="S1320">
        <v>1</v>
      </c>
      <c r="T1320">
        <v>1</v>
      </c>
      <c r="U1320">
        <f t="shared" si="53"/>
        <v>0</v>
      </c>
      <c r="V1320">
        <v>0</v>
      </c>
      <c r="W1320">
        <v>0</v>
      </c>
    </row>
    <row r="1321" spans="1:23" ht="15" customHeight="1" x14ac:dyDescent="0.25">
      <c r="A1321" s="30" t="s">
        <v>17303</v>
      </c>
      <c r="B1321" s="1" t="s">
        <v>2660</v>
      </c>
      <c r="C1321" s="2" t="s">
        <v>2701</v>
      </c>
      <c r="D1321" s="1" t="s">
        <v>2702</v>
      </c>
      <c r="E1321" s="3">
        <v>5</v>
      </c>
      <c r="F1321" s="1">
        <v>305</v>
      </c>
      <c r="G1321" s="4">
        <v>1106</v>
      </c>
      <c r="H1321" s="1">
        <v>0</v>
      </c>
      <c r="I1321" s="1">
        <v>0</v>
      </c>
      <c r="J1321" s="1">
        <v>0</v>
      </c>
      <c r="K1321" s="1">
        <f t="shared" si="54"/>
        <v>0</v>
      </c>
      <c r="L1321" s="1" t="s">
        <v>2703</v>
      </c>
      <c r="N1321" t="s">
        <v>6930</v>
      </c>
      <c r="O1321" t="s">
        <v>6931</v>
      </c>
      <c r="P1321" t="s">
        <v>6989</v>
      </c>
      <c r="Q1321" s="16" t="s">
        <v>6990</v>
      </c>
      <c r="R1321">
        <v>1</v>
      </c>
      <c r="S1321">
        <v>1</v>
      </c>
      <c r="T1321">
        <v>1</v>
      </c>
      <c r="U1321">
        <f t="shared" si="53"/>
        <v>0</v>
      </c>
      <c r="V1321">
        <v>0</v>
      </c>
      <c r="W1321">
        <v>0</v>
      </c>
    </row>
    <row r="1322" spans="1:23" ht="15" customHeight="1" x14ac:dyDescent="0.25">
      <c r="A1322" s="30" t="s">
        <v>17303</v>
      </c>
      <c r="B1322" s="5" t="s">
        <v>2660</v>
      </c>
      <c r="C1322" s="2" t="s">
        <v>2704</v>
      </c>
      <c r="D1322" s="5" t="s">
        <v>2705</v>
      </c>
      <c r="E1322" s="3">
        <v>60</v>
      </c>
      <c r="F1322" s="5">
        <v>1142</v>
      </c>
      <c r="G1322" s="4">
        <v>4745</v>
      </c>
      <c r="H1322" s="5">
        <v>1</v>
      </c>
      <c r="I1322" s="5">
        <f>M1322</f>
        <v>0</v>
      </c>
      <c r="J1322" s="5">
        <f>M1322</f>
        <v>0</v>
      </c>
      <c r="K1322" s="5">
        <v>2</v>
      </c>
      <c r="L1322" s="5" t="s">
        <v>2706</v>
      </c>
      <c r="N1322" t="s">
        <v>6930</v>
      </c>
      <c r="O1322" t="s">
        <v>6931</v>
      </c>
      <c r="P1322" t="s">
        <v>6991</v>
      </c>
      <c r="Q1322" s="16" t="s">
        <v>6992</v>
      </c>
      <c r="R1322">
        <v>1</v>
      </c>
      <c r="S1322">
        <v>1</v>
      </c>
      <c r="T1322">
        <v>1</v>
      </c>
      <c r="U1322">
        <f t="shared" si="53"/>
        <v>0</v>
      </c>
      <c r="V1322">
        <v>0</v>
      </c>
      <c r="W1322">
        <v>0</v>
      </c>
    </row>
    <row r="1323" spans="1:23" ht="15" customHeight="1" x14ac:dyDescent="0.25">
      <c r="A1323" s="30" t="s">
        <v>17303</v>
      </c>
      <c r="B1323" s="1" t="s">
        <v>2660</v>
      </c>
      <c r="C1323" s="2" t="s">
        <v>2707</v>
      </c>
      <c r="D1323" s="1" t="s">
        <v>2708</v>
      </c>
      <c r="E1323" s="3">
        <v>0</v>
      </c>
      <c r="F1323" s="1">
        <v>1</v>
      </c>
      <c r="G1323" s="4">
        <v>1</v>
      </c>
      <c r="H1323" s="1">
        <v>0</v>
      </c>
      <c r="I1323" s="1">
        <v>0</v>
      </c>
      <c r="J1323" s="1">
        <v>0</v>
      </c>
      <c r="K1323" s="1">
        <f t="shared" si="54"/>
        <v>0</v>
      </c>
      <c r="L1323" s="1"/>
      <c r="N1323" t="s">
        <v>6930</v>
      </c>
      <c r="O1323" t="s">
        <v>6931</v>
      </c>
      <c r="P1323" t="s">
        <v>6993</v>
      </c>
      <c r="Q1323" s="16" t="s">
        <v>6994</v>
      </c>
      <c r="R1323">
        <v>1</v>
      </c>
      <c r="S1323">
        <v>1</v>
      </c>
      <c r="T1323">
        <v>1</v>
      </c>
      <c r="U1323">
        <f t="shared" si="53"/>
        <v>0</v>
      </c>
      <c r="V1323">
        <v>0</v>
      </c>
      <c r="W1323">
        <v>0</v>
      </c>
    </row>
    <row r="1324" spans="1:23" ht="15" customHeight="1" x14ac:dyDescent="0.25">
      <c r="A1324" s="30" t="s">
        <v>17303</v>
      </c>
      <c r="B1324" s="5" t="s">
        <v>2660</v>
      </c>
      <c r="C1324" s="2" t="s">
        <v>2709</v>
      </c>
      <c r="D1324" s="5" t="s">
        <v>2710</v>
      </c>
      <c r="E1324" s="3">
        <v>0</v>
      </c>
      <c r="F1324" s="5">
        <v>1</v>
      </c>
      <c r="G1324" s="4">
        <v>1</v>
      </c>
      <c r="H1324" s="5">
        <v>0</v>
      </c>
      <c r="I1324" s="5">
        <v>0</v>
      </c>
      <c r="J1324" s="5">
        <v>0</v>
      </c>
      <c r="K1324" s="5">
        <f t="shared" si="54"/>
        <v>0</v>
      </c>
      <c r="L1324" s="5" t="s">
        <v>2711</v>
      </c>
      <c r="N1324" t="s">
        <v>6930</v>
      </c>
      <c r="O1324" t="s">
        <v>6931</v>
      </c>
      <c r="P1324" t="s">
        <v>6995</v>
      </c>
      <c r="Q1324" s="16" t="s">
        <v>6996</v>
      </c>
      <c r="R1324">
        <v>3</v>
      </c>
      <c r="S1324">
        <v>1</v>
      </c>
      <c r="T1324">
        <v>3</v>
      </c>
      <c r="U1324">
        <f t="shared" si="53"/>
        <v>0</v>
      </c>
      <c r="V1324">
        <v>0</v>
      </c>
      <c r="W1324">
        <v>0</v>
      </c>
    </row>
    <row r="1325" spans="1:23" ht="15" customHeight="1" x14ac:dyDescent="0.25">
      <c r="A1325" s="30" t="s">
        <v>17303</v>
      </c>
      <c r="B1325" s="1" t="s">
        <v>2660</v>
      </c>
      <c r="C1325" s="2" t="s">
        <v>2712</v>
      </c>
      <c r="D1325" s="1" t="s">
        <v>2713</v>
      </c>
      <c r="E1325" s="3">
        <v>0</v>
      </c>
      <c r="F1325" s="1">
        <v>2</v>
      </c>
      <c r="G1325" s="4">
        <v>2</v>
      </c>
      <c r="H1325" s="1">
        <v>0</v>
      </c>
      <c r="I1325" s="1">
        <v>0</v>
      </c>
      <c r="J1325" s="1">
        <v>0</v>
      </c>
      <c r="K1325" s="1">
        <f t="shared" si="54"/>
        <v>0</v>
      </c>
      <c r="L1325" s="1"/>
      <c r="N1325" t="s">
        <v>6930</v>
      </c>
      <c r="O1325" t="s">
        <v>6931</v>
      </c>
      <c r="P1325" t="s">
        <v>6997</v>
      </c>
      <c r="Q1325" s="16" t="s">
        <v>6998</v>
      </c>
      <c r="R1325">
        <v>13</v>
      </c>
      <c r="S1325">
        <v>5</v>
      </c>
      <c r="T1325">
        <v>13</v>
      </c>
      <c r="U1325">
        <f t="shared" si="53"/>
        <v>0</v>
      </c>
      <c r="V1325">
        <v>0</v>
      </c>
      <c r="W1325">
        <v>0</v>
      </c>
    </row>
    <row r="1326" spans="1:23" ht="15" customHeight="1" x14ac:dyDescent="0.25">
      <c r="A1326" s="30" t="s">
        <v>17303</v>
      </c>
      <c r="B1326" s="5" t="s">
        <v>2660</v>
      </c>
      <c r="C1326" s="2" t="s">
        <v>2714</v>
      </c>
      <c r="D1326" s="5" t="s">
        <v>2715</v>
      </c>
      <c r="E1326" s="3">
        <v>0</v>
      </c>
      <c r="F1326" s="5">
        <v>2</v>
      </c>
      <c r="G1326" s="4">
        <v>4</v>
      </c>
      <c r="H1326" s="5">
        <v>0</v>
      </c>
      <c r="I1326" s="5">
        <v>0</v>
      </c>
      <c r="J1326" s="5">
        <v>0</v>
      </c>
      <c r="K1326" s="5">
        <f t="shared" si="54"/>
        <v>0</v>
      </c>
      <c r="L1326" s="5"/>
      <c r="N1326" t="s">
        <v>6930</v>
      </c>
      <c r="O1326" t="s">
        <v>6931</v>
      </c>
      <c r="P1326" t="s">
        <v>6999</v>
      </c>
      <c r="Q1326" s="16" t="s">
        <v>7000</v>
      </c>
      <c r="R1326">
        <v>8</v>
      </c>
      <c r="S1326">
        <v>3</v>
      </c>
      <c r="T1326">
        <v>8</v>
      </c>
      <c r="U1326">
        <f t="shared" si="53"/>
        <v>0</v>
      </c>
      <c r="V1326">
        <v>0</v>
      </c>
      <c r="W1326">
        <v>0</v>
      </c>
    </row>
    <row r="1327" spans="1:23" ht="15" customHeight="1" x14ac:dyDescent="0.25">
      <c r="A1327" s="30" t="s">
        <v>17303</v>
      </c>
      <c r="B1327" s="1" t="s">
        <v>2660</v>
      </c>
      <c r="C1327" s="2" t="s">
        <v>2716</v>
      </c>
      <c r="D1327" s="1" t="s">
        <v>2717</v>
      </c>
      <c r="E1327" s="3">
        <v>0</v>
      </c>
      <c r="F1327" s="1">
        <v>2</v>
      </c>
      <c r="G1327" s="4">
        <v>4</v>
      </c>
      <c r="H1327" s="1">
        <v>0</v>
      </c>
      <c r="I1327" s="1">
        <v>0</v>
      </c>
      <c r="J1327" s="1">
        <v>0</v>
      </c>
      <c r="K1327" s="1">
        <f t="shared" si="54"/>
        <v>0</v>
      </c>
      <c r="L1327" s="1"/>
      <c r="N1327" t="s">
        <v>6930</v>
      </c>
      <c r="O1327" t="s">
        <v>6931</v>
      </c>
      <c r="P1327" t="s">
        <v>7001</v>
      </c>
      <c r="Q1327" s="16" t="s">
        <v>7002</v>
      </c>
      <c r="R1327">
        <v>6</v>
      </c>
      <c r="S1327">
        <v>1</v>
      </c>
      <c r="T1327">
        <v>6</v>
      </c>
      <c r="U1327">
        <f t="shared" si="53"/>
        <v>0</v>
      </c>
      <c r="V1327">
        <v>0</v>
      </c>
      <c r="W1327">
        <v>0</v>
      </c>
    </row>
    <row r="1328" spans="1:23" ht="15" customHeight="1" x14ac:dyDescent="0.25">
      <c r="A1328" s="30" t="s">
        <v>17303</v>
      </c>
      <c r="B1328" s="5" t="s">
        <v>2660</v>
      </c>
      <c r="C1328" s="2" t="s">
        <v>2718</v>
      </c>
      <c r="D1328" s="5" t="s">
        <v>2719</v>
      </c>
      <c r="E1328" s="3">
        <v>0</v>
      </c>
      <c r="F1328" s="5">
        <v>1</v>
      </c>
      <c r="G1328" s="4">
        <v>1</v>
      </c>
      <c r="H1328" s="5">
        <v>0</v>
      </c>
      <c r="I1328" s="5">
        <v>0</v>
      </c>
      <c r="J1328" s="5">
        <v>0</v>
      </c>
      <c r="K1328" s="5">
        <f t="shared" si="54"/>
        <v>0</v>
      </c>
      <c r="L1328" s="5"/>
      <c r="N1328" t="s">
        <v>6930</v>
      </c>
      <c r="O1328" t="s">
        <v>6931</v>
      </c>
      <c r="P1328" t="s">
        <v>7003</v>
      </c>
      <c r="Q1328" s="16" t="s">
        <v>7004</v>
      </c>
      <c r="R1328">
        <v>2</v>
      </c>
      <c r="S1328">
        <v>1</v>
      </c>
      <c r="T1328">
        <v>2</v>
      </c>
      <c r="U1328">
        <f t="shared" si="53"/>
        <v>0</v>
      </c>
      <c r="V1328">
        <v>0</v>
      </c>
      <c r="W1328">
        <v>0</v>
      </c>
    </row>
    <row r="1329" spans="1:23" ht="15" customHeight="1" x14ac:dyDescent="0.25">
      <c r="A1329" s="30" t="s">
        <v>17303</v>
      </c>
      <c r="B1329" s="1" t="s">
        <v>2660</v>
      </c>
      <c r="C1329" s="2" t="s">
        <v>2720</v>
      </c>
      <c r="D1329" s="1" t="s">
        <v>2721</v>
      </c>
      <c r="E1329" s="3">
        <v>0</v>
      </c>
      <c r="F1329" s="1">
        <v>1</v>
      </c>
      <c r="G1329" s="4">
        <v>4</v>
      </c>
      <c r="H1329" s="1">
        <v>0</v>
      </c>
      <c r="I1329" s="1">
        <v>0</v>
      </c>
      <c r="J1329" s="1">
        <v>0</v>
      </c>
      <c r="K1329" s="1">
        <f t="shared" si="54"/>
        <v>0</v>
      </c>
      <c r="L1329" s="1"/>
      <c r="N1329" t="s">
        <v>6930</v>
      </c>
      <c r="O1329" t="s">
        <v>6931</v>
      </c>
      <c r="P1329" t="s">
        <v>7005</v>
      </c>
      <c r="Q1329" s="16" t="s">
        <v>7006</v>
      </c>
      <c r="R1329">
        <v>4</v>
      </c>
      <c r="S1329">
        <v>3</v>
      </c>
      <c r="T1329">
        <v>4</v>
      </c>
      <c r="U1329">
        <f t="shared" si="53"/>
        <v>0</v>
      </c>
      <c r="V1329">
        <v>0</v>
      </c>
      <c r="W1329">
        <v>0</v>
      </c>
    </row>
    <row r="1330" spans="1:23" ht="15" customHeight="1" x14ac:dyDescent="0.25">
      <c r="A1330" s="30" t="s">
        <v>17382</v>
      </c>
      <c r="B1330" s="5" t="s">
        <v>2722</v>
      </c>
      <c r="C1330" s="2" t="s">
        <v>2723</v>
      </c>
      <c r="D1330" s="5" t="s">
        <v>2724</v>
      </c>
      <c r="E1330" s="3">
        <v>0</v>
      </c>
      <c r="F1330" s="5">
        <v>3</v>
      </c>
      <c r="G1330" s="4">
        <v>3</v>
      </c>
      <c r="H1330" s="5">
        <v>0</v>
      </c>
      <c r="I1330" s="5">
        <v>0</v>
      </c>
      <c r="J1330" s="5">
        <v>0</v>
      </c>
      <c r="K1330" s="5">
        <f t="shared" si="54"/>
        <v>0</v>
      </c>
      <c r="L1330" s="5"/>
      <c r="N1330" t="s">
        <v>6930</v>
      </c>
      <c r="O1330" t="s">
        <v>6931</v>
      </c>
      <c r="P1330" t="s">
        <v>7007</v>
      </c>
      <c r="Q1330" s="16" t="s">
        <v>7008</v>
      </c>
      <c r="R1330">
        <v>5</v>
      </c>
      <c r="S1330">
        <v>1</v>
      </c>
      <c r="T1330">
        <v>5</v>
      </c>
      <c r="U1330">
        <f t="shared" ref="U1330:U1393" si="55">IF(V1330=0, 0, "")</f>
        <v>0</v>
      </c>
      <c r="V1330">
        <v>0</v>
      </c>
      <c r="W1330">
        <v>0</v>
      </c>
    </row>
    <row r="1331" spans="1:23" ht="15" customHeight="1" x14ac:dyDescent="0.25">
      <c r="A1331" s="30" t="s">
        <v>17382</v>
      </c>
      <c r="B1331" s="1" t="s">
        <v>2722</v>
      </c>
      <c r="C1331" s="2" t="s">
        <v>2723</v>
      </c>
      <c r="D1331" s="1" t="s">
        <v>2725</v>
      </c>
      <c r="E1331" s="3">
        <v>0</v>
      </c>
      <c r="F1331" s="1">
        <v>3</v>
      </c>
      <c r="G1331" s="4">
        <v>3</v>
      </c>
      <c r="H1331" s="1">
        <v>0</v>
      </c>
      <c r="I1331" s="1">
        <v>0</v>
      </c>
      <c r="J1331" s="1">
        <v>0</v>
      </c>
      <c r="K1331" s="1">
        <f t="shared" si="54"/>
        <v>0</v>
      </c>
      <c r="L1331" s="1"/>
      <c r="N1331" t="s">
        <v>6930</v>
      </c>
      <c r="O1331" t="s">
        <v>6931</v>
      </c>
      <c r="P1331" t="s">
        <v>7009</v>
      </c>
      <c r="Q1331" s="16" t="s">
        <v>7010</v>
      </c>
      <c r="R1331">
        <v>3</v>
      </c>
      <c r="S1331">
        <v>1</v>
      </c>
      <c r="T1331">
        <v>3</v>
      </c>
      <c r="U1331">
        <f t="shared" si="55"/>
        <v>0</v>
      </c>
      <c r="V1331">
        <v>0</v>
      </c>
      <c r="W1331">
        <v>0</v>
      </c>
    </row>
    <row r="1332" spans="1:23" ht="15" customHeight="1" x14ac:dyDescent="0.25">
      <c r="A1332" s="30" t="s">
        <v>17382</v>
      </c>
      <c r="B1332" s="5" t="s">
        <v>2722</v>
      </c>
      <c r="C1332" s="2" t="s">
        <v>2726</v>
      </c>
      <c r="D1332" s="5" t="s">
        <v>2727</v>
      </c>
      <c r="E1332" s="3">
        <v>0</v>
      </c>
      <c r="F1332" s="5">
        <v>3</v>
      </c>
      <c r="G1332" s="4">
        <v>3</v>
      </c>
      <c r="H1332" s="5">
        <v>0</v>
      </c>
      <c r="I1332" s="5">
        <v>0</v>
      </c>
      <c r="J1332" s="5">
        <v>0</v>
      </c>
      <c r="K1332" s="5">
        <f t="shared" si="54"/>
        <v>0</v>
      </c>
      <c r="L1332" s="5" t="s">
        <v>1460</v>
      </c>
      <c r="N1332" t="s">
        <v>6930</v>
      </c>
      <c r="O1332" t="s">
        <v>6931</v>
      </c>
      <c r="P1332" t="s">
        <v>7011</v>
      </c>
      <c r="Q1332" s="16" t="s">
        <v>7012</v>
      </c>
      <c r="R1332">
        <v>9</v>
      </c>
      <c r="S1332">
        <v>2</v>
      </c>
      <c r="T1332">
        <v>9</v>
      </c>
      <c r="U1332">
        <f t="shared" si="55"/>
        <v>0</v>
      </c>
      <c r="V1332">
        <v>0</v>
      </c>
      <c r="W1332">
        <v>0</v>
      </c>
    </row>
    <row r="1333" spans="1:23" ht="15" customHeight="1" x14ac:dyDescent="0.25">
      <c r="A1333" s="30" t="s">
        <v>17382</v>
      </c>
      <c r="B1333" s="1" t="s">
        <v>2722</v>
      </c>
      <c r="C1333" s="2" t="s">
        <v>2726</v>
      </c>
      <c r="D1333" s="1" t="s">
        <v>2728</v>
      </c>
      <c r="E1333" s="3">
        <v>0</v>
      </c>
      <c r="F1333" s="1">
        <v>3</v>
      </c>
      <c r="G1333" s="4">
        <v>3</v>
      </c>
      <c r="H1333" s="1">
        <v>0</v>
      </c>
      <c r="I1333" s="1">
        <v>0</v>
      </c>
      <c r="J1333" s="1">
        <v>0</v>
      </c>
      <c r="K1333" s="1">
        <f t="shared" si="54"/>
        <v>0</v>
      </c>
      <c r="L1333" s="1"/>
      <c r="N1333" t="s">
        <v>6930</v>
      </c>
      <c r="O1333" t="s">
        <v>6931</v>
      </c>
      <c r="P1333" t="s">
        <v>7013</v>
      </c>
      <c r="Q1333" s="16" t="s">
        <v>7014</v>
      </c>
      <c r="R1333">
        <v>8</v>
      </c>
      <c r="S1333">
        <v>5</v>
      </c>
      <c r="T1333">
        <v>8</v>
      </c>
      <c r="U1333">
        <f t="shared" si="55"/>
        <v>0</v>
      </c>
      <c r="V1333">
        <v>0</v>
      </c>
      <c r="W1333">
        <v>0</v>
      </c>
    </row>
    <row r="1334" spans="1:23" ht="15" customHeight="1" x14ac:dyDescent="0.25">
      <c r="A1334" s="30" t="s">
        <v>17382</v>
      </c>
      <c r="B1334" s="5" t="s">
        <v>2722</v>
      </c>
      <c r="C1334" s="2" t="s">
        <v>2729</v>
      </c>
      <c r="D1334" s="5" t="s">
        <v>2730</v>
      </c>
      <c r="E1334" s="3">
        <v>0</v>
      </c>
      <c r="F1334" s="5">
        <v>2</v>
      </c>
      <c r="G1334" s="4">
        <v>6</v>
      </c>
      <c r="H1334" s="5">
        <v>0</v>
      </c>
      <c r="I1334" s="5">
        <v>0</v>
      </c>
      <c r="J1334" s="5">
        <v>0</v>
      </c>
      <c r="K1334" s="5">
        <f t="shared" si="54"/>
        <v>0</v>
      </c>
      <c r="L1334" s="5"/>
      <c r="N1334" t="s">
        <v>6930</v>
      </c>
      <c r="O1334" t="s">
        <v>6931</v>
      </c>
      <c r="P1334" t="s">
        <v>7015</v>
      </c>
      <c r="Q1334" s="16" t="s">
        <v>7016</v>
      </c>
      <c r="R1334">
        <v>1</v>
      </c>
      <c r="S1334">
        <v>1</v>
      </c>
      <c r="T1334">
        <v>1</v>
      </c>
      <c r="U1334">
        <f t="shared" si="55"/>
        <v>0</v>
      </c>
      <c r="V1334">
        <v>0</v>
      </c>
      <c r="W1334">
        <v>0</v>
      </c>
    </row>
    <row r="1335" spans="1:23" ht="15" customHeight="1" x14ac:dyDescent="0.25">
      <c r="A1335" s="30" t="s">
        <v>17382</v>
      </c>
      <c r="B1335" s="1" t="s">
        <v>2722</v>
      </c>
      <c r="C1335" s="2" t="s">
        <v>2731</v>
      </c>
      <c r="D1335" s="1" t="s">
        <v>2732</v>
      </c>
      <c r="E1335" s="3">
        <v>1</v>
      </c>
      <c r="F1335" s="1">
        <v>2</v>
      </c>
      <c r="G1335" s="4">
        <v>2</v>
      </c>
      <c r="H1335" s="1">
        <v>0</v>
      </c>
      <c r="I1335" s="1">
        <v>0</v>
      </c>
      <c r="J1335" s="1">
        <v>0</v>
      </c>
      <c r="K1335" s="1">
        <f t="shared" si="54"/>
        <v>0</v>
      </c>
      <c r="L1335" s="1"/>
      <c r="N1335" t="s">
        <v>6930</v>
      </c>
      <c r="O1335" t="s">
        <v>6931</v>
      </c>
      <c r="P1335" t="s">
        <v>7017</v>
      </c>
      <c r="Q1335" s="16" t="s">
        <v>7018</v>
      </c>
      <c r="R1335">
        <v>8</v>
      </c>
      <c r="S1335">
        <v>7</v>
      </c>
      <c r="T1335">
        <v>8</v>
      </c>
      <c r="U1335">
        <f t="shared" si="55"/>
        <v>0</v>
      </c>
      <c r="V1335">
        <v>0</v>
      </c>
      <c r="W1335">
        <v>0</v>
      </c>
    </row>
    <row r="1336" spans="1:23" ht="15" customHeight="1" x14ac:dyDescent="0.25">
      <c r="A1336" s="30" t="s">
        <v>17398</v>
      </c>
      <c r="B1336" s="5" t="s">
        <v>2733</v>
      </c>
      <c r="C1336" s="2" t="s">
        <v>2734</v>
      </c>
      <c r="D1336" s="5" t="s">
        <v>2735</v>
      </c>
      <c r="E1336" s="3">
        <v>3</v>
      </c>
      <c r="F1336" s="5">
        <v>127</v>
      </c>
      <c r="G1336" s="4">
        <v>514</v>
      </c>
      <c r="H1336" s="5">
        <v>0</v>
      </c>
      <c r="I1336" s="5">
        <v>0</v>
      </c>
      <c r="J1336" s="5">
        <v>0</v>
      </c>
      <c r="K1336" s="5">
        <f t="shared" si="54"/>
        <v>0</v>
      </c>
      <c r="L1336" s="5" t="s">
        <v>921</v>
      </c>
      <c r="N1336" t="s">
        <v>6930</v>
      </c>
      <c r="O1336" t="s">
        <v>6931</v>
      </c>
      <c r="P1336" t="s">
        <v>7019</v>
      </c>
      <c r="Q1336" s="16" t="s">
        <v>7020</v>
      </c>
      <c r="R1336">
        <v>2</v>
      </c>
      <c r="S1336">
        <v>2</v>
      </c>
      <c r="T1336">
        <v>2</v>
      </c>
      <c r="U1336">
        <f t="shared" si="55"/>
        <v>0</v>
      </c>
      <c r="V1336">
        <v>0</v>
      </c>
      <c r="W1336">
        <v>0</v>
      </c>
    </row>
    <row r="1337" spans="1:23" ht="15" customHeight="1" x14ac:dyDescent="0.25">
      <c r="A1337" s="30" t="s">
        <v>17398</v>
      </c>
      <c r="B1337" s="1" t="s">
        <v>2733</v>
      </c>
      <c r="C1337" s="2" t="s">
        <v>2736</v>
      </c>
      <c r="D1337" s="1" t="s">
        <v>2737</v>
      </c>
      <c r="E1337" s="3">
        <v>0</v>
      </c>
      <c r="F1337" s="1">
        <v>2</v>
      </c>
      <c r="G1337" s="4">
        <v>2</v>
      </c>
      <c r="H1337" s="1">
        <v>0</v>
      </c>
      <c r="I1337" s="1">
        <v>0</v>
      </c>
      <c r="J1337" s="1">
        <v>0</v>
      </c>
      <c r="K1337" s="1">
        <f t="shared" si="54"/>
        <v>0</v>
      </c>
      <c r="L1337" s="1"/>
      <c r="N1337" t="s">
        <v>6930</v>
      </c>
      <c r="O1337" t="s">
        <v>6931</v>
      </c>
      <c r="P1337" t="s">
        <v>7021</v>
      </c>
      <c r="Q1337" s="16" t="s">
        <v>7022</v>
      </c>
      <c r="R1337">
        <v>27</v>
      </c>
      <c r="S1337">
        <v>6</v>
      </c>
      <c r="T1337">
        <v>27</v>
      </c>
      <c r="U1337">
        <f t="shared" si="55"/>
        <v>0</v>
      </c>
      <c r="V1337">
        <v>0</v>
      </c>
      <c r="W1337">
        <v>0</v>
      </c>
    </row>
    <row r="1338" spans="1:23" ht="15" customHeight="1" x14ac:dyDescent="0.25">
      <c r="A1338" s="30" t="s">
        <v>17398</v>
      </c>
      <c r="B1338" s="5" t="s">
        <v>2733</v>
      </c>
      <c r="C1338" s="2" t="s">
        <v>2738</v>
      </c>
      <c r="D1338" s="5" t="s">
        <v>2739</v>
      </c>
      <c r="E1338" s="3">
        <v>0</v>
      </c>
      <c r="F1338" s="5">
        <v>30</v>
      </c>
      <c r="G1338" s="4">
        <v>173</v>
      </c>
      <c r="H1338" s="5">
        <v>0</v>
      </c>
      <c r="I1338" s="5">
        <v>0</v>
      </c>
      <c r="J1338" s="5">
        <v>0</v>
      </c>
      <c r="K1338" s="5">
        <f t="shared" si="54"/>
        <v>0</v>
      </c>
      <c r="L1338" s="5" t="s">
        <v>2740</v>
      </c>
      <c r="N1338" t="s">
        <v>6930</v>
      </c>
      <c r="O1338" t="s">
        <v>6931</v>
      </c>
      <c r="P1338" t="s">
        <v>7023</v>
      </c>
      <c r="Q1338" s="16" t="s">
        <v>7024</v>
      </c>
      <c r="R1338">
        <v>6</v>
      </c>
      <c r="S1338">
        <v>2</v>
      </c>
      <c r="T1338">
        <v>6</v>
      </c>
      <c r="U1338">
        <f t="shared" si="55"/>
        <v>0</v>
      </c>
      <c r="V1338">
        <v>0</v>
      </c>
      <c r="W1338">
        <v>0</v>
      </c>
    </row>
    <row r="1339" spans="1:23" ht="15" customHeight="1" x14ac:dyDescent="0.25">
      <c r="A1339" s="30" t="s">
        <v>17398</v>
      </c>
      <c r="B1339" s="1" t="s">
        <v>2733</v>
      </c>
      <c r="C1339" s="2" t="s">
        <v>2741</v>
      </c>
      <c r="D1339" s="1" t="s">
        <v>2742</v>
      </c>
      <c r="E1339" s="3">
        <v>0</v>
      </c>
      <c r="F1339" s="1">
        <v>1</v>
      </c>
      <c r="G1339" s="4">
        <v>2</v>
      </c>
      <c r="H1339" s="1">
        <v>0</v>
      </c>
      <c r="I1339" s="1">
        <v>0</v>
      </c>
      <c r="J1339" s="1">
        <v>0</v>
      </c>
      <c r="K1339" s="1">
        <f t="shared" si="54"/>
        <v>0</v>
      </c>
      <c r="L1339" s="1"/>
      <c r="N1339" t="s">
        <v>6930</v>
      </c>
      <c r="O1339" t="s">
        <v>6931</v>
      </c>
      <c r="P1339" t="s">
        <v>7025</v>
      </c>
      <c r="Q1339" s="16" t="s">
        <v>7026</v>
      </c>
      <c r="R1339">
        <v>3</v>
      </c>
      <c r="S1339">
        <v>1</v>
      </c>
      <c r="T1339">
        <v>3</v>
      </c>
      <c r="U1339">
        <f t="shared" si="55"/>
        <v>0</v>
      </c>
      <c r="V1339">
        <v>0</v>
      </c>
      <c r="W1339">
        <v>0</v>
      </c>
    </row>
    <row r="1340" spans="1:23" ht="15" customHeight="1" x14ac:dyDescent="0.25">
      <c r="A1340" s="30" t="s">
        <v>17398</v>
      </c>
      <c r="B1340" s="5" t="s">
        <v>2733</v>
      </c>
      <c r="C1340" s="2" t="s">
        <v>2743</v>
      </c>
      <c r="D1340" s="5" t="s">
        <v>2744</v>
      </c>
      <c r="E1340" s="3">
        <v>0</v>
      </c>
      <c r="F1340" s="5">
        <v>42</v>
      </c>
      <c r="G1340" s="4">
        <v>212</v>
      </c>
      <c r="H1340" s="5">
        <v>0</v>
      </c>
      <c r="I1340" s="5">
        <v>0</v>
      </c>
      <c r="J1340" s="5">
        <v>0</v>
      </c>
      <c r="K1340" s="5">
        <f t="shared" si="54"/>
        <v>0</v>
      </c>
      <c r="L1340" s="5" t="s">
        <v>2740</v>
      </c>
      <c r="N1340" t="s">
        <v>6930</v>
      </c>
      <c r="O1340" t="s">
        <v>6931</v>
      </c>
      <c r="P1340" t="s">
        <v>7027</v>
      </c>
      <c r="Q1340" s="16" t="s">
        <v>7028</v>
      </c>
      <c r="R1340">
        <v>6</v>
      </c>
      <c r="S1340">
        <v>3</v>
      </c>
      <c r="T1340">
        <v>6</v>
      </c>
      <c r="U1340">
        <f t="shared" si="55"/>
        <v>0</v>
      </c>
      <c r="V1340">
        <v>0</v>
      </c>
      <c r="W1340">
        <v>0</v>
      </c>
    </row>
    <row r="1341" spans="1:23" ht="15" customHeight="1" x14ac:dyDescent="0.25">
      <c r="A1341" s="30" t="s">
        <v>17398</v>
      </c>
      <c r="B1341" s="1" t="s">
        <v>2733</v>
      </c>
      <c r="C1341" s="2" t="s">
        <v>2745</v>
      </c>
      <c r="D1341" s="1" t="s">
        <v>2746</v>
      </c>
      <c r="E1341" s="3">
        <v>0</v>
      </c>
      <c r="F1341" s="1">
        <v>6</v>
      </c>
      <c r="G1341" s="4">
        <v>8</v>
      </c>
      <c r="H1341" s="1">
        <v>0</v>
      </c>
      <c r="I1341" s="1">
        <v>0</v>
      </c>
      <c r="J1341" s="1">
        <v>0</v>
      </c>
      <c r="K1341" s="1">
        <f t="shared" si="54"/>
        <v>0</v>
      </c>
      <c r="L1341" s="1"/>
      <c r="N1341" t="s">
        <v>6930</v>
      </c>
      <c r="O1341" t="s">
        <v>6931</v>
      </c>
      <c r="P1341" t="s">
        <v>7029</v>
      </c>
      <c r="Q1341" s="16" t="s">
        <v>7030</v>
      </c>
      <c r="R1341">
        <v>1</v>
      </c>
      <c r="S1341">
        <v>1</v>
      </c>
      <c r="T1341">
        <v>1</v>
      </c>
      <c r="U1341">
        <f t="shared" si="55"/>
        <v>0</v>
      </c>
      <c r="V1341">
        <v>0</v>
      </c>
      <c r="W1341">
        <v>0</v>
      </c>
    </row>
    <row r="1342" spans="1:23" ht="15" customHeight="1" x14ac:dyDescent="0.25">
      <c r="A1342" s="30" t="s">
        <v>17398</v>
      </c>
      <c r="B1342" s="5" t="s">
        <v>2733</v>
      </c>
      <c r="C1342" s="2" t="s">
        <v>2747</v>
      </c>
      <c r="D1342" s="5" t="s">
        <v>2748</v>
      </c>
      <c r="E1342" s="3">
        <v>0</v>
      </c>
      <c r="F1342" s="5">
        <v>2</v>
      </c>
      <c r="G1342" s="4">
        <v>2</v>
      </c>
      <c r="H1342" s="5">
        <v>0</v>
      </c>
      <c r="I1342" s="5">
        <v>0</v>
      </c>
      <c r="J1342" s="5">
        <v>0</v>
      </c>
      <c r="K1342" s="5">
        <f t="shared" si="54"/>
        <v>0</v>
      </c>
      <c r="L1342" s="5"/>
      <c r="N1342" t="s">
        <v>6930</v>
      </c>
      <c r="O1342" t="s">
        <v>6931</v>
      </c>
      <c r="P1342" t="s">
        <v>7031</v>
      </c>
      <c r="Q1342" s="16" t="s">
        <v>7032</v>
      </c>
      <c r="R1342">
        <v>5</v>
      </c>
      <c r="S1342">
        <v>5</v>
      </c>
      <c r="T1342">
        <v>5</v>
      </c>
      <c r="U1342">
        <f t="shared" si="55"/>
        <v>0</v>
      </c>
      <c r="V1342">
        <v>0</v>
      </c>
      <c r="W1342">
        <v>0</v>
      </c>
    </row>
    <row r="1343" spans="1:23" ht="15" customHeight="1" x14ac:dyDescent="0.25">
      <c r="A1343" s="30" t="s">
        <v>17398</v>
      </c>
      <c r="B1343" s="1" t="s">
        <v>2733</v>
      </c>
      <c r="C1343" s="2" t="s">
        <v>2749</v>
      </c>
      <c r="D1343" s="1" t="s">
        <v>2750</v>
      </c>
      <c r="E1343" s="3">
        <v>0</v>
      </c>
      <c r="F1343" s="1">
        <v>1</v>
      </c>
      <c r="G1343" s="4">
        <v>1</v>
      </c>
      <c r="H1343" s="1">
        <v>0</v>
      </c>
      <c r="I1343" s="1">
        <v>0</v>
      </c>
      <c r="J1343" s="1">
        <v>0</v>
      </c>
      <c r="K1343" s="1">
        <f t="shared" si="54"/>
        <v>0</v>
      </c>
      <c r="L1343" s="1"/>
      <c r="N1343" t="s">
        <v>6930</v>
      </c>
      <c r="O1343" t="s">
        <v>6931</v>
      </c>
      <c r="P1343" t="s">
        <v>7033</v>
      </c>
      <c r="Q1343" s="16" t="s">
        <v>7034</v>
      </c>
      <c r="R1343">
        <v>6</v>
      </c>
      <c r="S1343">
        <v>4</v>
      </c>
      <c r="T1343">
        <v>6</v>
      </c>
      <c r="U1343">
        <f t="shared" si="55"/>
        <v>0</v>
      </c>
      <c r="V1343">
        <v>0</v>
      </c>
      <c r="W1343">
        <v>0</v>
      </c>
    </row>
    <row r="1344" spans="1:23" ht="15" customHeight="1" x14ac:dyDescent="0.25">
      <c r="A1344" s="30" t="s">
        <v>17398</v>
      </c>
      <c r="B1344" s="5" t="s">
        <v>2733</v>
      </c>
      <c r="C1344" s="2" t="s">
        <v>2751</v>
      </c>
      <c r="D1344" s="5" t="s">
        <v>2752</v>
      </c>
      <c r="E1344" s="3">
        <v>0</v>
      </c>
      <c r="F1344" s="5">
        <v>17</v>
      </c>
      <c r="G1344" s="4">
        <v>27</v>
      </c>
      <c r="H1344" s="5">
        <v>0</v>
      </c>
      <c r="I1344" s="5">
        <v>0</v>
      </c>
      <c r="J1344" s="5">
        <v>0</v>
      </c>
      <c r="K1344" s="5">
        <f t="shared" si="54"/>
        <v>0</v>
      </c>
      <c r="L1344" s="5"/>
      <c r="N1344" t="s">
        <v>6930</v>
      </c>
      <c r="O1344" t="s">
        <v>6931</v>
      </c>
      <c r="P1344" t="s">
        <v>7035</v>
      </c>
      <c r="Q1344" s="16" t="s">
        <v>7036</v>
      </c>
      <c r="R1344">
        <v>17</v>
      </c>
      <c r="S1344">
        <v>2</v>
      </c>
      <c r="T1344">
        <v>17</v>
      </c>
      <c r="U1344">
        <f t="shared" si="55"/>
        <v>0</v>
      </c>
      <c r="V1344">
        <v>0</v>
      </c>
      <c r="W1344">
        <v>0</v>
      </c>
    </row>
    <row r="1345" spans="1:23" ht="15" customHeight="1" x14ac:dyDescent="0.25">
      <c r="A1345" s="30" t="s">
        <v>17398</v>
      </c>
      <c r="B1345" s="1" t="s">
        <v>2733</v>
      </c>
      <c r="C1345" s="2" t="s">
        <v>2753</v>
      </c>
      <c r="D1345" s="1" t="s">
        <v>2754</v>
      </c>
      <c r="E1345" s="3">
        <v>0</v>
      </c>
      <c r="F1345" s="1">
        <v>6</v>
      </c>
      <c r="G1345" s="4">
        <v>18</v>
      </c>
      <c r="H1345" s="1">
        <v>0</v>
      </c>
      <c r="I1345" s="1">
        <v>0</v>
      </c>
      <c r="J1345" s="1">
        <v>0</v>
      </c>
      <c r="K1345" s="1">
        <f t="shared" si="54"/>
        <v>0</v>
      </c>
      <c r="L1345" s="1"/>
      <c r="N1345" t="s">
        <v>7037</v>
      </c>
      <c r="O1345" t="s">
        <v>7038</v>
      </c>
      <c r="P1345" t="s">
        <v>7039</v>
      </c>
      <c r="Q1345" s="16" t="s">
        <v>7040</v>
      </c>
      <c r="R1345">
        <v>3</v>
      </c>
      <c r="S1345">
        <v>2</v>
      </c>
      <c r="T1345">
        <v>3</v>
      </c>
      <c r="U1345">
        <f t="shared" si="55"/>
        <v>0</v>
      </c>
      <c r="V1345">
        <v>0</v>
      </c>
      <c r="W1345">
        <v>0</v>
      </c>
    </row>
    <row r="1346" spans="1:23" ht="15" customHeight="1" x14ac:dyDescent="0.25">
      <c r="A1346" s="30" t="s">
        <v>17398</v>
      </c>
      <c r="B1346" s="5" t="s">
        <v>2733</v>
      </c>
      <c r="C1346" s="2" t="s">
        <v>2755</v>
      </c>
      <c r="D1346" s="5" t="s">
        <v>2756</v>
      </c>
      <c r="E1346" s="3">
        <v>0</v>
      </c>
      <c r="F1346" s="5">
        <v>1</v>
      </c>
      <c r="G1346" s="4">
        <v>1</v>
      </c>
      <c r="H1346" s="5">
        <v>0</v>
      </c>
      <c r="I1346" s="5">
        <v>0</v>
      </c>
      <c r="J1346" s="5">
        <v>0</v>
      </c>
      <c r="K1346" s="5">
        <f t="shared" si="54"/>
        <v>0</v>
      </c>
      <c r="L1346" s="5"/>
      <c r="N1346" t="s">
        <v>7037</v>
      </c>
      <c r="O1346" t="s">
        <v>7038</v>
      </c>
      <c r="P1346" t="s">
        <v>7041</v>
      </c>
      <c r="Q1346" s="16" t="s">
        <v>7042</v>
      </c>
      <c r="R1346">
        <v>4</v>
      </c>
      <c r="S1346">
        <v>1</v>
      </c>
      <c r="T1346">
        <v>4</v>
      </c>
      <c r="U1346">
        <f t="shared" si="55"/>
        <v>0</v>
      </c>
      <c r="V1346">
        <v>0</v>
      </c>
      <c r="W1346">
        <v>0</v>
      </c>
    </row>
    <row r="1347" spans="1:23" ht="15" customHeight="1" x14ac:dyDescent="0.25">
      <c r="A1347" s="30" t="s">
        <v>17398</v>
      </c>
      <c r="B1347" s="1" t="s">
        <v>2733</v>
      </c>
      <c r="C1347" s="2" t="s">
        <v>2757</v>
      </c>
      <c r="D1347" s="1" t="s">
        <v>2758</v>
      </c>
      <c r="E1347" s="3">
        <v>0</v>
      </c>
      <c r="F1347" s="1">
        <v>5</v>
      </c>
      <c r="G1347" s="4">
        <v>9</v>
      </c>
      <c r="H1347" s="1">
        <v>0</v>
      </c>
      <c r="I1347" s="1">
        <v>0</v>
      </c>
      <c r="J1347" s="1">
        <v>0</v>
      </c>
      <c r="K1347" s="1">
        <f t="shared" si="54"/>
        <v>0</v>
      </c>
      <c r="L1347" s="1"/>
      <c r="N1347" t="s">
        <v>7037</v>
      </c>
      <c r="O1347" t="s">
        <v>7038</v>
      </c>
      <c r="P1347" t="s">
        <v>7043</v>
      </c>
      <c r="Q1347" s="16" t="s">
        <v>7044</v>
      </c>
      <c r="R1347">
        <v>14</v>
      </c>
      <c r="S1347">
        <v>4</v>
      </c>
      <c r="T1347">
        <v>14</v>
      </c>
      <c r="U1347">
        <f t="shared" si="55"/>
        <v>0</v>
      </c>
      <c r="V1347">
        <v>0</v>
      </c>
      <c r="W1347">
        <v>0</v>
      </c>
    </row>
    <row r="1348" spans="1:23" ht="15" customHeight="1" x14ac:dyDescent="0.25">
      <c r="A1348" s="30" t="s">
        <v>17398</v>
      </c>
      <c r="B1348" s="5" t="s">
        <v>2733</v>
      </c>
      <c r="C1348" s="2" t="s">
        <v>2759</v>
      </c>
      <c r="D1348" s="5" t="s">
        <v>2760</v>
      </c>
      <c r="E1348" s="3">
        <v>0</v>
      </c>
      <c r="F1348" s="5">
        <v>38</v>
      </c>
      <c r="G1348" s="4">
        <v>235</v>
      </c>
      <c r="H1348" s="5">
        <v>0</v>
      </c>
      <c r="I1348" s="5">
        <v>0</v>
      </c>
      <c r="J1348" s="5">
        <v>0</v>
      </c>
      <c r="K1348" s="5">
        <f t="shared" ref="K1348:K1411" si="56">IF(AND(H1348=I1348, H1348=J1348), H1348, "")</f>
        <v>0</v>
      </c>
      <c r="L1348" s="5"/>
      <c r="N1348" t="s">
        <v>7037</v>
      </c>
      <c r="O1348" t="s">
        <v>7038</v>
      </c>
      <c r="P1348" t="s">
        <v>7045</v>
      </c>
      <c r="Q1348" s="16" t="s">
        <v>7046</v>
      </c>
      <c r="R1348">
        <v>1</v>
      </c>
      <c r="S1348">
        <v>1</v>
      </c>
      <c r="T1348">
        <v>1</v>
      </c>
      <c r="U1348">
        <f t="shared" si="55"/>
        <v>0</v>
      </c>
      <c r="V1348">
        <v>0</v>
      </c>
      <c r="W1348">
        <v>0</v>
      </c>
    </row>
    <row r="1349" spans="1:23" ht="15" customHeight="1" x14ac:dyDescent="0.25">
      <c r="A1349" s="30" t="s">
        <v>17398</v>
      </c>
      <c r="B1349" s="1" t="s">
        <v>2733</v>
      </c>
      <c r="C1349" s="2" t="s">
        <v>2761</v>
      </c>
      <c r="D1349" s="1" t="s">
        <v>2762</v>
      </c>
      <c r="E1349" s="3">
        <v>0</v>
      </c>
      <c r="F1349" s="1">
        <v>1</v>
      </c>
      <c r="G1349" s="4">
        <v>1</v>
      </c>
      <c r="H1349" s="1">
        <v>0</v>
      </c>
      <c r="I1349" s="1">
        <v>0</v>
      </c>
      <c r="J1349" s="1">
        <v>0</v>
      </c>
      <c r="K1349" s="1">
        <f t="shared" si="56"/>
        <v>0</v>
      </c>
      <c r="L1349" s="1"/>
      <c r="N1349" t="s">
        <v>7037</v>
      </c>
      <c r="O1349" t="s">
        <v>7038</v>
      </c>
      <c r="P1349" t="s">
        <v>7047</v>
      </c>
      <c r="Q1349" s="16" t="s">
        <v>7048</v>
      </c>
      <c r="R1349">
        <v>1</v>
      </c>
      <c r="S1349">
        <v>1</v>
      </c>
      <c r="T1349">
        <v>1</v>
      </c>
      <c r="U1349">
        <f t="shared" si="55"/>
        <v>0</v>
      </c>
      <c r="V1349">
        <v>0</v>
      </c>
      <c r="W1349">
        <v>0</v>
      </c>
    </row>
    <row r="1350" spans="1:23" ht="15" customHeight="1" x14ac:dyDescent="0.25">
      <c r="A1350" s="30" t="s">
        <v>17398</v>
      </c>
      <c r="B1350" s="5" t="s">
        <v>2733</v>
      </c>
      <c r="C1350" s="2" t="s">
        <v>2763</v>
      </c>
      <c r="D1350" s="5" t="s">
        <v>2764</v>
      </c>
      <c r="E1350" s="3">
        <v>0</v>
      </c>
      <c r="F1350" s="5">
        <v>4</v>
      </c>
      <c r="G1350" s="4">
        <v>4</v>
      </c>
      <c r="H1350" s="5">
        <v>0</v>
      </c>
      <c r="I1350" s="5">
        <v>0</v>
      </c>
      <c r="J1350" s="5">
        <v>0</v>
      </c>
      <c r="K1350" s="5">
        <f t="shared" si="56"/>
        <v>0</v>
      </c>
      <c r="L1350" s="5"/>
      <c r="N1350" t="s">
        <v>7037</v>
      </c>
      <c r="O1350" t="s">
        <v>7038</v>
      </c>
      <c r="P1350" t="s">
        <v>7049</v>
      </c>
      <c r="Q1350" s="16" t="s">
        <v>7050</v>
      </c>
      <c r="R1350">
        <v>3</v>
      </c>
      <c r="S1350">
        <v>2</v>
      </c>
      <c r="T1350">
        <v>3</v>
      </c>
      <c r="U1350">
        <f t="shared" si="55"/>
        <v>0</v>
      </c>
      <c r="V1350">
        <v>0</v>
      </c>
      <c r="W1350">
        <v>0</v>
      </c>
    </row>
    <row r="1351" spans="1:23" ht="15" customHeight="1" x14ac:dyDescent="0.25">
      <c r="A1351" s="30" t="s">
        <v>17398</v>
      </c>
      <c r="B1351" s="1" t="s">
        <v>2733</v>
      </c>
      <c r="C1351" s="2" t="s">
        <v>2765</v>
      </c>
      <c r="D1351" s="1" t="s">
        <v>2766</v>
      </c>
      <c r="E1351" s="3">
        <v>0</v>
      </c>
      <c r="F1351" s="1">
        <v>1</v>
      </c>
      <c r="G1351" s="4">
        <v>3</v>
      </c>
      <c r="H1351" s="1">
        <v>0</v>
      </c>
      <c r="I1351" s="1">
        <v>0</v>
      </c>
      <c r="J1351" s="1">
        <v>0</v>
      </c>
      <c r="K1351" s="1">
        <f t="shared" si="56"/>
        <v>0</v>
      </c>
      <c r="L1351" s="1"/>
      <c r="N1351" t="s">
        <v>7037</v>
      </c>
      <c r="O1351" t="s">
        <v>7038</v>
      </c>
      <c r="P1351" t="s">
        <v>7051</v>
      </c>
      <c r="Q1351" s="16" t="s">
        <v>7052</v>
      </c>
      <c r="R1351">
        <v>6</v>
      </c>
      <c r="S1351">
        <v>2</v>
      </c>
      <c r="T1351">
        <v>6</v>
      </c>
      <c r="U1351">
        <f t="shared" si="55"/>
        <v>0</v>
      </c>
      <c r="V1351">
        <v>0</v>
      </c>
      <c r="W1351">
        <v>0</v>
      </c>
    </row>
    <row r="1352" spans="1:23" ht="15" customHeight="1" x14ac:dyDescent="0.25">
      <c r="A1352" s="30" t="s">
        <v>17398</v>
      </c>
      <c r="B1352" s="5" t="s">
        <v>2733</v>
      </c>
      <c r="C1352" s="2" t="s">
        <v>2767</v>
      </c>
      <c r="D1352" s="5" t="s">
        <v>2768</v>
      </c>
      <c r="E1352" s="3">
        <v>0</v>
      </c>
      <c r="F1352" s="5">
        <v>6</v>
      </c>
      <c r="G1352" s="4">
        <v>6</v>
      </c>
      <c r="H1352" s="5">
        <v>0</v>
      </c>
      <c r="I1352" s="5">
        <v>0</v>
      </c>
      <c r="J1352" s="5">
        <v>0</v>
      </c>
      <c r="K1352" s="5">
        <f t="shared" si="56"/>
        <v>0</v>
      </c>
      <c r="L1352" s="5"/>
      <c r="N1352" t="s">
        <v>7037</v>
      </c>
      <c r="O1352" t="s">
        <v>7038</v>
      </c>
      <c r="P1352" t="s">
        <v>7053</v>
      </c>
      <c r="Q1352" s="16" t="s">
        <v>7054</v>
      </c>
      <c r="R1352">
        <v>16</v>
      </c>
      <c r="S1352">
        <v>2</v>
      </c>
      <c r="T1352">
        <v>16</v>
      </c>
      <c r="U1352">
        <f t="shared" si="55"/>
        <v>0</v>
      </c>
      <c r="V1352">
        <v>0</v>
      </c>
      <c r="W1352">
        <v>0</v>
      </c>
    </row>
    <row r="1353" spans="1:23" ht="15" customHeight="1" x14ac:dyDescent="0.25">
      <c r="A1353" s="30" t="s">
        <v>17398</v>
      </c>
      <c r="B1353" s="1" t="s">
        <v>2733</v>
      </c>
      <c r="C1353" s="2" t="s">
        <v>2769</v>
      </c>
      <c r="D1353" s="1" t="s">
        <v>2770</v>
      </c>
      <c r="E1353" s="3">
        <v>0</v>
      </c>
      <c r="F1353" s="1">
        <v>1</v>
      </c>
      <c r="G1353" s="4">
        <v>2</v>
      </c>
      <c r="H1353" s="1">
        <v>0</v>
      </c>
      <c r="I1353" s="1">
        <v>0</v>
      </c>
      <c r="J1353" s="1">
        <v>0</v>
      </c>
      <c r="K1353" s="1">
        <f t="shared" si="56"/>
        <v>0</v>
      </c>
      <c r="L1353" s="1"/>
      <c r="N1353" t="s">
        <v>7037</v>
      </c>
      <c r="O1353" t="s">
        <v>7038</v>
      </c>
      <c r="P1353" t="s">
        <v>7055</v>
      </c>
      <c r="Q1353" s="16" t="s">
        <v>7056</v>
      </c>
      <c r="R1353">
        <v>4</v>
      </c>
      <c r="S1353">
        <v>1</v>
      </c>
      <c r="T1353">
        <v>4</v>
      </c>
      <c r="U1353">
        <f t="shared" si="55"/>
        <v>0</v>
      </c>
      <c r="V1353">
        <v>0</v>
      </c>
      <c r="W1353">
        <v>0</v>
      </c>
    </row>
    <row r="1354" spans="1:23" ht="15" customHeight="1" x14ac:dyDescent="0.25">
      <c r="A1354" s="30" t="s">
        <v>17398</v>
      </c>
      <c r="B1354" s="5" t="s">
        <v>2733</v>
      </c>
      <c r="C1354" s="2" t="s">
        <v>2771</v>
      </c>
      <c r="D1354" s="5" t="s">
        <v>1256</v>
      </c>
      <c r="E1354" s="3">
        <v>35</v>
      </c>
      <c r="F1354" s="5">
        <v>380</v>
      </c>
      <c r="G1354" s="4">
        <v>1685</v>
      </c>
      <c r="H1354" s="5">
        <v>1</v>
      </c>
      <c r="I1354" s="5">
        <f>M1354</f>
        <v>0</v>
      </c>
      <c r="J1354" s="5">
        <f>M1354</f>
        <v>0</v>
      </c>
      <c r="K1354" s="5">
        <v>2</v>
      </c>
      <c r="L1354" s="5" t="s">
        <v>371</v>
      </c>
      <c r="N1354" t="s">
        <v>7037</v>
      </c>
      <c r="O1354" t="s">
        <v>7038</v>
      </c>
      <c r="P1354" t="s">
        <v>7057</v>
      </c>
      <c r="Q1354" s="16" t="s">
        <v>7058</v>
      </c>
      <c r="R1354">
        <v>8</v>
      </c>
      <c r="S1354">
        <v>4</v>
      </c>
      <c r="T1354">
        <v>8</v>
      </c>
      <c r="U1354">
        <f t="shared" si="55"/>
        <v>0</v>
      </c>
      <c r="V1354">
        <v>0</v>
      </c>
      <c r="W1354">
        <v>0</v>
      </c>
    </row>
    <row r="1355" spans="1:23" ht="15" customHeight="1" x14ac:dyDescent="0.25">
      <c r="A1355" s="30" t="s">
        <v>17398</v>
      </c>
      <c r="B1355" s="1" t="s">
        <v>2733</v>
      </c>
      <c r="C1355" s="2" t="s">
        <v>2772</v>
      </c>
      <c r="D1355" s="1" t="s">
        <v>2773</v>
      </c>
      <c r="E1355" s="3">
        <v>0</v>
      </c>
      <c r="F1355" s="1">
        <v>9</v>
      </c>
      <c r="G1355" s="4">
        <v>49</v>
      </c>
      <c r="H1355" s="1">
        <v>0</v>
      </c>
      <c r="I1355" s="1">
        <v>0</v>
      </c>
      <c r="J1355" s="1">
        <v>0</v>
      </c>
      <c r="K1355" s="1">
        <f t="shared" si="56"/>
        <v>0</v>
      </c>
      <c r="L1355" s="1" t="s">
        <v>1076</v>
      </c>
      <c r="N1355" t="s">
        <v>7037</v>
      </c>
      <c r="O1355" t="s">
        <v>7038</v>
      </c>
      <c r="P1355" t="s">
        <v>7059</v>
      </c>
      <c r="Q1355" s="16" t="s">
        <v>7060</v>
      </c>
      <c r="R1355">
        <v>25</v>
      </c>
      <c r="S1355">
        <v>5</v>
      </c>
      <c r="T1355">
        <v>25</v>
      </c>
      <c r="U1355">
        <f t="shared" si="55"/>
        <v>0</v>
      </c>
      <c r="V1355">
        <v>0</v>
      </c>
      <c r="W1355">
        <v>0</v>
      </c>
    </row>
    <row r="1356" spans="1:23" ht="15" customHeight="1" x14ac:dyDescent="0.25">
      <c r="A1356" s="30" t="s">
        <v>17398</v>
      </c>
      <c r="B1356" s="5" t="s">
        <v>2733</v>
      </c>
      <c r="C1356" s="2" t="s">
        <v>2774</v>
      </c>
      <c r="D1356" s="5" t="s">
        <v>2775</v>
      </c>
      <c r="E1356" s="3">
        <v>0</v>
      </c>
      <c r="F1356" s="5">
        <v>17</v>
      </c>
      <c r="G1356" s="4">
        <v>22</v>
      </c>
      <c r="H1356" s="5">
        <v>0</v>
      </c>
      <c r="I1356" s="5">
        <v>0</v>
      </c>
      <c r="J1356" s="5">
        <v>0</v>
      </c>
      <c r="K1356" s="5">
        <f t="shared" si="56"/>
        <v>0</v>
      </c>
      <c r="L1356" s="5"/>
      <c r="N1356" t="s">
        <v>7037</v>
      </c>
      <c r="O1356" t="s">
        <v>7038</v>
      </c>
      <c r="P1356" t="s">
        <v>7061</v>
      </c>
      <c r="Q1356" s="16" t="s">
        <v>7062</v>
      </c>
      <c r="R1356">
        <v>11</v>
      </c>
      <c r="S1356">
        <v>5</v>
      </c>
      <c r="T1356">
        <v>11</v>
      </c>
      <c r="U1356">
        <f t="shared" si="55"/>
        <v>0</v>
      </c>
      <c r="V1356">
        <v>0</v>
      </c>
      <c r="W1356">
        <v>0</v>
      </c>
    </row>
    <row r="1357" spans="1:23" ht="15" customHeight="1" x14ac:dyDescent="0.25">
      <c r="A1357" s="30" t="s">
        <v>17398</v>
      </c>
      <c r="B1357" s="1" t="s">
        <v>2733</v>
      </c>
      <c r="C1357" s="2" t="s">
        <v>2776</v>
      </c>
      <c r="D1357" s="1" t="s">
        <v>2777</v>
      </c>
      <c r="E1357" s="3">
        <v>0</v>
      </c>
      <c r="F1357" s="1">
        <v>1</v>
      </c>
      <c r="G1357" s="4">
        <v>11</v>
      </c>
      <c r="H1357" s="1">
        <v>0</v>
      </c>
      <c r="I1357" s="1">
        <v>0</v>
      </c>
      <c r="J1357" s="1">
        <v>0</v>
      </c>
      <c r="K1357" s="1">
        <f t="shared" si="56"/>
        <v>0</v>
      </c>
      <c r="L1357" s="1" t="s">
        <v>1076</v>
      </c>
      <c r="N1357" t="s">
        <v>7063</v>
      </c>
      <c r="O1357" t="s">
        <v>7064</v>
      </c>
      <c r="P1357" t="s">
        <v>7065</v>
      </c>
      <c r="Q1357" s="16" t="s">
        <v>7066</v>
      </c>
      <c r="R1357">
        <v>2</v>
      </c>
      <c r="S1357">
        <v>2</v>
      </c>
      <c r="T1357">
        <v>2</v>
      </c>
      <c r="U1357">
        <f t="shared" si="55"/>
        <v>0</v>
      </c>
      <c r="V1357">
        <v>0</v>
      </c>
      <c r="W1357">
        <v>0</v>
      </c>
    </row>
    <row r="1358" spans="1:23" ht="15" customHeight="1" x14ac:dyDescent="0.25">
      <c r="A1358" s="30" t="s">
        <v>17398</v>
      </c>
      <c r="B1358" s="5" t="s">
        <v>2733</v>
      </c>
      <c r="C1358" s="2" t="s">
        <v>2778</v>
      </c>
      <c r="D1358" s="5" t="s">
        <v>2779</v>
      </c>
      <c r="E1358" s="3">
        <v>0</v>
      </c>
      <c r="F1358" s="5">
        <v>4</v>
      </c>
      <c r="G1358" s="4">
        <v>4</v>
      </c>
      <c r="H1358" s="5">
        <v>0</v>
      </c>
      <c r="I1358" s="5">
        <v>0</v>
      </c>
      <c r="J1358" s="5">
        <v>0</v>
      </c>
      <c r="K1358" s="5">
        <f t="shared" si="56"/>
        <v>0</v>
      </c>
      <c r="L1358" s="5"/>
      <c r="N1358" t="s">
        <v>7063</v>
      </c>
      <c r="O1358" t="s">
        <v>7064</v>
      </c>
      <c r="P1358" t="s">
        <v>7067</v>
      </c>
      <c r="Q1358" s="16" t="s">
        <v>7068</v>
      </c>
      <c r="R1358">
        <v>2</v>
      </c>
      <c r="S1358">
        <v>1</v>
      </c>
      <c r="T1358">
        <v>2</v>
      </c>
      <c r="U1358">
        <f t="shared" si="55"/>
        <v>0</v>
      </c>
      <c r="V1358">
        <v>0</v>
      </c>
      <c r="W1358">
        <v>0</v>
      </c>
    </row>
    <row r="1359" spans="1:23" ht="15" customHeight="1" x14ac:dyDescent="0.25">
      <c r="A1359" s="30" t="s">
        <v>17398</v>
      </c>
      <c r="B1359" s="1" t="s">
        <v>2733</v>
      </c>
      <c r="C1359" s="2" t="s">
        <v>2780</v>
      </c>
      <c r="D1359" s="1" t="s">
        <v>2781</v>
      </c>
      <c r="E1359" s="3">
        <v>0</v>
      </c>
      <c r="F1359" s="1">
        <v>1</v>
      </c>
      <c r="G1359" s="4">
        <v>1</v>
      </c>
      <c r="H1359" s="1">
        <v>0</v>
      </c>
      <c r="I1359" s="1">
        <v>0</v>
      </c>
      <c r="J1359" s="1">
        <v>0</v>
      </c>
      <c r="K1359" s="1">
        <f t="shared" si="56"/>
        <v>0</v>
      </c>
      <c r="L1359" s="1"/>
      <c r="N1359" t="s">
        <v>7063</v>
      </c>
      <c r="O1359" t="s">
        <v>7064</v>
      </c>
      <c r="P1359" t="s">
        <v>7069</v>
      </c>
      <c r="Q1359" s="16" t="s">
        <v>7070</v>
      </c>
      <c r="R1359">
        <v>4</v>
      </c>
      <c r="S1359">
        <v>4</v>
      </c>
      <c r="T1359">
        <v>4</v>
      </c>
      <c r="U1359">
        <f t="shared" si="55"/>
        <v>0</v>
      </c>
      <c r="V1359">
        <v>0</v>
      </c>
      <c r="W1359">
        <v>0</v>
      </c>
    </row>
    <row r="1360" spans="1:23" ht="15" customHeight="1" x14ac:dyDescent="0.25">
      <c r="A1360" s="30" t="s">
        <v>17398</v>
      </c>
      <c r="B1360" s="5" t="s">
        <v>2733</v>
      </c>
      <c r="C1360" s="2" t="s">
        <v>2782</v>
      </c>
      <c r="D1360" s="5" t="s">
        <v>2783</v>
      </c>
      <c r="E1360" s="3">
        <v>0</v>
      </c>
      <c r="F1360" s="5">
        <v>1</v>
      </c>
      <c r="G1360" s="4">
        <v>2</v>
      </c>
      <c r="H1360" s="5">
        <v>0</v>
      </c>
      <c r="I1360" s="5">
        <v>0</v>
      </c>
      <c r="J1360" s="5">
        <v>0</v>
      </c>
      <c r="K1360" s="5">
        <f t="shared" si="56"/>
        <v>0</v>
      </c>
      <c r="L1360" s="5"/>
      <c r="N1360" t="s">
        <v>7063</v>
      </c>
      <c r="O1360" t="s">
        <v>7064</v>
      </c>
      <c r="P1360" t="s">
        <v>7071</v>
      </c>
      <c r="Q1360" s="16" t="s">
        <v>7072</v>
      </c>
      <c r="R1360">
        <v>2</v>
      </c>
      <c r="S1360">
        <v>1</v>
      </c>
      <c r="T1360">
        <v>2</v>
      </c>
      <c r="U1360">
        <f t="shared" si="55"/>
        <v>0</v>
      </c>
      <c r="V1360">
        <v>0</v>
      </c>
      <c r="W1360">
        <v>0</v>
      </c>
    </row>
    <row r="1361" spans="1:23" ht="15" customHeight="1" x14ac:dyDescent="0.25">
      <c r="A1361" s="30" t="s">
        <v>17398</v>
      </c>
      <c r="B1361" s="1" t="s">
        <v>2733</v>
      </c>
      <c r="C1361" s="2" t="s">
        <v>2784</v>
      </c>
      <c r="D1361" s="1" t="s">
        <v>2785</v>
      </c>
      <c r="E1361" s="3">
        <v>0</v>
      </c>
      <c r="F1361" s="1">
        <v>1</v>
      </c>
      <c r="G1361" s="4">
        <v>3</v>
      </c>
      <c r="H1361" s="1">
        <v>0</v>
      </c>
      <c r="I1361" s="1">
        <v>0</v>
      </c>
      <c r="J1361" s="1">
        <v>0</v>
      </c>
      <c r="K1361" s="1">
        <f t="shared" si="56"/>
        <v>0</v>
      </c>
      <c r="L1361" s="1" t="s">
        <v>1386</v>
      </c>
      <c r="N1361" t="s">
        <v>7063</v>
      </c>
      <c r="O1361" t="s">
        <v>7064</v>
      </c>
      <c r="P1361" t="s">
        <v>7073</v>
      </c>
      <c r="Q1361" s="16" t="s">
        <v>7074</v>
      </c>
      <c r="R1361">
        <v>2</v>
      </c>
      <c r="S1361">
        <v>1</v>
      </c>
      <c r="T1361">
        <v>2</v>
      </c>
      <c r="U1361">
        <f t="shared" si="55"/>
        <v>0</v>
      </c>
      <c r="V1361">
        <v>0</v>
      </c>
      <c r="W1361">
        <v>0</v>
      </c>
    </row>
    <row r="1362" spans="1:23" ht="15" customHeight="1" x14ac:dyDescent="0.25">
      <c r="A1362" s="30" t="s">
        <v>17398</v>
      </c>
      <c r="B1362" s="5" t="s">
        <v>2733</v>
      </c>
      <c r="C1362" s="2" t="s">
        <v>2786</v>
      </c>
      <c r="D1362" s="5" t="s">
        <v>1402</v>
      </c>
      <c r="E1362" s="3">
        <v>0</v>
      </c>
      <c r="F1362" s="5">
        <v>1</v>
      </c>
      <c r="G1362" s="4">
        <v>1</v>
      </c>
      <c r="H1362" s="5">
        <v>0</v>
      </c>
      <c r="I1362" s="5">
        <v>0</v>
      </c>
      <c r="J1362" s="5">
        <v>0</v>
      </c>
      <c r="K1362" s="5">
        <f t="shared" si="56"/>
        <v>0</v>
      </c>
      <c r="L1362" s="5"/>
      <c r="N1362" t="s">
        <v>7063</v>
      </c>
      <c r="O1362" t="s">
        <v>7064</v>
      </c>
      <c r="P1362" t="s">
        <v>7075</v>
      </c>
      <c r="Q1362" s="16" t="s">
        <v>7076</v>
      </c>
      <c r="R1362">
        <v>2</v>
      </c>
      <c r="S1362">
        <v>1</v>
      </c>
      <c r="T1362">
        <v>2</v>
      </c>
      <c r="U1362">
        <f t="shared" si="55"/>
        <v>0</v>
      </c>
      <c r="V1362">
        <v>0</v>
      </c>
      <c r="W1362">
        <v>0</v>
      </c>
    </row>
    <row r="1363" spans="1:23" ht="15" customHeight="1" x14ac:dyDescent="0.25">
      <c r="A1363" s="30" t="s">
        <v>17398</v>
      </c>
      <c r="B1363" s="1" t="s">
        <v>2733</v>
      </c>
      <c r="C1363" s="2" t="s">
        <v>2787</v>
      </c>
      <c r="D1363" s="1" t="s">
        <v>1404</v>
      </c>
      <c r="E1363" s="3">
        <v>0</v>
      </c>
      <c r="F1363" s="1">
        <v>1</v>
      </c>
      <c r="G1363" s="4">
        <v>4</v>
      </c>
      <c r="H1363" s="1">
        <v>0</v>
      </c>
      <c r="I1363" s="1">
        <v>0</v>
      </c>
      <c r="J1363" s="1">
        <v>0</v>
      </c>
      <c r="K1363" s="1">
        <f t="shared" si="56"/>
        <v>0</v>
      </c>
      <c r="L1363" s="1"/>
      <c r="N1363" t="s">
        <v>7063</v>
      </c>
      <c r="O1363" t="s">
        <v>7064</v>
      </c>
      <c r="P1363" t="s">
        <v>7077</v>
      </c>
      <c r="Q1363" s="16" t="s">
        <v>7078</v>
      </c>
      <c r="R1363">
        <v>2</v>
      </c>
      <c r="S1363">
        <v>1</v>
      </c>
      <c r="T1363">
        <v>2</v>
      </c>
      <c r="U1363">
        <f t="shared" si="55"/>
        <v>0</v>
      </c>
      <c r="V1363">
        <v>0</v>
      </c>
      <c r="W1363">
        <v>0</v>
      </c>
    </row>
    <row r="1364" spans="1:23" ht="15" customHeight="1" x14ac:dyDescent="0.25">
      <c r="A1364" s="30" t="s">
        <v>17398</v>
      </c>
      <c r="B1364" s="5" t="s">
        <v>2733</v>
      </c>
      <c r="C1364" s="2" t="s">
        <v>2788</v>
      </c>
      <c r="D1364" s="5" t="s">
        <v>2789</v>
      </c>
      <c r="E1364" s="3">
        <v>0</v>
      </c>
      <c r="F1364" s="5">
        <v>2</v>
      </c>
      <c r="G1364" s="4">
        <v>4</v>
      </c>
      <c r="H1364" s="5">
        <v>0</v>
      </c>
      <c r="I1364" s="5">
        <v>0</v>
      </c>
      <c r="J1364" s="5">
        <v>0</v>
      </c>
      <c r="K1364" s="5">
        <f t="shared" si="56"/>
        <v>0</v>
      </c>
      <c r="L1364" s="5"/>
      <c r="N1364" t="s">
        <v>7063</v>
      </c>
      <c r="O1364" t="s">
        <v>7064</v>
      </c>
      <c r="P1364" t="s">
        <v>7079</v>
      </c>
      <c r="Q1364" s="16" t="s">
        <v>7080</v>
      </c>
      <c r="R1364">
        <v>6</v>
      </c>
      <c r="S1364">
        <v>1</v>
      </c>
      <c r="T1364">
        <v>6</v>
      </c>
      <c r="U1364">
        <f t="shared" si="55"/>
        <v>0</v>
      </c>
      <c r="V1364">
        <v>0</v>
      </c>
      <c r="W1364">
        <v>0</v>
      </c>
    </row>
    <row r="1365" spans="1:23" ht="15" customHeight="1" x14ac:dyDescent="0.25">
      <c r="A1365" s="30" t="s">
        <v>17398</v>
      </c>
      <c r="B1365" s="1" t="s">
        <v>2733</v>
      </c>
      <c r="C1365" s="2" t="s">
        <v>2790</v>
      </c>
      <c r="D1365" s="1" t="s">
        <v>2791</v>
      </c>
      <c r="E1365" s="3">
        <v>0</v>
      </c>
      <c r="F1365" s="1">
        <v>5</v>
      </c>
      <c r="G1365" s="4">
        <v>14</v>
      </c>
      <c r="H1365" s="1">
        <v>0</v>
      </c>
      <c r="I1365" s="1">
        <v>0</v>
      </c>
      <c r="J1365" s="1">
        <v>0</v>
      </c>
      <c r="K1365" s="1">
        <f t="shared" si="56"/>
        <v>0</v>
      </c>
      <c r="L1365" s="1"/>
      <c r="N1365" t="s">
        <v>7063</v>
      </c>
      <c r="O1365" t="s">
        <v>7064</v>
      </c>
      <c r="P1365" t="s">
        <v>7081</v>
      </c>
      <c r="Q1365" s="16" t="s">
        <v>7082</v>
      </c>
      <c r="R1365">
        <v>9</v>
      </c>
      <c r="S1365">
        <v>1</v>
      </c>
      <c r="T1365">
        <v>9</v>
      </c>
      <c r="U1365">
        <f t="shared" si="55"/>
        <v>0</v>
      </c>
      <c r="V1365">
        <v>0</v>
      </c>
      <c r="W1365">
        <v>0</v>
      </c>
    </row>
    <row r="1366" spans="1:23" ht="15" customHeight="1" x14ac:dyDescent="0.25">
      <c r="A1366" s="30" t="s">
        <v>17398</v>
      </c>
      <c r="B1366" s="5" t="s">
        <v>2733</v>
      </c>
      <c r="C1366" s="2" t="s">
        <v>2792</v>
      </c>
      <c r="D1366" s="5" t="s">
        <v>2793</v>
      </c>
      <c r="E1366" s="3">
        <v>0</v>
      </c>
      <c r="F1366" s="5">
        <v>4</v>
      </c>
      <c r="G1366" s="4">
        <v>16</v>
      </c>
      <c r="H1366" s="5">
        <v>0</v>
      </c>
      <c r="I1366" s="5">
        <v>0</v>
      </c>
      <c r="J1366" s="5">
        <v>0</v>
      </c>
      <c r="K1366" s="5">
        <f t="shared" si="56"/>
        <v>0</v>
      </c>
      <c r="L1366" s="5"/>
      <c r="N1366" t="s">
        <v>7063</v>
      </c>
      <c r="O1366" t="s">
        <v>7064</v>
      </c>
      <c r="P1366" t="s">
        <v>7083</v>
      </c>
      <c r="Q1366" s="16" t="s">
        <v>7084</v>
      </c>
      <c r="R1366">
        <v>51</v>
      </c>
      <c r="S1366">
        <v>7</v>
      </c>
      <c r="T1366">
        <v>51</v>
      </c>
      <c r="U1366">
        <f t="shared" si="55"/>
        <v>0</v>
      </c>
      <c r="V1366">
        <v>0</v>
      </c>
      <c r="W1366">
        <v>0</v>
      </c>
    </row>
    <row r="1367" spans="1:23" ht="15" customHeight="1" x14ac:dyDescent="0.25">
      <c r="A1367" s="30" t="s">
        <v>17398</v>
      </c>
      <c r="B1367" s="1" t="s">
        <v>2733</v>
      </c>
      <c r="C1367" s="2" t="s">
        <v>2794</v>
      </c>
      <c r="D1367" s="1" t="s">
        <v>2795</v>
      </c>
      <c r="E1367" s="3">
        <v>0</v>
      </c>
      <c r="F1367" s="1">
        <v>2</v>
      </c>
      <c r="G1367" s="4">
        <v>2</v>
      </c>
      <c r="H1367" s="1">
        <v>0</v>
      </c>
      <c r="I1367" s="1">
        <v>0</v>
      </c>
      <c r="J1367" s="1">
        <v>0</v>
      </c>
      <c r="K1367" s="1">
        <f t="shared" si="56"/>
        <v>0</v>
      </c>
      <c r="L1367" s="1"/>
      <c r="N1367" t="s">
        <v>7085</v>
      </c>
      <c r="O1367" t="s">
        <v>7086</v>
      </c>
      <c r="P1367" t="s">
        <v>7087</v>
      </c>
      <c r="Q1367" s="16" t="s">
        <v>7088</v>
      </c>
      <c r="R1367">
        <v>1</v>
      </c>
      <c r="S1367">
        <v>1</v>
      </c>
      <c r="T1367">
        <v>1</v>
      </c>
      <c r="U1367">
        <f t="shared" si="55"/>
        <v>0</v>
      </c>
      <c r="V1367">
        <v>0</v>
      </c>
      <c r="W1367">
        <v>0</v>
      </c>
    </row>
    <row r="1368" spans="1:23" ht="15" customHeight="1" x14ac:dyDescent="0.25">
      <c r="A1368" s="30" t="s">
        <v>17398</v>
      </c>
      <c r="B1368" s="5" t="s">
        <v>2733</v>
      </c>
      <c r="C1368" s="2" t="s">
        <v>2796</v>
      </c>
      <c r="D1368" s="5" t="s">
        <v>1380</v>
      </c>
      <c r="E1368" s="3">
        <v>0</v>
      </c>
      <c r="F1368" s="5">
        <v>26</v>
      </c>
      <c r="G1368" s="4">
        <v>110</v>
      </c>
      <c r="H1368" s="5">
        <v>0</v>
      </c>
      <c r="I1368" s="5">
        <v>0</v>
      </c>
      <c r="J1368" s="5">
        <v>0</v>
      </c>
      <c r="K1368" s="5">
        <f t="shared" si="56"/>
        <v>0</v>
      </c>
      <c r="L1368" s="5" t="s">
        <v>1386</v>
      </c>
      <c r="N1368" t="s">
        <v>7085</v>
      </c>
      <c r="O1368" t="s">
        <v>7086</v>
      </c>
      <c r="P1368" t="s">
        <v>7089</v>
      </c>
      <c r="Q1368" s="16" t="s">
        <v>7090</v>
      </c>
      <c r="R1368">
        <v>2</v>
      </c>
      <c r="S1368">
        <v>1</v>
      </c>
      <c r="T1368">
        <v>2</v>
      </c>
      <c r="U1368">
        <f t="shared" si="55"/>
        <v>0</v>
      </c>
      <c r="V1368">
        <v>0</v>
      </c>
      <c r="W1368">
        <v>0</v>
      </c>
    </row>
    <row r="1369" spans="1:23" ht="15" customHeight="1" x14ac:dyDescent="0.25">
      <c r="A1369" s="30" t="s">
        <v>17398</v>
      </c>
      <c r="B1369" s="1" t="s">
        <v>2733</v>
      </c>
      <c r="C1369" s="2" t="s">
        <v>2797</v>
      </c>
      <c r="D1369" s="1" t="s">
        <v>2798</v>
      </c>
      <c r="E1369" s="3">
        <v>0</v>
      </c>
      <c r="F1369" s="1">
        <v>1</v>
      </c>
      <c r="G1369" s="4">
        <v>1</v>
      </c>
      <c r="H1369" s="1">
        <v>0</v>
      </c>
      <c r="I1369" s="1">
        <v>0</v>
      </c>
      <c r="J1369" s="1">
        <v>0</v>
      </c>
      <c r="K1369" s="1">
        <f t="shared" si="56"/>
        <v>0</v>
      </c>
      <c r="L1369" s="1"/>
      <c r="N1369" t="s">
        <v>7085</v>
      </c>
      <c r="O1369" t="s">
        <v>7086</v>
      </c>
      <c r="P1369" t="s">
        <v>7091</v>
      </c>
      <c r="Q1369" s="16" t="s">
        <v>7092</v>
      </c>
      <c r="R1369">
        <v>29</v>
      </c>
      <c r="S1369">
        <v>14</v>
      </c>
      <c r="T1369">
        <v>29</v>
      </c>
      <c r="U1369">
        <f t="shared" si="55"/>
        <v>0</v>
      </c>
      <c r="V1369">
        <v>0</v>
      </c>
      <c r="W1369">
        <v>0</v>
      </c>
    </row>
    <row r="1370" spans="1:23" ht="15" customHeight="1" x14ac:dyDescent="0.25">
      <c r="A1370" s="30" t="s">
        <v>17398</v>
      </c>
      <c r="B1370" s="5" t="s">
        <v>2733</v>
      </c>
      <c r="C1370" s="2" t="s">
        <v>2799</v>
      </c>
      <c r="D1370" s="5" t="s">
        <v>1390</v>
      </c>
      <c r="E1370" s="3">
        <v>0</v>
      </c>
      <c r="F1370" s="5">
        <v>1</v>
      </c>
      <c r="G1370" s="4">
        <v>1</v>
      </c>
      <c r="H1370" s="5">
        <v>0</v>
      </c>
      <c r="I1370" s="5">
        <v>0</v>
      </c>
      <c r="J1370" s="5">
        <v>0</v>
      </c>
      <c r="K1370" s="5">
        <f t="shared" si="56"/>
        <v>0</v>
      </c>
      <c r="L1370" s="5" t="s">
        <v>1076</v>
      </c>
      <c r="N1370" t="s">
        <v>7085</v>
      </c>
      <c r="O1370" t="s">
        <v>7086</v>
      </c>
      <c r="P1370" t="s">
        <v>7093</v>
      </c>
      <c r="Q1370" s="16" t="s">
        <v>7094</v>
      </c>
      <c r="R1370">
        <v>24</v>
      </c>
      <c r="S1370">
        <v>15</v>
      </c>
      <c r="T1370">
        <v>24</v>
      </c>
      <c r="U1370">
        <f t="shared" si="55"/>
        <v>0</v>
      </c>
      <c r="V1370">
        <v>0</v>
      </c>
      <c r="W1370">
        <v>0</v>
      </c>
    </row>
    <row r="1371" spans="1:23" ht="15" customHeight="1" x14ac:dyDescent="0.25">
      <c r="A1371" s="30" t="s">
        <v>17398</v>
      </c>
      <c r="B1371" s="1" t="s">
        <v>2733</v>
      </c>
      <c r="C1371" s="2" t="s">
        <v>2800</v>
      </c>
      <c r="D1371" s="1" t="s">
        <v>2801</v>
      </c>
      <c r="E1371" s="3">
        <v>0</v>
      </c>
      <c r="F1371" s="1">
        <v>3</v>
      </c>
      <c r="G1371" s="4">
        <v>6</v>
      </c>
      <c r="H1371" s="1">
        <v>0</v>
      </c>
      <c r="I1371" s="1">
        <v>0</v>
      </c>
      <c r="J1371" s="1">
        <v>0</v>
      </c>
      <c r="K1371" s="1">
        <f t="shared" si="56"/>
        <v>0</v>
      </c>
      <c r="L1371" s="1"/>
      <c r="N1371" t="s">
        <v>7085</v>
      </c>
      <c r="O1371" t="s">
        <v>7086</v>
      </c>
      <c r="P1371" t="s">
        <v>7095</v>
      </c>
      <c r="Q1371" s="16" t="s">
        <v>7096</v>
      </c>
      <c r="R1371">
        <v>6</v>
      </c>
      <c r="S1371">
        <v>2</v>
      </c>
      <c r="T1371">
        <v>6</v>
      </c>
      <c r="U1371">
        <f t="shared" si="55"/>
        <v>0</v>
      </c>
      <c r="V1371">
        <v>0</v>
      </c>
      <c r="W1371">
        <v>0</v>
      </c>
    </row>
    <row r="1372" spans="1:23" ht="15" customHeight="1" x14ac:dyDescent="0.25">
      <c r="A1372" s="30" t="s">
        <v>17398</v>
      </c>
      <c r="B1372" s="5" t="s">
        <v>2733</v>
      </c>
      <c r="C1372" s="2" t="s">
        <v>2802</v>
      </c>
      <c r="D1372" s="5" t="s">
        <v>2803</v>
      </c>
      <c r="E1372" s="3">
        <v>0</v>
      </c>
      <c r="F1372" s="5">
        <v>1</v>
      </c>
      <c r="G1372" s="4">
        <v>2</v>
      </c>
      <c r="H1372" s="5">
        <v>0</v>
      </c>
      <c r="I1372" s="5">
        <v>0</v>
      </c>
      <c r="J1372" s="5">
        <v>0</v>
      </c>
      <c r="K1372" s="5">
        <f t="shared" si="56"/>
        <v>0</v>
      </c>
      <c r="L1372" s="5"/>
      <c r="N1372" t="s">
        <v>7085</v>
      </c>
      <c r="O1372" t="s">
        <v>7086</v>
      </c>
      <c r="P1372" t="s">
        <v>7097</v>
      </c>
      <c r="Q1372" s="16" t="s">
        <v>7098</v>
      </c>
      <c r="R1372">
        <v>2</v>
      </c>
      <c r="S1372">
        <v>2</v>
      </c>
      <c r="T1372">
        <v>2</v>
      </c>
      <c r="U1372">
        <f t="shared" si="55"/>
        <v>0</v>
      </c>
      <c r="V1372">
        <v>0</v>
      </c>
      <c r="W1372">
        <v>0</v>
      </c>
    </row>
    <row r="1373" spans="1:23" ht="15" customHeight="1" x14ac:dyDescent="0.25">
      <c r="A1373" s="30" t="s">
        <v>17398</v>
      </c>
      <c r="B1373" s="1" t="s">
        <v>2733</v>
      </c>
      <c r="C1373" s="2" t="s">
        <v>2804</v>
      </c>
      <c r="D1373" s="1" t="s">
        <v>2805</v>
      </c>
      <c r="E1373" s="3">
        <v>0</v>
      </c>
      <c r="F1373" s="1">
        <v>6</v>
      </c>
      <c r="G1373" s="4">
        <v>8</v>
      </c>
      <c r="H1373" s="1">
        <v>0</v>
      </c>
      <c r="I1373" s="1">
        <v>0</v>
      </c>
      <c r="J1373" s="1">
        <v>0</v>
      </c>
      <c r="K1373" s="1">
        <f t="shared" si="56"/>
        <v>0</v>
      </c>
      <c r="L1373" s="1"/>
      <c r="N1373" t="s">
        <v>7085</v>
      </c>
      <c r="O1373" t="s">
        <v>7086</v>
      </c>
      <c r="P1373" t="s">
        <v>7099</v>
      </c>
      <c r="Q1373" s="16" t="s">
        <v>7100</v>
      </c>
      <c r="R1373">
        <v>22</v>
      </c>
      <c r="S1373">
        <v>8</v>
      </c>
      <c r="T1373">
        <v>22</v>
      </c>
      <c r="U1373">
        <f t="shared" si="55"/>
        <v>0</v>
      </c>
      <c r="V1373">
        <v>0</v>
      </c>
      <c r="W1373">
        <v>0</v>
      </c>
    </row>
    <row r="1374" spans="1:23" ht="15" customHeight="1" x14ac:dyDescent="0.25">
      <c r="A1374" s="30" t="s">
        <v>17398</v>
      </c>
      <c r="B1374" s="5" t="s">
        <v>2733</v>
      </c>
      <c r="C1374" s="2" t="s">
        <v>2806</v>
      </c>
      <c r="D1374" s="5" t="s">
        <v>1396</v>
      </c>
      <c r="E1374" s="3">
        <v>0</v>
      </c>
      <c r="F1374" s="5">
        <v>5</v>
      </c>
      <c r="G1374" s="4">
        <v>5</v>
      </c>
      <c r="H1374" s="5">
        <v>0</v>
      </c>
      <c r="I1374" s="5">
        <v>0</v>
      </c>
      <c r="J1374" s="5">
        <v>0</v>
      </c>
      <c r="K1374" s="5">
        <f t="shared" si="56"/>
        <v>0</v>
      </c>
      <c r="L1374" s="5"/>
      <c r="N1374" t="s">
        <v>7085</v>
      </c>
      <c r="O1374" t="s">
        <v>7086</v>
      </c>
      <c r="P1374" t="s">
        <v>7101</v>
      </c>
      <c r="Q1374" s="16" t="s">
        <v>7102</v>
      </c>
      <c r="R1374">
        <v>5</v>
      </c>
      <c r="S1374">
        <v>4</v>
      </c>
      <c r="T1374">
        <v>5</v>
      </c>
      <c r="U1374">
        <f t="shared" si="55"/>
        <v>0</v>
      </c>
      <c r="V1374">
        <v>0</v>
      </c>
      <c r="W1374">
        <v>0</v>
      </c>
    </row>
    <row r="1375" spans="1:23" ht="15" customHeight="1" x14ac:dyDescent="0.25">
      <c r="A1375" s="30" t="s">
        <v>17398</v>
      </c>
      <c r="B1375" s="1" t="s">
        <v>2733</v>
      </c>
      <c r="C1375" s="2" t="s">
        <v>2807</v>
      </c>
      <c r="D1375" s="1" t="s">
        <v>2808</v>
      </c>
      <c r="E1375" s="3">
        <v>0</v>
      </c>
      <c r="F1375" s="1">
        <v>13</v>
      </c>
      <c r="G1375" s="4">
        <v>46</v>
      </c>
      <c r="H1375" s="1">
        <v>0</v>
      </c>
      <c r="I1375" s="1">
        <v>0</v>
      </c>
      <c r="J1375" s="1">
        <v>0</v>
      </c>
      <c r="K1375" s="1">
        <f t="shared" si="56"/>
        <v>0</v>
      </c>
      <c r="L1375" s="1"/>
      <c r="N1375" t="s">
        <v>7085</v>
      </c>
      <c r="O1375" t="s">
        <v>7086</v>
      </c>
      <c r="P1375" t="s">
        <v>7101</v>
      </c>
      <c r="Q1375" s="16" t="s">
        <v>7103</v>
      </c>
      <c r="R1375">
        <v>5</v>
      </c>
      <c r="S1375">
        <v>4</v>
      </c>
      <c r="T1375">
        <v>5</v>
      </c>
      <c r="U1375">
        <f t="shared" si="55"/>
        <v>0</v>
      </c>
      <c r="V1375">
        <v>0</v>
      </c>
      <c r="W1375">
        <v>0</v>
      </c>
    </row>
    <row r="1376" spans="1:23" ht="15" customHeight="1" x14ac:dyDescent="0.25">
      <c r="A1376" s="30" t="s">
        <v>17398</v>
      </c>
      <c r="B1376" s="5" t="s">
        <v>2733</v>
      </c>
      <c r="C1376" s="2" t="s">
        <v>2809</v>
      </c>
      <c r="D1376" s="5" t="s">
        <v>2810</v>
      </c>
      <c r="E1376" s="3">
        <v>0</v>
      </c>
      <c r="F1376" s="5">
        <v>1</v>
      </c>
      <c r="G1376" s="4">
        <v>2</v>
      </c>
      <c r="H1376" s="5">
        <v>0</v>
      </c>
      <c r="I1376" s="5">
        <v>0</v>
      </c>
      <c r="J1376" s="5">
        <v>0</v>
      </c>
      <c r="K1376" s="5">
        <f t="shared" si="56"/>
        <v>0</v>
      </c>
      <c r="L1376" s="5"/>
      <c r="N1376" t="s">
        <v>7085</v>
      </c>
      <c r="O1376" t="s">
        <v>7086</v>
      </c>
      <c r="P1376" t="s">
        <v>7104</v>
      </c>
      <c r="Q1376" s="16" t="s">
        <v>7105</v>
      </c>
      <c r="R1376">
        <v>3</v>
      </c>
      <c r="S1376">
        <v>2</v>
      </c>
      <c r="T1376">
        <v>3</v>
      </c>
      <c r="U1376">
        <f t="shared" si="55"/>
        <v>0</v>
      </c>
      <c r="V1376">
        <v>0</v>
      </c>
      <c r="W1376">
        <v>0</v>
      </c>
    </row>
    <row r="1377" spans="1:23" ht="15" customHeight="1" x14ac:dyDescent="0.25">
      <c r="A1377" s="30" t="s">
        <v>17398</v>
      </c>
      <c r="B1377" s="1" t="s">
        <v>2733</v>
      </c>
      <c r="C1377" s="2" t="s">
        <v>2811</v>
      </c>
      <c r="D1377" s="1" t="s">
        <v>2812</v>
      </c>
      <c r="E1377" s="3">
        <v>0</v>
      </c>
      <c r="F1377" s="1">
        <v>3</v>
      </c>
      <c r="G1377" s="4">
        <v>16</v>
      </c>
      <c r="H1377" s="1">
        <v>0</v>
      </c>
      <c r="I1377" s="1">
        <v>0</v>
      </c>
      <c r="J1377" s="1">
        <v>0</v>
      </c>
      <c r="K1377" s="1">
        <f t="shared" si="56"/>
        <v>0</v>
      </c>
      <c r="L1377" s="1"/>
      <c r="N1377" t="s">
        <v>7085</v>
      </c>
      <c r="O1377" t="s">
        <v>7086</v>
      </c>
      <c r="P1377" t="s">
        <v>7106</v>
      </c>
      <c r="Q1377" s="16" t="s">
        <v>7107</v>
      </c>
      <c r="R1377">
        <v>1</v>
      </c>
      <c r="S1377">
        <v>1</v>
      </c>
      <c r="T1377">
        <v>1</v>
      </c>
      <c r="U1377">
        <f t="shared" si="55"/>
        <v>0</v>
      </c>
      <c r="V1377">
        <v>0</v>
      </c>
      <c r="W1377">
        <v>0</v>
      </c>
    </row>
    <row r="1378" spans="1:23" ht="15" customHeight="1" x14ac:dyDescent="0.25">
      <c r="A1378" s="30" t="s">
        <v>17398</v>
      </c>
      <c r="B1378" s="5" t="s">
        <v>2733</v>
      </c>
      <c r="C1378" s="2" t="s">
        <v>2813</v>
      </c>
      <c r="D1378" s="5" t="s">
        <v>2814</v>
      </c>
      <c r="E1378" s="3">
        <v>0</v>
      </c>
      <c r="F1378" s="5">
        <v>22</v>
      </c>
      <c r="G1378" s="4">
        <v>64</v>
      </c>
      <c r="H1378" s="5">
        <v>0</v>
      </c>
      <c r="I1378" s="5">
        <v>0</v>
      </c>
      <c r="J1378" s="5">
        <v>0</v>
      </c>
      <c r="K1378" s="5">
        <f t="shared" si="56"/>
        <v>0</v>
      </c>
      <c r="L1378" s="5" t="s">
        <v>1074</v>
      </c>
      <c r="N1378" t="s">
        <v>7085</v>
      </c>
      <c r="O1378" t="s">
        <v>7086</v>
      </c>
      <c r="P1378" t="s">
        <v>7108</v>
      </c>
      <c r="Q1378" s="16" t="s">
        <v>7109</v>
      </c>
      <c r="R1378">
        <v>3</v>
      </c>
      <c r="S1378">
        <v>2</v>
      </c>
      <c r="T1378">
        <v>3</v>
      </c>
      <c r="U1378">
        <f t="shared" si="55"/>
        <v>0</v>
      </c>
      <c r="V1378">
        <v>0</v>
      </c>
      <c r="W1378">
        <v>0</v>
      </c>
    </row>
    <row r="1379" spans="1:23" ht="15" customHeight="1" x14ac:dyDescent="0.25">
      <c r="A1379" s="30" t="s">
        <v>17398</v>
      </c>
      <c r="B1379" s="1" t="s">
        <v>2733</v>
      </c>
      <c r="C1379" s="2" t="s">
        <v>2815</v>
      </c>
      <c r="D1379" s="1" t="s">
        <v>2816</v>
      </c>
      <c r="E1379" s="3">
        <v>0</v>
      </c>
      <c r="F1379" s="1">
        <v>3</v>
      </c>
      <c r="G1379" s="4">
        <v>116</v>
      </c>
      <c r="H1379" s="1">
        <v>0</v>
      </c>
      <c r="I1379" s="1">
        <v>0</v>
      </c>
      <c r="J1379" s="1">
        <v>0</v>
      </c>
      <c r="K1379" s="1">
        <f t="shared" si="56"/>
        <v>0</v>
      </c>
      <c r="L1379" s="1" t="s">
        <v>1074</v>
      </c>
      <c r="N1379" t="s">
        <v>7085</v>
      </c>
      <c r="O1379" t="s">
        <v>7086</v>
      </c>
      <c r="P1379" t="s">
        <v>7110</v>
      </c>
      <c r="Q1379" s="16" t="s">
        <v>7111</v>
      </c>
      <c r="R1379">
        <v>2</v>
      </c>
      <c r="S1379">
        <v>1</v>
      </c>
      <c r="T1379">
        <v>2</v>
      </c>
      <c r="U1379">
        <f t="shared" si="55"/>
        <v>0</v>
      </c>
      <c r="V1379">
        <v>0</v>
      </c>
      <c r="W1379">
        <v>0</v>
      </c>
    </row>
    <row r="1380" spans="1:23" ht="15" customHeight="1" x14ac:dyDescent="0.25">
      <c r="A1380" s="30" t="s">
        <v>17398</v>
      </c>
      <c r="B1380" s="5" t="s">
        <v>2733</v>
      </c>
      <c r="C1380" s="2" t="s">
        <v>2817</v>
      </c>
      <c r="D1380" s="5" t="s">
        <v>2818</v>
      </c>
      <c r="E1380" s="3">
        <v>0</v>
      </c>
      <c r="F1380" s="5">
        <v>1</v>
      </c>
      <c r="G1380" s="4">
        <v>4</v>
      </c>
      <c r="H1380" s="5">
        <v>0</v>
      </c>
      <c r="I1380" s="5">
        <v>0</v>
      </c>
      <c r="J1380" s="5">
        <v>0</v>
      </c>
      <c r="K1380" s="5">
        <f t="shared" si="56"/>
        <v>0</v>
      </c>
      <c r="L1380" s="5"/>
      <c r="N1380" t="s">
        <v>7085</v>
      </c>
      <c r="O1380" t="s">
        <v>7086</v>
      </c>
      <c r="P1380" t="s">
        <v>7112</v>
      </c>
      <c r="Q1380" s="16" t="s">
        <v>7113</v>
      </c>
      <c r="R1380">
        <v>4</v>
      </c>
      <c r="S1380">
        <v>3</v>
      </c>
      <c r="T1380">
        <v>4</v>
      </c>
      <c r="U1380">
        <f t="shared" si="55"/>
        <v>0</v>
      </c>
      <c r="V1380">
        <v>0</v>
      </c>
      <c r="W1380">
        <v>0</v>
      </c>
    </row>
    <row r="1381" spans="1:23" ht="15" customHeight="1" x14ac:dyDescent="0.25">
      <c r="A1381" s="30" t="s">
        <v>17398</v>
      </c>
      <c r="B1381" s="1" t="s">
        <v>2733</v>
      </c>
      <c r="C1381" s="2" t="s">
        <v>2819</v>
      </c>
      <c r="D1381" s="1" t="s">
        <v>2820</v>
      </c>
      <c r="E1381" s="3">
        <v>0</v>
      </c>
      <c r="F1381" s="1">
        <v>6</v>
      </c>
      <c r="G1381" s="4">
        <v>24</v>
      </c>
      <c r="H1381" s="1">
        <v>0</v>
      </c>
      <c r="I1381" s="1">
        <v>0</v>
      </c>
      <c r="J1381" s="1">
        <v>0</v>
      </c>
      <c r="K1381" s="1">
        <f t="shared" si="56"/>
        <v>0</v>
      </c>
      <c r="L1381" s="1"/>
      <c r="N1381" t="s">
        <v>7085</v>
      </c>
      <c r="O1381" t="s">
        <v>7086</v>
      </c>
      <c r="P1381" t="s">
        <v>7114</v>
      </c>
      <c r="Q1381" s="16" t="s">
        <v>7115</v>
      </c>
      <c r="R1381">
        <v>5</v>
      </c>
      <c r="S1381">
        <v>4</v>
      </c>
      <c r="T1381">
        <v>5</v>
      </c>
      <c r="U1381">
        <f t="shared" si="55"/>
        <v>0</v>
      </c>
      <c r="V1381">
        <v>0</v>
      </c>
      <c r="W1381">
        <v>0</v>
      </c>
    </row>
    <row r="1382" spans="1:23" ht="15" customHeight="1" x14ac:dyDescent="0.25">
      <c r="A1382" s="30" t="s">
        <v>17398</v>
      </c>
      <c r="B1382" s="5" t="s">
        <v>2733</v>
      </c>
      <c r="C1382" s="2" t="s">
        <v>2821</v>
      </c>
      <c r="D1382" s="5" t="s">
        <v>2822</v>
      </c>
      <c r="E1382" s="3">
        <v>0</v>
      </c>
      <c r="F1382" s="5">
        <v>1</v>
      </c>
      <c r="G1382" s="4">
        <v>18</v>
      </c>
      <c r="H1382" s="5">
        <v>0</v>
      </c>
      <c r="I1382" s="5">
        <v>0</v>
      </c>
      <c r="J1382" s="5">
        <v>0</v>
      </c>
      <c r="K1382" s="5">
        <f t="shared" si="56"/>
        <v>0</v>
      </c>
      <c r="L1382" s="5" t="s">
        <v>1074</v>
      </c>
      <c r="N1382" t="s">
        <v>7085</v>
      </c>
      <c r="O1382" t="s">
        <v>7086</v>
      </c>
      <c r="P1382" t="s">
        <v>7116</v>
      </c>
      <c r="Q1382" s="16" t="s">
        <v>7117</v>
      </c>
      <c r="R1382">
        <v>1</v>
      </c>
      <c r="S1382">
        <v>1</v>
      </c>
      <c r="T1382">
        <v>1</v>
      </c>
      <c r="U1382">
        <f t="shared" si="55"/>
        <v>0</v>
      </c>
      <c r="V1382">
        <v>0</v>
      </c>
      <c r="W1382">
        <v>0</v>
      </c>
    </row>
    <row r="1383" spans="1:23" ht="15" customHeight="1" x14ac:dyDescent="0.25">
      <c r="A1383" s="30" t="s">
        <v>17398</v>
      </c>
      <c r="B1383" s="1" t="s">
        <v>2733</v>
      </c>
      <c r="C1383" s="2" t="s">
        <v>2823</v>
      </c>
      <c r="D1383" s="1" t="s">
        <v>2824</v>
      </c>
      <c r="E1383" s="3">
        <v>0</v>
      </c>
      <c r="F1383" s="1">
        <v>15</v>
      </c>
      <c r="G1383" s="4">
        <v>15</v>
      </c>
      <c r="H1383" s="1">
        <v>0</v>
      </c>
      <c r="I1383" s="1">
        <v>0</v>
      </c>
      <c r="J1383" s="1">
        <v>0</v>
      </c>
      <c r="K1383" s="1">
        <f t="shared" si="56"/>
        <v>0</v>
      </c>
      <c r="L1383" s="1"/>
      <c r="N1383" t="s">
        <v>7085</v>
      </c>
      <c r="O1383" t="s">
        <v>7086</v>
      </c>
      <c r="P1383" t="s">
        <v>7118</v>
      </c>
      <c r="Q1383" s="16" t="s">
        <v>7119</v>
      </c>
      <c r="R1383">
        <v>2</v>
      </c>
      <c r="S1383">
        <v>1</v>
      </c>
      <c r="T1383">
        <v>2</v>
      </c>
      <c r="U1383">
        <f t="shared" si="55"/>
        <v>0</v>
      </c>
      <c r="V1383">
        <v>0</v>
      </c>
      <c r="W1383">
        <v>0</v>
      </c>
    </row>
    <row r="1384" spans="1:23" ht="15" customHeight="1" x14ac:dyDescent="0.25">
      <c r="A1384" s="30" t="s">
        <v>17398</v>
      </c>
      <c r="B1384" s="5" t="s">
        <v>2733</v>
      </c>
      <c r="C1384" s="2" t="s">
        <v>2825</v>
      </c>
      <c r="D1384" s="5" t="s">
        <v>2826</v>
      </c>
      <c r="E1384" s="3">
        <v>0</v>
      </c>
      <c r="F1384" s="5">
        <v>2</v>
      </c>
      <c r="G1384" s="4">
        <v>8</v>
      </c>
      <c r="H1384" s="5">
        <v>0</v>
      </c>
      <c r="I1384" s="5">
        <v>0</v>
      </c>
      <c r="J1384" s="5">
        <v>0</v>
      </c>
      <c r="K1384" s="5">
        <f t="shared" si="56"/>
        <v>0</v>
      </c>
      <c r="L1384" s="5"/>
      <c r="N1384" t="s">
        <v>7085</v>
      </c>
      <c r="O1384" t="s">
        <v>7086</v>
      </c>
      <c r="P1384" t="s">
        <v>7120</v>
      </c>
      <c r="Q1384" s="16" t="s">
        <v>7121</v>
      </c>
      <c r="R1384">
        <v>17</v>
      </c>
      <c r="S1384">
        <v>4</v>
      </c>
      <c r="T1384">
        <v>17</v>
      </c>
      <c r="U1384">
        <f t="shared" si="55"/>
        <v>0</v>
      </c>
      <c r="V1384">
        <v>0</v>
      </c>
      <c r="W1384">
        <v>0</v>
      </c>
    </row>
    <row r="1385" spans="1:23" ht="15" customHeight="1" x14ac:dyDescent="0.25">
      <c r="A1385" s="30" t="s">
        <v>17398</v>
      </c>
      <c r="B1385" s="1" t="s">
        <v>2733</v>
      </c>
      <c r="C1385" s="2" t="s">
        <v>2827</v>
      </c>
      <c r="D1385" s="1" t="s">
        <v>2828</v>
      </c>
      <c r="E1385" s="3">
        <v>0</v>
      </c>
      <c r="F1385" s="1">
        <v>11</v>
      </c>
      <c r="G1385" s="4">
        <v>15</v>
      </c>
      <c r="H1385" s="1">
        <v>0</v>
      </c>
      <c r="I1385" s="1">
        <v>0</v>
      </c>
      <c r="J1385" s="1">
        <v>0</v>
      </c>
      <c r="K1385" s="1">
        <f t="shared" si="56"/>
        <v>0</v>
      </c>
      <c r="L1385" s="1"/>
      <c r="N1385" t="s">
        <v>7085</v>
      </c>
      <c r="O1385" t="s">
        <v>7086</v>
      </c>
      <c r="P1385" t="s">
        <v>7122</v>
      </c>
      <c r="Q1385" s="16" t="s">
        <v>7123</v>
      </c>
      <c r="R1385">
        <v>1</v>
      </c>
      <c r="S1385">
        <v>1</v>
      </c>
      <c r="T1385">
        <v>1</v>
      </c>
      <c r="U1385">
        <f t="shared" si="55"/>
        <v>0</v>
      </c>
      <c r="V1385">
        <v>0</v>
      </c>
      <c r="W1385">
        <v>0</v>
      </c>
    </row>
    <row r="1386" spans="1:23" ht="15" customHeight="1" x14ac:dyDescent="0.25">
      <c r="A1386" s="30" t="s">
        <v>17398</v>
      </c>
      <c r="B1386" s="5" t="s">
        <v>2733</v>
      </c>
      <c r="C1386" s="2" t="s">
        <v>2829</v>
      </c>
      <c r="D1386" s="5" t="s">
        <v>2830</v>
      </c>
      <c r="E1386" s="3">
        <v>0</v>
      </c>
      <c r="F1386" s="5">
        <v>9</v>
      </c>
      <c r="G1386" s="4">
        <v>60</v>
      </c>
      <c r="H1386" s="5">
        <v>0</v>
      </c>
      <c r="I1386" s="5">
        <v>0</v>
      </c>
      <c r="J1386" s="5">
        <v>0</v>
      </c>
      <c r="K1386" s="5">
        <f t="shared" si="56"/>
        <v>0</v>
      </c>
      <c r="L1386" s="5"/>
      <c r="N1386" t="s">
        <v>7085</v>
      </c>
      <c r="O1386" t="s">
        <v>7086</v>
      </c>
      <c r="P1386" t="s">
        <v>7124</v>
      </c>
      <c r="Q1386" s="16" t="s">
        <v>7125</v>
      </c>
      <c r="R1386">
        <v>1</v>
      </c>
      <c r="S1386">
        <v>1</v>
      </c>
      <c r="T1386">
        <v>1</v>
      </c>
      <c r="U1386">
        <f t="shared" si="55"/>
        <v>0</v>
      </c>
      <c r="V1386">
        <v>0</v>
      </c>
      <c r="W1386">
        <v>0</v>
      </c>
    </row>
    <row r="1387" spans="1:23" ht="15" customHeight="1" x14ac:dyDescent="0.25">
      <c r="A1387" s="30" t="s">
        <v>17398</v>
      </c>
      <c r="B1387" s="1" t="s">
        <v>2733</v>
      </c>
      <c r="C1387" s="2" t="s">
        <v>2831</v>
      </c>
      <c r="D1387" s="1" t="s">
        <v>2832</v>
      </c>
      <c r="E1387" s="3">
        <v>0</v>
      </c>
      <c r="F1387" s="1">
        <v>29</v>
      </c>
      <c r="G1387" s="4">
        <v>153</v>
      </c>
      <c r="H1387" s="1">
        <v>0</v>
      </c>
      <c r="I1387" s="1">
        <v>0</v>
      </c>
      <c r="J1387" s="1">
        <v>0</v>
      </c>
      <c r="K1387" s="1">
        <f t="shared" si="56"/>
        <v>0</v>
      </c>
      <c r="L1387" s="1"/>
      <c r="N1387" t="s">
        <v>7085</v>
      </c>
      <c r="O1387" t="s">
        <v>7086</v>
      </c>
      <c r="P1387" t="s">
        <v>7126</v>
      </c>
      <c r="Q1387" s="16" t="s">
        <v>7127</v>
      </c>
      <c r="R1387">
        <v>2</v>
      </c>
      <c r="S1387">
        <v>2</v>
      </c>
      <c r="T1387">
        <v>2</v>
      </c>
      <c r="U1387">
        <f t="shared" si="55"/>
        <v>0</v>
      </c>
      <c r="V1387">
        <v>0</v>
      </c>
      <c r="W1387">
        <v>0</v>
      </c>
    </row>
    <row r="1388" spans="1:23" ht="15" customHeight="1" x14ac:dyDescent="0.25">
      <c r="A1388" s="30" t="s">
        <v>17398</v>
      </c>
      <c r="B1388" s="5" t="s">
        <v>2733</v>
      </c>
      <c r="C1388" s="2" t="s">
        <v>2833</v>
      </c>
      <c r="D1388" s="5" t="s">
        <v>2834</v>
      </c>
      <c r="E1388" s="3">
        <v>0</v>
      </c>
      <c r="F1388" s="5">
        <v>1</v>
      </c>
      <c r="G1388" s="4">
        <v>4</v>
      </c>
      <c r="H1388" s="5">
        <v>0</v>
      </c>
      <c r="I1388" s="5">
        <v>0</v>
      </c>
      <c r="J1388" s="5">
        <v>0</v>
      </c>
      <c r="K1388" s="5">
        <f t="shared" si="56"/>
        <v>0</v>
      </c>
      <c r="L1388" s="5"/>
      <c r="N1388" t="s">
        <v>7085</v>
      </c>
      <c r="O1388" t="s">
        <v>7086</v>
      </c>
      <c r="P1388" t="s">
        <v>7128</v>
      </c>
      <c r="Q1388" s="16" t="s">
        <v>7129</v>
      </c>
      <c r="R1388">
        <v>1</v>
      </c>
      <c r="S1388">
        <v>1</v>
      </c>
      <c r="T1388">
        <v>1</v>
      </c>
      <c r="U1388">
        <f t="shared" si="55"/>
        <v>0</v>
      </c>
      <c r="V1388">
        <v>0</v>
      </c>
      <c r="W1388">
        <v>0</v>
      </c>
    </row>
    <row r="1389" spans="1:23" ht="15" customHeight="1" x14ac:dyDescent="0.25">
      <c r="A1389" s="30" t="s">
        <v>17398</v>
      </c>
      <c r="B1389" s="1" t="s">
        <v>2733</v>
      </c>
      <c r="C1389" s="2" t="s">
        <v>2835</v>
      </c>
      <c r="D1389" s="1" t="s">
        <v>2836</v>
      </c>
      <c r="E1389" s="3">
        <v>0</v>
      </c>
      <c r="F1389" s="1">
        <v>10</v>
      </c>
      <c r="G1389" s="4">
        <v>20</v>
      </c>
      <c r="H1389" s="1">
        <v>0</v>
      </c>
      <c r="I1389" s="1">
        <v>0</v>
      </c>
      <c r="J1389" s="1">
        <v>0</v>
      </c>
      <c r="K1389" s="1">
        <f t="shared" si="56"/>
        <v>0</v>
      </c>
      <c r="L1389" s="1" t="s">
        <v>1074</v>
      </c>
      <c r="N1389" t="s">
        <v>7085</v>
      </c>
      <c r="O1389" t="s">
        <v>7086</v>
      </c>
      <c r="P1389" t="s">
        <v>7130</v>
      </c>
      <c r="Q1389" s="16" t="s">
        <v>7131</v>
      </c>
      <c r="R1389">
        <v>4</v>
      </c>
      <c r="S1389">
        <v>1</v>
      </c>
      <c r="T1389">
        <v>4</v>
      </c>
      <c r="U1389">
        <f t="shared" si="55"/>
        <v>0</v>
      </c>
      <c r="V1389">
        <v>0</v>
      </c>
      <c r="W1389">
        <v>0</v>
      </c>
    </row>
    <row r="1390" spans="1:23" ht="15" customHeight="1" x14ac:dyDescent="0.25">
      <c r="A1390" s="30" t="s">
        <v>17398</v>
      </c>
      <c r="B1390" s="5" t="s">
        <v>2733</v>
      </c>
      <c r="C1390" s="2" t="s">
        <v>2837</v>
      </c>
      <c r="D1390" s="5" t="s">
        <v>2838</v>
      </c>
      <c r="E1390" s="3">
        <v>0</v>
      </c>
      <c r="F1390" s="5">
        <v>14</v>
      </c>
      <c r="G1390" s="4">
        <v>44</v>
      </c>
      <c r="H1390" s="5">
        <v>0</v>
      </c>
      <c r="I1390" s="5">
        <v>0</v>
      </c>
      <c r="J1390" s="5">
        <v>0</v>
      </c>
      <c r="K1390" s="5">
        <f t="shared" si="56"/>
        <v>0</v>
      </c>
      <c r="L1390" s="5"/>
      <c r="N1390" t="s">
        <v>7085</v>
      </c>
      <c r="O1390" t="s">
        <v>7086</v>
      </c>
      <c r="P1390" t="s">
        <v>7132</v>
      </c>
      <c r="Q1390" s="16" t="s">
        <v>7133</v>
      </c>
      <c r="R1390">
        <v>5</v>
      </c>
      <c r="S1390">
        <v>3</v>
      </c>
      <c r="T1390">
        <v>5</v>
      </c>
      <c r="U1390">
        <f t="shared" si="55"/>
        <v>0</v>
      </c>
      <c r="V1390">
        <v>0</v>
      </c>
      <c r="W1390">
        <v>0</v>
      </c>
    </row>
    <row r="1391" spans="1:23" ht="15" customHeight="1" x14ac:dyDescent="0.25">
      <c r="A1391" s="30" t="s">
        <v>17398</v>
      </c>
      <c r="B1391" s="1" t="s">
        <v>2733</v>
      </c>
      <c r="C1391" s="2" t="s">
        <v>2839</v>
      </c>
      <c r="D1391" s="1" t="s">
        <v>2840</v>
      </c>
      <c r="E1391" s="3">
        <v>0</v>
      </c>
      <c r="F1391" s="1">
        <v>8</v>
      </c>
      <c r="G1391" s="4">
        <v>16</v>
      </c>
      <c r="H1391" s="1">
        <v>0</v>
      </c>
      <c r="I1391" s="1">
        <v>0</v>
      </c>
      <c r="J1391" s="1">
        <v>0</v>
      </c>
      <c r="K1391" s="1">
        <f t="shared" si="56"/>
        <v>0</v>
      </c>
      <c r="L1391" s="1"/>
      <c r="N1391" t="s">
        <v>7085</v>
      </c>
      <c r="O1391" t="s">
        <v>7086</v>
      </c>
      <c r="P1391" t="s">
        <v>7134</v>
      </c>
      <c r="Q1391" s="16" t="s">
        <v>7135</v>
      </c>
      <c r="R1391">
        <v>5</v>
      </c>
      <c r="S1391">
        <v>4</v>
      </c>
      <c r="T1391">
        <v>5</v>
      </c>
      <c r="U1391">
        <f t="shared" si="55"/>
        <v>0</v>
      </c>
      <c r="V1391">
        <v>0</v>
      </c>
      <c r="W1391">
        <v>0</v>
      </c>
    </row>
    <row r="1392" spans="1:23" ht="15" customHeight="1" x14ac:dyDescent="0.25">
      <c r="A1392" s="30" t="s">
        <v>17398</v>
      </c>
      <c r="B1392" s="5" t="s">
        <v>2733</v>
      </c>
      <c r="C1392" s="2" t="s">
        <v>2841</v>
      </c>
      <c r="D1392" s="5" t="s">
        <v>2842</v>
      </c>
      <c r="E1392" s="3">
        <v>0</v>
      </c>
      <c r="F1392" s="5">
        <v>25</v>
      </c>
      <c r="G1392" s="4">
        <v>223</v>
      </c>
      <c r="H1392" s="5">
        <v>0</v>
      </c>
      <c r="I1392" s="5">
        <v>0</v>
      </c>
      <c r="J1392" s="5">
        <v>0</v>
      </c>
      <c r="K1392" s="5">
        <f t="shared" si="56"/>
        <v>0</v>
      </c>
      <c r="L1392" s="5"/>
      <c r="N1392" t="s">
        <v>7085</v>
      </c>
      <c r="O1392" t="s">
        <v>7086</v>
      </c>
      <c r="P1392" t="s">
        <v>7136</v>
      </c>
      <c r="Q1392" s="16" t="s">
        <v>7137</v>
      </c>
      <c r="R1392">
        <v>1</v>
      </c>
      <c r="S1392">
        <v>1</v>
      </c>
      <c r="T1392">
        <v>1</v>
      </c>
      <c r="U1392">
        <f t="shared" si="55"/>
        <v>0</v>
      </c>
      <c r="V1392">
        <v>0</v>
      </c>
      <c r="W1392">
        <v>0</v>
      </c>
    </row>
    <row r="1393" spans="1:23" ht="15" customHeight="1" x14ac:dyDescent="0.25">
      <c r="A1393" s="30" t="s">
        <v>17398</v>
      </c>
      <c r="B1393" s="1" t="s">
        <v>2733</v>
      </c>
      <c r="C1393" s="2" t="s">
        <v>2843</v>
      </c>
      <c r="D1393" s="1" t="s">
        <v>2844</v>
      </c>
      <c r="E1393" s="3">
        <v>2</v>
      </c>
      <c r="F1393" s="1">
        <v>8</v>
      </c>
      <c r="G1393" s="4">
        <v>69</v>
      </c>
      <c r="H1393" s="1">
        <v>0</v>
      </c>
      <c r="I1393" s="1">
        <v>0</v>
      </c>
      <c r="J1393" s="1">
        <v>0</v>
      </c>
      <c r="K1393" s="1">
        <f t="shared" si="56"/>
        <v>0</v>
      </c>
      <c r="L1393" s="1"/>
      <c r="N1393" t="s">
        <v>7085</v>
      </c>
      <c r="O1393" t="s">
        <v>7086</v>
      </c>
      <c r="P1393" t="s">
        <v>7138</v>
      </c>
      <c r="Q1393" s="16" t="s">
        <v>7139</v>
      </c>
      <c r="R1393">
        <v>3</v>
      </c>
      <c r="S1393">
        <v>1</v>
      </c>
      <c r="T1393">
        <v>3</v>
      </c>
      <c r="U1393">
        <f t="shared" si="55"/>
        <v>0</v>
      </c>
      <c r="V1393">
        <v>0</v>
      </c>
      <c r="W1393">
        <v>0</v>
      </c>
    </row>
    <row r="1394" spans="1:23" ht="15" customHeight="1" x14ac:dyDescent="0.25">
      <c r="A1394" s="30" t="s">
        <v>17398</v>
      </c>
      <c r="B1394" s="5" t="s">
        <v>2733</v>
      </c>
      <c r="C1394" s="2" t="s">
        <v>2845</v>
      </c>
      <c r="D1394" s="5" t="s">
        <v>2846</v>
      </c>
      <c r="E1394" s="3">
        <v>0</v>
      </c>
      <c r="F1394" s="5">
        <v>5</v>
      </c>
      <c r="G1394" s="4">
        <v>15</v>
      </c>
      <c r="H1394" s="5">
        <v>0</v>
      </c>
      <c r="I1394" s="5">
        <v>0</v>
      </c>
      <c r="J1394" s="5">
        <v>0</v>
      </c>
      <c r="K1394" s="5">
        <f t="shared" si="56"/>
        <v>0</v>
      </c>
      <c r="L1394" s="5"/>
      <c r="N1394" t="s">
        <v>7085</v>
      </c>
      <c r="O1394" t="s">
        <v>7086</v>
      </c>
      <c r="P1394" t="s">
        <v>7140</v>
      </c>
      <c r="Q1394" s="16" t="s">
        <v>7141</v>
      </c>
      <c r="R1394">
        <v>7</v>
      </c>
      <c r="S1394">
        <v>2</v>
      </c>
      <c r="T1394">
        <v>7</v>
      </c>
      <c r="U1394">
        <f t="shared" ref="U1394:U1457" si="57">IF(V1394=0, 0, "")</f>
        <v>0</v>
      </c>
      <c r="V1394">
        <v>0</v>
      </c>
      <c r="W1394">
        <v>0</v>
      </c>
    </row>
    <row r="1395" spans="1:23" ht="15" customHeight="1" x14ac:dyDescent="0.25">
      <c r="A1395" s="30" t="s">
        <v>17398</v>
      </c>
      <c r="B1395" s="1" t="s">
        <v>2733</v>
      </c>
      <c r="C1395" s="2" t="s">
        <v>2847</v>
      </c>
      <c r="D1395" s="1" t="s">
        <v>2848</v>
      </c>
      <c r="E1395" s="3">
        <v>0</v>
      </c>
      <c r="F1395" s="1">
        <v>2</v>
      </c>
      <c r="G1395" s="4">
        <v>9</v>
      </c>
      <c r="H1395" s="1">
        <v>0</v>
      </c>
      <c r="I1395" s="1">
        <v>0</v>
      </c>
      <c r="J1395" s="1">
        <v>0</v>
      </c>
      <c r="K1395" s="1">
        <f t="shared" si="56"/>
        <v>0</v>
      </c>
      <c r="L1395" s="1"/>
      <c r="N1395" t="s">
        <v>7142</v>
      </c>
      <c r="O1395" t="s">
        <v>7143</v>
      </c>
      <c r="P1395" t="s">
        <v>7144</v>
      </c>
      <c r="Q1395" s="16" t="s">
        <v>7145</v>
      </c>
      <c r="R1395">
        <v>3</v>
      </c>
      <c r="S1395">
        <v>1</v>
      </c>
      <c r="T1395">
        <v>3</v>
      </c>
      <c r="U1395">
        <f t="shared" si="57"/>
        <v>0</v>
      </c>
      <c r="V1395">
        <v>0</v>
      </c>
      <c r="W1395">
        <v>0</v>
      </c>
    </row>
    <row r="1396" spans="1:23" ht="15" customHeight="1" x14ac:dyDescent="0.25">
      <c r="A1396" s="30" t="s">
        <v>17398</v>
      </c>
      <c r="B1396" s="5" t="s">
        <v>2733</v>
      </c>
      <c r="C1396" s="2" t="s">
        <v>2849</v>
      </c>
      <c r="D1396" s="5" t="s">
        <v>2850</v>
      </c>
      <c r="E1396" s="3">
        <v>0</v>
      </c>
      <c r="F1396" s="5">
        <v>10</v>
      </c>
      <c r="G1396" s="4">
        <v>10</v>
      </c>
      <c r="H1396" s="5">
        <v>0</v>
      </c>
      <c r="I1396" s="5">
        <v>0</v>
      </c>
      <c r="J1396" s="5">
        <v>0</v>
      </c>
      <c r="K1396" s="5">
        <f t="shared" si="56"/>
        <v>0</v>
      </c>
      <c r="L1396" s="5"/>
      <c r="N1396" t="s">
        <v>7146</v>
      </c>
      <c r="O1396" t="s">
        <v>7147</v>
      </c>
      <c r="P1396" t="s">
        <v>7148</v>
      </c>
      <c r="Q1396" s="16" t="s">
        <v>7149</v>
      </c>
      <c r="R1396">
        <v>1</v>
      </c>
      <c r="S1396">
        <v>1</v>
      </c>
      <c r="T1396">
        <v>1</v>
      </c>
      <c r="U1396">
        <f t="shared" si="57"/>
        <v>0</v>
      </c>
      <c r="V1396">
        <v>0</v>
      </c>
      <c r="W1396">
        <v>0</v>
      </c>
    </row>
    <row r="1397" spans="1:23" ht="15" customHeight="1" x14ac:dyDescent="0.25">
      <c r="A1397" s="30" t="s">
        <v>17398</v>
      </c>
      <c r="B1397" s="1" t="s">
        <v>2733</v>
      </c>
      <c r="C1397" s="2" t="s">
        <v>2851</v>
      </c>
      <c r="D1397" s="1" t="s">
        <v>2852</v>
      </c>
      <c r="E1397" s="3">
        <v>0</v>
      </c>
      <c r="F1397" s="1">
        <v>7</v>
      </c>
      <c r="G1397" s="4">
        <v>20</v>
      </c>
      <c r="H1397" s="1">
        <v>0</v>
      </c>
      <c r="I1397" s="1">
        <v>0</v>
      </c>
      <c r="J1397" s="1">
        <v>0</v>
      </c>
      <c r="K1397" s="1">
        <f t="shared" si="56"/>
        <v>0</v>
      </c>
      <c r="L1397" s="1"/>
      <c r="N1397" t="s">
        <v>7146</v>
      </c>
      <c r="O1397" t="s">
        <v>7147</v>
      </c>
      <c r="P1397" t="s">
        <v>7150</v>
      </c>
      <c r="Q1397" s="16" t="s">
        <v>7151</v>
      </c>
      <c r="R1397">
        <v>1</v>
      </c>
      <c r="S1397">
        <v>1</v>
      </c>
      <c r="T1397">
        <v>1</v>
      </c>
      <c r="U1397">
        <f t="shared" si="57"/>
        <v>0</v>
      </c>
      <c r="V1397">
        <v>0</v>
      </c>
      <c r="W1397">
        <v>0</v>
      </c>
    </row>
    <row r="1398" spans="1:23" ht="15" customHeight="1" x14ac:dyDescent="0.25">
      <c r="A1398" s="30" t="s">
        <v>17398</v>
      </c>
      <c r="B1398" s="5" t="s">
        <v>2733</v>
      </c>
      <c r="C1398" s="2" t="s">
        <v>2853</v>
      </c>
      <c r="D1398" s="5" t="s">
        <v>2854</v>
      </c>
      <c r="E1398" s="3">
        <v>0</v>
      </c>
      <c r="F1398" s="5">
        <v>2</v>
      </c>
      <c r="G1398" s="4">
        <v>9</v>
      </c>
      <c r="H1398" s="5">
        <v>0</v>
      </c>
      <c r="I1398" s="5">
        <v>0</v>
      </c>
      <c r="J1398" s="5">
        <v>0</v>
      </c>
      <c r="K1398" s="5">
        <f t="shared" si="56"/>
        <v>0</v>
      </c>
      <c r="L1398" s="5" t="s">
        <v>176</v>
      </c>
      <c r="N1398" t="s">
        <v>7146</v>
      </c>
      <c r="O1398" t="s">
        <v>7147</v>
      </c>
      <c r="P1398" t="s">
        <v>7152</v>
      </c>
      <c r="Q1398" s="16" t="s">
        <v>7153</v>
      </c>
      <c r="R1398">
        <v>14</v>
      </c>
      <c r="S1398">
        <v>2</v>
      </c>
      <c r="T1398">
        <v>14</v>
      </c>
      <c r="U1398">
        <f t="shared" si="57"/>
        <v>0</v>
      </c>
      <c r="V1398">
        <v>0</v>
      </c>
      <c r="W1398">
        <v>0</v>
      </c>
    </row>
    <row r="1399" spans="1:23" ht="15" customHeight="1" x14ac:dyDescent="0.25">
      <c r="A1399" s="30" t="s">
        <v>17398</v>
      </c>
      <c r="B1399" s="1" t="s">
        <v>2733</v>
      </c>
      <c r="C1399" s="2" t="s">
        <v>2855</v>
      </c>
      <c r="D1399" s="1" t="s">
        <v>2856</v>
      </c>
      <c r="E1399" s="3">
        <v>0</v>
      </c>
      <c r="F1399" s="1">
        <v>13</v>
      </c>
      <c r="G1399" s="4">
        <v>55</v>
      </c>
      <c r="H1399" s="1">
        <v>0</v>
      </c>
      <c r="I1399" s="1">
        <v>0</v>
      </c>
      <c r="J1399" s="1">
        <v>0</v>
      </c>
      <c r="K1399" s="1">
        <f t="shared" si="56"/>
        <v>0</v>
      </c>
      <c r="L1399" s="1"/>
      <c r="N1399" t="s">
        <v>7146</v>
      </c>
      <c r="O1399" t="s">
        <v>7147</v>
      </c>
      <c r="P1399" t="s">
        <v>7154</v>
      </c>
      <c r="Q1399" s="16" t="s">
        <v>7155</v>
      </c>
      <c r="R1399">
        <v>4</v>
      </c>
      <c r="S1399">
        <v>2</v>
      </c>
      <c r="T1399">
        <v>4</v>
      </c>
      <c r="U1399">
        <f t="shared" si="57"/>
        <v>0</v>
      </c>
      <c r="V1399">
        <v>0</v>
      </c>
      <c r="W1399">
        <v>0</v>
      </c>
    </row>
    <row r="1400" spans="1:23" ht="15" customHeight="1" x14ac:dyDescent="0.25">
      <c r="A1400" s="30" t="s">
        <v>17398</v>
      </c>
      <c r="B1400" s="5" t="s">
        <v>2733</v>
      </c>
      <c r="C1400" s="2" t="s">
        <v>2857</v>
      </c>
      <c r="D1400" s="5" t="s">
        <v>2858</v>
      </c>
      <c r="E1400" s="3">
        <v>0</v>
      </c>
      <c r="F1400" s="5">
        <v>1</v>
      </c>
      <c r="G1400" s="4">
        <v>8</v>
      </c>
      <c r="H1400" s="5">
        <v>0</v>
      </c>
      <c r="I1400" s="5">
        <v>0</v>
      </c>
      <c r="J1400" s="5">
        <v>0</v>
      </c>
      <c r="K1400" s="5">
        <f t="shared" si="56"/>
        <v>0</v>
      </c>
      <c r="L1400" s="5"/>
      <c r="N1400" t="s">
        <v>7146</v>
      </c>
      <c r="O1400" t="s">
        <v>7147</v>
      </c>
      <c r="P1400" t="s">
        <v>7156</v>
      </c>
      <c r="Q1400" s="16" t="s">
        <v>7157</v>
      </c>
      <c r="R1400">
        <v>27</v>
      </c>
      <c r="S1400">
        <v>16</v>
      </c>
      <c r="T1400">
        <v>27</v>
      </c>
      <c r="U1400">
        <f t="shared" si="57"/>
        <v>0</v>
      </c>
      <c r="V1400">
        <v>0</v>
      </c>
      <c r="W1400">
        <v>0</v>
      </c>
    </row>
    <row r="1401" spans="1:23" ht="15" customHeight="1" x14ac:dyDescent="0.25">
      <c r="A1401" s="30" t="s">
        <v>17398</v>
      </c>
      <c r="B1401" s="1" t="s">
        <v>2733</v>
      </c>
      <c r="C1401" s="2" t="s">
        <v>2859</v>
      </c>
      <c r="D1401" s="1" t="s">
        <v>2860</v>
      </c>
      <c r="E1401" s="3">
        <v>0</v>
      </c>
      <c r="F1401" s="1">
        <v>6</v>
      </c>
      <c r="G1401" s="4">
        <v>33</v>
      </c>
      <c r="H1401" s="1">
        <v>0</v>
      </c>
      <c r="I1401" s="1">
        <v>0</v>
      </c>
      <c r="J1401" s="1">
        <v>0</v>
      </c>
      <c r="K1401" s="1">
        <f t="shared" si="56"/>
        <v>0</v>
      </c>
      <c r="L1401" s="1"/>
      <c r="N1401" t="s">
        <v>7146</v>
      </c>
      <c r="O1401" t="s">
        <v>7147</v>
      </c>
      <c r="P1401" t="s">
        <v>7156</v>
      </c>
      <c r="Q1401" s="16" t="s">
        <v>7158</v>
      </c>
      <c r="R1401">
        <v>27</v>
      </c>
      <c r="S1401">
        <v>16</v>
      </c>
      <c r="T1401">
        <v>27</v>
      </c>
      <c r="U1401">
        <f t="shared" si="57"/>
        <v>0</v>
      </c>
      <c r="V1401">
        <v>0</v>
      </c>
      <c r="W1401">
        <v>0</v>
      </c>
    </row>
    <row r="1402" spans="1:23" ht="15" customHeight="1" x14ac:dyDescent="0.25">
      <c r="A1402" s="30" t="s">
        <v>17398</v>
      </c>
      <c r="B1402" s="5" t="s">
        <v>2733</v>
      </c>
      <c r="C1402" s="2" t="s">
        <v>2861</v>
      </c>
      <c r="D1402" s="5" t="s">
        <v>2862</v>
      </c>
      <c r="E1402" s="3">
        <v>0</v>
      </c>
      <c r="F1402" s="5">
        <v>2</v>
      </c>
      <c r="G1402" s="4">
        <v>2</v>
      </c>
      <c r="H1402" s="5">
        <v>0</v>
      </c>
      <c r="I1402" s="5">
        <v>0</v>
      </c>
      <c r="J1402" s="5">
        <v>0</v>
      </c>
      <c r="K1402" s="5">
        <f t="shared" si="56"/>
        <v>0</v>
      </c>
      <c r="L1402" s="5"/>
      <c r="N1402" t="s">
        <v>7146</v>
      </c>
      <c r="O1402" t="s">
        <v>7147</v>
      </c>
      <c r="P1402" t="s">
        <v>7159</v>
      </c>
      <c r="Q1402" s="16" t="s">
        <v>7160</v>
      </c>
      <c r="R1402">
        <v>27</v>
      </c>
      <c r="S1402">
        <v>14</v>
      </c>
      <c r="T1402">
        <v>27</v>
      </c>
      <c r="U1402">
        <f t="shared" si="57"/>
        <v>0</v>
      </c>
      <c r="V1402">
        <v>0</v>
      </c>
      <c r="W1402">
        <v>0</v>
      </c>
    </row>
    <row r="1403" spans="1:23" ht="15" customHeight="1" x14ac:dyDescent="0.25">
      <c r="A1403" s="30" t="s">
        <v>17398</v>
      </c>
      <c r="B1403" s="1" t="s">
        <v>2733</v>
      </c>
      <c r="C1403" s="2" t="s">
        <v>2863</v>
      </c>
      <c r="D1403" s="1" t="s">
        <v>2864</v>
      </c>
      <c r="E1403" s="3">
        <v>1</v>
      </c>
      <c r="F1403" s="1">
        <v>70</v>
      </c>
      <c r="G1403" s="4">
        <v>185</v>
      </c>
      <c r="H1403" s="1">
        <v>0</v>
      </c>
      <c r="I1403" s="1">
        <v>0</v>
      </c>
      <c r="J1403" s="1">
        <v>0</v>
      </c>
      <c r="K1403" s="1">
        <f t="shared" si="56"/>
        <v>0</v>
      </c>
      <c r="L1403" s="1"/>
      <c r="N1403" t="s">
        <v>7146</v>
      </c>
      <c r="O1403" t="s">
        <v>7147</v>
      </c>
      <c r="P1403" t="s">
        <v>7161</v>
      </c>
      <c r="Q1403" s="16" t="s">
        <v>7162</v>
      </c>
      <c r="R1403">
        <v>102</v>
      </c>
      <c r="S1403">
        <v>24</v>
      </c>
      <c r="T1403">
        <v>102</v>
      </c>
      <c r="U1403">
        <f t="shared" si="57"/>
        <v>0</v>
      </c>
      <c r="V1403">
        <v>0</v>
      </c>
      <c r="W1403">
        <v>0</v>
      </c>
    </row>
    <row r="1404" spans="1:23" ht="15" customHeight="1" x14ac:dyDescent="0.25">
      <c r="A1404" s="30" t="s">
        <v>17398</v>
      </c>
      <c r="B1404" s="5" t="s">
        <v>2733</v>
      </c>
      <c r="C1404" s="2" t="s">
        <v>2865</v>
      </c>
      <c r="D1404" s="5" t="s">
        <v>2866</v>
      </c>
      <c r="E1404" s="3">
        <v>0</v>
      </c>
      <c r="F1404" s="5">
        <v>2</v>
      </c>
      <c r="G1404" s="4">
        <v>6</v>
      </c>
      <c r="H1404" s="5">
        <v>0</v>
      </c>
      <c r="I1404" s="5">
        <v>0</v>
      </c>
      <c r="J1404" s="5">
        <v>0</v>
      </c>
      <c r="K1404" s="5">
        <f t="shared" si="56"/>
        <v>0</v>
      </c>
      <c r="L1404" s="5"/>
      <c r="N1404" t="s">
        <v>7146</v>
      </c>
      <c r="O1404" t="s">
        <v>7147</v>
      </c>
      <c r="P1404" t="s">
        <v>7163</v>
      </c>
      <c r="Q1404" s="16" t="s">
        <v>7164</v>
      </c>
      <c r="R1404">
        <v>25</v>
      </c>
      <c r="S1404">
        <v>2</v>
      </c>
      <c r="T1404">
        <v>25</v>
      </c>
      <c r="U1404">
        <f t="shared" si="57"/>
        <v>0</v>
      </c>
      <c r="V1404">
        <v>0</v>
      </c>
      <c r="W1404">
        <v>0</v>
      </c>
    </row>
    <row r="1405" spans="1:23" ht="15" customHeight="1" x14ac:dyDescent="0.25">
      <c r="A1405" s="30" t="s">
        <v>17398</v>
      </c>
      <c r="B1405" s="1" t="s">
        <v>2733</v>
      </c>
      <c r="C1405" s="2" t="s">
        <v>2867</v>
      </c>
      <c r="D1405" s="1" t="s">
        <v>2868</v>
      </c>
      <c r="E1405" s="3">
        <v>0</v>
      </c>
      <c r="F1405" s="1">
        <v>2</v>
      </c>
      <c r="G1405" s="4">
        <v>2</v>
      </c>
      <c r="H1405" s="1">
        <v>0</v>
      </c>
      <c r="I1405" s="1">
        <v>0</v>
      </c>
      <c r="J1405" s="1">
        <v>0</v>
      </c>
      <c r="K1405" s="1">
        <f t="shared" si="56"/>
        <v>0</v>
      </c>
      <c r="L1405" s="1"/>
      <c r="N1405" t="s">
        <v>7146</v>
      </c>
      <c r="O1405" t="s">
        <v>7147</v>
      </c>
      <c r="P1405" t="s">
        <v>7165</v>
      </c>
      <c r="Q1405" s="16" t="s">
        <v>7166</v>
      </c>
      <c r="R1405">
        <v>4</v>
      </c>
      <c r="S1405">
        <v>4</v>
      </c>
      <c r="T1405">
        <v>4</v>
      </c>
      <c r="U1405">
        <f t="shared" si="57"/>
        <v>0</v>
      </c>
      <c r="V1405">
        <v>0</v>
      </c>
      <c r="W1405">
        <v>0</v>
      </c>
    </row>
    <row r="1406" spans="1:23" ht="15" customHeight="1" x14ac:dyDescent="0.25">
      <c r="A1406" s="30" t="s">
        <v>17398</v>
      </c>
      <c r="B1406" s="5" t="s">
        <v>2733</v>
      </c>
      <c r="C1406" s="2" t="s">
        <v>2869</v>
      </c>
      <c r="D1406" s="5" t="s">
        <v>2870</v>
      </c>
      <c r="E1406" s="3">
        <v>0</v>
      </c>
      <c r="F1406" s="5">
        <v>9</v>
      </c>
      <c r="G1406" s="4">
        <v>21</v>
      </c>
      <c r="H1406" s="5">
        <v>0</v>
      </c>
      <c r="I1406" s="5">
        <v>0</v>
      </c>
      <c r="J1406" s="5">
        <v>0</v>
      </c>
      <c r="K1406" s="5">
        <f t="shared" si="56"/>
        <v>0</v>
      </c>
      <c r="L1406" s="5"/>
      <c r="N1406" t="s">
        <v>7146</v>
      </c>
      <c r="O1406" t="s">
        <v>7147</v>
      </c>
      <c r="P1406" t="s">
        <v>7167</v>
      </c>
      <c r="Q1406" s="16" t="s">
        <v>7168</v>
      </c>
      <c r="R1406">
        <v>2</v>
      </c>
      <c r="S1406">
        <v>2</v>
      </c>
      <c r="T1406">
        <v>2</v>
      </c>
      <c r="U1406">
        <f t="shared" si="57"/>
        <v>0</v>
      </c>
      <c r="V1406">
        <v>0</v>
      </c>
      <c r="W1406">
        <v>0</v>
      </c>
    </row>
    <row r="1407" spans="1:23" ht="15" customHeight="1" x14ac:dyDescent="0.25">
      <c r="A1407" s="30" t="s">
        <v>17398</v>
      </c>
      <c r="B1407" s="1" t="s">
        <v>2733</v>
      </c>
      <c r="C1407" s="2" t="s">
        <v>2871</v>
      </c>
      <c r="D1407" s="1" t="s">
        <v>1258</v>
      </c>
      <c r="E1407" s="3">
        <v>2</v>
      </c>
      <c r="F1407" s="1">
        <v>406</v>
      </c>
      <c r="G1407" s="4">
        <v>1707</v>
      </c>
      <c r="H1407" s="1">
        <v>1</v>
      </c>
      <c r="I1407" s="1">
        <v>2</v>
      </c>
      <c r="J1407" s="1">
        <v>2</v>
      </c>
      <c r="K1407" s="1">
        <v>2</v>
      </c>
      <c r="L1407" s="1" t="s">
        <v>2872</v>
      </c>
      <c r="N1407" t="s">
        <v>7146</v>
      </c>
      <c r="O1407" t="s">
        <v>7147</v>
      </c>
      <c r="P1407" t="s">
        <v>7169</v>
      </c>
      <c r="Q1407" s="16" t="s">
        <v>7170</v>
      </c>
      <c r="R1407">
        <v>111</v>
      </c>
      <c r="S1407">
        <v>24</v>
      </c>
      <c r="T1407">
        <v>111</v>
      </c>
      <c r="U1407">
        <f t="shared" si="57"/>
        <v>0</v>
      </c>
      <c r="V1407">
        <v>0</v>
      </c>
      <c r="W1407">
        <v>0</v>
      </c>
    </row>
    <row r="1408" spans="1:23" ht="15" customHeight="1" x14ac:dyDescent="0.25">
      <c r="A1408" s="30" t="s">
        <v>17398</v>
      </c>
      <c r="B1408" s="5" t="s">
        <v>2733</v>
      </c>
      <c r="C1408" s="2" t="s">
        <v>2873</v>
      </c>
      <c r="D1408" s="5" t="s">
        <v>2874</v>
      </c>
      <c r="E1408" s="3">
        <v>2</v>
      </c>
      <c r="F1408" s="5">
        <v>12</v>
      </c>
      <c r="G1408" s="4">
        <v>38</v>
      </c>
      <c r="H1408" s="5">
        <v>0</v>
      </c>
      <c r="I1408" s="5">
        <v>0</v>
      </c>
      <c r="J1408" s="5">
        <v>0</v>
      </c>
      <c r="K1408" s="5">
        <f t="shared" si="56"/>
        <v>0</v>
      </c>
      <c r="L1408" s="5"/>
      <c r="N1408" t="s">
        <v>7146</v>
      </c>
      <c r="O1408" t="s">
        <v>7147</v>
      </c>
      <c r="P1408" t="s">
        <v>7171</v>
      </c>
      <c r="Q1408" s="16" t="s">
        <v>7172</v>
      </c>
      <c r="R1408">
        <v>60</v>
      </c>
      <c r="S1408">
        <v>21</v>
      </c>
      <c r="T1408">
        <v>60</v>
      </c>
      <c r="U1408">
        <f t="shared" si="57"/>
        <v>0</v>
      </c>
      <c r="V1408">
        <v>0</v>
      </c>
      <c r="W1408">
        <v>0</v>
      </c>
    </row>
    <row r="1409" spans="1:23" ht="15" customHeight="1" x14ac:dyDescent="0.25">
      <c r="A1409" s="30" t="s">
        <v>17398</v>
      </c>
      <c r="B1409" s="1" t="s">
        <v>2733</v>
      </c>
      <c r="C1409" s="2" t="s">
        <v>2875</v>
      </c>
      <c r="D1409" s="1" t="s">
        <v>2876</v>
      </c>
      <c r="E1409" s="3">
        <v>0</v>
      </c>
      <c r="F1409" s="1">
        <v>4</v>
      </c>
      <c r="G1409" s="4">
        <v>15</v>
      </c>
      <c r="H1409" s="1">
        <v>0</v>
      </c>
      <c r="I1409" s="1">
        <v>0</v>
      </c>
      <c r="J1409" s="1">
        <v>0</v>
      </c>
      <c r="K1409" s="1">
        <f t="shared" si="56"/>
        <v>0</v>
      </c>
      <c r="L1409" s="1"/>
      <c r="N1409" t="s">
        <v>7146</v>
      </c>
      <c r="O1409" t="s">
        <v>7147</v>
      </c>
      <c r="P1409" t="s">
        <v>7173</v>
      </c>
      <c r="Q1409" s="16" t="s">
        <v>7174</v>
      </c>
      <c r="R1409">
        <v>9</v>
      </c>
      <c r="S1409">
        <v>1</v>
      </c>
      <c r="T1409">
        <v>9</v>
      </c>
      <c r="U1409">
        <f t="shared" si="57"/>
        <v>0</v>
      </c>
      <c r="V1409">
        <v>0</v>
      </c>
      <c r="W1409">
        <v>0</v>
      </c>
    </row>
    <row r="1410" spans="1:23" ht="15" customHeight="1" x14ac:dyDescent="0.25">
      <c r="A1410" s="30" t="s">
        <v>17398</v>
      </c>
      <c r="B1410" s="5" t="s">
        <v>2733</v>
      </c>
      <c r="C1410" s="2" t="s">
        <v>2877</v>
      </c>
      <c r="D1410" s="5" t="s">
        <v>2878</v>
      </c>
      <c r="E1410" s="3">
        <v>0</v>
      </c>
      <c r="F1410" s="5">
        <v>3</v>
      </c>
      <c r="G1410" s="4">
        <v>6</v>
      </c>
      <c r="H1410" s="5">
        <v>0</v>
      </c>
      <c r="I1410" s="5">
        <v>0</v>
      </c>
      <c r="J1410" s="5">
        <v>0</v>
      </c>
      <c r="K1410" s="5">
        <f t="shared" si="56"/>
        <v>0</v>
      </c>
      <c r="L1410" s="5"/>
      <c r="N1410" t="s">
        <v>7146</v>
      </c>
      <c r="O1410" t="s">
        <v>7147</v>
      </c>
      <c r="P1410" t="s">
        <v>7175</v>
      </c>
      <c r="Q1410" s="16" t="s">
        <v>7176</v>
      </c>
      <c r="R1410">
        <v>18</v>
      </c>
      <c r="S1410">
        <v>7</v>
      </c>
      <c r="T1410">
        <v>18</v>
      </c>
      <c r="U1410">
        <f t="shared" si="57"/>
        <v>0</v>
      </c>
      <c r="V1410">
        <v>0</v>
      </c>
      <c r="W1410">
        <v>0</v>
      </c>
    </row>
    <row r="1411" spans="1:23" ht="15" customHeight="1" x14ac:dyDescent="0.25">
      <c r="A1411" s="30" t="s">
        <v>17398</v>
      </c>
      <c r="B1411" s="1" t="s">
        <v>2733</v>
      </c>
      <c r="C1411" s="2" t="s">
        <v>2879</v>
      </c>
      <c r="D1411" s="1" t="s">
        <v>2880</v>
      </c>
      <c r="E1411" s="3">
        <v>0</v>
      </c>
      <c r="F1411" s="1">
        <v>26</v>
      </c>
      <c r="G1411" s="4">
        <v>84</v>
      </c>
      <c r="H1411" s="1">
        <v>0</v>
      </c>
      <c r="I1411" s="1">
        <v>0</v>
      </c>
      <c r="J1411" s="1">
        <v>0</v>
      </c>
      <c r="K1411" s="1">
        <f t="shared" si="56"/>
        <v>0</v>
      </c>
      <c r="L1411" s="1" t="s">
        <v>2881</v>
      </c>
      <c r="N1411" t="s">
        <v>7146</v>
      </c>
      <c r="O1411" t="s">
        <v>7147</v>
      </c>
      <c r="P1411" t="s">
        <v>7177</v>
      </c>
      <c r="Q1411" s="16" t="s">
        <v>7178</v>
      </c>
      <c r="R1411">
        <v>34</v>
      </c>
      <c r="S1411">
        <v>9</v>
      </c>
      <c r="T1411">
        <v>34</v>
      </c>
      <c r="U1411">
        <f t="shared" si="57"/>
        <v>0</v>
      </c>
      <c r="V1411">
        <v>0</v>
      </c>
      <c r="W1411">
        <v>0</v>
      </c>
    </row>
    <row r="1412" spans="1:23" ht="15" customHeight="1" x14ac:dyDescent="0.25">
      <c r="A1412" s="30" t="s">
        <v>17398</v>
      </c>
      <c r="B1412" s="5" t="s">
        <v>2733</v>
      </c>
      <c r="C1412" s="2" t="s">
        <v>2882</v>
      </c>
      <c r="D1412" s="5" t="s">
        <v>2883</v>
      </c>
      <c r="E1412" s="3">
        <v>3</v>
      </c>
      <c r="F1412" s="5">
        <v>27</v>
      </c>
      <c r="G1412" s="4">
        <v>142</v>
      </c>
      <c r="H1412" s="5">
        <v>0</v>
      </c>
      <c r="I1412" s="5">
        <v>1</v>
      </c>
      <c r="J1412" s="5">
        <v>1</v>
      </c>
      <c r="K1412" s="5">
        <v>1</v>
      </c>
      <c r="L1412" s="5" t="s">
        <v>2884</v>
      </c>
      <c r="N1412" t="s">
        <v>7146</v>
      </c>
      <c r="O1412" t="s">
        <v>7147</v>
      </c>
      <c r="P1412" t="s">
        <v>7179</v>
      </c>
      <c r="Q1412" s="16" t="s">
        <v>7180</v>
      </c>
      <c r="R1412">
        <v>5</v>
      </c>
      <c r="S1412">
        <v>3</v>
      </c>
      <c r="T1412">
        <v>5</v>
      </c>
      <c r="U1412">
        <f t="shared" si="57"/>
        <v>0</v>
      </c>
      <c r="V1412">
        <v>0</v>
      </c>
      <c r="W1412">
        <v>0</v>
      </c>
    </row>
    <row r="1413" spans="1:23" ht="15" customHeight="1" x14ac:dyDescent="0.25">
      <c r="A1413" s="30" t="s">
        <v>17398</v>
      </c>
      <c r="B1413" s="1" t="s">
        <v>2733</v>
      </c>
      <c r="C1413" s="2" t="s">
        <v>2885</v>
      </c>
      <c r="D1413" s="1" t="s">
        <v>2886</v>
      </c>
      <c r="E1413" s="3">
        <v>51</v>
      </c>
      <c r="F1413" s="1">
        <v>1401</v>
      </c>
      <c r="G1413" s="4">
        <v>6022</v>
      </c>
      <c r="H1413" s="1">
        <v>1</v>
      </c>
      <c r="I1413" s="1">
        <v>2</v>
      </c>
      <c r="J1413" s="1">
        <v>2</v>
      </c>
      <c r="K1413" s="1">
        <v>2</v>
      </c>
      <c r="L1413" s="1" t="s">
        <v>2872</v>
      </c>
      <c r="N1413" t="s">
        <v>7146</v>
      </c>
      <c r="O1413" t="s">
        <v>7147</v>
      </c>
      <c r="P1413" t="s">
        <v>7181</v>
      </c>
      <c r="Q1413" s="16" t="s">
        <v>7182</v>
      </c>
      <c r="R1413">
        <v>9</v>
      </c>
      <c r="S1413">
        <v>1</v>
      </c>
      <c r="T1413">
        <v>9</v>
      </c>
      <c r="U1413">
        <f t="shared" si="57"/>
        <v>0</v>
      </c>
      <c r="V1413">
        <v>0</v>
      </c>
      <c r="W1413">
        <v>0</v>
      </c>
    </row>
    <row r="1414" spans="1:23" ht="15" customHeight="1" x14ac:dyDescent="0.25">
      <c r="A1414" s="30" t="s">
        <v>17398</v>
      </c>
      <c r="B1414" s="5" t="s">
        <v>2733</v>
      </c>
      <c r="C1414" s="2" t="s">
        <v>2887</v>
      </c>
      <c r="D1414" s="5" t="s">
        <v>1260</v>
      </c>
      <c r="E1414" s="3">
        <v>13</v>
      </c>
      <c r="F1414" s="5">
        <v>105</v>
      </c>
      <c r="G1414" s="4">
        <v>902</v>
      </c>
      <c r="H1414" s="5">
        <v>1</v>
      </c>
      <c r="I1414" s="5">
        <f t="shared" ref="I1414" si="58">M1414</f>
        <v>0</v>
      </c>
      <c r="J1414" s="5">
        <f t="shared" ref="J1414" si="59">M1414</f>
        <v>0</v>
      </c>
      <c r="K1414" s="5">
        <v>2</v>
      </c>
      <c r="L1414" s="5" t="s">
        <v>2888</v>
      </c>
      <c r="N1414" t="s">
        <v>7146</v>
      </c>
      <c r="O1414" t="s">
        <v>7147</v>
      </c>
      <c r="P1414" t="s">
        <v>7183</v>
      </c>
      <c r="Q1414" s="16" t="s">
        <v>7184</v>
      </c>
      <c r="R1414">
        <v>2</v>
      </c>
      <c r="S1414">
        <v>1</v>
      </c>
      <c r="T1414">
        <v>2</v>
      </c>
      <c r="U1414">
        <f t="shared" si="57"/>
        <v>0</v>
      </c>
      <c r="V1414">
        <v>0</v>
      </c>
      <c r="W1414">
        <v>0</v>
      </c>
    </row>
    <row r="1415" spans="1:23" ht="15" customHeight="1" x14ac:dyDescent="0.25">
      <c r="A1415" s="30" t="s">
        <v>17398</v>
      </c>
      <c r="B1415" s="1" t="s">
        <v>2733</v>
      </c>
      <c r="C1415" s="2" t="s">
        <v>2889</v>
      </c>
      <c r="D1415" s="1" t="s">
        <v>2890</v>
      </c>
      <c r="E1415" s="3">
        <v>0</v>
      </c>
      <c r="F1415" s="1">
        <v>6</v>
      </c>
      <c r="G1415" s="4">
        <v>9</v>
      </c>
      <c r="H1415" s="1">
        <v>0</v>
      </c>
      <c r="I1415" s="1">
        <v>0</v>
      </c>
      <c r="J1415" s="1">
        <v>0</v>
      </c>
      <c r="K1415" s="1">
        <f t="shared" ref="K1415:K1478" si="60">IF(AND(H1415=I1415, H1415=J1415), H1415, "")</f>
        <v>0</v>
      </c>
      <c r="L1415" s="1"/>
      <c r="N1415" t="s">
        <v>7146</v>
      </c>
      <c r="O1415" t="s">
        <v>7147</v>
      </c>
      <c r="P1415" t="s">
        <v>7185</v>
      </c>
      <c r="Q1415" s="16" t="s">
        <v>7186</v>
      </c>
      <c r="R1415">
        <v>4</v>
      </c>
      <c r="S1415">
        <v>2</v>
      </c>
      <c r="T1415">
        <v>4</v>
      </c>
      <c r="U1415">
        <f t="shared" si="57"/>
        <v>0</v>
      </c>
      <c r="V1415">
        <v>0</v>
      </c>
      <c r="W1415">
        <v>0</v>
      </c>
    </row>
    <row r="1416" spans="1:23" ht="15" customHeight="1" x14ac:dyDescent="0.25">
      <c r="A1416" s="30" t="s">
        <v>17398</v>
      </c>
      <c r="B1416" s="5" t="s">
        <v>2733</v>
      </c>
      <c r="C1416" s="2" t="s">
        <v>2891</v>
      </c>
      <c r="D1416" s="5" t="s">
        <v>2892</v>
      </c>
      <c r="E1416" s="3">
        <v>0</v>
      </c>
      <c r="F1416" s="5">
        <v>9</v>
      </c>
      <c r="G1416" s="4">
        <v>29</v>
      </c>
      <c r="H1416" s="5">
        <v>0</v>
      </c>
      <c r="I1416" s="5">
        <v>0</v>
      </c>
      <c r="J1416" s="5">
        <v>0</v>
      </c>
      <c r="K1416" s="5">
        <f t="shared" si="60"/>
        <v>0</v>
      </c>
      <c r="L1416" s="5"/>
      <c r="N1416" t="s">
        <v>7146</v>
      </c>
      <c r="O1416" t="s">
        <v>7147</v>
      </c>
      <c r="P1416" t="s">
        <v>7187</v>
      </c>
      <c r="Q1416" s="16" t="s">
        <v>7188</v>
      </c>
      <c r="R1416">
        <v>1</v>
      </c>
      <c r="S1416">
        <v>1</v>
      </c>
      <c r="T1416">
        <v>1</v>
      </c>
      <c r="U1416">
        <f t="shared" si="57"/>
        <v>0</v>
      </c>
      <c r="V1416">
        <v>0</v>
      </c>
      <c r="W1416">
        <v>0</v>
      </c>
    </row>
    <row r="1417" spans="1:23" ht="15" customHeight="1" x14ac:dyDescent="0.25">
      <c r="A1417" s="30" t="s">
        <v>17398</v>
      </c>
      <c r="B1417" s="1" t="s">
        <v>2733</v>
      </c>
      <c r="C1417" s="2" t="s">
        <v>2893</v>
      </c>
      <c r="D1417" s="1" t="s">
        <v>2894</v>
      </c>
      <c r="E1417" s="3">
        <v>0</v>
      </c>
      <c r="F1417" s="1">
        <v>3</v>
      </c>
      <c r="G1417" s="4">
        <v>5</v>
      </c>
      <c r="H1417" s="1">
        <v>0</v>
      </c>
      <c r="I1417" s="1">
        <v>0</v>
      </c>
      <c r="J1417" s="1">
        <v>0</v>
      </c>
      <c r="K1417" s="1">
        <f t="shared" si="60"/>
        <v>0</v>
      </c>
      <c r="L1417" s="1"/>
      <c r="N1417" t="s">
        <v>7146</v>
      </c>
      <c r="O1417" t="s">
        <v>7147</v>
      </c>
      <c r="P1417" t="s">
        <v>7189</v>
      </c>
      <c r="Q1417" s="16" t="s">
        <v>7190</v>
      </c>
      <c r="R1417">
        <v>3</v>
      </c>
      <c r="S1417">
        <v>3</v>
      </c>
      <c r="T1417">
        <v>3</v>
      </c>
      <c r="U1417">
        <f t="shared" si="57"/>
        <v>0</v>
      </c>
      <c r="V1417">
        <v>0</v>
      </c>
      <c r="W1417">
        <v>0</v>
      </c>
    </row>
    <row r="1418" spans="1:23" ht="15" customHeight="1" x14ac:dyDescent="0.25">
      <c r="A1418" s="30" t="s">
        <v>17398</v>
      </c>
      <c r="B1418" s="5" t="s">
        <v>2733</v>
      </c>
      <c r="C1418" s="2" t="s">
        <v>2895</v>
      </c>
      <c r="D1418" s="5" t="s">
        <v>2896</v>
      </c>
      <c r="E1418" s="3">
        <v>0</v>
      </c>
      <c r="F1418" s="5">
        <v>19</v>
      </c>
      <c r="G1418" s="4">
        <v>80</v>
      </c>
      <c r="H1418" s="5">
        <v>0</v>
      </c>
      <c r="I1418" s="5">
        <v>0</v>
      </c>
      <c r="J1418" s="5">
        <v>0</v>
      </c>
      <c r="K1418" s="5">
        <f t="shared" si="60"/>
        <v>0</v>
      </c>
      <c r="L1418" s="5" t="s">
        <v>648</v>
      </c>
      <c r="N1418" t="s">
        <v>7146</v>
      </c>
      <c r="O1418" t="s">
        <v>7147</v>
      </c>
      <c r="P1418" t="s">
        <v>7191</v>
      </c>
      <c r="Q1418" s="16" t="s">
        <v>7192</v>
      </c>
      <c r="R1418">
        <v>1</v>
      </c>
      <c r="S1418">
        <v>1</v>
      </c>
      <c r="T1418">
        <v>1</v>
      </c>
      <c r="U1418">
        <f t="shared" si="57"/>
        <v>0</v>
      </c>
      <c r="V1418">
        <v>0</v>
      </c>
      <c r="W1418">
        <v>0</v>
      </c>
    </row>
    <row r="1419" spans="1:23" ht="15" customHeight="1" x14ac:dyDescent="0.25">
      <c r="A1419" s="30" t="s">
        <v>17398</v>
      </c>
      <c r="B1419" s="1" t="s">
        <v>2733</v>
      </c>
      <c r="C1419" s="2" t="s">
        <v>2897</v>
      </c>
      <c r="D1419" s="1" t="s">
        <v>2898</v>
      </c>
      <c r="E1419" s="3">
        <v>0</v>
      </c>
      <c r="F1419" s="1">
        <v>29</v>
      </c>
      <c r="G1419" s="4">
        <v>61</v>
      </c>
      <c r="H1419" s="1">
        <v>0</v>
      </c>
      <c r="I1419" s="1">
        <v>0</v>
      </c>
      <c r="J1419" s="1">
        <v>0</v>
      </c>
      <c r="K1419" s="1">
        <f t="shared" si="60"/>
        <v>0</v>
      </c>
      <c r="L1419" s="1"/>
      <c r="N1419" t="s">
        <v>7146</v>
      </c>
      <c r="O1419" t="s">
        <v>7147</v>
      </c>
      <c r="P1419" t="s">
        <v>7193</v>
      </c>
      <c r="Q1419" s="16" t="s">
        <v>7194</v>
      </c>
      <c r="R1419">
        <v>38</v>
      </c>
      <c r="S1419">
        <v>21</v>
      </c>
      <c r="T1419">
        <v>38</v>
      </c>
      <c r="U1419">
        <f t="shared" si="57"/>
        <v>0</v>
      </c>
      <c r="V1419">
        <v>0</v>
      </c>
      <c r="W1419">
        <v>0</v>
      </c>
    </row>
    <row r="1420" spans="1:23" ht="15" customHeight="1" x14ac:dyDescent="0.25">
      <c r="A1420" s="30" t="s">
        <v>17398</v>
      </c>
      <c r="B1420" s="5" t="s">
        <v>2733</v>
      </c>
      <c r="C1420" s="2" t="s">
        <v>2899</v>
      </c>
      <c r="D1420" s="5" t="s">
        <v>2900</v>
      </c>
      <c r="E1420" s="3">
        <v>0</v>
      </c>
      <c r="F1420" s="5">
        <v>15</v>
      </c>
      <c r="G1420" s="4">
        <v>33</v>
      </c>
      <c r="H1420" s="5">
        <v>0</v>
      </c>
      <c r="I1420" s="5">
        <v>0</v>
      </c>
      <c r="J1420" s="5">
        <v>0</v>
      </c>
      <c r="K1420" s="5">
        <f t="shared" si="60"/>
        <v>0</v>
      </c>
      <c r="L1420" s="5"/>
      <c r="N1420" t="s">
        <v>7146</v>
      </c>
      <c r="O1420" t="s">
        <v>7147</v>
      </c>
      <c r="P1420" t="s">
        <v>7195</v>
      </c>
      <c r="Q1420" s="16" t="s">
        <v>7196</v>
      </c>
      <c r="R1420">
        <v>8</v>
      </c>
      <c r="S1420">
        <v>8</v>
      </c>
      <c r="T1420">
        <v>8</v>
      </c>
      <c r="U1420">
        <f t="shared" si="57"/>
        <v>0</v>
      </c>
      <c r="V1420">
        <v>0</v>
      </c>
      <c r="W1420">
        <v>0</v>
      </c>
    </row>
    <row r="1421" spans="1:23" ht="15" customHeight="1" x14ac:dyDescent="0.25">
      <c r="A1421" s="30" t="s">
        <v>17398</v>
      </c>
      <c r="B1421" s="1" t="s">
        <v>2733</v>
      </c>
      <c r="C1421" s="2" t="s">
        <v>2901</v>
      </c>
      <c r="D1421" s="1" t="s">
        <v>2902</v>
      </c>
      <c r="E1421" s="3">
        <v>0</v>
      </c>
      <c r="F1421" s="1">
        <v>31</v>
      </c>
      <c r="G1421" s="4">
        <v>95</v>
      </c>
      <c r="H1421" s="1">
        <v>0</v>
      </c>
      <c r="I1421" s="1">
        <v>2</v>
      </c>
      <c r="J1421" s="1">
        <v>0</v>
      </c>
      <c r="K1421" s="1">
        <v>2</v>
      </c>
      <c r="L1421" s="1"/>
      <c r="N1421" t="s">
        <v>7146</v>
      </c>
      <c r="O1421" t="s">
        <v>7147</v>
      </c>
      <c r="P1421" t="s">
        <v>7197</v>
      </c>
      <c r="Q1421" s="16" t="s">
        <v>7198</v>
      </c>
      <c r="R1421">
        <v>1</v>
      </c>
      <c r="S1421">
        <v>1</v>
      </c>
      <c r="T1421">
        <v>1</v>
      </c>
      <c r="U1421">
        <f t="shared" si="57"/>
        <v>0</v>
      </c>
      <c r="V1421">
        <v>0</v>
      </c>
      <c r="W1421">
        <v>0</v>
      </c>
    </row>
    <row r="1422" spans="1:23" ht="15" customHeight="1" x14ac:dyDescent="0.25">
      <c r="A1422" s="30" t="s">
        <v>17398</v>
      </c>
      <c r="B1422" s="5" t="s">
        <v>2733</v>
      </c>
      <c r="C1422" s="2" t="s">
        <v>2903</v>
      </c>
      <c r="D1422" s="5" t="s">
        <v>2904</v>
      </c>
      <c r="E1422" s="3">
        <v>1</v>
      </c>
      <c r="F1422" s="5">
        <v>14</v>
      </c>
      <c r="G1422" s="4">
        <v>54</v>
      </c>
      <c r="H1422" s="5">
        <v>0</v>
      </c>
      <c r="I1422" s="5">
        <v>2</v>
      </c>
      <c r="J1422" s="5">
        <v>0</v>
      </c>
      <c r="K1422" s="5">
        <v>2</v>
      </c>
      <c r="L1422" s="5" t="s">
        <v>2905</v>
      </c>
      <c r="N1422" t="s">
        <v>7146</v>
      </c>
      <c r="O1422" t="s">
        <v>7147</v>
      </c>
      <c r="P1422" t="s">
        <v>7199</v>
      </c>
      <c r="Q1422" s="16" t="s">
        <v>7200</v>
      </c>
      <c r="R1422">
        <v>14</v>
      </c>
      <c r="S1422">
        <v>4</v>
      </c>
      <c r="T1422">
        <v>14</v>
      </c>
      <c r="U1422">
        <f t="shared" si="57"/>
        <v>0</v>
      </c>
      <c r="V1422">
        <v>0</v>
      </c>
      <c r="W1422">
        <v>0</v>
      </c>
    </row>
    <row r="1423" spans="1:23" ht="15" customHeight="1" x14ac:dyDescent="0.25">
      <c r="A1423" s="30" t="s">
        <v>17398</v>
      </c>
      <c r="B1423" s="1" t="s">
        <v>2733</v>
      </c>
      <c r="C1423" s="2" t="s">
        <v>2906</v>
      </c>
      <c r="D1423" s="1" t="s">
        <v>1263</v>
      </c>
      <c r="E1423" s="3">
        <v>1</v>
      </c>
      <c r="F1423" s="1">
        <v>117</v>
      </c>
      <c r="G1423" s="4">
        <v>405</v>
      </c>
      <c r="H1423" s="1">
        <v>0</v>
      </c>
      <c r="I1423" s="1">
        <v>0</v>
      </c>
      <c r="J1423" s="1">
        <v>0</v>
      </c>
      <c r="K1423" s="1">
        <f t="shared" si="60"/>
        <v>0</v>
      </c>
      <c r="L1423" s="1"/>
      <c r="N1423" t="s">
        <v>7146</v>
      </c>
      <c r="O1423" t="s">
        <v>7147</v>
      </c>
      <c r="P1423" t="s">
        <v>7201</v>
      </c>
      <c r="Q1423" s="16" t="s">
        <v>7202</v>
      </c>
      <c r="R1423">
        <v>8</v>
      </c>
      <c r="S1423">
        <v>3</v>
      </c>
      <c r="T1423">
        <v>8</v>
      </c>
      <c r="U1423">
        <f t="shared" si="57"/>
        <v>0</v>
      </c>
      <c r="V1423">
        <v>0</v>
      </c>
      <c r="W1423">
        <v>0</v>
      </c>
    </row>
    <row r="1424" spans="1:23" ht="15" customHeight="1" x14ac:dyDescent="0.25">
      <c r="A1424" s="30" t="s">
        <v>17398</v>
      </c>
      <c r="B1424" s="5" t="s">
        <v>2733</v>
      </c>
      <c r="C1424" s="2" t="s">
        <v>2907</v>
      </c>
      <c r="D1424" s="5" t="s">
        <v>2908</v>
      </c>
      <c r="E1424" s="3">
        <v>0</v>
      </c>
      <c r="F1424" s="5">
        <v>7</v>
      </c>
      <c r="G1424" s="4">
        <v>17</v>
      </c>
      <c r="H1424" s="5">
        <v>0</v>
      </c>
      <c r="I1424" s="5">
        <v>0</v>
      </c>
      <c r="J1424" s="5">
        <v>0</v>
      </c>
      <c r="K1424" s="5">
        <f t="shared" si="60"/>
        <v>0</v>
      </c>
      <c r="L1424" s="5"/>
      <c r="N1424" t="s">
        <v>7146</v>
      </c>
      <c r="O1424" t="s">
        <v>7147</v>
      </c>
      <c r="P1424" t="s">
        <v>7203</v>
      </c>
      <c r="Q1424" s="16" t="s">
        <v>7204</v>
      </c>
      <c r="R1424">
        <v>28</v>
      </c>
      <c r="S1424">
        <v>6</v>
      </c>
      <c r="T1424">
        <v>28</v>
      </c>
      <c r="U1424">
        <f t="shared" si="57"/>
        <v>0</v>
      </c>
      <c r="V1424">
        <v>0</v>
      </c>
      <c r="W1424">
        <v>0</v>
      </c>
    </row>
    <row r="1425" spans="1:23" ht="15" customHeight="1" x14ac:dyDescent="0.25">
      <c r="A1425" s="30" t="s">
        <v>17398</v>
      </c>
      <c r="B1425" s="1" t="s">
        <v>2733</v>
      </c>
      <c r="C1425" s="2" t="s">
        <v>2909</v>
      </c>
      <c r="D1425" s="1" t="s">
        <v>2910</v>
      </c>
      <c r="E1425" s="3">
        <v>0</v>
      </c>
      <c r="F1425" s="1">
        <v>2</v>
      </c>
      <c r="G1425" s="4">
        <v>12</v>
      </c>
      <c r="H1425" s="1">
        <v>0</v>
      </c>
      <c r="I1425" s="1">
        <v>0</v>
      </c>
      <c r="J1425" s="1">
        <v>0</v>
      </c>
      <c r="K1425" s="1">
        <f t="shared" si="60"/>
        <v>0</v>
      </c>
      <c r="L1425" s="1"/>
      <c r="N1425" t="s">
        <v>7146</v>
      </c>
      <c r="O1425" t="s">
        <v>7147</v>
      </c>
      <c r="P1425" t="s">
        <v>7205</v>
      </c>
      <c r="Q1425" s="16" t="s">
        <v>7206</v>
      </c>
      <c r="R1425">
        <v>20</v>
      </c>
      <c r="S1425">
        <v>3</v>
      </c>
      <c r="T1425">
        <v>20</v>
      </c>
      <c r="U1425">
        <f t="shared" si="57"/>
        <v>0</v>
      </c>
      <c r="V1425">
        <v>0</v>
      </c>
      <c r="W1425">
        <v>0</v>
      </c>
    </row>
    <row r="1426" spans="1:23" ht="15" customHeight="1" x14ac:dyDescent="0.25">
      <c r="A1426" s="30" t="s">
        <v>17398</v>
      </c>
      <c r="B1426" s="5" t="s">
        <v>2733</v>
      </c>
      <c r="C1426" s="2" t="s">
        <v>2911</v>
      </c>
      <c r="D1426" s="5" t="s">
        <v>2912</v>
      </c>
      <c r="E1426" s="3">
        <v>6</v>
      </c>
      <c r="F1426" s="5">
        <v>22</v>
      </c>
      <c r="G1426" s="4">
        <v>358</v>
      </c>
      <c r="H1426" s="5">
        <v>0</v>
      </c>
      <c r="I1426" s="5">
        <v>0</v>
      </c>
      <c r="J1426" s="5">
        <v>0</v>
      </c>
      <c r="K1426" s="5">
        <f t="shared" si="60"/>
        <v>0</v>
      </c>
      <c r="L1426" s="5" t="s">
        <v>2913</v>
      </c>
      <c r="N1426" t="s">
        <v>7146</v>
      </c>
      <c r="O1426" t="s">
        <v>7147</v>
      </c>
      <c r="P1426" t="s">
        <v>7207</v>
      </c>
      <c r="Q1426" s="16" t="s">
        <v>7208</v>
      </c>
      <c r="R1426">
        <v>6</v>
      </c>
      <c r="S1426">
        <v>3</v>
      </c>
      <c r="T1426">
        <v>6</v>
      </c>
      <c r="U1426">
        <f t="shared" si="57"/>
        <v>0</v>
      </c>
      <c r="V1426">
        <v>0</v>
      </c>
      <c r="W1426">
        <v>0</v>
      </c>
    </row>
    <row r="1427" spans="1:23" ht="15" customHeight="1" x14ac:dyDescent="0.25">
      <c r="A1427" s="30" t="s">
        <v>17398</v>
      </c>
      <c r="B1427" s="1" t="s">
        <v>2733</v>
      </c>
      <c r="C1427" s="2" t="s">
        <v>2914</v>
      </c>
      <c r="D1427" s="1" t="s">
        <v>2915</v>
      </c>
      <c r="E1427" s="3">
        <v>3</v>
      </c>
      <c r="F1427" s="1">
        <v>67</v>
      </c>
      <c r="G1427" s="4">
        <v>558</v>
      </c>
      <c r="H1427" s="1">
        <v>0</v>
      </c>
      <c r="I1427" s="1">
        <v>0</v>
      </c>
      <c r="J1427" s="1">
        <v>1</v>
      </c>
      <c r="K1427" s="1">
        <v>2</v>
      </c>
      <c r="L1427" s="1"/>
      <c r="N1427" t="s">
        <v>7146</v>
      </c>
      <c r="O1427" t="s">
        <v>7147</v>
      </c>
      <c r="P1427" t="s">
        <v>7209</v>
      </c>
      <c r="Q1427" s="16" t="s">
        <v>7210</v>
      </c>
      <c r="R1427">
        <v>6</v>
      </c>
      <c r="S1427">
        <v>2</v>
      </c>
      <c r="T1427">
        <v>6</v>
      </c>
      <c r="U1427">
        <f t="shared" si="57"/>
        <v>0</v>
      </c>
      <c r="V1427">
        <v>0</v>
      </c>
      <c r="W1427">
        <v>0</v>
      </c>
    </row>
    <row r="1428" spans="1:23" ht="15" customHeight="1" x14ac:dyDescent="0.25">
      <c r="A1428" s="30" t="s">
        <v>17398</v>
      </c>
      <c r="B1428" s="5" t="s">
        <v>2733</v>
      </c>
      <c r="C1428" s="2" t="s">
        <v>2916</v>
      </c>
      <c r="D1428" s="5" t="s">
        <v>2917</v>
      </c>
      <c r="E1428" s="3">
        <v>0</v>
      </c>
      <c r="F1428" s="5">
        <v>4</v>
      </c>
      <c r="G1428" s="4">
        <v>5</v>
      </c>
      <c r="H1428" s="5">
        <v>0</v>
      </c>
      <c r="I1428" s="5">
        <v>0</v>
      </c>
      <c r="J1428" s="5">
        <v>0</v>
      </c>
      <c r="K1428" s="5">
        <f t="shared" si="60"/>
        <v>0</v>
      </c>
      <c r="L1428" s="5"/>
      <c r="N1428" t="s">
        <v>7146</v>
      </c>
      <c r="O1428" t="s">
        <v>7147</v>
      </c>
      <c r="P1428" t="s">
        <v>7211</v>
      </c>
      <c r="Q1428" s="16" t="s">
        <v>7212</v>
      </c>
      <c r="R1428">
        <v>3</v>
      </c>
      <c r="S1428">
        <v>2</v>
      </c>
      <c r="T1428">
        <v>3</v>
      </c>
      <c r="U1428">
        <f t="shared" si="57"/>
        <v>0</v>
      </c>
      <c r="V1428">
        <v>0</v>
      </c>
      <c r="W1428">
        <v>0</v>
      </c>
    </row>
    <row r="1429" spans="1:23" ht="15" customHeight="1" x14ac:dyDescent="0.25">
      <c r="A1429" s="30" t="s">
        <v>17398</v>
      </c>
      <c r="B1429" s="1" t="s">
        <v>2733</v>
      </c>
      <c r="C1429" s="2" t="s">
        <v>2918</v>
      </c>
      <c r="D1429" s="1" t="s">
        <v>2919</v>
      </c>
      <c r="E1429" s="3">
        <v>6</v>
      </c>
      <c r="F1429" s="1">
        <v>5</v>
      </c>
      <c r="G1429" s="4">
        <v>41</v>
      </c>
      <c r="H1429" s="1">
        <v>0</v>
      </c>
      <c r="I1429" s="1">
        <v>0</v>
      </c>
      <c r="J1429" s="1">
        <v>0</v>
      </c>
      <c r="K1429" s="1">
        <f t="shared" si="60"/>
        <v>0</v>
      </c>
      <c r="L1429" s="1" t="s">
        <v>1076</v>
      </c>
      <c r="N1429" t="s">
        <v>7146</v>
      </c>
      <c r="O1429" t="s">
        <v>7147</v>
      </c>
      <c r="P1429" t="s">
        <v>7213</v>
      </c>
      <c r="Q1429" s="16" t="s">
        <v>7214</v>
      </c>
      <c r="R1429">
        <v>1</v>
      </c>
      <c r="S1429">
        <v>1</v>
      </c>
      <c r="T1429">
        <v>1</v>
      </c>
      <c r="U1429">
        <f t="shared" si="57"/>
        <v>0</v>
      </c>
      <c r="V1429">
        <v>0</v>
      </c>
      <c r="W1429">
        <v>0</v>
      </c>
    </row>
    <row r="1430" spans="1:23" ht="15" customHeight="1" x14ac:dyDescent="0.25">
      <c r="A1430" s="30" t="s">
        <v>17398</v>
      </c>
      <c r="B1430" s="5" t="s">
        <v>2733</v>
      </c>
      <c r="C1430" s="2" t="s">
        <v>2920</v>
      </c>
      <c r="D1430" s="5" t="s">
        <v>2921</v>
      </c>
      <c r="E1430" s="3">
        <v>0</v>
      </c>
      <c r="F1430" s="5">
        <v>17</v>
      </c>
      <c r="G1430" s="4">
        <v>22</v>
      </c>
      <c r="H1430" s="5">
        <v>0</v>
      </c>
      <c r="I1430" s="5">
        <v>0</v>
      </c>
      <c r="J1430" s="5">
        <v>0</v>
      </c>
      <c r="K1430" s="5">
        <f t="shared" si="60"/>
        <v>0</v>
      </c>
      <c r="L1430" s="5"/>
      <c r="N1430" t="s">
        <v>7146</v>
      </c>
      <c r="O1430" t="s">
        <v>7147</v>
      </c>
      <c r="P1430" t="s">
        <v>7215</v>
      </c>
      <c r="Q1430" s="16" t="s">
        <v>7216</v>
      </c>
      <c r="R1430">
        <v>1</v>
      </c>
      <c r="S1430">
        <v>1</v>
      </c>
      <c r="T1430">
        <v>1</v>
      </c>
      <c r="U1430">
        <f t="shared" si="57"/>
        <v>0</v>
      </c>
      <c r="V1430">
        <v>0</v>
      </c>
      <c r="W1430">
        <v>0</v>
      </c>
    </row>
    <row r="1431" spans="1:23" ht="15" customHeight="1" x14ac:dyDescent="0.25">
      <c r="A1431" s="30" t="s">
        <v>17398</v>
      </c>
      <c r="B1431" s="1" t="s">
        <v>2733</v>
      </c>
      <c r="C1431" s="2" t="s">
        <v>2922</v>
      </c>
      <c r="D1431" s="1" t="s">
        <v>2923</v>
      </c>
      <c r="E1431" s="3">
        <v>0</v>
      </c>
      <c r="F1431" s="1">
        <v>30</v>
      </c>
      <c r="G1431" s="4">
        <v>96</v>
      </c>
      <c r="H1431" s="1">
        <v>0</v>
      </c>
      <c r="I1431" s="1">
        <v>0</v>
      </c>
      <c r="J1431" s="1">
        <v>0</v>
      </c>
      <c r="K1431" s="1">
        <f t="shared" si="60"/>
        <v>0</v>
      </c>
      <c r="L1431" s="1"/>
      <c r="N1431" t="s">
        <v>7146</v>
      </c>
      <c r="O1431" t="s">
        <v>7147</v>
      </c>
      <c r="P1431" t="s">
        <v>7217</v>
      </c>
      <c r="Q1431" s="16" t="s">
        <v>7218</v>
      </c>
      <c r="R1431">
        <v>8</v>
      </c>
      <c r="S1431">
        <v>3</v>
      </c>
      <c r="T1431">
        <v>8</v>
      </c>
      <c r="U1431">
        <f t="shared" si="57"/>
        <v>0</v>
      </c>
      <c r="V1431">
        <v>0</v>
      </c>
      <c r="W1431">
        <v>0</v>
      </c>
    </row>
    <row r="1432" spans="1:23" ht="15" customHeight="1" x14ac:dyDescent="0.25">
      <c r="A1432" s="30" t="s">
        <v>17398</v>
      </c>
      <c r="B1432" s="5" t="s">
        <v>2733</v>
      </c>
      <c r="C1432" s="2" t="s">
        <v>2924</v>
      </c>
      <c r="D1432" s="5" t="s">
        <v>2925</v>
      </c>
      <c r="E1432" s="3">
        <v>0</v>
      </c>
      <c r="F1432" s="5">
        <v>11</v>
      </c>
      <c r="G1432" s="4">
        <v>26</v>
      </c>
      <c r="H1432" s="5">
        <v>0</v>
      </c>
      <c r="I1432" s="5">
        <v>0</v>
      </c>
      <c r="J1432" s="5">
        <v>0</v>
      </c>
      <c r="K1432" s="5">
        <f t="shared" si="60"/>
        <v>0</v>
      </c>
      <c r="L1432" s="5"/>
      <c r="N1432" t="s">
        <v>7146</v>
      </c>
      <c r="O1432" t="s">
        <v>7147</v>
      </c>
      <c r="P1432" t="s">
        <v>7219</v>
      </c>
      <c r="Q1432" s="16" t="s">
        <v>7220</v>
      </c>
      <c r="R1432">
        <v>34</v>
      </c>
      <c r="S1432">
        <v>2</v>
      </c>
      <c r="T1432">
        <v>34</v>
      </c>
      <c r="U1432">
        <f t="shared" si="57"/>
        <v>0</v>
      </c>
      <c r="V1432">
        <v>0</v>
      </c>
      <c r="W1432">
        <v>0</v>
      </c>
    </row>
    <row r="1433" spans="1:23" ht="15" customHeight="1" x14ac:dyDescent="0.25">
      <c r="A1433" s="30" t="s">
        <v>17398</v>
      </c>
      <c r="B1433" s="1" t="s">
        <v>2733</v>
      </c>
      <c r="C1433" s="2" t="s">
        <v>2926</v>
      </c>
      <c r="D1433" s="1" t="s">
        <v>2927</v>
      </c>
      <c r="E1433" s="3">
        <v>0</v>
      </c>
      <c r="F1433" s="1">
        <v>7</v>
      </c>
      <c r="G1433" s="4">
        <v>39</v>
      </c>
      <c r="H1433" s="1">
        <v>0</v>
      </c>
      <c r="I1433" s="1">
        <v>0</v>
      </c>
      <c r="J1433" s="1">
        <v>0</v>
      </c>
      <c r="K1433" s="1">
        <f t="shared" si="60"/>
        <v>0</v>
      </c>
      <c r="L1433" s="1"/>
      <c r="N1433" t="s">
        <v>7146</v>
      </c>
      <c r="O1433" t="s">
        <v>7147</v>
      </c>
      <c r="P1433" t="s">
        <v>7221</v>
      </c>
      <c r="Q1433" s="16" t="s">
        <v>7222</v>
      </c>
      <c r="R1433">
        <v>15</v>
      </c>
      <c r="S1433">
        <v>7</v>
      </c>
      <c r="T1433">
        <v>15</v>
      </c>
      <c r="U1433">
        <f t="shared" si="57"/>
        <v>0</v>
      </c>
      <c r="V1433">
        <v>0</v>
      </c>
      <c r="W1433">
        <v>0</v>
      </c>
    </row>
    <row r="1434" spans="1:23" ht="15" customHeight="1" x14ac:dyDescent="0.25">
      <c r="A1434" s="30" t="s">
        <v>17398</v>
      </c>
      <c r="B1434" s="5" t="s">
        <v>2733</v>
      </c>
      <c r="C1434" s="2" t="s">
        <v>2928</v>
      </c>
      <c r="D1434" s="5" t="s">
        <v>2657</v>
      </c>
      <c r="E1434" s="3">
        <v>1</v>
      </c>
      <c r="F1434" s="5">
        <v>88</v>
      </c>
      <c r="G1434" s="4">
        <v>379</v>
      </c>
      <c r="H1434" s="5">
        <v>0</v>
      </c>
      <c r="I1434" s="5">
        <v>2</v>
      </c>
      <c r="J1434" s="5">
        <v>0</v>
      </c>
      <c r="K1434" s="5">
        <v>2</v>
      </c>
      <c r="L1434" s="5"/>
      <c r="N1434" t="s">
        <v>7146</v>
      </c>
      <c r="O1434" t="s">
        <v>7147</v>
      </c>
      <c r="P1434" t="s">
        <v>7223</v>
      </c>
      <c r="Q1434" s="16" t="s">
        <v>7224</v>
      </c>
      <c r="R1434">
        <v>36</v>
      </c>
      <c r="S1434">
        <v>12</v>
      </c>
      <c r="T1434">
        <v>36</v>
      </c>
      <c r="U1434">
        <f t="shared" si="57"/>
        <v>0</v>
      </c>
      <c r="V1434">
        <v>0</v>
      </c>
      <c r="W1434">
        <v>0</v>
      </c>
    </row>
    <row r="1435" spans="1:23" ht="15" customHeight="1" x14ac:dyDescent="0.25">
      <c r="A1435" s="30" t="s">
        <v>17398</v>
      </c>
      <c r="B1435" s="1" t="s">
        <v>2733</v>
      </c>
      <c r="C1435" s="2" t="s">
        <v>2929</v>
      </c>
      <c r="D1435" s="1" t="s">
        <v>2930</v>
      </c>
      <c r="E1435" s="3">
        <v>0</v>
      </c>
      <c r="F1435" s="1">
        <v>5</v>
      </c>
      <c r="G1435" s="4">
        <v>15</v>
      </c>
      <c r="H1435" s="1">
        <v>0</v>
      </c>
      <c r="I1435" s="1">
        <v>0</v>
      </c>
      <c r="J1435" s="1">
        <v>0</v>
      </c>
      <c r="K1435" s="1">
        <f t="shared" si="60"/>
        <v>0</v>
      </c>
      <c r="L1435" s="1"/>
      <c r="N1435" t="s">
        <v>7146</v>
      </c>
      <c r="O1435" t="s">
        <v>7147</v>
      </c>
      <c r="P1435" t="s">
        <v>7225</v>
      </c>
      <c r="Q1435" s="16" t="s">
        <v>7226</v>
      </c>
      <c r="R1435">
        <v>16</v>
      </c>
      <c r="S1435">
        <v>8</v>
      </c>
      <c r="T1435">
        <v>16</v>
      </c>
      <c r="U1435">
        <f t="shared" si="57"/>
        <v>0</v>
      </c>
      <c r="V1435">
        <v>0</v>
      </c>
      <c r="W1435">
        <v>0</v>
      </c>
    </row>
    <row r="1436" spans="1:23" ht="15" customHeight="1" x14ac:dyDescent="0.25">
      <c r="A1436" s="30" t="s">
        <v>17398</v>
      </c>
      <c r="B1436" s="5" t="s">
        <v>2733</v>
      </c>
      <c r="C1436" s="2" t="s">
        <v>2931</v>
      </c>
      <c r="D1436" s="5" t="s">
        <v>1274</v>
      </c>
      <c r="E1436" s="3">
        <v>0</v>
      </c>
      <c r="F1436" s="5">
        <v>15</v>
      </c>
      <c r="G1436" s="4">
        <v>34</v>
      </c>
      <c r="H1436" s="5">
        <v>0</v>
      </c>
      <c r="I1436" s="5">
        <v>0</v>
      </c>
      <c r="J1436" s="5">
        <v>0</v>
      </c>
      <c r="K1436" s="5">
        <f t="shared" si="60"/>
        <v>0</v>
      </c>
      <c r="L1436" s="5"/>
      <c r="N1436" t="s">
        <v>7146</v>
      </c>
      <c r="O1436" t="s">
        <v>7147</v>
      </c>
      <c r="P1436" t="s">
        <v>7227</v>
      </c>
      <c r="Q1436" s="16" t="s">
        <v>7228</v>
      </c>
      <c r="R1436">
        <v>566</v>
      </c>
      <c r="S1436">
        <v>137</v>
      </c>
      <c r="T1436">
        <v>566</v>
      </c>
      <c r="U1436">
        <f t="shared" si="57"/>
        <v>0</v>
      </c>
      <c r="V1436">
        <v>0</v>
      </c>
      <c r="W1436">
        <v>0</v>
      </c>
    </row>
    <row r="1437" spans="1:23" ht="15" customHeight="1" x14ac:dyDescent="0.25">
      <c r="A1437" s="30" t="s">
        <v>17398</v>
      </c>
      <c r="B1437" s="1" t="s">
        <v>2733</v>
      </c>
      <c r="C1437" s="2" t="s">
        <v>2932</v>
      </c>
      <c r="D1437" s="1" t="s">
        <v>1277</v>
      </c>
      <c r="E1437" s="3">
        <v>0</v>
      </c>
      <c r="F1437" s="1">
        <v>7</v>
      </c>
      <c r="G1437" s="4">
        <v>18</v>
      </c>
      <c r="H1437" s="1">
        <v>0</v>
      </c>
      <c r="I1437" s="1">
        <v>2</v>
      </c>
      <c r="J1437" s="1">
        <v>0</v>
      </c>
      <c r="K1437" s="1">
        <v>2</v>
      </c>
      <c r="L1437" s="1"/>
      <c r="N1437" t="s">
        <v>7146</v>
      </c>
      <c r="O1437" t="s">
        <v>7147</v>
      </c>
      <c r="P1437" t="s">
        <v>7229</v>
      </c>
      <c r="Q1437" s="16" t="s">
        <v>7230</v>
      </c>
      <c r="R1437">
        <v>226</v>
      </c>
      <c r="S1437">
        <v>80</v>
      </c>
      <c r="T1437">
        <v>226</v>
      </c>
      <c r="U1437">
        <f t="shared" si="57"/>
        <v>0</v>
      </c>
      <c r="V1437">
        <v>0</v>
      </c>
      <c r="W1437">
        <v>0</v>
      </c>
    </row>
    <row r="1438" spans="1:23" ht="15" customHeight="1" x14ac:dyDescent="0.25">
      <c r="A1438" s="30" t="s">
        <v>17398</v>
      </c>
      <c r="B1438" s="5" t="s">
        <v>2733</v>
      </c>
      <c r="C1438" s="2" t="s">
        <v>2933</v>
      </c>
      <c r="D1438" s="5" t="s">
        <v>1279</v>
      </c>
      <c r="E1438" s="3">
        <v>0</v>
      </c>
      <c r="F1438" s="5">
        <v>2</v>
      </c>
      <c r="G1438" s="4">
        <v>11</v>
      </c>
      <c r="H1438" s="5">
        <v>0</v>
      </c>
      <c r="I1438" s="5">
        <v>0</v>
      </c>
      <c r="J1438" s="5">
        <v>0</v>
      </c>
      <c r="K1438" s="5">
        <f t="shared" si="60"/>
        <v>0</v>
      </c>
      <c r="L1438" s="5"/>
      <c r="N1438" t="s">
        <v>7146</v>
      </c>
      <c r="O1438" t="s">
        <v>7147</v>
      </c>
      <c r="P1438" t="s">
        <v>7231</v>
      </c>
      <c r="Q1438" s="16" t="s">
        <v>7232</v>
      </c>
      <c r="R1438">
        <v>145</v>
      </c>
      <c r="S1438">
        <v>75</v>
      </c>
      <c r="T1438">
        <v>145</v>
      </c>
      <c r="U1438">
        <f t="shared" si="57"/>
        <v>0</v>
      </c>
      <c r="V1438">
        <v>0</v>
      </c>
      <c r="W1438">
        <v>0</v>
      </c>
    </row>
    <row r="1439" spans="1:23" ht="15" customHeight="1" x14ac:dyDescent="0.25">
      <c r="A1439" s="30" t="s">
        <v>17398</v>
      </c>
      <c r="B1439" s="1" t="s">
        <v>2733</v>
      </c>
      <c r="C1439" s="2" t="s">
        <v>2934</v>
      </c>
      <c r="D1439" s="1" t="s">
        <v>1281</v>
      </c>
      <c r="E1439" s="3">
        <v>0</v>
      </c>
      <c r="F1439" s="1">
        <v>17</v>
      </c>
      <c r="G1439" s="4">
        <v>96</v>
      </c>
      <c r="H1439" s="1">
        <v>0</v>
      </c>
      <c r="I1439" s="1">
        <v>2</v>
      </c>
      <c r="J1439" s="1">
        <v>0</v>
      </c>
      <c r="K1439" s="1">
        <v>0</v>
      </c>
      <c r="L1439" s="1" t="s">
        <v>921</v>
      </c>
      <c r="N1439" t="s">
        <v>7146</v>
      </c>
      <c r="O1439" t="s">
        <v>7147</v>
      </c>
      <c r="P1439" t="s">
        <v>7233</v>
      </c>
      <c r="Q1439" s="16" t="s">
        <v>7234</v>
      </c>
      <c r="R1439">
        <v>7</v>
      </c>
      <c r="S1439">
        <v>2</v>
      </c>
      <c r="T1439">
        <v>7</v>
      </c>
      <c r="U1439">
        <f t="shared" si="57"/>
        <v>0</v>
      </c>
      <c r="V1439">
        <v>0</v>
      </c>
      <c r="W1439">
        <v>0</v>
      </c>
    </row>
    <row r="1440" spans="1:23" ht="15" customHeight="1" x14ac:dyDescent="0.25">
      <c r="A1440" s="30" t="s">
        <v>17398</v>
      </c>
      <c r="B1440" s="5" t="s">
        <v>2733</v>
      </c>
      <c r="C1440" s="2" t="s">
        <v>2935</v>
      </c>
      <c r="D1440" s="5" t="s">
        <v>1283</v>
      </c>
      <c r="E1440" s="3">
        <v>0</v>
      </c>
      <c r="F1440" s="5">
        <v>7</v>
      </c>
      <c r="G1440" s="4">
        <v>42</v>
      </c>
      <c r="H1440" s="5">
        <v>0</v>
      </c>
      <c r="I1440" s="5">
        <v>0</v>
      </c>
      <c r="J1440" s="5">
        <v>0</v>
      </c>
      <c r="K1440" s="5">
        <f t="shared" si="60"/>
        <v>0</v>
      </c>
      <c r="L1440" s="5" t="s">
        <v>2936</v>
      </c>
      <c r="N1440" t="s">
        <v>7146</v>
      </c>
      <c r="O1440" t="s">
        <v>7147</v>
      </c>
      <c r="P1440" t="s">
        <v>7235</v>
      </c>
      <c r="Q1440" s="16" t="s">
        <v>7236</v>
      </c>
      <c r="R1440">
        <v>42</v>
      </c>
      <c r="S1440">
        <v>13</v>
      </c>
      <c r="T1440">
        <v>42</v>
      </c>
      <c r="U1440">
        <f t="shared" si="57"/>
        <v>0</v>
      </c>
      <c r="V1440">
        <v>0</v>
      </c>
      <c r="W1440">
        <v>0</v>
      </c>
    </row>
    <row r="1441" spans="1:23" ht="15" customHeight="1" x14ac:dyDescent="0.25">
      <c r="A1441" s="30" t="s">
        <v>17398</v>
      </c>
      <c r="B1441" s="1" t="s">
        <v>2733</v>
      </c>
      <c r="C1441" s="2" t="s">
        <v>2937</v>
      </c>
      <c r="D1441" s="1" t="s">
        <v>2938</v>
      </c>
      <c r="E1441" s="3">
        <v>0</v>
      </c>
      <c r="F1441" s="1">
        <v>1</v>
      </c>
      <c r="G1441" s="4">
        <v>2</v>
      </c>
      <c r="H1441" s="1">
        <v>0</v>
      </c>
      <c r="I1441" s="1">
        <v>0</v>
      </c>
      <c r="J1441" s="1">
        <v>0</v>
      </c>
      <c r="K1441" s="1">
        <f t="shared" si="60"/>
        <v>0</v>
      </c>
      <c r="L1441" s="1"/>
      <c r="N1441" t="s">
        <v>7146</v>
      </c>
      <c r="O1441" t="s">
        <v>7147</v>
      </c>
      <c r="P1441" t="s">
        <v>7237</v>
      </c>
      <c r="Q1441" s="16" t="s">
        <v>7238</v>
      </c>
      <c r="R1441">
        <v>504</v>
      </c>
      <c r="S1441">
        <v>169</v>
      </c>
      <c r="T1441">
        <v>504</v>
      </c>
      <c r="U1441">
        <f t="shared" si="57"/>
        <v>0</v>
      </c>
      <c r="V1441">
        <v>0</v>
      </c>
      <c r="W1441">
        <v>0</v>
      </c>
    </row>
    <row r="1442" spans="1:23" ht="15" customHeight="1" x14ac:dyDescent="0.25">
      <c r="A1442" s="30" t="s">
        <v>17398</v>
      </c>
      <c r="B1442" s="5" t="s">
        <v>2733</v>
      </c>
      <c r="C1442" s="2" t="s">
        <v>2939</v>
      </c>
      <c r="D1442" s="5" t="s">
        <v>2940</v>
      </c>
      <c r="E1442" s="3">
        <v>0</v>
      </c>
      <c r="F1442" s="5">
        <v>1</v>
      </c>
      <c r="G1442" s="4">
        <v>1</v>
      </c>
      <c r="H1442" s="5">
        <v>0</v>
      </c>
      <c r="I1442" s="5">
        <v>0</v>
      </c>
      <c r="J1442" s="5">
        <v>0</v>
      </c>
      <c r="K1442" s="5">
        <f t="shared" si="60"/>
        <v>0</v>
      </c>
      <c r="L1442" s="5"/>
      <c r="N1442" t="s">
        <v>7146</v>
      </c>
      <c r="O1442" t="s">
        <v>7147</v>
      </c>
      <c r="P1442" t="s">
        <v>7239</v>
      </c>
      <c r="Q1442" s="16" t="s">
        <v>7240</v>
      </c>
      <c r="R1442">
        <v>135</v>
      </c>
      <c r="S1442">
        <v>50</v>
      </c>
      <c r="T1442">
        <v>135</v>
      </c>
      <c r="U1442">
        <f t="shared" si="57"/>
        <v>0</v>
      </c>
      <c r="V1442">
        <v>0</v>
      </c>
      <c r="W1442">
        <v>0</v>
      </c>
    </row>
    <row r="1443" spans="1:23" ht="15" customHeight="1" x14ac:dyDescent="0.25">
      <c r="A1443" s="30" t="s">
        <v>17398</v>
      </c>
      <c r="B1443" s="1" t="s">
        <v>2733</v>
      </c>
      <c r="C1443" s="2" t="s">
        <v>2941</v>
      </c>
      <c r="D1443" s="1" t="s">
        <v>1286</v>
      </c>
      <c r="E1443" s="3">
        <v>10</v>
      </c>
      <c r="F1443" s="1">
        <v>11</v>
      </c>
      <c r="G1443" s="4">
        <v>246</v>
      </c>
      <c r="H1443" s="1">
        <v>2</v>
      </c>
      <c r="I1443" s="1">
        <v>2</v>
      </c>
      <c r="J1443" s="1">
        <v>2</v>
      </c>
      <c r="K1443" s="1">
        <f t="shared" si="60"/>
        <v>2</v>
      </c>
      <c r="L1443" s="1" t="s">
        <v>371</v>
      </c>
      <c r="N1443" t="s">
        <v>7146</v>
      </c>
      <c r="O1443" t="s">
        <v>7147</v>
      </c>
      <c r="P1443" t="s">
        <v>7241</v>
      </c>
      <c r="Q1443" s="16" t="s">
        <v>7242</v>
      </c>
      <c r="R1443">
        <v>29</v>
      </c>
      <c r="S1443">
        <v>7</v>
      </c>
      <c r="T1443">
        <v>29</v>
      </c>
      <c r="U1443">
        <f t="shared" si="57"/>
        <v>0</v>
      </c>
      <c r="V1443">
        <v>0</v>
      </c>
      <c r="W1443">
        <v>0</v>
      </c>
    </row>
    <row r="1444" spans="1:23" ht="15" customHeight="1" x14ac:dyDescent="0.25">
      <c r="A1444" s="30" t="s">
        <v>17398</v>
      </c>
      <c r="B1444" s="5" t="s">
        <v>2733</v>
      </c>
      <c r="C1444" s="2" t="s">
        <v>2942</v>
      </c>
      <c r="D1444" s="5" t="s">
        <v>1288</v>
      </c>
      <c r="E1444" s="3">
        <v>0</v>
      </c>
      <c r="F1444" s="5">
        <v>6</v>
      </c>
      <c r="G1444" s="4">
        <v>15</v>
      </c>
      <c r="H1444" s="5">
        <v>0</v>
      </c>
      <c r="I1444" s="5">
        <v>0</v>
      </c>
      <c r="J1444" s="5">
        <v>0</v>
      </c>
      <c r="K1444" s="5">
        <f t="shared" si="60"/>
        <v>0</v>
      </c>
      <c r="L1444" s="5"/>
      <c r="N1444" t="s">
        <v>7146</v>
      </c>
      <c r="O1444" t="s">
        <v>7147</v>
      </c>
      <c r="P1444" t="s">
        <v>7243</v>
      </c>
      <c r="Q1444" s="16" t="s">
        <v>7244</v>
      </c>
      <c r="R1444">
        <v>1</v>
      </c>
      <c r="S1444">
        <v>1</v>
      </c>
      <c r="T1444">
        <v>1</v>
      </c>
      <c r="U1444">
        <f t="shared" si="57"/>
        <v>0</v>
      </c>
      <c r="V1444">
        <v>0</v>
      </c>
      <c r="W1444">
        <v>0</v>
      </c>
    </row>
    <row r="1445" spans="1:23" ht="15" customHeight="1" x14ac:dyDescent="0.25">
      <c r="A1445" s="30" t="s">
        <v>17398</v>
      </c>
      <c r="B1445" s="1" t="s">
        <v>2733</v>
      </c>
      <c r="C1445" s="2" t="s">
        <v>2943</v>
      </c>
      <c r="D1445" s="1" t="s">
        <v>2944</v>
      </c>
      <c r="E1445" s="3">
        <v>0</v>
      </c>
      <c r="F1445" s="1">
        <v>1</v>
      </c>
      <c r="G1445" s="4">
        <v>12</v>
      </c>
      <c r="H1445" s="1">
        <v>0</v>
      </c>
      <c r="I1445" s="1">
        <v>0</v>
      </c>
      <c r="J1445" s="1">
        <v>0</v>
      </c>
      <c r="K1445" s="1">
        <f t="shared" si="60"/>
        <v>0</v>
      </c>
      <c r="L1445" s="1"/>
      <c r="N1445" t="s">
        <v>7146</v>
      </c>
      <c r="O1445" t="s">
        <v>7147</v>
      </c>
      <c r="P1445" t="s">
        <v>7245</v>
      </c>
      <c r="Q1445" s="16" t="s">
        <v>7246</v>
      </c>
      <c r="R1445">
        <v>1</v>
      </c>
      <c r="S1445">
        <v>1</v>
      </c>
      <c r="T1445">
        <v>1</v>
      </c>
      <c r="U1445">
        <f t="shared" si="57"/>
        <v>0</v>
      </c>
      <c r="V1445">
        <v>0</v>
      </c>
      <c r="W1445">
        <v>0</v>
      </c>
    </row>
    <row r="1446" spans="1:23" ht="15" customHeight="1" x14ac:dyDescent="0.25">
      <c r="A1446" s="30" t="s">
        <v>17398</v>
      </c>
      <c r="B1446" s="5" t="s">
        <v>2733</v>
      </c>
      <c r="C1446" s="2" t="s">
        <v>2945</v>
      </c>
      <c r="D1446" s="5" t="s">
        <v>2946</v>
      </c>
      <c r="E1446" s="3">
        <v>0</v>
      </c>
      <c r="F1446" s="5">
        <v>1</v>
      </c>
      <c r="G1446" s="4">
        <v>1</v>
      </c>
      <c r="H1446" s="5">
        <v>0</v>
      </c>
      <c r="I1446" s="5">
        <v>0</v>
      </c>
      <c r="J1446" s="5">
        <v>0</v>
      </c>
      <c r="K1446" s="5">
        <f t="shared" si="60"/>
        <v>0</v>
      </c>
      <c r="L1446" s="5"/>
      <c r="N1446" t="s">
        <v>7146</v>
      </c>
      <c r="O1446" t="s">
        <v>7147</v>
      </c>
      <c r="P1446" t="s">
        <v>7247</v>
      </c>
      <c r="Q1446" s="16" t="s">
        <v>7248</v>
      </c>
      <c r="R1446">
        <v>7</v>
      </c>
      <c r="S1446">
        <v>3</v>
      </c>
      <c r="T1446">
        <v>7</v>
      </c>
      <c r="U1446">
        <f t="shared" si="57"/>
        <v>0</v>
      </c>
      <c r="V1446">
        <v>0</v>
      </c>
      <c r="W1446">
        <v>0</v>
      </c>
    </row>
    <row r="1447" spans="1:23" ht="15" customHeight="1" x14ac:dyDescent="0.25">
      <c r="A1447" s="30" t="s">
        <v>17398</v>
      </c>
      <c r="B1447" s="1" t="s">
        <v>2733</v>
      </c>
      <c r="C1447" s="2" t="s">
        <v>2947</v>
      </c>
      <c r="D1447" s="1" t="s">
        <v>2948</v>
      </c>
      <c r="E1447" s="3">
        <v>7</v>
      </c>
      <c r="F1447" s="1">
        <v>643</v>
      </c>
      <c r="G1447" s="4">
        <v>2071</v>
      </c>
      <c r="H1447" s="1">
        <v>0</v>
      </c>
      <c r="I1447" s="1">
        <v>2</v>
      </c>
      <c r="J1447" s="1">
        <v>0</v>
      </c>
      <c r="K1447" s="1">
        <v>2</v>
      </c>
      <c r="L1447" s="1" t="s">
        <v>371</v>
      </c>
      <c r="N1447" t="s">
        <v>7146</v>
      </c>
      <c r="O1447" t="s">
        <v>7147</v>
      </c>
      <c r="P1447" t="s">
        <v>7249</v>
      </c>
      <c r="Q1447" s="16" t="s">
        <v>7250</v>
      </c>
      <c r="R1447">
        <v>1</v>
      </c>
      <c r="S1447">
        <v>1</v>
      </c>
      <c r="T1447">
        <v>1</v>
      </c>
      <c r="U1447">
        <f t="shared" si="57"/>
        <v>0</v>
      </c>
      <c r="V1447">
        <v>0</v>
      </c>
      <c r="W1447">
        <v>0</v>
      </c>
    </row>
    <row r="1448" spans="1:23" ht="15" customHeight="1" x14ac:dyDescent="0.25">
      <c r="A1448" s="30" t="s">
        <v>17398</v>
      </c>
      <c r="B1448" s="5" t="s">
        <v>2733</v>
      </c>
      <c r="C1448" s="2" t="s">
        <v>2949</v>
      </c>
      <c r="D1448" s="5" t="s">
        <v>2950</v>
      </c>
      <c r="E1448" s="3">
        <v>0</v>
      </c>
      <c r="F1448" s="5">
        <v>17</v>
      </c>
      <c r="G1448" s="4">
        <v>50</v>
      </c>
      <c r="H1448" s="5">
        <v>0</v>
      </c>
      <c r="I1448" s="5">
        <v>0</v>
      </c>
      <c r="J1448" s="5">
        <v>0</v>
      </c>
      <c r="K1448" s="5">
        <f t="shared" si="60"/>
        <v>0</v>
      </c>
      <c r="L1448" s="5" t="s">
        <v>921</v>
      </c>
      <c r="N1448" t="s">
        <v>7146</v>
      </c>
      <c r="O1448" t="s">
        <v>7147</v>
      </c>
      <c r="P1448" t="s">
        <v>7251</v>
      </c>
      <c r="Q1448" s="16" t="s">
        <v>7252</v>
      </c>
      <c r="R1448">
        <v>6</v>
      </c>
      <c r="S1448">
        <v>2</v>
      </c>
      <c r="T1448">
        <v>6</v>
      </c>
      <c r="U1448">
        <f t="shared" si="57"/>
        <v>0</v>
      </c>
      <c r="V1448">
        <v>0</v>
      </c>
      <c r="W1448">
        <v>0</v>
      </c>
    </row>
    <row r="1449" spans="1:23" ht="15" customHeight="1" x14ac:dyDescent="0.25">
      <c r="A1449" s="30" t="s">
        <v>17398</v>
      </c>
      <c r="B1449" s="1" t="s">
        <v>2733</v>
      </c>
      <c r="C1449" s="2" t="s">
        <v>2951</v>
      </c>
      <c r="D1449" s="1" t="s">
        <v>2952</v>
      </c>
      <c r="E1449" s="3">
        <v>0</v>
      </c>
      <c r="F1449" s="1">
        <v>93</v>
      </c>
      <c r="G1449" s="4">
        <v>185</v>
      </c>
      <c r="H1449" s="1">
        <v>0</v>
      </c>
      <c r="I1449" s="1">
        <v>0</v>
      </c>
      <c r="J1449" s="1">
        <v>0</v>
      </c>
      <c r="K1449" s="1">
        <f t="shared" si="60"/>
        <v>0</v>
      </c>
      <c r="L1449" s="1" t="s">
        <v>2953</v>
      </c>
      <c r="N1449" t="s">
        <v>7146</v>
      </c>
      <c r="O1449" t="s">
        <v>7147</v>
      </c>
      <c r="P1449" t="s">
        <v>7253</v>
      </c>
      <c r="Q1449" s="16" t="s">
        <v>7254</v>
      </c>
      <c r="R1449">
        <v>1</v>
      </c>
      <c r="S1449">
        <v>1</v>
      </c>
      <c r="T1449">
        <v>1</v>
      </c>
      <c r="U1449">
        <f t="shared" si="57"/>
        <v>0</v>
      </c>
      <c r="V1449">
        <v>0</v>
      </c>
      <c r="W1449">
        <v>0</v>
      </c>
    </row>
    <row r="1450" spans="1:23" ht="15" customHeight="1" x14ac:dyDescent="0.25">
      <c r="A1450" s="30" t="s">
        <v>17398</v>
      </c>
      <c r="B1450" s="5" t="s">
        <v>2733</v>
      </c>
      <c r="C1450" s="2" t="s">
        <v>2954</v>
      </c>
      <c r="D1450" s="5" t="s">
        <v>2955</v>
      </c>
      <c r="E1450" s="3">
        <v>0</v>
      </c>
      <c r="F1450" s="5">
        <v>66</v>
      </c>
      <c r="G1450" s="4">
        <v>229</v>
      </c>
      <c r="H1450" s="5">
        <v>0</v>
      </c>
      <c r="I1450" s="5">
        <v>2</v>
      </c>
      <c r="J1450" s="5">
        <v>0</v>
      </c>
      <c r="K1450" s="5">
        <v>0</v>
      </c>
      <c r="L1450" s="5"/>
      <c r="N1450" t="s">
        <v>7146</v>
      </c>
      <c r="O1450" t="s">
        <v>7147</v>
      </c>
      <c r="P1450" t="s">
        <v>7255</v>
      </c>
      <c r="Q1450" s="16" t="s">
        <v>7256</v>
      </c>
      <c r="R1450">
        <v>3</v>
      </c>
      <c r="S1450">
        <v>2</v>
      </c>
      <c r="T1450">
        <v>3</v>
      </c>
      <c r="U1450">
        <f t="shared" si="57"/>
        <v>0</v>
      </c>
      <c r="V1450">
        <v>0</v>
      </c>
      <c r="W1450">
        <v>0</v>
      </c>
    </row>
    <row r="1451" spans="1:23" ht="15" customHeight="1" x14ac:dyDescent="0.25">
      <c r="A1451" s="30" t="s">
        <v>17398</v>
      </c>
      <c r="B1451" s="1" t="s">
        <v>2733</v>
      </c>
      <c r="C1451" s="2" t="s">
        <v>2956</v>
      </c>
      <c r="D1451" s="1" t="s">
        <v>2957</v>
      </c>
      <c r="E1451" s="3">
        <v>0</v>
      </c>
      <c r="F1451" s="1">
        <v>6</v>
      </c>
      <c r="G1451" s="4">
        <v>10</v>
      </c>
      <c r="H1451" s="1">
        <v>0</v>
      </c>
      <c r="I1451" s="1">
        <v>2</v>
      </c>
      <c r="J1451" s="1">
        <v>2</v>
      </c>
      <c r="K1451" s="1">
        <v>2</v>
      </c>
      <c r="L1451" s="1"/>
      <c r="N1451" t="s">
        <v>7146</v>
      </c>
      <c r="O1451" t="s">
        <v>7147</v>
      </c>
      <c r="P1451" t="s">
        <v>7257</v>
      </c>
      <c r="Q1451" s="16" t="s">
        <v>7258</v>
      </c>
      <c r="R1451">
        <v>1</v>
      </c>
      <c r="S1451">
        <v>1</v>
      </c>
      <c r="T1451">
        <v>1</v>
      </c>
      <c r="U1451">
        <f t="shared" si="57"/>
        <v>0</v>
      </c>
      <c r="V1451">
        <v>0</v>
      </c>
      <c r="W1451">
        <v>0</v>
      </c>
    </row>
    <row r="1452" spans="1:23" ht="15" customHeight="1" x14ac:dyDescent="0.25">
      <c r="A1452" s="30" t="s">
        <v>17398</v>
      </c>
      <c r="B1452" s="5" t="s">
        <v>2733</v>
      </c>
      <c r="C1452" s="2" t="s">
        <v>2958</v>
      </c>
      <c r="D1452" s="5" t="s">
        <v>2959</v>
      </c>
      <c r="E1452" s="3">
        <v>0</v>
      </c>
      <c r="F1452" s="5">
        <v>1</v>
      </c>
      <c r="G1452" s="4">
        <v>1</v>
      </c>
      <c r="H1452" s="5">
        <v>0</v>
      </c>
      <c r="I1452" s="5">
        <v>0</v>
      </c>
      <c r="J1452" s="5">
        <v>0</v>
      </c>
      <c r="K1452" s="5">
        <f t="shared" si="60"/>
        <v>0</v>
      </c>
      <c r="L1452" s="5"/>
      <c r="N1452" t="s">
        <v>7146</v>
      </c>
      <c r="O1452" t="s">
        <v>7147</v>
      </c>
      <c r="P1452" t="s">
        <v>7259</v>
      </c>
      <c r="Q1452" s="16" t="s">
        <v>7260</v>
      </c>
      <c r="R1452">
        <v>282</v>
      </c>
      <c r="S1452">
        <v>45</v>
      </c>
      <c r="T1452">
        <v>282</v>
      </c>
      <c r="U1452">
        <f t="shared" si="57"/>
        <v>0</v>
      </c>
      <c r="V1452">
        <v>0</v>
      </c>
      <c r="W1452">
        <v>0</v>
      </c>
    </row>
    <row r="1453" spans="1:23" ht="15" customHeight="1" x14ac:dyDescent="0.25">
      <c r="A1453" s="30" t="s">
        <v>17398</v>
      </c>
      <c r="B1453" s="1" t="s">
        <v>2733</v>
      </c>
      <c r="C1453" s="2" t="s">
        <v>2960</v>
      </c>
      <c r="D1453" s="1" t="s">
        <v>2961</v>
      </c>
      <c r="E1453" s="3">
        <v>0</v>
      </c>
      <c r="F1453" s="1">
        <v>13</v>
      </c>
      <c r="G1453" s="4">
        <v>24</v>
      </c>
      <c r="H1453" s="1">
        <v>0</v>
      </c>
      <c r="I1453" s="1">
        <v>0</v>
      </c>
      <c r="J1453" s="1">
        <v>0</v>
      </c>
      <c r="K1453" s="1">
        <f t="shared" si="60"/>
        <v>0</v>
      </c>
      <c r="L1453" s="1"/>
      <c r="N1453" t="s">
        <v>7146</v>
      </c>
      <c r="O1453" t="s">
        <v>7147</v>
      </c>
      <c r="P1453" t="s">
        <v>7261</v>
      </c>
      <c r="Q1453" s="16" t="s">
        <v>7262</v>
      </c>
      <c r="R1453">
        <v>2</v>
      </c>
      <c r="S1453">
        <v>2</v>
      </c>
      <c r="T1453">
        <v>2</v>
      </c>
      <c r="U1453">
        <f t="shared" si="57"/>
        <v>0</v>
      </c>
      <c r="V1453">
        <v>0</v>
      </c>
      <c r="W1453">
        <v>0</v>
      </c>
    </row>
    <row r="1454" spans="1:23" ht="15" customHeight="1" x14ac:dyDescent="0.25">
      <c r="A1454" s="30" t="s">
        <v>17398</v>
      </c>
      <c r="B1454" s="5" t="s">
        <v>2733</v>
      </c>
      <c r="C1454" s="2" t="s">
        <v>2962</v>
      </c>
      <c r="D1454" s="5" t="s">
        <v>2963</v>
      </c>
      <c r="E1454" s="3">
        <v>0</v>
      </c>
      <c r="F1454" s="5">
        <v>17</v>
      </c>
      <c r="G1454" s="4">
        <v>126</v>
      </c>
      <c r="H1454" s="5">
        <v>2</v>
      </c>
      <c r="I1454" s="5">
        <v>0</v>
      </c>
      <c r="J1454" s="5">
        <v>0</v>
      </c>
      <c r="K1454" s="5">
        <v>0</v>
      </c>
      <c r="L1454" s="5" t="s">
        <v>2964</v>
      </c>
      <c r="N1454" t="s">
        <v>7146</v>
      </c>
      <c r="O1454" t="s">
        <v>7147</v>
      </c>
      <c r="P1454" t="s">
        <v>7263</v>
      </c>
      <c r="Q1454" s="16" t="s">
        <v>7264</v>
      </c>
      <c r="R1454">
        <v>3</v>
      </c>
      <c r="S1454">
        <v>3</v>
      </c>
      <c r="T1454">
        <v>3</v>
      </c>
      <c r="U1454">
        <f t="shared" si="57"/>
        <v>0</v>
      </c>
      <c r="V1454">
        <v>0</v>
      </c>
      <c r="W1454">
        <v>0</v>
      </c>
    </row>
    <row r="1455" spans="1:23" ht="15" customHeight="1" x14ac:dyDescent="0.25">
      <c r="A1455" s="30" t="s">
        <v>17398</v>
      </c>
      <c r="B1455" s="1" t="s">
        <v>2733</v>
      </c>
      <c r="C1455" s="2" t="s">
        <v>2965</v>
      </c>
      <c r="D1455" s="1" t="s">
        <v>1292</v>
      </c>
      <c r="E1455" s="3">
        <v>0</v>
      </c>
      <c r="F1455" s="1">
        <v>6</v>
      </c>
      <c r="G1455" s="4">
        <v>24</v>
      </c>
      <c r="H1455" s="1">
        <v>0</v>
      </c>
      <c r="I1455" s="1">
        <v>0</v>
      </c>
      <c r="J1455" s="1">
        <v>0</v>
      </c>
      <c r="K1455" s="1">
        <f t="shared" si="60"/>
        <v>0</v>
      </c>
      <c r="L1455" s="1" t="s">
        <v>2966</v>
      </c>
      <c r="N1455" t="s">
        <v>7146</v>
      </c>
      <c r="O1455" t="s">
        <v>7147</v>
      </c>
      <c r="P1455" t="s">
        <v>7265</v>
      </c>
      <c r="Q1455" s="16" t="s">
        <v>7266</v>
      </c>
      <c r="R1455">
        <v>3</v>
      </c>
      <c r="S1455">
        <v>2</v>
      </c>
      <c r="T1455">
        <v>3</v>
      </c>
      <c r="U1455">
        <f t="shared" si="57"/>
        <v>0</v>
      </c>
      <c r="V1455">
        <v>0</v>
      </c>
      <c r="W1455">
        <v>0</v>
      </c>
    </row>
    <row r="1456" spans="1:23" ht="15" customHeight="1" x14ac:dyDescent="0.25">
      <c r="A1456" s="30" t="s">
        <v>17398</v>
      </c>
      <c r="B1456" s="5" t="s">
        <v>2733</v>
      </c>
      <c r="C1456" s="2" t="s">
        <v>2967</v>
      </c>
      <c r="D1456" s="5" t="s">
        <v>2968</v>
      </c>
      <c r="E1456" s="3">
        <v>0</v>
      </c>
      <c r="F1456" s="5">
        <v>1</v>
      </c>
      <c r="G1456" s="4">
        <v>8</v>
      </c>
      <c r="H1456" s="5">
        <v>0</v>
      </c>
      <c r="I1456" s="5">
        <v>0</v>
      </c>
      <c r="J1456" s="5">
        <v>0</v>
      </c>
      <c r="K1456" s="5">
        <f t="shared" si="60"/>
        <v>0</v>
      </c>
      <c r="L1456" s="5"/>
      <c r="N1456" t="s">
        <v>7146</v>
      </c>
      <c r="O1456" t="s">
        <v>7147</v>
      </c>
      <c r="P1456" t="s">
        <v>7267</v>
      </c>
      <c r="Q1456" s="16" t="s">
        <v>7268</v>
      </c>
      <c r="R1456">
        <v>29</v>
      </c>
      <c r="S1456">
        <v>19</v>
      </c>
      <c r="T1456">
        <v>29</v>
      </c>
      <c r="U1456">
        <f t="shared" si="57"/>
        <v>0</v>
      </c>
      <c r="V1456">
        <v>0</v>
      </c>
      <c r="W1456">
        <v>0</v>
      </c>
    </row>
    <row r="1457" spans="1:23" ht="15" customHeight="1" x14ac:dyDescent="0.25">
      <c r="A1457" s="30" t="s">
        <v>17398</v>
      </c>
      <c r="B1457" s="1" t="s">
        <v>2733</v>
      </c>
      <c r="C1457" s="2" t="s">
        <v>2969</v>
      </c>
      <c r="D1457" s="1" t="s">
        <v>2970</v>
      </c>
      <c r="E1457" s="3">
        <v>0</v>
      </c>
      <c r="F1457" s="1">
        <v>4</v>
      </c>
      <c r="G1457" s="4">
        <v>24</v>
      </c>
      <c r="H1457" s="1">
        <v>0</v>
      </c>
      <c r="I1457" s="1">
        <v>0</v>
      </c>
      <c r="J1457" s="1">
        <v>0</v>
      </c>
      <c r="K1457" s="1">
        <f t="shared" si="60"/>
        <v>0</v>
      </c>
      <c r="L1457" s="1" t="s">
        <v>2971</v>
      </c>
      <c r="N1457" t="s">
        <v>7146</v>
      </c>
      <c r="O1457" t="s">
        <v>7147</v>
      </c>
      <c r="P1457" t="s">
        <v>7269</v>
      </c>
      <c r="Q1457" s="16" t="s">
        <v>7270</v>
      </c>
      <c r="R1457">
        <v>4</v>
      </c>
      <c r="S1457">
        <v>2</v>
      </c>
      <c r="T1457">
        <v>4</v>
      </c>
      <c r="U1457">
        <f t="shared" si="57"/>
        <v>0</v>
      </c>
      <c r="V1457">
        <v>0</v>
      </c>
      <c r="W1457">
        <v>0</v>
      </c>
    </row>
    <row r="1458" spans="1:23" ht="15" customHeight="1" x14ac:dyDescent="0.25">
      <c r="A1458" s="30" t="s">
        <v>17398</v>
      </c>
      <c r="B1458" s="5" t="s">
        <v>2733</v>
      </c>
      <c r="C1458" s="2" t="s">
        <v>2972</v>
      </c>
      <c r="D1458" s="5" t="s">
        <v>1294</v>
      </c>
      <c r="E1458" s="3">
        <v>5</v>
      </c>
      <c r="F1458" s="5">
        <v>12</v>
      </c>
      <c r="G1458" s="4">
        <v>78</v>
      </c>
      <c r="H1458" s="5">
        <v>1</v>
      </c>
      <c r="I1458" s="5">
        <f t="shared" ref="I1458:I1460" si="61">M1458</f>
        <v>0</v>
      </c>
      <c r="J1458" s="5">
        <f t="shared" ref="J1458:J1460" si="62">M1458</f>
        <v>0</v>
      </c>
      <c r="K1458" s="5">
        <v>2</v>
      </c>
      <c r="L1458" s="5"/>
      <c r="N1458" t="s">
        <v>7146</v>
      </c>
      <c r="O1458" t="s">
        <v>7147</v>
      </c>
      <c r="P1458" t="s">
        <v>7271</v>
      </c>
      <c r="Q1458" s="16" t="s">
        <v>7272</v>
      </c>
      <c r="R1458">
        <v>1</v>
      </c>
      <c r="S1458">
        <v>1</v>
      </c>
      <c r="T1458">
        <v>1</v>
      </c>
      <c r="U1458">
        <f t="shared" ref="U1458:U1521" si="63">IF(V1458=0, 0, "")</f>
        <v>0</v>
      </c>
      <c r="V1458">
        <v>0</v>
      </c>
      <c r="W1458">
        <v>0</v>
      </c>
    </row>
    <row r="1459" spans="1:23" ht="15" customHeight="1" x14ac:dyDescent="0.25">
      <c r="A1459" s="30" t="s">
        <v>17398</v>
      </c>
      <c r="B1459" s="1" t="s">
        <v>2733</v>
      </c>
      <c r="C1459" s="2" t="s">
        <v>2973</v>
      </c>
      <c r="D1459" s="1" t="s">
        <v>2974</v>
      </c>
      <c r="E1459" s="3">
        <v>25</v>
      </c>
      <c r="F1459" s="1">
        <v>22</v>
      </c>
      <c r="G1459" s="4">
        <v>156</v>
      </c>
      <c r="H1459" s="1">
        <v>1</v>
      </c>
      <c r="I1459" s="1">
        <f t="shared" si="61"/>
        <v>0</v>
      </c>
      <c r="J1459" s="1">
        <f t="shared" si="62"/>
        <v>0</v>
      </c>
      <c r="K1459" s="1">
        <v>2</v>
      </c>
      <c r="L1459" s="1" t="s">
        <v>371</v>
      </c>
      <c r="N1459" t="s">
        <v>7146</v>
      </c>
      <c r="O1459" t="s">
        <v>7147</v>
      </c>
      <c r="P1459" t="s">
        <v>7273</v>
      </c>
      <c r="Q1459" s="16" t="s">
        <v>7274</v>
      </c>
      <c r="R1459">
        <v>31</v>
      </c>
      <c r="S1459">
        <v>7</v>
      </c>
      <c r="T1459">
        <v>31</v>
      </c>
      <c r="U1459">
        <f t="shared" si="63"/>
        <v>0</v>
      </c>
      <c r="V1459">
        <v>0</v>
      </c>
      <c r="W1459">
        <v>0</v>
      </c>
    </row>
    <row r="1460" spans="1:23" ht="15" customHeight="1" x14ac:dyDescent="0.25">
      <c r="A1460" s="30" t="s">
        <v>17398</v>
      </c>
      <c r="B1460" s="5" t="s">
        <v>2733</v>
      </c>
      <c r="C1460" s="2" t="s">
        <v>2975</v>
      </c>
      <c r="D1460" s="5" t="s">
        <v>2976</v>
      </c>
      <c r="E1460" s="3">
        <v>0</v>
      </c>
      <c r="F1460" s="5">
        <v>8</v>
      </c>
      <c r="G1460" s="4">
        <v>13</v>
      </c>
      <c r="H1460" s="5">
        <v>2</v>
      </c>
      <c r="I1460" s="5">
        <f t="shared" si="61"/>
        <v>0</v>
      </c>
      <c r="J1460" s="5">
        <f t="shared" si="62"/>
        <v>0</v>
      </c>
      <c r="K1460" s="5">
        <v>2</v>
      </c>
      <c r="L1460" s="5" t="s">
        <v>2977</v>
      </c>
      <c r="N1460" t="s">
        <v>7146</v>
      </c>
      <c r="O1460" t="s">
        <v>7147</v>
      </c>
      <c r="P1460" t="s">
        <v>7275</v>
      </c>
      <c r="Q1460" s="16" t="s">
        <v>7276</v>
      </c>
      <c r="R1460">
        <v>3</v>
      </c>
      <c r="S1460">
        <v>1</v>
      </c>
      <c r="T1460">
        <v>3</v>
      </c>
      <c r="U1460">
        <f t="shared" si="63"/>
        <v>0</v>
      </c>
      <c r="V1460">
        <v>0</v>
      </c>
      <c r="W1460">
        <v>0</v>
      </c>
    </row>
    <row r="1461" spans="1:23" ht="15" customHeight="1" x14ac:dyDescent="0.25">
      <c r="A1461" s="30" t="s">
        <v>17398</v>
      </c>
      <c r="B1461" s="1" t="s">
        <v>2733</v>
      </c>
      <c r="C1461" s="2" t="s">
        <v>2978</v>
      </c>
      <c r="D1461" s="1" t="s">
        <v>2979</v>
      </c>
      <c r="E1461" s="3">
        <v>0</v>
      </c>
      <c r="F1461" s="1">
        <v>19</v>
      </c>
      <c r="G1461" s="4">
        <v>83</v>
      </c>
      <c r="H1461" s="1">
        <v>0</v>
      </c>
      <c r="I1461" s="1">
        <v>0</v>
      </c>
      <c r="J1461" s="1">
        <v>0</v>
      </c>
      <c r="K1461" s="1">
        <f t="shared" si="60"/>
        <v>0</v>
      </c>
      <c r="L1461" s="1" t="s">
        <v>2980</v>
      </c>
      <c r="N1461" t="s">
        <v>7146</v>
      </c>
      <c r="O1461" t="s">
        <v>7147</v>
      </c>
      <c r="P1461" t="s">
        <v>7277</v>
      </c>
      <c r="Q1461" s="16" t="s">
        <v>7278</v>
      </c>
      <c r="R1461">
        <v>38</v>
      </c>
      <c r="S1461">
        <v>1</v>
      </c>
      <c r="T1461">
        <v>38</v>
      </c>
      <c r="U1461">
        <f t="shared" si="63"/>
        <v>0</v>
      </c>
      <c r="V1461">
        <v>0</v>
      </c>
      <c r="W1461">
        <v>0</v>
      </c>
    </row>
    <row r="1462" spans="1:23" ht="15" customHeight="1" x14ac:dyDescent="0.25">
      <c r="A1462" s="30" t="s">
        <v>17398</v>
      </c>
      <c r="B1462" s="5" t="s">
        <v>2733</v>
      </c>
      <c r="C1462" s="2" t="s">
        <v>2981</v>
      </c>
      <c r="D1462" s="5" t="s">
        <v>1297</v>
      </c>
      <c r="E1462" s="3">
        <v>1</v>
      </c>
      <c r="F1462" s="5">
        <v>73</v>
      </c>
      <c r="G1462" s="4">
        <v>126</v>
      </c>
      <c r="H1462" s="5">
        <v>0</v>
      </c>
      <c r="I1462" s="5">
        <v>2</v>
      </c>
      <c r="J1462" s="5">
        <v>0</v>
      </c>
      <c r="K1462" s="5">
        <v>2</v>
      </c>
      <c r="L1462" s="5"/>
      <c r="N1462" t="s">
        <v>7146</v>
      </c>
      <c r="O1462" t="s">
        <v>7147</v>
      </c>
      <c r="P1462" t="s">
        <v>7279</v>
      </c>
      <c r="Q1462" s="16" t="s">
        <v>7280</v>
      </c>
      <c r="R1462">
        <v>1</v>
      </c>
      <c r="S1462">
        <v>1</v>
      </c>
      <c r="T1462">
        <v>1</v>
      </c>
      <c r="U1462">
        <f t="shared" si="63"/>
        <v>0</v>
      </c>
      <c r="V1462">
        <v>0</v>
      </c>
      <c r="W1462">
        <v>0</v>
      </c>
    </row>
    <row r="1463" spans="1:23" ht="15" customHeight="1" x14ac:dyDescent="0.25">
      <c r="A1463" s="30" t="s">
        <v>17398</v>
      </c>
      <c r="B1463" s="1" t="s">
        <v>2733</v>
      </c>
      <c r="C1463" s="2" t="s">
        <v>2982</v>
      </c>
      <c r="D1463" s="1" t="s">
        <v>2983</v>
      </c>
      <c r="E1463" s="3">
        <v>0</v>
      </c>
      <c r="F1463" s="1">
        <v>2</v>
      </c>
      <c r="G1463" s="4">
        <v>2</v>
      </c>
      <c r="H1463" s="1">
        <v>0</v>
      </c>
      <c r="I1463" s="1">
        <v>0</v>
      </c>
      <c r="J1463" s="1">
        <v>0</v>
      </c>
      <c r="K1463" s="1">
        <f t="shared" si="60"/>
        <v>0</v>
      </c>
      <c r="L1463" s="1"/>
      <c r="N1463" t="s">
        <v>7146</v>
      </c>
      <c r="O1463" t="s">
        <v>7147</v>
      </c>
      <c r="P1463" t="s">
        <v>7281</v>
      </c>
      <c r="Q1463" s="16" t="s">
        <v>7282</v>
      </c>
      <c r="R1463">
        <v>2</v>
      </c>
      <c r="S1463">
        <v>1</v>
      </c>
      <c r="T1463">
        <v>2</v>
      </c>
      <c r="U1463">
        <f t="shared" si="63"/>
        <v>0</v>
      </c>
      <c r="V1463">
        <v>0</v>
      </c>
      <c r="W1463">
        <v>0</v>
      </c>
    </row>
    <row r="1464" spans="1:23" ht="15" customHeight="1" x14ac:dyDescent="0.25">
      <c r="A1464" s="30" t="s">
        <v>17398</v>
      </c>
      <c r="B1464" s="5" t="s">
        <v>2733</v>
      </c>
      <c r="C1464" s="2" t="s">
        <v>2984</v>
      </c>
      <c r="D1464" s="5" t="s">
        <v>1299</v>
      </c>
      <c r="E1464" s="3">
        <v>0</v>
      </c>
      <c r="F1464" s="5">
        <v>9</v>
      </c>
      <c r="G1464" s="4">
        <v>32</v>
      </c>
      <c r="H1464" s="5">
        <v>0</v>
      </c>
      <c r="I1464" s="5">
        <v>0</v>
      </c>
      <c r="J1464" s="5">
        <v>0</v>
      </c>
      <c r="K1464" s="5">
        <f t="shared" si="60"/>
        <v>0</v>
      </c>
      <c r="L1464" s="5"/>
      <c r="N1464" t="s">
        <v>7146</v>
      </c>
      <c r="O1464" t="s">
        <v>7147</v>
      </c>
      <c r="P1464" t="s">
        <v>7283</v>
      </c>
      <c r="Q1464" s="16" t="s">
        <v>7284</v>
      </c>
      <c r="R1464">
        <v>6</v>
      </c>
      <c r="S1464">
        <v>1</v>
      </c>
      <c r="T1464">
        <v>6</v>
      </c>
      <c r="U1464">
        <f t="shared" si="63"/>
        <v>0</v>
      </c>
      <c r="V1464">
        <v>0</v>
      </c>
      <c r="W1464">
        <v>0</v>
      </c>
    </row>
    <row r="1465" spans="1:23" ht="15" customHeight="1" x14ac:dyDescent="0.25">
      <c r="A1465" s="30" t="s">
        <v>17398</v>
      </c>
      <c r="B1465" s="1" t="s">
        <v>2733</v>
      </c>
      <c r="C1465" s="2" t="s">
        <v>2985</v>
      </c>
      <c r="D1465" s="1" t="s">
        <v>1301</v>
      </c>
      <c r="E1465" s="3">
        <v>0</v>
      </c>
      <c r="F1465" s="1">
        <v>1</v>
      </c>
      <c r="G1465" s="4">
        <v>2</v>
      </c>
      <c r="H1465" s="1">
        <v>0</v>
      </c>
      <c r="I1465" s="1">
        <v>0</v>
      </c>
      <c r="J1465" s="1">
        <v>0</v>
      </c>
      <c r="K1465" s="1">
        <f t="shared" si="60"/>
        <v>0</v>
      </c>
      <c r="L1465" s="1"/>
      <c r="N1465" t="s">
        <v>7146</v>
      </c>
      <c r="O1465" t="s">
        <v>7147</v>
      </c>
      <c r="P1465" t="s">
        <v>7285</v>
      </c>
      <c r="Q1465" s="16" t="s">
        <v>7286</v>
      </c>
      <c r="R1465">
        <v>2</v>
      </c>
      <c r="S1465">
        <v>1</v>
      </c>
      <c r="T1465">
        <v>2</v>
      </c>
      <c r="U1465">
        <f t="shared" si="63"/>
        <v>0</v>
      </c>
      <c r="V1465">
        <v>0</v>
      </c>
      <c r="W1465">
        <v>0</v>
      </c>
    </row>
    <row r="1466" spans="1:23" ht="15" customHeight="1" x14ac:dyDescent="0.25">
      <c r="A1466" s="30" t="s">
        <v>17398</v>
      </c>
      <c r="B1466" s="5" t="s">
        <v>2733</v>
      </c>
      <c r="C1466" s="2" t="s">
        <v>2986</v>
      </c>
      <c r="D1466" s="5" t="s">
        <v>2987</v>
      </c>
      <c r="E1466" s="3">
        <v>0</v>
      </c>
      <c r="F1466" s="5">
        <v>3</v>
      </c>
      <c r="G1466" s="4">
        <v>10</v>
      </c>
      <c r="H1466" s="5">
        <v>0</v>
      </c>
      <c r="I1466" s="5">
        <v>0</v>
      </c>
      <c r="J1466" s="5">
        <v>0</v>
      </c>
      <c r="K1466" s="5">
        <f t="shared" si="60"/>
        <v>0</v>
      </c>
      <c r="L1466" s="5"/>
      <c r="N1466" t="s">
        <v>7287</v>
      </c>
      <c r="O1466" t="s">
        <v>7288</v>
      </c>
      <c r="P1466" t="s">
        <v>7289</v>
      </c>
      <c r="Q1466" s="16" t="s">
        <v>7290</v>
      </c>
      <c r="R1466">
        <v>3</v>
      </c>
      <c r="S1466">
        <v>2</v>
      </c>
      <c r="T1466">
        <v>3</v>
      </c>
      <c r="U1466">
        <f t="shared" si="63"/>
        <v>0</v>
      </c>
      <c r="V1466">
        <v>0</v>
      </c>
      <c r="W1466">
        <v>0</v>
      </c>
    </row>
    <row r="1467" spans="1:23" ht="15" customHeight="1" x14ac:dyDescent="0.25">
      <c r="A1467" s="30" t="s">
        <v>17398</v>
      </c>
      <c r="B1467" s="1" t="s">
        <v>2733</v>
      </c>
      <c r="C1467" s="2" t="s">
        <v>2988</v>
      </c>
      <c r="D1467" s="1" t="s">
        <v>1303</v>
      </c>
      <c r="E1467" s="3">
        <v>0</v>
      </c>
      <c r="F1467" s="1">
        <v>27</v>
      </c>
      <c r="G1467" s="4">
        <v>228</v>
      </c>
      <c r="H1467" s="1">
        <v>0</v>
      </c>
      <c r="I1467" s="1">
        <v>0</v>
      </c>
      <c r="J1467" s="1">
        <v>0</v>
      </c>
      <c r="K1467" s="1">
        <f t="shared" si="60"/>
        <v>0</v>
      </c>
      <c r="L1467" s="1"/>
      <c r="N1467" t="s">
        <v>7287</v>
      </c>
      <c r="O1467" t="s">
        <v>7288</v>
      </c>
      <c r="P1467" t="s">
        <v>7291</v>
      </c>
      <c r="Q1467" s="16" t="s">
        <v>7292</v>
      </c>
      <c r="R1467">
        <v>3</v>
      </c>
      <c r="S1467">
        <v>3</v>
      </c>
      <c r="T1467">
        <v>3</v>
      </c>
      <c r="U1467">
        <f t="shared" si="63"/>
        <v>0</v>
      </c>
      <c r="V1467">
        <v>0</v>
      </c>
      <c r="W1467">
        <v>0</v>
      </c>
    </row>
    <row r="1468" spans="1:23" ht="15" customHeight="1" x14ac:dyDescent="0.25">
      <c r="A1468" s="30" t="s">
        <v>17398</v>
      </c>
      <c r="B1468" s="5" t="s">
        <v>2733</v>
      </c>
      <c r="C1468" s="2" t="s">
        <v>2989</v>
      </c>
      <c r="D1468" s="5" t="s">
        <v>1334</v>
      </c>
      <c r="E1468" s="3">
        <v>0</v>
      </c>
      <c r="F1468" s="5">
        <v>87</v>
      </c>
      <c r="G1468" s="4">
        <v>311</v>
      </c>
      <c r="H1468" s="5">
        <v>0</v>
      </c>
      <c r="I1468" s="5">
        <v>0</v>
      </c>
      <c r="J1468" s="5">
        <v>0</v>
      </c>
      <c r="K1468" s="5">
        <f t="shared" si="60"/>
        <v>0</v>
      </c>
      <c r="L1468" s="5"/>
      <c r="N1468" t="s">
        <v>7287</v>
      </c>
      <c r="O1468" t="s">
        <v>7288</v>
      </c>
      <c r="P1468" t="s">
        <v>7293</v>
      </c>
      <c r="Q1468" s="16" t="s">
        <v>7294</v>
      </c>
      <c r="R1468">
        <v>3</v>
      </c>
      <c r="S1468">
        <v>2</v>
      </c>
      <c r="T1468">
        <v>3</v>
      </c>
      <c r="U1468">
        <f t="shared" si="63"/>
        <v>0</v>
      </c>
      <c r="V1468">
        <v>0</v>
      </c>
      <c r="W1468">
        <v>0</v>
      </c>
    </row>
    <row r="1469" spans="1:23" ht="15" customHeight="1" x14ac:dyDescent="0.25">
      <c r="A1469" s="30" t="s">
        <v>17398</v>
      </c>
      <c r="B1469" s="1" t="s">
        <v>2733</v>
      </c>
      <c r="C1469" s="2" t="s">
        <v>2990</v>
      </c>
      <c r="D1469" s="1" t="s">
        <v>2991</v>
      </c>
      <c r="E1469" s="3">
        <v>0</v>
      </c>
      <c r="F1469" s="1">
        <v>41</v>
      </c>
      <c r="G1469" s="4">
        <v>581</v>
      </c>
      <c r="H1469" s="1">
        <v>0</v>
      </c>
      <c r="I1469" s="1">
        <v>2</v>
      </c>
      <c r="J1469" s="1">
        <v>0</v>
      </c>
      <c r="K1469" s="1">
        <v>2</v>
      </c>
      <c r="L1469" s="1" t="s">
        <v>2992</v>
      </c>
      <c r="N1469" t="s">
        <v>7287</v>
      </c>
      <c r="O1469" t="s">
        <v>7288</v>
      </c>
      <c r="P1469" t="s">
        <v>7295</v>
      </c>
      <c r="Q1469" s="16" t="s">
        <v>7296</v>
      </c>
      <c r="R1469">
        <v>1</v>
      </c>
      <c r="S1469">
        <v>1</v>
      </c>
      <c r="T1469">
        <v>1</v>
      </c>
      <c r="U1469">
        <f t="shared" si="63"/>
        <v>0</v>
      </c>
      <c r="V1469">
        <v>0</v>
      </c>
      <c r="W1469">
        <v>0</v>
      </c>
    </row>
    <row r="1470" spans="1:23" ht="15" customHeight="1" x14ac:dyDescent="0.25">
      <c r="A1470" s="30" t="s">
        <v>17398</v>
      </c>
      <c r="B1470" s="5" t="s">
        <v>2733</v>
      </c>
      <c r="C1470" s="2" t="s">
        <v>2993</v>
      </c>
      <c r="D1470" s="5" t="s">
        <v>2994</v>
      </c>
      <c r="E1470" s="3">
        <v>51</v>
      </c>
      <c r="F1470" s="5">
        <v>354</v>
      </c>
      <c r="G1470" s="4">
        <v>1507</v>
      </c>
      <c r="H1470" s="5">
        <v>1</v>
      </c>
      <c r="I1470" s="5">
        <f t="shared" ref="I1470" si="64">M1470</f>
        <v>0</v>
      </c>
      <c r="J1470" s="5">
        <f t="shared" ref="J1470" si="65">M1470</f>
        <v>0</v>
      </c>
      <c r="K1470" s="5">
        <v>2</v>
      </c>
      <c r="L1470" s="5" t="s">
        <v>2872</v>
      </c>
      <c r="N1470" t="s">
        <v>7287</v>
      </c>
      <c r="O1470" t="s">
        <v>7288</v>
      </c>
      <c r="P1470" t="s">
        <v>7297</v>
      </c>
      <c r="Q1470" s="16" t="s">
        <v>7298</v>
      </c>
      <c r="R1470">
        <v>6</v>
      </c>
      <c r="S1470">
        <v>1</v>
      </c>
      <c r="T1470">
        <v>6</v>
      </c>
      <c r="U1470">
        <f t="shared" si="63"/>
        <v>0</v>
      </c>
      <c r="V1470">
        <v>0</v>
      </c>
      <c r="W1470">
        <v>0</v>
      </c>
    </row>
    <row r="1471" spans="1:23" ht="15" customHeight="1" x14ac:dyDescent="0.25">
      <c r="A1471" s="30" t="s">
        <v>17398</v>
      </c>
      <c r="B1471" s="1" t="s">
        <v>2733</v>
      </c>
      <c r="C1471" s="2" t="s">
        <v>2995</v>
      </c>
      <c r="D1471" s="1" t="s">
        <v>2996</v>
      </c>
      <c r="E1471" s="3">
        <v>1</v>
      </c>
      <c r="F1471" s="1">
        <v>13</v>
      </c>
      <c r="G1471" s="4">
        <v>34</v>
      </c>
      <c r="H1471" s="1">
        <v>2</v>
      </c>
      <c r="I1471" s="1">
        <v>1</v>
      </c>
      <c r="J1471" s="1">
        <v>1</v>
      </c>
      <c r="K1471" s="1">
        <v>1</v>
      </c>
      <c r="L1471" s="1" t="s">
        <v>2997</v>
      </c>
      <c r="N1471" t="s">
        <v>7287</v>
      </c>
      <c r="O1471" t="s">
        <v>7288</v>
      </c>
      <c r="P1471" t="s">
        <v>7299</v>
      </c>
      <c r="Q1471" s="16" t="s">
        <v>7300</v>
      </c>
      <c r="R1471">
        <v>3</v>
      </c>
      <c r="S1471">
        <v>3</v>
      </c>
      <c r="T1471">
        <v>3</v>
      </c>
      <c r="U1471">
        <f t="shared" si="63"/>
        <v>0</v>
      </c>
      <c r="V1471">
        <v>0</v>
      </c>
      <c r="W1471">
        <v>0</v>
      </c>
    </row>
    <row r="1472" spans="1:23" ht="15" customHeight="1" x14ac:dyDescent="0.25">
      <c r="A1472" s="30" t="s">
        <v>17398</v>
      </c>
      <c r="B1472" s="5" t="s">
        <v>2733</v>
      </c>
      <c r="C1472" s="2" t="s">
        <v>2998</v>
      </c>
      <c r="D1472" s="5" t="s">
        <v>2999</v>
      </c>
      <c r="E1472" s="3">
        <v>0</v>
      </c>
      <c r="F1472" s="5">
        <v>12</v>
      </c>
      <c r="G1472" s="4">
        <v>46</v>
      </c>
      <c r="H1472" s="5">
        <v>0</v>
      </c>
      <c r="I1472" s="5">
        <v>0</v>
      </c>
      <c r="J1472" s="5">
        <v>0</v>
      </c>
      <c r="K1472" s="5">
        <f t="shared" si="60"/>
        <v>0</v>
      </c>
      <c r="L1472" s="5"/>
      <c r="N1472" t="s">
        <v>7287</v>
      </c>
      <c r="O1472" t="s">
        <v>7288</v>
      </c>
      <c r="P1472" t="s">
        <v>7301</v>
      </c>
      <c r="Q1472" s="16" t="s">
        <v>7302</v>
      </c>
      <c r="R1472">
        <v>1</v>
      </c>
      <c r="S1472">
        <v>1</v>
      </c>
      <c r="T1472">
        <v>1</v>
      </c>
      <c r="U1472">
        <f t="shared" si="63"/>
        <v>0</v>
      </c>
      <c r="V1472">
        <v>0</v>
      </c>
      <c r="W1472">
        <v>0</v>
      </c>
    </row>
    <row r="1473" spans="1:23" ht="15" customHeight="1" x14ac:dyDescent="0.25">
      <c r="A1473" s="30" t="s">
        <v>17398</v>
      </c>
      <c r="B1473" s="1" t="s">
        <v>2733</v>
      </c>
      <c r="C1473" s="2" t="s">
        <v>3000</v>
      </c>
      <c r="D1473" s="1" t="s">
        <v>3001</v>
      </c>
      <c r="E1473" s="3">
        <v>0</v>
      </c>
      <c r="F1473" s="1">
        <v>15</v>
      </c>
      <c r="G1473" s="4">
        <v>15</v>
      </c>
      <c r="H1473" s="1">
        <v>0</v>
      </c>
      <c r="I1473" s="1">
        <v>0</v>
      </c>
      <c r="J1473" s="1">
        <v>0</v>
      </c>
      <c r="K1473" s="1">
        <f t="shared" si="60"/>
        <v>0</v>
      </c>
      <c r="L1473" s="1"/>
      <c r="N1473" t="s">
        <v>7287</v>
      </c>
      <c r="O1473" t="s">
        <v>7288</v>
      </c>
      <c r="P1473" t="s">
        <v>7303</v>
      </c>
      <c r="Q1473" s="16" t="s">
        <v>7304</v>
      </c>
      <c r="R1473">
        <v>3</v>
      </c>
      <c r="S1473">
        <v>2</v>
      </c>
      <c r="T1473">
        <v>3</v>
      </c>
      <c r="U1473">
        <f t="shared" si="63"/>
        <v>0</v>
      </c>
      <c r="V1473">
        <v>0</v>
      </c>
      <c r="W1473">
        <v>0</v>
      </c>
    </row>
    <row r="1474" spans="1:23" ht="15" customHeight="1" x14ac:dyDescent="0.25">
      <c r="A1474" s="30" t="s">
        <v>17398</v>
      </c>
      <c r="B1474" s="5" t="s">
        <v>2733</v>
      </c>
      <c r="C1474" s="2" t="s">
        <v>3002</v>
      </c>
      <c r="D1474" s="5" t="s">
        <v>3003</v>
      </c>
      <c r="E1474" s="3">
        <v>0</v>
      </c>
      <c r="F1474" s="5">
        <v>17</v>
      </c>
      <c r="G1474" s="4">
        <v>34</v>
      </c>
      <c r="H1474" s="5">
        <v>0</v>
      </c>
      <c r="I1474" s="5">
        <v>0</v>
      </c>
      <c r="J1474" s="5">
        <v>0</v>
      </c>
      <c r="K1474" s="5">
        <f t="shared" si="60"/>
        <v>0</v>
      </c>
      <c r="L1474" s="5"/>
      <c r="N1474" t="s">
        <v>7287</v>
      </c>
      <c r="O1474" t="s">
        <v>7288</v>
      </c>
      <c r="P1474" t="s">
        <v>7305</v>
      </c>
      <c r="Q1474" s="16" t="s">
        <v>7306</v>
      </c>
      <c r="R1474">
        <v>2</v>
      </c>
      <c r="S1474">
        <v>1</v>
      </c>
      <c r="T1474">
        <v>2</v>
      </c>
      <c r="U1474">
        <f t="shared" si="63"/>
        <v>0</v>
      </c>
      <c r="V1474">
        <v>0</v>
      </c>
      <c r="W1474">
        <v>0</v>
      </c>
    </row>
    <row r="1475" spans="1:23" ht="15" customHeight="1" x14ac:dyDescent="0.25">
      <c r="A1475" s="30" t="s">
        <v>17398</v>
      </c>
      <c r="B1475" s="1" t="s">
        <v>2733</v>
      </c>
      <c r="C1475" s="2" t="s">
        <v>3004</v>
      </c>
      <c r="D1475" s="1" t="s">
        <v>3005</v>
      </c>
      <c r="E1475" s="3">
        <v>6</v>
      </c>
      <c r="F1475" s="1">
        <v>25</v>
      </c>
      <c r="G1475" s="4">
        <v>93</v>
      </c>
      <c r="H1475" s="1">
        <v>0</v>
      </c>
      <c r="I1475" s="1">
        <v>0</v>
      </c>
      <c r="J1475" s="1">
        <v>0</v>
      </c>
      <c r="K1475" s="1">
        <f t="shared" si="60"/>
        <v>0</v>
      </c>
      <c r="L1475" s="1" t="s">
        <v>1076</v>
      </c>
      <c r="N1475" t="s">
        <v>7287</v>
      </c>
      <c r="O1475" t="s">
        <v>7288</v>
      </c>
      <c r="P1475" t="s">
        <v>7307</v>
      </c>
      <c r="Q1475" s="16" t="s">
        <v>7308</v>
      </c>
      <c r="R1475">
        <v>26</v>
      </c>
      <c r="S1475">
        <v>9</v>
      </c>
      <c r="T1475">
        <v>26</v>
      </c>
      <c r="U1475">
        <f t="shared" si="63"/>
        <v>0</v>
      </c>
      <c r="V1475">
        <v>0</v>
      </c>
      <c r="W1475">
        <v>0</v>
      </c>
    </row>
    <row r="1476" spans="1:23" ht="15" customHeight="1" x14ac:dyDescent="0.25">
      <c r="A1476" s="30" t="s">
        <v>17398</v>
      </c>
      <c r="B1476" s="5" t="s">
        <v>2733</v>
      </c>
      <c r="C1476" s="2" t="s">
        <v>3006</v>
      </c>
      <c r="D1476" s="5" t="s">
        <v>3007</v>
      </c>
      <c r="E1476" s="3">
        <v>3</v>
      </c>
      <c r="F1476" s="5">
        <v>51</v>
      </c>
      <c r="G1476" s="4">
        <v>176</v>
      </c>
      <c r="H1476" s="5">
        <v>0</v>
      </c>
      <c r="I1476" s="5">
        <v>0</v>
      </c>
      <c r="J1476" s="5">
        <v>0</v>
      </c>
      <c r="K1476" s="5">
        <f t="shared" si="60"/>
        <v>0</v>
      </c>
      <c r="L1476" s="5" t="s">
        <v>1074</v>
      </c>
      <c r="N1476" t="s">
        <v>7287</v>
      </c>
      <c r="O1476" t="s">
        <v>7288</v>
      </c>
      <c r="P1476" t="s">
        <v>7309</v>
      </c>
      <c r="Q1476" s="16" t="s">
        <v>7310</v>
      </c>
      <c r="R1476">
        <v>6</v>
      </c>
      <c r="S1476">
        <v>3</v>
      </c>
      <c r="T1476">
        <v>6</v>
      </c>
      <c r="U1476">
        <f t="shared" si="63"/>
        <v>0</v>
      </c>
      <c r="V1476">
        <v>0</v>
      </c>
      <c r="W1476">
        <v>0</v>
      </c>
    </row>
    <row r="1477" spans="1:23" ht="15" customHeight="1" x14ac:dyDescent="0.25">
      <c r="A1477" s="30" t="s">
        <v>17398</v>
      </c>
      <c r="B1477" s="1" t="s">
        <v>2733</v>
      </c>
      <c r="C1477" s="2" t="s">
        <v>3008</v>
      </c>
      <c r="D1477" s="1" t="s">
        <v>3009</v>
      </c>
      <c r="E1477" s="3">
        <v>0</v>
      </c>
      <c r="F1477" s="1">
        <v>1</v>
      </c>
      <c r="G1477" s="4">
        <v>2</v>
      </c>
      <c r="H1477" s="1">
        <v>0</v>
      </c>
      <c r="I1477" s="1">
        <v>0</v>
      </c>
      <c r="J1477" s="1">
        <v>0</v>
      </c>
      <c r="K1477" s="1">
        <f t="shared" si="60"/>
        <v>0</v>
      </c>
      <c r="L1477" s="1"/>
      <c r="N1477" t="s">
        <v>7287</v>
      </c>
      <c r="O1477" t="s">
        <v>7288</v>
      </c>
      <c r="P1477" t="s">
        <v>7311</v>
      </c>
      <c r="Q1477" s="16" t="s">
        <v>7312</v>
      </c>
      <c r="R1477">
        <v>11</v>
      </c>
      <c r="S1477">
        <v>6</v>
      </c>
      <c r="T1477">
        <v>11</v>
      </c>
      <c r="U1477">
        <f t="shared" si="63"/>
        <v>0</v>
      </c>
      <c r="V1477">
        <v>0</v>
      </c>
      <c r="W1477">
        <v>0</v>
      </c>
    </row>
    <row r="1478" spans="1:23" ht="15" customHeight="1" x14ac:dyDescent="0.25">
      <c r="A1478" s="30" t="s">
        <v>17398</v>
      </c>
      <c r="B1478" s="5" t="s">
        <v>2733</v>
      </c>
      <c r="C1478" s="2" t="s">
        <v>3010</v>
      </c>
      <c r="D1478" s="5" t="s">
        <v>3011</v>
      </c>
      <c r="E1478" s="3">
        <v>0</v>
      </c>
      <c r="F1478" s="5">
        <v>7</v>
      </c>
      <c r="G1478" s="4">
        <v>13</v>
      </c>
      <c r="H1478" s="5">
        <v>0</v>
      </c>
      <c r="I1478" s="5">
        <v>0</v>
      </c>
      <c r="J1478" s="5">
        <v>0</v>
      </c>
      <c r="K1478" s="5">
        <f t="shared" si="60"/>
        <v>0</v>
      </c>
      <c r="L1478" s="5"/>
      <c r="N1478" t="s">
        <v>7287</v>
      </c>
      <c r="O1478" t="s">
        <v>7288</v>
      </c>
      <c r="P1478" t="s">
        <v>7313</v>
      </c>
      <c r="Q1478" s="16" t="s">
        <v>7314</v>
      </c>
      <c r="R1478">
        <v>1</v>
      </c>
      <c r="S1478">
        <v>1</v>
      </c>
      <c r="T1478">
        <v>1</v>
      </c>
      <c r="U1478">
        <f t="shared" si="63"/>
        <v>0</v>
      </c>
      <c r="V1478">
        <v>0</v>
      </c>
      <c r="W1478">
        <v>0</v>
      </c>
    </row>
    <row r="1479" spans="1:23" ht="15" customHeight="1" x14ac:dyDescent="0.25">
      <c r="A1479" s="30" t="s">
        <v>17398</v>
      </c>
      <c r="B1479" s="1" t="s">
        <v>2733</v>
      </c>
      <c r="C1479" s="2" t="s">
        <v>3012</v>
      </c>
      <c r="D1479" s="1" t="s">
        <v>3013</v>
      </c>
      <c r="E1479" s="3">
        <v>4</v>
      </c>
      <c r="F1479" s="1">
        <v>538</v>
      </c>
      <c r="G1479" s="4">
        <v>1911</v>
      </c>
      <c r="H1479" s="1">
        <v>1</v>
      </c>
      <c r="I1479" s="1">
        <f>M1479</f>
        <v>0</v>
      </c>
      <c r="J1479" s="1">
        <f>M1479</f>
        <v>0</v>
      </c>
      <c r="K1479" s="1">
        <v>2</v>
      </c>
      <c r="L1479" s="1"/>
      <c r="N1479" t="s">
        <v>7287</v>
      </c>
      <c r="O1479" t="s">
        <v>7288</v>
      </c>
      <c r="P1479" t="s">
        <v>7315</v>
      </c>
      <c r="Q1479" s="16" t="s">
        <v>7316</v>
      </c>
      <c r="R1479">
        <v>1</v>
      </c>
      <c r="S1479">
        <v>1</v>
      </c>
      <c r="T1479">
        <v>1</v>
      </c>
      <c r="U1479">
        <f t="shared" si="63"/>
        <v>0</v>
      </c>
      <c r="V1479">
        <v>0</v>
      </c>
      <c r="W1479">
        <v>0</v>
      </c>
    </row>
    <row r="1480" spans="1:23" ht="15" customHeight="1" x14ac:dyDescent="0.25">
      <c r="A1480" s="30" t="s">
        <v>17398</v>
      </c>
      <c r="B1480" s="5" t="s">
        <v>2733</v>
      </c>
      <c r="C1480" s="2" t="s">
        <v>3014</v>
      </c>
      <c r="D1480" s="5" t="s">
        <v>2874</v>
      </c>
      <c r="E1480" s="3">
        <v>14</v>
      </c>
      <c r="F1480" s="5">
        <v>31</v>
      </c>
      <c r="G1480" s="4">
        <v>381</v>
      </c>
      <c r="H1480" s="5">
        <v>0</v>
      </c>
      <c r="I1480" s="5">
        <v>0</v>
      </c>
      <c r="J1480" s="5">
        <v>0</v>
      </c>
      <c r="K1480" s="5">
        <f t="shared" ref="K1480:K1543" si="66">IF(AND(H1480=I1480, H1480=J1480), H1480, "")</f>
        <v>0</v>
      </c>
      <c r="L1480" s="5" t="s">
        <v>1072</v>
      </c>
      <c r="N1480" t="s">
        <v>7287</v>
      </c>
      <c r="O1480" t="s">
        <v>7288</v>
      </c>
      <c r="P1480" t="s">
        <v>7317</v>
      </c>
      <c r="Q1480" s="16" t="s">
        <v>7318</v>
      </c>
      <c r="R1480">
        <v>2</v>
      </c>
      <c r="S1480">
        <v>1</v>
      </c>
      <c r="T1480">
        <v>2</v>
      </c>
      <c r="U1480">
        <f t="shared" si="63"/>
        <v>0</v>
      </c>
      <c r="V1480">
        <v>0</v>
      </c>
      <c r="W1480">
        <v>0</v>
      </c>
    </row>
    <row r="1481" spans="1:23" ht="15" customHeight="1" x14ac:dyDescent="0.25">
      <c r="A1481" s="30" t="s">
        <v>17398</v>
      </c>
      <c r="B1481" s="1" t="s">
        <v>2733</v>
      </c>
      <c r="C1481" s="2" t="s">
        <v>3015</v>
      </c>
      <c r="D1481" s="1" t="s">
        <v>3016</v>
      </c>
      <c r="E1481" s="3">
        <v>1</v>
      </c>
      <c r="F1481" s="1">
        <v>52</v>
      </c>
      <c r="G1481" s="4">
        <v>486</v>
      </c>
      <c r="H1481" s="1">
        <v>0</v>
      </c>
      <c r="I1481" s="1">
        <v>2</v>
      </c>
      <c r="J1481" s="1">
        <v>0</v>
      </c>
      <c r="K1481" s="1">
        <v>0</v>
      </c>
      <c r="L1481" s="1"/>
      <c r="N1481" t="s">
        <v>7287</v>
      </c>
      <c r="O1481" t="s">
        <v>7288</v>
      </c>
      <c r="P1481" t="s">
        <v>7319</v>
      </c>
      <c r="Q1481" s="16" t="s">
        <v>7320</v>
      </c>
      <c r="R1481">
        <v>17</v>
      </c>
      <c r="S1481">
        <v>2</v>
      </c>
      <c r="T1481">
        <v>17</v>
      </c>
      <c r="U1481">
        <f t="shared" si="63"/>
        <v>0</v>
      </c>
      <c r="V1481">
        <v>0</v>
      </c>
      <c r="W1481">
        <v>0</v>
      </c>
    </row>
    <row r="1482" spans="1:23" ht="15" customHeight="1" x14ac:dyDescent="0.25">
      <c r="A1482" s="30" t="s">
        <v>17398</v>
      </c>
      <c r="B1482" s="5" t="s">
        <v>2733</v>
      </c>
      <c r="C1482" s="2" t="s">
        <v>3017</v>
      </c>
      <c r="D1482" s="5" t="s">
        <v>3018</v>
      </c>
      <c r="E1482" s="3">
        <v>0</v>
      </c>
      <c r="F1482" s="5">
        <v>86</v>
      </c>
      <c r="G1482" s="4">
        <v>261</v>
      </c>
      <c r="H1482" s="5">
        <v>0</v>
      </c>
      <c r="I1482" s="5">
        <v>0</v>
      </c>
      <c r="J1482" s="5">
        <v>0</v>
      </c>
      <c r="K1482" s="5">
        <f t="shared" si="66"/>
        <v>0</v>
      </c>
      <c r="L1482" s="5" t="s">
        <v>3019</v>
      </c>
      <c r="N1482" t="s">
        <v>7287</v>
      </c>
      <c r="O1482" t="s">
        <v>7288</v>
      </c>
      <c r="P1482" t="s">
        <v>7321</v>
      </c>
      <c r="Q1482" s="16" t="s">
        <v>7322</v>
      </c>
      <c r="R1482">
        <v>2</v>
      </c>
      <c r="S1482">
        <v>1</v>
      </c>
      <c r="T1482">
        <v>2</v>
      </c>
      <c r="U1482">
        <f t="shared" si="63"/>
        <v>0</v>
      </c>
      <c r="V1482">
        <v>0</v>
      </c>
      <c r="W1482">
        <v>0</v>
      </c>
    </row>
    <row r="1483" spans="1:23" ht="15" customHeight="1" x14ac:dyDescent="0.25">
      <c r="A1483" s="30" t="s">
        <v>17398</v>
      </c>
      <c r="B1483" s="1" t="s">
        <v>2733</v>
      </c>
      <c r="C1483" s="2" t="s">
        <v>3020</v>
      </c>
      <c r="D1483" s="1" t="s">
        <v>3021</v>
      </c>
      <c r="E1483" s="3">
        <v>0</v>
      </c>
      <c r="F1483" s="1">
        <v>13</v>
      </c>
      <c r="G1483" s="4">
        <v>45</v>
      </c>
      <c r="H1483" s="1">
        <v>0</v>
      </c>
      <c r="I1483" s="1">
        <v>0</v>
      </c>
      <c r="J1483" s="1">
        <v>0</v>
      </c>
      <c r="K1483" s="1">
        <f t="shared" si="66"/>
        <v>0</v>
      </c>
      <c r="L1483" s="1"/>
      <c r="N1483" t="s">
        <v>7287</v>
      </c>
      <c r="O1483" t="s">
        <v>7288</v>
      </c>
      <c r="P1483" t="s">
        <v>7323</v>
      </c>
      <c r="Q1483" s="16" t="s">
        <v>7324</v>
      </c>
      <c r="R1483">
        <v>15</v>
      </c>
      <c r="S1483">
        <v>1</v>
      </c>
      <c r="T1483">
        <v>15</v>
      </c>
      <c r="U1483">
        <f t="shared" si="63"/>
        <v>0</v>
      </c>
      <c r="V1483">
        <v>0</v>
      </c>
      <c r="W1483">
        <v>0</v>
      </c>
    </row>
    <row r="1484" spans="1:23" ht="15" customHeight="1" x14ac:dyDescent="0.25">
      <c r="A1484" s="30" t="s">
        <v>17398</v>
      </c>
      <c r="B1484" s="5" t="s">
        <v>2733</v>
      </c>
      <c r="C1484" s="2" t="s">
        <v>3022</v>
      </c>
      <c r="D1484" s="5" t="s">
        <v>3023</v>
      </c>
      <c r="E1484" s="3">
        <v>0</v>
      </c>
      <c r="F1484" s="5">
        <v>258</v>
      </c>
      <c r="G1484" s="4">
        <v>720</v>
      </c>
      <c r="H1484" s="5">
        <v>0</v>
      </c>
      <c r="I1484" s="5">
        <v>0</v>
      </c>
      <c r="J1484" s="5">
        <v>0</v>
      </c>
      <c r="K1484" s="5">
        <f t="shared" si="66"/>
        <v>0</v>
      </c>
      <c r="L1484" s="5" t="s">
        <v>3024</v>
      </c>
      <c r="N1484" t="s">
        <v>7287</v>
      </c>
      <c r="O1484" t="s">
        <v>7288</v>
      </c>
      <c r="P1484" t="s">
        <v>7325</v>
      </c>
      <c r="Q1484" s="16" t="s">
        <v>7326</v>
      </c>
      <c r="R1484">
        <v>3</v>
      </c>
      <c r="S1484">
        <v>2</v>
      </c>
      <c r="T1484">
        <v>3</v>
      </c>
      <c r="U1484">
        <f t="shared" si="63"/>
        <v>0</v>
      </c>
      <c r="V1484">
        <v>0</v>
      </c>
      <c r="W1484">
        <v>0</v>
      </c>
    </row>
    <row r="1485" spans="1:23" ht="15" customHeight="1" x14ac:dyDescent="0.25">
      <c r="A1485" s="30" t="s">
        <v>17398</v>
      </c>
      <c r="B1485" s="1" t="s">
        <v>2733</v>
      </c>
      <c r="C1485" s="2" t="s">
        <v>3025</v>
      </c>
      <c r="D1485" s="1" t="s">
        <v>3026</v>
      </c>
      <c r="E1485" s="3">
        <v>6</v>
      </c>
      <c r="F1485" s="1">
        <v>52</v>
      </c>
      <c r="G1485" s="4">
        <v>131</v>
      </c>
      <c r="H1485" s="1">
        <v>2</v>
      </c>
      <c r="I1485" s="1">
        <v>2</v>
      </c>
      <c r="J1485" s="1">
        <v>2</v>
      </c>
      <c r="K1485" s="1">
        <f t="shared" si="66"/>
        <v>2</v>
      </c>
      <c r="L1485" s="1" t="s">
        <v>3027</v>
      </c>
      <c r="N1485" t="s">
        <v>7287</v>
      </c>
      <c r="O1485" t="s">
        <v>7288</v>
      </c>
      <c r="P1485" t="s">
        <v>7327</v>
      </c>
      <c r="Q1485" s="16" t="s">
        <v>7328</v>
      </c>
      <c r="R1485">
        <v>1</v>
      </c>
      <c r="S1485">
        <v>1</v>
      </c>
      <c r="T1485">
        <v>1</v>
      </c>
      <c r="U1485">
        <f t="shared" si="63"/>
        <v>0</v>
      </c>
      <c r="V1485">
        <v>0</v>
      </c>
      <c r="W1485">
        <v>0</v>
      </c>
    </row>
    <row r="1486" spans="1:23" ht="15" customHeight="1" x14ac:dyDescent="0.25">
      <c r="A1486" s="30" t="s">
        <v>17398</v>
      </c>
      <c r="B1486" s="5" t="s">
        <v>2733</v>
      </c>
      <c r="C1486" s="2" t="s">
        <v>3028</v>
      </c>
      <c r="D1486" s="5" t="s">
        <v>3029</v>
      </c>
      <c r="E1486" s="3">
        <v>0</v>
      </c>
      <c r="F1486" s="5">
        <v>21</v>
      </c>
      <c r="G1486" s="4">
        <v>100</v>
      </c>
      <c r="H1486" s="5">
        <v>0</v>
      </c>
      <c r="I1486" s="5">
        <v>0</v>
      </c>
      <c r="J1486" s="5">
        <v>0</v>
      </c>
      <c r="K1486" s="5">
        <f t="shared" si="66"/>
        <v>0</v>
      </c>
      <c r="L1486" s="5"/>
      <c r="N1486" t="s">
        <v>7287</v>
      </c>
      <c r="O1486" t="s">
        <v>7288</v>
      </c>
      <c r="P1486" t="s">
        <v>7329</v>
      </c>
      <c r="Q1486" s="16" t="s">
        <v>7330</v>
      </c>
      <c r="R1486">
        <v>1</v>
      </c>
      <c r="S1486">
        <v>1</v>
      </c>
      <c r="T1486">
        <v>1</v>
      </c>
      <c r="U1486">
        <f t="shared" si="63"/>
        <v>0</v>
      </c>
      <c r="V1486">
        <v>0</v>
      </c>
      <c r="W1486">
        <v>0</v>
      </c>
    </row>
    <row r="1487" spans="1:23" ht="15" customHeight="1" x14ac:dyDescent="0.25">
      <c r="A1487" s="30" t="s">
        <v>17398</v>
      </c>
      <c r="B1487" s="1" t="s">
        <v>2733</v>
      </c>
      <c r="C1487" s="2" t="s">
        <v>3030</v>
      </c>
      <c r="D1487" s="1" t="s">
        <v>3031</v>
      </c>
      <c r="E1487" s="3">
        <v>0</v>
      </c>
      <c r="F1487" s="1">
        <v>2</v>
      </c>
      <c r="G1487" s="4">
        <v>2</v>
      </c>
      <c r="H1487" s="1">
        <v>0</v>
      </c>
      <c r="I1487" s="1">
        <v>0</v>
      </c>
      <c r="J1487" s="1">
        <v>0</v>
      </c>
      <c r="K1487" s="1">
        <f t="shared" si="66"/>
        <v>0</v>
      </c>
      <c r="L1487" s="1"/>
      <c r="N1487" t="s">
        <v>7287</v>
      </c>
      <c r="O1487" t="s">
        <v>7288</v>
      </c>
      <c r="P1487" t="s">
        <v>7331</v>
      </c>
      <c r="Q1487" s="16" t="s">
        <v>7332</v>
      </c>
      <c r="R1487">
        <v>2</v>
      </c>
      <c r="S1487">
        <v>2</v>
      </c>
      <c r="T1487">
        <v>2</v>
      </c>
      <c r="U1487">
        <f t="shared" si="63"/>
        <v>0</v>
      </c>
      <c r="V1487">
        <v>0</v>
      </c>
      <c r="W1487">
        <v>0</v>
      </c>
    </row>
    <row r="1488" spans="1:23" ht="15" customHeight="1" x14ac:dyDescent="0.25">
      <c r="A1488" s="30" t="s">
        <v>17398</v>
      </c>
      <c r="B1488" s="5" t="s">
        <v>2733</v>
      </c>
      <c r="C1488" s="2" t="s">
        <v>3032</v>
      </c>
      <c r="D1488" s="5" t="s">
        <v>3033</v>
      </c>
      <c r="E1488" s="3">
        <v>0</v>
      </c>
      <c r="F1488" s="5">
        <v>4</v>
      </c>
      <c r="G1488" s="4">
        <v>4</v>
      </c>
      <c r="H1488" s="5">
        <v>0</v>
      </c>
      <c r="I1488" s="5">
        <v>0</v>
      </c>
      <c r="J1488" s="5">
        <v>0</v>
      </c>
      <c r="K1488" s="5">
        <f t="shared" si="66"/>
        <v>0</v>
      </c>
      <c r="L1488" s="5"/>
      <c r="N1488" t="s">
        <v>7287</v>
      </c>
      <c r="O1488" t="s">
        <v>7288</v>
      </c>
      <c r="P1488" t="s">
        <v>7333</v>
      </c>
      <c r="Q1488" s="16" t="s">
        <v>7334</v>
      </c>
      <c r="R1488">
        <v>1</v>
      </c>
      <c r="S1488">
        <v>1</v>
      </c>
      <c r="T1488">
        <v>1</v>
      </c>
      <c r="U1488">
        <f t="shared" si="63"/>
        <v>0</v>
      </c>
      <c r="V1488">
        <v>0</v>
      </c>
      <c r="W1488">
        <v>0</v>
      </c>
    </row>
    <row r="1489" spans="1:23" ht="15" customHeight="1" x14ac:dyDescent="0.25">
      <c r="A1489" s="30" t="s">
        <v>17398</v>
      </c>
      <c r="B1489" s="1" t="s">
        <v>2733</v>
      </c>
      <c r="C1489" s="2" t="s">
        <v>3034</v>
      </c>
      <c r="D1489" s="1" t="s">
        <v>3035</v>
      </c>
      <c r="E1489" s="3">
        <v>17</v>
      </c>
      <c r="F1489" s="1">
        <v>318</v>
      </c>
      <c r="G1489" s="4">
        <v>1050</v>
      </c>
      <c r="H1489" s="1">
        <v>2</v>
      </c>
      <c r="I1489" s="1">
        <v>2</v>
      </c>
      <c r="J1489" s="1">
        <v>2</v>
      </c>
      <c r="K1489" s="1">
        <f t="shared" si="66"/>
        <v>2</v>
      </c>
      <c r="L1489" s="1" t="s">
        <v>371</v>
      </c>
      <c r="N1489" t="s">
        <v>7287</v>
      </c>
      <c r="O1489" t="s">
        <v>7288</v>
      </c>
      <c r="P1489" t="s">
        <v>7335</v>
      </c>
      <c r="Q1489" s="16" t="s">
        <v>7336</v>
      </c>
      <c r="R1489">
        <v>8</v>
      </c>
      <c r="S1489">
        <v>1</v>
      </c>
      <c r="T1489">
        <v>8</v>
      </c>
      <c r="U1489">
        <f t="shared" si="63"/>
        <v>0</v>
      </c>
      <c r="V1489">
        <v>0</v>
      </c>
      <c r="W1489">
        <v>0</v>
      </c>
    </row>
    <row r="1490" spans="1:23" ht="15" customHeight="1" x14ac:dyDescent="0.25">
      <c r="A1490" s="30" t="s">
        <v>17398</v>
      </c>
      <c r="B1490" s="5" t="s">
        <v>2733</v>
      </c>
      <c r="C1490" s="2" t="s">
        <v>3036</v>
      </c>
      <c r="D1490" s="5" t="s">
        <v>3037</v>
      </c>
      <c r="E1490" s="3">
        <v>0</v>
      </c>
      <c r="F1490" s="5">
        <v>28</v>
      </c>
      <c r="G1490" s="4">
        <v>232</v>
      </c>
      <c r="H1490" s="5">
        <v>0</v>
      </c>
      <c r="I1490" s="5">
        <v>0</v>
      </c>
      <c r="J1490" s="5">
        <v>0</v>
      </c>
      <c r="K1490" s="5">
        <f t="shared" si="66"/>
        <v>0</v>
      </c>
      <c r="L1490" s="5"/>
      <c r="N1490" t="s">
        <v>7287</v>
      </c>
      <c r="O1490" t="s">
        <v>7288</v>
      </c>
      <c r="P1490" t="s">
        <v>7337</v>
      </c>
      <c r="Q1490" s="16" t="s">
        <v>7338</v>
      </c>
      <c r="R1490">
        <v>1</v>
      </c>
      <c r="S1490">
        <v>1</v>
      </c>
      <c r="T1490">
        <v>1</v>
      </c>
      <c r="U1490">
        <f t="shared" si="63"/>
        <v>0</v>
      </c>
      <c r="V1490">
        <v>0</v>
      </c>
      <c r="W1490">
        <v>0</v>
      </c>
    </row>
    <row r="1491" spans="1:23" ht="15" customHeight="1" x14ac:dyDescent="0.25">
      <c r="A1491" s="30" t="s">
        <v>17398</v>
      </c>
      <c r="B1491" s="1" t="s">
        <v>2733</v>
      </c>
      <c r="C1491" s="2" t="s">
        <v>3038</v>
      </c>
      <c r="D1491" s="1" t="s">
        <v>3039</v>
      </c>
      <c r="E1491" s="3">
        <v>1</v>
      </c>
      <c r="F1491" s="1">
        <v>29</v>
      </c>
      <c r="G1491" s="4">
        <v>67</v>
      </c>
      <c r="H1491" s="1">
        <v>0</v>
      </c>
      <c r="I1491" s="1">
        <v>2</v>
      </c>
      <c r="J1491" s="1">
        <v>0</v>
      </c>
      <c r="K1491" s="1">
        <v>0</v>
      </c>
      <c r="L1491" s="1"/>
      <c r="N1491" t="s">
        <v>7339</v>
      </c>
      <c r="O1491" t="s">
        <v>7340</v>
      </c>
      <c r="P1491" t="s">
        <v>7341</v>
      </c>
      <c r="Q1491" s="16" t="s">
        <v>7342</v>
      </c>
      <c r="R1491">
        <v>2</v>
      </c>
      <c r="S1491">
        <v>2</v>
      </c>
      <c r="T1491">
        <v>2</v>
      </c>
      <c r="U1491">
        <f t="shared" si="63"/>
        <v>0</v>
      </c>
      <c r="V1491">
        <v>0</v>
      </c>
      <c r="W1491">
        <v>0</v>
      </c>
    </row>
    <row r="1492" spans="1:23" ht="15" customHeight="1" x14ac:dyDescent="0.25">
      <c r="A1492" s="30" t="s">
        <v>17398</v>
      </c>
      <c r="B1492" s="5" t="s">
        <v>2733</v>
      </c>
      <c r="C1492" s="2" t="s">
        <v>3040</v>
      </c>
      <c r="D1492" s="5" t="s">
        <v>3041</v>
      </c>
      <c r="E1492" s="3">
        <v>0</v>
      </c>
      <c r="F1492" s="5">
        <v>67</v>
      </c>
      <c r="G1492" s="4">
        <v>271</v>
      </c>
      <c r="H1492" s="5">
        <v>2</v>
      </c>
      <c r="I1492" s="5">
        <v>2</v>
      </c>
      <c r="J1492" s="5">
        <v>2</v>
      </c>
      <c r="K1492" s="5">
        <f t="shared" si="66"/>
        <v>2</v>
      </c>
      <c r="L1492" s="5" t="s">
        <v>3042</v>
      </c>
      <c r="N1492" t="s">
        <v>7339</v>
      </c>
      <c r="O1492" t="s">
        <v>7340</v>
      </c>
      <c r="P1492" t="s">
        <v>7343</v>
      </c>
      <c r="Q1492" s="16" t="s">
        <v>7344</v>
      </c>
      <c r="R1492">
        <v>3</v>
      </c>
      <c r="S1492">
        <v>3</v>
      </c>
      <c r="T1492">
        <v>3</v>
      </c>
      <c r="U1492">
        <f t="shared" si="63"/>
        <v>0</v>
      </c>
      <c r="V1492">
        <v>0</v>
      </c>
      <c r="W1492">
        <v>0</v>
      </c>
    </row>
    <row r="1493" spans="1:23" ht="15" customHeight="1" x14ac:dyDescent="0.25">
      <c r="A1493" s="30" t="s">
        <v>17398</v>
      </c>
      <c r="B1493" s="1" t="s">
        <v>2733</v>
      </c>
      <c r="C1493" s="2" t="s">
        <v>3043</v>
      </c>
      <c r="D1493" s="1" t="s">
        <v>3044</v>
      </c>
      <c r="E1493" s="3">
        <v>0</v>
      </c>
      <c r="F1493" s="1">
        <v>39</v>
      </c>
      <c r="G1493" s="4">
        <v>175</v>
      </c>
      <c r="H1493" s="1">
        <v>0</v>
      </c>
      <c r="I1493" s="1">
        <v>0</v>
      </c>
      <c r="J1493" s="1">
        <v>0</v>
      </c>
      <c r="K1493" s="1">
        <f t="shared" si="66"/>
        <v>0</v>
      </c>
      <c r="L1493" s="1"/>
      <c r="N1493" t="s">
        <v>7339</v>
      </c>
      <c r="O1493" t="s">
        <v>7340</v>
      </c>
      <c r="P1493" t="s">
        <v>7343</v>
      </c>
      <c r="Q1493" s="16" t="s">
        <v>7345</v>
      </c>
      <c r="R1493">
        <v>3</v>
      </c>
      <c r="S1493">
        <v>3</v>
      </c>
      <c r="T1493">
        <v>3</v>
      </c>
      <c r="U1493">
        <f t="shared" si="63"/>
        <v>0</v>
      </c>
      <c r="V1493">
        <v>0</v>
      </c>
      <c r="W1493">
        <v>0</v>
      </c>
    </row>
    <row r="1494" spans="1:23" ht="15" customHeight="1" x14ac:dyDescent="0.25">
      <c r="A1494" s="30" t="s">
        <v>17398</v>
      </c>
      <c r="B1494" s="5" t="s">
        <v>2733</v>
      </c>
      <c r="C1494" s="2" t="s">
        <v>3045</v>
      </c>
      <c r="D1494" s="5" t="s">
        <v>3046</v>
      </c>
      <c r="E1494" s="3">
        <v>0</v>
      </c>
      <c r="F1494" s="5">
        <v>9</v>
      </c>
      <c r="G1494" s="4">
        <v>9</v>
      </c>
      <c r="H1494" s="5">
        <v>0</v>
      </c>
      <c r="I1494" s="5">
        <v>0</v>
      </c>
      <c r="J1494" s="5">
        <v>0</v>
      </c>
      <c r="K1494" s="5">
        <f t="shared" si="66"/>
        <v>0</v>
      </c>
      <c r="L1494" s="5"/>
      <c r="N1494" t="s">
        <v>7339</v>
      </c>
      <c r="O1494" t="s">
        <v>7340</v>
      </c>
      <c r="P1494" t="s">
        <v>7346</v>
      </c>
      <c r="Q1494" s="16" t="s">
        <v>7347</v>
      </c>
      <c r="R1494">
        <v>1</v>
      </c>
      <c r="S1494">
        <v>1</v>
      </c>
      <c r="T1494">
        <v>1</v>
      </c>
      <c r="U1494">
        <f t="shared" si="63"/>
        <v>0</v>
      </c>
      <c r="V1494">
        <v>0</v>
      </c>
      <c r="W1494">
        <v>0</v>
      </c>
    </row>
    <row r="1495" spans="1:23" ht="15" customHeight="1" x14ac:dyDescent="0.25">
      <c r="A1495" s="30" t="s">
        <v>17398</v>
      </c>
      <c r="B1495" s="1" t="s">
        <v>2733</v>
      </c>
      <c r="C1495" s="2" t="s">
        <v>3047</v>
      </c>
      <c r="D1495" s="1" t="s">
        <v>3048</v>
      </c>
      <c r="E1495" s="3">
        <v>0</v>
      </c>
      <c r="F1495" s="1">
        <v>1</v>
      </c>
      <c r="G1495" s="4">
        <v>1</v>
      </c>
      <c r="H1495" s="1">
        <v>0</v>
      </c>
      <c r="I1495" s="1">
        <v>0</v>
      </c>
      <c r="J1495" s="1">
        <v>0</v>
      </c>
      <c r="K1495" s="1">
        <f t="shared" si="66"/>
        <v>0</v>
      </c>
      <c r="L1495" s="1"/>
      <c r="N1495" t="s">
        <v>7339</v>
      </c>
      <c r="O1495" t="s">
        <v>7340</v>
      </c>
      <c r="P1495" t="s">
        <v>7348</v>
      </c>
      <c r="Q1495" s="16" t="s">
        <v>7349</v>
      </c>
      <c r="R1495">
        <v>1</v>
      </c>
      <c r="S1495">
        <v>1</v>
      </c>
      <c r="T1495">
        <v>1</v>
      </c>
      <c r="U1495">
        <f t="shared" si="63"/>
        <v>0</v>
      </c>
      <c r="V1495">
        <v>0</v>
      </c>
      <c r="W1495">
        <v>0</v>
      </c>
    </row>
    <row r="1496" spans="1:23" ht="15" customHeight="1" x14ac:dyDescent="0.25">
      <c r="A1496" s="30" t="s">
        <v>17398</v>
      </c>
      <c r="B1496" s="5" t="s">
        <v>2733</v>
      </c>
      <c r="C1496" s="2" t="s">
        <v>3049</v>
      </c>
      <c r="D1496" s="5" t="s">
        <v>3050</v>
      </c>
      <c r="E1496" s="3">
        <v>0</v>
      </c>
      <c r="F1496" s="5">
        <v>1</v>
      </c>
      <c r="G1496" s="4">
        <v>1</v>
      </c>
      <c r="H1496" s="5">
        <v>0</v>
      </c>
      <c r="I1496" s="5">
        <v>0</v>
      </c>
      <c r="J1496" s="5">
        <v>0</v>
      </c>
      <c r="K1496" s="5">
        <f t="shared" si="66"/>
        <v>0</v>
      </c>
      <c r="L1496" s="5"/>
      <c r="N1496" t="s">
        <v>7339</v>
      </c>
      <c r="O1496" t="s">
        <v>7340</v>
      </c>
      <c r="P1496" t="s">
        <v>7350</v>
      </c>
      <c r="Q1496" s="16" t="s">
        <v>7351</v>
      </c>
      <c r="R1496">
        <v>1</v>
      </c>
      <c r="S1496">
        <v>1</v>
      </c>
      <c r="T1496">
        <v>1</v>
      </c>
      <c r="U1496">
        <f t="shared" si="63"/>
        <v>0</v>
      </c>
      <c r="V1496">
        <v>0</v>
      </c>
      <c r="W1496">
        <v>0</v>
      </c>
    </row>
    <row r="1497" spans="1:23" ht="15" customHeight="1" x14ac:dyDescent="0.25">
      <c r="A1497" s="30" t="s">
        <v>17398</v>
      </c>
      <c r="B1497" s="1" t="s">
        <v>2733</v>
      </c>
      <c r="C1497" s="2" t="s">
        <v>3051</v>
      </c>
      <c r="D1497" s="1" t="s">
        <v>3052</v>
      </c>
      <c r="E1497" s="3">
        <v>0</v>
      </c>
      <c r="F1497" s="1">
        <v>4</v>
      </c>
      <c r="G1497" s="4">
        <v>4</v>
      </c>
      <c r="H1497" s="1">
        <v>0</v>
      </c>
      <c r="I1497" s="1">
        <v>0</v>
      </c>
      <c r="J1497" s="1">
        <v>0</v>
      </c>
      <c r="K1497" s="1">
        <f t="shared" si="66"/>
        <v>0</v>
      </c>
      <c r="L1497" s="1"/>
      <c r="N1497" t="s">
        <v>7339</v>
      </c>
      <c r="O1497" t="s">
        <v>7340</v>
      </c>
      <c r="P1497" t="s">
        <v>7352</v>
      </c>
      <c r="Q1497" s="16" t="s">
        <v>7353</v>
      </c>
      <c r="R1497">
        <v>2</v>
      </c>
      <c r="S1497">
        <v>1</v>
      </c>
      <c r="T1497">
        <v>2</v>
      </c>
      <c r="U1497">
        <f t="shared" si="63"/>
        <v>0</v>
      </c>
      <c r="V1497">
        <v>0</v>
      </c>
      <c r="W1497">
        <v>0</v>
      </c>
    </row>
    <row r="1498" spans="1:23" ht="15" customHeight="1" x14ac:dyDescent="0.25">
      <c r="A1498" s="30" t="s">
        <v>17398</v>
      </c>
      <c r="B1498" s="5" t="s">
        <v>2733</v>
      </c>
      <c r="C1498" s="2" t="s">
        <v>3053</v>
      </c>
      <c r="D1498" s="5" t="s">
        <v>3054</v>
      </c>
      <c r="E1498" s="3">
        <v>4</v>
      </c>
      <c r="F1498" s="5">
        <v>175</v>
      </c>
      <c r="G1498" s="4">
        <v>998</v>
      </c>
      <c r="H1498" s="5">
        <v>1</v>
      </c>
      <c r="I1498" s="5">
        <f>M1498</f>
        <v>0</v>
      </c>
      <c r="J1498" s="5">
        <f>M1498</f>
        <v>0</v>
      </c>
      <c r="K1498" s="5">
        <v>2</v>
      </c>
      <c r="L1498" s="5"/>
      <c r="N1498" t="s">
        <v>7339</v>
      </c>
      <c r="O1498" t="s">
        <v>7340</v>
      </c>
      <c r="P1498" t="s">
        <v>7354</v>
      </c>
      <c r="Q1498" s="16" t="s">
        <v>7355</v>
      </c>
      <c r="R1498">
        <v>3</v>
      </c>
      <c r="S1498">
        <v>3</v>
      </c>
      <c r="T1498">
        <v>3</v>
      </c>
      <c r="U1498">
        <f t="shared" si="63"/>
        <v>0</v>
      </c>
      <c r="V1498">
        <v>0</v>
      </c>
      <c r="W1498">
        <v>0</v>
      </c>
    </row>
    <row r="1499" spans="1:23" ht="15" customHeight="1" x14ac:dyDescent="0.25">
      <c r="A1499" s="30" t="s">
        <v>17398</v>
      </c>
      <c r="B1499" s="1" t="s">
        <v>2733</v>
      </c>
      <c r="C1499" s="2" t="s">
        <v>3055</v>
      </c>
      <c r="D1499" s="1" t="s">
        <v>1229</v>
      </c>
      <c r="E1499" s="3">
        <v>1</v>
      </c>
      <c r="F1499" s="1">
        <v>40</v>
      </c>
      <c r="G1499" s="4">
        <v>146</v>
      </c>
      <c r="H1499" s="1">
        <v>0</v>
      </c>
      <c r="I1499" s="1">
        <v>2</v>
      </c>
      <c r="J1499" s="1">
        <v>0</v>
      </c>
      <c r="K1499" s="1">
        <v>2</v>
      </c>
      <c r="L1499" s="1"/>
      <c r="N1499" t="s">
        <v>7339</v>
      </c>
      <c r="O1499" t="s">
        <v>7340</v>
      </c>
      <c r="P1499" t="s">
        <v>7356</v>
      </c>
      <c r="Q1499" s="16" t="s">
        <v>7357</v>
      </c>
      <c r="R1499">
        <v>2</v>
      </c>
      <c r="S1499">
        <v>2</v>
      </c>
      <c r="T1499">
        <v>2</v>
      </c>
      <c r="U1499">
        <f t="shared" si="63"/>
        <v>0</v>
      </c>
      <c r="V1499">
        <v>0</v>
      </c>
      <c r="W1499">
        <v>0</v>
      </c>
    </row>
    <row r="1500" spans="1:23" ht="15" customHeight="1" x14ac:dyDescent="0.25">
      <c r="A1500" s="30" t="s">
        <v>17398</v>
      </c>
      <c r="B1500" s="5" t="s">
        <v>2733</v>
      </c>
      <c r="C1500" s="2" t="s">
        <v>3056</v>
      </c>
      <c r="D1500" s="5" t="s">
        <v>3057</v>
      </c>
      <c r="E1500" s="3">
        <v>0</v>
      </c>
      <c r="F1500" s="5">
        <v>14</v>
      </c>
      <c r="G1500" s="4">
        <v>22</v>
      </c>
      <c r="H1500" s="5">
        <v>0</v>
      </c>
      <c r="I1500" s="5">
        <v>0</v>
      </c>
      <c r="J1500" s="5">
        <v>0</v>
      </c>
      <c r="K1500" s="5">
        <f t="shared" si="66"/>
        <v>0</v>
      </c>
      <c r="L1500" s="5"/>
      <c r="N1500" t="s">
        <v>7339</v>
      </c>
      <c r="O1500" t="s">
        <v>7340</v>
      </c>
      <c r="P1500" t="s">
        <v>7358</v>
      </c>
      <c r="Q1500" s="16" t="s">
        <v>7359</v>
      </c>
      <c r="R1500">
        <v>1</v>
      </c>
      <c r="S1500">
        <v>1</v>
      </c>
      <c r="T1500">
        <v>1</v>
      </c>
      <c r="U1500">
        <f t="shared" si="63"/>
        <v>0</v>
      </c>
      <c r="V1500">
        <v>0</v>
      </c>
      <c r="W1500">
        <v>0</v>
      </c>
    </row>
    <row r="1501" spans="1:23" ht="15" customHeight="1" x14ac:dyDescent="0.25">
      <c r="A1501" s="30" t="s">
        <v>17398</v>
      </c>
      <c r="B1501" s="1" t="s">
        <v>2733</v>
      </c>
      <c r="C1501" s="2" t="s">
        <v>3058</v>
      </c>
      <c r="D1501" s="1" t="s">
        <v>2864</v>
      </c>
      <c r="E1501" s="3">
        <v>1</v>
      </c>
      <c r="F1501" s="1">
        <v>1</v>
      </c>
      <c r="G1501" s="4">
        <v>2</v>
      </c>
      <c r="H1501" s="1">
        <v>0</v>
      </c>
      <c r="I1501" s="1">
        <v>0</v>
      </c>
      <c r="J1501" s="1">
        <v>0</v>
      </c>
      <c r="K1501" s="1">
        <f t="shared" si="66"/>
        <v>0</v>
      </c>
      <c r="L1501" s="1"/>
      <c r="N1501" t="s">
        <v>7339</v>
      </c>
      <c r="O1501" t="s">
        <v>7340</v>
      </c>
      <c r="P1501" t="s">
        <v>7360</v>
      </c>
      <c r="Q1501" s="16" t="s">
        <v>7361</v>
      </c>
      <c r="R1501">
        <v>4</v>
      </c>
      <c r="S1501">
        <v>2</v>
      </c>
      <c r="T1501">
        <v>4</v>
      </c>
      <c r="U1501">
        <f t="shared" si="63"/>
        <v>0</v>
      </c>
      <c r="V1501">
        <v>0</v>
      </c>
      <c r="W1501">
        <v>0</v>
      </c>
    </row>
    <row r="1502" spans="1:23" ht="15" customHeight="1" x14ac:dyDescent="0.25">
      <c r="A1502" s="30" t="s">
        <v>17398</v>
      </c>
      <c r="B1502" s="5" t="s">
        <v>2733</v>
      </c>
      <c r="C1502" s="2" t="s">
        <v>3059</v>
      </c>
      <c r="D1502" s="5" t="s">
        <v>1258</v>
      </c>
      <c r="E1502" s="3">
        <v>0</v>
      </c>
      <c r="F1502" s="5">
        <v>11</v>
      </c>
      <c r="G1502" s="4">
        <v>193</v>
      </c>
      <c r="H1502" s="5">
        <v>1</v>
      </c>
      <c r="I1502" s="5">
        <v>1</v>
      </c>
      <c r="J1502" s="5">
        <v>1</v>
      </c>
      <c r="K1502" s="5">
        <v>1</v>
      </c>
      <c r="L1502" s="5" t="s">
        <v>3060</v>
      </c>
      <c r="N1502" t="s">
        <v>7339</v>
      </c>
      <c r="O1502" t="s">
        <v>7340</v>
      </c>
      <c r="P1502" t="s">
        <v>7362</v>
      </c>
      <c r="Q1502" s="16" t="s">
        <v>7363</v>
      </c>
      <c r="R1502">
        <v>3</v>
      </c>
      <c r="S1502">
        <v>2</v>
      </c>
      <c r="T1502">
        <v>3</v>
      </c>
      <c r="U1502">
        <f t="shared" si="63"/>
        <v>0</v>
      </c>
      <c r="V1502">
        <v>0</v>
      </c>
      <c r="W1502">
        <v>0</v>
      </c>
    </row>
    <row r="1503" spans="1:23" ht="15" customHeight="1" x14ac:dyDescent="0.25">
      <c r="A1503" s="30" t="s">
        <v>17398</v>
      </c>
      <c r="B1503" s="1" t="s">
        <v>2733</v>
      </c>
      <c r="C1503" s="2" t="s">
        <v>3061</v>
      </c>
      <c r="D1503" s="1" t="s">
        <v>3062</v>
      </c>
      <c r="E1503" s="3">
        <v>0</v>
      </c>
      <c r="F1503" s="1">
        <v>19</v>
      </c>
      <c r="G1503" s="4">
        <v>42</v>
      </c>
      <c r="H1503" s="1">
        <v>0</v>
      </c>
      <c r="I1503" s="1">
        <v>2</v>
      </c>
      <c r="J1503" s="1">
        <v>0</v>
      </c>
      <c r="K1503" s="1">
        <v>2</v>
      </c>
      <c r="L1503" s="1"/>
      <c r="N1503" t="s">
        <v>7339</v>
      </c>
      <c r="O1503" t="s">
        <v>7340</v>
      </c>
      <c r="P1503" t="s">
        <v>7364</v>
      </c>
      <c r="Q1503" s="16" t="s">
        <v>7365</v>
      </c>
      <c r="R1503">
        <v>1</v>
      </c>
      <c r="S1503">
        <v>1</v>
      </c>
      <c r="T1503">
        <v>1</v>
      </c>
      <c r="U1503">
        <f t="shared" si="63"/>
        <v>0</v>
      </c>
      <c r="V1503">
        <v>0</v>
      </c>
      <c r="W1503">
        <v>0</v>
      </c>
    </row>
    <row r="1504" spans="1:23" ht="15" customHeight="1" x14ac:dyDescent="0.25">
      <c r="A1504" s="30" t="s">
        <v>17398</v>
      </c>
      <c r="B1504" s="5" t="s">
        <v>2733</v>
      </c>
      <c r="C1504" s="2" t="s">
        <v>3063</v>
      </c>
      <c r="D1504" s="5" t="s">
        <v>3064</v>
      </c>
      <c r="E1504" s="3">
        <v>0</v>
      </c>
      <c r="F1504" s="5">
        <v>2</v>
      </c>
      <c r="G1504" s="4">
        <v>2</v>
      </c>
      <c r="H1504" s="5">
        <v>0</v>
      </c>
      <c r="I1504" s="5">
        <v>0</v>
      </c>
      <c r="J1504" s="5">
        <v>0</v>
      </c>
      <c r="K1504" s="5">
        <f t="shared" si="66"/>
        <v>0</v>
      </c>
      <c r="L1504" s="5"/>
      <c r="N1504" t="s">
        <v>7339</v>
      </c>
      <c r="O1504" t="s">
        <v>7340</v>
      </c>
      <c r="P1504" t="s">
        <v>7366</v>
      </c>
      <c r="Q1504" s="16" t="s">
        <v>7367</v>
      </c>
      <c r="R1504">
        <v>4</v>
      </c>
      <c r="S1504">
        <v>2</v>
      </c>
      <c r="T1504">
        <v>4</v>
      </c>
      <c r="U1504">
        <f t="shared" si="63"/>
        <v>0</v>
      </c>
      <c r="V1504">
        <v>0</v>
      </c>
      <c r="W1504">
        <v>0</v>
      </c>
    </row>
    <row r="1505" spans="1:23" ht="15" customHeight="1" x14ac:dyDescent="0.25">
      <c r="A1505" s="30" t="s">
        <v>17398</v>
      </c>
      <c r="B1505" s="1" t="s">
        <v>2733</v>
      </c>
      <c r="C1505" s="2" t="s">
        <v>3065</v>
      </c>
      <c r="D1505" s="1" t="s">
        <v>1233</v>
      </c>
      <c r="E1505" s="3">
        <v>0</v>
      </c>
      <c r="F1505" s="1">
        <v>6</v>
      </c>
      <c r="G1505" s="4">
        <v>18</v>
      </c>
      <c r="H1505" s="1">
        <v>0</v>
      </c>
      <c r="I1505" s="1">
        <v>0</v>
      </c>
      <c r="J1505" s="1">
        <v>0</v>
      </c>
      <c r="K1505" s="1">
        <f t="shared" si="66"/>
        <v>0</v>
      </c>
      <c r="L1505" s="1"/>
      <c r="N1505" t="s">
        <v>7339</v>
      </c>
      <c r="O1505" t="s">
        <v>7340</v>
      </c>
      <c r="P1505" t="s">
        <v>7368</v>
      </c>
      <c r="Q1505" s="16" t="s">
        <v>7369</v>
      </c>
      <c r="R1505">
        <v>4</v>
      </c>
      <c r="S1505">
        <v>3</v>
      </c>
      <c r="T1505">
        <v>4</v>
      </c>
      <c r="U1505">
        <f t="shared" si="63"/>
        <v>0</v>
      </c>
      <c r="V1505">
        <v>0</v>
      </c>
      <c r="W1505">
        <v>0</v>
      </c>
    </row>
    <row r="1506" spans="1:23" ht="15" customHeight="1" x14ac:dyDescent="0.25">
      <c r="A1506" s="30" t="s">
        <v>17398</v>
      </c>
      <c r="B1506" s="5" t="s">
        <v>2733</v>
      </c>
      <c r="C1506" s="2" t="s">
        <v>3066</v>
      </c>
      <c r="D1506" s="5" t="s">
        <v>3067</v>
      </c>
      <c r="E1506" s="3">
        <v>0</v>
      </c>
      <c r="F1506" s="5">
        <v>1</v>
      </c>
      <c r="G1506" s="4">
        <v>2</v>
      </c>
      <c r="H1506" s="5">
        <v>0</v>
      </c>
      <c r="I1506" s="5">
        <v>0</v>
      </c>
      <c r="J1506" s="5">
        <v>0</v>
      </c>
      <c r="K1506" s="5">
        <f t="shared" si="66"/>
        <v>0</v>
      </c>
      <c r="L1506" s="5"/>
      <c r="N1506" t="s">
        <v>7339</v>
      </c>
      <c r="O1506" t="s">
        <v>7340</v>
      </c>
      <c r="P1506" t="s">
        <v>7370</v>
      </c>
      <c r="Q1506" s="16" t="s">
        <v>7371</v>
      </c>
      <c r="R1506">
        <v>1</v>
      </c>
      <c r="S1506">
        <v>1</v>
      </c>
      <c r="T1506">
        <v>1</v>
      </c>
      <c r="U1506">
        <f t="shared" si="63"/>
        <v>0</v>
      </c>
      <c r="V1506">
        <v>0</v>
      </c>
      <c r="W1506">
        <v>0</v>
      </c>
    </row>
    <row r="1507" spans="1:23" ht="15" customHeight="1" x14ac:dyDescent="0.25">
      <c r="A1507" s="30" t="s">
        <v>17398</v>
      </c>
      <c r="B1507" s="1" t="s">
        <v>2733</v>
      </c>
      <c r="C1507" s="2" t="s">
        <v>3068</v>
      </c>
      <c r="D1507" s="1" t="s">
        <v>3069</v>
      </c>
      <c r="E1507" s="3">
        <v>0</v>
      </c>
      <c r="F1507" s="1">
        <v>1</v>
      </c>
      <c r="G1507" s="4">
        <v>2</v>
      </c>
      <c r="H1507" s="1">
        <v>0</v>
      </c>
      <c r="I1507" s="1">
        <v>0</v>
      </c>
      <c r="J1507" s="1">
        <v>0</v>
      </c>
      <c r="K1507" s="1">
        <f t="shared" si="66"/>
        <v>0</v>
      </c>
      <c r="L1507" s="1"/>
      <c r="N1507" t="s">
        <v>7339</v>
      </c>
      <c r="O1507" t="s">
        <v>7340</v>
      </c>
      <c r="P1507" t="s">
        <v>7372</v>
      </c>
      <c r="Q1507" s="16" t="s">
        <v>7373</v>
      </c>
      <c r="R1507">
        <v>1</v>
      </c>
      <c r="S1507">
        <v>1</v>
      </c>
      <c r="T1507">
        <v>1</v>
      </c>
      <c r="U1507">
        <f t="shared" si="63"/>
        <v>0</v>
      </c>
      <c r="V1507">
        <v>0</v>
      </c>
      <c r="W1507">
        <v>0</v>
      </c>
    </row>
    <row r="1508" spans="1:23" ht="15" customHeight="1" x14ac:dyDescent="0.25">
      <c r="A1508" s="30" t="s">
        <v>17398</v>
      </c>
      <c r="B1508" s="5" t="s">
        <v>2733</v>
      </c>
      <c r="C1508" s="2" t="s">
        <v>3070</v>
      </c>
      <c r="D1508" s="5" t="s">
        <v>3071</v>
      </c>
      <c r="E1508" s="3">
        <v>0</v>
      </c>
      <c r="F1508" s="5">
        <v>1</v>
      </c>
      <c r="G1508" s="4">
        <v>2</v>
      </c>
      <c r="H1508" s="5">
        <v>0</v>
      </c>
      <c r="I1508" s="5">
        <v>0</v>
      </c>
      <c r="J1508" s="5">
        <v>0</v>
      </c>
      <c r="K1508" s="5">
        <f t="shared" si="66"/>
        <v>0</v>
      </c>
      <c r="L1508" s="5"/>
      <c r="N1508" t="s">
        <v>7339</v>
      </c>
      <c r="O1508" t="s">
        <v>7340</v>
      </c>
      <c r="P1508" t="s">
        <v>7374</v>
      </c>
      <c r="Q1508" s="16" t="s">
        <v>7375</v>
      </c>
      <c r="R1508">
        <v>2</v>
      </c>
      <c r="S1508">
        <v>2</v>
      </c>
      <c r="T1508">
        <v>2</v>
      </c>
      <c r="U1508">
        <f t="shared" si="63"/>
        <v>0</v>
      </c>
      <c r="V1508">
        <v>0</v>
      </c>
      <c r="W1508">
        <v>0</v>
      </c>
    </row>
    <row r="1509" spans="1:23" ht="15" customHeight="1" x14ac:dyDescent="0.25">
      <c r="A1509" s="30" t="s">
        <v>17398</v>
      </c>
      <c r="B1509" s="1" t="s">
        <v>2733</v>
      </c>
      <c r="C1509" s="2" t="s">
        <v>3072</v>
      </c>
      <c r="D1509" s="1" t="s">
        <v>1235</v>
      </c>
      <c r="E1509" s="3">
        <v>19</v>
      </c>
      <c r="F1509" s="1">
        <v>7</v>
      </c>
      <c r="G1509" s="4">
        <v>147</v>
      </c>
      <c r="H1509" s="1">
        <v>1</v>
      </c>
      <c r="I1509" s="1">
        <f>M1509</f>
        <v>0</v>
      </c>
      <c r="J1509" s="1">
        <f>M1509</f>
        <v>0</v>
      </c>
      <c r="K1509" s="1">
        <v>2</v>
      </c>
      <c r="L1509" s="1" t="s">
        <v>371</v>
      </c>
      <c r="N1509" t="s">
        <v>7339</v>
      </c>
      <c r="O1509" t="s">
        <v>7340</v>
      </c>
      <c r="P1509" t="s">
        <v>7376</v>
      </c>
      <c r="Q1509" s="16" t="s">
        <v>7377</v>
      </c>
      <c r="R1509">
        <v>10</v>
      </c>
      <c r="S1509">
        <v>4</v>
      </c>
      <c r="T1509">
        <v>10</v>
      </c>
      <c r="U1509">
        <f t="shared" si="63"/>
        <v>0</v>
      </c>
      <c r="V1509">
        <v>0</v>
      </c>
      <c r="W1509">
        <v>0</v>
      </c>
    </row>
    <row r="1510" spans="1:23" ht="15" customHeight="1" x14ac:dyDescent="0.25">
      <c r="A1510" s="30" t="s">
        <v>17398</v>
      </c>
      <c r="B1510" s="5" t="s">
        <v>2733</v>
      </c>
      <c r="C1510" s="2" t="s">
        <v>3073</v>
      </c>
      <c r="D1510" s="5" t="s">
        <v>3067</v>
      </c>
      <c r="E1510" s="3">
        <v>0</v>
      </c>
      <c r="F1510" s="5">
        <v>4</v>
      </c>
      <c r="G1510" s="4">
        <v>63</v>
      </c>
      <c r="H1510" s="5">
        <v>2</v>
      </c>
      <c r="I1510" s="5">
        <v>2</v>
      </c>
      <c r="J1510" s="5">
        <v>2</v>
      </c>
      <c r="K1510" s="5">
        <f t="shared" si="66"/>
        <v>2</v>
      </c>
      <c r="L1510" s="5" t="s">
        <v>3074</v>
      </c>
      <c r="N1510" t="s">
        <v>7339</v>
      </c>
      <c r="O1510" t="s">
        <v>7340</v>
      </c>
      <c r="P1510" t="s">
        <v>7378</v>
      </c>
      <c r="Q1510" s="16" t="s">
        <v>7379</v>
      </c>
      <c r="R1510">
        <v>13</v>
      </c>
      <c r="S1510">
        <v>3</v>
      </c>
      <c r="T1510">
        <v>13</v>
      </c>
      <c r="U1510">
        <f t="shared" si="63"/>
        <v>0</v>
      </c>
      <c r="V1510">
        <v>0</v>
      </c>
      <c r="W1510">
        <v>0</v>
      </c>
    </row>
    <row r="1511" spans="1:23" ht="15" customHeight="1" x14ac:dyDescent="0.25">
      <c r="A1511" s="30" t="s">
        <v>17398</v>
      </c>
      <c r="B1511" s="1" t="s">
        <v>2733</v>
      </c>
      <c r="C1511" s="2" t="s">
        <v>3075</v>
      </c>
      <c r="D1511" s="1" t="s">
        <v>3076</v>
      </c>
      <c r="E1511" s="3">
        <v>0</v>
      </c>
      <c r="F1511" s="1">
        <v>3</v>
      </c>
      <c r="G1511" s="4">
        <v>62</v>
      </c>
      <c r="H1511" s="1">
        <v>0</v>
      </c>
      <c r="I1511" s="1">
        <v>0</v>
      </c>
      <c r="J1511" s="1">
        <v>0</v>
      </c>
      <c r="K1511" s="1">
        <f t="shared" si="66"/>
        <v>0</v>
      </c>
      <c r="L1511" s="1" t="s">
        <v>3077</v>
      </c>
      <c r="N1511" t="s">
        <v>7339</v>
      </c>
      <c r="O1511" t="s">
        <v>7340</v>
      </c>
      <c r="P1511" t="s">
        <v>7380</v>
      </c>
      <c r="Q1511" s="16" t="s">
        <v>7381</v>
      </c>
      <c r="R1511">
        <v>1</v>
      </c>
      <c r="S1511">
        <v>1</v>
      </c>
      <c r="T1511">
        <v>1</v>
      </c>
      <c r="U1511">
        <f t="shared" si="63"/>
        <v>0</v>
      </c>
      <c r="V1511">
        <v>0</v>
      </c>
      <c r="W1511">
        <v>0</v>
      </c>
    </row>
    <row r="1512" spans="1:23" ht="15" customHeight="1" x14ac:dyDescent="0.25">
      <c r="A1512" s="30" t="s">
        <v>17398</v>
      </c>
      <c r="B1512" s="5" t="s">
        <v>2733</v>
      </c>
      <c r="C1512" s="2" t="s">
        <v>3078</v>
      </c>
      <c r="D1512" s="5" t="s">
        <v>3069</v>
      </c>
      <c r="E1512" s="3">
        <v>0</v>
      </c>
      <c r="F1512" s="5">
        <v>1</v>
      </c>
      <c r="G1512" s="4">
        <v>1</v>
      </c>
      <c r="H1512" s="5">
        <v>0</v>
      </c>
      <c r="I1512" s="5">
        <v>0</v>
      </c>
      <c r="J1512" s="5">
        <v>0</v>
      </c>
      <c r="K1512" s="5">
        <f t="shared" si="66"/>
        <v>0</v>
      </c>
      <c r="L1512" s="5"/>
      <c r="N1512" t="s">
        <v>7339</v>
      </c>
      <c r="O1512" t="s">
        <v>7340</v>
      </c>
      <c r="P1512" t="s">
        <v>7382</v>
      </c>
      <c r="Q1512" s="16" t="s">
        <v>7383</v>
      </c>
      <c r="R1512">
        <v>17</v>
      </c>
      <c r="S1512">
        <v>6</v>
      </c>
      <c r="T1512">
        <v>17</v>
      </c>
      <c r="U1512">
        <f t="shared" si="63"/>
        <v>0</v>
      </c>
      <c r="V1512">
        <v>0</v>
      </c>
      <c r="W1512">
        <v>0</v>
      </c>
    </row>
    <row r="1513" spans="1:23" ht="15" customHeight="1" x14ac:dyDescent="0.25">
      <c r="A1513" s="30" t="s">
        <v>17398</v>
      </c>
      <c r="B1513" s="1" t="s">
        <v>2733</v>
      </c>
      <c r="C1513" s="2" t="s">
        <v>3079</v>
      </c>
      <c r="D1513" s="1" t="s">
        <v>1237</v>
      </c>
      <c r="E1513" s="3">
        <v>19</v>
      </c>
      <c r="F1513" s="1">
        <v>8</v>
      </c>
      <c r="G1513" s="4">
        <v>150</v>
      </c>
      <c r="H1513" s="1">
        <v>1</v>
      </c>
      <c r="I1513" s="1">
        <f>M1513</f>
        <v>0</v>
      </c>
      <c r="J1513" s="1">
        <f>M1513</f>
        <v>0</v>
      </c>
      <c r="K1513" s="1">
        <v>2</v>
      </c>
      <c r="L1513" s="1" t="s">
        <v>371</v>
      </c>
      <c r="N1513" t="s">
        <v>7339</v>
      </c>
      <c r="O1513" t="s">
        <v>7340</v>
      </c>
      <c r="P1513" t="s">
        <v>7384</v>
      </c>
      <c r="Q1513" s="16" t="s">
        <v>7385</v>
      </c>
      <c r="R1513">
        <v>2</v>
      </c>
      <c r="S1513">
        <v>2</v>
      </c>
      <c r="T1513">
        <v>2</v>
      </c>
      <c r="U1513">
        <f t="shared" si="63"/>
        <v>0</v>
      </c>
      <c r="V1513">
        <v>0</v>
      </c>
      <c r="W1513">
        <v>0</v>
      </c>
    </row>
    <row r="1514" spans="1:23" ht="15" customHeight="1" x14ac:dyDescent="0.25">
      <c r="A1514" s="30" t="s">
        <v>17398</v>
      </c>
      <c r="B1514" s="5" t="s">
        <v>2733</v>
      </c>
      <c r="C1514" s="2" t="s">
        <v>3080</v>
      </c>
      <c r="D1514" s="5" t="s">
        <v>3067</v>
      </c>
      <c r="E1514" s="3">
        <v>0</v>
      </c>
      <c r="F1514" s="5">
        <v>2</v>
      </c>
      <c r="G1514" s="4">
        <v>39</v>
      </c>
      <c r="H1514" s="5">
        <v>0</v>
      </c>
      <c r="I1514" s="5">
        <v>0</v>
      </c>
      <c r="J1514" s="5">
        <v>0</v>
      </c>
      <c r="K1514" s="5">
        <f t="shared" si="66"/>
        <v>0</v>
      </c>
      <c r="L1514" s="5"/>
      <c r="N1514" t="s">
        <v>7339</v>
      </c>
      <c r="O1514" t="s">
        <v>7340</v>
      </c>
      <c r="P1514" t="s">
        <v>7386</v>
      </c>
      <c r="Q1514" s="16" t="s">
        <v>7387</v>
      </c>
      <c r="R1514">
        <v>7</v>
      </c>
      <c r="S1514">
        <v>3</v>
      </c>
      <c r="T1514">
        <v>7</v>
      </c>
      <c r="U1514">
        <f t="shared" si="63"/>
        <v>0</v>
      </c>
      <c r="V1514">
        <v>0</v>
      </c>
      <c r="W1514">
        <v>0</v>
      </c>
    </row>
    <row r="1515" spans="1:23" ht="15" customHeight="1" x14ac:dyDescent="0.25">
      <c r="A1515" s="30" t="s">
        <v>17398</v>
      </c>
      <c r="B1515" s="1" t="s">
        <v>2733</v>
      </c>
      <c r="C1515" s="2" t="s">
        <v>3081</v>
      </c>
      <c r="D1515" s="1" t="s">
        <v>3076</v>
      </c>
      <c r="E1515" s="3">
        <v>0</v>
      </c>
      <c r="F1515" s="1">
        <v>3</v>
      </c>
      <c r="G1515" s="4">
        <v>63</v>
      </c>
      <c r="H1515" s="1">
        <v>0</v>
      </c>
      <c r="I1515" s="1">
        <v>0</v>
      </c>
      <c r="J1515" s="1">
        <v>0</v>
      </c>
      <c r="K1515" s="1">
        <f t="shared" si="66"/>
        <v>0</v>
      </c>
      <c r="L1515" s="1"/>
      <c r="N1515" t="s">
        <v>7339</v>
      </c>
      <c r="O1515" t="s">
        <v>7340</v>
      </c>
      <c r="P1515" t="s">
        <v>7388</v>
      </c>
      <c r="Q1515" s="16" t="s">
        <v>7389</v>
      </c>
      <c r="R1515">
        <v>1</v>
      </c>
      <c r="S1515">
        <v>1</v>
      </c>
      <c r="T1515">
        <v>1</v>
      </c>
      <c r="U1515">
        <f t="shared" si="63"/>
        <v>0</v>
      </c>
      <c r="V1515">
        <v>0</v>
      </c>
      <c r="W1515">
        <v>0</v>
      </c>
    </row>
    <row r="1516" spans="1:23" ht="15" customHeight="1" x14ac:dyDescent="0.25">
      <c r="A1516" s="30" t="s">
        <v>17398</v>
      </c>
      <c r="B1516" s="5" t="s">
        <v>2733</v>
      </c>
      <c r="C1516" s="2" t="s">
        <v>3082</v>
      </c>
      <c r="D1516" s="5" t="s">
        <v>3069</v>
      </c>
      <c r="E1516" s="3">
        <v>0</v>
      </c>
      <c r="F1516" s="5">
        <v>3</v>
      </c>
      <c r="G1516" s="4">
        <v>7</v>
      </c>
      <c r="H1516" s="5">
        <v>0</v>
      </c>
      <c r="I1516" s="5">
        <v>0</v>
      </c>
      <c r="J1516" s="5">
        <v>0</v>
      </c>
      <c r="K1516" s="5">
        <f t="shared" si="66"/>
        <v>0</v>
      </c>
      <c r="L1516" s="5"/>
      <c r="N1516" t="s">
        <v>7339</v>
      </c>
      <c r="O1516" t="s">
        <v>7340</v>
      </c>
      <c r="P1516" t="s">
        <v>7390</v>
      </c>
      <c r="Q1516" s="16" t="s">
        <v>7391</v>
      </c>
      <c r="R1516">
        <v>1</v>
      </c>
      <c r="S1516">
        <v>1</v>
      </c>
      <c r="T1516">
        <v>1</v>
      </c>
      <c r="U1516">
        <f t="shared" si="63"/>
        <v>0</v>
      </c>
      <c r="V1516">
        <v>0</v>
      </c>
      <c r="W1516">
        <v>0</v>
      </c>
    </row>
    <row r="1517" spans="1:23" ht="15" customHeight="1" x14ac:dyDescent="0.25">
      <c r="A1517" s="30" t="s">
        <v>17398</v>
      </c>
      <c r="B1517" s="1" t="s">
        <v>2733</v>
      </c>
      <c r="C1517" s="2" t="s">
        <v>3083</v>
      </c>
      <c r="D1517" s="1" t="s">
        <v>3084</v>
      </c>
      <c r="E1517" s="3">
        <v>0</v>
      </c>
      <c r="F1517" s="1">
        <v>2</v>
      </c>
      <c r="G1517" s="4">
        <v>60</v>
      </c>
      <c r="H1517" s="1">
        <v>0</v>
      </c>
      <c r="I1517" s="1">
        <v>0</v>
      </c>
      <c r="J1517" s="1">
        <v>0</v>
      </c>
      <c r="K1517" s="1">
        <f t="shared" si="66"/>
        <v>0</v>
      </c>
      <c r="L1517" s="1"/>
      <c r="N1517" t="s">
        <v>7339</v>
      </c>
      <c r="O1517" t="s">
        <v>7340</v>
      </c>
      <c r="P1517" t="s">
        <v>7392</v>
      </c>
      <c r="Q1517" s="16" t="s">
        <v>7393</v>
      </c>
      <c r="R1517">
        <v>4</v>
      </c>
      <c r="S1517">
        <v>4</v>
      </c>
      <c r="T1517">
        <v>4</v>
      </c>
      <c r="U1517">
        <f t="shared" si="63"/>
        <v>0</v>
      </c>
      <c r="V1517">
        <v>0</v>
      </c>
      <c r="W1517">
        <v>0</v>
      </c>
    </row>
    <row r="1518" spans="1:23" ht="15" customHeight="1" x14ac:dyDescent="0.25">
      <c r="A1518" s="30" t="s">
        <v>17398</v>
      </c>
      <c r="B1518" s="5" t="s">
        <v>2733</v>
      </c>
      <c r="C1518" s="2" t="s">
        <v>3085</v>
      </c>
      <c r="D1518" s="5" t="s">
        <v>1247</v>
      </c>
      <c r="E1518" s="3">
        <v>0</v>
      </c>
      <c r="F1518" s="5">
        <v>1</v>
      </c>
      <c r="G1518" s="4">
        <v>2</v>
      </c>
      <c r="H1518" s="5">
        <v>0</v>
      </c>
      <c r="I1518" s="5">
        <v>0</v>
      </c>
      <c r="J1518" s="5">
        <v>0</v>
      </c>
      <c r="K1518" s="5">
        <f t="shared" si="66"/>
        <v>0</v>
      </c>
      <c r="L1518" s="5"/>
      <c r="N1518" t="s">
        <v>7339</v>
      </c>
      <c r="O1518" t="s">
        <v>7340</v>
      </c>
      <c r="P1518" t="s">
        <v>7394</v>
      </c>
      <c r="Q1518" s="16" t="s">
        <v>7395</v>
      </c>
      <c r="R1518">
        <v>1</v>
      </c>
      <c r="S1518">
        <v>1</v>
      </c>
      <c r="T1518">
        <v>1</v>
      </c>
      <c r="U1518">
        <f t="shared" si="63"/>
        <v>0</v>
      </c>
      <c r="V1518">
        <v>0</v>
      </c>
      <c r="W1518">
        <v>0</v>
      </c>
    </row>
    <row r="1519" spans="1:23" ht="15" customHeight="1" x14ac:dyDescent="0.25">
      <c r="A1519" s="30" t="s">
        <v>17398</v>
      </c>
      <c r="B1519" s="1" t="s">
        <v>2733</v>
      </c>
      <c r="C1519" s="2" t="s">
        <v>3086</v>
      </c>
      <c r="D1519" s="1" t="s">
        <v>3087</v>
      </c>
      <c r="E1519" s="3">
        <v>0</v>
      </c>
      <c r="F1519" s="1">
        <v>54</v>
      </c>
      <c r="G1519" s="4">
        <v>310</v>
      </c>
      <c r="H1519" s="1">
        <v>0</v>
      </c>
      <c r="I1519" s="1">
        <v>0</v>
      </c>
      <c r="J1519" s="1">
        <v>0</v>
      </c>
      <c r="K1519" s="1">
        <f t="shared" si="66"/>
        <v>0</v>
      </c>
      <c r="L1519" s="1"/>
      <c r="N1519" t="s">
        <v>7339</v>
      </c>
      <c r="O1519" t="s">
        <v>7340</v>
      </c>
      <c r="P1519" t="s">
        <v>7396</v>
      </c>
      <c r="Q1519" s="16" t="s">
        <v>7397</v>
      </c>
      <c r="R1519">
        <v>1</v>
      </c>
      <c r="S1519">
        <v>1</v>
      </c>
      <c r="T1519">
        <v>1</v>
      </c>
      <c r="U1519">
        <f t="shared" si="63"/>
        <v>0</v>
      </c>
      <c r="V1519">
        <v>0</v>
      </c>
      <c r="W1519">
        <v>0</v>
      </c>
    </row>
    <row r="1520" spans="1:23" ht="15" customHeight="1" x14ac:dyDescent="0.25">
      <c r="A1520" s="30" t="s">
        <v>17398</v>
      </c>
      <c r="B1520" s="5" t="s">
        <v>2733</v>
      </c>
      <c r="C1520" s="2" t="s">
        <v>3088</v>
      </c>
      <c r="D1520" s="5" t="s">
        <v>3089</v>
      </c>
      <c r="E1520" s="3">
        <v>3</v>
      </c>
      <c r="F1520" s="5">
        <v>6</v>
      </c>
      <c r="G1520" s="4">
        <v>27</v>
      </c>
      <c r="H1520" s="5">
        <v>1</v>
      </c>
      <c r="I1520" s="5">
        <f t="shared" ref="I1520:I1522" si="67">M1520</f>
        <v>0</v>
      </c>
      <c r="J1520" s="5">
        <f t="shared" ref="J1520:J1522" si="68">M1520</f>
        <v>0</v>
      </c>
      <c r="K1520" s="5">
        <v>2</v>
      </c>
      <c r="L1520" s="5"/>
      <c r="N1520" t="s">
        <v>7339</v>
      </c>
      <c r="O1520" t="s">
        <v>7340</v>
      </c>
      <c r="P1520" t="s">
        <v>7398</v>
      </c>
      <c r="Q1520" s="16" t="s">
        <v>7399</v>
      </c>
      <c r="R1520">
        <v>1</v>
      </c>
      <c r="S1520">
        <v>1</v>
      </c>
      <c r="T1520">
        <v>1</v>
      </c>
      <c r="U1520">
        <f t="shared" si="63"/>
        <v>0</v>
      </c>
      <c r="V1520">
        <v>0</v>
      </c>
      <c r="W1520">
        <v>0</v>
      </c>
    </row>
    <row r="1521" spans="1:23" ht="15" customHeight="1" x14ac:dyDescent="0.25">
      <c r="A1521" s="30" t="s">
        <v>17398</v>
      </c>
      <c r="B1521" s="1" t="s">
        <v>2733</v>
      </c>
      <c r="C1521" s="2" t="s">
        <v>3090</v>
      </c>
      <c r="D1521" s="1" t="s">
        <v>3091</v>
      </c>
      <c r="E1521" s="3">
        <v>21</v>
      </c>
      <c r="F1521" s="1">
        <v>76</v>
      </c>
      <c r="G1521" s="4">
        <v>325</v>
      </c>
      <c r="H1521" s="1">
        <v>1</v>
      </c>
      <c r="I1521" s="1">
        <f t="shared" si="67"/>
        <v>0</v>
      </c>
      <c r="J1521" s="1">
        <f t="shared" si="68"/>
        <v>0</v>
      </c>
      <c r="K1521" s="1">
        <v>2</v>
      </c>
      <c r="L1521" s="1" t="s">
        <v>371</v>
      </c>
      <c r="N1521" t="s">
        <v>7339</v>
      </c>
      <c r="O1521" t="s">
        <v>7340</v>
      </c>
      <c r="P1521" t="s">
        <v>7400</v>
      </c>
      <c r="Q1521" s="16" t="s">
        <v>7401</v>
      </c>
      <c r="R1521">
        <v>1</v>
      </c>
      <c r="S1521">
        <v>1</v>
      </c>
      <c r="T1521">
        <v>1</v>
      </c>
      <c r="U1521">
        <f t="shared" si="63"/>
        <v>0</v>
      </c>
      <c r="V1521">
        <v>0</v>
      </c>
      <c r="W1521">
        <v>0</v>
      </c>
    </row>
    <row r="1522" spans="1:23" ht="15" customHeight="1" x14ac:dyDescent="0.25">
      <c r="A1522" s="30" t="s">
        <v>17398</v>
      </c>
      <c r="B1522" s="5" t="s">
        <v>2733</v>
      </c>
      <c r="C1522" s="2" t="s">
        <v>3092</v>
      </c>
      <c r="D1522" s="5" t="s">
        <v>3093</v>
      </c>
      <c r="E1522" s="3">
        <v>21</v>
      </c>
      <c r="F1522" s="5">
        <v>78</v>
      </c>
      <c r="G1522" s="4">
        <v>422</v>
      </c>
      <c r="H1522" s="5">
        <v>1</v>
      </c>
      <c r="I1522" s="5">
        <f t="shared" si="67"/>
        <v>0</v>
      </c>
      <c r="J1522" s="5">
        <f t="shared" si="68"/>
        <v>0</v>
      </c>
      <c r="K1522" s="5">
        <v>2</v>
      </c>
      <c r="L1522" s="5" t="s">
        <v>371</v>
      </c>
      <c r="N1522" t="s">
        <v>7339</v>
      </c>
      <c r="O1522" t="s">
        <v>7340</v>
      </c>
      <c r="P1522" t="s">
        <v>7402</v>
      </c>
      <c r="Q1522" s="16" t="s">
        <v>7403</v>
      </c>
      <c r="R1522">
        <v>4</v>
      </c>
      <c r="S1522">
        <v>2</v>
      </c>
      <c r="T1522">
        <v>4</v>
      </c>
      <c r="U1522">
        <f t="shared" ref="U1522:U1585" si="69">IF(V1522=0, 0, "")</f>
        <v>0</v>
      </c>
      <c r="V1522">
        <v>0</v>
      </c>
      <c r="W1522">
        <v>0</v>
      </c>
    </row>
    <row r="1523" spans="1:23" ht="15" customHeight="1" x14ac:dyDescent="0.25">
      <c r="A1523" s="30" t="s">
        <v>17398</v>
      </c>
      <c r="B1523" s="1" t="s">
        <v>2733</v>
      </c>
      <c r="C1523" s="2" t="s">
        <v>3094</v>
      </c>
      <c r="D1523" s="1" t="s">
        <v>3095</v>
      </c>
      <c r="E1523" s="3">
        <v>0</v>
      </c>
      <c r="F1523" s="1">
        <v>2</v>
      </c>
      <c r="G1523" s="4">
        <v>39</v>
      </c>
      <c r="H1523" s="1">
        <v>0</v>
      </c>
      <c r="I1523" s="1">
        <v>0</v>
      </c>
      <c r="J1523" s="1">
        <v>0</v>
      </c>
      <c r="K1523" s="1">
        <f t="shared" si="66"/>
        <v>0</v>
      </c>
      <c r="L1523" s="1"/>
      <c r="N1523" t="s">
        <v>7339</v>
      </c>
      <c r="O1523" t="s">
        <v>7340</v>
      </c>
      <c r="P1523" t="s">
        <v>7404</v>
      </c>
      <c r="Q1523" s="16" t="s">
        <v>7405</v>
      </c>
      <c r="R1523">
        <v>1</v>
      </c>
      <c r="S1523">
        <v>1</v>
      </c>
      <c r="T1523">
        <v>1</v>
      </c>
      <c r="U1523">
        <f t="shared" si="69"/>
        <v>0</v>
      </c>
      <c r="V1523">
        <v>0</v>
      </c>
      <c r="W1523">
        <v>0</v>
      </c>
    </row>
    <row r="1524" spans="1:23" ht="15" customHeight="1" x14ac:dyDescent="0.25">
      <c r="A1524" s="30" t="s">
        <v>17398</v>
      </c>
      <c r="B1524" s="5" t="s">
        <v>2733</v>
      </c>
      <c r="C1524" s="2" t="s">
        <v>3096</v>
      </c>
      <c r="D1524" s="5" t="s">
        <v>3097</v>
      </c>
      <c r="E1524" s="3">
        <v>0</v>
      </c>
      <c r="F1524" s="5">
        <v>2</v>
      </c>
      <c r="G1524" s="4">
        <v>4</v>
      </c>
      <c r="H1524" s="5">
        <v>0</v>
      </c>
      <c r="I1524" s="5">
        <v>0</v>
      </c>
      <c r="J1524" s="5">
        <v>0</v>
      </c>
      <c r="K1524" s="5">
        <f t="shared" si="66"/>
        <v>0</v>
      </c>
      <c r="L1524" s="5"/>
      <c r="N1524" t="s">
        <v>7339</v>
      </c>
      <c r="O1524" t="s">
        <v>7340</v>
      </c>
      <c r="P1524" t="s">
        <v>7406</v>
      </c>
      <c r="Q1524" s="16" t="s">
        <v>7407</v>
      </c>
      <c r="R1524">
        <v>1</v>
      </c>
      <c r="S1524">
        <v>1</v>
      </c>
      <c r="T1524">
        <v>1</v>
      </c>
      <c r="U1524">
        <f t="shared" si="69"/>
        <v>0</v>
      </c>
      <c r="V1524">
        <v>0</v>
      </c>
      <c r="W1524">
        <v>0</v>
      </c>
    </row>
    <row r="1525" spans="1:23" ht="15" customHeight="1" x14ac:dyDescent="0.25">
      <c r="A1525" s="30" t="s">
        <v>17398</v>
      </c>
      <c r="B1525" s="1" t="s">
        <v>2733</v>
      </c>
      <c r="C1525" s="2" t="s">
        <v>3098</v>
      </c>
      <c r="D1525" s="1" t="s">
        <v>3099</v>
      </c>
      <c r="E1525" s="3">
        <v>0</v>
      </c>
      <c r="F1525" s="1">
        <v>7</v>
      </c>
      <c r="G1525" s="4">
        <v>8</v>
      </c>
      <c r="H1525" s="1">
        <v>0</v>
      </c>
      <c r="I1525" s="1">
        <v>0</v>
      </c>
      <c r="J1525" s="1">
        <v>0</v>
      </c>
      <c r="K1525" s="1">
        <f t="shared" si="66"/>
        <v>0</v>
      </c>
      <c r="L1525" s="1"/>
      <c r="N1525" t="s">
        <v>7339</v>
      </c>
      <c r="O1525" t="s">
        <v>7340</v>
      </c>
      <c r="P1525" t="s">
        <v>7408</v>
      </c>
      <c r="Q1525" s="16" t="s">
        <v>7409</v>
      </c>
      <c r="R1525">
        <v>3</v>
      </c>
      <c r="S1525">
        <v>3</v>
      </c>
      <c r="T1525">
        <v>3</v>
      </c>
      <c r="U1525">
        <f t="shared" si="69"/>
        <v>0</v>
      </c>
      <c r="V1525">
        <v>0</v>
      </c>
      <c r="W1525">
        <v>0</v>
      </c>
    </row>
    <row r="1526" spans="1:23" ht="15" customHeight="1" x14ac:dyDescent="0.25">
      <c r="A1526" s="30" t="s">
        <v>17398</v>
      </c>
      <c r="B1526" s="5" t="s">
        <v>2733</v>
      </c>
      <c r="C1526" s="2" t="s">
        <v>3100</v>
      </c>
      <c r="D1526" s="5" t="s">
        <v>1241</v>
      </c>
      <c r="E1526" s="3">
        <v>0</v>
      </c>
      <c r="F1526" s="5">
        <v>10</v>
      </c>
      <c r="G1526" s="4">
        <v>11</v>
      </c>
      <c r="H1526" s="5">
        <v>0</v>
      </c>
      <c r="I1526" s="5">
        <v>0</v>
      </c>
      <c r="J1526" s="5">
        <v>0</v>
      </c>
      <c r="K1526" s="5">
        <f t="shared" si="66"/>
        <v>0</v>
      </c>
      <c r="L1526" s="5"/>
      <c r="N1526" t="s">
        <v>7410</v>
      </c>
      <c r="O1526" t="s">
        <v>402</v>
      </c>
      <c r="P1526" t="s">
        <v>7411</v>
      </c>
      <c r="Q1526" s="16" t="s">
        <v>7412</v>
      </c>
      <c r="R1526">
        <v>39</v>
      </c>
      <c r="S1526">
        <v>18</v>
      </c>
      <c r="T1526">
        <v>39</v>
      </c>
      <c r="U1526">
        <f t="shared" si="69"/>
        <v>0</v>
      </c>
      <c r="V1526">
        <v>0</v>
      </c>
      <c r="W1526">
        <v>0</v>
      </c>
    </row>
    <row r="1527" spans="1:23" ht="15" customHeight="1" x14ac:dyDescent="0.25">
      <c r="A1527" s="30" t="s">
        <v>17398</v>
      </c>
      <c r="B1527" s="1" t="s">
        <v>2733</v>
      </c>
      <c r="C1527" s="2" t="s">
        <v>3101</v>
      </c>
      <c r="D1527" s="1" t="s">
        <v>3102</v>
      </c>
      <c r="E1527" s="3">
        <v>0</v>
      </c>
      <c r="F1527" s="1">
        <v>1</v>
      </c>
      <c r="G1527" s="4">
        <v>1</v>
      </c>
      <c r="H1527" s="1">
        <v>0</v>
      </c>
      <c r="I1527" s="1">
        <v>0</v>
      </c>
      <c r="J1527" s="1">
        <v>0</v>
      </c>
      <c r="K1527" s="1">
        <f t="shared" si="66"/>
        <v>0</v>
      </c>
      <c r="L1527" s="1"/>
      <c r="N1527" t="s">
        <v>7410</v>
      </c>
      <c r="O1527" t="s">
        <v>402</v>
      </c>
      <c r="P1527" t="s">
        <v>7411</v>
      </c>
      <c r="Q1527" s="16" t="s">
        <v>7413</v>
      </c>
      <c r="R1527">
        <v>39</v>
      </c>
      <c r="S1527">
        <v>18</v>
      </c>
      <c r="T1527">
        <v>39</v>
      </c>
      <c r="U1527">
        <f t="shared" si="69"/>
        <v>0</v>
      </c>
      <c r="V1527">
        <v>0</v>
      </c>
      <c r="W1527">
        <v>0</v>
      </c>
    </row>
    <row r="1528" spans="1:23" ht="15" customHeight="1" x14ac:dyDescent="0.25">
      <c r="A1528" s="30" t="s">
        <v>17398</v>
      </c>
      <c r="B1528" s="5" t="s">
        <v>2733</v>
      </c>
      <c r="C1528" s="2" t="s">
        <v>3103</v>
      </c>
      <c r="D1528" s="5" t="s">
        <v>3104</v>
      </c>
      <c r="E1528" s="3">
        <v>0</v>
      </c>
      <c r="F1528" s="5">
        <v>1</v>
      </c>
      <c r="G1528" s="4">
        <v>1</v>
      </c>
      <c r="H1528" s="5">
        <v>0</v>
      </c>
      <c r="I1528" s="5">
        <v>0</v>
      </c>
      <c r="J1528" s="5">
        <v>0</v>
      </c>
      <c r="K1528" s="5">
        <f t="shared" si="66"/>
        <v>0</v>
      </c>
      <c r="L1528" s="5"/>
      <c r="N1528" t="s">
        <v>7410</v>
      </c>
      <c r="O1528" t="s">
        <v>402</v>
      </c>
      <c r="P1528" t="s">
        <v>7414</v>
      </c>
      <c r="Q1528" s="16" t="s">
        <v>7415</v>
      </c>
      <c r="R1528">
        <v>4</v>
      </c>
      <c r="S1528">
        <v>3</v>
      </c>
      <c r="T1528">
        <v>4</v>
      </c>
      <c r="U1528">
        <f t="shared" si="69"/>
        <v>0</v>
      </c>
      <c r="V1528">
        <v>0</v>
      </c>
      <c r="W1528">
        <v>0</v>
      </c>
    </row>
    <row r="1529" spans="1:23" ht="15" customHeight="1" x14ac:dyDescent="0.25">
      <c r="A1529" s="30" t="s">
        <v>17398</v>
      </c>
      <c r="B1529" s="1" t="s">
        <v>2733</v>
      </c>
      <c r="C1529" s="2" t="s">
        <v>3105</v>
      </c>
      <c r="D1529" s="1" t="s">
        <v>3106</v>
      </c>
      <c r="E1529" s="3">
        <v>0</v>
      </c>
      <c r="F1529" s="1">
        <v>2</v>
      </c>
      <c r="G1529" s="4">
        <v>2</v>
      </c>
      <c r="H1529" s="1">
        <v>0</v>
      </c>
      <c r="I1529" s="1">
        <v>0</v>
      </c>
      <c r="J1529" s="1">
        <v>0</v>
      </c>
      <c r="K1529" s="1">
        <f t="shared" si="66"/>
        <v>0</v>
      </c>
      <c r="L1529" s="1"/>
      <c r="N1529" t="s">
        <v>7410</v>
      </c>
      <c r="O1529" t="s">
        <v>402</v>
      </c>
      <c r="P1529" t="s">
        <v>7416</v>
      </c>
      <c r="Q1529" s="16" t="s">
        <v>7417</v>
      </c>
      <c r="R1529">
        <v>2</v>
      </c>
      <c r="S1529">
        <v>2</v>
      </c>
      <c r="T1529">
        <v>2</v>
      </c>
      <c r="U1529">
        <f t="shared" si="69"/>
        <v>0</v>
      </c>
      <c r="V1529">
        <v>0</v>
      </c>
      <c r="W1529">
        <v>0</v>
      </c>
    </row>
    <row r="1530" spans="1:23" ht="15" customHeight="1" x14ac:dyDescent="0.25">
      <c r="A1530" s="30" t="s">
        <v>17398</v>
      </c>
      <c r="B1530" s="5" t="s">
        <v>2733</v>
      </c>
      <c r="C1530" s="2" t="s">
        <v>3107</v>
      </c>
      <c r="D1530" s="5" t="s">
        <v>3108</v>
      </c>
      <c r="E1530" s="3">
        <v>0</v>
      </c>
      <c r="F1530" s="5">
        <v>8</v>
      </c>
      <c r="G1530" s="4">
        <v>8</v>
      </c>
      <c r="H1530" s="5">
        <v>0</v>
      </c>
      <c r="I1530" s="5">
        <v>0</v>
      </c>
      <c r="J1530" s="5">
        <v>0</v>
      </c>
      <c r="K1530" s="5">
        <f t="shared" si="66"/>
        <v>0</v>
      </c>
      <c r="L1530" s="5"/>
      <c r="N1530" t="s">
        <v>7410</v>
      </c>
      <c r="O1530" t="s">
        <v>402</v>
      </c>
      <c r="P1530" t="s">
        <v>7418</v>
      </c>
      <c r="Q1530" s="16" t="s">
        <v>7419</v>
      </c>
      <c r="R1530">
        <v>26</v>
      </c>
      <c r="S1530">
        <v>9</v>
      </c>
      <c r="T1530">
        <v>26</v>
      </c>
      <c r="U1530">
        <f t="shared" si="69"/>
        <v>0</v>
      </c>
      <c r="V1530">
        <v>0</v>
      </c>
      <c r="W1530">
        <v>0</v>
      </c>
    </row>
    <row r="1531" spans="1:23" ht="15" customHeight="1" x14ac:dyDescent="0.25">
      <c r="A1531" s="30" t="s">
        <v>17398</v>
      </c>
      <c r="B1531" s="1" t="s">
        <v>2733</v>
      </c>
      <c r="C1531" s="2" t="s">
        <v>3109</v>
      </c>
      <c r="D1531" s="1" t="s">
        <v>3110</v>
      </c>
      <c r="E1531" s="3">
        <v>0</v>
      </c>
      <c r="F1531" s="1">
        <v>10</v>
      </c>
      <c r="G1531" s="4">
        <v>13</v>
      </c>
      <c r="H1531" s="1">
        <v>0</v>
      </c>
      <c r="I1531" s="1">
        <v>0</v>
      </c>
      <c r="J1531" s="1">
        <v>0</v>
      </c>
      <c r="K1531" s="1">
        <f t="shared" si="66"/>
        <v>0</v>
      </c>
      <c r="L1531" s="1"/>
      <c r="N1531" t="s">
        <v>7410</v>
      </c>
      <c r="O1531" t="s">
        <v>402</v>
      </c>
      <c r="P1531" t="s">
        <v>7420</v>
      </c>
      <c r="Q1531" s="16" t="s">
        <v>7421</v>
      </c>
      <c r="R1531">
        <v>2</v>
      </c>
      <c r="S1531">
        <v>1</v>
      </c>
      <c r="T1531">
        <v>2</v>
      </c>
      <c r="U1531">
        <f t="shared" si="69"/>
        <v>0</v>
      </c>
      <c r="V1531">
        <v>0</v>
      </c>
      <c r="W1531">
        <v>0</v>
      </c>
    </row>
    <row r="1532" spans="1:23" ht="15" customHeight="1" x14ac:dyDescent="0.25">
      <c r="A1532" s="30" t="s">
        <v>17398</v>
      </c>
      <c r="B1532" s="5" t="s">
        <v>2733</v>
      </c>
      <c r="C1532" s="2" t="s">
        <v>3111</v>
      </c>
      <c r="D1532" s="5" t="s">
        <v>3112</v>
      </c>
      <c r="E1532" s="3">
        <v>0</v>
      </c>
      <c r="F1532" s="5">
        <v>9</v>
      </c>
      <c r="G1532" s="4">
        <v>79</v>
      </c>
      <c r="H1532" s="5">
        <v>0</v>
      </c>
      <c r="I1532" s="5">
        <v>0</v>
      </c>
      <c r="J1532" s="5">
        <v>0</v>
      </c>
      <c r="K1532" s="5">
        <f t="shared" si="66"/>
        <v>0</v>
      </c>
      <c r="L1532" s="5"/>
      <c r="N1532" t="s">
        <v>7410</v>
      </c>
      <c r="O1532" t="s">
        <v>402</v>
      </c>
      <c r="P1532" t="s">
        <v>7422</v>
      </c>
      <c r="Q1532" s="16" t="s">
        <v>7423</v>
      </c>
      <c r="R1532">
        <v>1</v>
      </c>
      <c r="S1532">
        <v>1</v>
      </c>
      <c r="T1532">
        <v>1</v>
      </c>
      <c r="U1532">
        <f t="shared" si="69"/>
        <v>0</v>
      </c>
      <c r="V1532">
        <v>0</v>
      </c>
      <c r="W1532">
        <v>0</v>
      </c>
    </row>
    <row r="1533" spans="1:23" ht="15" customHeight="1" x14ac:dyDescent="0.25">
      <c r="A1533" s="30" t="s">
        <v>17506</v>
      </c>
      <c r="B1533" s="1" t="s">
        <v>3113</v>
      </c>
      <c r="C1533" s="2" t="s">
        <v>3114</v>
      </c>
      <c r="D1533" s="1" t="s">
        <v>3115</v>
      </c>
      <c r="E1533" s="3">
        <v>0</v>
      </c>
      <c r="F1533" s="1">
        <v>8</v>
      </c>
      <c r="G1533" s="4">
        <v>8</v>
      </c>
      <c r="H1533" s="1">
        <v>0</v>
      </c>
      <c r="I1533" s="1">
        <v>0</v>
      </c>
      <c r="J1533" s="1">
        <v>0</v>
      </c>
      <c r="K1533" s="1">
        <f t="shared" si="66"/>
        <v>0</v>
      </c>
      <c r="L1533" s="1"/>
      <c r="N1533" t="s">
        <v>7410</v>
      </c>
      <c r="O1533" t="s">
        <v>402</v>
      </c>
      <c r="P1533" t="s">
        <v>7424</v>
      </c>
      <c r="Q1533" s="16" t="s">
        <v>7425</v>
      </c>
      <c r="R1533">
        <v>8</v>
      </c>
      <c r="S1533">
        <v>6</v>
      </c>
      <c r="T1533">
        <v>8</v>
      </c>
      <c r="U1533">
        <f t="shared" si="69"/>
        <v>0</v>
      </c>
      <c r="V1533">
        <v>0</v>
      </c>
      <c r="W1533">
        <v>0</v>
      </c>
    </row>
    <row r="1534" spans="1:23" ht="15" customHeight="1" x14ac:dyDescent="0.25">
      <c r="A1534" s="30" t="s">
        <v>17506</v>
      </c>
      <c r="B1534" s="5" t="s">
        <v>3113</v>
      </c>
      <c r="C1534" s="2" t="s">
        <v>3114</v>
      </c>
      <c r="D1534" s="5" t="s">
        <v>3116</v>
      </c>
      <c r="E1534" s="3">
        <v>0</v>
      </c>
      <c r="F1534" s="5">
        <v>8</v>
      </c>
      <c r="G1534" s="4">
        <v>8</v>
      </c>
      <c r="H1534" s="5">
        <v>0</v>
      </c>
      <c r="I1534" s="5">
        <v>0</v>
      </c>
      <c r="J1534" s="5">
        <v>0</v>
      </c>
      <c r="K1534" s="5">
        <f t="shared" si="66"/>
        <v>0</v>
      </c>
      <c r="L1534" s="5"/>
      <c r="N1534" t="s">
        <v>7410</v>
      </c>
      <c r="O1534" t="s">
        <v>402</v>
      </c>
      <c r="P1534" t="s">
        <v>7426</v>
      </c>
      <c r="Q1534" s="16" t="s">
        <v>7427</v>
      </c>
      <c r="R1534">
        <v>12</v>
      </c>
      <c r="S1534">
        <v>3</v>
      </c>
      <c r="T1534">
        <v>12</v>
      </c>
      <c r="U1534">
        <f t="shared" si="69"/>
        <v>0</v>
      </c>
      <c r="V1534">
        <v>0</v>
      </c>
      <c r="W1534">
        <v>0</v>
      </c>
    </row>
    <row r="1535" spans="1:23" ht="15" customHeight="1" x14ac:dyDescent="0.25">
      <c r="A1535" s="30" t="s">
        <v>17506</v>
      </c>
      <c r="B1535" s="1" t="s">
        <v>3113</v>
      </c>
      <c r="C1535" s="2" t="s">
        <v>3117</v>
      </c>
      <c r="D1535" s="1" t="s">
        <v>3118</v>
      </c>
      <c r="E1535" s="3">
        <v>0</v>
      </c>
      <c r="F1535" s="1">
        <v>1</v>
      </c>
      <c r="G1535" s="4">
        <v>2</v>
      </c>
      <c r="H1535" s="1">
        <v>0</v>
      </c>
      <c r="I1535" s="1">
        <v>0</v>
      </c>
      <c r="J1535" s="1">
        <v>0</v>
      </c>
      <c r="K1535" s="1">
        <f t="shared" si="66"/>
        <v>0</v>
      </c>
      <c r="L1535" s="1"/>
      <c r="N1535" t="s">
        <v>7410</v>
      </c>
      <c r="O1535" t="s">
        <v>402</v>
      </c>
      <c r="P1535" t="s">
        <v>7428</v>
      </c>
      <c r="Q1535" s="16" t="s">
        <v>7429</v>
      </c>
      <c r="R1535">
        <v>16</v>
      </c>
      <c r="S1535">
        <v>8</v>
      </c>
      <c r="T1535">
        <v>16</v>
      </c>
      <c r="U1535">
        <f t="shared" si="69"/>
        <v>0</v>
      </c>
      <c r="V1535">
        <v>0</v>
      </c>
      <c r="W1535">
        <v>0</v>
      </c>
    </row>
    <row r="1536" spans="1:23" ht="15" customHeight="1" x14ac:dyDescent="0.25">
      <c r="A1536" s="30" t="s">
        <v>17506</v>
      </c>
      <c r="B1536" s="5" t="s">
        <v>3113</v>
      </c>
      <c r="C1536" s="2" t="s">
        <v>3119</v>
      </c>
      <c r="D1536" s="5" t="s">
        <v>3120</v>
      </c>
      <c r="E1536" s="3">
        <v>0</v>
      </c>
      <c r="F1536" s="5">
        <v>2</v>
      </c>
      <c r="G1536" s="4">
        <v>4</v>
      </c>
      <c r="H1536" s="5">
        <v>0</v>
      </c>
      <c r="I1536" s="5">
        <v>0</v>
      </c>
      <c r="J1536" s="5">
        <v>0</v>
      </c>
      <c r="K1536" s="5">
        <f t="shared" si="66"/>
        <v>0</v>
      </c>
      <c r="L1536" s="5"/>
      <c r="N1536" t="s">
        <v>7410</v>
      </c>
      <c r="O1536" t="s">
        <v>402</v>
      </c>
      <c r="P1536" t="s">
        <v>7430</v>
      </c>
      <c r="Q1536" s="16" t="s">
        <v>7431</v>
      </c>
      <c r="R1536">
        <v>6</v>
      </c>
      <c r="S1536">
        <v>2</v>
      </c>
      <c r="T1536">
        <v>6</v>
      </c>
      <c r="U1536">
        <f t="shared" si="69"/>
        <v>0</v>
      </c>
      <c r="V1536">
        <v>0</v>
      </c>
      <c r="W1536">
        <v>0</v>
      </c>
    </row>
    <row r="1537" spans="1:23" ht="15" customHeight="1" x14ac:dyDescent="0.25">
      <c r="A1537" s="30" t="s">
        <v>17506</v>
      </c>
      <c r="B1537" s="1" t="s">
        <v>3113</v>
      </c>
      <c r="C1537" s="2" t="s">
        <v>3121</v>
      </c>
      <c r="D1537" s="1" t="s">
        <v>3122</v>
      </c>
      <c r="E1537" s="3">
        <v>0</v>
      </c>
      <c r="F1537" s="1">
        <v>1</v>
      </c>
      <c r="G1537" s="4">
        <v>13</v>
      </c>
      <c r="H1537" s="1">
        <v>0</v>
      </c>
      <c r="I1537" s="1">
        <v>0</v>
      </c>
      <c r="J1537" s="1">
        <v>0</v>
      </c>
      <c r="K1537" s="1">
        <f t="shared" si="66"/>
        <v>0</v>
      </c>
      <c r="L1537" s="1"/>
      <c r="N1537" t="s">
        <v>7410</v>
      </c>
      <c r="O1537" t="s">
        <v>402</v>
      </c>
      <c r="P1537" t="s">
        <v>7432</v>
      </c>
      <c r="Q1537" s="16" t="s">
        <v>7433</v>
      </c>
      <c r="R1537">
        <v>3</v>
      </c>
      <c r="S1537">
        <v>3</v>
      </c>
      <c r="T1537">
        <v>3</v>
      </c>
      <c r="U1537">
        <f t="shared" si="69"/>
        <v>0</v>
      </c>
      <c r="V1537">
        <v>0</v>
      </c>
      <c r="W1537">
        <v>0</v>
      </c>
    </row>
    <row r="1538" spans="1:23" ht="15" customHeight="1" x14ac:dyDescent="0.25">
      <c r="A1538" s="30" t="s">
        <v>17506</v>
      </c>
      <c r="B1538" s="5" t="s">
        <v>3113</v>
      </c>
      <c r="C1538" s="2" t="s">
        <v>3123</v>
      </c>
      <c r="D1538" s="5" t="s">
        <v>3124</v>
      </c>
      <c r="E1538" s="3">
        <v>0</v>
      </c>
      <c r="F1538" s="5">
        <v>3</v>
      </c>
      <c r="G1538" s="4">
        <v>7</v>
      </c>
      <c r="H1538" s="5">
        <v>0</v>
      </c>
      <c r="I1538" s="5">
        <v>0</v>
      </c>
      <c r="J1538" s="5">
        <v>0</v>
      </c>
      <c r="K1538" s="5">
        <f t="shared" si="66"/>
        <v>0</v>
      </c>
      <c r="L1538" s="5"/>
      <c r="N1538" t="s">
        <v>7410</v>
      </c>
      <c r="O1538" t="s">
        <v>402</v>
      </c>
      <c r="P1538" t="s">
        <v>7434</v>
      </c>
      <c r="Q1538" s="16" t="s">
        <v>7435</v>
      </c>
      <c r="R1538">
        <v>7</v>
      </c>
      <c r="S1538">
        <v>6</v>
      </c>
      <c r="T1538">
        <v>7</v>
      </c>
      <c r="U1538">
        <f t="shared" si="69"/>
        <v>0</v>
      </c>
      <c r="V1538">
        <v>0</v>
      </c>
      <c r="W1538">
        <v>0</v>
      </c>
    </row>
    <row r="1539" spans="1:23" ht="15" customHeight="1" x14ac:dyDescent="0.25">
      <c r="A1539" s="30" t="s">
        <v>17697</v>
      </c>
      <c r="B1539" s="1" t="s">
        <v>3125</v>
      </c>
      <c r="C1539" s="2" t="s">
        <v>3126</v>
      </c>
      <c r="D1539" s="1" t="s">
        <v>3127</v>
      </c>
      <c r="E1539" s="3">
        <v>0</v>
      </c>
      <c r="F1539" s="1">
        <v>1</v>
      </c>
      <c r="G1539" s="4">
        <v>2</v>
      </c>
      <c r="H1539" s="1">
        <v>0</v>
      </c>
      <c r="I1539" s="1">
        <v>0</v>
      </c>
      <c r="J1539" s="1">
        <v>0</v>
      </c>
      <c r="K1539" s="1">
        <f t="shared" si="66"/>
        <v>0</v>
      </c>
      <c r="L1539" s="1"/>
      <c r="N1539" t="s">
        <v>7410</v>
      </c>
      <c r="O1539" t="s">
        <v>402</v>
      </c>
      <c r="P1539" t="s">
        <v>7436</v>
      </c>
      <c r="Q1539" s="16" t="s">
        <v>7437</v>
      </c>
      <c r="R1539">
        <v>1</v>
      </c>
      <c r="S1539">
        <v>1</v>
      </c>
      <c r="T1539">
        <v>1</v>
      </c>
      <c r="U1539">
        <f t="shared" si="69"/>
        <v>0</v>
      </c>
      <c r="V1539">
        <v>0</v>
      </c>
      <c r="W1539">
        <v>0</v>
      </c>
    </row>
    <row r="1540" spans="1:23" ht="15" customHeight="1" x14ac:dyDescent="0.25">
      <c r="A1540" s="30" t="s">
        <v>17697</v>
      </c>
      <c r="B1540" s="5" t="s">
        <v>3125</v>
      </c>
      <c r="C1540" s="2" t="s">
        <v>3128</v>
      </c>
      <c r="D1540" s="5" t="s">
        <v>3129</v>
      </c>
      <c r="E1540" s="3">
        <v>0</v>
      </c>
      <c r="F1540" s="5">
        <v>1</v>
      </c>
      <c r="G1540" s="4">
        <v>2</v>
      </c>
      <c r="H1540" s="5">
        <v>0</v>
      </c>
      <c r="I1540" s="5">
        <v>0</v>
      </c>
      <c r="J1540" s="5">
        <v>0</v>
      </c>
      <c r="K1540" s="5">
        <f t="shared" si="66"/>
        <v>0</v>
      </c>
      <c r="L1540" s="5"/>
      <c r="N1540" t="s">
        <v>7410</v>
      </c>
      <c r="O1540" t="s">
        <v>402</v>
      </c>
      <c r="P1540" t="s">
        <v>7438</v>
      </c>
      <c r="Q1540" s="16" t="s">
        <v>7439</v>
      </c>
      <c r="R1540">
        <v>78</v>
      </c>
      <c r="S1540">
        <v>21</v>
      </c>
      <c r="T1540">
        <v>78</v>
      </c>
      <c r="U1540">
        <f t="shared" si="69"/>
        <v>0</v>
      </c>
      <c r="V1540">
        <v>0</v>
      </c>
      <c r="W1540">
        <v>0</v>
      </c>
    </row>
    <row r="1541" spans="1:23" ht="15" customHeight="1" x14ac:dyDescent="0.25">
      <c r="A1541" s="30" t="s">
        <v>17697</v>
      </c>
      <c r="B1541" s="1" t="s">
        <v>3125</v>
      </c>
      <c r="C1541" s="2" t="s">
        <v>3130</v>
      </c>
      <c r="D1541" s="1" t="s">
        <v>3131</v>
      </c>
      <c r="E1541" s="3">
        <v>0</v>
      </c>
      <c r="F1541" s="1">
        <v>2</v>
      </c>
      <c r="G1541" s="4">
        <v>2</v>
      </c>
      <c r="H1541" s="1">
        <v>0</v>
      </c>
      <c r="I1541" s="1">
        <v>0</v>
      </c>
      <c r="J1541" s="1">
        <v>0</v>
      </c>
      <c r="K1541" s="1">
        <f t="shared" si="66"/>
        <v>0</v>
      </c>
      <c r="L1541" s="1"/>
      <c r="N1541" t="s">
        <v>7410</v>
      </c>
      <c r="O1541" t="s">
        <v>402</v>
      </c>
      <c r="P1541" t="s">
        <v>7440</v>
      </c>
      <c r="Q1541" s="16" t="s">
        <v>7441</v>
      </c>
      <c r="R1541">
        <v>1</v>
      </c>
      <c r="S1541">
        <v>1</v>
      </c>
      <c r="T1541">
        <v>1</v>
      </c>
      <c r="U1541">
        <f t="shared" si="69"/>
        <v>0</v>
      </c>
      <c r="V1541">
        <v>0</v>
      </c>
      <c r="W1541">
        <v>0</v>
      </c>
    </row>
    <row r="1542" spans="1:23" ht="15" customHeight="1" x14ac:dyDescent="0.25">
      <c r="A1542" s="30" t="s">
        <v>17697</v>
      </c>
      <c r="B1542" s="5" t="s">
        <v>3125</v>
      </c>
      <c r="C1542" s="2" t="s">
        <v>3132</v>
      </c>
      <c r="D1542" s="5" t="s">
        <v>3133</v>
      </c>
      <c r="E1542" s="3">
        <v>0</v>
      </c>
      <c r="F1542" s="5">
        <v>3</v>
      </c>
      <c r="G1542" s="4">
        <v>4</v>
      </c>
      <c r="H1542" s="5">
        <v>0</v>
      </c>
      <c r="I1542" s="5">
        <v>0</v>
      </c>
      <c r="J1542" s="5">
        <v>0</v>
      </c>
      <c r="K1542" s="5">
        <f t="shared" si="66"/>
        <v>0</v>
      </c>
      <c r="L1542" s="5"/>
      <c r="N1542" t="s">
        <v>7410</v>
      </c>
      <c r="O1542" t="s">
        <v>402</v>
      </c>
      <c r="P1542" t="s">
        <v>7442</v>
      </c>
      <c r="Q1542" s="16" t="s">
        <v>7443</v>
      </c>
      <c r="R1542">
        <v>1</v>
      </c>
      <c r="S1542">
        <v>1</v>
      </c>
      <c r="T1542">
        <v>1</v>
      </c>
      <c r="U1542">
        <f t="shared" si="69"/>
        <v>0</v>
      </c>
      <c r="V1542">
        <v>0</v>
      </c>
      <c r="W1542">
        <v>0</v>
      </c>
    </row>
    <row r="1543" spans="1:23" ht="15" customHeight="1" x14ac:dyDescent="0.25">
      <c r="A1543" s="30" t="s">
        <v>17697</v>
      </c>
      <c r="B1543" s="1" t="s">
        <v>3125</v>
      </c>
      <c r="C1543" s="2" t="s">
        <v>3134</v>
      </c>
      <c r="D1543" s="1" t="s">
        <v>3135</v>
      </c>
      <c r="E1543" s="3">
        <v>0</v>
      </c>
      <c r="F1543" s="1">
        <v>2</v>
      </c>
      <c r="G1543" s="4">
        <v>2</v>
      </c>
      <c r="H1543" s="1">
        <v>0</v>
      </c>
      <c r="I1543" s="1">
        <v>0</v>
      </c>
      <c r="J1543" s="1">
        <v>0</v>
      </c>
      <c r="K1543" s="1">
        <f t="shared" si="66"/>
        <v>0</v>
      </c>
      <c r="L1543" s="1"/>
      <c r="N1543" t="s">
        <v>7410</v>
      </c>
      <c r="O1543" t="s">
        <v>402</v>
      </c>
      <c r="P1543" t="s">
        <v>7444</v>
      </c>
      <c r="Q1543" s="16" t="s">
        <v>7445</v>
      </c>
      <c r="R1543">
        <v>21</v>
      </c>
      <c r="S1543">
        <v>2</v>
      </c>
      <c r="T1543">
        <v>21</v>
      </c>
      <c r="U1543">
        <f t="shared" si="69"/>
        <v>0</v>
      </c>
      <c r="V1543">
        <v>0</v>
      </c>
      <c r="W1543">
        <v>0</v>
      </c>
    </row>
    <row r="1544" spans="1:23" ht="15" customHeight="1" x14ac:dyDescent="0.25">
      <c r="A1544" s="30" t="s">
        <v>17697</v>
      </c>
      <c r="B1544" s="5" t="s">
        <v>3125</v>
      </c>
      <c r="C1544" s="2" t="s">
        <v>3136</v>
      </c>
      <c r="D1544" s="5" t="s">
        <v>3137</v>
      </c>
      <c r="E1544" s="3">
        <v>0</v>
      </c>
      <c r="F1544" s="5">
        <v>1</v>
      </c>
      <c r="G1544" s="4">
        <v>2</v>
      </c>
      <c r="H1544" s="5">
        <v>0</v>
      </c>
      <c r="I1544" s="5">
        <v>0</v>
      </c>
      <c r="J1544" s="5">
        <v>0</v>
      </c>
      <c r="K1544" s="5">
        <f t="shared" ref="K1544:K1607" si="70">IF(AND(H1544=I1544, H1544=J1544), H1544, "")</f>
        <v>0</v>
      </c>
      <c r="L1544" s="5"/>
      <c r="N1544" t="s">
        <v>7410</v>
      </c>
      <c r="O1544" t="s">
        <v>402</v>
      </c>
      <c r="P1544" t="s">
        <v>7446</v>
      </c>
      <c r="Q1544" s="16" t="s">
        <v>7447</v>
      </c>
      <c r="R1544">
        <v>7</v>
      </c>
      <c r="S1544">
        <v>2</v>
      </c>
      <c r="T1544">
        <v>7</v>
      </c>
      <c r="U1544">
        <f t="shared" si="69"/>
        <v>0</v>
      </c>
      <c r="V1544">
        <v>0</v>
      </c>
      <c r="W1544">
        <v>0</v>
      </c>
    </row>
    <row r="1545" spans="1:23" ht="15" customHeight="1" x14ac:dyDescent="0.25">
      <c r="A1545" s="30" t="s">
        <v>17697</v>
      </c>
      <c r="B1545" s="1" t="s">
        <v>3125</v>
      </c>
      <c r="C1545" s="2" t="s">
        <v>3138</v>
      </c>
      <c r="D1545" s="1" t="s">
        <v>3139</v>
      </c>
      <c r="E1545" s="3">
        <v>0</v>
      </c>
      <c r="F1545" s="1">
        <v>1</v>
      </c>
      <c r="G1545" s="4">
        <v>1</v>
      </c>
      <c r="H1545" s="1">
        <v>0</v>
      </c>
      <c r="I1545" s="1">
        <v>0</v>
      </c>
      <c r="J1545" s="1">
        <v>0</v>
      </c>
      <c r="K1545" s="1">
        <f t="shared" si="70"/>
        <v>0</v>
      </c>
      <c r="L1545" s="1"/>
      <c r="N1545" t="s">
        <v>7410</v>
      </c>
      <c r="O1545" t="s">
        <v>402</v>
      </c>
      <c r="P1545" t="s">
        <v>7448</v>
      </c>
      <c r="Q1545" s="16" t="s">
        <v>7449</v>
      </c>
      <c r="R1545">
        <v>1</v>
      </c>
      <c r="S1545">
        <v>1</v>
      </c>
      <c r="T1545">
        <v>1</v>
      </c>
      <c r="U1545">
        <f t="shared" si="69"/>
        <v>0</v>
      </c>
      <c r="V1545">
        <v>0</v>
      </c>
      <c r="W1545">
        <v>0</v>
      </c>
    </row>
    <row r="1546" spans="1:23" ht="15" customHeight="1" x14ac:dyDescent="0.25">
      <c r="A1546" s="30" t="s">
        <v>17697</v>
      </c>
      <c r="B1546" s="5" t="s">
        <v>3125</v>
      </c>
      <c r="C1546" s="2" t="s">
        <v>3140</v>
      </c>
      <c r="D1546" s="5" t="s">
        <v>1540</v>
      </c>
      <c r="E1546" s="3">
        <v>0</v>
      </c>
      <c r="F1546" s="5">
        <v>2</v>
      </c>
      <c r="G1546" s="4">
        <v>5</v>
      </c>
      <c r="H1546" s="5">
        <v>0</v>
      </c>
      <c r="I1546" s="5">
        <v>0</v>
      </c>
      <c r="J1546" s="5">
        <v>0</v>
      </c>
      <c r="K1546" s="5">
        <f t="shared" si="70"/>
        <v>0</v>
      </c>
      <c r="L1546" s="5"/>
      <c r="N1546" t="s">
        <v>7410</v>
      </c>
      <c r="O1546" t="s">
        <v>402</v>
      </c>
      <c r="P1546" t="s">
        <v>7450</v>
      </c>
      <c r="Q1546" s="16" t="s">
        <v>7451</v>
      </c>
      <c r="R1546">
        <v>6</v>
      </c>
      <c r="S1546">
        <v>1</v>
      </c>
      <c r="T1546">
        <v>6</v>
      </c>
      <c r="U1546">
        <f t="shared" si="69"/>
        <v>0</v>
      </c>
      <c r="V1546">
        <v>0</v>
      </c>
      <c r="W1546">
        <v>0</v>
      </c>
    </row>
    <row r="1547" spans="1:23" ht="15" customHeight="1" x14ac:dyDescent="0.25">
      <c r="A1547" s="30" t="s">
        <v>17697</v>
      </c>
      <c r="B1547" s="1" t="s">
        <v>3125</v>
      </c>
      <c r="C1547" s="2" t="s">
        <v>3141</v>
      </c>
      <c r="D1547" s="1" t="s">
        <v>3142</v>
      </c>
      <c r="E1547" s="3">
        <v>0</v>
      </c>
      <c r="F1547" s="1">
        <v>1</v>
      </c>
      <c r="G1547" s="4">
        <v>2</v>
      </c>
      <c r="H1547" s="1">
        <v>0</v>
      </c>
      <c r="I1547" s="1">
        <v>0</v>
      </c>
      <c r="J1547" s="1">
        <v>0</v>
      </c>
      <c r="K1547" s="1">
        <f t="shared" si="70"/>
        <v>0</v>
      </c>
      <c r="L1547" s="1"/>
      <c r="N1547" t="s">
        <v>7410</v>
      </c>
      <c r="O1547" t="s">
        <v>402</v>
      </c>
      <c r="P1547" t="s">
        <v>7452</v>
      </c>
      <c r="Q1547" s="16" t="s">
        <v>7453</v>
      </c>
      <c r="R1547">
        <v>3</v>
      </c>
      <c r="S1547">
        <v>1</v>
      </c>
      <c r="T1547">
        <v>3</v>
      </c>
      <c r="U1547">
        <f t="shared" si="69"/>
        <v>0</v>
      </c>
      <c r="V1547">
        <v>0</v>
      </c>
      <c r="W1547">
        <v>0</v>
      </c>
    </row>
    <row r="1548" spans="1:23" ht="15" customHeight="1" x14ac:dyDescent="0.25">
      <c r="A1548" s="30" t="s">
        <v>17697</v>
      </c>
      <c r="B1548" s="5" t="s">
        <v>3125</v>
      </c>
      <c r="C1548" s="2" t="s">
        <v>3143</v>
      </c>
      <c r="D1548" s="5" t="s">
        <v>3144</v>
      </c>
      <c r="E1548" s="3">
        <v>0</v>
      </c>
      <c r="F1548" s="5">
        <v>2</v>
      </c>
      <c r="G1548" s="4">
        <v>2</v>
      </c>
      <c r="H1548" s="5">
        <v>0</v>
      </c>
      <c r="I1548" s="5">
        <v>0</v>
      </c>
      <c r="J1548" s="5">
        <v>0</v>
      </c>
      <c r="K1548" s="5">
        <f t="shared" si="70"/>
        <v>0</v>
      </c>
      <c r="L1548" s="5"/>
      <c r="N1548" t="s">
        <v>7410</v>
      </c>
      <c r="O1548" t="s">
        <v>402</v>
      </c>
      <c r="P1548" t="s">
        <v>7454</v>
      </c>
      <c r="Q1548" s="16" t="s">
        <v>7455</v>
      </c>
      <c r="R1548">
        <v>1</v>
      </c>
      <c r="S1548">
        <v>1</v>
      </c>
      <c r="T1548">
        <v>1</v>
      </c>
      <c r="U1548">
        <f t="shared" si="69"/>
        <v>0</v>
      </c>
      <c r="V1548">
        <v>0</v>
      </c>
      <c r="W1548">
        <v>0</v>
      </c>
    </row>
    <row r="1549" spans="1:23" ht="15" customHeight="1" x14ac:dyDescent="0.25">
      <c r="A1549" s="30" t="s">
        <v>17697</v>
      </c>
      <c r="B1549" s="1" t="s">
        <v>3125</v>
      </c>
      <c r="C1549" s="2" t="s">
        <v>3145</v>
      </c>
      <c r="D1549" s="1" t="s">
        <v>3146</v>
      </c>
      <c r="E1549" s="3">
        <v>0</v>
      </c>
      <c r="F1549" s="1">
        <v>2</v>
      </c>
      <c r="G1549" s="4">
        <v>2</v>
      </c>
      <c r="H1549" s="1">
        <v>0</v>
      </c>
      <c r="I1549" s="1">
        <v>0</v>
      </c>
      <c r="J1549" s="1">
        <v>0</v>
      </c>
      <c r="K1549" s="1">
        <f t="shared" si="70"/>
        <v>0</v>
      </c>
      <c r="L1549" s="1"/>
      <c r="N1549" t="s">
        <v>7410</v>
      </c>
      <c r="O1549" t="s">
        <v>402</v>
      </c>
      <c r="P1549" t="s">
        <v>7456</v>
      </c>
      <c r="Q1549" s="16" t="s">
        <v>7457</v>
      </c>
      <c r="R1549">
        <v>63</v>
      </c>
      <c r="S1549">
        <v>3</v>
      </c>
      <c r="T1549">
        <v>63</v>
      </c>
      <c r="U1549">
        <f t="shared" si="69"/>
        <v>0</v>
      </c>
      <c r="V1549">
        <v>0</v>
      </c>
      <c r="W1549">
        <v>0</v>
      </c>
    </row>
    <row r="1550" spans="1:23" ht="15" customHeight="1" x14ac:dyDescent="0.25">
      <c r="A1550" s="30" t="s">
        <v>17697</v>
      </c>
      <c r="B1550" s="5" t="s">
        <v>3125</v>
      </c>
      <c r="C1550" s="2" t="s">
        <v>3147</v>
      </c>
      <c r="D1550" s="5" t="s">
        <v>3148</v>
      </c>
      <c r="E1550" s="3">
        <v>0</v>
      </c>
      <c r="F1550" s="5">
        <v>1</v>
      </c>
      <c r="G1550" s="4">
        <v>2</v>
      </c>
      <c r="H1550" s="5">
        <v>0</v>
      </c>
      <c r="I1550" s="5">
        <v>0</v>
      </c>
      <c r="J1550" s="5">
        <v>0</v>
      </c>
      <c r="K1550" s="5">
        <f t="shared" si="70"/>
        <v>0</v>
      </c>
      <c r="L1550" s="5"/>
      <c r="N1550" t="s">
        <v>7410</v>
      </c>
      <c r="O1550" t="s">
        <v>402</v>
      </c>
      <c r="P1550" t="s">
        <v>7456</v>
      </c>
      <c r="Q1550" s="16" t="s">
        <v>7458</v>
      </c>
      <c r="R1550">
        <v>63</v>
      </c>
      <c r="S1550">
        <v>3</v>
      </c>
      <c r="T1550">
        <v>63</v>
      </c>
      <c r="U1550">
        <f t="shared" si="69"/>
        <v>0</v>
      </c>
      <c r="V1550">
        <v>0</v>
      </c>
      <c r="W1550">
        <v>0</v>
      </c>
    </row>
    <row r="1551" spans="1:23" ht="15" customHeight="1" x14ac:dyDescent="0.25">
      <c r="A1551" s="30" t="s">
        <v>17849</v>
      </c>
      <c r="B1551" s="1" t="s">
        <v>3149</v>
      </c>
      <c r="C1551" s="2" t="s">
        <v>3150</v>
      </c>
      <c r="D1551" s="1" t="s">
        <v>3151</v>
      </c>
      <c r="E1551" s="3">
        <v>0</v>
      </c>
      <c r="F1551" s="1">
        <v>3</v>
      </c>
      <c r="G1551" s="4">
        <v>6</v>
      </c>
      <c r="H1551" s="1">
        <v>0</v>
      </c>
      <c r="I1551" s="1">
        <v>0</v>
      </c>
      <c r="J1551" s="1">
        <v>0</v>
      </c>
      <c r="K1551" s="1">
        <f t="shared" si="70"/>
        <v>0</v>
      </c>
      <c r="L1551" s="1"/>
      <c r="Q1551" s="16"/>
      <c r="R1551">
        <v>51</v>
      </c>
      <c r="S1551">
        <v>5</v>
      </c>
      <c r="T1551">
        <v>51</v>
      </c>
      <c r="U1551">
        <f t="shared" si="69"/>
        <v>0</v>
      </c>
      <c r="V1551">
        <v>0</v>
      </c>
      <c r="W1551">
        <v>0</v>
      </c>
    </row>
    <row r="1552" spans="1:23" ht="15" customHeight="1" x14ac:dyDescent="0.25">
      <c r="A1552" s="30" t="s">
        <v>17849</v>
      </c>
      <c r="B1552" s="5" t="s">
        <v>3149</v>
      </c>
      <c r="C1552" s="2" t="s">
        <v>3152</v>
      </c>
      <c r="D1552" s="5" t="s">
        <v>3153</v>
      </c>
      <c r="E1552" s="3">
        <v>0</v>
      </c>
      <c r="F1552" s="5">
        <v>2</v>
      </c>
      <c r="G1552" s="4">
        <v>4</v>
      </c>
      <c r="H1552" s="5">
        <v>0</v>
      </c>
      <c r="I1552" s="5">
        <v>0</v>
      </c>
      <c r="J1552" s="5">
        <v>0</v>
      </c>
      <c r="K1552" s="5">
        <f t="shared" si="70"/>
        <v>0</v>
      </c>
      <c r="L1552" s="5"/>
      <c r="N1552" t="s">
        <v>7410</v>
      </c>
      <c r="O1552" t="s">
        <v>402</v>
      </c>
      <c r="P1552" t="s">
        <v>7459</v>
      </c>
      <c r="Q1552" s="16" t="s">
        <v>7460</v>
      </c>
      <c r="R1552">
        <v>2</v>
      </c>
      <c r="S1552">
        <v>1</v>
      </c>
      <c r="T1552">
        <v>2</v>
      </c>
      <c r="U1552">
        <f t="shared" si="69"/>
        <v>0</v>
      </c>
      <c r="V1552">
        <v>0</v>
      </c>
      <c r="W1552">
        <v>0</v>
      </c>
    </row>
    <row r="1553" spans="1:23" ht="15" customHeight="1" x14ac:dyDescent="0.25">
      <c r="A1553" s="30" t="s">
        <v>17849</v>
      </c>
      <c r="B1553" s="1" t="s">
        <v>3149</v>
      </c>
      <c r="C1553" s="2" t="s">
        <v>3154</v>
      </c>
      <c r="D1553" s="1" t="s">
        <v>3155</v>
      </c>
      <c r="E1553" s="3">
        <v>0</v>
      </c>
      <c r="F1553" s="1">
        <v>3</v>
      </c>
      <c r="G1553" s="4">
        <v>17</v>
      </c>
      <c r="H1553" s="1">
        <v>0</v>
      </c>
      <c r="I1553" s="1">
        <v>0</v>
      </c>
      <c r="J1553" s="1">
        <v>0</v>
      </c>
      <c r="K1553" s="1">
        <f t="shared" si="70"/>
        <v>0</v>
      </c>
      <c r="L1553" s="1"/>
      <c r="N1553" t="s">
        <v>7410</v>
      </c>
      <c r="O1553" t="s">
        <v>402</v>
      </c>
      <c r="P1553" t="s">
        <v>7461</v>
      </c>
      <c r="Q1553" s="16" t="s">
        <v>7462</v>
      </c>
      <c r="R1553">
        <v>34</v>
      </c>
      <c r="S1553">
        <v>13</v>
      </c>
      <c r="T1553">
        <v>34</v>
      </c>
      <c r="U1553">
        <f t="shared" si="69"/>
        <v>0</v>
      </c>
      <c r="V1553">
        <v>0</v>
      </c>
      <c r="W1553">
        <v>0</v>
      </c>
    </row>
    <row r="1554" spans="1:23" ht="15" customHeight="1" x14ac:dyDescent="0.25">
      <c r="A1554" s="30" t="s">
        <v>17849</v>
      </c>
      <c r="B1554" s="5" t="s">
        <v>3149</v>
      </c>
      <c r="C1554" s="2" t="s">
        <v>3156</v>
      </c>
      <c r="D1554" s="5" t="s">
        <v>3157</v>
      </c>
      <c r="E1554" s="3">
        <v>0</v>
      </c>
      <c r="F1554" s="5">
        <v>3</v>
      </c>
      <c r="G1554" s="4">
        <v>3</v>
      </c>
      <c r="H1554" s="5">
        <v>0</v>
      </c>
      <c r="I1554" s="5">
        <v>0</v>
      </c>
      <c r="J1554" s="5">
        <v>0</v>
      </c>
      <c r="K1554" s="5">
        <f t="shared" si="70"/>
        <v>0</v>
      </c>
      <c r="L1554" s="5"/>
      <c r="N1554" t="s">
        <v>7410</v>
      </c>
      <c r="O1554" t="s">
        <v>402</v>
      </c>
      <c r="P1554" t="s">
        <v>7463</v>
      </c>
      <c r="Q1554" s="16" t="s">
        <v>7464</v>
      </c>
      <c r="R1554">
        <v>6</v>
      </c>
      <c r="S1554">
        <v>5</v>
      </c>
      <c r="T1554">
        <v>6</v>
      </c>
      <c r="U1554">
        <f t="shared" si="69"/>
        <v>0</v>
      </c>
      <c r="V1554">
        <v>0</v>
      </c>
      <c r="W1554">
        <v>0</v>
      </c>
    </row>
    <row r="1555" spans="1:23" ht="15" customHeight="1" x14ac:dyDescent="0.25">
      <c r="A1555" s="30" t="s">
        <v>17852</v>
      </c>
      <c r="B1555" s="1" t="s">
        <v>3158</v>
      </c>
      <c r="C1555" s="2" t="s">
        <v>3159</v>
      </c>
      <c r="D1555" s="1" t="s">
        <v>3160</v>
      </c>
      <c r="E1555" s="3">
        <v>0</v>
      </c>
      <c r="F1555" s="1">
        <v>1</v>
      </c>
      <c r="G1555" s="4">
        <v>2</v>
      </c>
      <c r="H1555" s="1">
        <v>0</v>
      </c>
      <c r="I1555" s="1">
        <v>0</v>
      </c>
      <c r="J1555" s="1">
        <v>0</v>
      </c>
      <c r="K1555" s="1">
        <f t="shared" si="70"/>
        <v>0</v>
      </c>
      <c r="L1555" s="1"/>
      <c r="N1555" t="s">
        <v>7410</v>
      </c>
      <c r="O1555" t="s">
        <v>402</v>
      </c>
      <c r="P1555" t="s">
        <v>7465</v>
      </c>
      <c r="Q1555" s="16" t="s">
        <v>7466</v>
      </c>
      <c r="R1555">
        <v>2</v>
      </c>
      <c r="S1555">
        <v>2</v>
      </c>
      <c r="T1555">
        <v>2</v>
      </c>
      <c r="U1555">
        <f t="shared" si="69"/>
        <v>0</v>
      </c>
      <c r="V1555">
        <v>0</v>
      </c>
      <c r="W1555">
        <v>0</v>
      </c>
    </row>
    <row r="1556" spans="1:23" ht="15" customHeight="1" x14ac:dyDescent="0.25">
      <c r="A1556" s="30" t="s">
        <v>17852</v>
      </c>
      <c r="B1556" s="5" t="s">
        <v>3158</v>
      </c>
      <c r="C1556" s="2" t="s">
        <v>3161</v>
      </c>
      <c r="D1556" s="5" t="s">
        <v>3162</v>
      </c>
      <c r="E1556" s="3">
        <v>0</v>
      </c>
      <c r="F1556" s="5">
        <v>1</v>
      </c>
      <c r="G1556" s="4">
        <v>2</v>
      </c>
      <c r="H1556" s="5">
        <v>0</v>
      </c>
      <c r="I1556" s="5">
        <v>0</v>
      </c>
      <c r="J1556" s="5">
        <v>0</v>
      </c>
      <c r="K1556" s="5">
        <f t="shared" si="70"/>
        <v>0</v>
      </c>
      <c r="L1556" s="5"/>
      <c r="N1556" t="s">
        <v>7410</v>
      </c>
      <c r="O1556" t="s">
        <v>402</v>
      </c>
      <c r="P1556" t="s">
        <v>7467</v>
      </c>
      <c r="Q1556" s="16" t="s">
        <v>7468</v>
      </c>
      <c r="R1556">
        <v>47</v>
      </c>
      <c r="S1556">
        <v>7</v>
      </c>
      <c r="T1556">
        <v>47</v>
      </c>
      <c r="U1556">
        <f t="shared" si="69"/>
        <v>0</v>
      </c>
      <c r="V1556">
        <v>0</v>
      </c>
      <c r="W1556">
        <v>0</v>
      </c>
    </row>
    <row r="1557" spans="1:23" ht="15" customHeight="1" x14ac:dyDescent="0.25">
      <c r="A1557" s="30" t="s">
        <v>17912</v>
      </c>
      <c r="B1557" s="1" t="s">
        <v>3163</v>
      </c>
      <c r="C1557" s="2" t="s">
        <v>3164</v>
      </c>
      <c r="D1557" s="1" t="s">
        <v>3165</v>
      </c>
      <c r="E1557" s="3">
        <v>0</v>
      </c>
      <c r="F1557" s="1">
        <v>1</v>
      </c>
      <c r="G1557" s="4">
        <v>3</v>
      </c>
      <c r="H1557" s="1">
        <v>0</v>
      </c>
      <c r="I1557" s="1">
        <v>0</v>
      </c>
      <c r="J1557" s="1">
        <v>0</v>
      </c>
      <c r="K1557" s="1">
        <f t="shared" si="70"/>
        <v>0</v>
      </c>
      <c r="L1557" s="1"/>
      <c r="N1557" t="s">
        <v>7410</v>
      </c>
      <c r="O1557" t="s">
        <v>402</v>
      </c>
      <c r="P1557" t="s">
        <v>7469</v>
      </c>
      <c r="Q1557" s="16" t="s">
        <v>7470</v>
      </c>
      <c r="R1557">
        <v>13</v>
      </c>
      <c r="S1557">
        <v>2</v>
      </c>
      <c r="T1557">
        <v>13</v>
      </c>
      <c r="U1557">
        <f t="shared" si="69"/>
        <v>0</v>
      </c>
      <c r="V1557">
        <v>0</v>
      </c>
      <c r="W1557">
        <v>0</v>
      </c>
    </row>
    <row r="1558" spans="1:23" ht="15" customHeight="1" x14ac:dyDescent="0.25">
      <c r="A1558" s="30" t="s">
        <v>17970</v>
      </c>
      <c r="B1558" s="5" t="s">
        <v>3166</v>
      </c>
      <c r="C1558" s="2" t="s">
        <v>3167</v>
      </c>
      <c r="D1558" s="5" t="s">
        <v>3122</v>
      </c>
      <c r="E1558" s="3">
        <v>0</v>
      </c>
      <c r="F1558" s="5">
        <v>1</v>
      </c>
      <c r="G1558" s="4">
        <v>13</v>
      </c>
      <c r="H1558" s="5">
        <v>0</v>
      </c>
      <c r="I1558" s="5">
        <v>0</v>
      </c>
      <c r="J1558" s="5">
        <v>0</v>
      </c>
      <c r="K1558" s="5">
        <f t="shared" si="70"/>
        <v>0</v>
      </c>
      <c r="L1558" s="5"/>
      <c r="N1558" t="s">
        <v>7410</v>
      </c>
      <c r="O1558" t="s">
        <v>402</v>
      </c>
      <c r="P1558" t="s">
        <v>7471</v>
      </c>
      <c r="Q1558" s="16" t="s">
        <v>7472</v>
      </c>
      <c r="R1558">
        <v>1</v>
      </c>
      <c r="S1558">
        <v>1</v>
      </c>
      <c r="T1558">
        <v>1</v>
      </c>
      <c r="U1558">
        <f t="shared" si="69"/>
        <v>0</v>
      </c>
      <c r="V1558">
        <v>0</v>
      </c>
      <c r="W1558">
        <v>0</v>
      </c>
    </row>
    <row r="1559" spans="1:23" ht="15" customHeight="1" x14ac:dyDescent="0.25">
      <c r="A1559" s="30" t="s">
        <v>17970</v>
      </c>
      <c r="B1559" s="1" t="s">
        <v>3166</v>
      </c>
      <c r="C1559" s="2" t="s">
        <v>3168</v>
      </c>
      <c r="D1559" s="1" t="s">
        <v>3169</v>
      </c>
      <c r="E1559" s="3">
        <v>0</v>
      </c>
      <c r="F1559" s="1">
        <v>5</v>
      </c>
      <c r="G1559" s="4">
        <v>5</v>
      </c>
      <c r="H1559" s="1">
        <v>0</v>
      </c>
      <c r="I1559" s="1">
        <v>0</v>
      </c>
      <c r="J1559" s="1">
        <v>0</v>
      </c>
      <c r="K1559" s="1">
        <f t="shared" si="70"/>
        <v>0</v>
      </c>
      <c r="L1559" s="1"/>
      <c r="N1559" t="s">
        <v>7410</v>
      </c>
      <c r="O1559" t="s">
        <v>402</v>
      </c>
      <c r="P1559" t="s">
        <v>7473</v>
      </c>
      <c r="Q1559" s="16" t="s">
        <v>7474</v>
      </c>
      <c r="R1559">
        <v>2</v>
      </c>
      <c r="S1559">
        <v>2</v>
      </c>
      <c r="T1559">
        <v>2</v>
      </c>
      <c r="U1559">
        <f t="shared" si="69"/>
        <v>0</v>
      </c>
      <c r="V1559">
        <v>0</v>
      </c>
      <c r="W1559">
        <v>0</v>
      </c>
    </row>
    <row r="1560" spans="1:23" ht="15" customHeight="1" x14ac:dyDescent="0.25">
      <c r="A1560" s="30" t="s">
        <v>17970</v>
      </c>
      <c r="B1560" s="5" t="s">
        <v>3166</v>
      </c>
      <c r="C1560" s="2" t="s">
        <v>3168</v>
      </c>
      <c r="D1560" s="5" t="s">
        <v>3170</v>
      </c>
      <c r="E1560" s="3">
        <v>0</v>
      </c>
      <c r="F1560" s="5">
        <v>5</v>
      </c>
      <c r="G1560" s="4">
        <v>5</v>
      </c>
      <c r="H1560" s="5">
        <v>0</v>
      </c>
      <c r="I1560" s="5">
        <v>0</v>
      </c>
      <c r="J1560" s="5">
        <v>0</v>
      </c>
      <c r="K1560" s="5">
        <f t="shared" si="70"/>
        <v>0</v>
      </c>
      <c r="L1560" s="5"/>
      <c r="N1560" t="s">
        <v>7410</v>
      </c>
      <c r="O1560" t="s">
        <v>402</v>
      </c>
      <c r="P1560" t="s">
        <v>7475</v>
      </c>
      <c r="Q1560" s="16" t="s">
        <v>7476</v>
      </c>
      <c r="R1560">
        <v>2</v>
      </c>
      <c r="S1560">
        <v>2</v>
      </c>
      <c r="T1560">
        <v>2</v>
      </c>
      <c r="U1560">
        <f t="shared" si="69"/>
        <v>0</v>
      </c>
      <c r="V1560">
        <v>0</v>
      </c>
      <c r="W1560">
        <v>0</v>
      </c>
    </row>
    <row r="1561" spans="1:23" ht="15" customHeight="1" x14ac:dyDescent="0.25">
      <c r="A1561" s="30" t="s">
        <v>17970</v>
      </c>
      <c r="B1561" s="1" t="s">
        <v>3166</v>
      </c>
      <c r="C1561" s="2" t="s">
        <v>3171</v>
      </c>
      <c r="D1561" s="1" t="s">
        <v>3172</v>
      </c>
      <c r="E1561" s="3">
        <v>0</v>
      </c>
      <c r="F1561" s="1">
        <v>2</v>
      </c>
      <c r="G1561" s="4">
        <v>3</v>
      </c>
      <c r="H1561" s="1">
        <v>0</v>
      </c>
      <c r="I1561" s="1">
        <v>0</v>
      </c>
      <c r="J1561" s="1">
        <v>0</v>
      </c>
      <c r="K1561" s="1">
        <f t="shared" si="70"/>
        <v>0</v>
      </c>
      <c r="L1561" s="1"/>
      <c r="N1561" t="s">
        <v>7410</v>
      </c>
      <c r="O1561" t="s">
        <v>402</v>
      </c>
      <c r="P1561" t="s">
        <v>7477</v>
      </c>
      <c r="Q1561" s="16" t="s">
        <v>7478</v>
      </c>
      <c r="R1561">
        <v>45</v>
      </c>
      <c r="S1561">
        <v>17</v>
      </c>
      <c r="T1561">
        <v>45</v>
      </c>
      <c r="U1561">
        <f t="shared" si="69"/>
        <v>0</v>
      </c>
      <c r="V1561">
        <v>0</v>
      </c>
      <c r="W1561">
        <v>0</v>
      </c>
    </row>
    <row r="1562" spans="1:23" ht="15" customHeight="1" x14ac:dyDescent="0.25">
      <c r="A1562" s="30" t="s">
        <v>18277</v>
      </c>
      <c r="B1562" s="5" t="s">
        <v>3173</v>
      </c>
      <c r="C1562" s="2" t="s">
        <v>3174</v>
      </c>
      <c r="D1562" s="5" t="s">
        <v>3175</v>
      </c>
      <c r="E1562" s="3">
        <v>0</v>
      </c>
      <c r="F1562" s="5">
        <v>2</v>
      </c>
      <c r="G1562" s="4">
        <v>2</v>
      </c>
      <c r="H1562" s="5">
        <v>0</v>
      </c>
      <c r="I1562" s="5">
        <v>0</v>
      </c>
      <c r="J1562" s="5">
        <v>0</v>
      </c>
      <c r="K1562" s="5">
        <f t="shared" si="70"/>
        <v>0</v>
      </c>
      <c r="L1562" s="5"/>
      <c r="N1562" t="s">
        <v>7410</v>
      </c>
      <c r="O1562" t="s">
        <v>402</v>
      </c>
      <c r="P1562" t="s">
        <v>7479</v>
      </c>
      <c r="Q1562" s="16" t="s">
        <v>7480</v>
      </c>
      <c r="R1562">
        <v>122</v>
      </c>
      <c r="S1562">
        <v>11</v>
      </c>
      <c r="T1562">
        <v>122</v>
      </c>
      <c r="U1562">
        <f t="shared" si="69"/>
        <v>0</v>
      </c>
      <c r="V1562">
        <v>0</v>
      </c>
      <c r="W1562">
        <v>0</v>
      </c>
    </row>
    <row r="1563" spans="1:23" ht="15" customHeight="1" x14ac:dyDescent="0.25">
      <c r="A1563" s="30" t="s">
        <v>18277</v>
      </c>
      <c r="B1563" s="1" t="s">
        <v>3173</v>
      </c>
      <c r="C1563" s="2" t="s">
        <v>3176</v>
      </c>
      <c r="D1563" s="1" t="s">
        <v>3177</v>
      </c>
      <c r="E1563" s="3">
        <v>18</v>
      </c>
      <c r="F1563" s="1">
        <v>1</v>
      </c>
      <c r="G1563" s="4">
        <v>48</v>
      </c>
      <c r="H1563" s="1">
        <v>2</v>
      </c>
      <c r="I1563" s="1">
        <v>2</v>
      </c>
      <c r="J1563" s="1">
        <v>2</v>
      </c>
      <c r="K1563" s="1">
        <f t="shared" si="70"/>
        <v>2</v>
      </c>
      <c r="L1563" s="1" t="s">
        <v>3178</v>
      </c>
      <c r="N1563" t="s">
        <v>7410</v>
      </c>
      <c r="O1563" t="s">
        <v>402</v>
      </c>
      <c r="P1563" t="s">
        <v>7479</v>
      </c>
      <c r="Q1563" s="16" t="s">
        <v>7481</v>
      </c>
      <c r="R1563">
        <v>122</v>
      </c>
      <c r="S1563">
        <v>11</v>
      </c>
      <c r="T1563">
        <v>122</v>
      </c>
      <c r="U1563">
        <f t="shared" si="69"/>
        <v>0</v>
      </c>
      <c r="V1563">
        <v>0</v>
      </c>
      <c r="W1563">
        <v>0</v>
      </c>
    </row>
    <row r="1564" spans="1:23" ht="15" customHeight="1" x14ac:dyDescent="0.25">
      <c r="A1564" s="30" t="s">
        <v>18277</v>
      </c>
      <c r="B1564" s="5" t="s">
        <v>3173</v>
      </c>
      <c r="C1564" s="2" t="s">
        <v>3179</v>
      </c>
      <c r="D1564" s="5" t="s">
        <v>3180</v>
      </c>
      <c r="E1564" s="3">
        <v>2</v>
      </c>
      <c r="F1564" s="5">
        <v>13</v>
      </c>
      <c r="G1564" s="4">
        <v>31</v>
      </c>
      <c r="H1564" s="5">
        <v>0</v>
      </c>
      <c r="I1564" s="5">
        <v>0</v>
      </c>
      <c r="J1564" s="5">
        <v>0</v>
      </c>
      <c r="K1564" s="5">
        <f t="shared" si="70"/>
        <v>0</v>
      </c>
      <c r="L1564" s="5" t="s">
        <v>194</v>
      </c>
      <c r="N1564" t="s">
        <v>7410</v>
      </c>
      <c r="O1564" t="s">
        <v>402</v>
      </c>
      <c r="P1564" t="s">
        <v>7479</v>
      </c>
      <c r="Q1564" s="16" t="s">
        <v>7482</v>
      </c>
      <c r="R1564">
        <v>122</v>
      </c>
      <c r="S1564">
        <v>11</v>
      </c>
      <c r="T1564">
        <v>122</v>
      </c>
      <c r="U1564">
        <f t="shared" si="69"/>
        <v>0</v>
      </c>
      <c r="V1564">
        <v>0</v>
      </c>
      <c r="W1564">
        <v>0</v>
      </c>
    </row>
    <row r="1565" spans="1:23" ht="15" customHeight="1" x14ac:dyDescent="0.25">
      <c r="A1565" s="30" t="s">
        <v>18277</v>
      </c>
      <c r="B1565" s="1" t="s">
        <v>3173</v>
      </c>
      <c r="C1565" s="2" t="s">
        <v>3181</v>
      </c>
      <c r="D1565" s="1" t="s">
        <v>3182</v>
      </c>
      <c r="E1565" s="3">
        <v>0</v>
      </c>
      <c r="F1565" s="1">
        <v>3</v>
      </c>
      <c r="G1565" s="4">
        <v>10</v>
      </c>
      <c r="H1565" s="1">
        <v>0</v>
      </c>
      <c r="I1565" s="1">
        <v>0</v>
      </c>
      <c r="J1565" s="1">
        <v>0</v>
      </c>
      <c r="K1565" s="1">
        <f t="shared" si="70"/>
        <v>0</v>
      </c>
      <c r="L1565" s="1"/>
      <c r="N1565" t="s">
        <v>7410</v>
      </c>
      <c r="O1565" t="s">
        <v>402</v>
      </c>
      <c r="P1565" t="s">
        <v>7479</v>
      </c>
      <c r="Q1565" s="16" t="s">
        <v>7483</v>
      </c>
      <c r="R1565">
        <v>122</v>
      </c>
      <c r="S1565">
        <v>11</v>
      </c>
      <c r="T1565">
        <v>122</v>
      </c>
      <c r="U1565">
        <f t="shared" si="69"/>
        <v>0</v>
      </c>
      <c r="V1565">
        <v>0</v>
      </c>
      <c r="W1565">
        <v>0</v>
      </c>
    </row>
    <row r="1566" spans="1:23" ht="15" customHeight="1" x14ac:dyDescent="0.25">
      <c r="A1566" s="30" t="s">
        <v>18277</v>
      </c>
      <c r="B1566" s="5" t="s">
        <v>3173</v>
      </c>
      <c r="C1566" s="2" t="s">
        <v>3183</v>
      </c>
      <c r="D1566" s="5" t="s">
        <v>3184</v>
      </c>
      <c r="E1566" s="3">
        <v>20</v>
      </c>
      <c r="F1566" s="5">
        <v>3</v>
      </c>
      <c r="G1566" s="4">
        <v>93</v>
      </c>
      <c r="H1566" s="5">
        <v>0</v>
      </c>
      <c r="I1566" s="5">
        <v>0</v>
      </c>
      <c r="J1566" s="5">
        <v>0</v>
      </c>
      <c r="K1566" s="5">
        <f t="shared" si="70"/>
        <v>0</v>
      </c>
      <c r="L1566" s="5"/>
      <c r="Q1566" s="16"/>
      <c r="R1566">
        <v>15</v>
      </c>
      <c r="S1566">
        <v>7</v>
      </c>
      <c r="T1566">
        <v>15</v>
      </c>
      <c r="U1566">
        <f t="shared" si="69"/>
        <v>0</v>
      </c>
      <c r="V1566">
        <v>0</v>
      </c>
      <c r="W1566">
        <v>0</v>
      </c>
    </row>
    <row r="1567" spans="1:23" ht="15" customHeight="1" x14ac:dyDescent="0.25">
      <c r="A1567" s="30" t="s">
        <v>18397</v>
      </c>
      <c r="B1567" s="1" t="s">
        <v>3185</v>
      </c>
      <c r="C1567" s="2" t="s">
        <v>3186</v>
      </c>
      <c r="D1567" s="1" t="s">
        <v>3187</v>
      </c>
      <c r="E1567" s="3">
        <v>0</v>
      </c>
      <c r="F1567" s="1">
        <v>2</v>
      </c>
      <c r="G1567" s="4">
        <v>2</v>
      </c>
      <c r="H1567" s="1">
        <v>0</v>
      </c>
      <c r="I1567" s="1">
        <v>0</v>
      </c>
      <c r="J1567" s="1">
        <v>0</v>
      </c>
      <c r="K1567" s="1">
        <f t="shared" si="70"/>
        <v>0</v>
      </c>
      <c r="L1567" s="1"/>
      <c r="Q1567" s="16"/>
      <c r="R1567">
        <v>61</v>
      </c>
      <c r="S1567">
        <v>2</v>
      </c>
      <c r="T1567">
        <v>61</v>
      </c>
      <c r="U1567">
        <f t="shared" si="69"/>
        <v>0</v>
      </c>
      <c r="V1567">
        <v>0</v>
      </c>
      <c r="W1567">
        <v>0</v>
      </c>
    </row>
    <row r="1568" spans="1:23" ht="15" customHeight="1" x14ac:dyDescent="0.25">
      <c r="A1568" s="30" t="s">
        <v>18424</v>
      </c>
      <c r="B1568" s="5" t="s">
        <v>3188</v>
      </c>
      <c r="C1568" s="2" t="s">
        <v>3189</v>
      </c>
      <c r="D1568" s="5" t="s">
        <v>3190</v>
      </c>
      <c r="E1568" s="3">
        <v>0</v>
      </c>
      <c r="F1568" s="5">
        <v>1</v>
      </c>
      <c r="G1568" s="4">
        <v>37</v>
      </c>
      <c r="H1568" s="5">
        <v>0</v>
      </c>
      <c r="I1568" s="5">
        <v>0</v>
      </c>
      <c r="J1568" s="5">
        <v>0</v>
      </c>
      <c r="K1568" s="5">
        <f t="shared" si="70"/>
        <v>0</v>
      </c>
      <c r="L1568" s="5"/>
      <c r="Q1568" s="16"/>
      <c r="R1568">
        <v>66</v>
      </c>
      <c r="S1568">
        <v>6</v>
      </c>
      <c r="T1568">
        <v>66</v>
      </c>
      <c r="U1568">
        <f t="shared" si="69"/>
        <v>0</v>
      </c>
      <c r="V1568">
        <v>0</v>
      </c>
      <c r="W1568">
        <v>0</v>
      </c>
    </row>
    <row r="1569" spans="1:23" ht="15" customHeight="1" x14ac:dyDescent="0.25">
      <c r="A1569" s="30" t="s">
        <v>18424</v>
      </c>
      <c r="B1569" s="1" t="s">
        <v>3188</v>
      </c>
      <c r="C1569" s="2" t="s">
        <v>3191</v>
      </c>
      <c r="D1569" s="1" t="s">
        <v>3192</v>
      </c>
      <c r="E1569" s="3">
        <v>0</v>
      </c>
      <c r="F1569" s="1">
        <v>1</v>
      </c>
      <c r="G1569" s="4">
        <v>3</v>
      </c>
      <c r="H1569" s="1">
        <v>0</v>
      </c>
      <c r="I1569" s="1">
        <v>0</v>
      </c>
      <c r="J1569" s="1">
        <v>0</v>
      </c>
      <c r="K1569" s="1">
        <f t="shared" si="70"/>
        <v>0</v>
      </c>
      <c r="L1569" s="1"/>
      <c r="N1569" t="s">
        <v>7410</v>
      </c>
      <c r="O1569" t="s">
        <v>402</v>
      </c>
      <c r="P1569" t="s">
        <v>7484</v>
      </c>
      <c r="Q1569" s="16" t="s">
        <v>7485</v>
      </c>
      <c r="R1569">
        <v>8</v>
      </c>
      <c r="S1569">
        <v>7</v>
      </c>
      <c r="T1569">
        <v>8</v>
      </c>
      <c r="U1569">
        <f t="shared" si="69"/>
        <v>0</v>
      </c>
      <c r="V1569">
        <v>0</v>
      </c>
      <c r="W1569">
        <v>0</v>
      </c>
    </row>
    <row r="1570" spans="1:23" ht="15" customHeight="1" x14ac:dyDescent="0.25">
      <c r="A1570" s="30" t="s">
        <v>18424</v>
      </c>
      <c r="B1570" s="5" t="s">
        <v>3188</v>
      </c>
      <c r="C1570" s="2" t="s">
        <v>3191</v>
      </c>
      <c r="D1570" s="5" t="s">
        <v>3193</v>
      </c>
      <c r="E1570" s="3">
        <v>0</v>
      </c>
      <c r="F1570" s="5">
        <v>1</v>
      </c>
      <c r="G1570" s="4">
        <v>3</v>
      </c>
      <c r="H1570" s="5">
        <v>0</v>
      </c>
      <c r="I1570" s="5">
        <v>0</v>
      </c>
      <c r="J1570" s="5">
        <v>0</v>
      </c>
      <c r="K1570" s="5">
        <f t="shared" si="70"/>
        <v>0</v>
      </c>
      <c r="L1570" s="5"/>
      <c r="N1570" t="s">
        <v>7410</v>
      </c>
      <c r="O1570" t="s">
        <v>402</v>
      </c>
      <c r="P1570" t="s">
        <v>7486</v>
      </c>
      <c r="Q1570" s="16" t="s">
        <v>7487</v>
      </c>
      <c r="R1570">
        <v>3</v>
      </c>
      <c r="S1570">
        <v>2</v>
      </c>
      <c r="T1570">
        <v>3</v>
      </c>
      <c r="U1570">
        <f t="shared" si="69"/>
        <v>0</v>
      </c>
      <c r="V1570">
        <v>0</v>
      </c>
      <c r="W1570">
        <v>0</v>
      </c>
    </row>
    <row r="1571" spans="1:23" ht="15" customHeight="1" x14ac:dyDescent="0.25">
      <c r="A1571" s="30" t="s">
        <v>18424</v>
      </c>
      <c r="B1571" s="1" t="s">
        <v>3188</v>
      </c>
      <c r="C1571" s="2" t="s">
        <v>3194</v>
      </c>
      <c r="D1571" s="1" t="s">
        <v>3155</v>
      </c>
      <c r="E1571" s="3">
        <v>0</v>
      </c>
      <c r="F1571" s="1">
        <v>1</v>
      </c>
      <c r="G1571" s="4">
        <v>3</v>
      </c>
      <c r="H1571" s="1">
        <v>0</v>
      </c>
      <c r="I1571" s="1">
        <v>0</v>
      </c>
      <c r="J1571" s="1">
        <v>0</v>
      </c>
      <c r="K1571" s="1">
        <f t="shared" si="70"/>
        <v>0</v>
      </c>
      <c r="L1571" s="1"/>
      <c r="N1571" t="s">
        <v>7410</v>
      </c>
      <c r="O1571" t="s">
        <v>402</v>
      </c>
      <c r="P1571" t="s">
        <v>7488</v>
      </c>
      <c r="Q1571" s="16" t="s">
        <v>7489</v>
      </c>
      <c r="R1571">
        <v>23</v>
      </c>
      <c r="S1571">
        <v>9</v>
      </c>
      <c r="T1571">
        <v>23</v>
      </c>
      <c r="U1571">
        <f t="shared" si="69"/>
        <v>0</v>
      </c>
      <c r="V1571">
        <v>0</v>
      </c>
      <c r="W1571">
        <v>0</v>
      </c>
    </row>
    <row r="1572" spans="1:23" ht="15" customHeight="1" x14ac:dyDescent="0.25">
      <c r="A1572" s="30" t="s">
        <v>18445</v>
      </c>
      <c r="B1572" s="5" t="s">
        <v>3195</v>
      </c>
      <c r="C1572" s="2" t="s">
        <v>3196</v>
      </c>
      <c r="D1572" s="5" t="s">
        <v>3197</v>
      </c>
      <c r="E1572" s="3">
        <v>0</v>
      </c>
      <c r="F1572" s="5">
        <v>1</v>
      </c>
      <c r="G1572" s="4">
        <v>4</v>
      </c>
      <c r="H1572" s="5">
        <v>0</v>
      </c>
      <c r="I1572" s="5">
        <v>0</v>
      </c>
      <c r="J1572" s="5">
        <v>0</v>
      </c>
      <c r="K1572" s="5">
        <f t="shared" si="70"/>
        <v>0</v>
      </c>
      <c r="L1572" s="5"/>
      <c r="N1572" t="s">
        <v>7410</v>
      </c>
      <c r="O1572" t="s">
        <v>402</v>
      </c>
      <c r="P1572" t="s">
        <v>7490</v>
      </c>
      <c r="Q1572" s="16" t="s">
        <v>7491</v>
      </c>
      <c r="R1572">
        <v>2</v>
      </c>
      <c r="S1572">
        <v>2</v>
      </c>
      <c r="T1572">
        <v>2</v>
      </c>
      <c r="U1572">
        <f t="shared" si="69"/>
        <v>0</v>
      </c>
      <c r="V1572">
        <v>0</v>
      </c>
      <c r="W1572">
        <v>0</v>
      </c>
    </row>
    <row r="1573" spans="1:23" ht="15" customHeight="1" x14ac:dyDescent="0.25">
      <c r="A1573" s="30" t="s">
        <v>18445</v>
      </c>
      <c r="B1573" s="1" t="s">
        <v>3195</v>
      </c>
      <c r="C1573" s="2" t="s">
        <v>3198</v>
      </c>
      <c r="D1573" s="1" t="s">
        <v>3199</v>
      </c>
      <c r="E1573" s="3">
        <v>0</v>
      </c>
      <c r="F1573" s="1">
        <v>2</v>
      </c>
      <c r="G1573" s="4">
        <v>5</v>
      </c>
      <c r="H1573" s="1">
        <v>0</v>
      </c>
      <c r="I1573" s="1">
        <v>0</v>
      </c>
      <c r="J1573" s="1">
        <v>0</v>
      </c>
      <c r="K1573" s="1">
        <f t="shared" si="70"/>
        <v>0</v>
      </c>
      <c r="L1573" s="1"/>
      <c r="N1573" t="s">
        <v>7410</v>
      </c>
      <c r="O1573" t="s">
        <v>402</v>
      </c>
      <c r="P1573" t="s">
        <v>7492</v>
      </c>
      <c r="Q1573" s="16" t="s">
        <v>7493</v>
      </c>
      <c r="R1573">
        <v>4</v>
      </c>
      <c r="S1573">
        <v>1</v>
      </c>
      <c r="T1573">
        <v>4</v>
      </c>
      <c r="U1573">
        <f t="shared" si="69"/>
        <v>0</v>
      </c>
      <c r="V1573">
        <v>0</v>
      </c>
      <c r="W1573">
        <v>0</v>
      </c>
    </row>
    <row r="1574" spans="1:23" ht="15" customHeight="1" x14ac:dyDescent="0.25">
      <c r="A1574" s="30" t="s">
        <v>18579</v>
      </c>
      <c r="B1574" s="5" t="s">
        <v>3200</v>
      </c>
      <c r="C1574" s="2" t="s">
        <v>3201</v>
      </c>
      <c r="D1574" s="5" t="s">
        <v>3202</v>
      </c>
      <c r="E1574" s="3">
        <v>0</v>
      </c>
      <c r="F1574" s="5">
        <v>1</v>
      </c>
      <c r="G1574" s="4">
        <v>2</v>
      </c>
      <c r="H1574" s="5">
        <v>0</v>
      </c>
      <c r="I1574" s="5">
        <v>0</v>
      </c>
      <c r="J1574" s="5">
        <v>0</v>
      </c>
      <c r="K1574" s="5">
        <f t="shared" si="70"/>
        <v>0</v>
      </c>
      <c r="L1574" s="5"/>
      <c r="N1574" t="s">
        <v>7410</v>
      </c>
      <c r="O1574" t="s">
        <v>402</v>
      </c>
      <c r="P1574" t="s">
        <v>7494</v>
      </c>
      <c r="Q1574" s="16" t="s">
        <v>7495</v>
      </c>
      <c r="R1574">
        <v>1</v>
      </c>
      <c r="S1574">
        <v>1</v>
      </c>
      <c r="T1574">
        <v>1</v>
      </c>
      <c r="U1574">
        <f t="shared" si="69"/>
        <v>0</v>
      </c>
      <c r="V1574">
        <v>0</v>
      </c>
      <c r="W1574">
        <v>0</v>
      </c>
    </row>
    <row r="1575" spans="1:23" ht="15" customHeight="1" x14ac:dyDescent="0.25">
      <c r="A1575" s="30" t="s">
        <v>18579</v>
      </c>
      <c r="B1575" s="1" t="s">
        <v>3200</v>
      </c>
      <c r="C1575" s="2" t="s">
        <v>3203</v>
      </c>
      <c r="D1575" s="1" t="s">
        <v>3204</v>
      </c>
      <c r="E1575" s="3">
        <v>0</v>
      </c>
      <c r="F1575" s="1">
        <v>1</v>
      </c>
      <c r="G1575" s="4">
        <v>1</v>
      </c>
      <c r="H1575" s="1">
        <v>0</v>
      </c>
      <c r="I1575" s="1">
        <v>0</v>
      </c>
      <c r="J1575" s="1">
        <v>0</v>
      </c>
      <c r="K1575" s="1">
        <f t="shared" si="70"/>
        <v>0</v>
      </c>
      <c r="L1575" s="1"/>
      <c r="N1575" t="s">
        <v>7410</v>
      </c>
      <c r="O1575" t="s">
        <v>402</v>
      </c>
      <c r="P1575" t="s">
        <v>7496</v>
      </c>
      <c r="Q1575" s="16" t="s">
        <v>7497</v>
      </c>
      <c r="R1575">
        <v>2</v>
      </c>
      <c r="S1575">
        <v>1</v>
      </c>
      <c r="T1575">
        <v>2</v>
      </c>
      <c r="U1575">
        <f t="shared" si="69"/>
        <v>0</v>
      </c>
      <c r="V1575">
        <v>0</v>
      </c>
      <c r="W1575">
        <v>0</v>
      </c>
    </row>
    <row r="1576" spans="1:23" ht="15" customHeight="1" x14ac:dyDescent="0.25">
      <c r="A1576" s="30" t="s">
        <v>18658</v>
      </c>
      <c r="B1576" s="5" t="s">
        <v>3205</v>
      </c>
      <c r="C1576" s="2" t="s">
        <v>3206</v>
      </c>
      <c r="D1576" s="5" t="s">
        <v>3207</v>
      </c>
      <c r="E1576" s="3">
        <v>0</v>
      </c>
      <c r="F1576" s="5">
        <v>6</v>
      </c>
      <c r="G1576" s="4">
        <v>8</v>
      </c>
      <c r="H1576" s="5">
        <v>0</v>
      </c>
      <c r="I1576" s="5">
        <v>0</v>
      </c>
      <c r="J1576" s="5">
        <v>0</v>
      </c>
      <c r="K1576" s="5">
        <f t="shared" si="70"/>
        <v>0</v>
      </c>
      <c r="L1576" s="5"/>
      <c r="N1576" t="s">
        <v>7410</v>
      </c>
      <c r="O1576" t="s">
        <v>402</v>
      </c>
      <c r="P1576" t="s">
        <v>7498</v>
      </c>
      <c r="Q1576" s="16" t="s">
        <v>7499</v>
      </c>
      <c r="R1576">
        <v>4</v>
      </c>
      <c r="S1576">
        <v>3</v>
      </c>
      <c r="T1576">
        <v>4</v>
      </c>
      <c r="U1576">
        <f t="shared" si="69"/>
        <v>0</v>
      </c>
      <c r="V1576">
        <v>0</v>
      </c>
      <c r="W1576">
        <v>0</v>
      </c>
    </row>
    <row r="1577" spans="1:23" ht="15" customHeight="1" x14ac:dyDescent="0.25">
      <c r="A1577" s="30" t="s">
        <v>18658</v>
      </c>
      <c r="B1577" s="1" t="s">
        <v>3205</v>
      </c>
      <c r="C1577" s="2" t="s">
        <v>3208</v>
      </c>
      <c r="D1577" s="1" t="s">
        <v>3209</v>
      </c>
      <c r="E1577" s="3">
        <v>0</v>
      </c>
      <c r="F1577" s="1">
        <v>2</v>
      </c>
      <c r="G1577" s="4">
        <v>2</v>
      </c>
      <c r="H1577" s="1">
        <v>0</v>
      </c>
      <c r="I1577" s="1">
        <v>0</v>
      </c>
      <c r="J1577" s="1">
        <v>0</v>
      </c>
      <c r="K1577" s="1">
        <f t="shared" si="70"/>
        <v>0</v>
      </c>
      <c r="L1577" s="1"/>
      <c r="N1577" t="s">
        <v>7410</v>
      </c>
      <c r="O1577" t="s">
        <v>402</v>
      </c>
      <c r="P1577" t="s">
        <v>7500</v>
      </c>
      <c r="Q1577" s="16" t="s">
        <v>7501</v>
      </c>
      <c r="R1577">
        <v>2</v>
      </c>
      <c r="S1577">
        <v>1</v>
      </c>
      <c r="T1577">
        <v>2</v>
      </c>
      <c r="U1577">
        <f t="shared" si="69"/>
        <v>0</v>
      </c>
      <c r="V1577">
        <v>0</v>
      </c>
      <c r="W1577">
        <v>0</v>
      </c>
    </row>
    <row r="1578" spans="1:23" ht="15" customHeight="1" x14ac:dyDescent="0.25">
      <c r="A1578" s="30" t="s">
        <v>18658</v>
      </c>
      <c r="B1578" s="5" t="s">
        <v>3205</v>
      </c>
      <c r="C1578" s="2" t="s">
        <v>3210</v>
      </c>
      <c r="D1578" s="5" t="s">
        <v>3211</v>
      </c>
      <c r="E1578" s="3">
        <v>0</v>
      </c>
      <c r="F1578" s="5">
        <v>1</v>
      </c>
      <c r="G1578" s="4">
        <v>1</v>
      </c>
      <c r="H1578" s="5">
        <v>0</v>
      </c>
      <c r="I1578" s="5">
        <v>0</v>
      </c>
      <c r="J1578" s="5">
        <v>0</v>
      </c>
      <c r="K1578" s="5">
        <f t="shared" si="70"/>
        <v>0</v>
      </c>
      <c r="L1578" s="5"/>
      <c r="N1578" t="s">
        <v>7410</v>
      </c>
      <c r="O1578" t="s">
        <v>402</v>
      </c>
      <c r="P1578" t="s">
        <v>7502</v>
      </c>
      <c r="Q1578" s="16" t="s">
        <v>7503</v>
      </c>
      <c r="R1578">
        <v>11</v>
      </c>
      <c r="S1578">
        <v>6</v>
      </c>
      <c r="T1578">
        <v>11</v>
      </c>
      <c r="U1578">
        <f t="shared" si="69"/>
        <v>0</v>
      </c>
      <c r="V1578">
        <v>0</v>
      </c>
      <c r="W1578">
        <v>0</v>
      </c>
    </row>
    <row r="1579" spans="1:23" ht="15" customHeight="1" x14ac:dyDescent="0.25">
      <c r="A1579" s="30" t="s">
        <v>18658</v>
      </c>
      <c r="B1579" s="1" t="s">
        <v>3205</v>
      </c>
      <c r="C1579" s="2" t="s">
        <v>3212</v>
      </c>
      <c r="D1579" s="1" t="s">
        <v>3213</v>
      </c>
      <c r="E1579" s="3">
        <v>0</v>
      </c>
      <c r="F1579" s="1">
        <v>1</v>
      </c>
      <c r="G1579" s="4">
        <v>1</v>
      </c>
      <c r="H1579" s="1">
        <v>0</v>
      </c>
      <c r="I1579" s="1">
        <v>0</v>
      </c>
      <c r="J1579" s="1">
        <v>0</v>
      </c>
      <c r="K1579" s="1">
        <f t="shared" si="70"/>
        <v>0</v>
      </c>
      <c r="L1579" s="1"/>
      <c r="N1579" t="s">
        <v>7410</v>
      </c>
      <c r="O1579" t="s">
        <v>402</v>
      </c>
      <c r="P1579" t="s">
        <v>7504</v>
      </c>
      <c r="Q1579" s="16" t="s">
        <v>7505</v>
      </c>
      <c r="R1579">
        <v>3</v>
      </c>
      <c r="S1579">
        <v>3</v>
      </c>
      <c r="T1579">
        <v>3</v>
      </c>
      <c r="U1579">
        <f t="shared" si="69"/>
        <v>0</v>
      </c>
      <c r="V1579">
        <v>0</v>
      </c>
      <c r="W1579">
        <v>0</v>
      </c>
    </row>
    <row r="1580" spans="1:23" ht="15" customHeight="1" x14ac:dyDescent="0.25">
      <c r="A1580" s="30" t="s">
        <v>18658</v>
      </c>
      <c r="B1580" s="5" t="s">
        <v>3205</v>
      </c>
      <c r="C1580" s="2" t="s">
        <v>3214</v>
      </c>
      <c r="D1580" s="5" t="s">
        <v>381</v>
      </c>
      <c r="E1580" s="3">
        <v>0</v>
      </c>
      <c r="F1580" s="5">
        <v>2</v>
      </c>
      <c r="G1580" s="4">
        <v>2</v>
      </c>
      <c r="H1580" s="5">
        <v>0</v>
      </c>
      <c r="I1580" s="5">
        <v>0</v>
      </c>
      <c r="J1580" s="5">
        <v>0</v>
      </c>
      <c r="K1580" s="5">
        <f t="shared" si="70"/>
        <v>0</v>
      </c>
      <c r="L1580" s="5"/>
      <c r="N1580" t="s">
        <v>7410</v>
      </c>
      <c r="O1580" t="s">
        <v>402</v>
      </c>
      <c r="P1580" t="s">
        <v>7506</v>
      </c>
      <c r="Q1580" s="16" t="s">
        <v>7507</v>
      </c>
      <c r="R1580">
        <v>191</v>
      </c>
      <c r="S1580">
        <v>5</v>
      </c>
      <c r="T1580">
        <v>191</v>
      </c>
      <c r="U1580">
        <f t="shared" si="69"/>
        <v>0</v>
      </c>
      <c r="V1580">
        <v>0</v>
      </c>
      <c r="W1580">
        <v>0</v>
      </c>
    </row>
    <row r="1581" spans="1:23" ht="15" customHeight="1" x14ac:dyDescent="0.25">
      <c r="A1581" s="30" t="s">
        <v>18658</v>
      </c>
      <c r="B1581" s="1" t="s">
        <v>3205</v>
      </c>
      <c r="C1581" s="2" t="s">
        <v>3215</v>
      </c>
      <c r="D1581" s="1" t="s">
        <v>1515</v>
      </c>
      <c r="E1581" s="3">
        <v>0</v>
      </c>
      <c r="F1581" s="1">
        <v>8</v>
      </c>
      <c r="G1581" s="4">
        <v>10</v>
      </c>
      <c r="H1581" s="1">
        <v>0</v>
      </c>
      <c r="I1581" s="1">
        <v>0</v>
      </c>
      <c r="J1581" s="1">
        <v>0</v>
      </c>
      <c r="K1581" s="1">
        <f t="shared" si="70"/>
        <v>0</v>
      </c>
      <c r="L1581" s="1"/>
      <c r="N1581" t="s">
        <v>7410</v>
      </c>
      <c r="O1581" t="s">
        <v>402</v>
      </c>
      <c r="P1581" t="s">
        <v>7508</v>
      </c>
      <c r="Q1581" s="16" t="s">
        <v>7509</v>
      </c>
      <c r="R1581">
        <v>1</v>
      </c>
      <c r="S1581">
        <v>1</v>
      </c>
      <c r="T1581">
        <v>1</v>
      </c>
      <c r="U1581">
        <f t="shared" si="69"/>
        <v>0</v>
      </c>
      <c r="V1581">
        <v>0</v>
      </c>
      <c r="W1581">
        <v>0</v>
      </c>
    </row>
    <row r="1582" spans="1:23" ht="15" customHeight="1" x14ac:dyDescent="0.25">
      <c r="A1582" s="30" t="s">
        <v>18658</v>
      </c>
      <c r="B1582" s="5" t="s">
        <v>3205</v>
      </c>
      <c r="C1582" s="2" t="s">
        <v>3216</v>
      </c>
      <c r="D1582" s="5" t="s">
        <v>3217</v>
      </c>
      <c r="E1582" s="3">
        <v>0</v>
      </c>
      <c r="F1582" s="5">
        <v>15</v>
      </c>
      <c r="G1582" s="4">
        <v>22</v>
      </c>
      <c r="H1582" s="5">
        <v>0</v>
      </c>
      <c r="I1582" s="5">
        <v>0</v>
      </c>
      <c r="J1582" s="5">
        <v>0</v>
      </c>
      <c r="K1582" s="5">
        <f t="shared" si="70"/>
        <v>0</v>
      </c>
      <c r="L1582" s="5"/>
      <c r="N1582" t="s">
        <v>7410</v>
      </c>
      <c r="O1582" t="s">
        <v>402</v>
      </c>
      <c r="P1582" t="s">
        <v>7510</v>
      </c>
      <c r="Q1582" s="16" t="s">
        <v>7511</v>
      </c>
      <c r="R1582">
        <v>1</v>
      </c>
      <c r="S1582">
        <v>1</v>
      </c>
      <c r="T1582">
        <v>1</v>
      </c>
      <c r="U1582">
        <f t="shared" si="69"/>
        <v>0</v>
      </c>
      <c r="V1582">
        <v>0</v>
      </c>
      <c r="W1582">
        <v>0</v>
      </c>
    </row>
    <row r="1583" spans="1:23" ht="15" customHeight="1" x14ac:dyDescent="0.25">
      <c r="A1583" s="30" t="s">
        <v>18658</v>
      </c>
      <c r="B1583" s="1" t="s">
        <v>3205</v>
      </c>
      <c r="C1583" s="2" t="s">
        <v>3218</v>
      </c>
      <c r="D1583" s="1" t="s">
        <v>3219</v>
      </c>
      <c r="E1583" s="3">
        <v>0</v>
      </c>
      <c r="F1583" s="1">
        <v>1</v>
      </c>
      <c r="G1583" s="4">
        <v>1</v>
      </c>
      <c r="H1583" s="1">
        <v>0</v>
      </c>
      <c r="I1583" s="1">
        <v>0</v>
      </c>
      <c r="J1583" s="1">
        <v>0</v>
      </c>
      <c r="K1583" s="1">
        <f t="shared" si="70"/>
        <v>0</v>
      </c>
      <c r="L1583" s="1"/>
      <c r="N1583" t="s">
        <v>7410</v>
      </c>
      <c r="O1583" t="s">
        <v>402</v>
      </c>
      <c r="P1583" t="s">
        <v>7512</v>
      </c>
      <c r="Q1583" s="16" t="s">
        <v>7513</v>
      </c>
      <c r="R1583">
        <v>2</v>
      </c>
      <c r="S1583">
        <v>2</v>
      </c>
      <c r="T1583">
        <v>2</v>
      </c>
      <c r="U1583">
        <f t="shared" si="69"/>
        <v>0</v>
      </c>
      <c r="V1583">
        <v>0</v>
      </c>
      <c r="W1583">
        <v>0</v>
      </c>
    </row>
    <row r="1584" spans="1:23" ht="15" customHeight="1" x14ac:dyDescent="0.25">
      <c r="A1584" s="30" t="s">
        <v>18658</v>
      </c>
      <c r="B1584" s="5" t="s">
        <v>3205</v>
      </c>
      <c r="C1584" s="2" t="s">
        <v>3220</v>
      </c>
      <c r="D1584" s="5" t="s">
        <v>3221</v>
      </c>
      <c r="E1584" s="3">
        <v>0</v>
      </c>
      <c r="F1584" s="5">
        <v>1</v>
      </c>
      <c r="G1584" s="4">
        <v>1</v>
      </c>
      <c r="H1584" s="5">
        <v>0</v>
      </c>
      <c r="I1584" s="5">
        <v>0</v>
      </c>
      <c r="J1584" s="5">
        <v>0</v>
      </c>
      <c r="K1584" s="5">
        <f t="shared" si="70"/>
        <v>0</v>
      </c>
      <c r="L1584" s="5"/>
      <c r="N1584" t="s">
        <v>7410</v>
      </c>
      <c r="O1584" t="s">
        <v>402</v>
      </c>
      <c r="P1584" t="s">
        <v>7514</v>
      </c>
      <c r="Q1584" s="16" t="s">
        <v>7515</v>
      </c>
      <c r="R1584">
        <v>1</v>
      </c>
      <c r="S1584">
        <v>1</v>
      </c>
      <c r="T1584">
        <v>1</v>
      </c>
      <c r="U1584">
        <f t="shared" si="69"/>
        <v>0</v>
      </c>
      <c r="V1584">
        <v>0</v>
      </c>
      <c r="W1584">
        <v>0</v>
      </c>
    </row>
    <row r="1585" spans="1:23" ht="15" customHeight="1" x14ac:dyDescent="0.25">
      <c r="A1585" s="30" t="s">
        <v>18658</v>
      </c>
      <c r="B1585" s="1" t="s">
        <v>3205</v>
      </c>
      <c r="C1585" s="2" t="s">
        <v>3222</v>
      </c>
      <c r="D1585" s="1" t="s">
        <v>3223</v>
      </c>
      <c r="E1585" s="3">
        <v>0</v>
      </c>
      <c r="F1585" s="1">
        <v>2</v>
      </c>
      <c r="G1585" s="4">
        <v>4</v>
      </c>
      <c r="H1585" s="1">
        <v>0</v>
      </c>
      <c r="I1585" s="1">
        <v>0</v>
      </c>
      <c r="J1585" s="1">
        <v>0</v>
      </c>
      <c r="K1585" s="1">
        <f t="shared" si="70"/>
        <v>0</v>
      </c>
      <c r="L1585" s="1"/>
      <c r="N1585" t="s">
        <v>7410</v>
      </c>
      <c r="O1585" t="s">
        <v>402</v>
      </c>
      <c r="P1585" t="s">
        <v>7516</v>
      </c>
      <c r="Q1585" s="16" t="s">
        <v>7517</v>
      </c>
      <c r="R1585">
        <v>9</v>
      </c>
      <c r="S1585">
        <v>3</v>
      </c>
      <c r="T1585">
        <v>9</v>
      </c>
      <c r="U1585">
        <f t="shared" si="69"/>
        <v>0</v>
      </c>
      <c r="V1585">
        <v>0</v>
      </c>
      <c r="W1585">
        <v>0</v>
      </c>
    </row>
    <row r="1586" spans="1:23" ht="15" customHeight="1" x14ac:dyDescent="0.25">
      <c r="A1586" s="30" t="s">
        <v>18695</v>
      </c>
      <c r="B1586" s="5" t="s">
        <v>3224</v>
      </c>
      <c r="C1586" s="2" t="s">
        <v>3225</v>
      </c>
      <c r="D1586" s="5" t="s">
        <v>3226</v>
      </c>
      <c r="E1586" s="3">
        <v>0</v>
      </c>
      <c r="F1586" s="5">
        <v>1</v>
      </c>
      <c r="G1586" s="4">
        <v>1</v>
      </c>
      <c r="H1586" s="5">
        <v>0</v>
      </c>
      <c r="I1586" s="5">
        <v>0</v>
      </c>
      <c r="J1586" s="5">
        <v>0</v>
      </c>
      <c r="K1586" s="5">
        <f t="shared" si="70"/>
        <v>0</v>
      </c>
      <c r="L1586" s="5"/>
      <c r="N1586" t="s">
        <v>7410</v>
      </c>
      <c r="O1586" t="s">
        <v>402</v>
      </c>
      <c r="P1586" t="s">
        <v>7518</v>
      </c>
      <c r="Q1586" s="16" t="s">
        <v>7519</v>
      </c>
      <c r="R1586">
        <v>116</v>
      </c>
      <c r="S1586">
        <v>16</v>
      </c>
      <c r="T1586">
        <v>116</v>
      </c>
      <c r="U1586">
        <f t="shared" ref="U1586:U1649" si="71">IF(V1586=0, 0, "")</f>
        <v>0</v>
      </c>
      <c r="V1586">
        <v>0</v>
      </c>
      <c r="W1586">
        <v>0</v>
      </c>
    </row>
    <row r="1587" spans="1:23" ht="15" customHeight="1" x14ac:dyDescent="0.25">
      <c r="A1587" s="30" t="s">
        <v>18746</v>
      </c>
      <c r="B1587" s="1" t="s">
        <v>3227</v>
      </c>
      <c r="C1587" s="2" t="s">
        <v>3228</v>
      </c>
      <c r="D1587" s="1" t="s">
        <v>3229</v>
      </c>
      <c r="E1587" s="3">
        <v>0</v>
      </c>
      <c r="F1587" s="1">
        <v>1</v>
      </c>
      <c r="G1587" s="4">
        <v>1</v>
      </c>
      <c r="H1587" s="1">
        <v>0</v>
      </c>
      <c r="I1587" s="1">
        <v>0</v>
      </c>
      <c r="J1587" s="1">
        <v>0</v>
      </c>
      <c r="K1587" s="1">
        <f t="shared" si="70"/>
        <v>0</v>
      </c>
      <c r="L1587" s="1"/>
      <c r="N1587" t="s">
        <v>7410</v>
      </c>
      <c r="O1587" t="s">
        <v>402</v>
      </c>
      <c r="P1587" t="s">
        <v>7520</v>
      </c>
      <c r="Q1587" s="16" t="s">
        <v>7521</v>
      </c>
      <c r="R1587">
        <v>128</v>
      </c>
      <c r="S1587">
        <v>25</v>
      </c>
      <c r="T1587">
        <v>128</v>
      </c>
      <c r="U1587">
        <f t="shared" si="71"/>
        <v>0</v>
      </c>
      <c r="V1587">
        <v>0</v>
      </c>
      <c r="W1587">
        <v>0</v>
      </c>
    </row>
    <row r="1588" spans="1:23" ht="15" customHeight="1" x14ac:dyDescent="0.25">
      <c r="A1588" s="30" t="s">
        <v>18746</v>
      </c>
      <c r="B1588" s="5" t="s">
        <v>3227</v>
      </c>
      <c r="C1588" s="2" t="s">
        <v>3230</v>
      </c>
      <c r="D1588" s="5" t="s">
        <v>3231</v>
      </c>
      <c r="E1588" s="3">
        <v>0</v>
      </c>
      <c r="F1588" s="5">
        <v>1</v>
      </c>
      <c r="G1588" s="4">
        <v>9</v>
      </c>
      <c r="H1588" s="5">
        <v>0</v>
      </c>
      <c r="I1588" s="5">
        <v>0</v>
      </c>
      <c r="J1588" s="5">
        <v>0</v>
      </c>
      <c r="K1588" s="5">
        <f t="shared" si="70"/>
        <v>0</v>
      </c>
      <c r="L1588" s="5" t="s">
        <v>23</v>
      </c>
      <c r="N1588" t="s">
        <v>7410</v>
      </c>
      <c r="O1588" t="s">
        <v>402</v>
      </c>
      <c r="P1588" t="s">
        <v>7522</v>
      </c>
      <c r="Q1588" s="16" t="s">
        <v>7523</v>
      </c>
      <c r="R1588">
        <v>2</v>
      </c>
      <c r="S1588">
        <v>1</v>
      </c>
      <c r="T1588">
        <v>2</v>
      </c>
      <c r="U1588">
        <f t="shared" si="71"/>
        <v>0</v>
      </c>
      <c r="V1588">
        <v>0</v>
      </c>
      <c r="W1588">
        <v>0</v>
      </c>
    </row>
    <row r="1589" spans="1:23" ht="15" customHeight="1" x14ac:dyDescent="0.25">
      <c r="A1589" s="30" t="s">
        <v>18746</v>
      </c>
      <c r="B1589" s="1" t="s">
        <v>3227</v>
      </c>
      <c r="C1589" s="2" t="s">
        <v>3232</v>
      </c>
      <c r="D1589" s="1" t="s">
        <v>3233</v>
      </c>
      <c r="E1589" s="3">
        <v>0</v>
      </c>
      <c r="F1589" s="1">
        <v>1</v>
      </c>
      <c r="G1589" s="4">
        <v>3</v>
      </c>
      <c r="H1589" s="1">
        <v>0</v>
      </c>
      <c r="I1589" s="1">
        <v>0</v>
      </c>
      <c r="J1589" s="1">
        <v>0</v>
      </c>
      <c r="K1589" s="1">
        <f t="shared" si="70"/>
        <v>0</v>
      </c>
      <c r="L1589" s="1"/>
      <c r="N1589" t="s">
        <v>7410</v>
      </c>
      <c r="O1589" t="s">
        <v>402</v>
      </c>
      <c r="P1589" t="s">
        <v>7524</v>
      </c>
      <c r="Q1589" s="16" t="s">
        <v>7525</v>
      </c>
      <c r="R1589">
        <v>9</v>
      </c>
      <c r="S1589">
        <v>7</v>
      </c>
      <c r="T1589">
        <v>9</v>
      </c>
      <c r="U1589">
        <f t="shared" si="71"/>
        <v>0</v>
      </c>
      <c r="V1589">
        <v>0</v>
      </c>
      <c r="W1589">
        <v>0</v>
      </c>
    </row>
    <row r="1590" spans="1:23" ht="15" customHeight="1" x14ac:dyDescent="0.25">
      <c r="A1590" s="30" t="s">
        <v>18746</v>
      </c>
      <c r="B1590" s="5" t="s">
        <v>3227</v>
      </c>
      <c r="C1590" s="2" t="s">
        <v>3234</v>
      </c>
      <c r="D1590" s="5" t="s">
        <v>3235</v>
      </c>
      <c r="E1590" s="3">
        <v>0</v>
      </c>
      <c r="F1590" s="5">
        <v>4</v>
      </c>
      <c r="G1590" s="4">
        <v>12</v>
      </c>
      <c r="H1590" s="5">
        <v>0</v>
      </c>
      <c r="I1590" s="5">
        <v>0</v>
      </c>
      <c r="J1590" s="5">
        <v>0</v>
      </c>
      <c r="K1590" s="5">
        <f t="shared" si="70"/>
        <v>0</v>
      </c>
      <c r="L1590" s="5"/>
      <c r="N1590" t="s">
        <v>7410</v>
      </c>
      <c r="O1590" t="s">
        <v>402</v>
      </c>
      <c r="P1590" t="s">
        <v>7526</v>
      </c>
      <c r="Q1590" s="16" t="s">
        <v>7527</v>
      </c>
      <c r="R1590">
        <v>9</v>
      </c>
      <c r="S1590">
        <v>4</v>
      </c>
      <c r="T1590">
        <v>9</v>
      </c>
      <c r="U1590">
        <f t="shared" si="71"/>
        <v>0</v>
      </c>
      <c r="V1590">
        <v>0</v>
      </c>
      <c r="W1590">
        <v>0</v>
      </c>
    </row>
    <row r="1591" spans="1:23" ht="15" customHeight="1" x14ac:dyDescent="0.25">
      <c r="A1591" s="30" t="s">
        <v>18746</v>
      </c>
      <c r="B1591" s="1" t="s">
        <v>3227</v>
      </c>
      <c r="C1591" s="2" t="s">
        <v>3236</v>
      </c>
      <c r="D1591" s="1" t="s">
        <v>3237</v>
      </c>
      <c r="E1591" s="3">
        <v>0</v>
      </c>
      <c r="F1591" s="1">
        <v>2</v>
      </c>
      <c r="G1591" s="4">
        <v>2</v>
      </c>
      <c r="H1591" s="1">
        <v>0</v>
      </c>
      <c r="I1591" s="1">
        <v>0</v>
      </c>
      <c r="J1591" s="1">
        <v>0</v>
      </c>
      <c r="K1591" s="1">
        <f t="shared" si="70"/>
        <v>0</v>
      </c>
      <c r="L1591" s="1"/>
      <c r="N1591" t="s">
        <v>7410</v>
      </c>
      <c r="O1591" t="s">
        <v>402</v>
      </c>
      <c r="P1591" t="s">
        <v>7528</v>
      </c>
      <c r="Q1591" s="16" t="s">
        <v>7529</v>
      </c>
      <c r="R1591">
        <v>1</v>
      </c>
      <c r="S1591">
        <v>1</v>
      </c>
      <c r="T1591">
        <v>1</v>
      </c>
      <c r="U1591">
        <f t="shared" si="71"/>
        <v>0</v>
      </c>
      <c r="V1591">
        <v>0</v>
      </c>
      <c r="W1591">
        <v>0</v>
      </c>
    </row>
    <row r="1592" spans="1:23" ht="15" customHeight="1" x14ac:dyDescent="0.25">
      <c r="A1592" s="30" t="s">
        <v>18746</v>
      </c>
      <c r="B1592" s="5" t="s">
        <v>3227</v>
      </c>
      <c r="C1592" s="2" t="s">
        <v>3238</v>
      </c>
      <c r="D1592" s="5" t="s">
        <v>3239</v>
      </c>
      <c r="E1592" s="3">
        <v>0</v>
      </c>
      <c r="F1592" s="5">
        <v>8</v>
      </c>
      <c r="G1592" s="4">
        <v>16</v>
      </c>
      <c r="H1592" s="5">
        <v>0</v>
      </c>
      <c r="I1592" s="5">
        <v>0</v>
      </c>
      <c r="J1592" s="5">
        <v>0</v>
      </c>
      <c r="K1592" s="5">
        <f t="shared" si="70"/>
        <v>0</v>
      </c>
      <c r="L1592" s="5"/>
      <c r="N1592" t="s">
        <v>7410</v>
      </c>
      <c r="O1592" t="s">
        <v>402</v>
      </c>
      <c r="P1592" t="s">
        <v>7530</v>
      </c>
      <c r="Q1592" s="16" t="s">
        <v>7531</v>
      </c>
      <c r="R1592">
        <v>1</v>
      </c>
      <c r="S1592">
        <v>1</v>
      </c>
      <c r="T1592">
        <v>1</v>
      </c>
      <c r="U1592">
        <f t="shared" si="71"/>
        <v>0</v>
      </c>
      <c r="V1592">
        <v>0</v>
      </c>
      <c r="W1592">
        <v>0</v>
      </c>
    </row>
    <row r="1593" spans="1:23" ht="15" customHeight="1" x14ac:dyDescent="0.25">
      <c r="A1593" s="30" t="s">
        <v>18746</v>
      </c>
      <c r="B1593" s="1" t="s">
        <v>3227</v>
      </c>
      <c r="C1593" s="2" t="s">
        <v>3240</v>
      </c>
      <c r="D1593" s="1" t="s">
        <v>3241</v>
      </c>
      <c r="E1593" s="3">
        <v>0</v>
      </c>
      <c r="F1593" s="1">
        <v>1</v>
      </c>
      <c r="G1593" s="4">
        <v>1</v>
      </c>
      <c r="H1593" s="1">
        <v>0</v>
      </c>
      <c r="I1593" s="1">
        <v>0</v>
      </c>
      <c r="J1593" s="1">
        <v>0</v>
      </c>
      <c r="K1593" s="1">
        <f t="shared" si="70"/>
        <v>0</v>
      </c>
      <c r="L1593" s="1"/>
      <c r="N1593" t="s">
        <v>7410</v>
      </c>
      <c r="O1593" t="s">
        <v>402</v>
      </c>
      <c r="P1593" t="s">
        <v>7532</v>
      </c>
      <c r="Q1593" s="16" t="s">
        <v>7533</v>
      </c>
      <c r="R1593">
        <v>1</v>
      </c>
      <c r="S1593">
        <v>1</v>
      </c>
      <c r="T1593">
        <v>1</v>
      </c>
      <c r="U1593">
        <f t="shared" si="71"/>
        <v>0</v>
      </c>
      <c r="V1593">
        <v>0</v>
      </c>
      <c r="W1593">
        <v>0</v>
      </c>
    </row>
    <row r="1594" spans="1:23" ht="15" customHeight="1" x14ac:dyDescent="0.25">
      <c r="A1594" s="30" t="s">
        <v>18746</v>
      </c>
      <c r="B1594" s="5" t="s">
        <v>3227</v>
      </c>
      <c r="C1594" s="2" t="s">
        <v>3242</v>
      </c>
      <c r="D1594" s="5" t="s">
        <v>3243</v>
      </c>
      <c r="E1594" s="3">
        <v>0</v>
      </c>
      <c r="F1594" s="5">
        <v>1</v>
      </c>
      <c r="G1594" s="4">
        <v>1</v>
      </c>
      <c r="H1594" s="5">
        <v>0</v>
      </c>
      <c r="I1594" s="5">
        <v>0</v>
      </c>
      <c r="J1594" s="5">
        <v>0</v>
      </c>
      <c r="K1594" s="5">
        <f t="shared" si="70"/>
        <v>0</v>
      </c>
      <c r="L1594" s="5"/>
      <c r="N1594" t="s">
        <v>7410</v>
      </c>
      <c r="O1594" t="s">
        <v>402</v>
      </c>
      <c r="P1594" t="s">
        <v>7534</v>
      </c>
      <c r="Q1594" s="16" t="s">
        <v>7535</v>
      </c>
      <c r="R1594">
        <v>25</v>
      </c>
      <c r="S1594">
        <v>7</v>
      </c>
      <c r="T1594">
        <v>25</v>
      </c>
      <c r="U1594">
        <f t="shared" si="71"/>
        <v>0</v>
      </c>
      <c r="V1594">
        <v>0</v>
      </c>
      <c r="W1594">
        <v>0</v>
      </c>
    </row>
    <row r="1595" spans="1:23" ht="15" customHeight="1" x14ac:dyDescent="0.25">
      <c r="A1595" s="30" t="s">
        <v>18746</v>
      </c>
      <c r="B1595" s="1" t="s">
        <v>3227</v>
      </c>
      <c r="C1595" s="2" t="s">
        <v>3244</v>
      </c>
      <c r="D1595" s="1" t="s">
        <v>3245</v>
      </c>
      <c r="E1595" s="3">
        <v>0</v>
      </c>
      <c r="F1595" s="1">
        <v>1</v>
      </c>
      <c r="G1595" s="4">
        <v>1</v>
      </c>
      <c r="H1595" s="1">
        <v>0</v>
      </c>
      <c r="I1595" s="1">
        <v>0</v>
      </c>
      <c r="J1595" s="1">
        <v>0</v>
      </c>
      <c r="K1595" s="1">
        <f t="shared" si="70"/>
        <v>0</v>
      </c>
      <c r="L1595" s="1"/>
      <c r="N1595" t="s">
        <v>7410</v>
      </c>
      <c r="O1595" t="s">
        <v>402</v>
      </c>
      <c r="P1595" t="s">
        <v>7536</v>
      </c>
      <c r="Q1595" s="16" t="s">
        <v>7537</v>
      </c>
      <c r="R1595">
        <v>2</v>
      </c>
      <c r="S1595">
        <v>1</v>
      </c>
      <c r="T1595">
        <v>2</v>
      </c>
      <c r="U1595">
        <f t="shared" si="71"/>
        <v>0</v>
      </c>
      <c r="V1595">
        <v>0</v>
      </c>
      <c r="W1595">
        <v>0</v>
      </c>
    </row>
    <row r="1596" spans="1:23" ht="15" customHeight="1" x14ac:dyDescent="0.25">
      <c r="A1596" s="30" t="s">
        <v>18746</v>
      </c>
      <c r="B1596" s="5" t="s">
        <v>3227</v>
      </c>
      <c r="C1596" s="2" t="s">
        <v>3246</v>
      </c>
      <c r="D1596" s="5" t="s">
        <v>3247</v>
      </c>
      <c r="E1596" s="3">
        <v>0</v>
      </c>
      <c r="F1596" s="5">
        <v>2</v>
      </c>
      <c r="G1596" s="4">
        <v>8</v>
      </c>
      <c r="H1596" s="5">
        <v>0</v>
      </c>
      <c r="I1596" s="5">
        <v>0</v>
      </c>
      <c r="J1596" s="5">
        <v>0</v>
      </c>
      <c r="K1596" s="5">
        <f t="shared" si="70"/>
        <v>0</v>
      </c>
      <c r="L1596" s="5"/>
      <c r="N1596" t="s">
        <v>7410</v>
      </c>
      <c r="O1596" t="s">
        <v>402</v>
      </c>
      <c r="P1596" t="s">
        <v>7538</v>
      </c>
      <c r="Q1596" s="16" t="s">
        <v>7539</v>
      </c>
      <c r="R1596">
        <v>2</v>
      </c>
      <c r="S1596">
        <v>2</v>
      </c>
      <c r="T1596">
        <v>2</v>
      </c>
      <c r="U1596">
        <f t="shared" si="71"/>
        <v>0</v>
      </c>
      <c r="V1596">
        <v>0</v>
      </c>
      <c r="W1596">
        <v>0</v>
      </c>
    </row>
    <row r="1597" spans="1:23" ht="15" customHeight="1" x14ac:dyDescent="0.25">
      <c r="A1597" s="30" t="s">
        <v>18770</v>
      </c>
      <c r="B1597" s="1" t="s">
        <v>3248</v>
      </c>
      <c r="C1597" s="2" t="s">
        <v>3249</v>
      </c>
      <c r="D1597" s="1" t="s">
        <v>3250</v>
      </c>
      <c r="E1597" s="3">
        <v>0</v>
      </c>
      <c r="F1597" s="1">
        <v>3</v>
      </c>
      <c r="G1597" s="4">
        <v>3</v>
      </c>
      <c r="H1597" s="1">
        <v>0</v>
      </c>
      <c r="I1597" s="1">
        <v>0</v>
      </c>
      <c r="J1597" s="1">
        <v>0</v>
      </c>
      <c r="K1597" s="1">
        <f t="shared" si="70"/>
        <v>0</v>
      </c>
      <c r="L1597" s="1"/>
      <c r="N1597" t="s">
        <v>7410</v>
      </c>
      <c r="O1597" t="s">
        <v>402</v>
      </c>
      <c r="P1597" t="s">
        <v>7540</v>
      </c>
      <c r="Q1597" s="16" t="s">
        <v>7541</v>
      </c>
      <c r="R1597">
        <v>2</v>
      </c>
      <c r="S1597">
        <v>1</v>
      </c>
      <c r="T1597">
        <v>2</v>
      </c>
      <c r="U1597">
        <f t="shared" si="71"/>
        <v>0</v>
      </c>
      <c r="V1597">
        <v>0</v>
      </c>
      <c r="W1597">
        <v>0</v>
      </c>
    </row>
    <row r="1598" spans="1:23" ht="15" customHeight="1" x14ac:dyDescent="0.25">
      <c r="A1598" s="30" t="s">
        <v>18770</v>
      </c>
      <c r="B1598" s="5" t="s">
        <v>3248</v>
      </c>
      <c r="C1598" s="2" t="s">
        <v>3251</v>
      </c>
      <c r="D1598" s="5" t="s">
        <v>2377</v>
      </c>
      <c r="E1598" s="3">
        <v>0</v>
      </c>
      <c r="F1598" s="5">
        <v>2</v>
      </c>
      <c r="G1598" s="4">
        <v>2</v>
      </c>
      <c r="H1598" s="5">
        <v>0</v>
      </c>
      <c r="I1598" s="5">
        <v>0</v>
      </c>
      <c r="J1598" s="5">
        <v>0</v>
      </c>
      <c r="K1598" s="5">
        <f t="shared" si="70"/>
        <v>0</v>
      </c>
      <c r="L1598" s="5"/>
      <c r="N1598" t="s">
        <v>7410</v>
      </c>
      <c r="O1598" t="s">
        <v>402</v>
      </c>
      <c r="P1598" t="s">
        <v>7542</v>
      </c>
      <c r="Q1598" s="16" t="s">
        <v>7543</v>
      </c>
      <c r="R1598">
        <v>1</v>
      </c>
      <c r="S1598">
        <v>1</v>
      </c>
      <c r="T1598">
        <v>1</v>
      </c>
      <c r="U1598">
        <f t="shared" si="71"/>
        <v>0</v>
      </c>
      <c r="V1598">
        <v>0</v>
      </c>
      <c r="W1598">
        <v>0</v>
      </c>
    </row>
    <row r="1599" spans="1:23" ht="15" customHeight="1" x14ac:dyDescent="0.25">
      <c r="A1599" s="30" t="s">
        <v>18770</v>
      </c>
      <c r="B1599" s="1" t="s">
        <v>3248</v>
      </c>
      <c r="C1599" s="2" t="s">
        <v>3252</v>
      </c>
      <c r="D1599" s="1" t="s">
        <v>3253</v>
      </c>
      <c r="E1599" s="3">
        <v>0</v>
      </c>
      <c r="F1599" s="1">
        <v>1</v>
      </c>
      <c r="G1599" s="4">
        <v>3</v>
      </c>
      <c r="H1599" s="1">
        <v>0</v>
      </c>
      <c r="I1599" s="1">
        <v>0</v>
      </c>
      <c r="J1599" s="1">
        <v>0</v>
      </c>
      <c r="K1599" s="1">
        <f t="shared" si="70"/>
        <v>0</v>
      </c>
      <c r="L1599" s="1"/>
      <c r="N1599" t="s">
        <v>7410</v>
      </c>
      <c r="O1599" t="s">
        <v>402</v>
      </c>
      <c r="P1599" t="s">
        <v>7544</v>
      </c>
      <c r="Q1599" s="16" t="s">
        <v>7545</v>
      </c>
      <c r="R1599">
        <v>85</v>
      </c>
      <c r="S1599">
        <v>9</v>
      </c>
      <c r="T1599">
        <v>85</v>
      </c>
      <c r="U1599">
        <f t="shared" si="71"/>
        <v>0</v>
      </c>
      <c r="V1599">
        <v>0</v>
      </c>
      <c r="W1599">
        <v>0</v>
      </c>
    </row>
    <row r="1600" spans="1:23" ht="15" customHeight="1" x14ac:dyDescent="0.25">
      <c r="A1600" s="30" t="s">
        <v>18788</v>
      </c>
      <c r="B1600" s="5" t="s">
        <v>3254</v>
      </c>
      <c r="C1600" s="2" t="s">
        <v>3255</v>
      </c>
      <c r="D1600" s="5" t="s">
        <v>3217</v>
      </c>
      <c r="E1600" s="3">
        <v>0</v>
      </c>
      <c r="F1600" s="5">
        <v>1</v>
      </c>
      <c r="G1600" s="4">
        <v>1</v>
      </c>
      <c r="H1600" s="5">
        <v>0</v>
      </c>
      <c r="I1600" s="5">
        <v>0</v>
      </c>
      <c r="J1600" s="5">
        <v>0</v>
      </c>
      <c r="K1600" s="5">
        <f t="shared" si="70"/>
        <v>0</v>
      </c>
      <c r="L1600" s="5"/>
      <c r="N1600" t="s">
        <v>7410</v>
      </c>
      <c r="O1600" t="s">
        <v>402</v>
      </c>
      <c r="P1600" t="s">
        <v>7546</v>
      </c>
      <c r="Q1600" s="16" t="s">
        <v>7547</v>
      </c>
      <c r="R1600">
        <v>45</v>
      </c>
      <c r="S1600">
        <v>23</v>
      </c>
      <c r="T1600">
        <v>45</v>
      </c>
      <c r="U1600">
        <f t="shared" si="71"/>
        <v>0</v>
      </c>
      <c r="V1600">
        <v>0</v>
      </c>
      <c r="W1600">
        <v>0</v>
      </c>
    </row>
    <row r="1601" spans="1:23" ht="15" customHeight="1" x14ac:dyDescent="0.25">
      <c r="A1601" s="30" t="s">
        <v>18788</v>
      </c>
      <c r="B1601" s="1" t="s">
        <v>3254</v>
      </c>
      <c r="C1601" s="2" t="s">
        <v>3256</v>
      </c>
      <c r="D1601" s="1" t="s">
        <v>3257</v>
      </c>
      <c r="E1601" s="3">
        <v>13</v>
      </c>
      <c r="F1601" s="1">
        <v>13</v>
      </c>
      <c r="G1601" s="4">
        <v>98</v>
      </c>
      <c r="H1601" s="1">
        <v>1</v>
      </c>
      <c r="I1601" s="1">
        <f>M1601</f>
        <v>0</v>
      </c>
      <c r="J1601" s="1">
        <f>M1601</f>
        <v>0</v>
      </c>
      <c r="K1601" s="1">
        <v>2</v>
      </c>
      <c r="L1601" s="1" t="s">
        <v>3258</v>
      </c>
      <c r="N1601" t="s">
        <v>7410</v>
      </c>
      <c r="O1601" t="s">
        <v>402</v>
      </c>
      <c r="P1601" t="s">
        <v>7548</v>
      </c>
      <c r="Q1601" s="16" t="s">
        <v>7549</v>
      </c>
      <c r="R1601">
        <v>9</v>
      </c>
      <c r="S1601">
        <v>4</v>
      </c>
      <c r="T1601">
        <v>9</v>
      </c>
      <c r="U1601">
        <f t="shared" si="71"/>
        <v>0</v>
      </c>
      <c r="V1601">
        <v>0</v>
      </c>
      <c r="W1601">
        <v>0</v>
      </c>
    </row>
    <row r="1602" spans="1:23" ht="15" customHeight="1" x14ac:dyDescent="0.25">
      <c r="A1602" s="30" t="s">
        <v>18788</v>
      </c>
      <c r="B1602" s="5" t="s">
        <v>3254</v>
      </c>
      <c r="C1602" s="2" t="s">
        <v>3259</v>
      </c>
      <c r="D1602" s="5" t="s">
        <v>3260</v>
      </c>
      <c r="E1602" s="3">
        <v>6</v>
      </c>
      <c r="F1602" s="5">
        <v>2</v>
      </c>
      <c r="G1602" s="4">
        <v>12</v>
      </c>
      <c r="H1602" s="5">
        <v>0</v>
      </c>
      <c r="I1602" s="5">
        <v>0</v>
      </c>
      <c r="J1602" s="5">
        <v>0</v>
      </c>
      <c r="K1602" s="5">
        <f t="shared" si="70"/>
        <v>0</v>
      </c>
      <c r="L1602" s="5" t="s">
        <v>3261</v>
      </c>
      <c r="N1602" t="s">
        <v>7410</v>
      </c>
      <c r="O1602" t="s">
        <v>402</v>
      </c>
      <c r="P1602" t="s">
        <v>7550</v>
      </c>
      <c r="Q1602" s="16" t="s">
        <v>7551</v>
      </c>
      <c r="R1602">
        <v>20</v>
      </c>
      <c r="S1602">
        <v>3</v>
      </c>
      <c r="T1602">
        <v>20</v>
      </c>
      <c r="U1602">
        <f t="shared" si="71"/>
        <v>0</v>
      </c>
      <c r="V1602">
        <v>0</v>
      </c>
      <c r="W1602">
        <v>0</v>
      </c>
    </row>
    <row r="1603" spans="1:23" ht="15" customHeight="1" x14ac:dyDescent="0.25">
      <c r="A1603" s="30" t="s">
        <v>18788</v>
      </c>
      <c r="B1603" s="1" t="s">
        <v>3254</v>
      </c>
      <c r="C1603" s="2" t="s">
        <v>3262</v>
      </c>
      <c r="D1603" s="1" t="s">
        <v>3263</v>
      </c>
      <c r="E1603" s="3">
        <v>11</v>
      </c>
      <c r="F1603" s="1">
        <v>4</v>
      </c>
      <c r="G1603" s="4">
        <v>23</v>
      </c>
      <c r="H1603" s="1">
        <v>0</v>
      </c>
      <c r="I1603" s="1">
        <v>0</v>
      </c>
      <c r="J1603" s="1">
        <v>0</v>
      </c>
      <c r="K1603" s="1">
        <f t="shared" si="70"/>
        <v>0</v>
      </c>
      <c r="L1603" s="1" t="s">
        <v>3264</v>
      </c>
      <c r="N1603" t="s">
        <v>7410</v>
      </c>
      <c r="O1603" t="s">
        <v>402</v>
      </c>
      <c r="P1603" t="s">
        <v>7552</v>
      </c>
      <c r="Q1603" s="16" t="s">
        <v>7553</v>
      </c>
      <c r="R1603">
        <v>1</v>
      </c>
      <c r="S1603">
        <v>1</v>
      </c>
      <c r="T1603">
        <v>1</v>
      </c>
      <c r="U1603">
        <f t="shared" si="71"/>
        <v>0</v>
      </c>
      <c r="V1603">
        <v>0</v>
      </c>
      <c r="W1603">
        <v>0</v>
      </c>
    </row>
    <row r="1604" spans="1:23" ht="15" customHeight="1" x14ac:dyDescent="0.25">
      <c r="A1604" s="30" t="s">
        <v>18788</v>
      </c>
      <c r="B1604" s="5" t="s">
        <v>3254</v>
      </c>
      <c r="C1604" s="2" t="s">
        <v>3265</v>
      </c>
      <c r="D1604" s="5" t="s">
        <v>3266</v>
      </c>
      <c r="E1604" s="3">
        <v>5</v>
      </c>
      <c r="F1604" s="5">
        <v>2</v>
      </c>
      <c r="G1604" s="4">
        <v>11</v>
      </c>
      <c r="H1604" s="5">
        <v>0</v>
      </c>
      <c r="I1604" s="5">
        <v>0</v>
      </c>
      <c r="J1604" s="5">
        <v>0</v>
      </c>
      <c r="K1604" s="5">
        <f t="shared" si="70"/>
        <v>0</v>
      </c>
      <c r="L1604" s="5" t="s">
        <v>3264</v>
      </c>
      <c r="N1604" t="s">
        <v>7410</v>
      </c>
      <c r="O1604" t="s">
        <v>402</v>
      </c>
      <c r="P1604" t="s">
        <v>7554</v>
      </c>
      <c r="Q1604" s="16" t="s">
        <v>7555</v>
      </c>
      <c r="R1604">
        <v>148</v>
      </c>
      <c r="S1604">
        <v>8</v>
      </c>
      <c r="T1604">
        <v>148</v>
      </c>
      <c r="U1604">
        <f t="shared" si="71"/>
        <v>0</v>
      </c>
      <c r="V1604">
        <v>0</v>
      </c>
      <c r="W1604">
        <v>0</v>
      </c>
    </row>
    <row r="1605" spans="1:23" ht="15" customHeight="1" x14ac:dyDescent="0.25">
      <c r="A1605" s="30" t="s">
        <v>18788</v>
      </c>
      <c r="B1605" s="1" t="s">
        <v>3254</v>
      </c>
      <c r="C1605" s="2" t="s">
        <v>3267</v>
      </c>
      <c r="D1605" s="1" t="s">
        <v>3257</v>
      </c>
      <c r="E1605" s="3">
        <v>0</v>
      </c>
      <c r="F1605" s="1">
        <v>1</v>
      </c>
      <c r="G1605" s="4">
        <v>1</v>
      </c>
      <c r="H1605" s="1">
        <v>0</v>
      </c>
      <c r="I1605" s="1">
        <v>0</v>
      </c>
      <c r="J1605" s="1">
        <v>0</v>
      </c>
      <c r="K1605" s="1">
        <f t="shared" si="70"/>
        <v>0</v>
      </c>
      <c r="L1605" s="1"/>
      <c r="N1605" t="s">
        <v>7410</v>
      </c>
      <c r="O1605" t="s">
        <v>402</v>
      </c>
      <c r="P1605" t="s">
        <v>7556</v>
      </c>
      <c r="Q1605" s="16" t="s">
        <v>7557</v>
      </c>
      <c r="R1605">
        <v>1</v>
      </c>
      <c r="S1605">
        <v>1</v>
      </c>
      <c r="T1605">
        <v>1</v>
      </c>
      <c r="U1605">
        <f t="shared" si="71"/>
        <v>0</v>
      </c>
      <c r="V1605">
        <v>0</v>
      </c>
      <c r="W1605">
        <v>0</v>
      </c>
    </row>
    <row r="1606" spans="1:23" ht="15" customHeight="1" x14ac:dyDescent="0.25">
      <c r="A1606" s="30" t="s">
        <v>18788</v>
      </c>
      <c r="B1606" s="5" t="s">
        <v>3254</v>
      </c>
      <c r="C1606" s="2" t="s">
        <v>3268</v>
      </c>
      <c r="D1606" s="5" t="s">
        <v>3269</v>
      </c>
      <c r="E1606" s="3">
        <v>0</v>
      </c>
      <c r="F1606" s="5">
        <v>1</v>
      </c>
      <c r="G1606" s="4">
        <v>9</v>
      </c>
      <c r="H1606" s="5">
        <v>0</v>
      </c>
      <c r="I1606" s="5">
        <v>0</v>
      </c>
      <c r="J1606" s="5">
        <v>0</v>
      </c>
      <c r="K1606" s="5">
        <f t="shared" si="70"/>
        <v>0</v>
      </c>
      <c r="L1606" s="5"/>
      <c r="N1606" t="s">
        <v>7410</v>
      </c>
      <c r="O1606" t="s">
        <v>402</v>
      </c>
      <c r="P1606" t="s">
        <v>7558</v>
      </c>
      <c r="Q1606" s="16" t="s">
        <v>7559</v>
      </c>
      <c r="R1606">
        <v>33</v>
      </c>
      <c r="S1606">
        <v>2</v>
      </c>
      <c r="T1606">
        <v>33</v>
      </c>
      <c r="U1606">
        <f t="shared" si="71"/>
        <v>0</v>
      </c>
      <c r="V1606">
        <v>0</v>
      </c>
      <c r="W1606">
        <v>0</v>
      </c>
    </row>
    <row r="1607" spans="1:23" ht="15" customHeight="1" x14ac:dyDescent="0.25">
      <c r="A1607" s="30" t="s">
        <v>18788</v>
      </c>
      <c r="B1607" s="1" t="s">
        <v>3254</v>
      </c>
      <c r="C1607" s="2" t="s">
        <v>3270</v>
      </c>
      <c r="D1607" s="1" t="s">
        <v>3266</v>
      </c>
      <c r="E1607" s="3">
        <v>5</v>
      </c>
      <c r="F1607" s="1">
        <v>2</v>
      </c>
      <c r="G1607" s="4">
        <v>11</v>
      </c>
      <c r="H1607" s="1">
        <v>0</v>
      </c>
      <c r="I1607" s="1">
        <v>0</v>
      </c>
      <c r="J1607" s="1">
        <v>0</v>
      </c>
      <c r="K1607" s="1">
        <f t="shared" si="70"/>
        <v>0</v>
      </c>
      <c r="L1607" s="1" t="s">
        <v>3264</v>
      </c>
      <c r="N1607" t="s">
        <v>7410</v>
      </c>
      <c r="O1607" t="s">
        <v>402</v>
      </c>
      <c r="P1607" t="s">
        <v>7560</v>
      </c>
      <c r="Q1607" s="16" t="s">
        <v>7561</v>
      </c>
      <c r="R1607">
        <v>2</v>
      </c>
      <c r="S1607">
        <v>1</v>
      </c>
      <c r="T1607">
        <v>2</v>
      </c>
      <c r="U1607">
        <f t="shared" si="71"/>
        <v>0</v>
      </c>
      <c r="V1607">
        <v>0</v>
      </c>
      <c r="W1607">
        <v>0</v>
      </c>
    </row>
    <row r="1608" spans="1:23" ht="15" customHeight="1" x14ac:dyDescent="0.25">
      <c r="A1608" s="30" t="s">
        <v>18867</v>
      </c>
      <c r="B1608" s="5" t="s">
        <v>3271</v>
      </c>
      <c r="C1608" s="2" t="s">
        <v>3272</v>
      </c>
      <c r="D1608" s="5" t="s">
        <v>3273</v>
      </c>
      <c r="E1608" s="3">
        <v>0</v>
      </c>
      <c r="F1608" s="5">
        <v>2</v>
      </c>
      <c r="G1608" s="4">
        <v>4</v>
      </c>
      <c r="H1608" s="5">
        <v>0</v>
      </c>
      <c r="I1608" s="5">
        <v>0</v>
      </c>
      <c r="J1608" s="5">
        <v>0</v>
      </c>
      <c r="K1608" s="5">
        <f t="shared" ref="K1608:K1671" si="72">IF(AND(H1608=I1608, H1608=J1608), H1608, "")</f>
        <v>0</v>
      </c>
      <c r="L1608" s="5"/>
      <c r="N1608" t="s">
        <v>7410</v>
      </c>
      <c r="O1608" t="s">
        <v>402</v>
      </c>
      <c r="P1608" t="s">
        <v>7562</v>
      </c>
      <c r="Q1608" s="16" t="s">
        <v>455</v>
      </c>
      <c r="R1608">
        <v>11</v>
      </c>
      <c r="S1608">
        <v>3</v>
      </c>
      <c r="T1608">
        <v>11</v>
      </c>
      <c r="U1608">
        <f t="shared" si="71"/>
        <v>0</v>
      </c>
      <c r="V1608">
        <v>0</v>
      </c>
      <c r="W1608">
        <v>0</v>
      </c>
    </row>
    <row r="1609" spans="1:23" ht="15" customHeight="1" x14ac:dyDescent="0.25">
      <c r="A1609" s="30" t="s">
        <v>18914</v>
      </c>
      <c r="B1609" s="1" t="s">
        <v>3274</v>
      </c>
      <c r="C1609" s="2" t="s">
        <v>3275</v>
      </c>
      <c r="D1609" s="1" t="s">
        <v>3276</v>
      </c>
      <c r="E1609" s="3">
        <v>12</v>
      </c>
      <c r="F1609" s="1">
        <v>53</v>
      </c>
      <c r="G1609" s="4">
        <v>334</v>
      </c>
      <c r="H1609" s="1">
        <v>0</v>
      </c>
      <c r="I1609" s="1">
        <v>0</v>
      </c>
      <c r="J1609" s="1">
        <v>0</v>
      </c>
      <c r="K1609" s="1">
        <f t="shared" si="72"/>
        <v>0</v>
      </c>
      <c r="L1609" s="1" t="s">
        <v>70</v>
      </c>
      <c r="N1609" t="s">
        <v>7410</v>
      </c>
      <c r="O1609" t="s">
        <v>402</v>
      </c>
      <c r="P1609" t="s">
        <v>7563</v>
      </c>
      <c r="Q1609" s="16" t="s">
        <v>7564</v>
      </c>
      <c r="R1609">
        <v>92</v>
      </c>
      <c r="S1609">
        <v>29</v>
      </c>
      <c r="T1609">
        <v>92</v>
      </c>
      <c r="U1609">
        <f t="shared" si="71"/>
        <v>0</v>
      </c>
      <c r="V1609">
        <v>0</v>
      </c>
      <c r="W1609">
        <v>0</v>
      </c>
    </row>
    <row r="1610" spans="1:23" ht="15" customHeight="1" x14ac:dyDescent="0.25">
      <c r="A1610" s="30" t="s">
        <v>18914</v>
      </c>
      <c r="B1610" s="5" t="s">
        <v>3274</v>
      </c>
      <c r="C1610" s="2" t="s">
        <v>3277</v>
      </c>
      <c r="D1610" s="5" t="s">
        <v>3278</v>
      </c>
      <c r="E1610" s="3">
        <v>0</v>
      </c>
      <c r="F1610" s="5">
        <v>1</v>
      </c>
      <c r="G1610" s="4">
        <v>6</v>
      </c>
      <c r="H1610" s="5">
        <v>0</v>
      </c>
      <c r="I1610" s="5">
        <v>0</v>
      </c>
      <c r="J1610" s="5">
        <v>0</v>
      </c>
      <c r="K1610" s="5">
        <f t="shared" si="72"/>
        <v>0</v>
      </c>
      <c r="L1610" s="5"/>
      <c r="N1610" t="s">
        <v>7410</v>
      </c>
      <c r="O1610" t="s">
        <v>402</v>
      </c>
      <c r="P1610" t="s">
        <v>7565</v>
      </c>
      <c r="Q1610" s="16" t="s">
        <v>7566</v>
      </c>
      <c r="R1610">
        <v>6</v>
      </c>
      <c r="S1610">
        <v>6</v>
      </c>
      <c r="T1610">
        <v>6</v>
      </c>
      <c r="U1610">
        <f t="shared" si="71"/>
        <v>0</v>
      </c>
      <c r="V1610">
        <v>0</v>
      </c>
      <c r="W1610">
        <v>0</v>
      </c>
    </row>
    <row r="1611" spans="1:23" ht="15" customHeight="1" x14ac:dyDescent="0.25">
      <c r="A1611" s="30" t="s">
        <v>18914</v>
      </c>
      <c r="B1611" s="1" t="s">
        <v>3274</v>
      </c>
      <c r="C1611" s="2" t="s">
        <v>3279</v>
      </c>
      <c r="D1611" s="1" t="s">
        <v>3280</v>
      </c>
      <c r="E1611" s="3">
        <v>0</v>
      </c>
      <c r="F1611" s="1">
        <v>1</v>
      </c>
      <c r="G1611" s="4">
        <v>6</v>
      </c>
      <c r="H1611" s="1">
        <v>0</v>
      </c>
      <c r="I1611" s="1">
        <v>0</v>
      </c>
      <c r="J1611" s="1">
        <v>0</v>
      </c>
      <c r="K1611" s="1">
        <f t="shared" si="72"/>
        <v>0</v>
      </c>
      <c r="L1611" s="1"/>
      <c r="N1611" t="s">
        <v>7410</v>
      </c>
      <c r="O1611" t="s">
        <v>402</v>
      </c>
      <c r="P1611" t="s">
        <v>7567</v>
      </c>
      <c r="Q1611" s="16" t="s">
        <v>7568</v>
      </c>
      <c r="R1611">
        <v>1</v>
      </c>
      <c r="S1611">
        <v>1</v>
      </c>
      <c r="T1611">
        <v>1</v>
      </c>
      <c r="U1611">
        <f t="shared" si="71"/>
        <v>0</v>
      </c>
      <c r="V1611">
        <v>0</v>
      </c>
      <c r="W1611">
        <v>0</v>
      </c>
    </row>
    <row r="1612" spans="1:23" ht="15" customHeight="1" x14ac:dyDescent="0.25">
      <c r="A1612" s="30" t="s">
        <v>18914</v>
      </c>
      <c r="B1612" s="5" t="s">
        <v>3274</v>
      </c>
      <c r="C1612" s="2" t="s">
        <v>3281</v>
      </c>
      <c r="D1612" s="5" t="s">
        <v>3282</v>
      </c>
      <c r="E1612" s="3">
        <v>0</v>
      </c>
      <c r="F1612" s="5">
        <v>3</v>
      </c>
      <c r="G1612" s="4">
        <v>8</v>
      </c>
      <c r="H1612" s="5">
        <v>0</v>
      </c>
      <c r="I1612" s="5">
        <v>0</v>
      </c>
      <c r="J1612" s="5">
        <v>0</v>
      </c>
      <c r="K1612" s="5">
        <f t="shared" si="72"/>
        <v>0</v>
      </c>
      <c r="L1612" s="5"/>
      <c r="N1612" t="s">
        <v>7410</v>
      </c>
      <c r="O1612" t="s">
        <v>402</v>
      </c>
      <c r="P1612" t="s">
        <v>7569</v>
      </c>
      <c r="Q1612" s="16" t="s">
        <v>7570</v>
      </c>
      <c r="R1612">
        <v>1</v>
      </c>
      <c r="S1612">
        <v>1</v>
      </c>
      <c r="T1612">
        <v>1</v>
      </c>
      <c r="U1612">
        <f t="shared" si="71"/>
        <v>0</v>
      </c>
      <c r="V1612">
        <v>0</v>
      </c>
      <c r="W1612">
        <v>0</v>
      </c>
    </row>
    <row r="1613" spans="1:23" ht="15" customHeight="1" x14ac:dyDescent="0.25">
      <c r="A1613" s="30" t="s">
        <v>18914</v>
      </c>
      <c r="B1613" s="1" t="s">
        <v>3274</v>
      </c>
      <c r="C1613" s="2" t="s">
        <v>3283</v>
      </c>
      <c r="D1613" s="1" t="s">
        <v>3284</v>
      </c>
      <c r="E1613" s="3">
        <v>0</v>
      </c>
      <c r="F1613" s="1">
        <v>1</v>
      </c>
      <c r="G1613" s="4">
        <v>3</v>
      </c>
      <c r="H1613" s="1">
        <v>0</v>
      </c>
      <c r="I1613" s="1">
        <v>0</v>
      </c>
      <c r="J1613" s="1">
        <v>0</v>
      </c>
      <c r="K1613" s="1">
        <f t="shared" si="72"/>
        <v>0</v>
      </c>
      <c r="L1613" s="1" t="s">
        <v>70</v>
      </c>
      <c r="N1613" t="s">
        <v>7410</v>
      </c>
      <c r="O1613" t="s">
        <v>402</v>
      </c>
      <c r="P1613" t="s">
        <v>7571</v>
      </c>
      <c r="Q1613" s="16" t="s">
        <v>7572</v>
      </c>
      <c r="R1613">
        <v>21</v>
      </c>
      <c r="S1613">
        <v>13</v>
      </c>
      <c r="T1613">
        <v>21</v>
      </c>
      <c r="U1613">
        <f t="shared" si="71"/>
        <v>0</v>
      </c>
      <c r="V1613">
        <v>0</v>
      </c>
      <c r="W1613">
        <v>0</v>
      </c>
    </row>
    <row r="1614" spans="1:23" ht="15" customHeight="1" x14ac:dyDescent="0.25">
      <c r="A1614" s="30" t="s">
        <v>18914</v>
      </c>
      <c r="B1614" s="5" t="s">
        <v>3274</v>
      </c>
      <c r="C1614" s="2" t="s">
        <v>3285</v>
      </c>
      <c r="D1614" s="5" t="s">
        <v>3286</v>
      </c>
      <c r="E1614" s="3">
        <v>0</v>
      </c>
      <c r="F1614" s="5">
        <v>22</v>
      </c>
      <c r="G1614" s="4">
        <v>68</v>
      </c>
      <c r="H1614" s="5">
        <v>0</v>
      </c>
      <c r="I1614" s="5">
        <v>0</v>
      </c>
      <c r="J1614" s="5">
        <v>0</v>
      </c>
      <c r="K1614" s="5">
        <f t="shared" si="72"/>
        <v>0</v>
      </c>
      <c r="L1614" s="5" t="s">
        <v>70</v>
      </c>
      <c r="N1614" t="s">
        <v>7410</v>
      </c>
      <c r="O1614" t="s">
        <v>402</v>
      </c>
      <c r="P1614" t="s">
        <v>7573</v>
      </c>
      <c r="Q1614" s="16" t="s">
        <v>7574</v>
      </c>
      <c r="R1614">
        <v>1</v>
      </c>
      <c r="S1614">
        <v>1</v>
      </c>
      <c r="T1614">
        <v>1</v>
      </c>
      <c r="U1614">
        <f t="shared" si="71"/>
        <v>0</v>
      </c>
      <c r="V1614">
        <v>0</v>
      </c>
      <c r="W1614">
        <v>0</v>
      </c>
    </row>
    <row r="1615" spans="1:23" ht="15" customHeight="1" x14ac:dyDescent="0.25">
      <c r="A1615" s="30" t="s">
        <v>18914</v>
      </c>
      <c r="B1615" s="1" t="s">
        <v>3274</v>
      </c>
      <c r="C1615" s="2" t="s">
        <v>3287</v>
      </c>
      <c r="D1615" s="1" t="s">
        <v>3288</v>
      </c>
      <c r="E1615" s="3">
        <v>5</v>
      </c>
      <c r="F1615" s="1">
        <v>3</v>
      </c>
      <c r="G1615" s="4">
        <v>13</v>
      </c>
      <c r="H1615" s="1">
        <v>0</v>
      </c>
      <c r="I1615" s="1">
        <v>0</v>
      </c>
      <c r="J1615" s="1">
        <v>0</v>
      </c>
      <c r="K1615" s="1">
        <f t="shared" si="72"/>
        <v>0</v>
      </c>
      <c r="L1615" s="1"/>
      <c r="N1615" t="s">
        <v>7410</v>
      </c>
      <c r="O1615" t="s">
        <v>402</v>
      </c>
      <c r="P1615" t="s">
        <v>7575</v>
      </c>
      <c r="Q1615" s="16" t="s">
        <v>7576</v>
      </c>
      <c r="R1615">
        <v>5</v>
      </c>
      <c r="S1615">
        <v>4</v>
      </c>
      <c r="T1615">
        <v>5</v>
      </c>
      <c r="U1615">
        <f t="shared" si="71"/>
        <v>0</v>
      </c>
      <c r="V1615">
        <v>0</v>
      </c>
      <c r="W1615">
        <v>0</v>
      </c>
    </row>
    <row r="1616" spans="1:23" ht="15" customHeight="1" x14ac:dyDescent="0.25">
      <c r="A1616" s="30" t="s">
        <v>18914</v>
      </c>
      <c r="B1616" s="5" t="s">
        <v>3274</v>
      </c>
      <c r="C1616" s="2" t="s">
        <v>3289</v>
      </c>
      <c r="D1616" s="5" t="s">
        <v>3290</v>
      </c>
      <c r="E1616" s="3">
        <v>0</v>
      </c>
      <c r="F1616" s="5">
        <v>13</v>
      </c>
      <c r="G1616" s="4">
        <v>46</v>
      </c>
      <c r="H1616" s="5">
        <v>0</v>
      </c>
      <c r="I1616" s="5">
        <v>0</v>
      </c>
      <c r="J1616" s="5">
        <v>0</v>
      </c>
      <c r="K1616" s="5">
        <f t="shared" si="72"/>
        <v>0</v>
      </c>
      <c r="L1616" s="5"/>
      <c r="N1616" t="s">
        <v>7410</v>
      </c>
      <c r="O1616" t="s">
        <v>402</v>
      </c>
      <c r="P1616" t="s">
        <v>7577</v>
      </c>
      <c r="Q1616" s="16" t="s">
        <v>7578</v>
      </c>
      <c r="R1616">
        <v>1</v>
      </c>
      <c r="S1616">
        <v>1</v>
      </c>
      <c r="T1616">
        <v>1</v>
      </c>
      <c r="U1616">
        <f t="shared" si="71"/>
        <v>0</v>
      </c>
      <c r="V1616">
        <v>0</v>
      </c>
      <c r="W1616">
        <v>0</v>
      </c>
    </row>
    <row r="1617" spans="1:23" ht="15" customHeight="1" x14ac:dyDescent="0.25">
      <c r="A1617" s="30" t="s">
        <v>18951</v>
      </c>
      <c r="B1617" s="1" t="s">
        <v>3291</v>
      </c>
      <c r="C1617" s="2" t="s">
        <v>3292</v>
      </c>
      <c r="D1617" s="1" t="s">
        <v>3293</v>
      </c>
      <c r="E1617" s="3">
        <v>9</v>
      </c>
      <c r="F1617" s="1">
        <v>72</v>
      </c>
      <c r="G1617" s="4">
        <v>259</v>
      </c>
      <c r="H1617" s="1">
        <v>0</v>
      </c>
      <c r="I1617" s="1">
        <v>0</v>
      </c>
      <c r="J1617" s="1">
        <v>0</v>
      </c>
      <c r="K1617" s="1">
        <f t="shared" si="72"/>
        <v>0</v>
      </c>
      <c r="L1617" s="1" t="s">
        <v>3294</v>
      </c>
      <c r="N1617" t="s">
        <v>7410</v>
      </c>
      <c r="O1617" t="s">
        <v>402</v>
      </c>
      <c r="P1617" t="s">
        <v>7579</v>
      </c>
      <c r="Q1617" s="16" t="s">
        <v>7580</v>
      </c>
      <c r="R1617">
        <v>83</v>
      </c>
      <c r="S1617">
        <v>17</v>
      </c>
      <c r="T1617">
        <v>83</v>
      </c>
      <c r="U1617">
        <f t="shared" si="71"/>
        <v>0</v>
      </c>
      <c r="V1617">
        <v>0</v>
      </c>
      <c r="W1617">
        <v>0</v>
      </c>
    </row>
    <row r="1618" spans="1:23" ht="15" customHeight="1" x14ac:dyDescent="0.25">
      <c r="A1618" s="30" t="s">
        <v>18951</v>
      </c>
      <c r="B1618" s="5" t="s">
        <v>3291</v>
      </c>
      <c r="C1618" s="2" t="s">
        <v>3295</v>
      </c>
      <c r="D1618" s="5" t="s">
        <v>3296</v>
      </c>
      <c r="E1618" s="3">
        <v>0</v>
      </c>
      <c r="F1618" s="5">
        <v>1</v>
      </c>
      <c r="G1618" s="4">
        <v>10</v>
      </c>
      <c r="H1618" s="5">
        <v>0</v>
      </c>
      <c r="I1618" s="5">
        <v>2</v>
      </c>
      <c r="J1618" s="5">
        <v>0</v>
      </c>
      <c r="K1618" s="5">
        <v>0</v>
      </c>
      <c r="L1618" s="5"/>
      <c r="N1618" t="s">
        <v>7410</v>
      </c>
      <c r="O1618" t="s">
        <v>402</v>
      </c>
      <c r="P1618" t="s">
        <v>7581</v>
      </c>
      <c r="Q1618" s="16" t="s">
        <v>7582</v>
      </c>
      <c r="R1618">
        <v>14</v>
      </c>
      <c r="S1618">
        <v>5</v>
      </c>
      <c r="T1618">
        <v>14</v>
      </c>
      <c r="U1618">
        <f t="shared" si="71"/>
        <v>0</v>
      </c>
      <c r="V1618">
        <v>0</v>
      </c>
      <c r="W1618">
        <v>0</v>
      </c>
    </row>
    <row r="1619" spans="1:23" ht="15" customHeight="1" x14ac:dyDescent="0.25">
      <c r="A1619" s="30" t="s">
        <v>18951</v>
      </c>
      <c r="B1619" s="1" t="s">
        <v>3291</v>
      </c>
      <c r="C1619" s="2" t="s">
        <v>3297</v>
      </c>
      <c r="D1619" s="1" t="s">
        <v>3298</v>
      </c>
      <c r="E1619" s="3">
        <v>0</v>
      </c>
      <c r="F1619" s="1">
        <v>6</v>
      </c>
      <c r="G1619" s="4">
        <v>9</v>
      </c>
      <c r="H1619" s="1">
        <v>0</v>
      </c>
      <c r="I1619" s="1">
        <v>0</v>
      </c>
      <c r="J1619" s="1">
        <v>0</v>
      </c>
      <c r="K1619" s="1">
        <f t="shared" si="72"/>
        <v>0</v>
      </c>
      <c r="L1619" s="1" t="s">
        <v>1072</v>
      </c>
      <c r="N1619" t="s">
        <v>7410</v>
      </c>
      <c r="O1619" t="s">
        <v>402</v>
      </c>
      <c r="P1619" t="s">
        <v>7583</v>
      </c>
      <c r="Q1619" s="16" t="s">
        <v>7584</v>
      </c>
      <c r="R1619">
        <v>58</v>
      </c>
      <c r="S1619">
        <v>11</v>
      </c>
      <c r="T1619">
        <v>58</v>
      </c>
      <c r="U1619">
        <f t="shared" si="71"/>
        <v>0</v>
      </c>
      <c r="V1619">
        <v>0</v>
      </c>
      <c r="W1619">
        <v>0</v>
      </c>
    </row>
    <row r="1620" spans="1:23" ht="15" customHeight="1" x14ac:dyDescent="0.25">
      <c r="A1620" s="30" t="s">
        <v>18951</v>
      </c>
      <c r="B1620" s="5" t="s">
        <v>3291</v>
      </c>
      <c r="C1620" s="2" t="s">
        <v>3299</v>
      </c>
      <c r="D1620" s="5" t="s">
        <v>3300</v>
      </c>
      <c r="E1620" s="3">
        <v>0</v>
      </c>
      <c r="F1620" s="5">
        <v>4</v>
      </c>
      <c r="G1620" s="4">
        <v>63</v>
      </c>
      <c r="H1620" s="5">
        <v>0</v>
      </c>
      <c r="I1620" s="5">
        <v>2</v>
      </c>
      <c r="J1620" s="5">
        <v>0</v>
      </c>
      <c r="K1620" s="5">
        <v>0</v>
      </c>
      <c r="L1620" s="5" t="s">
        <v>3301</v>
      </c>
      <c r="N1620" t="s">
        <v>7410</v>
      </c>
      <c r="O1620" t="s">
        <v>402</v>
      </c>
      <c r="P1620" t="s">
        <v>7585</v>
      </c>
      <c r="Q1620" s="16" t="s">
        <v>7586</v>
      </c>
      <c r="R1620">
        <v>1</v>
      </c>
      <c r="S1620">
        <v>1</v>
      </c>
      <c r="T1620">
        <v>1</v>
      </c>
      <c r="U1620">
        <f t="shared" si="71"/>
        <v>0</v>
      </c>
      <c r="V1620">
        <v>0</v>
      </c>
      <c r="W1620">
        <v>0</v>
      </c>
    </row>
    <row r="1621" spans="1:23" ht="15" customHeight="1" x14ac:dyDescent="0.25">
      <c r="A1621" s="30" t="s">
        <v>18951</v>
      </c>
      <c r="B1621" s="1" t="s">
        <v>3291</v>
      </c>
      <c r="C1621" s="2" t="s">
        <v>3302</v>
      </c>
      <c r="D1621" s="1" t="s">
        <v>3303</v>
      </c>
      <c r="E1621" s="3">
        <v>0</v>
      </c>
      <c r="F1621" s="1">
        <v>12</v>
      </c>
      <c r="G1621" s="4">
        <v>88</v>
      </c>
      <c r="H1621" s="1">
        <v>0</v>
      </c>
      <c r="I1621" s="1">
        <v>0</v>
      </c>
      <c r="J1621" s="1">
        <v>0</v>
      </c>
      <c r="K1621" s="1">
        <f t="shared" si="72"/>
        <v>0</v>
      </c>
      <c r="L1621" s="1" t="s">
        <v>3304</v>
      </c>
      <c r="N1621" t="s">
        <v>7410</v>
      </c>
      <c r="O1621" t="s">
        <v>402</v>
      </c>
      <c r="P1621" t="s">
        <v>7587</v>
      </c>
      <c r="Q1621" s="16" t="s">
        <v>7588</v>
      </c>
      <c r="R1621">
        <v>10</v>
      </c>
      <c r="S1621">
        <v>6</v>
      </c>
      <c r="T1621">
        <v>10</v>
      </c>
      <c r="U1621">
        <f t="shared" si="71"/>
        <v>0</v>
      </c>
      <c r="V1621">
        <v>0</v>
      </c>
      <c r="W1621">
        <v>0</v>
      </c>
    </row>
    <row r="1622" spans="1:23" ht="15" customHeight="1" x14ac:dyDescent="0.25">
      <c r="A1622" s="30" t="s">
        <v>18951</v>
      </c>
      <c r="B1622" s="5" t="s">
        <v>3291</v>
      </c>
      <c r="C1622" s="2" t="s">
        <v>3305</v>
      </c>
      <c r="D1622" s="5" t="s">
        <v>3300</v>
      </c>
      <c r="E1622" s="3">
        <v>1</v>
      </c>
      <c r="F1622" s="5">
        <v>10</v>
      </c>
      <c r="G1622" s="4">
        <v>65</v>
      </c>
      <c r="H1622" s="5">
        <v>0</v>
      </c>
      <c r="I1622" s="5">
        <v>2</v>
      </c>
      <c r="J1622" s="5">
        <v>2</v>
      </c>
      <c r="K1622" s="5">
        <v>2</v>
      </c>
      <c r="L1622" s="5" t="s">
        <v>921</v>
      </c>
      <c r="N1622" t="s">
        <v>7410</v>
      </c>
      <c r="O1622" t="s">
        <v>402</v>
      </c>
      <c r="P1622" t="s">
        <v>7589</v>
      </c>
      <c r="Q1622" s="16" t="s">
        <v>7590</v>
      </c>
      <c r="R1622">
        <v>62</v>
      </c>
      <c r="S1622">
        <v>33</v>
      </c>
      <c r="T1622">
        <v>62</v>
      </c>
      <c r="U1622">
        <f t="shared" si="71"/>
        <v>0</v>
      </c>
      <c r="V1622">
        <v>0</v>
      </c>
      <c r="W1622">
        <v>0</v>
      </c>
    </row>
    <row r="1623" spans="1:23" ht="15" customHeight="1" x14ac:dyDescent="0.25">
      <c r="A1623" s="30" t="s">
        <v>18951</v>
      </c>
      <c r="B1623" s="1" t="s">
        <v>3291</v>
      </c>
      <c r="C1623" s="2" t="s">
        <v>3306</v>
      </c>
      <c r="D1623" s="1" t="s">
        <v>3307</v>
      </c>
      <c r="E1623" s="3">
        <v>2</v>
      </c>
      <c r="F1623" s="1">
        <v>7</v>
      </c>
      <c r="G1623" s="4">
        <v>29</v>
      </c>
      <c r="H1623" s="1">
        <v>0</v>
      </c>
      <c r="I1623" s="1">
        <v>0</v>
      </c>
      <c r="J1623" s="1">
        <v>0</v>
      </c>
      <c r="K1623" s="1">
        <f t="shared" si="72"/>
        <v>0</v>
      </c>
      <c r="L1623" s="1" t="s">
        <v>176</v>
      </c>
      <c r="N1623" t="s">
        <v>7410</v>
      </c>
      <c r="O1623" t="s">
        <v>402</v>
      </c>
      <c r="P1623" t="s">
        <v>7591</v>
      </c>
      <c r="Q1623" s="16" t="s">
        <v>7592</v>
      </c>
      <c r="R1623">
        <v>9</v>
      </c>
      <c r="S1623">
        <v>5</v>
      </c>
      <c r="T1623">
        <v>9</v>
      </c>
      <c r="U1623">
        <f t="shared" si="71"/>
        <v>0</v>
      </c>
      <c r="V1623">
        <v>0</v>
      </c>
      <c r="W1623">
        <v>0</v>
      </c>
    </row>
    <row r="1624" spans="1:23" ht="15" customHeight="1" x14ac:dyDescent="0.25">
      <c r="A1624" s="30" t="s">
        <v>18951</v>
      </c>
      <c r="B1624" s="5" t="s">
        <v>3291</v>
      </c>
      <c r="C1624" s="2" t="s">
        <v>3308</v>
      </c>
      <c r="D1624" s="5" t="s">
        <v>3300</v>
      </c>
      <c r="E1624" s="3">
        <v>3</v>
      </c>
      <c r="F1624" s="5">
        <v>466</v>
      </c>
      <c r="G1624" s="4">
        <v>1890</v>
      </c>
      <c r="H1624" s="5">
        <v>2</v>
      </c>
      <c r="I1624" s="5">
        <v>2</v>
      </c>
      <c r="J1624" s="5">
        <v>2</v>
      </c>
      <c r="K1624" s="5">
        <f t="shared" si="72"/>
        <v>2</v>
      </c>
      <c r="L1624" s="5" t="s">
        <v>1479</v>
      </c>
      <c r="N1624" t="s">
        <v>7410</v>
      </c>
      <c r="O1624" t="s">
        <v>402</v>
      </c>
      <c r="P1624" t="s">
        <v>7593</v>
      </c>
      <c r="Q1624" s="16" t="s">
        <v>7594</v>
      </c>
      <c r="R1624">
        <v>3</v>
      </c>
      <c r="S1624">
        <v>1</v>
      </c>
      <c r="T1624">
        <v>3</v>
      </c>
      <c r="U1624">
        <f t="shared" si="71"/>
        <v>0</v>
      </c>
      <c r="V1624">
        <v>0</v>
      </c>
      <c r="W1624">
        <v>0</v>
      </c>
    </row>
    <row r="1625" spans="1:23" ht="15" customHeight="1" x14ac:dyDescent="0.25">
      <c r="A1625" s="30" t="s">
        <v>18951</v>
      </c>
      <c r="B1625" s="1" t="s">
        <v>3291</v>
      </c>
      <c r="C1625" s="2" t="s">
        <v>3309</v>
      </c>
      <c r="D1625" s="1" t="s">
        <v>3310</v>
      </c>
      <c r="E1625" s="3">
        <v>2</v>
      </c>
      <c r="F1625" s="1">
        <v>27</v>
      </c>
      <c r="G1625" s="4">
        <v>66</v>
      </c>
      <c r="H1625" s="1">
        <v>0</v>
      </c>
      <c r="I1625" s="1">
        <v>0</v>
      </c>
      <c r="J1625" s="1">
        <v>0</v>
      </c>
      <c r="K1625" s="1">
        <f t="shared" si="72"/>
        <v>0</v>
      </c>
      <c r="L1625" s="1" t="s">
        <v>176</v>
      </c>
      <c r="N1625" t="s">
        <v>7410</v>
      </c>
      <c r="O1625" t="s">
        <v>402</v>
      </c>
      <c r="P1625" t="s">
        <v>7595</v>
      </c>
      <c r="Q1625" s="16" t="s">
        <v>7596</v>
      </c>
      <c r="R1625">
        <v>46</v>
      </c>
      <c r="S1625">
        <v>20</v>
      </c>
      <c r="T1625">
        <v>46</v>
      </c>
      <c r="U1625">
        <f t="shared" si="71"/>
        <v>0</v>
      </c>
      <c r="V1625">
        <v>0</v>
      </c>
      <c r="W1625">
        <v>0</v>
      </c>
    </row>
    <row r="1626" spans="1:23" ht="15" customHeight="1" x14ac:dyDescent="0.25">
      <c r="A1626" s="30" t="s">
        <v>18951</v>
      </c>
      <c r="B1626" s="5" t="s">
        <v>3291</v>
      </c>
      <c r="C1626" s="2" t="s">
        <v>3311</v>
      </c>
      <c r="D1626" s="5" t="s">
        <v>3312</v>
      </c>
      <c r="E1626" s="3">
        <v>2</v>
      </c>
      <c r="F1626" s="5">
        <v>26</v>
      </c>
      <c r="G1626" s="4">
        <v>83</v>
      </c>
      <c r="H1626" s="5">
        <v>0</v>
      </c>
      <c r="I1626" s="5">
        <v>0</v>
      </c>
      <c r="J1626" s="5">
        <v>0</v>
      </c>
      <c r="K1626" s="5">
        <f t="shared" si="72"/>
        <v>0</v>
      </c>
      <c r="L1626" s="5" t="s">
        <v>176</v>
      </c>
      <c r="N1626" t="s">
        <v>7410</v>
      </c>
      <c r="O1626" t="s">
        <v>402</v>
      </c>
      <c r="P1626" t="s">
        <v>7595</v>
      </c>
      <c r="Q1626" s="16" t="s">
        <v>7597</v>
      </c>
      <c r="R1626">
        <v>46</v>
      </c>
      <c r="S1626">
        <v>20</v>
      </c>
      <c r="T1626">
        <v>46</v>
      </c>
      <c r="U1626">
        <f t="shared" si="71"/>
        <v>0</v>
      </c>
      <c r="V1626">
        <v>0</v>
      </c>
      <c r="W1626">
        <v>0</v>
      </c>
    </row>
    <row r="1627" spans="1:23" ht="15" customHeight="1" x14ac:dyDescent="0.25">
      <c r="A1627" s="30" t="s">
        <v>18951</v>
      </c>
      <c r="B1627" s="1" t="s">
        <v>3291</v>
      </c>
      <c r="C1627" s="2" t="s">
        <v>3313</v>
      </c>
      <c r="D1627" s="1" t="s">
        <v>3300</v>
      </c>
      <c r="E1627" s="3">
        <v>3</v>
      </c>
      <c r="F1627" s="1">
        <v>512</v>
      </c>
      <c r="G1627" s="4">
        <v>2308</v>
      </c>
      <c r="H1627" s="1">
        <v>2</v>
      </c>
      <c r="I1627" s="1">
        <v>2</v>
      </c>
      <c r="J1627" s="1">
        <v>2</v>
      </c>
      <c r="K1627" s="1">
        <f t="shared" si="72"/>
        <v>2</v>
      </c>
      <c r="L1627" s="1" t="s">
        <v>1479</v>
      </c>
      <c r="N1627" t="s">
        <v>7410</v>
      </c>
      <c r="O1627" t="s">
        <v>402</v>
      </c>
      <c r="P1627" t="s">
        <v>7595</v>
      </c>
      <c r="Q1627" s="16" t="s">
        <v>7598</v>
      </c>
      <c r="R1627">
        <v>46</v>
      </c>
      <c r="S1627">
        <v>20</v>
      </c>
      <c r="T1627">
        <v>46</v>
      </c>
      <c r="U1627">
        <f t="shared" si="71"/>
        <v>0</v>
      </c>
      <c r="V1627">
        <v>0</v>
      </c>
      <c r="W1627">
        <v>0</v>
      </c>
    </row>
    <row r="1628" spans="1:23" ht="15" customHeight="1" x14ac:dyDescent="0.25">
      <c r="A1628" s="30" t="s">
        <v>18951</v>
      </c>
      <c r="B1628" s="5" t="s">
        <v>3291</v>
      </c>
      <c r="C1628" s="2" t="s">
        <v>3314</v>
      </c>
      <c r="D1628" s="5" t="s">
        <v>3315</v>
      </c>
      <c r="E1628" s="3">
        <v>6</v>
      </c>
      <c r="F1628" s="5">
        <v>114</v>
      </c>
      <c r="G1628" s="4">
        <v>383</v>
      </c>
      <c r="H1628" s="5">
        <v>0</v>
      </c>
      <c r="I1628" s="5">
        <v>0</v>
      </c>
      <c r="J1628" s="5">
        <v>0</v>
      </c>
      <c r="K1628" s="5">
        <f t="shared" si="72"/>
        <v>0</v>
      </c>
      <c r="L1628" s="5" t="s">
        <v>1074</v>
      </c>
      <c r="N1628" t="s">
        <v>7410</v>
      </c>
      <c r="O1628" t="s">
        <v>402</v>
      </c>
      <c r="P1628" t="s">
        <v>7595</v>
      </c>
      <c r="Q1628" s="16" t="s">
        <v>7599</v>
      </c>
      <c r="R1628">
        <v>46</v>
      </c>
      <c r="S1628">
        <v>20</v>
      </c>
      <c r="T1628">
        <v>46</v>
      </c>
      <c r="U1628">
        <f t="shared" si="71"/>
        <v>0</v>
      </c>
      <c r="V1628">
        <v>0</v>
      </c>
      <c r="W1628">
        <v>0</v>
      </c>
    </row>
    <row r="1629" spans="1:23" ht="15" customHeight="1" x14ac:dyDescent="0.25">
      <c r="A1629" s="30" t="s">
        <v>18951</v>
      </c>
      <c r="B1629" s="1" t="s">
        <v>3291</v>
      </c>
      <c r="C1629" s="2" t="s">
        <v>3316</v>
      </c>
      <c r="D1629" s="1" t="s">
        <v>3300</v>
      </c>
      <c r="E1629" s="3">
        <v>35</v>
      </c>
      <c r="F1629" s="1">
        <v>765</v>
      </c>
      <c r="G1629" s="4">
        <v>3654</v>
      </c>
      <c r="H1629" s="1">
        <v>1</v>
      </c>
      <c r="I1629" s="1">
        <f>M1629</f>
        <v>0</v>
      </c>
      <c r="J1629" s="1">
        <f>M1629</f>
        <v>0</v>
      </c>
      <c r="K1629" s="1">
        <v>2</v>
      </c>
      <c r="L1629" s="1" t="s">
        <v>1479</v>
      </c>
      <c r="N1629" t="s">
        <v>7410</v>
      </c>
      <c r="O1629" t="s">
        <v>402</v>
      </c>
      <c r="P1629" t="s">
        <v>7595</v>
      </c>
      <c r="Q1629" s="16" t="s">
        <v>7600</v>
      </c>
      <c r="R1629">
        <v>46</v>
      </c>
      <c r="S1629">
        <v>20</v>
      </c>
      <c r="T1629">
        <v>46</v>
      </c>
      <c r="U1629">
        <f t="shared" si="71"/>
        <v>0</v>
      </c>
      <c r="V1629">
        <v>0</v>
      </c>
      <c r="W1629">
        <v>0</v>
      </c>
    </row>
    <row r="1630" spans="1:23" ht="15" customHeight="1" x14ac:dyDescent="0.25">
      <c r="A1630" s="30" t="s">
        <v>18951</v>
      </c>
      <c r="B1630" s="5" t="s">
        <v>3291</v>
      </c>
      <c r="C1630" s="2" t="s">
        <v>3317</v>
      </c>
      <c r="D1630" s="5" t="s">
        <v>3318</v>
      </c>
      <c r="E1630" s="3">
        <v>0</v>
      </c>
      <c r="F1630" s="5">
        <v>1</v>
      </c>
      <c r="G1630" s="4">
        <v>2</v>
      </c>
      <c r="H1630" s="5">
        <v>0</v>
      </c>
      <c r="I1630" s="5">
        <v>0</v>
      </c>
      <c r="J1630" s="5">
        <v>0</v>
      </c>
      <c r="K1630" s="5">
        <f t="shared" si="72"/>
        <v>0</v>
      </c>
      <c r="L1630" s="5"/>
      <c r="N1630" t="s">
        <v>7410</v>
      </c>
      <c r="O1630" t="s">
        <v>402</v>
      </c>
      <c r="P1630" t="s">
        <v>7595</v>
      </c>
      <c r="Q1630" s="16" t="s">
        <v>7601</v>
      </c>
      <c r="R1630">
        <v>46</v>
      </c>
      <c r="S1630">
        <v>20</v>
      </c>
      <c r="T1630">
        <v>46</v>
      </c>
      <c r="U1630">
        <f t="shared" si="71"/>
        <v>0</v>
      </c>
      <c r="V1630">
        <v>0</v>
      </c>
      <c r="W1630">
        <v>0</v>
      </c>
    </row>
    <row r="1631" spans="1:23" ht="15" customHeight="1" x14ac:dyDescent="0.25">
      <c r="A1631" s="30" t="s">
        <v>18951</v>
      </c>
      <c r="B1631" s="1" t="s">
        <v>3291</v>
      </c>
      <c r="C1631" s="2" t="s">
        <v>3319</v>
      </c>
      <c r="D1631" s="1" t="s">
        <v>3320</v>
      </c>
      <c r="E1631" s="3">
        <v>0</v>
      </c>
      <c r="F1631" s="1">
        <v>1</v>
      </c>
      <c r="G1631" s="4">
        <v>1</v>
      </c>
      <c r="H1631" s="1">
        <v>0</v>
      </c>
      <c r="I1631" s="1">
        <v>0</v>
      </c>
      <c r="J1631" s="1">
        <v>0</v>
      </c>
      <c r="K1631" s="1">
        <f t="shared" si="72"/>
        <v>0</v>
      </c>
      <c r="L1631" s="1"/>
      <c r="Q1631" s="16"/>
      <c r="R1631">
        <v>1</v>
      </c>
      <c r="S1631">
        <v>1</v>
      </c>
      <c r="T1631">
        <v>1</v>
      </c>
      <c r="U1631">
        <f t="shared" si="71"/>
        <v>0</v>
      </c>
      <c r="V1631">
        <v>0</v>
      </c>
      <c r="W1631">
        <v>0</v>
      </c>
    </row>
    <row r="1632" spans="1:23" ht="15" customHeight="1" x14ac:dyDescent="0.25">
      <c r="A1632" s="30" t="s">
        <v>18951</v>
      </c>
      <c r="B1632" s="5" t="s">
        <v>3291</v>
      </c>
      <c r="C1632" s="2" t="s">
        <v>3321</v>
      </c>
      <c r="D1632" s="5" t="s">
        <v>3322</v>
      </c>
      <c r="E1632" s="3">
        <v>0</v>
      </c>
      <c r="F1632" s="5">
        <v>2</v>
      </c>
      <c r="G1632" s="4">
        <v>2</v>
      </c>
      <c r="H1632" s="5">
        <v>0</v>
      </c>
      <c r="I1632" s="5">
        <v>2</v>
      </c>
      <c r="J1632" s="5">
        <v>0</v>
      </c>
      <c r="K1632" s="5">
        <v>2</v>
      </c>
      <c r="L1632" s="5"/>
      <c r="N1632" t="s">
        <v>7410</v>
      </c>
      <c r="O1632" t="s">
        <v>402</v>
      </c>
      <c r="P1632" t="s">
        <v>7602</v>
      </c>
      <c r="Q1632" s="16" t="s">
        <v>7603</v>
      </c>
      <c r="R1632">
        <v>130</v>
      </c>
      <c r="S1632">
        <v>42</v>
      </c>
      <c r="T1632">
        <v>130</v>
      </c>
      <c r="U1632">
        <f t="shared" si="71"/>
        <v>0</v>
      </c>
      <c r="V1632">
        <v>0</v>
      </c>
      <c r="W1632">
        <v>0</v>
      </c>
    </row>
    <row r="1633" spans="1:23" ht="15" customHeight="1" x14ac:dyDescent="0.25">
      <c r="A1633" s="30" t="s">
        <v>18951</v>
      </c>
      <c r="B1633" s="1" t="s">
        <v>3291</v>
      </c>
      <c r="C1633" s="2" t="s">
        <v>3323</v>
      </c>
      <c r="D1633" s="1" t="s">
        <v>3324</v>
      </c>
      <c r="E1633" s="3">
        <v>0</v>
      </c>
      <c r="F1633" s="1">
        <v>3</v>
      </c>
      <c r="G1633" s="4">
        <v>16</v>
      </c>
      <c r="H1633" s="1">
        <v>0</v>
      </c>
      <c r="I1633" s="1">
        <v>0</v>
      </c>
      <c r="J1633" s="1">
        <v>0</v>
      </c>
      <c r="K1633" s="1">
        <f t="shared" si="72"/>
        <v>0</v>
      </c>
      <c r="L1633" s="1"/>
      <c r="N1633" t="s">
        <v>7410</v>
      </c>
      <c r="O1633" t="s">
        <v>402</v>
      </c>
      <c r="P1633" t="s">
        <v>7604</v>
      </c>
      <c r="Q1633" s="16" t="s">
        <v>7605</v>
      </c>
      <c r="R1633">
        <v>75</v>
      </c>
      <c r="S1633">
        <v>18</v>
      </c>
      <c r="T1633">
        <v>75</v>
      </c>
      <c r="U1633">
        <f t="shared" si="71"/>
        <v>0</v>
      </c>
      <c r="V1633">
        <v>0</v>
      </c>
      <c r="W1633">
        <v>0</v>
      </c>
    </row>
    <row r="1634" spans="1:23" ht="15" customHeight="1" x14ac:dyDescent="0.25">
      <c r="A1634" s="30" t="s">
        <v>18951</v>
      </c>
      <c r="B1634" s="5" t="s">
        <v>3291</v>
      </c>
      <c r="C1634" s="2" t="s">
        <v>3325</v>
      </c>
      <c r="D1634" s="5" t="s">
        <v>3326</v>
      </c>
      <c r="E1634" s="3">
        <v>0</v>
      </c>
      <c r="F1634" s="5">
        <v>2</v>
      </c>
      <c r="G1634" s="4">
        <v>2</v>
      </c>
      <c r="H1634" s="5">
        <v>0</v>
      </c>
      <c r="I1634" s="5">
        <v>0</v>
      </c>
      <c r="J1634" s="5">
        <v>0</v>
      </c>
      <c r="K1634" s="5">
        <f t="shared" si="72"/>
        <v>0</v>
      </c>
      <c r="L1634" s="5"/>
      <c r="N1634" t="s">
        <v>7410</v>
      </c>
      <c r="O1634" t="s">
        <v>402</v>
      </c>
      <c r="P1634" t="s">
        <v>7606</v>
      </c>
      <c r="Q1634" s="16" t="s">
        <v>7607</v>
      </c>
      <c r="R1634">
        <v>6</v>
      </c>
      <c r="S1634">
        <v>2</v>
      </c>
      <c r="T1634">
        <v>6</v>
      </c>
      <c r="U1634">
        <f t="shared" si="71"/>
        <v>0</v>
      </c>
      <c r="V1634">
        <v>0</v>
      </c>
      <c r="W1634">
        <v>0</v>
      </c>
    </row>
    <row r="1635" spans="1:23" ht="15" customHeight="1" x14ac:dyDescent="0.25">
      <c r="A1635" s="30" t="s">
        <v>18951</v>
      </c>
      <c r="B1635" s="1" t="s">
        <v>3291</v>
      </c>
      <c r="C1635" s="2" t="s">
        <v>3327</v>
      </c>
      <c r="D1635" s="1" t="s">
        <v>3050</v>
      </c>
      <c r="E1635" s="3">
        <v>0</v>
      </c>
      <c r="F1635" s="1">
        <v>5</v>
      </c>
      <c r="G1635" s="4">
        <v>5</v>
      </c>
      <c r="H1635" s="1">
        <v>0</v>
      </c>
      <c r="I1635" s="1">
        <v>0</v>
      </c>
      <c r="J1635" s="1">
        <v>0</v>
      </c>
      <c r="K1635" s="1">
        <f t="shared" si="72"/>
        <v>0</v>
      </c>
      <c r="L1635" s="1"/>
      <c r="N1635" t="s">
        <v>7410</v>
      </c>
      <c r="O1635" t="s">
        <v>402</v>
      </c>
      <c r="P1635" t="s">
        <v>7608</v>
      </c>
      <c r="Q1635" s="16" t="s">
        <v>7609</v>
      </c>
      <c r="R1635">
        <v>2</v>
      </c>
      <c r="S1635">
        <v>2</v>
      </c>
      <c r="T1635">
        <v>2</v>
      </c>
      <c r="U1635">
        <f t="shared" si="71"/>
        <v>0</v>
      </c>
      <c r="V1635">
        <v>0</v>
      </c>
      <c r="W1635">
        <v>0</v>
      </c>
    </row>
    <row r="1636" spans="1:23" ht="15" customHeight="1" x14ac:dyDescent="0.25">
      <c r="A1636" s="30" t="s">
        <v>18951</v>
      </c>
      <c r="B1636" s="5" t="s">
        <v>3291</v>
      </c>
      <c r="C1636" s="2" t="s">
        <v>3328</v>
      </c>
      <c r="D1636" s="5" t="s">
        <v>3329</v>
      </c>
      <c r="E1636" s="3">
        <v>0</v>
      </c>
      <c r="F1636" s="5">
        <v>2</v>
      </c>
      <c r="G1636" s="4">
        <v>2</v>
      </c>
      <c r="H1636" s="5">
        <v>0</v>
      </c>
      <c r="I1636" s="5">
        <v>0</v>
      </c>
      <c r="J1636" s="5">
        <v>0</v>
      </c>
      <c r="K1636" s="5">
        <f t="shared" si="72"/>
        <v>0</v>
      </c>
      <c r="L1636" s="5"/>
      <c r="N1636" t="s">
        <v>7410</v>
      </c>
      <c r="O1636" t="s">
        <v>402</v>
      </c>
      <c r="P1636" t="s">
        <v>7610</v>
      </c>
      <c r="Q1636" s="16" t="s">
        <v>7611</v>
      </c>
      <c r="R1636">
        <v>17</v>
      </c>
      <c r="S1636">
        <v>3</v>
      </c>
      <c r="T1636">
        <v>17</v>
      </c>
      <c r="U1636">
        <f t="shared" si="71"/>
        <v>0</v>
      </c>
      <c r="V1636">
        <v>0</v>
      </c>
      <c r="W1636">
        <v>0</v>
      </c>
    </row>
    <row r="1637" spans="1:23" ht="15" customHeight="1" x14ac:dyDescent="0.25">
      <c r="A1637" s="30" t="s">
        <v>18951</v>
      </c>
      <c r="B1637" s="1" t="s">
        <v>3291</v>
      </c>
      <c r="C1637" s="2" t="s">
        <v>3330</v>
      </c>
      <c r="D1637" s="1" t="s">
        <v>3331</v>
      </c>
      <c r="E1637" s="3">
        <v>0</v>
      </c>
      <c r="F1637" s="1">
        <v>2</v>
      </c>
      <c r="G1637" s="4">
        <v>2</v>
      </c>
      <c r="H1637" s="1">
        <v>0</v>
      </c>
      <c r="I1637" s="1">
        <v>0</v>
      </c>
      <c r="J1637" s="1">
        <v>0</v>
      </c>
      <c r="K1637" s="1">
        <f t="shared" si="72"/>
        <v>0</v>
      </c>
      <c r="L1637" s="1"/>
      <c r="N1637" t="s">
        <v>7410</v>
      </c>
      <c r="O1637" t="s">
        <v>402</v>
      </c>
      <c r="P1637" t="s">
        <v>7612</v>
      </c>
      <c r="Q1637" s="16" t="s">
        <v>7613</v>
      </c>
      <c r="R1637">
        <v>7</v>
      </c>
      <c r="S1637">
        <v>4</v>
      </c>
      <c r="T1637">
        <v>7</v>
      </c>
      <c r="U1637">
        <f t="shared" si="71"/>
        <v>0</v>
      </c>
      <c r="V1637">
        <v>0</v>
      </c>
      <c r="W1637">
        <v>0</v>
      </c>
    </row>
    <row r="1638" spans="1:23" ht="15" customHeight="1" x14ac:dyDescent="0.25">
      <c r="A1638" s="30" t="s">
        <v>18951</v>
      </c>
      <c r="B1638" s="5" t="s">
        <v>3291</v>
      </c>
      <c r="C1638" s="2" t="s">
        <v>3332</v>
      </c>
      <c r="D1638" s="5" t="s">
        <v>3333</v>
      </c>
      <c r="E1638" s="3">
        <v>19</v>
      </c>
      <c r="F1638" s="5">
        <v>1</v>
      </c>
      <c r="G1638" s="4">
        <v>75</v>
      </c>
      <c r="H1638" s="5">
        <v>1</v>
      </c>
      <c r="I1638" s="5">
        <f>M1638</f>
        <v>0</v>
      </c>
      <c r="J1638" s="5">
        <f>M1638</f>
        <v>0</v>
      </c>
      <c r="K1638" s="5">
        <v>2</v>
      </c>
      <c r="L1638" s="5" t="s">
        <v>1312</v>
      </c>
      <c r="N1638" t="s">
        <v>7410</v>
      </c>
      <c r="O1638" t="s">
        <v>402</v>
      </c>
      <c r="P1638" t="s">
        <v>7614</v>
      </c>
      <c r="Q1638" s="16" t="s">
        <v>7615</v>
      </c>
      <c r="R1638">
        <v>6</v>
      </c>
      <c r="S1638">
        <v>5</v>
      </c>
      <c r="T1638">
        <v>6</v>
      </c>
      <c r="U1638">
        <f t="shared" si="71"/>
        <v>0</v>
      </c>
      <c r="V1638">
        <v>0</v>
      </c>
      <c r="W1638">
        <v>0</v>
      </c>
    </row>
    <row r="1639" spans="1:23" ht="15" customHeight="1" x14ac:dyDescent="0.25">
      <c r="A1639" s="30" t="s">
        <v>18951</v>
      </c>
      <c r="B1639" s="1" t="s">
        <v>3291</v>
      </c>
      <c r="C1639" s="2" t="s">
        <v>3334</v>
      </c>
      <c r="D1639" s="1" t="s">
        <v>3335</v>
      </c>
      <c r="E1639" s="3">
        <v>0</v>
      </c>
      <c r="F1639" s="1">
        <v>1</v>
      </c>
      <c r="G1639" s="4">
        <v>1</v>
      </c>
      <c r="H1639" s="1">
        <v>0</v>
      </c>
      <c r="I1639" s="1">
        <v>0</v>
      </c>
      <c r="J1639" s="1">
        <v>0</v>
      </c>
      <c r="K1639" s="1">
        <f t="shared" si="72"/>
        <v>0</v>
      </c>
      <c r="L1639" s="1"/>
      <c r="N1639" t="s">
        <v>7410</v>
      </c>
      <c r="O1639" t="s">
        <v>402</v>
      </c>
      <c r="P1639" t="s">
        <v>7616</v>
      </c>
      <c r="Q1639" s="16" t="s">
        <v>7617</v>
      </c>
      <c r="R1639">
        <v>9</v>
      </c>
      <c r="S1639">
        <v>4</v>
      </c>
      <c r="T1639">
        <v>9</v>
      </c>
      <c r="U1639">
        <f t="shared" si="71"/>
        <v>0</v>
      </c>
      <c r="V1639">
        <v>0</v>
      </c>
      <c r="W1639">
        <v>0</v>
      </c>
    </row>
    <row r="1640" spans="1:23" ht="15" customHeight="1" x14ac:dyDescent="0.25">
      <c r="A1640" s="30" t="s">
        <v>18951</v>
      </c>
      <c r="B1640" s="5" t="s">
        <v>3291</v>
      </c>
      <c r="C1640" s="2" t="s">
        <v>3336</v>
      </c>
      <c r="D1640" s="5" t="s">
        <v>3337</v>
      </c>
      <c r="E1640" s="3">
        <v>0</v>
      </c>
      <c r="F1640" s="5">
        <v>7</v>
      </c>
      <c r="G1640" s="4">
        <v>8</v>
      </c>
      <c r="H1640" s="5">
        <v>0</v>
      </c>
      <c r="I1640" s="5">
        <v>0</v>
      </c>
      <c r="J1640" s="5">
        <v>0</v>
      </c>
      <c r="K1640" s="5">
        <f t="shared" si="72"/>
        <v>0</v>
      </c>
      <c r="L1640" s="5"/>
      <c r="N1640" t="s">
        <v>7410</v>
      </c>
      <c r="O1640" t="s">
        <v>402</v>
      </c>
      <c r="P1640" t="s">
        <v>7618</v>
      </c>
      <c r="Q1640" s="16" t="s">
        <v>7619</v>
      </c>
      <c r="R1640">
        <v>6</v>
      </c>
      <c r="S1640">
        <v>2</v>
      </c>
      <c r="T1640">
        <v>6</v>
      </c>
      <c r="U1640">
        <f t="shared" si="71"/>
        <v>0</v>
      </c>
      <c r="V1640">
        <v>0</v>
      </c>
      <c r="W1640">
        <v>0</v>
      </c>
    </row>
    <row r="1641" spans="1:23" ht="15" customHeight="1" x14ac:dyDescent="0.25">
      <c r="A1641" s="30" t="s">
        <v>18951</v>
      </c>
      <c r="B1641" s="1" t="s">
        <v>3291</v>
      </c>
      <c r="C1641" s="2" t="s">
        <v>3338</v>
      </c>
      <c r="D1641" s="1" t="s">
        <v>3339</v>
      </c>
      <c r="E1641" s="3">
        <v>22</v>
      </c>
      <c r="F1641" s="1">
        <v>413</v>
      </c>
      <c r="G1641" s="4">
        <v>1479</v>
      </c>
      <c r="H1641" s="1">
        <v>1</v>
      </c>
      <c r="I1641" s="1">
        <f>M1641</f>
        <v>0</v>
      </c>
      <c r="J1641" s="1">
        <f>M1641</f>
        <v>0</v>
      </c>
      <c r="K1641" s="1">
        <v>2</v>
      </c>
      <c r="L1641" s="1" t="s">
        <v>3340</v>
      </c>
      <c r="N1641" t="s">
        <v>7410</v>
      </c>
      <c r="O1641" t="s">
        <v>402</v>
      </c>
      <c r="P1641" t="s">
        <v>7620</v>
      </c>
      <c r="Q1641" s="16" t="s">
        <v>7621</v>
      </c>
      <c r="R1641">
        <v>5</v>
      </c>
      <c r="S1641">
        <v>4</v>
      </c>
      <c r="T1641">
        <v>5</v>
      </c>
      <c r="U1641">
        <f t="shared" si="71"/>
        <v>0</v>
      </c>
      <c r="V1641">
        <v>0</v>
      </c>
      <c r="W1641">
        <v>0</v>
      </c>
    </row>
    <row r="1642" spans="1:23" ht="15" customHeight="1" x14ac:dyDescent="0.25">
      <c r="A1642" s="30" t="s">
        <v>18951</v>
      </c>
      <c r="B1642" s="5" t="s">
        <v>3291</v>
      </c>
      <c r="C1642" s="2" t="s">
        <v>3341</v>
      </c>
      <c r="D1642" s="5" t="s">
        <v>3342</v>
      </c>
      <c r="E1642" s="3">
        <v>0</v>
      </c>
      <c r="F1642" s="5">
        <v>11</v>
      </c>
      <c r="G1642" s="4">
        <v>12</v>
      </c>
      <c r="H1642" s="5">
        <v>0</v>
      </c>
      <c r="I1642" s="5">
        <v>2</v>
      </c>
      <c r="J1642" s="5">
        <v>0</v>
      </c>
      <c r="K1642" s="5">
        <v>2</v>
      </c>
      <c r="L1642" s="5"/>
      <c r="N1642" t="s">
        <v>7410</v>
      </c>
      <c r="O1642" t="s">
        <v>402</v>
      </c>
      <c r="P1642" t="s">
        <v>7622</v>
      </c>
      <c r="Q1642" s="16" t="s">
        <v>7623</v>
      </c>
      <c r="R1642">
        <v>2</v>
      </c>
      <c r="S1642">
        <v>1</v>
      </c>
      <c r="T1642">
        <v>2</v>
      </c>
      <c r="U1642">
        <f t="shared" si="71"/>
        <v>0</v>
      </c>
      <c r="V1642">
        <v>0</v>
      </c>
      <c r="W1642">
        <v>0</v>
      </c>
    </row>
    <row r="1643" spans="1:23" ht="15" customHeight="1" x14ac:dyDescent="0.25">
      <c r="A1643" s="30" t="s">
        <v>18951</v>
      </c>
      <c r="B1643" s="1" t="s">
        <v>3291</v>
      </c>
      <c r="C1643" s="2" t="s">
        <v>3343</v>
      </c>
      <c r="D1643" s="1" t="s">
        <v>3344</v>
      </c>
      <c r="E1643" s="3">
        <v>0</v>
      </c>
      <c r="F1643" s="1">
        <v>41</v>
      </c>
      <c r="G1643" s="4">
        <v>302</v>
      </c>
      <c r="H1643" s="1">
        <v>1</v>
      </c>
      <c r="I1643" s="1">
        <f>M1643</f>
        <v>0</v>
      </c>
      <c r="J1643" s="1">
        <f>M1643</f>
        <v>0</v>
      </c>
      <c r="K1643" s="1">
        <v>2</v>
      </c>
      <c r="L1643" s="1" t="s">
        <v>3345</v>
      </c>
      <c r="N1643" t="s">
        <v>7410</v>
      </c>
      <c r="O1643" t="s">
        <v>402</v>
      </c>
      <c r="P1643" t="s">
        <v>7624</v>
      </c>
      <c r="Q1643" s="16" t="s">
        <v>7625</v>
      </c>
      <c r="R1643">
        <v>14</v>
      </c>
      <c r="S1643">
        <v>13</v>
      </c>
      <c r="T1643">
        <v>14</v>
      </c>
      <c r="U1643">
        <f t="shared" si="71"/>
        <v>0</v>
      </c>
      <c r="V1643">
        <v>0</v>
      </c>
      <c r="W1643">
        <v>0</v>
      </c>
    </row>
    <row r="1644" spans="1:23" ht="15" customHeight="1" x14ac:dyDescent="0.25">
      <c r="A1644" s="30" t="s">
        <v>18951</v>
      </c>
      <c r="B1644" s="5" t="s">
        <v>3291</v>
      </c>
      <c r="C1644" s="2" t="s">
        <v>3346</v>
      </c>
      <c r="D1644" s="5" t="s">
        <v>1074</v>
      </c>
      <c r="E1644" s="3">
        <v>0</v>
      </c>
      <c r="F1644" s="5">
        <v>1</v>
      </c>
      <c r="G1644" s="4">
        <v>3</v>
      </c>
      <c r="H1644" s="5">
        <v>0</v>
      </c>
      <c r="I1644" s="5">
        <v>0</v>
      </c>
      <c r="J1644" s="5">
        <v>0</v>
      </c>
      <c r="K1644" s="5">
        <f t="shared" si="72"/>
        <v>0</v>
      </c>
      <c r="L1644" s="5" t="s">
        <v>1074</v>
      </c>
      <c r="N1644" t="s">
        <v>7410</v>
      </c>
      <c r="O1644" t="s">
        <v>402</v>
      </c>
      <c r="P1644" t="s">
        <v>7626</v>
      </c>
      <c r="Q1644" s="16" t="s">
        <v>7627</v>
      </c>
      <c r="R1644">
        <v>13</v>
      </c>
      <c r="S1644">
        <v>3</v>
      </c>
      <c r="T1644">
        <v>13</v>
      </c>
      <c r="U1644">
        <f t="shared" si="71"/>
        <v>0</v>
      </c>
      <c r="V1644">
        <v>0</v>
      </c>
      <c r="W1644">
        <v>0</v>
      </c>
    </row>
    <row r="1645" spans="1:23" ht="15" customHeight="1" x14ac:dyDescent="0.25">
      <c r="A1645" s="30" t="s">
        <v>18951</v>
      </c>
      <c r="B1645" s="1" t="s">
        <v>3291</v>
      </c>
      <c r="C1645" s="2" t="s">
        <v>3347</v>
      </c>
      <c r="D1645" s="1" t="s">
        <v>3348</v>
      </c>
      <c r="E1645" s="3">
        <v>0</v>
      </c>
      <c r="F1645" s="1">
        <v>9</v>
      </c>
      <c r="G1645" s="4">
        <v>18</v>
      </c>
      <c r="H1645" s="1">
        <v>1</v>
      </c>
      <c r="I1645" s="1">
        <v>1</v>
      </c>
      <c r="J1645" s="1">
        <v>1</v>
      </c>
      <c r="K1645" s="1">
        <v>1</v>
      </c>
      <c r="L1645" s="1" t="s">
        <v>3349</v>
      </c>
      <c r="N1645" t="s">
        <v>7410</v>
      </c>
      <c r="O1645" t="s">
        <v>402</v>
      </c>
      <c r="P1645" t="s">
        <v>7628</v>
      </c>
      <c r="Q1645" s="16" t="s">
        <v>7629</v>
      </c>
      <c r="R1645">
        <v>4</v>
      </c>
      <c r="S1645">
        <v>4</v>
      </c>
      <c r="T1645">
        <v>4</v>
      </c>
      <c r="U1645">
        <f t="shared" si="71"/>
        <v>0</v>
      </c>
      <c r="V1645">
        <v>0</v>
      </c>
      <c r="W1645">
        <v>0</v>
      </c>
    </row>
    <row r="1646" spans="1:23" ht="15" customHeight="1" x14ac:dyDescent="0.25">
      <c r="A1646" s="30" t="s">
        <v>18951</v>
      </c>
      <c r="B1646" s="5" t="s">
        <v>3291</v>
      </c>
      <c r="C1646" s="2" t="s">
        <v>3350</v>
      </c>
      <c r="D1646" s="5" t="s">
        <v>3351</v>
      </c>
      <c r="E1646" s="3">
        <v>0</v>
      </c>
      <c r="F1646" s="5">
        <v>5</v>
      </c>
      <c r="G1646" s="4">
        <v>6</v>
      </c>
      <c r="H1646" s="5">
        <v>0</v>
      </c>
      <c r="I1646" s="5">
        <v>2</v>
      </c>
      <c r="J1646" s="5">
        <v>0</v>
      </c>
      <c r="K1646" s="5">
        <v>0</v>
      </c>
      <c r="L1646" s="5"/>
      <c r="N1646" t="s">
        <v>7410</v>
      </c>
      <c r="O1646" t="s">
        <v>402</v>
      </c>
      <c r="P1646" t="s">
        <v>7630</v>
      </c>
      <c r="Q1646" s="16" t="s">
        <v>7631</v>
      </c>
      <c r="R1646">
        <v>13</v>
      </c>
      <c r="S1646">
        <v>1</v>
      </c>
      <c r="T1646">
        <v>13</v>
      </c>
      <c r="U1646">
        <f t="shared" si="71"/>
        <v>0</v>
      </c>
      <c r="V1646">
        <v>0</v>
      </c>
      <c r="W1646">
        <v>0</v>
      </c>
    </row>
    <row r="1647" spans="1:23" ht="15" customHeight="1" x14ac:dyDescent="0.25">
      <c r="A1647" s="30" t="s">
        <v>18951</v>
      </c>
      <c r="B1647" s="1" t="s">
        <v>3291</v>
      </c>
      <c r="C1647" s="2" t="s">
        <v>3352</v>
      </c>
      <c r="D1647" s="1" t="s">
        <v>3353</v>
      </c>
      <c r="E1647" s="3">
        <v>0</v>
      </c>
      <c r="F1647" s="1">
        <v>1</v>
      </c>
      <c r="G1647" s="4">
        <v>1</v>
      </c>
      <c r="H1647" s="1">
        <v>0</v>
      </c>
      <c r="I1647" s="1">
        <v>2</v>
      </c>
      <c r="J1647" s="1">
        <v>0</v>
      </c>
      <c r="K1647" s="1">
        <v>2</v>
      </c>
      <c r="L1647" s="1"/>
      <c r="N1647" t="s">
        <v>7410</v>
      </c>
      <c r="O1647" t="s">
        <v>402</v>
      </c>
      <c r="P1647" t="s">
        <v>7632</v>
      </c>
      <c r="Q1647" s="16" t="s">
        <v>7633</v>
      </c>
      <c r="R1647">
        <v>6</v>
      </c>
      <c r="S1647">
        <v>5</v>
      </c>
      <c r="T1647">
        <v>6</v>
      </c>
      <c r="U1647">
        <f t="shared" si="71"/>
        <v>0</v>
      </c>
      <c r="V1647">
        <v>0</v>
      </c>
      <c r="W1647">
        <v>0</v>
      </c>
    </row>
    <row r="1648" spans="1:23" ht="15" customHeight="1" x14ac:dyDescent="0.25">
      <c r="A1648" s="30" t="s">
        <v>18951</v>
      </c>
      <c r="B1648" s="5" t="s">
        <v>3291</v>
      </c>
      <c r="C1648" s="2" t="s">
        <v>3354</v>
      </c>
      <c r="D1648" s="5" t="s">
        <v>3355</v>
      </c>
      <c r="E1648" s="3">
        <v>54</v>
      </c>
      <c r="F1648" s="5">
        <v>920</v>
      </c>
      <c r="G1648" s="4">
        <v>4714</v>
      </c>
      <c r="H1648" s="5">
        <v>1</v>
      </c>
      <c r="I1648" s="5">
        <f t="shared" ref="I1648:I1650" si="73">M1648</f>
        <v>0</v>
      </c>
      <c r="J1648" s="5">
        <f t="shared" ref="J1648:J1650" si="74">M1648</f>
        <v>0</v>
      </c>
      <c r="K1648" s="5">
        <v>2</v>
      </c>
      <c r="L1648" s="5" t="s">
        <v>2706</v>
      </c>
      <c r="N1648" t="s">
        <v>7410</v>
      </c>
      <c r="O1648" t="s">
        <v>402</v>
      </c>
      <c r="P1648" t="s">
        <v>7634</v>
      </c>
      <c r="Q1648" s="16" t="s">
        <v>7635</v>
      </c>
      <c r="R1648">
        <v>24</v>
      </c>
      <c r="S1648">
        <v>14</v>
      </c>
      <c r="T1648">
        <v>24</v>
      </c>
      <c r="U1648">
        <f t="shared" si="71"/>
        <v>0</v>
      </c>
      <c r="V1648">
        <v>0</v>
      </c>
      <c r="W1648">
        <v>0</v>
      </c>
    </row>
    <row r="1649" spans="1:23" ht="15" customHeight="1" x14ac:dyDescent="0.25">
      <c r="A1649" s="30" t="s">
        <v>18951</v>
      </c>
      <c r="B1649" s="1" t="s">
        <v>3291</v>
      </c>
      <c r="C1649" s="2" t="s">
        <v>3356</v>
      </c>
      <c r="D1649" s="1" t="s">
        <v>3357</v>
      </c>
      <c r="E1649" s="3">
        <v>4</v>
      </c>
      <c r="F1649" s="1">
        <v>137</v>
      </c>
      <c r="G1649" s="4">
        <v>686</v>
      </c>
      <c r="H1649" s="1">
        <v>1</v>
      </c>
      <c r="I1649" s="1">
        <f t="shared" si="73"/>
        <v>0</v>
      </c>
      <c r="J1649" s="1">
        <f t="shared" si="74"/>
        <v>0</v>
      </c>
      <c r="K1649" s="1">
        <v>2</v>
      </c>
      <c r="L1649" s="1" t="s">
        <v>1312</v>
      </c>
      <c r="N1649" t="s">
        <v>7410</v>
      </c>
      <c r="O1649" t="s">
        <v>402</v>
      </c>
      <c r="P1649" t="s">
        <v>7636</v>
      </c>
      <c r="Q1649" s="16" t="s">
        <v>7637</v>
      </c>
      <c r="R1649">
        <v>22</v>
      </c>
      <c r="S1649">
        <v>6</v>
      </c>
      <c r="T1649">
        <v>22</v>
      </c>
      <c r="U1649">
        <f t="shared" si="71"/>
        <v>0</v>
      </c>
      <c r="V1649">
        <v>0</v>
      </c>
      <c r="W1649">
        <v>0</v>
      </c>
    </row>
    <row r="1650" spans="1:23" ht="15" customHeight="1" x14ac:dyDescent="0.25">
      <c r="A1650" s="30" t="s">
        <v>18951</v>
      </c>
      <c r="B1650" s="5" t="s">
        <v>3291</v>
      </c>
      <c r="C1650" s="2" t="s">
        <v>3358</v>
      </c>
      <c r="D1650" s="5" t="s">
        <v>3359</v>
      </c>
      <c r="E1650" s="3">
        <v>7</v>
      </c>
      <c r="F1650" s="5">
        <v>149</v>
      </c>
      <c r="G1650" s="4">
        <v>464</v>
      </c>
      <c r="H1650" s="5">
        <v>1</v>
      </c>
      <c r="I1650" s="5">
        <f t="shared" si="73"/>
        <v>0</v>
      </c>
      <c r="J1650" s="5">
        <f t="shared" si="74"/>
        <v>0</v>
      </c>
      <c r="K1650" s="5">
        <v>2</v>
      </c>
      <c r="L1650" s="5" t="s">
        <v>1312</v>
      </c>
      <c r="N1650" t="s">
        <v>7410</v>
      </c>
      <c r="O1650" t="s">
        <v>402</v>
      </c>
      <c r="P1650" t="s">
        <v>7638</v>
      </c>
      <c r="Q1650" s="16" t="s">
        <v>7639</v>
      </c>
      <c r="R1650">
        <v>35</v>
      </c>
      <c r="S1650">
        <v>16</v>
      </c>
      <c r="T1650">
        <v>35</v>
      </c>
      <c r="U1650">
        <f t="shared" ref="U1650:U1713" si="75">IF(V1650=0, 0, "")</f>
        <v>0</v>
      </c>
      <c r="V1650">
        <v>0</v>
      </c>
      <c r="W1650">
        <v>0</v>
      </c>
    </row>
    <row r="1651" spans="1:23" ht="15" customHeight="1" x14ac:dyDescent="0.25">
      <c r="A1651" s="30" t="s">
        <v>18951</v>
      </c>
      <c r="B1651" s="1" t="s">
        <v>3291</v>
      </c>
      <c r="C1651" s="2" t="s">
        <v>3360</v>
      </c>
      <c r="D1651" s="1" t="s">
        <v>3361</v>
      </c>
      <c r="E1651" s="3">
        <v>2</v>
      </c>
      <c r="F1651" s="1">
        <v>101</v>
      </c>
      <c r="G1651" s="4">
        <v>227</v>
      </c>
      <c r="H1651" s="1">
        <v>0</v>
      </c>
      <c r="I1651" s="1">
        <v>0</v>
      </c>
      <c r="J1651" s="1">
        <v>0</v>
      </c>
      <c r="K1651" s="1">
        <f t="shared" si="72"/>
        <v>0</v>
      </c>
      <c r="L1651" s="1" t="s">
        <v>921</v>
      </c>
      <c r="N1651" t="s">
        <v>7410</v>
      </c>
      <c r="O1651" t="s">
        <v>402</v>
      </c>
      <c r="P1651" t="s">
        <v>7640</v>
      </c>
      <c r="Q1651" s="16" t="s">
        <v>7641</v>
      </c>
      <c r="R1651">
        <v>5</v>
      </c>
      <c r="S1651">
        <v>4</v>
      </c>
      <c r="T1651">
        <v>5</v>
      </c>
      <c r="U1651">
        <f t="shared" si="75"/>
        <v>0</v>
      </c>
      <c r="V1651">
        <v>0</v>
      </c>
      <c r="W1651">
        <v>0</v>
      </c>
    </row>
    <row r="1652" spans="1:23" ht="15" customHeight="1" x14ac:dyDescent="0.25">
      <c r="A1652" s="30" t="s">
        <v>18951</v>
      </c>
      <c r="B1652" s="5" t="s">
        <v>3291</v>
      </c>
      <c r="C1652" s="2" t="s">
        <v>3362</v>
      </c>
      <c r="D1652" s="5" t="s">
        <v>3363</v>
      </c>
      <c r="E1652" s="3">
        <v>0</v>
      </c>
      <c r="F1652" s="5">
        <v>10</v>
      </c>
      <c r="G1652" s="4">
        <v>32</v>
      </c>
      <c r="H1652" s="5">
        <v>0</v>
      </c>
      <c r="I1652" s="5">
        <v>2</v>
      </c>
      <c r="J1652" s="5">
        <v>0</v>
      </c>
      <c r="K1652" s="5">
        <v>2</v>
      </c>
      <c r="L1652" s="5"/>
      <c r="N1652" t="s">
        <v>7410</v>
      </c>
      <c r="O1652" t="s">
        <v>402</v>
      </c>
      <c r="P1652" t="s">
        <v>7642</v>
      </c>
      <c r="Q1652" s="16" t="s">
        <v>7643</v>
      </c>
      <c r="R1652">
        <v>22</v>
      </c>
      <c r="S1652">
        <v>12</v>
      </c>
      <c r="T1652">
        <v>22</v>
      </c>
      <c r="U1652">
        <f t="shared" si="75"/>
        <v>0</v>
      </c>
      <c r="V1652">
        <v>0</v>
      </c>
      <c r="W1652">
        <v>0</v>
      </c>
    </row>
    <row r="1653" spans="1:23" ht="15" customHeight="1" x14ac:dyDescent="0.25">
      <c r="A1653" s="30" t="s">
        <v>18951</v>
      </c>
      <c r="B1653" s="1" t="s">
        <v>3291</v>
      </c>
      <c r="C1653" s="2" t="s">
        <v>3364</v>
      </c>
      <c r="D1653" s="1" t="s">
        <v>3365</v>
      </c>
      <c r="E1653" s="3">
        <v>0</v>
      </c>
      <c r="F1653" s="1">
        <v>2</v>
      </c>
      <c r="G1653" s="4">
        <v>6</v>
      </c>
      <c r="H1653" s="1">
        <v>0</v>
      </c>
      <c r="I1653" s="1">
        <v>2</v>
      </c>
      <c r="J1653" s="1">
        <v>0</v>
      </c>
      <c r="K1653" s="1">
        <v>2</v>
      </c>
      <c r="L1653" s="1"/>
      <c r="N1653" t="s">
        <v>7410</v>
      </c>
      <c r="O1653" t="s">
        <v>402</v>
      </c>
      <c r="P1653" t="s">
        <v>7644</v>
      </c>
      <c r="Q1653" s="16" t="s">
        <v>7645</v>
      </c>
      <c r="R1653">
        <v>7</v>
      </c>
      <c r="S1653">
        <v>5</v>
      </c>
      <c r="T1653">
        <v>7</v>
      </c>
      <c r="U1653">
        <f t="shared" si="75"/>
        <v>0</v>
      </c>
      <c r="V1653">
        <v>0</v>
      </c>
      <c r="W1653">
        <v>0</v>
      </c>
    </row>
    <row r="1654" spans="1:23" ht="15" customHeight="1" x14ac:dyDescent="0.25">
      <c r="A1654" s="30" t="s">
        <v>18951</v>
      </c>
      <c r="B1654" s="5" t="s">
        <v>3291</v>
      </c>
      <c r="C1654" s="2" t="s">
        <v>3366</v>
      </c>
      <c r="D1654" s="5" t="s">
        <v>3367</v>
      </c>
      <c r="E1654" s="3">
        <v>13</v>
      </c>
      <c r="F1654" s="5">
        <v>594</v>
      </c>
      <c r="G1654" s="4">
        <v>3054</v>
      </c>
      <c r="H1654" s="5">
        <v>2</v>
      </c>
      <c r="I1654" s="5">
        <v>2</v>
      </c>
      <c r="J1654" s="5">
        <v>2</v>
      </c>
      <c r="K1654" s="5">
        <v>2</v>
      </c>
      <c r="L1654" s="5" t="s">
        <v>1312</v>
      </c>
      <c r="N1654" t="s">
        <v>7410</v>
      </c>
      <c r="O1654" t="s">
        <v>402</v>
      </c>
      <c r="P1654" t="s">
        <v>7646</v>
      </c>
      <c r="Q1654" s="16" t="s">
        <v>7647</v>
      </c>
      <c r="R1654">
        <v>5</v>
      </c>
      <c r="S1654">
        <v>4</v>
      </c>
      <c r="T1654">
        <v>5</v>
      </c>
      <c r="U1654">
        <f t="shared" si="75"/>
        <v>0</v>
      </c>
      <c r="V1654">
        <v>0</v>
      </c>
      <c r="W1654">
        <v>0</v>
      </c>
    </row>
    <row r="1655" spans="1:23" ht="15" customHeight="1" x14ac:dyDescent="0.25">
      <c r="A1655" s="30" t="s">
        <v>18951</v>
      </c>
      <c r="B1655" s="1" t="s">
        <v>3291</v>
      </c>
      <c r="C1655" s="2" t="s">
        <v>3368</v>
      </c>
      <c r="D1655" s="1" t="s">
        <v>3369</v>
      </c>
      <c r="E1655" s="3">
        <v>0</v>
      </c>
      <c r="F1655" s="1">
        <v>41</v>
      </c>
      <c r="G1655" s="4">
        <v>351</v>
      </c>
      <c r="H1655" s="1">
        <v>1</v>
      </c>
      <c r="I1655" s="1">
        <f t="shared" ref="I1655" si="76">M1655</f>
        <v>0</v>
      </c>
      <c r="J1655" s="1">
        <f t="shared" ref="J1655" si="77">M1655</f>
        <v>0</v>
      </c>
      <c r="K1655" s="1">
        <v>2</v>
      </c>
      <c r="L1655" s="1" t="s">
        <v>3370</v>
      </c>
      <c r="N1655" t="s">
        <v>7410</v>
      </c>
      <c r="O1655" t="s">
        <v>402</v>
      </c>
      <c r="P1655" t="s">
        <v>7648</v>
      </c>
      <c r="Q1655" s="16" t="s">
        <v>7649</v>
      </c>
      <c r="R1655">
        <v>5</v>
      </c>
      <c r="S1655">
        <v>2</v>
      </c>
      <c r="T1655">
        <v>5</v>
      </c>
      <c r="U1655">
        <f t="shared" si="75"/>
        <v>0</v>
      </c>
      <c r="V1655">
        <v>0</v>
      </c>
      <c r="W1655">
        <v>0</v>
      </c>
    </row>
    <row r="1656" spans="1:23" ht="15" customHeight="1" x14ac:dyDescent="0.25">
      <c r="A1656" s="30" t="s">
        <v>18951</v>
      </c>
      <c r="B1656" s="5" t="s">
        <v>3291</v>
      </c>
      <c r="C1656" s="2" t="s">
        <v>3371</v>
      </c>
      <c r="D1656" s="5" t="s">
        <v>3372</v>
      </c>
      <c r="E1656" s="3">
        <v>0</v>
      </c>
      <c r="F1656" s="5">
        <v>11</v>
      </c>
      <c r="G1656" s="4">
        <v>18</v>
      </c>
      <c r="H1656" s="5">
        <v>0</v>
      </c>
      <c r="I1656" s="5">
        <v>0</v>
      </c>
      <c r="J1656" s="5">
        <v>0</v>
      </c>
      <c r="K1656" s="5">
        <f t="shared" si="72"/>
        <v>0</v>
      </c>
      <c r="L1656" s="5"/>
      <c r="N1656" t="s">
        <v>7410</v>
      </c>
      <c r="O1656" t="s">
        <v>402</v>
      </c>
      <c r="P1656" t="s">
        <v>7650</v>
      </c>
      <c r="Q1656" s="16" t="s">
        <v>7651</v>
      </c>
      <c r="R1656">
        <v>7</v>
      </c>
      <c r="S1656">
        <v>3</v>
      </c>
      <c r="T1656">
        <v>7</v>
      </c>
      <c r="U1656">
        <f t="shared" si="75"/>
        <v>0</v>
      </c>
      <c r="V1656">
        <v>0</v>
      </c>
      <c r="W1656">
        <v>0</v>
      </c>
    </row>
    <row r="1657" spans="1:23" ht="15" customHeight="1" x14ac:dyDescent="0.25">
      <c r="A1657" s="30" t="s">
        <v>18951</v>
      </c>
      <c r="B1657" s="1" t="s">
        <v>3291</v>
      </c>
      <c r="C1657" s="2" t="s">
        <v>3373</v>
      </c>
      <c r="D1657" s="1" t="s">
        <v>2657</v>
      </c>
      <c r="E1657" s="3">
        <v>0</v>
      </c>
      <c r="F1657" s="1">
        <v>17</v>
      </c>
      <c r="G1657" s="4">
        <v>99</v>
      </c>
      <c r="H1657" s="1">
        <v>0</v>
      </c>
      <c r="I1657" s="1">
        <v>2</v>
      </c>
      <c r="J1657" s="1">
        <v>0</v>
      </c>
      <c r="K1657" s="1">
        <v>2</v>
      </c>
      <c r="L1657" s="1" t="s">
        <v>3374</v>
      </c>
      <c r="N1657" t="s">
        <v>7410</v>
      </c>
      <c r="O1657" t="s">
        <v>402</v>
      </c>
      <c r="P1657" t="s">
        <v>7652</v>
      </c>
      <c r="Q1657" s="16" t="s">
        <v>7653</v>
      </c>
      <c r="R1657">
        <v>1</v>
      </c>
      <c r="S1657">
        <v>1</v>
      </c>
      <c r="T1657">
        <v>1</v>
      </c>
      <c r="U1657">
        <f t="shared" si="75"/>
        <v>0</v>
      </c>
      <c r="V1657">
        <v>0</v>
      </c>
      <c r="W1657">
        <v>0</v>
      </c>
    </row>
    <row r="1658" spans="1:23" ht="15" customHeight="1" x14ac:dyDescent="0.25">
      <c r="A1658" s="30" t="s">
        <v>18951</v>
      </c>
      <c r="B1658" s="5" t="s">
        <v>3291</v>
      </c>
      <c r="C1658" s="2" t="s">
        <v>3375</v>
      </c>
      <c r="D1658" s="5" t="s">
        <v>1283</v>
      </c>
      <c r="E1658" s="3">
        <v>0</v>
      </c>
      <c r="F1658" s="5">
        <v>3</v>
      </c>
      <c r="G1658" s="4">
        <v>8</v>
      </c>
      <c r="H1658" s="5">
        <v>0</v>
      </c>
      <c r="I1658" s="5">
        <v>0</v>
      </c>
      <c r="J1658" s="5">
        <v>0</v>
      </c>
      <c r="K1658" s="5">
        <f t="shared" si="72"/>
        <v>0</v>
      </c>
      <c r="L1658" s="5"/>
      <c r="N1658" t="s">
        <v>7654</v>
      </c>
      <c r="O1658" t="s">
        <v>468</v>
      </c>
      <c r="P1658" t="s">
        <v>7655</v>
      </c>
      <c r="Q1658" s="16" t="s">
        <v>7656</v>
      </c>
      <c r="R1658">
        <v>4</v>
      </c>
      <c r="S1658">
        <v>3</v>
      </c>
      <c r="T1658">
        <v>4</v>
      </c>
      <c r="U1658">
        <f t="shared" si="75"/>
        <v>0</v>
      </c>
      <c r="V1658">
        <v>0</v>
      </c>
      <c r="W1658">
        <v>0</v>
      </c>
    </row>
    <row r="1659" spans="1:23" ht="15" customHeight="1" x14ac:dyDescent="0.25">
      <c r="A1659" s="30" t="s">
        <v>18951</v>
      </c>
      <c r="B1659" s="1" t="s">
        <v>3291</v>
      </c>
      <c r="C1659" s="2" t="s">
        <v>3376</v>
      </c>
      <c r="D1659" s="1" t="s">
        <v>3377</v>
      </c>
      <c r="E1659" s="3">
        <v>12</v>
      </c>
      <c r="F1659" s="1">
        <v>25</v>
      </c>
      <c r="G1659" s="4">
        <v>105</v>
      </c>
      <c r="H1659" s="1">
        <v>1</v>
      </c>
      <c r="I1659" s="1">
        <f>M1659</f>
        <v>0</v>
      </c>
      <c r="J1659" s="1">
        <f>M1659</f>
        <v>0</v>
      </c>
      <c r="K1659" s="1">
        <v>2</v>
      </c>
      <c r="L1659" s="1"/>
      <c r="N1659" t="s">
        <v>7654</v>
      </c>
      <c r="O1659" t="s">
        <v>468</v>
      </c>
      <c r="P1659" t="s">
        <v>7655</v>
      </c>
      <c r="Q1659" s="16" t="s">
        <v>7657</v>
      </c>
      <c r="R1659">
        <v>4</v>
      </c>
      <c r="S1659">
        <v>3</v>
      </c>
      <c r="T1659">
        <v>4</v>
      </c>
      <c r="U1659">
        <f t="shared" si="75"/>
        <v>0</v>
      </c>
      <c r="V1659">
        <v>0</v>
      </c>
      <c r="W1659">
        <v>0</v>
      </c>
    </row>
    <row r="1660" spans="1:23" ht="15" customHeight="1" x14ac:dyDescent="0.25">
      <c r="A1660" s="30" t="s">
        <v>18951</v>
      </c>
      <c r="B1660" s="5" t="s">
        <v>3291</v>
      </c>
      <c r="C1660" s="2" t="s">
        <v>3378</v>
      </c>
      <c r="D1660" s="5" t="s">
        <v>3379</v>
      </c>
      <c r="E1660" s="3">
        <v>5</v>
      </c>
      <c r="F1660" s="5">
        <v>35</v>
      </c>
      <c r="G1660" s="4">
        <v>447</v>
      </c>
      <c r="H1660" s="5">
        <v>0</v>
      </c>
      <c r="I1660" s="5">
        <v>0</v>
      </c>
      <c r="J1660" s="5">
        <v>0</v>
      </c>
      <c r="K1660" s="5">
        <f t="shared" si="72"/>
        <v>0</v>
      </c>
      <c r="L1660" s="5"/>
      <c r="N1660" t="s">
        <v>7654</v>
      </c>
      <c r="O1660" t="s">
        <v>468</v>
      </c>
      <c r="P1660" t="s">
        <v>7658</v>
      </c>
      <c r="Q1660" s="16" t="s">
        <v>7659</v>
      </c>
      <c r="R1660">
        <v>3</v>
      </c>
      <c r="S1660">
        <v>2</v>
      </c>
      <c r="T1660">
        <v>3</v>
      </c>
      <c r="U1660">
        <f t="shared" si="75"/>
        <v>0</v>
      </c>
      <c r="V1660">
        <v>0</v>
      </c>
      <c r="W1660">
        <v>0</v>
      </c>
    </row>
    <row r="1661" spans="1:23" ht="15" customHeight="1" x14ac:dyDescent="0.25">
      <c r="A1661" s="30" t="s">
        <v>18951</v>
      </c>
      <c r="B1661" s="1" t="s">
        <v>3291</v>
      </c>
      <c r="C1661" s="2" t="s">
        <v>3380</v>
      </c>
      <c r="D1661" s="1" t="s">
        <v>1267</v>
      </c>
      <c r="E1661" s="3">
        <v>0</v>
      </c>
      <c r="F1661" s="1">
        <v>10</v>
      </c>
      <c r="G1661" s="4">
        <v>14</v>
      </c>
      <c r="H1661" s="1">
        <v>0</v>
      </c>
      <c r="I1661" s="1">
        <v>0</v>
      </c>
      <c r="J1661" s="1">
        <v>0</v>
      </c>
      <c r="K1661" s="1">
        <f t="shared" si="72"/>
        <v>0</v>
      </c>
      <c r="L1661" s="1"/>
      <c r="N1661" t="s">
        <v>7654</v>
      </c>
      <c r="O1661" t="s">
        <v>468</v>
      </c>
      <c r="P1661" t="s">
        <v>7660</v>
      </c>
      <c r="Q1661" s="16" t="s">
        <v>7661</v>
      </c>
      <c r="R1661">
        <v>1</v>
      </c>
      <c r="S1661">
        <v>1</v>
      </c>
      <c r="T1661">
        <v>1</v>
      </c>
      <c r="U1661">
        <f t="shared" si="75"/>
        <v>0</v>
      </c>
      <c r="V1661">
        <v>0</v>
      </c>
      <c r="W1661">
        <v>0</v>
      </c>
    </row>
    <row r="1662" spans="1:23" ht="15" customHeight="1" x14ac:dyDescent="0.25">
      <c r="A1662" s="30" t="s">
        <v>18951</v>
      </c>
      <c r="B1662" s="5" t="s">
        <v>3291</v>
      </c>
      <c r="C1662" s="2" t="s">
        <v>3381</v>
      </c>
      <c r="D1662" s="5" t="s">
        <v>3382</v>
      </c>
      <c r="E1662" s="3">
        <v>0</v>
      </c>
      <c r="F1662" s="5">
        <v>3</v>
      </c>
      <c r="G1662" s="4">
        <v>11</v>
      </c>
      <c r="H1662" s="5">
        <v>0</v>
      </c>
      <c r="I1662" s="5">
        <v>0</v>
      </c>
      <c r="J1662" s="5">
        <v>0</v>
      </c>
      <c r="K1662" s="5">
        <f t="shared" si="72"/>
        <v>0</v>
      </c>
      <c r="L1662" s="5"/>
      <c r="N1662" t="s">
        <v>7654</v>
      </c>
      <c r="O1662" t="s">
        <v>468</v>
      </c>
      <c r="P1662" t="s">
        <v>7662</v>
      </c>
      <c r="Q1662" s="16" t="s">
        <v>7663</v>
      </c>
      <c r="R1662">
        <v>15</v>
      </c>
      <c r="S1662">
        <v>3</v>
      </c>
      <c r="T1662">
        <v>15</v>
      </c>
      <c r="U1662">
        <f t="shared" si="75"/>
        <v>0</v>
      </c>
      <c r="V1662">
        <v>0</v>
      </c>
      <c r="W1662">
        <v>0</v>
      </c>
    </row>
    <row r="1663" spans="1:23" ht="15" customHeight="1" x14ac:dyDescent="0.25">
      <c r="A1663" s="30" t="s">
        <v>18951</v>
      </c>
      <c r="B1663" s="1" t="s">
        <v>3291</v>
      </c>
      <c r="C1663" s="2" t="s">
        <v>3383</v>
      </c>
      <c r="D1663" s="1" t="s">
        <v>3384</v>
      </c>
      <c r="E1663" s="3">
        <v>0</v>
      </c>
      <c r="F1663" s="1">
        <v>1</v>
      </c>
      <c r="G1663" s="4">
        <v>3</v>
      </c>
      <c r="H1663" s="1">
        <v>0</v>
      </c>
      <c r="I1663" s="1">
        <v>0</v>
      </c>
      <c r="J1663" s="1">
        <v>0</v>
      </c>
      <c r="K1663" s="1">
        <f t="shared" si="72"/>
        <v>0</v>
      </c>
      <c r="L1663" s="1"/>
      <c r="N1663" t="s">
        <v>7654</v>
      </c>
      <c r="O1663" t="s">
        <v>468</v>
      </c>
      <c r="P1663" t="s">
        <v>7664</v>
      </c>
      <c r="Q1663" s="16" t="s">
        <v>7665</v>
      </c>
      <c r="R1663">
        <v>15</v>
      </c>
      <c r="S1663">
        <v>3</v>
      </c>
      <c r="T1663">
        <v>15</v>
      </c>
      <c r="U1663">
        <f t="shared" si="75"/>
        <v>0</v>
      </c>
      <c r="V1663">
        <v>0</v>
      </c>
      <c r="W1663">
        <v>0</v>
      </c>
    </row>
    <row r="1664" spans="1:23" ht="15" customHeight="1" x14ac:dyDescent="0.25">
      <c r="A1664" s="30" t="s">
        <v>18951</v>
      </c>
      <c r="B1664" s="5" t="s">
        <v>3291</v>
      </c>
      <c r="C1664" s="2" t="s">
        <v>3385</v>
      </c>
      <c r="D1664" s="5" t="s">
        <v>1265</v>
      </c>
      <c r="E1664" s="3">
        <v>5</v>
      </c>
      <c r="F1664" s="5">
        <v>12</v>
      </c>
      <c r="G1664" s="4">
        <v>55</v>
      </c>
      <c r="H1664" s="5">
        <v>0</v>
      </c>
      <c r="I1664" s="5">
        <v>0</v>
      </c>
      <c r="J1664" s="5">
        <v>0</v>
      </c>
      <c r="K1664" s="5">
        <f t="shared" si="72"/>
        <v>0</v>
      </c>
      <c r="L1664" s="5"/>
      <c r="N1664" t="s">
        <v>7654</v>
      </c>
      <c r="O1664" t="s">
        <v>468</v>
      </c>
      <c r="P1664" t="s">
        <v>7666</v>
      </c>
      <c r="Q1664" s="16" t="s">
        <v>7667</v>
      </c>
      <c r="R1664">
        <v>3</v>
      </c>
      <c r="S1664">
        <v>2</v>
      </c>
      <c r="T1664">
        <v>3</v>
      </c>
      <c r="U1664">
        <f t="shared" si="75"/>
        <v>0</v>
      </c>
      <c r="V1664">
        <v>0</v>
      </c>
      <c r="W1664">
        <v>0</v>
      </c>
    </row>
    <row r="1665" spans="1:23" ht="15" customHeight="1" x14ac:dyDescent="0.25">
      <c r="A1665" s="30" t="s">
        <v>18951</v>
      </c>
      <c r="B1665" s="1" t="s">
        <v>3291</v>
      </c>
      <c r="C1665" s="2" t="s">
        <v>3386</v>
      </c>
      <c r="D1665" s="1" t="s">
        <v>3387</v>
      </c>
      <c r="E1665" s="3">
        <v>0</v>
      </c>
      <c r="F1665" s="1">
        <v>1</v>
      </c>
      <c r="G1665" s="4">
        <v>2</v>
      </c>
      <c r="H1665" s="1">
        <v>0</v>
      </c>
      <c r="I1665" s="1">
        <v>0</v>
      </c>
      <c r="J1665" s="1">
        <v>0</v>
      </c>
      <c r="K1665" s="1">
        <f t="shared" si="72"/>
        <v>0</v>
      </c>
      <c r="L1665" s="1"/>
      <c r="N1665" t="s">
        <v>7654</v>
      </c>
      <c r="O1665" t="s">
        <v>468</v>
      </c>
      <c r="P1665" t="s">
        <v>7668</v>
      </c>
      <c r="Q1665" s="16" t="s">
        <v>7669</v>
      </c>
      <c r="R1665">
        <v>6</v>
      </c>
      <c r="S1665">
        <v>5</v>
      </c>
      <c r="T1665">
        <v>6</v>
      </c>
      <c r="U1665">
        <f t="shared" si="75"/>
        <v>0</v>
      </c>
      <c r="V1665">
        <v>0</v>
      </c>
      <c r="W1665">
        <v>0</v>
      </c>
    </row>
    <row r="1666" spans="1:23" ht="15" customHeight="1" x14ac:dyDescent="0.25">
      <c r="A1666" s="30" t="s">
        <v>18951</v>
      </c>
      <c r="B1666" s="5" t="s">
        <v>3291</v>
      </c>
      <c r="C1666" s="2" t="s">
        <v>3388</v>
      </c>
      <c r="D1666" s="5" t="s">
        <v>3389</v>
      </c>
      <c r="E1666" s="3">
        <v>5</v>
      </c>
      <c r="F1666" s="5">
        <v>5</v>
      </c>
      <c r="G1666" s="4">
        <v>15</v>
      </c>
      <c r="H1666" s="5">
        <v>0</v>
      </c>
      <c r="I1666" s="5">
        <v>0</v>
      </c>
      <c r="J1666" s="5">
        <v>0</v>
      </c>
      <c r="K1666" s="5">
        <f t="shared" si="72"/>
        <v>0</v>
      </c>
      <c r="L1666" s="5"/>
      <c r="N1666" t="s">
        <v>7654</v>
      </c>
      <c r="O1666" t="s">
        <v>468</v>
      </c>
      <c r="P1666" t="s">
        <v>7670</v>
      </c>
      <c r="Q1666" s="16" t="s">
        <v>7671</v>
      </c>
      <c r="R1666">
        <v>14</v>
      </c>
      <c r="S1666">
        <v>2</v>
      </c>
      <c r="T1666">
        <v>14</v>
      </c>
      <c r="U1666">
        <f t="shared" si="75"/>
        <v>0</v>
      </c>
      <c r="V1666">
        <v>0</v>
      </c>
      <c r="W1666">
        <v>0</v>
      </c>
    </row>
    <row r="1667" spans="1:23" ht="15" customHeight="1" x14ac:dyDescent="0.25">
      <c r="A1667" s="30" t="s">
        <v>18951</v>
      </c>
      <c r="B1667" s="1" t="s">
        <v>3291</v>
      </c>
      <c r="C1667" s="2" t="s">
        <v>3390</v>
      </c>
      <c r="D1667" s="1" t="s">
        <v>3391</v>
      </c>
      <c r="E1667" s="3">
        <v>0</v>
      </c>
      <c r="F1667" s="1">
        <v>1</v>
      </c>
      <c r="G1667" s="4">
        <v>1</v>
      </c>
      <c r="H1667" s="1">
        <v>0</v>
      </c>
      <c r="I1667" s="1">
        <v>0</v>
      </c>
      <c r="J1667" s="1">
        <v>0</v>
      </c>
      <c r="K1667" s="1">
        <f t="shared" si="72"/>
        <v>0</v>
      </c>
      <c r="L1667" s="1"/>
      <c r="N1667" t="s">
        <v>7654</v>
      </c>
      <c r="O1667" t="s">
        <v>468</v>
      </c>
      <c r="P1667" t="s">
        <v>7672</v>
      </c>
      <c r="Q1667" s="16" t="s">
        <v>7673</v>
      </c>
      <c r="R1667">
        <v>3</v>
      </c>
      <c r="S1667">
        <v>1</v>
      </c>
      <c r="T1667">
        <v>3</v>
      </c>
      <c r="U1667">
        <f t="shared" si="75"/>
        <v>0</v>
      </c>
      <c r="V1667">
        <v>0</v>
      </c>
      <c r="W1667">
        <v>0</v>
      </c>
    </row>
    <row r="1668" spans="1:23" ht="15" customHeight="1" x14ac:dyDescent="0.25">
      <c r="A1668" s="30" t="s">
        <v>18951</v>
      </c>
      <c r="B1668" s="5" t="s">
        <v>3291</v>
      </c>
      <c r="C1668" s="2" t="s">
        <v>3392</v>
      </c>
      <c r="D1668" s="5" t="s">
        <v>3393</v>
      </c>
      <c r="E1668" s="3">
        <v>6</v>
      </c>
      <c r="F1668" s="5">
        <v>52</v>
      </c>
      <c r="G1668" s="4">
        <v>183</v>
      </c>
      <c r="H1668" s="5">
        <v>0</v>
      </c>
      <c r="I1668" s="5">
        <v>0</v>
      </c>
      <c r="J1668" s="5">
        <v>0</v>
      </c>
      <c r="K1668" s="5">
        <f t="shared" si="72"/>
        <v>0</v>
      </c>
      <c r="L1668" s="5" t="s">
        <v>3394</v>
      </c>
      <c r="N1668" t="s">
        <v>7654</v>
      </c>
      <c r="O1668" t="s">
        <v>468</v>
      </c>
      <c r="P1668" t="s">
        <v>7674</v>
      </c>
      <c r="Q1668" s="16" t="s">
        <v>7675</v>
      </c>
      <c r="R1668">
        <v>28</v>
      </c>
      <c r="S1668">
        <v>9</v>
      </c>
      <c r="T1668">
        <v>28</v>
      </c>
      <c r="U1668">
        <f t="shared" si="75"/>
        <v>0</v>
      </c>
      <c r="V1668">
        <v>0</v>
      </c>
      <c r="W1668">
        <v>0</v>
      </c>
    </row>
    <row r="1669" spans="1:23" ht="15" customHeight="1" x14ac:dyDescent="0.25">
      <c r="A1669" s="30" t="s">
        <v>18951</v>
      </c>
      <c r="B1669" s="1" t="s">
        <v>3291</v>
      </c>
      <c r="C1669" s="2" t="s">
        <v>3395</v>
      </c>
      <c r="D1669" s="1" t="s">
        <v>3396</v>
      </c>
      <c r="E1669" s="3">
        <v>2</v>
      </c>
      <c r="F1669" s="1">
        <v>10</v>
      </c>
      <c r="G1669" s="4">
        <v>29</v>
      </c>
      <c r="H1669" s="1">
        <v>0</v>
      </c>
      <c r="I1669" s="1">
        <v>0</v>
      </c>
      <c r="J1669" s="1">
        <v>0</v>
      </c>
      <c r="K1669" s="1">
        <f t="shared" si="72"/>
        <v>0</v>
      </c>
      <c r="L1669" s="1" t="s">
        <v>1072</v>
      </c>
      <c r="N1669" t="s">
        <v>7654</v>
      </c>
      <c r="O1669" t="s">
        <v>468</v>
      </c>
      <c r="P1669" t="s">
        <v>7676</v>
      </c>
      <c r="Q1669" s="16" t="s">
        <v>7677</v>
      </c>
      <c r="R1669">
        <v>21</v>
      </c>
      <c r="S1669">
        <v>2</v>
      </c>
      <c r="T1669">
        <v>21</v>
      </c>
      <c r="U1669">
        <f t="shared" si="75"/>
        <v>0</v>
      </c>
      <c r="V1669">
        <v>0</v>
      </c>
      <c r="W1669">
        <v>0</v>
      </c>
    </row>
    <row r="1670" spans="1:23" ht="15" customHeight="1" x14ac:dyDescent="0.25">
      <c r="A1670" s="30" t="s">
        <v>18951</v>
      </c>
      <c r="B1670" s="5" t="s">
        <v>3291</v>
      </c>
      <c r="C1670" s="2" t="s">
        <v>3397</v>
      </c>
      <c r="D1670" s="5" t="s">
        <v>3398</v>
      </c>
      <c r="E1670" s="3">
        <v>7</v>
      </c>
      <c r="F1670" s="5">
        <v>50</v>
      </c>
      <c r="G1670" s="4">
        <v>276</v>
      </c>
      <c r="H1670" s="5">
        <v>1</v>
      </c>
      <c r="I1670" s="5">
        <f>M1670</f>
        <v>0</v>
      </c>
      <c r="J1670" s="5">
        <f>M1670</f>
        <v>0</v>
      </c>
      <c r="K1670" s="5">
        <v>0</v>
      </c>
      <c r="L1670" s="5" t="s">
        <v>1312</v>
      </c>
      <c r="N1670" t="s">
        <v>7654</v>
      </c>
      <c r="O1670" t="s">
        <v>468</v>
      </c>
      <c r="P1670" t="s">
        <v>7678</v>
      </c>
      <c r="Q1670" s="16" t="s">
        <v>7679</v>
      </c>
      <c r="R1670">
        <v>6</v>
      </c>
      <c r="S1670">
        <v>2</v>
      </c>
      <c r="T1670">
        <v>6</v>
      </c>
      <c r="U1670">
        <f t="shared" si="75"/>
        <v>0</v>
      </c>
      <c r="V1670">
        <v>0</v>
      </c>
      <c r="W1670">
        <v>0</v>
      </c>
    </row>
    <row r="1671" spans="1:23" ht="15" customHeight="1" x14ac:dyDescent="0.25">
      <c r="A1671" s="30" t="s">
        <v>18951</v>
      </c>
      <c r="B1671" s="1" t="s">
        <v>3291</v>
      </c>
      <c r="C1671" s="2" t="s">
        <v>3399</v>
      </c>
      <c r="D1671" s="1" t="s">
        <v>3400</v>
      </c>
      <c r="E1671" s="3">
        <v>0</v>
      </c>
      <c r="F1671" s="1">
        <v>10</v>
      </c>
      <c r="G1671" s="4">
        <v>19</v>
      </c>
      <c r="H1671" s="1">
        <v>0</v>
      </c>
      <c r="I1671" s="1">
        <v>0</v>
      </c>
      <c r="J1671" s="1">
        <v>0</v>
      </c>
      <c r="K1671" s="1">
        <f t="shared" si="72"/>
        <v>0</v>
      </c>
      <c r="L1671" s="1" t="s">
        <v>1074</v>
      </c>
      <c r="N1671" t="s">
        <v>7654</v>
      </c>
      <c r="O1671" t="s">
        <v>468</v>
      </c>
      <c r="P1671" t="s">
        <v>7680</v>
      </c>
      <c r="Q1671" s="16" t="s">
        <v>7681</v>
      </c>
      <c r="R1671">
        <v>2</v>
      </c>
      <c r="S1671">
        <v>1</v>
      </c>
      <c r="T1671">
        <v>2</v>
      </c>
      <c r="U1671">
        <f t="shared" si="75"/>
        <v>0</v>
      </c>
      <c r="V1671">
        <v>0</v>
      </c>
      <c r="W1671">
        <v>0</v>
      </c>
    </row>
    <row r="1672" spans="1:23" ht="15" customHeight="1" x14ac:dyDescent="0.25">
      <c r="A1672" s="30" t="s">
        <v>18951</v>
      </c>
      <c r="B1672" s="5" t="s">
        <v>3291</v>
      </c>
      <c r="C1672" s="2" t="s">
        <v>3401</v>
      </c>
      <c r="D1672" s="5" t="s">
        <v>3402</v>
      </c>
      <c r="E1672" s="3">
        <v>0</v>
      </c>
      <c r="F1672" s="5">
        <v>2</v>
      </c>
      <c r="G1672" s="4">
        <v>4</v>
      </c>
      <c r="H1672" s="5">
        <v>0</v>
      </c>
      <c r="I1672" s="5">
        <v>0</v>
      </c>
      <c r="J1672" s="5">
        <v>0</v>
      </c>
      <c r="K1672" s="5">
        <f t="shared" ref="K1672:K1726" si="78">IF(AND(H1672=I1672, H1672=J1672), H1672, "")</f>
        <v>0</v>
      </c>
      <c r="L1672" s="5"/>
      <c r="N1672" t="s">
        <v>7654</v>
      </c>
      <c r="O1672" t="s">
        <v>468</v>
      </c>
      <c r="P1672" t="s">
        <v>7682</v>
      </c>
      <c r="Q1672" s="16" t="s">
        <v>7683</v>
      </c>
      <c r="R1672">
        <v>1</v>
      </c>
      <c r="S1672">
        <v>1</v>
      </c>
      <c r="T1672">
        <v>1</v>
      </c>
      <c r="U1672">
        <f t="shared" si="75"/>
        <v>0</v>
      </c>
      <c r="V1672">
        <v>0</v>
      </c>
      <c r="W1672">
        <v>0</v>
      </c>
    </row>
    <row r="1673" spans="1:23" ht="15" customHeight="1" x14ac:dyDescent="0.25">
      <c r="A1673" s="30" t="s">
        <v>18951</v>
      </c>
      <c r="B1673" s="1" t="s">
        <v>3291</v>
      </c>
      <c r="C1673" s="2" t="s">
        <v>3403</v>
      </c>
      <c r="D1673" s="1" t="s">
        <v>3404</v>
      </c>
      <c r="E1673" s="3">
        <v>0</v>
      </c>
      <c r="F1673" s="1">
        <v>5</v>
      </c>
      <c r="G1673" s="4">
        <v>6</v>
      </c>
      <c r="H1673" s="1">
        <v>0</v>
      </c>
      <c r="I1673" s="1">
        <v>0</v>
      </c>
      <c r="J1673" s="1">
        <v>0</v>
      </c>
      <c r="K1673" s="1">
        <f t="shared" si="78"/>
        <v>0</v>
      </c>
      <c r="L1673" s="1" t="s">
        <v>1076</v>
      </c>
      <c r="N1673" t="s">
        <v>7654</v>
      </c>
      <c r="O1673" t="s">
        <v>468</v>
      </c>
      <c r="P1673" t="s">
        <v>7684</v>
      </c>
      <c r="Q1673" s="16" t="s">
        <v>7685</v>
      </c>
      <c r="R1673">
        <v>5</v>
      </c>
      <c r="S1673">
        <v>2</v>
      </c>
      <c r="T1673">
        <v>5</v>
      </c>
      <c r="U1673">
        <f t="shared" si="75"/>
        <v>0</v>
      </c>
      <c r="V1673">
        <v>0</v>
      </c>
      <c r="W1673">
        <v>0</v>
      </c>
    </row>
    <row r="1674" spans="1:23" ht="15" customHeight="1" x14ac:dyDescent="0.25">
      <c r="A1674" s="30" t="s">
        <v>18951</v>
      </c>
      <c r="B1674" s="5" t="s">
        <v>3291</v>
      </c>
      <c r="C1674" s="2" t="s">
        <v>3405</v>
      </c>
      <c r="D1674" s="5" t="s">
        <v>3406</v>
      </c>
      <c r="E1674" s="3">
        <v>0</v>
      </c>
      <c r="F1674" s="5">
        <v>2</v>
      </c>
      <c r="G1674" s="4">
        <v>2</v>
      </c>
      <c r="H1674" s="5">
        <v>0</v>
      </c>
      <c r="I1674" s="5">
        <v>0</v>
      </c>
      <c r="J1674" s="5">
        <v>0</v>
      </c>
      <c r="K1674" s="5">
        <f t="shared" si="78"/>
        <v>0</v>
      </c>
      <c r="L1674" s="5" t="s">
        <v>1076</v>
      </c>
      <c r="N1674" t="s">
        <v>7654</v>
      </c>
      <c r="O1674" t="s">
        <v>468</v>
      </c>
      <c r="P1674" t="s">
        <v>7686</v>
      </c>
      <c r="Q1674" s="16" t="s">
        <v>7687</v>
      </c>
      <c r="R1674">
        <v>3</v>
      </c>
      <c r="S1674">
        <v>1</v>
      </c>
      <c r="T1674">
        <v>3</v>
      </c>
      <c r="U1674">
        <f t="shared" si="75"/>
        <v>0</v>
      </c>
      <c r="V1674">
        <v>0</v>
      </c>
      <c r="W1674">
        <v>0</v>
      </c>
    </row>
    <row r="1675" spans="1:23" ht="15" customHeight="1" x14ac:dyDescent="0.25">
      <c r="A1675" s="30" t="s">
        <v>18951</v>
      </c>
      <c r="B1675" s="1" t="s">
        <v>3291</v>
      </c>
      <c r="C1675" s="2" t="s">
        <v>3407</v>
      </c>
      <c r="D1675" s="1" t="s">
        <v>3408</v>
      </c>
      <c r="E1675" s="3">
        <v>0</v>
      </c>
      <c r="F1675" s="1">
        <v>2</v>
      </c>
      <c r="G1675" s="4">
        <v>4</v>
      </c>
      <c r="H1675" s="1">
        <v>0</v>
      </c>
      <c r="I1675" s="1">
        <v>0</v>
      </c>
      <c r="J1675" s="1">
        <v>0</v>
      </c>
      <c r="K1675" s="1">
        <f t="shared" si="78"/>
        <v>0</v>
      </c>
      <c r="L1675" s="1" t="s">
        <v>1076</v>
      </c>
      <c r="N1675" t="s">
        <v>7654</v>
      </c>
      <c r="O1675" t="s">
        <v>468</v>
      </c>
      <c r="P1675" t="s">
        <v>7688</v>
      </c>
      <c r="Q1675" s="16" t="s">
        <v>7689</v>
      </c>
      <c r="R1675">
        <v>5</v>
      </c>
      <c r="S1675">
        <v>3</v>
      </c>
      <c r="T1675">
        <v>5</v>
      </c>
      <c r="U1675">
        <f t="shared" si="75"/>
        <v>0</v>
      </c>
      <c r="V1675">
        <v>0</v>
      </c>
      <c r="W1675">
        <v>0</v>
      </c>
    </row>
    <row r="1676" spans="1:23" ht="15" customHeight="1" x14ac:dyDescent="0.25">
      <c r="A1676" s="30" t="s">
        <v>18951</v>
      </c>
      <c r="B1676" s="5" t="s">
        <v>3291</v>
      </c>
      <c r="C1676" s="2" t="s">
        <v>3409</v>
      </c>
      <c r="D1676" s="5" t="s">
        <v>3410</v>
      </c>
      <c r="E1676" s="3">
        <v>0</v>
      </c>
      <c r="F1676" s="5">
        <v>2</v>
      </c>
      <c r="G1676" s="4">
        <v>4</v>
      </c>
      <c r="H1676" s="5">
        <v>0</v>
      </c>
      <c r="I1676" s="5">
        <v>0</v>
      </c>
      <c r="J1676" s="5">
        <v>0</v>
      </c>
      <c r="K1676" s="5">
        <f t="shared" si="78"/>
        <v>0</v>
      </c>
      <c r="L1676" s="5"/>
      <c r="N1676" t="s">
        <v>7654</v>
      </c>
      <c r="O1676" t="s">
        <v>468</v>
      </c>
      <c r="P1676" t="s">
        <v>7690</v>
      </c>
      <c r="Q1676" s="16" t="s">
        <v>7691</v>
      </c>
      <c r="R1676">
        <v>17</v>
      </c>
      <c r="S1676">
        <v>10</v>
      </c>
      <c r="T1676">
        <v>17</v>
      </c>
      <c r="U1676">
        <f t="shared" si="75"/>
        <v>0</v>
      </c>
      <c r="V1676">
        <v>0</v>
      </c>
      <c r="W1676">
        <v>0</v>
      </c>
    </row>
    <row r="1677" spans="1:23" ht="15" customHeight="1" x14ac:dyDescent="0.25">
      <c r="A1677" s="30" t="s">
        <v>18951</v>
      </c>
      <c r="B1677" s="1" t="s">
        <v>3291</v>
      </c>
      <c r="C1677" s="2" t="s">
        <v>3411</v>
      </c>
      <c r="D1677" s="1" t="s">
        <v>3412</v>
      </c>
      <c r="E1677" s="3">
        <v>0</v>
      </c>
      <c r="F1677" s="1">
        <v>2</v>
      </c>
      <c r="G1677" s="4">
        <v>4</v>
      </c>
      <c r="H1677" s="1">
        <v>0</v>
      </c>
      <c r="I1677" s="1">
        <v>0</v>
      </c>
      <c r="J1677" s="1">
        <v>0</v>
      </c>
      <c r="K1677" s="1">
        <f t="shared" si="78"/>
        <v>0</v>
      </c>
      <c r="L1677" s="1"/>
      <c r="N1677" t="s">
        <v>7654</v>
      </c>
      <c r="O1677" t="s">
        <v>468</v>
      </c>
      <c r="P1677" t="s">
        <v>7690</v>
      </c>
      <c r="Q1677" s="16" t="s">
        <v>7692</v>
      </c>
      <c r="R1677">
        <v>17</v>
      </c>
      <c r="S1677">
        <v>10</v>
      </c>
      <c r="T1677">
        <v>17</v>
      </c>
      <c r="U1677">
        <f t="shared" si="75"/>
        <v>0</v>
      </c>
      <c r="V1677">
        <v>0</v>
      </c>
      <c r="W1677">
        <v>0</v>
      </c>
    </row>
    <row r="1678" spans="1:23" ht="15" customHeight="1" x14ac:dyDescent="0.25">
      <c r="A1678" s="30" t="s">
        <v>18951</v>
      </c>
      <c r="B1678" s="5" t="s">
        <v>3291</v>
      </c>
      <c r="C1678" s="2" t="s">
        <v>3413</v>
      </c>
      <c r="D1678" s="5" t="s">
        <v>1380</v>
      </c>
      <c r="E1678" s="3">
        <v>0</v>
      </c>
      <c r="F1678" s="5">
        <v>5</v>
      </c>
      <c r="G1678" s="4">
        <v>14</v>
      </c>
      <c r="H1678" s="5">
        <v>0</v>
      </c>
      <c r="I1678" s="5">
        <v>0</v>
      </c>
      <c r="J1678" s="5">
        <v>0</v>
      </c>
      <c r="K1678" s="5">
        <f t="shared" si="78"/>
        <v>0</v>
      </c>
      <c r="L1678" s="5"/>
      <c r="N1678" t="s">
        <v>7654</v>
      </c>
      <c r="O1678" t="s">
        <v>468</v>
      </c>
      <c r="P1678" t="s">
        <v>7693</v>
      </c>
      <c r="Q1678" s="16" t="s">
        <v>7694</v>
      </c>
      <c r="R1678">
        <v>3</v>
      </c>
      <c r="S1678">
        <v>2</v>
      </c>
      <c r="T1678">
        <v>3</v>
      </c>
      <c r="U1678">
        <f t="shared" si="75"/>
        <v>0</v>
      </c>
      <c r="V1678">
        <v>0</v>
      </c>
      <c r="W1678">
        <v>0</v>
      </c>
    </row>
    <row r="1679" spans="1:23" ht="15" customHeight="1" x14ac:dyDescent="0.25">
      <c r="A1679" s="30" t="s">
        <v>18951</v>
      </c>
      <c r="B1679" s="1" t="s">
        <v>3291</v>
      </c>
      <c r="C1679" s="2" t="s">
        <v>3414</v>
      </c>
      <c r="D1679" s="1" t="s">
        <v>3415</v>
      </c>
      <c r="E1679" s="3">
        <v>0</v>
      </c>
      <c r="F1679" s="1">
        <v>1</v>
      </c>
      <c r="G1679" s="4">
        <v>2</v>
      </c>
      <c r="H1679" s="1">
        <v>0</v>
      </c>
      <c r="I1679" s="1">
        <v>2</v>
      </c>
      <c r="J1679" s="1">
        <v>0</v>
      </c>
      <c r="K1679" s="1">
        <v>2</v>
      </c>
      <c r="L1679" s="1" t="s">
        <v>3416</v>
      </c>
      <c r="N1679" t="s">
        <v>7654</v>
      </c>
      <c r="O1679" t="s">
        <v>468</v>
      </c>
      <c r="P1679" t="s">
        <v>7695</v>
      </c>
      <c r="Q1679" s="16" t="s">
        <v>7696</v>
      </c>
      <c r="R1679">
        <v>2</v>
      </c>
      <c r="S1679">
        <v>2</v>
      </c>
      <c r="T1679">
        <v>2</v>
      </c>
      <c r="U1679">
        <f t="shared" si="75"/>
        <v>0</v>
      </c>
      <c r="V1679">
        <v>0</v>
      </c>
      <c r="W1679">
        <v>0</v>
      </c>
    </row>
    <row r="1680" spans="1:23" ht="15" customHeight="1" x14ac:dyDescent="0.25">
      <c r="A1680" s="30" t="s">
        <v>18951</v>
      </c>
      <c r="B1680" s="5" t="s">
        <v>3291</v>
      </c>
      <c r="C1680" s="2" t="s">
        <v>3417</v>
      </c>
      <c r="D1680" s="5" t="s">
        <v>3418</v>
      </c>
      <c r="E1680" s="3">
        <v>0</v>
      </c>
      <c r="F1680" s="5">
        <v>4</v>
      </c>
      <c r="G1680" s="4">
        <v>4</v>
      </c>
      <c r="H1680" s="5">
        <v>0</v>
      </c>
      <c r="I1680" s="5">
        <v>0</v>
      </c>
      <c r="J1680" s="5">
        <v>0</v>
      </c>
      <c r="K1680" s="5">
        <f t="shared" si="78"/>
        <v>0</v>
      </c>
      <c r="L1680" s="5"/>
      <c r="N1680" t="s">
        <v>7654</v>
      </c>
      <c r="O1680" t="s">
        <v>468</v>
      </c>
      <c r="P1680" t="s">
        <v>7697</v>
      </c>
      <c r="Q1680" s="16" t="s">
        <v>7698</v>
      </c>
      <c r="R1680">
        <v>4</v>
      </c>
      <c r="S1680">
        <v>3</v>
      </c>
      <c r="T1680">
        <v>4</v>
      </c>
      <c r="U1680">
        <f t="shared" si="75"/>
        <v>0</v>
      </c>
      <c r="V1680">
        <v>0</v>
      </c>
      <c r="W1680">
        <v>0</v>
      </c>
    </row>
    <row r="1681" spans="1:23" ht="15" customHeight="1" x14ac:dyDescent="0.25">
      <c r="A1681" s="30" t="s">
        <v>18951</v>
      </c>
      <c r="B1681" s="1" t="s">
        <v>3291</v>
      </c>
      <c r="C1681" s="2" t="s">
        <v>3419</v>
      </c>
      <c r="D1681" s="1" t="s">
        <v>3420</v>
      </c>
      <c r="E1681" s="3">
        <v>15</v>
      </c>
      <c r="F1681" s="1">
        <v>53</v>
      </c>
      <c r="G1681" s="4">
        <v>328</v>
      </c>
      <c r="H1681" s="1">
        <v>1</v>
      </c>
      <c r="I1681" s="1">
        <f>M1681</f>
        <v>0</v>
      </c>
      <c r="J1681" s="1">
        <f>M1681</f>
        <v>0</v>
      </c>
      <c r="K1681" s="1">
        <v>2</v>
      </c>
      <c r="L1681" s="1" t="s">
        <v>3421</v>
      </c>
      <c r="N1681" t="s">
        <v>7654</v>
      </c>
      <c r="O1681" t="s">
        <v>468</v>
      </c>
      <c r="P1681" t="s">
        <v>7699</v>
      </c>
      <c r="Q1681" s="16" t="s">
        <v>7700</v>
      </c>
      <c r="R1681">
        <v>1</v>
      </c>
      <c r="S1681">
        <v>1</v>
      </c>
      <c r="T1681">
        <v>1</v>
      </c>
      <c r="U1681">
        <f t="shared" si="75"/>
        <v>0</v>
      </c>
      <c r="V1681">
        <v>0</v>
      </c>
      <c r="W1681">
        <v>0</v>
      </c>
    </row>
    <row r="1682" spans="1:23" ht="15" customHeight="1" x14ac:dyDescent="0.25">
      <c r="A1682" s="30" t="s">
        <v>18951</v>
      </c>
      <c r="B1682" s="5" t="s">
        <v>3291</v>
      </c>
      <c r="C1682" s="2" t="s">
        <v>3422</v>
      </c>
      <c r="D1682" s="5" t="s">
        <v>1308</v>
      </c>
      <c r="E1682" s="3">
        <v>2</v>
      </c>
      <c r="F1682" s="5">
        <v>31</v>
      </c>
      <c r="G1682" s="4">
        <v>110</v>
      </c>
      <c r="H1682" s="5">
        <v>0</v>
      </c>
      <c r="I1682" s="5">
        <v>0</v>
      </c>
      <c r="J1682" s="5">
        <v>0</v>
      </c>
      <c r="K1682" s="5">
        <f t="shared" si="78"/>
        <v>0</v>
      </c>
      <c r="L1682" s="5" t="s">
        <v>3423</v>
      </c>
      <c r="N1682" t="s">
        <v>7654</v>
      </c>
      <c r="O1682" t="s">
        <v>468</v>
      </c>
      <c r="P1682" t="s">
        <v>7701</v>
      </c>
      <c r="Q1682" s="16" t="s">
        <v>7702</v>
      </c>
      <c r="R1682">
        <v>1</v>
      </c>
      <c r="S1682">
        <v>1</v>
      </c>
      <c r="T1682">
        <v>1</v>
      </c>
      <c r="U1682">
        <f t="shared" si="75"/>
        <v>0</v>
      </c>
      <c r="V1682">
        <v>0</v>
      </c>
      <c r="W1682">
        <v>0</v>
      </c>
    </row>
    <row r="1683" spans="1:23" ht="15" customHeight="1" x14ac:dyDescent="0.25">
      <c r="A1683" s="30" t="s">
        <v>18951</v>
      </c>
      <c r="B1683" s="1" t="s">
        <v>3291</v>
      </c>
      <c r="C1683" s="2" t="s">
        <v>3424</v>
      </c>
      <c r="D1683" s="1" t="s">
        <v>1311</v>
      </c>
      <c r="E1683" s="3">
        <v>13</v>
      </c>
      <c r="F1683" s="1">
        <v>62</v>
      </c>
      <c r="G1683" s="4">
        <v>287</v>
      </c>
      <c r="H1683" s="1">
        <v>1</v>
      </c>
      <c r="I1683" s="1">
        <f>M1683</f>
        <v>0</v>
      </c>
      <c r="J1683" s="1">
        <f>M1683</f>
        <v>0</v>
      </c>
      <c r="K1683" s="1">
        <v>2</v>
      </c>
      <c r="L1683" s="1" t="s">
        <v>1312</v>
      </c>
      <c r="N1683" t="s">
        <v>7654</v>
      </c>
      <c r="O1683" t="s">
        <v>468</v>
      </c>
      <c r="P1683" t="s">
        <v>7703</v>
      </c>
      <c r="Q1683" s="16" t="s">
        <v>7704</v>
      </c>
      <c r="R1683">
        <v>2</v>
      </c>
      <c r="S1683">
        <v>2</v>
      </c>
      <c r="T1683">
        <v>2</v>
      </c>
      <c r="U1683">
        <f t="shared" si="75"/>
        <v>0</v>
      </c>
      <c r="V1683">
        <v>0</v>
      </c>
      <c r="W1683">
        <v>0</v>
      </c>
    </row>
    <row r="1684" spans="1:23" ht="15" customHeight="1" x14ac:dyDescent="0.25">
      <c r="A1684" s="30" t="s">
        <v>18951</v>
      </c>
      <c r="B1684" s="5" t="s">
        <v>3291</v>
      </c>
      <c r="C1684" s="2" t="s">
        <v>3425</v>
      </c>
      <c r="D1684" s="5" t="s">
        <v>1314</v>
      </c>
      <c r="E1684" s="3">
        <v>0</v>
      </c>
      <c r="F1684" s="5">
        <v>39</v>
      </c>
      <c r="G1684" s="4">
        <v>94</v>
      </c>
      <c r="H1684" s="5">
        <v>0</v>
      </c>
      <c r="I1684" s="5">
        <v>0</v>
      </c>
      <c r="J1684" s="5">
        <v>0</v>
      </c>
      <c r="K1684" s="5">
        <f t="shared" si="78"/>
        <v>0</v>
      </c>
      <c r="L1684" s="5"/>
      <c r="N1684" t="s">
        <v>7654</v>
      </c>
      <c r="O1684" t="s">
        <v>468</v>
      </c>
      <c r="P1684" t="s">
        <v>7703</v>
      </c>
      <c r="Q1684" s="16" t="s">
        <v>7705</v>
      </c>
      <c r="R1684">
        <v>2</v>
      </c>
      <c r="S1684">
        <v>2</v>
      </c>
      <c r="T1684">
        <v>2</v>
      </c>
      <c r="U1684">
        <f t="shared" si="75"/>
        <v>0</v>
      </c>
      <c r="V1684">
        <v>0</v>
      </c>
      <c r="W1684">
        <v>0</v>
      </c>
    </row>
    <row r="1685" spans="1:23" ht="15" customHeight="1" x14ac:dyDescent="0.25">
      <c r="A1685" s="30" t="s">
        <v>18951</v>
      </c>
      <c r="B1685" s="1" t="s">
        <v>3291</v>
      </c>
      <c r="C1685" s="2" t="s">
        <v>3426</v>
      </c>
      <c r="D1685" s="1" t="s">
        <v>3427</v>
      </c>
      <c r="E1685" s="3">
        <v>0</v>
      </c>
      <c r="F1685" s="1">
        <v>3</v>
      </c>
      <c r="G1685" s="4">
        <v>5</v>
      </c>
      <c r="H1685" s="1">
        <v>0</v>
      </c>
      <c r="I1685" s="1">
        <v>0</v>
      </c>
      <c r="J1685" s="1">
        <v>0</v>
      </c>
      <c r="K1685" s="1">
        <f t="shared" si="78"/>
        <v>0</v>
      </c>
      <c r="L1685" s="1"/>
      <c r="N1685" t="s">
        <v>7654</v>
      </c>
      <c r="O1685" t="s">
        <v>468</v>
      </c>
      <c r="P1685" t="s">
        <v>7706</v>
      </c>
      <c r="Q1685" s="16" t="s">
        <v>7707</v>
      </c>
      <c r="R1685">
        <v>11</v>
      </c>
      <c r="S1685">
        <v>1</v>
      </c>
      <c r="T1685">
        <v>11</v>
      </c>
      <c r="U1685">
        <f t="shared" si="75"/>
        <v>0</v>
      </c>
      <c r="V1685">
        <v>0</v>
      </c>
      <c r="W1685">
        <v>0</v>
      </c>
    </row>
    <row r="1686" spans="1:23" ht="15" customHeight="1" x14ac:dyDescent="0.25">
      <c r="A1686" s="30" t="s">
        <v>18951</v>
      </c>
      <c r="B1686" s="5" t="s">
        <v>3291</v>
      </c>
      <c r="C1686" s="2" t="s">
        <v>3428</v>
      </c>
      <c r="D1686" s="5" t="s">
        <v>1319</v>
      </c>
      <c r="E1686" s="3">
        <v>0</v>
      </c>
      <c r="F1686" s="5">
        <v>43</v>
      </c>
      <c r="G1686" s="4">
        <v>147</v>
      </c>
      <c r="H1686" s="5">
        <v>1</v>
      </c>
      <c r="I1686" s="5">
        <f t="shared" ref="I1686:I1687" si="79">M1686</f>
        <v>0</v>
      </c>
      <c r="J1686" s="5">
        <f t="shared" ref="J1686:J1687" si="80">M1686</f>
        <v>0</v>
      </c>
      <c r="K1686" s="5">
        <v>2</v>
      </c>
      <c r="L1686" s="5" t="s">
        <v>3429</v>
      </c>
      <c r="N1686" t="s">
        <v>7654</v>
      </c>
      <c r="O1686" t="s">
        <v>468</v>
      </c>
      <c r="P1686" t="s">
        <v>7708</v>
      </c>
      <c r="Q1686" s="16" t="s">
        <v>7709</v>
      </c>
      <c r="R1686">
        <v>2</v>
      </c>
      <c r="S1686">
        <v>2</v>
      </c>
      <c r="T1686">
        <v>2</v>
      </c>
      <c r="U1686">
        <f t="shared" si="75"/>
        <v>0</v>
      </c>
      <c r="V1686">
        <v>0</v>
      </c>
      <c r="W1686">
        <v>0</v>
      </c>
    </row>
    <row r="1687" spans="1:23" ht="15" customHeight="1" x14ac:dyDescent="0.25">
      <c r="A1687" s="30" t="s">
        <v>18951</v>
      </c>
      <c r="B1687" s="1" t="s">
        <v>3291</v>
      </c>
      <c r="C1687" s="2" t="s">
        <v>3430</v>
      </c>
      <c r="D1687" s="1" t="s">
        <v>3431</v>
      </c>
      <c r="E1687" s="3">
        <v>15</v>
      </c>
      <c r="F1687" s="1">
        <v>4</v>
      </c>
      <c r="G1687" s="4">
        <v>127</v>
      </c>
      <c r="H1687" s="1">
        <v>1</v>
      </c>
      <c r="I1687" s="1">
        <f t="shared" si="79"/>
        <v>0</v>
      </c>
      <c r="J1687" s="1">
        <f t="shared" si="80"/>
        <v>0</v>
      </c>
      <c r="K1687" s="1">
        <v>2</v>
      </c>
      <c r="L1687" s="1" t="s">
        <v>3432</v>
      </c>
      <c r="N1687" t="s">
        <v>7654</v>
      </c>
      <c r="O1687" t="s">
        <v>468</v>
      </c>
      <c r="P1687" t="s">
        <v>7710</v>
      </c>
      <c r="Q1687" s="16" t="s">
        <v>7711</v>
      </c>
      <c r="R1687">
        <v>5</v>
      </c>
      <c r="S1687">
        <v>4</v>
      </c>
      <c r="T1687">
        <v>5</v>
      </c>
      <c r="U1687">
        <f t="shared" si="75"/>
        <v>0</v>
      </c>
      <c r="V1687">
        <v>0</v>
      </c>
      <c r="W1687">
        <v>0</v>
      </c>
    </row>
    <row r="1688" spans="1:23" ht="15" customHeight="1" x14ac:dyDescent="0.25">
      <c r="A1688" s="30" t="s">
        <v>18951</v>
      </c>
      <c r="B1688" s="5" t="s">
        <v>3291</v>
      </c>
      <c r="C1688" s="2" t="s">
        <v>3433</v>
      </c>
      <c r="D1688" s="5" t="s">
        <v>1325</v>
      </c>
      <c r="E1688" s="3">
        <v>0</v>
      </c>
      <c r="F1688" s="5">
        <v>13</v>
      </c>
      <c r="G1688" s="4">
        <v>47</v>
      </c>
      <c r="H1688" s="5">
        <v>0</v>
      </c>
      <c r="I1688" s="5">
        <v>0</v>
      </c>
      <c r="J1688" s="5">
        <v>0</v>
      </c>
      <c r="K1688" s="5">
        <f t="shared" si="78"/>
        <v>0</v>
      </c>
      <c r="L1688" s="5"/>
      <c r="N1688" t="s">
        <v>7654</v>
      </c>
      <c r="O1688" t="s">
        <v>468</v>
      </c>
      <c r="P1688" t="s">
        <v>7712</v>
      </c>
      <c r="Q1688" s="16" t="s">
        <v>7713</v>
      </c>
      <c r="R1688">
        <v>2</v>
      </c>
      <c r="S1688">
        <v>1</v>
      </c>
      <c r="T1688">
        <v>2</v>
      </c>
      <c r="U1688">
        <f t="shared" si="75"/>
        <v>0</v>
      </c>
      <c r="V1688">
        <v>0</v>
      </c>
      <c r="W1688">
        <v>0</v>
      </c>
    </row>
    <row r="1689" spans="1:23" ht="15" customHeight="1" x14ac:dyDescent="0.25">
      <c r="A1689" s="30" t="s">
        <v>18951</v>
      </c>
      <c r="B1689" s="1" t="s">
        <v>3291</v>
      </c>
      <c r="C1689" s="2" t="s">
        <v>3434</v>
      </c>
      <c r="D1689" s="1" t="s">
        <v>1327</v>
      </c>
      <c r="E1689" s="3">
        <v>0</v>
      </c>
      <c r="F1689" s="1">
        <v>25</v>
      </c>
      <c r="G1689" s="4">
        <v>79</v>
      </c>
      <c r="H1689" s="1">
        <v>0</v>
      </c>
      <c r="I1689" s="1">
        <v>0</v>
      </c>
      <c r="J1689" s="1">
        <v>0</v>
      </c>
      <c r="K1689" s="1">
        <f t="shared" si="78"/>
        <v>0</v>
      </c>
      <c r="L1689" s="1"/>
      <c r="N1689" t="s">
        <v>7654</v>
      </c>
      <c r="O1689" t="s">
        <v>468</v>
      </c>
      <c r="P1689" t="s">
        <v>7714</v>
      </c>
      <c r="Q1689" s="16" t="s">
        <v>7715</v>
      </c>
      <c r="R1689">
        <v>9</v>
      </c>
      <c r="S1689">
        <v>6</v>
      </c>
      <c r="T1689">
        <v>9</v>
      </c>
      <c r="U1689">
        <f t="shared" si="75"/>
        <v>0</v>
      </c>
      <c r="V1689">
        <v>0</v>
      </c>
      <c r="W1689">
        <v>0</v>
      </c>
    </row>
    <row r="1690" spans="1:23" ht="15" customHeight="1" x14ac:dyDescent="0.25">
      <c r="A1690" s="30" t="s">
        <v>18951</v>
      </c>
      <c r="B1690" s="5" t="s">
        <v>3291</v>
      </c>
      <c r="C1690" s="2" t="s">
        <v>3435</v>
      </c>
      <c r="D1690" s="5" t="s">
        <v>3436</v>
      </c>
      <c r="E1690" s="3">
        <v>1</v>
      </c>
      <c r="F1690" s="5">
        <v>141</v>
      </c>
      <c r="G1690" s="4">
        <v>529</v>
      </c>
      <c r="H1690" s="5">
        <v>0</v>
      </c>
      <c r="I1690" s="5">
        <v>2</v>
      </c>
      <c r="J1690" s="5">
        <v>0</v>
      </c>
      <c r="K1690" s="5">
        <v>2</v>
      </c>
      <c r="L1690" s="5"/>
      <c r="N1690" t="s">
        <v>7654</v>
      </c>
      <c r="O1690" t="s">
        <v>468</v>
      </c>
      <c r="P1690" t="s">
        <v>7716</v>
      </c>
      <c r="Q1690" s="16" t="s">
        <v>7717</v>
      </c>
      <c r="R1690">
        <v>1</v>
      </c>
      <c r="S1690">
        <v>1</v>
      </c>
      <c r="T1690">
        <v>1</v>
      </c>
      <c r="U1690">
        <f t="shared" si="75"/>
        <v>0</v>
      </c>
      <c r="V1690">
        <v>0</v>
      </c>
      <c r="W1690">
        <v>0</v>
      </c>
    </row>
    <row r="1691" spans="1:23" ht="15" customHeight="1" x14ac:dyDescent="0.25">
      <c r="A1691" s="30" t="s">
        <v>18951</v>
      </c>
      <c r="B1691" s="1" t="s">
        <v>3291</v>
      </c>
      <c r="C1691" s="2" t="s">
        <v>3437</v>
      </c>
      <c r="D1691" s="1" t="s">
        <v>3438</v>
      </c>
      <c r="E1691" s="3">
        <v>16</v>
      </c>
      <c r="F1691" s="1">
        <v>282</v>
      </c>
      <c r="G1691" s="4">
        <v>1165</v>
      </c>
      <c r="H1691" s="1">
        <v>1</v>
      </c>
      <c r="I1691" s="1">
        <f>M1691</f>
        <v>0</v>
      </c>
      <c r="J1691" s="1">
        <f>M1691</f>
        <v>0</v>
      </c>
      <c r="K1691" s="1">
        <v>2</v>
      </c>
      <c r="L1691" s="1" t="s">
        <v>3439</v>
      </c>
      <c r="N1691" t="s">
        <v>7654</v>
      </c>
      <c r="O1691" t="s">
        <v>468</v>
      </c>
      <c r="P1691" t="s">
        <v>7718</v>
      </c>
      <c r="Q1691" s="16" t="s">
        <v>7719</v>
      </c>
      <c r="R1691">
        <v>8</v>
      </c>
      <c r="S1691">
        <v>5</v>
      </c>
      <c r="T1691">
        <v>8</v>
      </c>
      <c r="U1691">
        <f t="shared" si="75"/>
        <v>0</v>
      </c>
      <c r="V1691">
        <v>0</v>
      </c>
      <c r="W1691">
        <v>0</v>
      </c>
    </row>
    <row r="1692" spans="1:23" ht="15" customHeight="1" x14ac:dyDescent="0.25">
      <c r="A1692" s="30" t="s">
        <v>18951</v>
      </c>
      <c r="B1692" s="5" t="s">
        <v>3291</v>
      </c>
      <c r="C1692" s="2" t="s">
        <v>3440</v>
      </c>
      <c r="D1692" s="5" t="s">
        <v>3441</v>
      </c>
      <c r="E1692" s="3">
        <v>0</v>
      </c>
      <c r="F1692" s="5">
        <v>22</v>
      </c>
      <c r="G1692" s="4">
        <v>58</v>
      </c>
      <c r="H1692" s="5">
        <v>0</v>
      </c>
      <c r="I1692" s="5">
        <v>0</v>
      </c>
      <c r="J1692" s="5">
        <v>0</v>
      </c>
      <c r="K1692" s="5">
        <f t="shared" si="78"/>
        <v>0</v>
      </c>
      <c r="L1692" s="5"/>
      <c r="N1692" t="s">
        <v>7654</v>
      </c>
      <c r="O1692" t="s">
        <v>468</v>
      </c>
      <c r="P1692" t="s">
        <v>7720</v>
      </c>
      <c r="Q1692" s="16" t="s">
        <v>7721</v>
      </c>
      <c r="R1692">
        <v>22</v>
      </c>
      <c r="S1692">
        <v>8</v>
      </c>
      <c r="T1692">
        <v>22</v>
      </c>
      <c r="U1692">
        <f t="shared" si="75"/>
        <v>0</v>
      </c>
      <c r="V1692">
        <v>0</v>
      </c>
      <c r="W1692">
        <v>0</v>
      </c>
    </row>
    <row r="1693" spans="1:23" ht="15" customHeight="1" x14ac:dyDescent="0.25">
      <c r="A1693" s="30" t="s">
        <v>18951</v>
      </c>
      <c r="B1693" s="1" t="s">
        <v>3291</v>
      </c>
      <c r="C1693" s="2" t="s">
        <v>3442</v>
      </c>
      <c r="D1693" s="1" t="s">
        <v>3443</v>
      </c>
      <c r="E1693" s="3">
        <v>0</v>
      </c>
      <c r="F1693" s="1">
        <v>1</v>
      </c>
      <c r="G1693" s="4">
        <v>2</v>
      </c>
      <c r="H1693" s="1">
        <v>0</v>
      </c>
      <c r="I1693" s="1">
        <v>2</v>
      </c>
      <c r="J1693" s="1">
        <v>0</v>
      </c>
      <c r="K1693" s="1">
        <v>0</v>
      </c>
      <c r="L1693" s="1"/>
      <c r="N1693" t="s">
        <v>7722</v>
      </c>
      <c r="O1693" t="s">
        <v>471</v>
      </c>
      <c r="P1693" t="s">
        <v>7723</v>
      </c>
      <c r="Q1693" s="16" t="s">
        <v>7724</v>
      </c>
      <c r="R1693">
        <v>143</v>
      </c>
      <c r="S1693">
        <v>30</v>
      </c>
      <c r="T1693">
        <v>143</v>
      </c>
      <c r="U1693">
        <f t="shared" si="75"/>
        <v>0</v>
      </c>
      <c r="V1693">
        <v>0</v>
      </c>
      <c r="W1693">
        <v>0</v>
      </c>
    </row>
    <row r="1694" spans="1:23" ht="15" customHeight="1" x14ac:dyDescent="0.25">
      <c r="A1694" s="30" t="s">
        <v>18951</v>
      </c>
      <c r="B1694" s="5" t="s">
        <v>3291</v>
      </c>
      <c r="C1694" s="2" t="s">
        <v>3444</v>
      </c>
      <c r="D1694" s="5" t="s">
        <v>3445</v>
      </c>
      <c r="E1694" s="3">
        <v>0</v>
      </c>
      <c r="F1694" s="5">
        <v>8</v>
      </c>
      <c r="G1694" s="4">
        <v>62</v>
      </c>
      <c r="H1694" s="5">
        <v>0</v>
      </c>
      <c r="I1694" s="5">
        <v>0</v>
      </c>
      <c r="J1694" s="5">
        <v>0</v>
      </c>
      <c r="K1694" s="5">
        <f t="shared" si="78"/>
        <v>0</v>
      </c>
      <c r="L1694" s="5"/>
      <c r="N1694" t="s">
        <v>7722</v>
      </c>
      <c r="O1694" t="s">
        <v>471</v>
      </c>
      <c r="P1694" t="s">
        <v>7725</v>
      </c>
      <c r="Q1694" s="16" t="s">
        <v>7726</v>
      </c>
      <c r="R1694">
        <v>190</v>
      </c>
      <c r="S1694">
        <v>47</v>
      </c>
      <c r="T1694">
        <v>190</v>
      </c>
      <c r="U1694">
        <f t="shared" si="75"/>
        <v>0</v>
      </c>
      <c r="V1694">
        <v>0</v>
      </c>
      <c r="W1694">
        <v>0</v>
      </c>
    </row>
    <row r="1695" spans="1:23" ht="15" customHeight="1" x14ac:dyDescent="0.25">
      <c r="A1695" s="30" t="s">
        <v>18951</v>
      </c>
      <c r="B1695" s="1" t="s">
        <v>3291</v>
      </c>
      <c r="C1695" s="2" t="s">
        <v>3446</v>
      </c>
      <c r="D1695" s="1" t="s">
        <v>3447</v>
      </c>
      <c r="E1695" s="3">
        <v>0</v>
      </c>
      <c r="F1695" s="1">
        <v>13</v>
      </c>
      <c r="G1695" s="4">
        <v>30</v>
      </c>
      <c r="H1695" s="1">
        <v>0</v>
      </c>
      <c r="I1695" s="1">
        <v>2</v>
      </c>
      <c r="J1695" s="1">
        <v>0</v>
      </c>
      <c r="K1695" s="1">
        <v>0</v>
      </c>
      <c r="L1695" s="1"/>
      <c r="N1695" t="s">
        <v>7722</v>
      </c>
      <c r="O1695" t="s">
        <v>471</v>
      </c>
      <c r="P1695" t="s">
        <v>7727</v>
      </c>
      <c r="Q1695" s="16" t="s">
        <v>7728</v>
      </c>
      <c r="R1695">
        <v>18</v>
      </c>
      <c r="S1695">
        <v>3</v>
      </c>
      <c r="T1695">
        <v>18</v>
      </c>
      <c r="U1695">
        <f t="shared" si="75"/>
        <v>0</v>
      </c>
      <c r="V1695">
        <v>0</v>
      </c>
      <c r="W1695">
        <v>0</v>
      </c>
    </row>
    <row r="1696" spans="1:23" ht="15" customHeight="1" x14ac:dyDescent="0.25">
      <c r="A1696" s="30" t="s">
        <v>18951</v>
      </c>
      <c r="B1696" s="5" t="s">
        <v>3291</v>
      </c>
      <c r="C1696" s="2" t="s">
        <v>3448</v>
      </c>
      <c r="D1696" s="5" t="s">
        <v>3449</v>
      </c>
      <c r="E1696" s="3">
        <v>0</v>
      </c>
      <c r="F1696" s="5">
        <v>1</v>
      </c>
      <c r="G1696" s="4">
        <v>1</v>
      </c>
      <c r="H1696" s="5">
        <v>0</v>
      </c>
      <c r="I1696" s="5">
        <v>0</v>
      </c>
      <c r="J1696" s="5">
        <v>0</v>
      </c>
      <c r="K1696" s="5">
        <f t="shared" si="78"/>
        <v>0</v>
      </c>
      <c r="L1696" s="5" t="s">
        <v>1076</v>
      </c>
      <c r="N1696" t="s">
        <v>7722</v>
      </c>
      <c r="O1696" t="s">
        <v>471</v>
      </c>
      <c r="P1696" t="s">
        <v>7729</v>
      </c>
      <c r="Q1696" s="16" t="s">
        <v>7730</v>
      </c>
      <c r="R1696">
        <v>4</v>
      </c>
      <c r="S1696">
        <v>3</v>
      </c>
      <c r="T1696">
        <v>4</v>
      </c>
      <c r="U1696">
        <f t="shared" si="75"/>
        <v>0</v>
      </c>
      <c r="V1696">
        <v>0</v>
      </c>
      <c r="W1696">
        <v>0</v>
      </c>
    </row>
    <row r="1697" spans="1:23" ht="15" customHeight="1" x14ac:dyDescent="0.25">
      <c r="A1697" s="30" t="s">
        <v>18951</v>
      </c>
      <c r="B1697" s="1" t="s">
        <v>3291</v>
      </c>
      <c r="C1697" s="2" t="s">
        <v>3450</v>
      </c>
      <c r="D1697" s="1" t="s">
        <v>3451</v>
      </c>
      <c r="E1697" s="3">
        <v>0</v>
      </c>
      <c r="F1697" s="1">
        <v>2</v>
      </c>
      <c r="G1697" s="4">
        <v>36</v>
      </c>
      <c r="H1697" s="1">
        <v>0</v>
      </c>
      <c r="I1697" s="1">
        <v>0</v>
      </c>
      <c r="J1697" s="1">
        <v>0</v>
      </c>
      <c r="K1697" s="1">
        <f t="shared" si="78"/>
        <v>0</v>
      </c>
      <c r="L1697" s="1"/>
      <c r="N1697" t="s">
        <v>7722</v>
      </c>
      <c r="O1697" t="s">
        <v>471</v>
      </c>
      <c r="P1697" t="s">
        <v>7731</v>
      </c>
      <c r="Q1697" s="16" t="s">
        <v>7732</v>
      </c>
      <c r="R1697">
        <v>88</v>
      </c>
      <c r="S1697">
        <v>15</v>
      </c>
      <c r="T1697">
        <v>88</v>
      </c>
      <c r="U1697">
        <f t="shared" si="75"/>
        <v>0</v>
      </c>
      <c r="V1697">
        <v>0</v>
      </c>
      <c r="W1697">
        <v>0</v>
      </c>
    </row>
    <row r="1698" spans="1:23" ht="15" customHeight="1" x14ac:dyDescent="0.25">
      <c r="A1698" s="30" t="s">
        <v>18951</v>
      </c>
      <c r="B1698" s="5" t="s">
        <v>3291</v>
      </c>
      <c r="C1698" s="2" t="s">
        <v>3452</v>
      </c>
      <c r="D1698" s="5" t="s">
        <v>3453</v>
      </c>
      <c r="E1698" s="3">
        <v>2</v>
      </c>
      <c r="F1698" s="5">
        <v>30</v>
      </c>
      <c r="G1698" s="4">
        <v>88</v>
      </c>
      <c r="H1698" s="5">
        <v>0</v>
      </c>
      <c r="I1698" s="5">
        <v>0</v>
      </c>
      <c r="J1698" s="5">
        <v>0</v>
      </c>
      <c r="K1698" s="5">
        <f t="shared" si="78"/>
        <v>0</v>
      </c>
      <c r="L1698" s="5" t="s">
        <v>1074</v>
      </c>
      <c r="N1698" t="s">
        <v>7722</v>
      </c>
      <c r="O1698" t="s">
        <v>471</v>
      </c>
      <c r="P1698" t="s">
        <v>7733</v>
      </c>
      <c r="Q1698" s="16" t="s">
        <v>7734</v>
      </c>
      <c r="R1698">
        <v>7</v>
      </c>
      <c r="S1698">
        <v>1</v>
      </c>
      <c r="T1698">
        <v>7</v>
      </c>
      <c r="U1698">
        <f t="shared" si="75"/>
        <v>0</v>
      </c>
      <c r="V1698">
        <v>0</v>
      </c>
      <c r="W1698">
        <v>0</v>
      </c>
    </row>
    <row r="1699" spans="1:23" ht="15" customHeight="1" x14ac:dyDescent="0.25">
      <c r="A1699" s="30" t="s">
        <v>18951</v>
      </c>
      <c r="B1699" s="1" t="s">
        <v>3291</v>
      </c>
      <c r="C1699" s="2" t="s">
        <v>3454</v>
      </c>
      <c r="D1699" s="1" t="s">
        <v>3455</v>
      </c>
      <c r="E1699" s="3">
        <v>0</v>
      </c>
      <c r="F1699" s="1">
        <v>2</v>
      </c>
      <c r="G1699" s="4">
        <v>4</v>
      </c>
      <c r="H1699" s="1">
        <v>0</v>
      </c>
      <c r="I1699" s="1">
        <v>0</v>
      </c>
      <c r="J1699" s="1">
        <v>0</v>
      </c>
      <c r="K1699" s="1">
        <f t="shared" si="78"/>
        <v>0</v>
      </c>
      <c r="L1699" s="1"/>
      <c r="N1699" t="s">
        <v>7722</v>
      </c>
      <c r="O1699" t="s">
        <v>471</v>
      </c>
      <c r="P1699" t="s">
        <v>7735</v>
      </c>
      <c r="Q1699" s="16" t="s">
        <v>7736</v>
      </c>
      <c r="R1699">
        <v>7</v>
      </c>
      <c r="S1699">
        <v>1</v>
      </c>
      <c r="T1699">
        <v>7</v>
      </c>
      <c r="U1699">
        <f t="shared" si="75"/>
        <v>0</v>
      </c>
      <c r="V1699">
        <v>0</v>
      </c>
      <c r="W1699">
        <v>0</v>
      </c>
    </row>
    <row r="1700" spans="1:23" ht="15" customHeight="1" x14ac:dyDescent="0.25">
      <c r="A1700" s="30" t="s">
        <v>18951</v>
      </c>
      <c r="B1700" s="5" t="s">
        <v>3291</v>
      </c>
      <c r="C1700" s="2" t="s">
        <v>3456</v>
      </c>
      <c r="D1700" s="5" t="s">
        <v>3457</v>
      </c>
      <c r="E1700" s="3">
        <v>0</v>
      </c>
      <c r="F1700" s="5">
        <v>2</v>
      </c>
      <c r="G1700" s="4">
        <v>4</v>
      </c>
      <c r="H1700" s="5">
        <v>0</v>
      </c>
      <c r="I1700" s="5">
        <v>0</v>
      </c>
      <c r="J1700" s="5">
        <v>0</v>
      </c>
      <c r="K1700" s="5">
        <f t="shared" si="78"/>
        <v>0</v>
      </c>
      <c r="L1700" s="5"/>
      <c r="N1700" t="s">
        <v>7722</v>
      </c>
      <c r="O1700" t="s">
        <v>471</v>
      </c>
      <c r="P1700" t="s">
        <v>7737</v>
      </c>
      <c r="Q1700" s="16" t="s">
        <v>7738</v>
      </c>
      <c r="R1700">
        <v>64</v>
      </c>
      <c r="S1700">
        <v>5</v>
      </c>
      <c r="T1700">
        <v>64</v>
      </c>
      <c r="U1700">
        <f t="shared" si="75"/>
        <v>0</v>
      </c>
      <c r="V1700">
        <v>0</v>
      </c>
      <c r="W1700">
        <v>0</v>
      </c>
    </row>
    <row r="1701" spans="1:23" ht="15" customHeight="1" x14ac:dyDescent="0.25">
      <c r="A1701" s="30" t="s">
        <v>18951</v>
      </c>
      <c r="B1701" s="1" t="s">
        <v>3291</v>
      </c>
      <c r="C1701" s="2" t="s">
        <v>3458</v>
      </c>
      <c r="D1701" s="1" t="s">
        <v>3459</v>
      </c>
      <c r="E1701" s="3">
        <v>2</v>
      </c>
      <c r="F1701" s="1">
        <v>145</v>
      </c>
      <c r="G1701" s="4">
        <v>552</v>
      </c>
      <c r="H1701" s="1">
        <v>0</v>
      </c>
      <c r="I1701" s="1">
        <v>0</v>
      </c>
      <c r="J1701" s="1">
        <v>0</v>
      </c>
      <c r="K1701" s="1">
        <f t="shared" si="78"/>
        <v>0</v>
      </c>
      <c r="L1701" s="1" t="s">
        <v>3460</v>
      </c>
      <c r="N1701" t="s">
        <v>7722</v>
      </c>
      <c r="O1701" t="s">
        <v>471</v>
      </c>
      <c r="P1701" t="s">
        <v>7739</v>
      </c>
      <c r="Q1701" s="16" t="s">
        <v>7740</v>
      </c>
      <c r="R1701">
        <v>1219</v>
      </c>
      <c r="S1701">
        <v>89</v>
      </c>
      <c r="T1701">
        <v>1219</v>
      </c>
      <c r="U1701">
        <f t="shared" si="75"/>
        <v>0</v>
      </c>
      <c r="V1701">
        <v>0</v>
      </c>
      <c r="W1701">
        <v>0</v>
      </c>
    </row>
    <row r="1702" spans="1:23" ht="15" customHeight="1" x14ac:dyDescent="0.25">
      <c r="A1702" s="30" t="s">
        <v>18951</v>
      </c>
      <c r="B1702" s="5" t="s">
        <v>3291</v>
      </c>
      <c r="C1702" s="2" t="s">
        <v>3461</v>
      </c>
      <c r="D1702" s="5" t="s">
        <v>3462</v>
      </c>
      <c r="E1702" s="3">
        <v>0</v>
      </c>
      <c r="F1702" s="5">
        <v>2</v>
      </c>
      <c r="G1702" s="4">
        <v>50</v>
      </c>
      <c r="H1702" s="5">
        <v>0</v>
      </c>
      <c r="I1702" s="5">
        <v>0</v>
      </c>
      <c r="J1702" s="5">
        <v>0</v>
      </c>
      <c r="K1702" s="5">
        <f t="shared" si="78"/>
        <v>0</v>
      </c>
      <c r="L1702" s="5" t="s">
        <v>1074</v>
      </c>
      <c r="N1702" t="s">
        <v>7722</v>
      </c>
      <c r="O1702" t="s">
        <v>471</v>
      </c>
      <c r="P1702" t="s">
        <v>7741</v>
      </c>
      <c r="Q1702" s="16" t="s">
        <v>7742</v>
      </c>
      <c r="R1702">
        <v>75</v>
      </c>
      <c r="S1702">
        <v>15</v>
      </c>
      <c r="T1702">
        <v>75</v>
      </c>
      <c r="U1702">
        <f t="shared" si="75"/>
        <v>0</v>
      </c>
      <c r="V1702">
        <v>0</v>
      </c>
      <c r="W1702">
        <v>0</v>
      </c>
    </row>
    <row r="1703" spans="1:23" ht="15" customHeight="1" x14ac:dyDescent="0.25">
      <c r="A1703" s="30" t="s">
        <v>18951</v>
      </c>
      <c r="B1703" s="1" t="s">
        <v>3291</v>
      </c>
      <c r="C1703" s="2" t="s">
        <v>3463</v>
      </c>
      <c r="D1703" s="1" t="s">
        <v>3464</v>
      </c>
      <c r="E1703" s="3">
        <v>2</v>
      </c>
      <c r="F1703" s="1">
        <v>22</v>
      </c>
      <c r="G1703" s="4">
        <v>38</v>
      </c>
      <c r="H1703" s="1">
        <v>0</v>
      </c>
      <c r="I1703" s="1">
        <v>2</v>
      </c>
      <c r="J1703" s="1">
        <v>0</v>
      </c>
      <c r="K1703" s="1">
        <v>0</v>
      </c>
      <c r="L1703" s="1" t="s">
        <v>1076</v>
      </c>
      <c r="N1703" t="s">
        <v>7722</v>
      </c>
      <c r="O1703" t="s">
        <v>471</v>
      </c>
      <c r="P1703" t="s">
        <v>7743</v>
      </c>
      <c r="Q1703" s="16" t="s">
        <v>7744</v>
      </c>
      <c r="R1703">
        <v>368</v>
      </c>
      <c r="S1703">
        <v>49</v>
      </c>
      <c r="T1703">
        <v>368</v>
      </c>
      <c r="U1703">
        <f t="shared" si="75"/>
        <v>0</v>
      </c>
      <c r="V1703">
        <v>0</v>
      </c>
      <c r="W1703">
        <v>0</v>
      </c>
    </row>
    <row r="1704" spans="1:23" ht="15" customHeight="1" x14ac:dyDescent="0.25">
      <c r="A1704" s="30" t="s">
        <v>18951</v>
      </c>
      <c r="B1704" s="5" t="s">
        <v>3291</v>
      </c>
      <c r="C1704" s="2" t="s">
        <v>3465</v>
      </c>
      <c r="D1704" s="5" t="s">
        <v>3466</v>
      </c>
      <c r="E1704" s="3">
        <v>0</v>
      </c>
      <c r="F1704" s="5">
        <v>18</v>
      </c>
      <c r="G1704" s="4">
        <v>65</v>
      </c>
      <c r="H1704" s="5">
        <v>0</v>
      </c>
      <c r="I1704" s="5">
        <v>0</v>
      </c>
      <c r="J1704" s="5">
        <v>0</v>
      </c>
      <c r="K1704" s="5">
        <f t="shared" si="78"/>
        <v>0</v>
      </c>
      <c r="L1704" s="5"/>
      <c r="N1704" t="s">
        <v>7722</v>
      </c>
      <c r="O1704" t="s">
        <v>471</v>
      </c>
      <c r="P1704" t="s">
        <v>7745</v>
      </c>
      <c r="Q1704" s="16" t="s">
        <v>7746</v>
      </c>
      <c r="R1704">
        <v>638</v>
      </c>
      <c r="S1704">
        <v>67</v>
      </c>
      <c r="T1704">
        <v>638</v>
      </c>
      <c r="U1704">
        <f t="shared" si="75"/>
        <v>0</v>
      </c>
      <c r="V1704">
        <v>0</v>
      </c>
      <c r="W1704">
        <v>0</v>
      </c>
    </row>
    <row r="1705" spans="1:23" ht="15" customHeight="1" x14ac:dyDescent="0.25">
      <c r="A1705" s="30" t="s">
        <v>18951</v>
      </c>
      <c r="B1705" s="1" t="s">
        <v>3291</v>
      </c>
      <c r="C1705" s="2" t="s">
        <v>3467</v>
      </c>
      <c r="D1705" s="1" t="s">
        <v>3468</v>
      </c>
      <c r="E1705" s="3">
        <v>12</v>
      </c>
      <c r="F1705" s="1">
        <v>24</v>
      </c>
      <c r="G1705" s="4">
        <v>100</v>
      </c>
      <c r="H1705" s="1">
        <v>0</v>
      </c>
      <c r="I1705" s="1">
        <v>0</v>
      </c>
      <c r="J1705" s="1">
        <v>0</v>
      </c>
      <c r="K1705" s="1">
        <f t="shared" si="78"/>
        <v>0</v>
      </c>
      <c r="L1705" s="1" t="s">
        <v>176</v>
      </c>
      <c r="N1705" t="s">
        <v>7722</v>
      </c>
      <c r="O1705" t="s">
        <v>471</v>
      </c>
      <c r="P1705" t="s">
        <v>7747</v>
      </c>
      <c r="Q1705" s="16" t="s">
        <v>7748</v>
      </c>
      <c r="R1705">
        <v>2</v>
      </c>
      <c r="S1705">
        <v>1</v>
      </c>
      <c r="T1705">
        <v>2</v>
      </c>
      <c r="U1705">
        <f t="shared" si="75"/>
        <v>0</v>
      </c>
      <c r="V1705">
        <v>0</v>
      </c>
      <c r="W1705">
        <v>0</v>
      </c>
    </row>
    <row r="1706" spans="1:23" ht="15" customHeight="1" x14ac:dyDescent="0.25">
      <c r="A1706" s="30" t="s">
        <v>18951</v>
      </c>
      <c r="B1706" s="5" t="s">
        <v>3291</v>
      </c>
      <c r="C1706" s="2" t="s">
        <v>3469</v>
      </c>
      <c r="D1706" s="5" t="s">
        <v>3470</v>
      </c>
      <c r="E1706" s="3">
        <v>5</v>
      </c>
      <c r="F1706" s="5">
        <v>271</v>
      </c>
      <c r="G1706" s="4">
        <v>873</v>
      </c>
      <c r="H1706" s="5">
        <v>0</v>
      </c>
      <c r="I1706" s="5">
        <v>0</v>
      </c>
      <c r="J1706" s="5">
        <v>0</v>
      </c>
      <c r="K1706" s="5">
        <f t="shared" si="78"/>
        <v>0</v>
      </c>
      <c r="L1706" s="5" t="s">
        <v>1215</v>
      </c>
      <c r="N1706" t="s">
        <v>7722</v>
      </c>
      <c r="O1706" t="s">
        <v>471</v>
      </c>
      <c r="P1706" t="s">
        <v>7749</v>
      </c>
      <c r="Q1706" s="16" t="s">
        <v>7750</v>
      </c>
      <c r="R1706">
        <v>379</v>
      </c>
      <c r="S1706">
        <v>32</v>
      </c>
      <c r="T1706">
        <v>379</v>
      </c>
      <c r="U1706">
        <f t="shared" si="75"/>
        <v>0</v>
      </c>
      <c r="V1706">
        <v>0</v>
      </c>
      <c r="W1706">
        <v>0</v>
      </c>
    </row>
    <row r="1707" spans="1:23" ht="15" customHeight="1" x14ac:dyDescent="0.25">
      <c r="A1707" s="30" t="s">
        <v>18951</v>
      </c>
      <c r="B1707" s="1" t="s">
        <v>3291</v>
      </c>
      <c r="C1707" s="2" t="s">
        <v>3471</v>
      </c>
      <c r="D1707" s="1" t="s">
        <v>3472</v>
      </c>
      <c r="E1707" s="3">
        <v>0</v>
      </c>
      <c r="F1707" s="1">
        <v>6</v>
      </c>
      <c r="G1707" s="4">
        <v>25</v>
      </c>
      <c r="H1707" s="1">
        <v>0</v>
      </c>
      <c r="I1707" s="1">
        <v>0</v>
      </c>
      <c r="J1707" s="1">
        <v>0</v>
      </c>
      <c r="K1707" s="1">
        <f t="shared" si="78"/>
        <v>0</v>
      </c>
      <c r="L1707" s="1" t="s">
        <v>1076</v>
      </c>
      <c r="N1707" t="s">
        <v>7722</v>
      </c>
      <c r="O1707" t="s">
        <v>471</v>
      </c>
      <c r="P1707" t="s">
        <v>7751</v>
      </c>
      <c r="Q1707" s="16" t="s">
        <v>7752</v>
      </c>
      <c r="R1707">
        <v>57</v>
      </c>
      <c r="S1707">
        <v>5</v>
      </c>
      <c r="T1707">
        <v>57</v>
      </c>
      <c r="U1707">
        <f t="shared" si="75"/>
        <v>0</v>
      </c>
      <c r="V1707">
        <v>0</v>
      </c>
      <c r="W1707">
        <v>0</v>
      </c>
    </row>
    <row r="1708" spans="1:23" ht="15" customHeight="1" x14ac:dyDescent="0.25">
      <c r="A1708" s="30" t="s">
        <v>18951</v>
      </c>
      <c r="B1708" s="5" t="s">
        <v>3291</v>
      </c>
      <c r="C1708" s="2" t="s">
        <v>3473</v>
      </c>
      <c r="D1708" s="5" t="s">
        <v>3474</v>
      </c>
      <c r="E1708" s="3">
        <v>0</v>
      </c>
      <c r="F1708" s="5">
        <v>1</v>
      </c>
      <c r="G1708" s="4">
        <v>2</v>
      </c>
      <c r="H1708" s="5">
        <v>0</v>
      </c>
      <c r="I1708" s="5">
        <v>0</v>
      </c>
      <c r="J1708" s="5">
        <v>0</v>
      </c>
      <c r="K1708" s="5">
        <f t="shared" si="78"/>
        <v>0</v>
      </c>
      <c r="L1708" s="5"/>
      <c r="N1708" t="s">
        <v>7722</v>
      </c>
      <c r="O1708" t="s">
        <v>471</v>
      </c>
      <c r="P1708" t="s">
        <v>7753</v>
      </c>
      <c r="Q1708" s="16" t="s">
        <v>7754</v>
      </c>
      <c r="R1708">
        <v>81</v>
      </c>
      <c r="S1708">
        <v>10</v>
      </c>
      <c r="T1708">
        <v>81</v>
      </c>
      <c r="U1708">
        <f t="shared" si="75"/>
        <v>0</v>
      </c>
      <c r="V1708">
        <v>0</v>
      </c>
      <c r="W1708">
        <v>0</v>
      </c>
    </row>
    <row r="1709" spans="1:23" ht="15" customHeight="1" x14ac:dyDescent="0.25">
      <c r="A1709" s="30" t="s">
        <v>18951</v>
      </c>
      <c r="B1709" s="1" t="s">
        <v>3291</v>
      </c>
      <c r="C1709" s="2" t="s">
        <v>3475</v>
      </c>
      <c r="D1709" s="1" t="s">
        <v>3476</v>
      </c>
      <c r="E1709" s="3">
        <v>29</v>
      </c>
      <c r="F1709" s="1">
        <v>257</v>
      </c>
      <c r="G1709" s="4">
        <v>1024</v>
      </c>
      <c r="H1709" s="1">
        <v>1</v>
      </c>
      <c r="I1709" s="1">
        <v>1</v>
      </c>
      <c r="J1709" s="1">
        <v>1</v>
      </c>
      <c r="K1709" s="1">
        <v>1</v>
      </c>
      <c r="L1709" s="1" t="s">
        <v>1312</v>
      </c>
      <c r="N1709" t="s">
        <v>7722</v>
      </c>
      <c r="O1709" t="s">
        <v>471</v>
      </c>
      <c r="P1709" t="s">
        <v>7755</v>
      </c>
      <c r="Q1709" s="16" t="s">
        <v>2659</v>
      </c>
      <c r="R1709">
        <v>71</v>
      </c>
      <c r="S1709">
        <v>9</v>
      </c>
      <c r="T1709">
        <v>71</v>
      </c>
      <c r="U1709">
        <f t="shared" si="75"/>
        <v>0</v>
      </c>
      <c r="V1709">
        <v>0</v>
      </c>
      <c r="W1709">
        <v>0</v>
      </c>
    </row>
    <row r="1710" spans="1:23" ht="15" customHeight="1" x14ac:dyDescent="0.25">
      <c r="A1710" s="30" t="s">
        <v>18951</v>
      </c>
      <c r="B1710" s="5" t="s">
        <v>3291</v>
      </c>
      <c r="C1710" s="2" t="s">
        <v>3477</v>
      </c>
      <c r="D1710" s="5" t="s">
        <v>3478</v>
      </c>
      <c r="E1710" s="3">
        <v>2</v>
      </c>
      <c r="F1710" s="5">
        <v>48</v>
      </c>
      <c r="G1710" s="4">
        <v>118</v>
      </c>
      <c r="H1710" s="5">
        <v>0</v>
      </c>
      <c r="I1710" s="5">
        <v>0</v>
      </c>
      <c r="J1710" s="5">
        <v>0</v>
      </c>
      <c r="K1710" s="5">
        <f t="shared" si="78"/>
        <v>0</v>
      </c>
      <c r="L1710" s="5" t="s">
        <v>1076</v>
      </c>
      <c r="N1710" t="s">
        <v>7756</v>
      </c>
      <c r="O1710" t="s">
        <v>483</v>
      </c>
      <c r="P1710" t="s">
        <v>7757</v>
      </c>
      <c r="Q1710" s="16" t="s">
        <v>7758</v>
      </c>
      <c r="R1710">
        <v>4</v>
      </c>
      <c r="S1710">
        <v>4</v>
      </c>
      <c r="T1710">
        <v>4</v>
      </c>
      <c r="U1710">
        <f t="shared" si="75"/>
        <v>0</v>
      </c>
      <c r="V1710">
        <v>0</v>
      </c>
      <c r="W1710">
        <v>0</v>
      </c>
    </row>
    <row r="1711" spans="1:23" ht="15" customHeight="1" x14ac:dyDescent="0.25">
      <c r="A1711" s="30" t="s">
        <v>18951</v>
      </c>
      <c r="B1711" s="1" t="s">
        <v>3291</v>
      </c>
      <c r="C1711" s="2" t="s">
        <v>3479</v>
      </c>
      <c r="D1711" s="1" t="s">
        <v>3480</v>
      </c>
      <c r="E1711" s="3">
        <v>0</v>
      </c>
      <c r="F1711" s="1">
        <v>15</v>
      </c>
      <c r="G1711" s="4">
        <v>36</v>
      </c>
      <c r="H1711" s="1">
        <v>0</v>
      </c>
      <c r="I1711" s="1">
        <v>0</v>
      </c>
      <c r="J1711" s="1">
        <v>0</v>
      </c>
      <c r="K1711" s="1">
        <f t="shared" si="78"/>
        <v>0</v>
      </c>
      <c r="L1711" s="1" t="s">
        <v>1076</v>
      </c>
      <c r="N1711" t="s">
        <v>7756</v>
      </c>
      <c r="O1711" t="s">
        <v>483</v>
      </c>
      <c r="P1711" t="s">
        <v>7759</v>
      </c>
      <c r="Q1711" s="16" t="s">
        <v>7760</v>
      </c>
      <c r="R1711">
        <v>23</v>
      </c>
      <c r="S1711">
        <v>13</v>
      </c>
      <c r="T1711">
        <v>23</v>
      </c>
      <c r="U1711">
        <f t="shared" si="75"/>
        <v>0</v>
      </c>
      <c r="V1711">
        <v>0</v>
      </c>
      <c r="W1711">
        <v>0</v>
      </c>
    </row>
    <row r="1712" spans="1:23" ht="15" customHeight="1" x14ac:dyDescent="0.25">
      <c r="A1712" s="30" t="s">
        <v>18951</v>
      </c>
      <c r="B1712" s="5" t="s">
        <v>3291</v>
      </c>
      <c r="C1712" s="2" t="s">
        <v>3481</v>
      </c>
      <c r="D1712" s="5" t="s">
        <v>3482</v>
      </c>
      <c r="E1712" s="3">
        <v>0</v>
      </c>
      <c r="F1712" s="5">
        <v>5</v>
      </c>
      <c r="G1712" s="4">
        <v>16</v>
      </c>
      <c r="H1712" s="5">
        <v>0</v>
      </c>
      <c r="I1712" s="5">
        <v>0</v>
      </c>
      <c r="J1712" s="5">
        <v>0</v>
      </c>
      <c r="K1712" s="5">
        <f t="shared" si="78"/>
        <v>0</v>
      </c>
      <c r="L1712" s="5"/>
      <c r="N1712" t="s">
        <v>7756</v>
      </c>
      <c r="O1712" t="s">
        <v>483</v>
      </c>
      <c r="P1712" t="s">
        <v>7761</v>
      </c>
      <c r="Q1712" s="16" t="s">
        <v>7762</v>
      </c>
      <c r="R1712">
        <v>15</v>
      </c>
      <c r="S1712">
        <v>11</v>
      </c>
      <c r="T1712">
        <v>15</v>
      </c>
      <c r="U1712">
        <f t="shared" si="75"/>
        <v>0</v>
      </c>
      <c r="V1712">
        <v>0</v>
      </c>
      <c r="W1712">
        <v>0</v>
      </c>
    </row>
    <row r="1713" spans="1:23" ht="15" customHeight="1" x14ac:dyDescent="0.25">
      <c r="A1713" s="30" t="s">
        <v>18951</v>
      </c>
      <c r="B1713" s="1" t="s">
        <v>3291</v>
      </c>
      <c r="C1713" s="2" t="s">
        <v>3483</v>
      </c>
      <c r="D1713" s="1" t="s">
        <v>3484</v>
      </c>
      <c r="E1713" s="3">
        <v>0</v>
      </c>
      <c r="F1713" s="1">
        <v>10</v>
      </c>
      <c r="G1713" s="4">
        <v>27</v>
      </c>
      <c r="H1713" s="1">
        <v>0</v>
      </c>
      <c r="I1713" s="1">
        <v>0</v>
      </c>
      <c r="J1713" s="1">
        <v>0</v>
      </c>
      <c r="K1713" s="1">
        <f t="shared" si="78"/>
        <v>0</v>
      </c>
      <c r="L1713" s="1" t="s">
        <v>1076</v>
      </c>
      <c r="N1713" t="s">
        <v>7756</v>
      </c>
      <c r="O1713" t="s">
        <v>483</v>
      </c>
      <c r="P1713" t="s">
        <v>7763</v>
      </c>
      <c r="Q1713" s="16" t="s">
        <v>7764</v>
      </c>
      <c r="R1713">
        <v>9</v>
      </c>
      <c r="S1713">
        <v>3</v>
      </c>
      <c r="T1713">
        <v>9</v>
      </c>
      <c r="U1713">
        <f t="shared" si="75"/>
        <v>0</v>
      </c>
      <c r="V1713">
        <v>0</v>
      </c>
      <c r="W1713">
        <v>0</v>
      </c>
    </row>
    <row r="1714" spans="1:23" ht="15" customHeight="1" x14ac:dyDescent="0.25">
      <c r="A1714" s="30" t="s">
        <v>18951</v>
      </c>
      <c r="B1714" s="5" t="s">
        <v>3291</v>
      </c>
      <c r="C1714" s="2" t="s">
        <v>3485</v>
      </c>
      <c r="D1714" s="5" t="s">
        <v>3486</v>
      </c>
      <c r="E1714" s="3">
        <v>0</v>
      </c>
      <c r="F1714" s="5">
        <v>3</v>
      </c>
      <c r="G1714" s="4">
        <v>18</v>
      </c>
      <c r="H1714" s="5">
        <v>0</v>
      </c>
      <c r="I1714" s="5">
        <v>0</v>
      </c>
      <c r="J1714" s="5">
        <v>0</v>
      </c>
      <c r="K1714" s="5">
        <f t="shared" si="78"/>
        <v>0</v>
      </c>
      <c r="L1714" s="5"/>
      <c r="N1714" t="s">
        <v>7756</v>
      </c>
      <c r="O1714" t="s">
        <v>483</v>
      </c>
      <c r="P1714" t="s">
        <v>7765</v>
      </c>
      <c r="Q1714" s="16" t="s">
        <v>7766</v>
      </c>
      <c r="R1714">
        <v>5</v>
      </c>
      <c r="S1714">
        <v>3</v>
      </c>
      <c r="T1714">
        <v>5</v>
      </c>
      <c r="U1714">
        <f t="shared" ref="U1714:U1777" si="81">IF(V1714=0, 0, "")</f>
        <v>0</v>
      </c>
      <c r="V1714">
        <v>0</v>
      </c>
      <c r="W1714">
        <v>0</v>
      </c>
    </row>
    <row r="1715" spans="1:23" ht="15" customHeight="1" x14ac:dyDescent="0.25">
      <c r="A1715" s="30" t="s">
        <v>18951</v>
      </c>
      <c r="B1715" s="1" t="s">
        <v>3291</v>
      </c>
      <c r="C1715" s="2" t="s">
        <v>3487</v>
      </c>
      <c r="D1715" s="1" t="s">
        <v>3488</v>
      </c>
      <c r="E1715" s="3">
        <v>1</v>
      </c>
      <c r="F1715" s="1">
        <v>24</v>
      </c>
      <c r="G1715" s="4">
        <v>77</v>
      </c>
      <c r="H1715" s="1">
        <v>0</v>
      </c>
      <c r="I1715" s="1">
        <v>0</v>
      </c>
      <c r="J1715" s="1">
        <v>0</v>
      </c>
      <c r="K1715" s="1">
        <f t="shared" si="78"/>
        <v>0</v>
      </c>
      <c r="L1715" s="1" t="s">
        <v>1076</v>
      </c>
      <c r="N1715" t="s">
        <v>7756</v>
      </c>
      <c r="O1715" t="s">
        <v>483</v>
      </c>
      <c r="P1715" t="s">
        <v>7767</v>
      </c>
      <c r="Q1715" s="16" t="s">
        <v>7768</v>
      </c>
      <c r="R1715">
        <v>7</v>
      </c>
      <c r="S1715">
        <v>4</v>
      </c>
      <c r="T1715">
        <v>7</v>
      </c>
      <c r="U1715">
        <f t="shared" si="81"/>
        <v>0</v>
      </c>
      <c r="V1715">
        <v>0</v>
      </c>
      <c r="W1715">
        <v>0</v>
      </c>
    </row>
    <row r="1716" spans="1:23" ht="15" customHeight="1" x14ac:dyDescent="0.25">
      <c r="A1716" s="30" t="s">
        <v>18951</v>
      </c>
      <c r="B1716" s="5" t="s">
        <v>3291</v>
      </c>
      <c r="C1716" s="2" t="s">
        <v>3489</v>
      </c>
      <c r="D1716" s="5" t="s">
        <v>3490</v>
      </c>
      <c r="E1716" s="3">
        <v>0</v>
      </c>
      <c r="F1716" s="5">
        <v>1</v>
      </c>
      <c r="G1716" s="4">
        <v>8</v>
      </c>
      <c r="H1716" s="5">
        <v>0</v>
      </c>
      <c r="I1716" s="5">
        <v>0</v>
      </c>
      <c r="J1716" s="5">
        <v>0</v>
      </c>
      <c r="K1716" s="5">
        <f t="shared" si="78"/>
        <v>0</v>
      </c>
      <c r="L1716" s="5"/>
      <c r="N1716" t="s">
        <v>7756</v>
      </c>
      <c r="O1716" t="s">
        <v>483</v>
      </c>
      <c r="P1716" t="s">
        <v>7769</v>
      </c>
      <c r="Q1716" s="16" t="s">
        <v>7770</v>
      </c>
      <c r="R1716">
        <v>6</v>
      </c>
      <c r="S1716">
        <v>4</v>
      </c>
      <c r="T1716">
        <v>6</v>
      </c>
      <c r="U1716">
        <f t="shared" si="81"/>
        <v>0</v>
      </c>
      <c r="V1716">
        <v>0</v>
      </c>
      <c r="W1716">
        <v>0</v>
      </c>
    </row>
    <row r="1717" spans="1:23" ht="15" customHeight="1" x14ac:dyDescent="0.25">
      <c r="A1717" s="30" t="s">
        <v>18951</v>
      </c>
      <c r="B1717" s="1" t="s">
        <v>3291</v>
      </c>
      <c r="C1717" s="2" t="s">
        <v>3491</v>
      </c>
      <c r="D1717" s="1" t="s">
        <v>3492</v>
      </c>
      <c r="E1717" s="3">
        <v>0</v>
      </c>
      <c r="F1717" s="1">
        <v>43</v>
      </c>
      <c r="G1717" s="4">
        <v>119</v>
      </c>
      <c r="H1717" s="1">
        <v>0</v>
      </c>
      <c r="I1717" s="1">
        <v>2</v>
      </c>
      <c r="J1717" s="1">
        <v>0</v>
      </c>
      <c r="K1717" s="1">
        <v>0</v>
      </c>
      <c r="L1717" s="1"/>
      <c r="N1717" t="s">
        <v>7756</v>
      </c>
      <c r="O1717" t="s">
        <v>483</v>
      </c>
      <c r="P1717" t="s">
        <v>7771</v>
      </c>
      <c r="Q1717" s="16" t="s">
        <v>7772</v>
      </c>
      <c r="R1717">
        <v>2</v>
      </c>
      <c r="S1717">
        <v>1</v>
      </c>
      <c r="T1717">
        <v>2</v>
      </c>
      <c r="U1717">
        <f t="shared" si="81"/>
        <v>0</v>
      </c>
      <c r="V1717">
        <v>0</v>
      </c>
      <c r="W1717">
        <v>0</v>
      </c>
    </row>
    <row r="1718" spans="1:23" ht="15" customHeight="1" x14ac:dyDescent="0.25">
      <c r="A1718" s="30" t="s">
        <v>18951</v>
      </c>
      <c r="B1718" s="5" t="s">
        <v>3291</v>
      </c>
      <c r="C1718" s="2" t="s">
        <v>3493</v>
      </c>
      <c r="D1718" s="5" t="s">
        <v>3494</v>
      </c>
      <c r="E1718" s="3">
        <v>16</v>
      </c>
      <c r="F1718" s="5">
        <v>62</v>
      </c>
      <c r="G1718" s="4">
        <v>168</v>
      </c>
      <c r="H1718" s="5">
        <v>1</v>
      </c>
      <c r="I1718" s="5">
        <v>1</v>
      </c>
      <c r="J1718" s="5">
        <v>1</v>
      </c>
      <c r="K1718" s="5">
        <v>1</v>
      </c>
      <c r="L1718" s="5" t="s">
        <v>1312</v>
      </c>
      <c r="N1718" t="s">
        <v>7756</v>
      </c>
      <c r="O1718" t="s">
        <v>483</v>
      </c>
      <c r="P1718" t="s">
        <v>7773</v>
      </c>
      <c r="Q1718" s="16" t="s">
        <v>7774</v>
      </c>
      <c r="R1718">
        <v>48</v>
      </c>
      <c r="S1718">
        <v>22</v>
      </c>
      <c r="T1718">
        <v>48</v>
      </c>
      <c r="U1718">
        <f t="shared" si="81"/>
        <v>0</v>
      </c>
      <c r="V1718">
        <v>0</v>
      </c>
      <c r="W1718">
        <v>0</v>
      </c>
    </row>
    <row r="1719" spans="1:23" ht="15" customHeight="1" x14ac:dyDescent="0.25">
      <c r="A1719" s="30" t="s">
        <v>18951</v>
      </c>
      <c r="B1719" s="1" t="s">
        <v>3291</v>
      </c>
      <c r="C1719" s="2" t="s">
        <v>3495</v>
      </c>
      <c r="D1719" s="1" t="s">
        <v>3496</v>
      </c>
      <c r="E1719" s="3">
        <v>14</v>
      </c>
      <c r="F1719" s="1">
        <v>44</v>
      </c>
      <c r="G1719" s="4">
        <v>224</v>
      </c>
      <c r="H1719" s="1">
        <v>1</v>
      </c>
      <c r="I1719" s="1">
        <v>1</v>
      </c>
      <c r="J1719" s="1">
        <v>1</v>
      </c>
      <c r="K1719" s="1">
        <v>1</v>
      </c>
      <c r="L1719" s="1" t="s">
        <v>3497</v>
      </c>
      <c r="N1719" t="s">
        <v>7756</v>
      </c>
      <c r="O1719" t="s">
        <v>483</v>
      </c>
      <c r="P1719" t="s">
        <v>7775</v>
      </c>
      <c r="Q1719" s="16" t="s">
        <v>7776</v>
      </c>
      <c r="R1719">
        <v>2</v>
      </c>
      <c r="S1719">
        <v>2</v>
      </c>
      <c r="T1719">
        <v>2</v>
      </c>
      <c r="U1719">
        <f t="shared" si="81"/>
        <v>0</v>
      </c>
      <c r="V1719">
        <v>0</v>
      </c>
      <c r="W1719">
        <v>0</v>
      </c>
    </row>
    <row r="1720" spans="1:23" ht="15" customHeight="1" x14ac:dyDescent="0.25">
      <c r="A1720" s="30" t="s">
        <v>18951</v>
      </c>
      <c r="B1720" s="5" t="s">
        <v>3291</v>
      </c>
      <c r="C1720" s="2" t="s">
        <v>3498</v>
      </c>
      <c r="D1720" s="5" t="s">
        <v>3499</v>
      </c>
      <c r="E1720" s="3">
        <v>0</v>
      </c>
      <c r="F1720" s="5">
        <v>5</v>
      </c>
      <c r="G1720" s="4">
        <v>6</v>
      </c>
      <c r="H1720" s="5">
        <v>0</v>
      </c>
      <c r="I1720" s="5">
        <v>2</v>
      </c>
      <c r="J1720" s="5">
        <v>0</v>
      </c>
      <c r="K1720" s="5">
        <v>0</v>
      </c>
      <c r="L1720" s="5"/>
      <c r="N1720" t="s">
        <v>7756</v>
      </c>
      <c r="O1720" t="s">
        <v>483</v>
      </c>
      <c r="P1720" t="s">
        <v>7777</v>
      </c>
      <c r="Q1720" s="16" t="s">
        <v>7778</v>
      </c>
      <c r="R1720">
        <v>2</v>
      </c>
      <c r="S1720">
        <v>1</v>
      </c>
      <c r="T1720">
        <v>2</v>
      </c>
      <c r="U1720">
        <f t="shared" si="81"/>
        <v>0</v>
      </c>
      <c r="V1720">
        <v>0</v>
      </c>
      <c r="W1720">
        <v>0</v>
      </c>
    </row>
    <row r="1721" spans="1:23" ht="15" customHeight="1" x14ac:dyDescent="0.25">
      <c r="A1721" s="30" t="s">
        <v>18951</v>
      </c>
      <c r="B1721" s="1" t="s">
        <v>3291</v>
      </c>
      <c r="C1721" s="2" t="s">
        <v>3500</v>
      </c>
      <c r="D1721" s="1" t="s">
        <v>3501</v>
      </c>
      <c r="E1721" s="3">
        <v>0</v>
      </c>
      <c r="F1721" s="1">
        <v>5</v>
      </c>
      <c r="G1721" s="4">
        <v>6</v>
      </c>
      <c r="H1721" s="1">
        <v>0</v>
      </c>
      <c r="I1721" s="1">
        <v>0</v>
      </c>
      <c r="J1721" s="1">
        <v>0</v>
      </c>
      <c r="K1721" s="1">
        <f t="shared" si="78"/>
        <v>0</v>
      </c>
      <c r="L1721" s="1"/>
      <c r="N1721" t="s">
        <v>7756</v>
      </c>
      <c r="O1721" t="s">
        <v>483</v>
      </c>
      <c r="P1721" t="s">
        <v>7779</v>
      </c>
      <c r="Q1721" s="16" t="s">
        <v>7780</v>
      </c>
      <c r="R1721">
        <v>2</v>
      </c>
      <c r="S1721">
        <v>1</v>
      </c>
      <c r="T1721">
        <v>2</v>
      </c>
      <c r="U1721">
        <f t="shared" si="81"/>
        <v>0</v>
      </c>
      <c r="V1721">
        <v>0</v>
      </c>
      <c r="W1721">
        <v>0</v>
      </c>
    </row>
    <row r="1722" spans="1:23" ht="15" customHeight="1" x14ac:dyDescent="0.25">
      <c r="A1722" s="30" t="s">
        <v>18951</v>
      </c>
      <c r="B1722" s="5" t="s">
        <v>3291</v>
      </c>
      <c r="C1722" s="2" t="s">
        <v>3502</v>
      </c>
      <c r="D1722" s="5" t="s">
        <v>3503</v>
      </c>
      <c r="E1722" s="3">
        <v>0</v>
      </c>
      <c r="F1722" s="5">
        <v>26</v>
      </c>
      <c r="G1722" s="4">
        <v>126</v>
      </c>
      <c r="H1722" s="5">
        <v>1</v>
      </c>
      <c r="I1722" s="5">
        <v>1</v>
      </c>
      <c r="J1722" s="5">
        <v>1</v>
      </c>
      <c r="K1722" s="5">
        <v>1</v>
      </c>
      <c r="L1722" s="5" t="s">
        <v>3504</v>
      </c>
      <c r="N1722" t="s">
        <v>7756</v>
      </c>
      <c r="O1722" t="s">
        <v>483</v>
      </c>
      <c r="P1722" t="s">
        <v>7781</v>
      </c>
      <c r="Q1722" s="16" t="s">
        <v>7782</v>
      </c>
      <c r="R1722">
        <v>2</v>
      </c>
      <c r="S1722">
        <v>1</v>
      </c>
      <c r="T1722">
        <v>2</v>
      </c>
      <c r="U1722">
        <f t="shared" si="81"/>
        <v>0</v>
      </c>
      <c r="V1722">
        <v>0</v>
      </c>
      <c r="W1722">
        <v>0</v>
      </c>
    </row>
    <row r="1723" spans="1:23" ht="15" customHeight="1" x14ac:dyDescent="0.25">
      <c r="A1723" s="30" t="s">
        <v>18951</v>
      </c>
      <c r="B1723" s="1" t="s">
        <v>3291</v>
      </c>
      <c r="C1723" s="2" t="s">
        <v>3505</v>
      </c>
      <c r="D1723" s="1" t="s">
        <v>3506</v>
      </c>
      <c r="E1723" s="3">
        <v>28</v>
      </c>
      <c r="F1723" s="1">
        <v>209</v>
      </c>
      <c r="G1723" s="4">
        <v>671</v>
      </c>
      <c r="H1723" s="1">
        <v>1</v>
      </c>
      <c r="I1723" s="1">
        <f t="shared" ref="I1723" si="82">M1723</f>
        <v>0</v>
      </c>
      <c r="J1723" s="1">
        <f t="shared" ref="J1723" si="83">M1723</f>
        <v>0</v>
      </c>
      <c r="K1723" s="1">
        <v>2</v>
      </c>
      <c r="L1723" s="1" t="s">
        <v>1312</v>
      </c>
      <c r="N1723" t="s">
        <v>7756</v>
      </c>
      <c r="O1723" t="s">
        <v>483</v>
      </c>
      <c r="P1723" t="s">
        <v>7783</v>
      </c>
      <c r="Q1723" s="16" t="s">
        <v>7784</v>
      </c>
      <c r="R1723">
        <v>2</v>
      </c>
      <c r="S1723">
        <v>1</v>
      </c>
      <c r="T1723">
        <v>2</v>
      </c>
      <c r="U1723">
        <f t="shared" si="81"/>
        <v>0</v>
      </c>
      <c r="V1723">
        <v>0</v>
      </c>
      <c r="W1723">
        <v>0</v>
      </c>
    </row>
    <row r="1724" spans="1:23" ht="15" customHeight="1" x14ac:dyDescent="0.25">
      <c r="A1724" s="30" t="s">
        <v>18951</v>
      </c>
      <c r="B1724" s="5" t="s">
        <v>3291</v>
      </c>
      <c r="C1724" s="2" t="s">
        <v>3507</v>
      </c>
      <c r="D1724" s="5" t="s">
        <v>3508</v>
      </c>
      <c r="E1724" s="3">
        <v>12</v>
      </c>
      <c r="F1724" s="5">
        <v>128</v>
      </c>
      <c r="G1724" s="4">
        <v>413</v>
      </c>
      <c r="H1724" s="5">
        <v>0</v>
      </c>
      <c r="I1724" s="5">
        <v>0</v>
      </c>
      <c r="J1724" s="5">
        <v>0</v>
      </c>
      <c r="K1724" s="5">
        <f t="shared" si="78"/>
        <v>0</v>
      </c>
      <c r="L1724" s="5"/>
      <c r="N1724" t="s">
        <v>7756</v>
      </c>
      <c r="O1724" t="s">
        <v>483</v>
      </c>
      <c r="P1724" t="s">
        <v>7785</v>
      </c>
      <c r="Q1724" s="16" t="s">
        <v>7786</v>
      </c>
      <c r="R1724">
        <v>4</v>
      </c>
      <c r="S1724">
        <v>2</v>
      </c>
      <c r="T1724">
        <v>4</v>
      </c>
      <c r="U1724">
        <f t="shared" si="81"/>
        <v>0</v>
      </c>
      <c r="V1724">
        <v>0</v>
      </c>
      <c r="W1724">
        <v>0</v>
      </c>
    </row>
    <row r="1725" spans="1:23" ht="15" customHeight="1" x14ac:dyDescent="0.25">
      <c r="A1725" s="30" t="s">
        <v>18951</v>
      </c>
      <c r="B1725" s="1" t="s">
        <v>3291</v>
      </c>
      <c r="C1725" s="2" t="s">
        <v>3509</v>
      </c>
      <c r="D1725" s="1" t="s">
        <v>3510</v>
      </c>
      <c r="E1725" s="3">
        <v>15</v>
      </c>
      <c r="F1725" s="1">
        <v>59</v>
      </c>
      <c r="G1725" s="4">
        <v>242</v>
      </c>
      <c r="H1725" s="1">
        <v>0</v>
      </c>
      <c r="I1725" s="1">
        <v>0</v>
      </c>
      <c r="J1725" s="1">
        <v>1</v>
      </c>
      <c r="K1725" s="1">
        <v>0</v>
      </c>
      <c r="L1725" s="1" t="s">
        <v>3394</v>
      </c>
      <c r="N1725" t="s">
        <v>7756</v>
      </c>
      <c r="O1725" t="s">
        <v>483</v>
      </c>
      <c r="P1725" t="s">
        <v>7787</v>
      </c>
      <c r="Q1725" s="16" t="s">
        <v>7788</v>
      </c>
      <c r="R1725">
        <v>2</v>
      </c>
      <c r="S1725">
        <v>1</v>
      </c>
      <c r="T1725">
        <v>2</v>
      </c>
      <c r="U1725">
        <f t="shared" si="81"/>
        <v>0</v>
      </c>
      <c r="V1725">
        <v>0</v>
      </c>
      <c r="W1725">
        <v>0</v>
      </c>
    </row>
    <row r="1726" spans="1:23" ht="15" customHeight="1" x14ac:dyDescent="0.25">
      <c r="A1726" s="30" t="s">
        <v>18951</v>
      </c>
      <c r="B1726" s="5" t="s">
        <v>3291</v>
      </c>
      <c r="C1726" s="2" t="s">
        <v>3511</v>
      </c>
      <c r="D1726" s="5"/>
      <c r="E1726" s="3">
        <v>25</v>
      </c>
      <c r="F1726" s="5">
        <v>468</v>
      </c>
      <c r="G1726" s="4">
        <v>2005</v>
      </c>
      <c r="H1726" s="5">
        <v>0</v>
      </c>
      <c r="I1726" s="5">
        <v>0</v>
      </c>
      <c r="J1726" s="5">
        <v>0</v>
      </c>
      <c r="K1726" s="5">
        <f t="shared" si="78"/>
        <v>0</v>
      </c>
      <c r="L1726" s="5" t="s">
        <v>3512</v>
      </c>
      <c r="N1726" t="s">
        <v>7756</v>
      </c>
      <c r="O1726" t="s">
        <v>483</v>
      </c>
      <c r="P1726" t="s">
        <v>7789</v>
      </c>
      <c r="Q1726" s="16" t="s">
        <v>7790</v>
      </c>
      <c r="R1726">
        <v>9</v>
      </c>
      <c r="S1726">
        <v>3</v>
      </c>
      <c r="T1726">
        <v>9</v>
      </c>
      <c r="U1726">
        <f t="shared" si="81"/>
        <v>0</v>
      </c>
      <c r="V1726">
        <v>0</v>
      </c>
      <c r="W1726">
        <v>0</v>
      </c>
    </row>
    <row r="1727" spans="1:23" ht="15" customHeight="1" x14ac:dyDescent="0.25">
      <c r="A1727" s="30" t="s">
        <v>18951</v>
      </c>
      <c r="B1727" s="1" t="s">
        <v>3291</v>
      </c>
      <c r="C1727" s="2" t="s">
        <v>3513</v>
      </c>
      <c r="D1727" s="1" t="s">
        <v>3514</v>
      </c>
      <c r="E1727" s="3">
        <v>2</v>
      </c>
      <c r="F1727" s="1">
        <v>26</v>
      </c>
      <c r="G1727" s="4">
        <v>106</v>
      </c>
      <c r="H1727" s="1">
        <v>1</v>
      </c>
      <c r="I1727" s="1">
        <v>1</v>
      </c>
      <c r="J1727" s="1">
        <v>1</v>
      </c>
      <c r="K1727" s="1">
        <v>1</v>
      </c>
      <c r="L1727" s="1" t="s">
        <v>3515</v>
      </c>
      <c r="N1727" t="s">
        <v>7756</v>
      </c>
      <c r="O1727" t="s">
        <v>483</v>
      </c>
      <c r="P1727" t="s">
        <v>7791</v>
      </c>
      <c r="Q1727" s="16" t="s">
        <v>7792</v>
      </c>
      <c r="R1727">
        <v>1</v>
      </c>
      <c r="S1727">
        <v>1</v>
      </c>
      <c r="T1727">
        <v>1</v>
      </c>
      <c r="U1727">
        <f t="shared" si="81"/>
        <v>0</v>
      </c>
      <c r="V1727">
        <v>0</v>
      </c>
      <c r="W1727">
        <v>0</v>
      </c>
    </row>
    <row r="1728" spans="1:23" ht="15" customHeight="1" x14ac:dyDescent="0.25">
      <c r="A1728" s="30" t="s">
        <v>18951</v>
      </c>
      <c r="B1728" s="5" t="s">
        <v>3291</v>
      </c>
      <c r="C1728" s="2" t="s">
        <v>3516</v>
      </c>
      <c r="D1728" s="5" t="s">
        <v>3517</v>
      </c>
      <c r="E1728" s="3">
        <v>0</v>
      </c>
      <c r="F1728" s="5">
        <v>40</v>
      </c>
      <c r="G1728" s="4">
        <v>242</v>
      </c>
      <c r="H1728" s="5">
        <v>0</v>
      </c>
      <c r="I1728" s="5">
        <v>2</v>
      </c>
      <c r="J1728" s="5">
        <v>0</v>
      </c>
      <c r="K1728" s="5">
        <v>2</v>
      </c>
      <c r="L1728" s="5"/>
      <c r="N1728" t="s">
        <v>7756</v>
      </c>
      <c r="O1728" t="s">
        <v>483</v>
      </c>
      <c r="P1728" t="s">
        <v>7793</v>
      </c>
      <c r="Q1728" s="16" t="s">
        <v>7794</v>
      </c>
      <c r="R1728">
        <v>7</v>
      </c>
      <c r="S1728">
        <v>4</v>
      </c>
      <c r="T1728">
        <v>7</v>
      </c>
      <c r="U1728">
        <f t="shared" si="81"/>
        <v>0</v>
      </c>
      <c r="V1728">
        <v>0</v>
      </c>
      <c r="W1728">
        <v>0</v>
      </c>
    </row>
    <row r="1729" spans="1:23" ht="15" customHeight="1" x14ac:dyDescent="0.25">
      <c r="A1729" s="30" t="s">
        <v>18951</v>
      </c>
      <c r="B1729" s="1" t="s">
        <v>3291</v>
      </c>
      <c r="C1729" s="2" t="s">
        <v>3518</v>
      </c>
      <c r="D1729" s="1" t="s">
        <v>3519</v>
      </c>
      <c r="E1729" s="3">
        <v>3</v>
      </c>
      <c r="F1729" s="1">
        <v>6</v>
      </c>
      <c r="G1729" s="4">
        <v>38</v>
      </c>
      <c r="H1729" s="1">
        <v>0</v>
      </c>
      <c r="I1729" s="1">
        <v>2</v>
      </c>
      <c r="J1729" s="1">
        <v>0</v>
      </c>
      <c r="K1729" s="1">
        <v>0</v>
      </c>
      <c r="L1729" s="1" t="s">
        <v>3520</v>
      </c>
      <c r="N1729" t="s">
        <v>7756</v>
      </c>
      <c r="O1729" t="s">
        <v>483</v>
      </c>
      <c r="P1729" t="s">
        <v>7795</v>
      </c>
      <c r="Q1729" s="16" t="s">
        <v>7796</v>
      </c>
      <c r="R1729">
        <v>54</v>
      </c>
      <c r="S1729">
        <v>15</v>
      </c>
      <c r="T1729">
        <v>54</v>
      </c>
      <c r="U1729">
        <f t="shared" si="81"/>
        <v>0</v>
      </c>
      <c r="V1729">
        <v>0</v>
      </c>
      <c r="W1729">
        <v>0</v>
      </c>
    </row>
    <row r="1730" spans="1:23" ht="15" customHeight="1" x14ac:dyDescent="0.25">
      <c r="A1730" s="30" t="s">
        <v>18951</v>
      </c>
      <c r="B1730" s="5" t="s">
        <v>3291</v>
      </c>
      <c r="C1730" s="2" t="s">
        <v>3521</v>
      </c>
      <c r="D1730" s="5" t="s">
        <v>3522</v>
      </c>
      <c r="E1730" s="3">
        <v>6</v>
      </c>
      <c r="F1730" s="5">
        <v>30</v>
      </c>
      <c r="G1730" s="4">
        <v>82</v>
      </c>
      <c r="H1730" s="5">
        <v>1</v>
      </c>
      <c r="I1730" s="5">
        <f t="shared" ref="I1730:I1731" si="84">M1730</f>
        <v>0</v>
      </c>
      <c r="J1730" s="5">
        <f t="shared" ref="J1730:J1731" si="85">M1730</f>
        <v>0</v>
      </c>
      <c r="K1730" s="5">
        <v>2</v>
      </c>
      <c r="L1730" s="5" t="s">
        <v>3523</v>
      </c>
      <c r="N1730" t="s">
        <v>7756</v>
      </c>
      <c r="O1730" t="s">
        <v>483</v>
      </c>
      <c r="P1730" t="s">
        <v>7797</v>
      </c>
      <c r="Q1730" s="16" t="s">
        <v>7798</v>
      </c>
      <c r="R1730">
        <v>6</v>
      </c>
      <c r="S1730">
        <v>4</v>
      </c>
      <c r="T1730">
        <v>6</v>
      </c>
      <c r="U1730">
        <f t="shared" si="81"/>
        <v>0</v>
      </c>
      <c r="V1730">
        <v>0</v>
      </c>
      <c r="W1730">
        <v>0</v>
      </c>
    </row>
    <row r="1731" spans="1:23" ht="15" customHeight="1" x14ac:dyDescent="0.25">
      <c r="A1731" s="30" t="s">
        <v>18951</v>
      </c>
      <c r="B1731" s="1" t="s">
        <v>3291</v>
      </c>
      <c r="C1731" s="2" t="s">
        <v>3524</v>
      </c>
      <c r="D1731" s="1" t="s">
        <v>3525</v>
      </c>
      <c r="E1731" s="3">
        <v>9</v>
      </c>
      <c r="F1731" s="1">
        <v>18</v>
      </c>
      <c r="G1731" s="4">
        <v>58</v>
      </c>
      <c r="H1731" s="1">
        <v>1</v>
      </c>
      <c r="I1731" s="1">
        <f t="shared" si="84"/>
        <v>0</v>
      </c>
      <c r="J1731" s="1">
        <f t="shared" si="85"/>
        <v>0</v>
      </c>
      <c r="K1731" s="1">
        <v>2</v>
      </c>
      <c r="L1731" s="1" t="s">
        <v>3523</v>
      </c>
      <c r="N1731" t="s">
        <v>7756</v>
      </c>
      <c r="O1731" t="s">
        <v>483</v>
      </c>
      <c r="P1731" t="s">
        <v>7799</v>
      </c>
      <c r="Q1731" s="16" t="s">
        <v>7800</v>
      </c>
      <c r="R1731">
        <v>3</v>
      </c>
      <c r="S1731">
        <v>2</v>
      </c>
      <c r="T1731">
        <v>3</v>
      </c>
      <c r="U1731">
        <f t="shared" si="81"/>
        <v>0</v>
      </c>
      <c r="V1731">
        <v>0</v>
      </c>
      <c r="W1731">
        <v>0</v>
      </c>
    </row>
    <row r="1732" spans="1:23" ht="15" customHeight="1" x14ac:dyDescent="0.25">
      <c r="A1732" s="30" t="s">
        <v>18951</v>
      </c>
      <c r="B1732" s="5" t="s">
        <v>3291</v>
      </c>
      <c r="C1732" s="2" t="s">
        <v>3526</v>
      </c>
      <c r="D1732" s="5" t="s">
        <v>3527</v>
      </c>
      <c r="E1732" s="3">
        <v>0</v>
      </c>
      <c r="F1732" s="5">
        <v>6</v>
      </c>
      <c r="G1732" s="4">
        <v>16</v>
      </c>
      <c r="H1732" s="5">
        <v>0</v>
      </c>
      <c r="I1732" s="5">
        <v>2</v>
      </c>
      <c r="J1732" s="5">
        <v>0</v>
      </c>
      <c r="K1732" s="5">
        <v>0</v>
      </c>
      <c r="L1732" s="5" t="s">
        <v>3528</v>
      </c>
      <c r="N1732" t="s">
        <v>7756</v>
      </c>
      <c r="O1732" t="s">
        <v>483</v>
      </c>
      <c r="P1732" t="s">
        <v>7801</v>
      </c>
      <c r="Q1732" s="16" t="s">
        <v>7802</v>
      </c>
      <c r="R1732">
        <v>1</v>
      </c>
      <c r="S1732">
        <v>1</v>
      </c>
      <c r="T1732">
        <v>1</v>
      </c>
      <c r="U1732">
        <f t="shared" si="81"/>
        <v>0</v>
      </c>
      <c r="V1732">
        <v>0</v>
      </c>
      <c r="W1732">
        <v>0</v>
      </c>
    </row>
    <row r="1733" spans="1:23" ht="15" customHeight="1" x14ac:dyDescent="0.25">
      <c r="A1733" s="30" t="s">
        <v>18951</v>
      </c>
      <c r="B1733" s="1" t="s">
        <v>3291</v>
      </c>
      <c r="C1733" s="2" t="s">
        <v>3529</v>
      </c>
      <c r="D1733" s="1" t="s">
        <v>3530</v>
      </c>
      <c r="E1733" s="3">
        <v>3</v>
      </c>
      <c r="F1733" s="1">
        <v>5</v>
      </c>
      <c r="G1733" s="4">
        <v>35</v>
      </c>
      <c r="H1733" s="1">
        <v>0</v>
      </c>
      <c r="I1733" s="1">
        <v>2</v>
      </c>
      <c r="J1733" s="1">
        <v>0</v>
      </c>
      <c r="K1733" s="1">
        <v>0</v>
      </c>
      <c r="L1733" s="1" t="s">
        <v>3520</v>
      </c>
      <c r="N1733" t="s">
        <v>7756</v>
      </c>
      <c r="O1733" t="s">
        <v>483</v>
      </c>
      <c r="P1733" t="s">
        <v>7803</v>
      </c>
      <c r="Q1733" s="16" t="s">
        <v>7804</v>
      </c>
      <c r="R1733">
        <v>1</v>
      </c>
      <c r="S1733">
        <v>1</v>
      </c>
      <c r="T1733">
        <v>1</v>
      </c>
      <c r="U1733">
        <f t="shared" si="81"/>
        <v>0</v>
      </c>
      <c r="V1733">
        <v>0</v>
      </c>
      <c r="W1733">
        <v>0</v>
      </c>
    </row>
    <row r="1734" spans="1:23" ht="15" customHeight="1" x14ac:dyDescent="0.25">
      <c r="A1734" s="30" t="s">
        <v>18951</v>
      </c>
      <c r="B1734" s="5" t="s">
        <v>3291</v>
      </c>
      <c r="C1734" s="2" t="s">
        <v>3531</v>
      </c>
      <c r="D1734" s="5" t="s">
        <v>3532</v>
      </c>
      <c r="E1734" s="3">
        <v>0</v>
      </c>
      <c r="F1734" s="5">
        <v>15</v>
      </c>
      <c r="G1734" s="4">
        <v>29</v>
      </c>
      <c r="H1734" s="5">
        <v>0</v>
      </c>
      <c r="I1734" s="5">
        <v>2</v>
      </c>
      <c r="J1734" s="5">
        <v>0</v>
      </c>
      <c r="K1734" s="5">
        <v>2</v>
      </c>
      <c r="L1734" s="5"/>
      <c r="N1734" t="s">
        <v>7756</v>
      </c>
      <c r="O1734" t="s">
        <v>483</v>
      </c>
      <c r="P1734" t="s">
        <v>7805</v>
      </c>
      <c r="Q1734" s="16" t="s">
        <v>7806</v>
      </c>
      <c r="R1734">
        <v>44</v>
      </c>
      <c r="S1734">
        <v>4</v>
      </c>
      <c r="T1734">
        <v>44</v>
      </c>
      <c r="U1734">
        <f t="shared" si="81"/>
        <v>0</v>
      </c>
      <c r="V1734">
        <v>0</v>
      </c>
      <c r="W1734">
        <v>0</v>
      </c>
    </row>
    <row r="1735" spans="1:23" ht="15" customHeight="1" x14ac:dyDescent="0.25">
      <c r="A1735" s="30" t="s">
        <v>18951</v>
      </c>
      <c r="B1735" s="1" t="s">
        <v>3291</v>
      </c>
      <c r="C1735" s="2" t="s">
        <v>3533</v>
      </c>
      <c r="D1735" s="1" t="s">
        <v>3534</v>
      </c>
      <c r="E1735" s="3">
        <v>0</v>
      </c>
      <c r="F1735" s="1">
        <v>7</v>
      </c>
      <c r="G1735" s="4">
        <v>16</v>
      </c>
      <c r="H1735" s="1">
        <v>0</v>
      </c>
      <c r="I1735" s="1">
        <v>2</v>
      </c>
      <c r="J1735" s="1">
        <v>0</v>
      </c>
      <c r="K1735" s="1">
        <v>2</v>
      </c>
      <c r="L1735" s="1"/>
      <c r="N1735" t="s">
        <v>7756</v>
      </c>
      <c r="O1735" t="s">
        <v>483</v>
      </c>
      <c r="P1735" t="s">
        <v>7807</v>
      </c>
      <c r="Q1735" s="16" t="s">
        <v>7808</v>
      </c>
      <c r="R1735">
        <v>18</v>
      </c>
      <c r="S1735">
        <v>10</v>
      </c>
      <c r="T1735">
        <v>18</v>
      </c>
      <c r="U1735">
        <f t="shared" si="81"/>
        <v>0</v>
      </c>
      <c r="V1735">
        <v>0</v>
      </c>
      <c r="W1735">
        <v>0</v>
      </c>
    </row>
    <row r="1736" spans="1:23" ht="15" customHeight="1" x14ac:dyDescent="0.25">
      <c r="A1736" s="30" t="s">
        <v>18951</v>
      </c>
      <c r="B1736" s="5" t="s">
        <v>3291</v>
      </c>
      <c r="C1736" s="2" t="s">
        <v>3535</v>
      </c>
      <c r="D1736" s="5" t="s">
        <v>3536</v>
      </c>
      <c r="E1736" s="3">
        <v>0</v>
      </c>
      <c r="F1736" s="5">
        <v>3</v>
      </c>
      <c r="G1736" s="4">
        <v>6</v>
      </c>
      <c r="H1736" s="5">
        <v>0</v>
      </c>
      <c r="I1736" s="5">
        <v>2</v>
      </c>
      <c r="J1736" s="5">
        <v>0</v>
      </c>
      <c r="K1736" s="5">
        <v>2</v>
      </c>
      <c r="L1736" s="5"/>
      <c r="N1736" t="s">
        <v>7756</v>
      </c>
      <c r="O1736" t="s">
        <v>483</v>
      </c>
      <c r="P1736" t="s">
        <v>7809</v>
      </c>
      <c r="Q1736" s="16" t="s">
        <v>7810</v>
      </c>
      <c r="R1736">
        <v>3</v>
      </c>
      <c r="S1736">
        <v>2</v>
      </c>
      <c r="T1736">
        <v>3</v>
      </c>
      <c r="U1736">
        <f t="shared" si="81"/>
        <v>0</v>
      </c>
      <c r="V1736">
        <v>0</v>
      </c>
      <c r="W1736">
        <v>0</v>
      </c>
    </row>
    <row r="1737" spans="1:23" ht="15" customHeight="1" x14ac:dyDescent="0.25">
      <c r="A1737" s="30" t="s">
        <v>18951</v>
      </c>
      <c r="B1737" s="1" t="s">
        <v>3291</v>
      </c>
      <c r="C1737" s="2" t="s">
        <v>3537</v>
      </c>
      <c r="D1737" s="1" t="s">
        <v>3538</v>
      </c>
      <c r="E1737" s="3">
        <v>0</v>
      </c>
      <c r="F1737" s="1">
        <v>2</v>
      </c>
      <c r="G1737" s="4">
        <v>2</v>
      </c>
      <c r="H1737" s="1">
        <v>0</v>
      </c>
      <c r="I1737" s="1">
        <v>2</v>
      </c>
      <c r="J1737" s="1">
        <v>0</v>
      </c>
      <c r="K1737" s="1">
        <v>2</v>
      </c>
      <c r="L1737" s="1"/>
      <c r="N1737" t="s">
        <v>7756</v>
      </c>
      <c r="O1737" t="s">
        <v>483</v>
      </c>
      <c r="P1737" t="s">
        <v>7811</v>
      </c>
      <c r="Q1737" s="16" t="s">
        <v>7812</v>
      </c>
      <c r="R1737">
        <v>1</v>
      </c>
      <c r="S1737">
        <v>1</v>
      </c>
      <c r="T1737">
        <v>1</v>
      </c>
      <c r="U1737">
        <f t="shared" si="81"/>
        <v>0</v>
      </c>
      <c r="V1737">
        <v>0</v>
      </c>
      <c r="W1737">
        <v>0</v>
      </c>
    </row>
    <row r="1738" spans="1:23" ht="15" customHeight="1" x14ac:dyDescent="0.25">
      <c r="A1738" s="30" t="s">
        <v>18951</v>
      </c>
      <c r="B1738" s="5" t="s">
        <v>3291</v>
      </c>
      <c r="C1738" s="2" t="s">
        <v>3539</v>
      </c>
      <c r="D1738" s="5" t="s">
        <v>3540</v>
      </c>
      <c r="E1738" s="3">
        <v>0</v>
      </c>
      <c r="F1738" s="5">
        <v>14</v>
      </c>
      <c r="G1738" s="4">
        <v>33</v>
      </c>
      <c r="H1738" s="5">
        <v>0</v>
      </c>
      <c r="I1738" s="5">
        <v>2</v>
      </c>
      <c r="J1738" s="5">
        <v>0</v>
      </c>
      <c r="K1738" s="5">
        <v>2</v>
      </c>
      <c r="L1738" s="5"/>
      <c r="N1738" t="s">
        <v>7756</v>
      </c>
      <c r="O1738" t="s">
        <v>483</v>
      </c>
      <c r="P1738" t="s">
        <v>7813</v>
      </c>
      <c r="Q1738" s="16" t="s">
        <v>7814</v>
      </c>
      <c r="R1738">
        <v>5</v>
      </c>
      <c r="S1738">
        <v>2</v>
      </c>
      <c r="T1738">
        <v>5</v>
      </c>
      <c r="U1738">
        <f t="shared" si="81"/>
        <v>0</v>
      </c>
      <c r="V1738">
        <v>0</v>
      </c>
      <c r="W1738">
        <v>0</v>
      </c>
    </row>
    <row r="1739" spans="1:23" ht="15" customHeight="1" x14ac:dyDescent="0.25">
      <c r="A1739" s="30" t="s">
        <v>18951</v>
      </c>
      <c r="B1739" s="1" t="s">
        <v>3291</v>
      </c>
      <c r="C1739" s="2" t="s">
        <v>3541</v>
      </c>
      <c r="D1739" s="1" t="s">
        <v>3542</v>
      </c>
      <c r="E1739" s="3">
        <v>0</v>
      </c>
      <c r="F1739" s="1">
        <v>4</v>
      </c>
      <c r="G1739" s="4">
        <v>6</v>
      </c>
      <c r="H1739" s="1">
        <v>0</v>
      </c>
      <c r="I1739" s="1">
        <v>0</v>
      </c>
      <c r="J1739" s="1">
        <v>0</v>
      </c>
      <c r="K1739" s="1">
        <f t="shared" ref="K1739:K1802" si="86">IF(AND(H1739=I1739, H1739=J1739), H1739, "")</f>
        <v>0</v>
      </c>
      <c r="L1739" s="1"/>
      <c r="N1739" t="s">
        <v>7756</v>
      </c>
      <c r="O1739" t="s">
        <v>483</v>
      </c>
      <c r="P1739" t="s">
        <v>7815</v>
      </c>
      <c r="Q1739" s="16" t="s">
        <v>7816</v>
      </c>
      <c r="R1739">
        <v>10</v>
      </c>
      <c r="S1739">
        <v>4</v>
      </c>
      <c r="T1739">
        <v>10</v>
      </c>
      <c r="U1739">
        <f t="shared" si="81"/>
        <v>0</v>
      </c>
      <c r="V1739">
        <v>0</v>
      </c>
      <c r="W1739">
        <v>0</v>
      </c>
    </row>
    <row r="1740" spans="1:23" ht="15" customHeight="1" x14ac:dyDescent="0.25">
      <c r="A1740" s="30" t="s">
        <v>18951</v>
      </c>
      <c r="B1740" s="5" t="s">
        <v>3291</v>
      </c>
      <c r="C1740" s="2" t="s">
        <v>3543</v>
      </c>
      <c r="D1740" s="5" t="s">
        <v>3544</v>
      </c>
      <c r="E1740" s="3">
        <v>0</v>
      </c>
      <c r="F1740" s="5">
        <v>3</v>
      </c>
      <c r="G1740" s="4">
        <v>4</v>
      </c>
      <c r="H1740" s="5">
        <v>0</v>
      </c>
      <c r="I1740" s="5">
        <v>2</v>
      </c>
      <c r="J1740" s="5">
        <v>0</v>
      </c>
      <c r="K1740" s="5">
        <v>2</v>
      </c>
      <c r="L1740" s="5" t="s">
        <v>3520</v>
      </c>
      <c r="N1740" t="s">
        <v>7756</v>
      </c>
      <c r="O1740" t="s">
        <v>483</v>
      </c>
      <c r="P1740" t="s">
        <v>7817</v>
      </c>
      <c r="Q1740" s="16" t="s">
        <v>7818</v>
      </c>
      <c r="R1740">
        <v>66</v>
      </c>
      <c r="S1740">
        <v>6</v>
      </c>
      <c r="T1740">
        <v>66</v>
      </c>
      <c r="U1740">
        <f t="shared" si="81"/>
        <v>0</v>
      </c>
      <c r="V1740">
        <v>0</v>
      </c>
      <c r="W1740">
        <v>0</v>
      </c>
    </row>
    <row r="1741" spans="1:23" ht="15" customHeight="1" x14ac:dyDescent="0.25">
      <c r="A1741" s="30" t="s">
        <v>18951</v>
      </c>
      <c r="B1741" s="1" t="s">
        <v>3291</v>
      </c>
      <c r="C1741" s="2" t="s">
        <v>3545</v>
      </c>
      <c r="D1741" s="1" t="s">
        <v>3546</v>
      </c>
      <c r="E1741" s="3">
        <v>0</v>
      </c>
      <c r="F1741" s="1">
        <v>5</v>
      </c>
      <c r="G1741" s="4">
        <v>19</v>
      </c>
      <c r="H1741" s="1">
        <v>0</v>
      </c>
      <c r="I1741" s="1">
        <v>2</v>
      </c>
      <c r="J1741" s="1">
        <v>0</v>
      </c>
      <c r="K1741" s="1">
        <v>2</v>
      </c>
      <c r="L1741" s="1"/>
      <c r="N1741" t="s">
        <v>7756</v>
      </c>
      <c r="O1741" t="s">
        <v>483</v>
      </c>
      <c r="P1741" t="s">
        <v>7819</v>
      </c>
      <c r="Q1741" s="16" t="s">
        <v>7820</v>
      </c>
      <c r="R1741">
        <v>3</v>
      </c>
      <c r="S1741">
        <v>3</v>
      </c>
      <c r="T1741">
        <v>3</v>
      </c>
      <c r="U1741">
        <f t="shared" si="81"/>
        <v>0</v>
      </c>
      <c r="V1741">
        <v>0</v>
      </c>
      <c r="W1741">
        <v>0</v>
      </c>
    </row>
    <row r="1742" spans="1:23" ht="15" customHeight="1" x14ac:dyDescent="0.25">
      <c r="A1742" s="30" t="s">
        <v>18951</v>
      </c>
      <c r="B1742" s="5" t="s">
        <v>3291</v>
      </c>
      <c r="C1742" s="2" t="s">
        <v>3547</v>
      </c>
      <c r="D1742" s="5" t="s">
        <v>3548</v>
      </c>
      <c r="E1742" s="3">
        <v>1</v>
      </c>
      <c r="F1742" s="5">
        <v>8</v>
      </c>
      <c r="G1742" s="4">
        <v>20</v>
      </c>
      <c r="H1742" s="5">
        <v>0</v>
      </c>
      <c r="I1742" s="5">
        <v>2</v>
      </c>
      <c r="J1742" s="5">
        <v>0</v>
      </c>
      <c r="K1742" s="5">
        <v>2</v>
      </c>
      <c r="L1742" s="5"/>
      <c r="N1742" t="s">
        <v>7756</v>
      </c>
      <c r="O1742" t="s">
        <v>483</v>
      </c>
      <c r="P1742" t="s">
        <v>7821</v>
      </c>
      <c r="Q1742" s="16" t="s">
        <v>7822</v>
      </c>
      <c r="R1742">
        <v>3</v>
      </c>
      <c r="S1742">
        <v>1</v>
      </c>
      <c r="T1742">
        <v>3</v>
      </c>
      <c r="U1742">
        <f t="shared" si="81"/>
        <v>0</v>
      </c>
      <c r="V1742">
        <v>0</v>
      </c>
      <c r="W1742">
        <v>0</v>
      </c>
    </row>
    <row r="1743" spans="1:23" ht="15" customHeight="1" x14ac:dyDescent="0.25">
      <c r="A1743" s="30" t="s">
        <v>18951</v>
      </c>
      <c r="B1743" s="1" t="s">
        <v>3291</v>
      </c>
      <c r="C1743" s="2" t="s">
        <v>3549</v>
      </c>
      <c r="D1743" s="1" t="s">
        <v>3550</v>
      </c>
      <c r="E1743" s="3">
        <v>0</v>
      </c>
      <c r="F1743" s="1">
        <v>5</v>
      </c>
      <c r="G1743" s="4">
        <v>11</v>
      </c>
      <c r="H1743" s="1">
        <v>0</v>
      </c>
      <c r="I1743" s="1">
        <v>2</v>
      </c>
      <c r="J1743" s="1">
        <v>0</v>
      </c>
      <c r="K1743" s="1">
        <v>0</v>
      </c>
      <c r="L1743" s="1" t="s">
        <v>648</v>
      </c>
      <c r="N1743" t="s">
        <v>7756</v>
      </c>
      <c r="O1743" t="s">
        <v>483</v>
      </c>
      <c r="P1743" t="s">
        <v>7823</v>
      </c>
      <c r="Q1743" s="16" t="s">
        <v>7824</v>
      </c>
      <c r="R1743">
        <v>2</v>
      </c>
      <c r="S1743">
        <v>2</v>
      </c>
      <c r="T1743">
        <v>2</v>
      </c>
      <c r="U1743">
        <f t="shared" si="81"/>
        <v>0</v>
      </c>
      <c r="V1743">
        <v>0</v>
      </c>
      <c r="W1743">
        <v>0</v>
      </c>
    </row>
    <row r="1744" spans="1:23" ht="15" customHeight="1" x14ac:dyDescent="0.25">
      <c r="A1744" s="30" t="s">
        <v>18951</v>
      </c>
      <c r="B1744" s="5" t="s">
        <v>3291</v>
      </c>
      <c r="C1744" s="2" t="s">
        <v>3551</v>
      </c>
      <c r="D1744" s="5"/>
      <c r="E1744" s="3">
        <v>0</v>
      </c>
      <c r="F1744" s="5">
        <v>40</v>
      </c>
      <c r="G1744" s="4">
        <v>83</v>
      </c>
      <c r="H1744" s="5">
        <v>0</v>
      </c>
      <c r="I1744" s="5">
        <v>0</v>
      </c>
      <c r="J1744" s="5">
        <v>0</v>
      </c>
      <c r="K1744" s="5">
        <f t="shared" si="86"/>
        <v>0</v>
      </c>
      <c r="L1744" s="5"/>
      <c r="N1744" t="s">
        <v>7756</v>
      </c>
      <c r="O1744" t="s">
        <v>483</v>
      </c>
      <c r="P1744" t="s">
        <v>7825</v>
      </c>
      <c r="Q1744" s="16" t="s">
        <v>7826</v>
      </c>
      <c r="R1744">
        <v>5</v>
      </c>
      <c r="S1744">
        <v>4</v>
      </c>
      <c r="T1744">
        <v>5</v>
      </c>
      <c r="U1744">
        <f t="shared" si="81"/>
        <v>0</v>
      </c>
      <c r="V1744">
        <v>0</v>
      </c>
      <c r="W1744">
        <v>0</v>
      </c>
    </row>
    <row r="1745" spans="1:23" ht="15" customHeight="1" x14ac:dyDescent="0.25">
      <c r="A1745" s="30" t="s">
        <v>18951</v>
      </c>
      <c r="B1745" s="1" t="s">
        <v>3291</v>
      </c>
      <c r="C1745" s="2" t="s">
        <v>3552</v>
      </c>
      <c r="D1745" s="1" t="s">
        <v>3553</v>
      </c>
      <c r="E1745" s="3">
        <v>0</v>
      </c>
      <c r="F1745" s="1">
        <v>4</v>
      </c>
      <c r="G1745" s="4">
        <v>6</v>
      </c>
      <c r="H1745" s="1">
        <v>0</v>
      </c>
      <c r="I1745" s="1">
        <v>0</v>
      </c>
      <c r="J1745" s="1">
        <v>0</v>
      </c>
      <c r="K1745" s="1">
        <f t="shared" si="86"/>
        <v>0</v>
      </c>
      <c r="L1745" s="1"/>
      <c r="N1745" t="s">
        <v>7756</v>
      </c>
      <c r="O1745" t="s">
        <v>483</v>
      </c>
      <c r="P1745" t="s">
        <v>7827</v>
      </c>
      <c r="Q1745" s="16" t="s">
        <v>7828</v>
      </c>
      <c r="R1745">
        <v>2</v>
      </c>
      <c r="S1745">
        <v>2</v>
      </c>
      <c r="T1745">
        <v>2</v>
      </c>
      <c r="U1745">
        <f t="shared" si="81"/>
        <v>0</v>
      </c>
      <c r="V1745">
        <v>0</v>
      </c>
      <c r="W1745">
        <v>0</v>
      </c>
    </row>
    <row r="1746" spans="1:23" ht="15" customHeight="1" x14ac:dyDescent="0.25">
      <c r="A1746" s="30" t="s">
        <v>18951</v>
      </c>
      <c r="B1746" s="5" t="s">
        <v>3291</v>
      </c>
      <c r="C1746" s="2" t="s">
        <v>3554</v>
      </c>
      <c r="D1746" s="5" t="s">
        <v>3555</v>
      </c>
      <c r="E1746" s="3">
        <v>58</v>
      </c>
      <c r="F1746" s="5">
        <v>812</v>
      </c>
      <c r="G1746" s="4">
        <v>3536</v>
      </c>
      <c r="H1746" s="5">
        <v>1</v>
      </c>
      <c r="I1746" s="5">
        <f>M1746</f>
        <v>0</v>
      </c>
      <c r="J1746" s="5">
        <f>M1746</f>
        <v>0</v>
      </c>
      <c r="K1746" s="5">
        <v>2</v>
      </c>
      <c r="L1746" s="5" t="s">
        <v>2706</v>
      </c>
      <c r="N1746" t="s">
        <v>7756</v>
      </c>
      <c r="O1746" t="s">
        <v>483</v>
      </c>
      <c r="P1746" t="s">
        <v>7829</v>
      </c>
      <c r="Q1746" s="16" t="s">
        <v>7830</v>
      </c>
      <c r="R1746">
        <v>2</v>
      </c>
      <c r="S1746">
        <v>2</v>
      </c>
      <c r="T1746">
        <v>2</v>
      </c>
      <c r="U1746">
        <f t="shared" si="81"/>
        <v>0</v>
      </c>
      <c r="V1746">
        <v>0</v>
      </c>
      <c r="W1746">
        <v>0</v>
      </c>
    </row>
    <row r="1747" spans="1:23" ht="15" customHeight="1" x14ac:dyDescent="0.25">
      <c r="A1747" s="30" t="s">
        <v>18951</v>
      </c>
      <c r="B1747" s="1" t="s">
        <v>3291</v>
      </c>
      <c r="C1747" s="2" t="s">
        <v>3556</v>
      </c>
      <c r="D1747" s="1" t="s">
        <v>3557</v>
      </c>
      <c r="E1747" s="3">
        <v>0</v>
      </c>
      <c r="F1747" s="1">
        <v>14</v>
      </c>
      <c r="G1747" s="4">
        <v>49</v>
      </c>
      <c r="H1747" s="1">
        <v>0</v>
      </c>
      <c r="I1747" s="1">
        <v>2</v>
      </c>
      <c r="J1747" s="1">
        <v>0</v>
      </c>
      <c r="K1747" s="1">
        <v>2</v>
      </c>
      <c r="L1747" s="1"/>
      <c r="N1747" t="s">
        <v>7756</v>
      </c>
      <c r="O1747" t="s">
        <v>483</v>
      </c>
      <c r="P1747" t="s">
        <v>7831</v>
      </c>
      <c r="Q1747" s="16" t="s">
        <v>7832</v>
      </c>
      <c r="R1747">
        <v>26</v>
      </c>
      <c r="S1747">
        <v>5</v>
      </c>
      <c r="T1747">
        <v>26</v>
      </c>
      <c r="U1747">
        <f t="shared" si="81"/>
        <v>0</v>
      </c>
      <c r="V1747">
        <v>0</v>
      </c>
      <c r="W1747">
        <v>0</v>
      </c>
    </row>
    <row r="1748" spans="1:23" ht="15" customHeight="1" x14ac:dyDescent="0.25">
      <c r="A1748" s="30" t="s">
        <v>18951</v>
      </c>
      <c r="B1748" s="5" t="s">
        <v>3291</v>
      </c>
      <c r="C1748" s="2" t="s">
        <v>3558</v>
      </c>
      <c r="D1748" s="5" t="s">
        <v>2936</v>
      </c>
      <c r="E1748" s="3">
        <v>1</v>
      </c>
      <c r="F1748" s="5">
        <v>9</v>
      </c>
      <c r="G1748" s="4">
        <v>34</v>
      </c>
      <c r="H1748" s="5">
        <v>0</v>
      </c>
      <c r="I1748" s="5">
        <v>0</v>
      </c>
      <c r="J1748" s="5">
        <v>0</v>
      </c>
      <c r="K1748" s="5">
        <f t="shared" si="86"/>
        <v>0</v>
      </c>
      <c r="L1748" s="5"/>
      <c r="N1748" t="s">
        <v>7756</v>
      </c>
      <c r="O1748" t="s">
        <v>483</v>
      </c>
      <c r="P1748" t="s">
        <v>7833</v>
      </c>
      <c r="Q1748" s="16" t="s">
        <v>7834</v>
      </c>
      <c r="R1748">
        <v>1</v>
      </c>
      <c r="S1748">
        <v>1</v>
      </c>
      <c r="T1748">
        <v>1</v>
      </c>
      <c r="U1748">
        <f t="shared" si="81"/>
        <v>0</v>
      </c>
      <c r="V1748">
        <v>0</v>
      </c>
      <c r="W1748">
        <v>0</v>
      </c>
    </row>
    <row r="1749" spans="1:23" ht="15" customHeight="1" x14ac:dyDescent="0.25">
      <c r="A1749" s="30" t="s">
        <v>18951</v>
      </c>
      <c r="B1749" s="1" t="s">
        <v>3291</v>
      </c>
      <c r="C1749" s="2" t="s">
        <v>3559</v>
      </c>
      <c r="D1749" s="1" t="s">
        <v>3348</v>
      </c>
      <c r="E1749" s="3">
        <v>0</v>
      </c>
      <c r="F1749" s="1">
        <v>25</v>
      </c>
      <c r="G1749" s="4">
        <v>85</v>
      </c>
      <c r="H1749" s="1">
        <v>1</v>
      </c>
      <c r="I1749" s="1">
        <v>1</v>
      </c>
      <c r="J1749" s="1">
        <v>1</v>
      </c>
      <c r="K1749" s="1">
        <v>1</v>
      </c>
      <c r="L1749" s="1" t="s">
        <v>3560</v>
      </c>
      <c r="N1749" t="s">
        <v>7756</v>
      </c>
      <c r="O1749" t="s">
        <v>483</v>
      </c>
      <c r="P1749" t="s">
        <v>7835</v>
      </c>
      <c r="Q1749" s="16" t="s">
        <v>7836</v>
      </c>
      <c r="R1749">
        <v>8</v>
      </c>
      <c r="S1749">
        <v>5</v>
      </c>
      <c r="T1749">
        <v>8</v>
      </c>
      <c r="U1749">
        <f t="shared" si="81"/>
        <v>0</v>
      </c>
      <c r="V1749">
        <v>0</v>
      </c>
      <c r="W1749">
        <v>0</v>
      </c>
    </row>
    <row r="1750" spans="1:23" ht="15" customHeight="1" x14ac:dyDescent="0.25">
      <c r="A1750" s="30" t="s">
        <v>18951</v>
      </c>
      <c r="B1750" s="5" t="s">
        <v>3291</v>
      </c>
      <c r="C1750" s="2" t="s">
        <v>3561</v>
      </c>
      <c r="D1750" s="5" t="s">
        <v>3562</v>
      </c>
      <c r="E1750" s="3">
        <v>0</v>
      </c>
      <c r="F1750" s="5">
        <v>2</v>
      </c>
      <c r="G1750" s="4">
        <v>2</v>
      </c>
      <c r="H1750" s="5">
        <v>0</v>
      </c>
      <c r="I1750" s="5">
        <v>0</v>
      </c>
      <c r="J1750" s="5">
        <v>1</v>
      </c>
      <c r="K1750" s="5">
        <v>0</v>
      </c>
      <c r="L1750" s="5" t="s">
        <v>3563</v>
      </c>
      <c r="N1750" t="s">
        <v>7756</v>
      </c>
      <c r="O1750" t="s">
        <v>483</v>
      </c>
      <c r="P1750" t="s">
        <v>7837</v>
      </c>
      <c r="Q1750" s="16" t="s">
        <v>7838</v>
      </c>
      <c r="R1750">
        <v>13</v>
      </c>
      <c r="S1750">
        <v>10</v>
      </c>
      <c r="T1750">
        <v>13</v>
      </c>
      <c r="U1750">
        <f t="shared" si="81"/>
        <v>0</v>
      </c>
      <c r="V1750">
        <v>0</v>
      </c>
      <c r="W1750">
        <v>0</v>
      </c>
    </row>
    <row r="1751" spans="1:23" ht="15" customHeight="1" x14ac:dyDescent="0.25">
      <c r="A1751" s="30" t="s">
        <v>18951</v>
      </c>
      <c r="B1751" s="1" t="s">
        <v>3291</v>
      </c>
      <c r="C1751" s="2" t="s">
        <v>3564</v>
      </c>
      <c r="D1751" s="1" t="s">
        <v>3565</v>
      </c>
      <c r="E1751" s="3">
        <v>0</v>
      </c>
      <c r="F1751" s="1">
        <v>9</v>
      </c>
      <c r="G1751" s="4">
        <v>16</v>
      </c>
      <c r="H1751" s="1">
        <v>0</v>
      </c>
      <c r="I1751" s="1">
        <v>0</v>
      </c>
      <c r="J1751" s="1">
        <v>0</v>
      </c>
      <c r="K1751" s="1">
        <f t="shared" si="86"/>
        <v>0</v>
      </c>
      <c r="L1751" s="1" t="s">
        <v>3566</v>
      </c>
      <c r="N1751" t="s">
        <v>7756</v>
      </c>
      <c r="O1751" t="s">
        <v>483</v>
      </c>
      <c r="P1751" t="s">
        <v>7839</v>
      </c>
      <c r="Q1751" s="16" t="s">
        <v>7840</v>
      </c>
      <c r="R1751">
        <v>1</v>
      </c>
      <c r="S1751">
        <v>1</v>
      </c>
      <c r="T1751">
        <v>1</v>
      </c>
      <c r="U1751">
        <f t="shared" si="81"/>
        <v>0</v>
      </c>
      <c r="V1751">
        <v>0</v>
      </c>
      <c r="W1751">
        <v>0</v>
      </c>
    </row>
    <row r="1752" spans="1:23" ht="15" customHeight="1" x14ac:dyDescent="0.25">
      <c r="A1752" s="30" t="s">
        <v>18951</v>
      </c>
      <c r="B1752" s="5" t="s">
        <v>3291</v>
      </c>
      <c r="C1752" s="2" t="s">
        <v>3567</v>
      </c>
      <c r="D1752" s="5" t="s">
        <v>3351</v>
      </c>
      <c r="E1752" s="3">
        <v>0</v>
      </c>
      <c r="F1752" s="5">
        <v>8</v>
      </c>
      <c r="G1752" s="4">
        <v>13</v>
      </c>
      <c r="H1752" s="5">
        <v>0</v>
      </c>
      <c r="I1752" s="5">
        <v>2</v>
      </c>
      <c r="J1752" s="5">
        <v>0</v>
      </c>
      <c r="K1752" s="5">
        <v>0</v>
      </c>
      <c r="L1752" s="5"/>
      <c r="N1752" t="s">
        <v>7756</v>
      </c>
      <c r="O1752" t="s">
        <v>483</v>
      </c>
      <c r="P1752" t="s">
        <v>7841</v>
      </c>
      <c r="Q1752" s="16" t="s">
        <v>7842</v>
      </c>
      <c r="R1752">
        <v>2</v>
      </c>
      <c r="S1752">
        <v>2</v>
      </c>
      <c r="T1752">
        <v>2</v>
      </c>
      <c r="U1752">
        <f t="shared" si="81"/>
        <v>0</v>
      </c>
      <c r="V1752">
        <v>0</v>
      </c>
      <c r="W1752">
        <v>0</v>
      </c>
    </row>
    <row r="1753" spans="1:23" ht="15" customHeight="1" x14ac:dyDescent="0.25">
      <c r="A1753" s="30" t="s">
        <v>18951</v>
      </c>
      <c r="B1753" s="1" t="s">
        <v>3291</v>
      </c>
      <c r="C1753" s="2" t="s">
        <v>3568</v>
      </c>
      <c r="D1753" s="1" t="s">
        <v>3353</v>
      </c>
      <c r="E1753" s="3">
        <v>0</v>
      </c>
      <c r="F1753" s="1">
        <v>1</v>
      </c>
      <c r="G1753" s="4">
        <v>2</v>
      </c>
      <c r="H1753" s="1">
        <v>0</v>
      </c>
      <c r="I1753" s="1">
        <v>1</v>
      </c>
      <c r="J1753" s="1">
        <v>1</v>
      </c>
      <c r="K1753" s="1">
        <v>1</v>
      </c>
      <c r="L1753" s="1" t="s">
        <v>3569</v>
      </c>
      <c r="N1753" t="s">
        <v>7756</v>
      </c>
      <c r="O1753" t="s">
        <v>483</v>
      </c>
      <c r="P1753" t="s">
        <v>7843</v>
      </c>
      <c r="Q1753" s="16" t="s">
        <v>7844</v>
      </c>
      <c r="R1753">
        <v>2</v>
      </c>
      <c r="S1753">
        <v>1</v>
      </c>
      <c r="T1753">
        <v>2</v>
      </c>
      <c r="U1753">
        <f t="shared" si="81"/>
        <v>0</v>
      </c>
      <c r="V1753">
        <v>0</v>
      </c>
      <c r="W1753">
        <v>0</v>
      </c>
    </row>
    <row r="1754" spans="1:23" ht="15" customHeight="1" x14ac:dyDescent="0.25">
      <c r="A1754" s="30" t="s">
        <v>18951</v>
      </c>
      <c r="B1754" s="5" t="s">
        <v>3291</v>
      </c>
      <c r="C1754" s="2" t="s">
        <v>3570</v>
      </c>
      <c r="D1754" s="5" t="s">
        <v>3571</v>
      </c>
      <c r="E1754" s="3">
        <v>1</v>
      </c>
      <c r="F1754" s="5">
        <v>108</v>
      </c>
      <c r="G1754" s="4">
        <v>496</v>
      </c>
      <c r="H1754" s="5">
        <v>0</v>
      </c>
      <c r="I1754" s="5">
        <v>0</v>
      </c>
      <c r="J1754" s="5">
        <v>0</v>
      </c>
      <c r="K1754" s="5">
        <f t="shared" si="86"/>
        <v>0</v>
      </c>
      <c r="L1754" s="5"/>
      <c r="N1754" t="s">
        <v>7756</v>
      </c>
      <c r="O1754" t="s">
        <v>483</v>
      </c>
      <c r="P1754" t="s">
        <v>7845</v>
      </c>
      <c r="Q1754" s="16" t="s">
        <v>7846</v>
      </c>
      <c r="R1754">
        <v>141</v>
      </c>
      <c r="S1754">
        <v>27</v>
      </c>
      <c r="T1754">
        <v>141</v>
      </c>
      <c r="U1754">
        <f t="shared" si="81"/>
        <v>0</v>
      </c>
      <c r="V1754">
        <v>0</v>
      </c>
      <c r="W1754">
        <v>0</v>
      </c>
    </row>
    <row r="1755" spans="1:23" ht="15" customHeight="1" x14ac:dyDescent="0.25">
      <c r="A1755" s="30" t="s">
        <v>18951</v>
      </c>
      <c r="B1755" s="1" t="s">
        <v>3291</v>
      </c>
      <c r="C1755" s="2" t="s">
        <v>3572</v>
      </c>
      <c r="D1755" s="1" t="s">
        <v>3573</v>
      </c>
      <c r="E1755" s="3">
        <v>12</v>
      </c>
      <c r="F1755" s="1">
        <v>36</v>
      </c>
      <c r="G1755" s="4">
        <v>234</v>
      </c>
      <c r="H1755" s="1">
        <v>0</v>
      </c>
      <c r="I1755" s="1">
        <v>0</v>
      </c>
      <c r="J1755" s="1">
        <v>0</v>
      </c>
      <c r="K1755" s="1">
        <f t="shared" si="86"/>
        <v>0</v>
      </c>
      <c r="L1755" s="1" t="s">
        <v>1076</v>
      </c>
      <c r="N1755" t="s">
        <v>7756</v>
      </c>
      <c r="O1755" t="s">
        <v>483</v>
      </c>
      <c r="P1755" t="s">
        <v>7847</v>
      </c>
      <c r="Q1755" s="16" t="s">
        <v>7848</v>
      </c>
      <c r="R1755">
        <v>3</v>
      </c>
      <c r="S1755">
        <v>1</v>
      </c>
      <c r="T1755">
        <v>3</v>
      </c>
      <c r="U1755">
        <f t="shared" si="81"/>
        <v>0</v>
      </c>
      <c r="V1755">
        <v>0</v>
      </c>
      <c r="W1755">
        <v>0</v>
      </c>
    </row>
    <row r="1756" spans="1:23" ht="15" customHeight="1" x14ac:dyDescent="0.25">
      <c r="A1756" s="30" t="s">
        <v>18951</v>
      </c>
      <c r="B1756" s="5" t="s">
        <v>3291</v>
      </c>
      <c r="C1756" s="2" t="s">
        <v>3574</v>
      </c>
      <c r="D1756" s="5" t="s">
        <v>3575</v>
      </c>
      <c r="E1756" s="3">
        <v>6</v>
      </c>
      <c r="F1756" s="5">
        <v>12</v>
      </c>
      <c r="G1756" s="4">
        <v>97</v>
      </c>
      <c r="H1756" s="5">
        <v>0</v>
      </c>
      <c r="I1756" s="5">
        <v>0</v>
      </c>
      <c r="J1756" s="5">
        <v>0</v>
      </c>
      <c r="K1756" s="5">
        <f t="shared" si="86"/>
        <v>0</v>
      </c>
      <c r="L1756" s="5"/>
      <c r="N1756" t="s">
        <v>7756</v>
      </c>
      <c r="O1756" t="s">
        <v>483</v>
      </c>
      <c r="P1756" t="s">
        <v>7849</v>
      </c>
      <c r="Q1756" s="16" t="s">
        <v>7850</v>
      </c>
      <c r="R1756">
        <v>8</v>
      </c>
      <c r="S1756">
        <v>3</v>
      </c>
      <c r="T1756">
        <v>8</v>
      </c>
      <c r="U1756">
        <f t="shared" si="81"/>
        <v>0</v>
      </c>
      <c r="V1756">
        <v>0</v>
      </c>
      <c r="W1756">
        <v>0</v>
      </c>
    </row>
    <row r="1757" spans="1:23" ht="15" customHeight="1" x14ac:dyDescent="0.25">
      <c r="A1757" s="30" t="s">
        <v>18951</v>
      </c>
      <c r="B1757" s="1" t="s">
        <v>3291</v>
      </c>
      <c r="C1757" s="2" t="s">
        <v>3576</v>
      </c>
      <c r="D1757" s="1" t="s">
        <v>3577</v>
      </c>
      <c r="E1757" s="3">
        <v>0</v>
      </c>
      <c r="F1757" s="1">
        <v>6</v>
      </c>
      <c r="G1757" s="4">
        <v>14</v>
      </c>
      <c r="H1757" s="1">
        <v>0</v>
      </c>
      <c r="I1757" s="1">
        <v>0</v>
      </c>
      <c r="J1757" s="1">
        <v>0</v>
      </c>
      <c r="K1757" s="1">
        <f t="shared" si="86"/>
        <v>0</v>
      </c>
      <c r="L1757" s="1"/>
      <c r="N1757" t="s">
        <v>7756</v>
      </c>
      <c r="O1757" t="s">
        <v>483</v>
      </c>
      <c r="P1757" t="s">
        <v>7851</v>
      </c>
      <c r="Q1757" s="16" t="s">
        <v>7852</v>
      </c>
      <c r="R1757">
        <v>74</v>
      </c>
      <c r="S1757">
        <v>13</v>
      </c>
      <c r="T1757">
        <v>74</v>
      </c>
      <c r="U1757">
        <f t="shared" si="81"/>
        <v>0</v>
      </c>
      <c r="V1757">
        <v>0</v>
      </c>
      <c r="W1757">
        <v>0</v>
      </c>
    </row>
    <row r="1758" spans="1:23" ht="15" customHeight="1" x14ac:dyDescent="0.25">
      <c r="A1758" s="30" t="s">
        <v>18951</v>
      </c>
      <c r="B1758" s="5" t="s">
        <v>3291</v>
      </c>
      <c r="C1758" s="2" t="s">
        <v>3578</v>
      </c>
      <c r="D1758" s="5" t="s">
        <v>3579</v>
      </c>
      <c r="E1758" s="3">
        <v>0</v>
      </c>
      <c r="F1758" s="5">
        <v>2</v>
      </c>
      <c r="G1758" s="4">
        <v>2</v>
      </c>
      <c r="H1758" s="5">
        <v>0</v>
      </c>
      <c r="I1758" s="5">
        <v>0</v>
      </c>
      <c r="J1758" s="5">
        <v>0</v>
      </c>
      <c r="K1758" s="5">
        <f t="shared" si="86"/>
        <v>0</v>
      </c>
      <c r="L1758" s="5"/>
      <c r="N1758" t="s">
        <v>7756</v>
      </c>
      <c r="O1758" t="s">
        <v>483</v>
      </c>
      <c r="P1758" t="s">
        <v>7853</v>
      </c>
      <c r="Q1758" s="16" t="s">
        <v>7854</v>
      </c>
      <c r="R1758">
        <v>5</v>
      </c>
      <c r="S1758">
        <v>3</v>
      </c>
      <c r="T1758">
        <v>5</v>
      </c>
      <c r="U1758">
        <f t="shared" si="81"/>
        <v>0</v>
      </c>
      <c r="V1758">
        <v>0</v>
      </c>
      <c r="W1758">
        <v>0</v>
      </c>
    </row>
    <row r="1759" spans="1:23" ht="15" customHeight="1" x14ac:dyDescent="0.25">
      <c r="A1759" s="30" t="s">
        <v>18951</v>
      </c>
      <c r="B1759" s="1" t="s">
        <v>3291</v>
      </c>
      <c r="C1759" s="2" t="s">
        <v>3580</v>
      </c>
      <c r="D1759" s="1" t="s">
        <v>3581</v>
      </c>
      <c r="E1759" s="3">
        <v>0</v>
      </c>
      <c r="F1759" s="1">
        <v>5</v>
      </c>
      <c r="G1759" s="4">
        <v>5</v>
      </c>
      <c r="H1759" s="1">
        <v>0</v>
      </c>
      <c r="I1759" s="1">
        <v>0</v>
      </c>
      <c r="J1759" s="1">
        <v>0</v>
      </c>
      <c r="K1759" s="1">
        <f t="shared" si="86"/>
        <v>0</v>
      </c>
      <c r="L1759" s="1"/>
      <c r="N1759" t="s">
        <v>7756</v>
      </c>
      <c r="O1759" t="s">
        <v>483</v>
      </c>
      <c r="P1759" t="s">
        <v>7855</v>
      </c>
      <c r="Q1759" s="16" t="s">
        <v>7856</v>
      </c>
      <c r="R1759">
        <v>23</v>
      </c>
      <c r="S1759">
        <v>13</v>
      </c>
      <c r="T1759">
        <v>23</v>
      </c>
      <c r="U1759">
        <f t="shared" si="81"/>
        <v>0</v>
      </c>
      <c r="V1759">
        <v>0</v>
      </c>
      <c r="W1759">
        <v>0</v>
      </c>
    </row>
    <row r="1760" spans="1:23" ht="15" customHeight="1" x14ac:dyDescent="0.25">
      <c r="A1760" s="30" t="s">
        <v>18951</v>
      </c>
      <c r="B1760" s="5" t="s">
        <v>3291</v>
      </c>
      <c r="C1760" s="2" t="s">
        <v>3582</v>
      </c>
      <c r="D1760" s="5" t="s">
        <v>3583</v>
      </c>
      <c r="E1760" s="3">
        <v>54</v>
      </c>
      <c r="F1760" s="5">
        <v>383</v>
      </c>
      <c r="G1760" s="4">
        <v>1411</v>
      </c>
      <c r="H1760" s="5">
        <v>1</v>
      </c>
      <c r="I1760" s="5">
        <f t="shared" ref="I1760:I1761" si="87">M1760</f>
        <v>0</v>
      </c>
      <c r="J1760" s="5">
        <f t="shared" ref="J1760:J1761" si="88">M1760</f>
        <v>0</v>
      </c>
      <c r="K1760" s="5">
        <v>2</v>
      </c>
      <c r="L1760" s="5" t="s">
        <v>2706</v>
      </c>
      <c r="N1760" t="s">
        <v>7756</v>
      </c>
      <c r="O1760" t="s">
        <v>483</v>
      </c>
      <c r="P1760" t="s">
        <v>7855</v>
      </c>
      <c r="Q1760" s="16" t="s">
        <v>7857</v>
      </c>
      <c r="R1760">
        <v>23</v>
      </c>
      <c r="S1760">
        <v>13</v>
      </c>
      <c r="T1760">
        <v>23</v>
      </c>
      <c r="U1760">
        <f t="shared" si="81"/>
        <v>0</v>
      </c>
      <c r="V1760">
        <v>0</v>
      </c>
      <c r="W1760">
        <v>0</v>
      </c>
    </row>
    <row r="1761" spans="1:23" ht="15" customHeight="1" x14ac:dyDescent="0.25">
      <c r="A1761" s="30" t="s">
        <v>18951</v>
      </c>
      <c r="B1761" s="1" t="s">
        <v>3291</v>
      </c>
      <c r="C1761" s="2" t="s">
        <v>3584</v>
      </c>
      <c r="D1761" s="1" t="s">
        <v>3585</v>
      </c>
      <c r="E1761" s="3">
        <v>7</v>
      </c>
      <c r="F1761" s="1">
        <v>113</v>
      </c>
      <c r="G1761" s="4">
        <v>393</v>
      </c>
      <c r="H1761" s="1">
        <v>1</v>
      </c>
      <c r="I1761" s="1">
        <f t="shared" si="87"/>
        <v>0</v>
      </c>
      <c r="J1761" s="1">
        <f t="shared" si="88"/>
        <v>0</v>
      </c>
      <c r="K1761" s="1">
        <v>2</v>
      </c>
      <c r="L1761" s="1" t="s">
        <v>3586</v>
      </c>
      <c r="N1761" t="s">
        <v>7756</v>
      </c>
      <c r="O1761" t="s">
        <v>483</v>
      </c>
      <c r="P1761" t="s">
        <v>7858</v>
      </c>
      <c r="Q1761" s="16" t="s">
        <v>7859</v>
      </c>
      <c r="R1761">
        <v>26</v>
      </c>
      <c r="S1761">
        <v>21</v>
      </c>
      <c r="T1761">
        <v>26</v>
      </c>
      <c r="U1761">
        <f t="shared" si="81"/>
        <v>0</v>
      </c>
      <c r="V1761">
        <v>0</v>
      </c>
      <c r="W1761">
        <v>0</v>
      </c>
    </row>
    <row r="1762" spans="1:23" ht="15" customHeight="1" x14ac:dyDescent="0.25">
      <c r="A1762" s="30" t="s">
        <v>18951</v>
      </c>
      <c r="B1762" s="5" t="s">
        <v>3291</v>
      </c>
      <c r="C1762" s="2" t="s">
        <v>3587</v>
      </c>
      <c r="D1762" s="5" t="s">
        <v>3588</v>
      </c>
      <c r="E1762" s="3">
        <v>0</v>
      </c>
      <c r="F1762" s="5">
        <v>33</v>
      </c>
      <c r="G1762" s="4">
        <v>88</v>
      </c>
      <c r="H1762" s="5">
        <v>0</v>
      </c>
      <c r="I1762" s="5">
        <v>0</v>
      </c>
      <c r="J1762" s="5">
        <v>0</v>
      </c>
      <c r="K1762" s="5">
        <f t="shared" si="86"/>
        <v>0</v>
      </c>
      <c r="L1762" s="5"/>
      <c r="N1762" t="s">
        <v>7756</v>
      </c>
      <c r="O1762" t="s">
        <v>483</v>
      </c>
      <c r="P1762" t="s">
        <v>7860</v>
      </c>
      <c r="Q1762" s="16" t="s">
        <v>7639</v>
      </c>
      <c r="R1762">
        <v>2</v>
      </c>
      <c r="S1762">
        <v>2</v>
      </c>
      <c r="T1762">
        <v>2</v>
      </c>
      <c r="U1762">
        <f t="shared" si="81"/>
        <v>0</v>
      </c>
      <c r="V1762">
        <v>0</v>
      </c>
      <c r="W1762">
        <v>0</v>
      </c>
    </row>
    <row r="1763" spans="1:23" ht="15" customHeight="1" x14ac:dyDescent="0.25">
      <c r="A1763" s="30" t="s">
        <v>18951</v>
      </c>
      <c r="B1763" s="1" t="s">
        <v>3291</v>
      </c>
      <c r="C1763" s="2" t="s">
        <v>3589</v>
      </c>
      <c r="D1763" s="1" t="s">
        <v>3590</v>
      </c>
      <c r="E1763" s="3">
        <v>6</v>
      </c>
      <c r="F1763" s="1">
        <v>39</v>
      </c>
      <c r="G1763" s="4">
        <v>81</v>
      </c>
      <c r="H1763" s="1">
        <v>0</v>
      </c>
      <c r="I1763" s="1">
        <v>0</v>
      </c>
      <c r="J1763" s="1">
        <v>0</v>
      </c>
      <c r="K1763" s="1">
        <f t="shared" si="86"/>
        <v>0</v>
      </c>
      <c r="L1763" s="1"/>
      <c r="N1763" t="s">
        <v>7756</v>
      </c>
      <c r="O1763" t="s">
        <v>483</v>
      </c>
      <c r="P1763" t="s">
        <v>7861</v>
      </c>
      <c r="Q1763" s="16" t="s">
        <v>7862</v>
      </c>
      <c r="R1763">
        <v>2</v>
      </c>
      <c r="S1763">
        <v>2</v>
      </c>
      <c r="T1763">
        <v>2</v>
      </c>
      <c r="U1763">
        <f t="shared" si="81"/>
        <v>0</v>
      </c>
      <c r="V1763">
        <v>0</v>
      </c>
      <c r="W1763">
        <v>0</v>
      </c>
    </row>
    <row r="1764" spans="1:23" ht="15" customHeight="1" x14ac:dyDescent="0.25">
      <c r="A1764" s="30" t="s">
        <v>18951</v>
      </c>
      <c r="B1764" s="5" t="s">
        <v>3291</v>
      </c>
      <c r="C1764" s="2" t="s">
        <v>3591</v>
      </c>
      <c r="D1764" s="5" t="s">
        <v>3592</v>
      </c>
      <c r="E1764" s="3">
        <v>6</v>
      </c>
      <c r="F1764" s="5">
        <v>7</v>
      </c>
      <c r="G1764" s="4">
        <v>20</v>
      </c>
      <c r="H1764" s="5">
        <v>0</v>
      </c>
      <c r="I1764" s="5">
        <v>0</v>
      </c>
      <c r="J1764" s="5">
        <v>0</v>
      </c>
      <c r="K1764" s="5">
        <f t="shared" si="86"/>
        <v>0</v>
      </c>
      <c r="L1764" s="5"/>
      <c r="N1764" t="s">
        <v>7756</v>
      </c>
      <c r="O1764" t="s">
        <v>483</v>
      </c>
      <c r="P1764" t="s">
        <v>7863</v>
      </c>
      <c r="Q1764" s="16" t="s">
        <v>7864</v>
      </c>
      <c r="R1764">
        <v>2</v>
      </c>
      <c r="S1764">
        <v>2</v>
      </c>
      <c r="T1764">
        <v>2</v>
      </c>
      <c r="U1764">
        <f t="shared" si="81"/>
        <v>0</v>
      </c>
      <c r="V1764">
        <v>0</v>
      </c>
      <c r="W1764">
        <v>0</v>
      </c>
    </row>
    <row r="1765" spans="1:23" ht="15" customHeight="1" x14ac:dyDescent="0.25">
      <c r="A1765" s="30" t="s">
        <v>18951</v>
      </c>
      <c r="B1765" s="1" t="s">
        <v>3291</v>
      </c>
      <c r="C1765" s="2" t="s">
        <v>3593</v>
      </c>
      <c r="D1765" s="1" t="s">
        <v>3594</v>
      </c>
      <c r="E1765" s="3">
        <v>4</v>
      </c>
      <c r="F1765" s="1">
        <v>177</v>
      </c>
      <c r="G1765" s="4">
        <v>951</v>
      </c>
      <c r="H1765" s="1">
        <v>1</v>
      </c>
      <c r="I1765" s="1">
        <f>M1765</f>
        <v>0</v>
      </c>
      <c r="J1765" s="1">
        <f>M1765</f>
        <v>0</v>
      </c>
      <c r="K1765" s="1">
        <v>2</v>
      </c>
      <c r="L1765" s="1" t="s">
        <v>1413</v>
      </c>
      <c r="N1765" t="s">
        <v>7756</v>
      </c>
      <c r="O1765" t="s">
        <v>483</v>
      </c>
      <c r="P1765" t="s">
        <v>7865</v>
      </c>
      <c r="Q1765" s="16" t="s">
        <v>7866</v>
      </c>
      <c r="R1765">
        <v>10</v>
      </c>
      <c r="S1765">
        <v>7</v>
      </c>
      <c r="T1765">
        <v>10</v>
      </c>
      <c r="U1765">
        <f t="shared" si="81"/>
        <v>0</v>
      </c>
      <c r="V1765">
        <v>0</v>
      </c>
      <c r="W1765">
        <v>0</v>
      </c>
    </row>
    <row r="1766" spans="1:23" ht="15" customHeight="1" x14ac:dyDescent="0.25">
      <c r="A1766" s="30" t="s">
        <v>18951</v>
      </c>
      <c r="B1766" s="5" t="s">
        <v>3291</v>
      </c>
      <c r="C1766" s="2" t="s">
        <v>3595</v>
      </c>
      <c r="D1766" s="5" t="s">
        <v>3596</v>
      </c>
      <c r="E1766" s="3">
        <v>22</v>
      </c>
      <c r="F1766" s="5">
        <v>103</v>
      </c>
      <c r="G1766" s="4">
        <v>394</v>
      </c>
      <c r="H1766" s="5">
        <v>0</v>
      </c>
      <c r="I1766" s="5">
        <v>0</v>
      </c>
      <c r="J1766" s="5">
        <v>1</v>
      </c>
      <c r="K1766" s="5">
        <v>0</v>
      </c>
      <c r="L1766" s="5" t="s">
        <v>3597</v>
      </c>
      <c r="N1766" t="s">
        <v>7756</v>
      </c>
      <c r="O1766" t="s">
        <v>483</v>
      </c>
      <c r="P1766" t="s">
        <v>7867</v>
      </c>
      <c r="Q1766" s="16" t="s">
        <v>7868</v>
      </c>
      <c r="R1766">
        <v>6</v>
      </c>
      <c r="S1766">
        <v>4</v>
      </c>
      <c r="T1766">
        <v>6</v>
      </c>
      <c r="U1766">
        <f t="shared" si="81"/>
        <v>0</v>
      </c>
      <c r="V1766">
        <v>0</v>
      </c>
      <c r="W1766">
        <v>0</v>
      </c>
    </row>
    <row r="1767" spans="1:23" ht="15" customHeight="1" x14ac:dyDescent="0.25">
      <c r="A1767" s="30" t="s">
        <v>18951</v>
      </c>
      <c r="B1767" s="1" t="s">
        <v>3291</v>
      </c>
      <c r="C1767" s="2" t="s">
        <v>3598</v>
      </c>
      <c r="D1767" s="1" t="s">
        <v>3599</v>
      </c>
      <c r="E1767" s="3">
        <v>20</v>
      </c>
      <c r="F1767" s="1">
        <v>24</v>
      </c>
      <c r="G1767" s="4">
        <v>170</v>
      </c>
      <c r="H1767" s="1">
        <v>1</v>
      </c>
      <c r="I1767" s="1">
        <f t="shared" ref="I1767:I1768" si="89">M1767</f>
        <v>0</v>
      </c>
      <c r="J1767" s="1">
        <f t="shared" ref="J1767:J1768" si="90">M1767</f>
        <v>0</v>
      </c>
      <c r="K1767" s="1">
        <v>2</v>
      </c>
      <c r="L1767" s="1" t="s">
        <v>3600</v>
      </c>
      <c r="N1767" t="s">
        <v>7756</v>
      </c>
      <c r="O1767" t="s">
        <v>483</v>
      </c>
      <c r="P1767" t="s">
        <v>7869</v>
      </c>
      <c r="Q1767" s="16" t="s">
        <v>7870</v>
      </c>
      <c r="R1767">
        <v>8</v>
      </c>
      <c r="S1767">
        <v>8</v>
      </c>
      <c r="T1767">
        <v>8</v>
      </c>
      <c r="U1767">
        <f t="shared" si="81"/>
        <v>0</v>
      </c>
      <c r="V1767">
        <v>0</v>
      </c>
      <c r="W1767">
        <v>0</v>
      </c>
    </row>
    <row r="1768" spans="1:23" ht="15" customHeight="1" x14ac:dyDescent="0.25">
      <c r="A1768" s="30" t="s">
        <v>18951</v>
      </c>
      <c r="B1768" s="5" t="s">
        <v>3291</v>
      </c>
      <c r="C1768" s="2" t="s">
        <v>3601</v>
      </c>
      <c r="D1768" s="5" t="s">
        <v>3602</v>
      </c>
      <c r="E1768" s="3">
        <v>19</v>
      </c>
      <c r="F1768" s="5">
        <v>65</v>
      </c>
      <c r="G1768" s="4">
        <v>307</v>
      </c>
      <c r="H1768" s="5">
        <v>1</v>
      </c>
      <c r="I1768" s="5">
        <f t="shared" si="89"/>
        <v>0</v>
      </c>
      <c r="J1768" s="5">
        <f t="shared" si="90"/>
        <v>0</v>
      </c>
      <c r="K1768" s="5">
        <v>2</v>
      </c>
      <c r="L1768" s="5" t="s">
        <v>1312</v>
      </c>
      <c r="N1768" t="s">
        <v>7756</v>
      </c>
      <c r="O1768" t="s">
        <v>483</v>
      </c>
      <c r="P1768" t="s">
        <v>7871</v>
      </c>
      <c r="Q1768" s="16" t="s">
        <v>7872</v>
      </c>
      <c r="R1768">
        <v>36</v>
      </c>
      <c r="S1768">
        <v>11</v>
      </c>
      <c r="T1768">
        <v>36</v>
      </c>
      <c r="U1768">
        <f t="shared" si="81"/>
        <v>0</v>
      </c>
      <c r="V1768">
        <v>0</v>
      </c>
      <c r="W1768">
        <v>0</v>
      </c>
    </row>
    <row r="1769" spans="1:23" ht="15" customHeight="1" x14ac:dyDescent="0.25">
      <c r="A1769" s="30" t="s">
        <v>18951</v>
      </c>
      <c r="B1769" s="1" t="s">
        <v>3291</v>
      </c>
      <c r="C1769" s="2" t="s">
        <v>3603</v>
      </c>
      <c r="D1769" s="1" t="s">
        <v>3604</v>
      </c>
      <c r="E1769" s="3">
        <v>0</v>
      </c>
      <c r="F1769" s="1">
        <v>34</v>
      </c>
      <c r="G1769" s="4">
        <v>118</v>
      </c>
      <c r="H1769" s="1">
        <v>0</v>
      </c>
      <c r="I1769" s="1">
        <v>0</v>
      </c>
      <c r="J1769" s="1">
        <v>0</v>
      </c>
      <c r="K1769" s="1">
        <f t="shared" si="86"/>
        <v>0</v>
      </c>
      <c r="L1769" s="1"/>
      <c r="N1769" t="s">
        <v>7756</v>
      </c>
      <c r="O1769" t="s">
        <v>483</v>
      </c>
      <c r="P1769" t="s">
        <v>7873</v>
      </c>
      <c r="Q1769" s="16" t="s">
        <v>7874</v>
      </c>
      <c r="R1769">
        <v>2</v>
      </c>
      <c r="S1769">
        <v>2</v>
      </c>
      <c r="T1769">
        <v>2</v>
      </c>
      <c r="U1769">
        <f t="shared" si="81"/>
        <v>0</v>
      </c>
      <c r="V1769">
        <v>0</v>
      </c>
      <c r="W1769">
        <v>0</v>
      </c>
    </row>
    <row r="1770" spans="1:23" ht="15" customHeight="1" x14ac:dyDescent="0.25">
      <c r="A1770" s="30" t="s">
        <v>18951</v>
      </c>
      <c r="B1770" s="5" t="s">
        <v>3291</v>
      </c>
      <c r="C1770" s="2" t="s">
        <v>3605</v>
      </c>
      <c r="D1770" s="5" t="s">
        <v>3606</v>
      </c>
      <c r="E1770" s="3">
        <v>0</v>
      </c>
      <c r="F1770" s="5">
        <v>6</v>
      </c>
      <c r="G1770" s="4">
        <v>7</v>
      </c>
      <c r="H1770" s="5">
        <v>0</v>
      </c>
      <c r="I1770" s="5">
        <v>0</v>
      </c>
      <c r="J1770" s="5">
        <v>0</v>
      </c>
      <c r="K1770" s="5">
        <f t="shared" si="86"/>
        <v>0</v>
      </c>
      <c r="L1770" s="5"/>
      <c r="N1770" t="s">
        <v>7756</v>
      </c>
      <c r="O1770" t="s">
        <v>483</v>
      </c>
      <c r="P1770" t="s">
        <v>7875</v>
      </c>
      <c r="Q1770" s="16" t="s">
        <v>7876</v>
      </c>
      <c r="R1770">
        <v>109</v>
      </c>
      <c r="S1770">
        <v>11</v>
      </c>
      <c r="T1770">
        <v>109</v>
      </c>
      <c r="U1770">
        <f t="shared" si="81"/>
        <v>0</v>
      </c>
      <c r="V1770">
        <v>0</v>
      </c>
      <c r="W1770">
        <v>0</v>
      </c>
    </row>
    <row r="1771" spans="1:23" ht="15" customHeight="1" x14ac:dyDescent="0.25">
      <c r="A1771" s="30" t="s">
        <v>18951</v>
      </c>
      <c r="B1771" s="1" t="s">
        <v>3291</v>
      </c>
      <c r="C1771" s="2" t="s">
        <v>3607</v>
      </c>
      <c r="D1771" s="1" t="s">
        <v>3608</v>
      </c>
      <c r="E1771" s="3">
        <v>4</v>
      </c>
      <c r="F1771" s="1">
        <v>23</v>
      </c>
      <c r="G1771" s="4">
        <v>95</v>
      </c>
      <c r="H1771" s="1">
        <v>1</v>
      </c>
      <c r="I1771" s="1">
        <f t="shared" ref="I1771:I1772" si="91">M1771</f>
        <v>0</v>
      </c>
      <c r="J1771" s="1">
        <f t="shared" ref="J1771:J1772" si="92">M1771</f>
        <v>0</v>
      </c>
      <c r="K1771" s="1">
        <v>2</v>
      </c>
      <c r="L1771" s="1"/>
      <c r="N1771" t="s">
        <v>7756</v>
      </c>
      <c r="O1771" t="s">
        <v>483</v>
      </c>
      <c r="P1771" t="s">
        <v>7877</v>
      </c>
      <c r="Q1771" s="16" t="s">
        <v>7878</v>
      </c>
      <c r="R1771">
        <v>7</v>
      </c>
      <c r="S1771">
        <v>1</v>
      </c>
      <c r="T1771">
        <v>7</v>
      </c>
      <c r="U1771">
        <f t="shared" si="81"/>
        <v>0</v>
      </c>
      <c r="V1771">
        <v>0</v>
      </c>
      <c r="W1771">
        <v>0</v>
      </c>
    </row>
    <row r="1772" spans="1:23" ht="15" customHeight="1" x14ac:dyDescent="0.25">
      <c r="A1772" s="30" t="s">
        <v>18951</v>
      </c>
      <c r="B1772" s="5" t="s">
        <v>3291</v>
      </c>
      <c r="C1772" s="2" t="s">
        <v>3609</v>
      </c>
      <c r="D1772" s="5" t="s">
        <v>3610</v>
      </c>
      <c r="E1772" s="3">
        <v>4</v>
      </c>
      <c r="F1772" s="5">
        <v>19</v>
      </c>
      <c r="G1772" s="4">
        <v>107</v>
      </c>
      <c r="H1772" s="5">
        <v>1</v>
      </c>
      <c r="I1772" s="5">
        <f t="shared" si="91"/>
        <v>0</v>
      </c>
      <c r="J1772" s="5">
        <f t="shared" si="92"/>
        <v>0</v>
      </c>
      <c r="K1772" s="5">
        <v>2</v>
      </c>
      <c r="L1772" s="5"/>
      <c r="N1772" t="s">
        <v>7756</v>
      </c>
      <c r="O1772" t="s">
        <v>483</v>
      </c>
      <c r="P1772" t="s">
        <v>7879</v>
      </c>
      <c r="Q1772" s="16" t="s">
        <v>7880</v>
      </c>
      <c r="R1772">
        <v>12</v>
      </c>
      <c r="S1772">
        <v>4</v>
      </c>
      <c r="T1772">
        <v>12</v>
      </c>
      <c r="U1772">
        <f t="shared" si="81"/>
        <v>0</v>
      </c>
      <c r="V1772">
        <v>0</v>
      </c>
      <c r="W1772">
        <v>0</v>
      </c>
    </row>
    <row r="1773" spans="1:23" ht="15" customHeight="1" x14ac:dyDescent="0.25">
      <c r="A1773" s="30" t="s">
        <v>18951</v>
      </c>
      <c r="B1773" s="1" t="s">
        <v>3291</v>
      </c>
      <c r="C1773" s="2" t="s">
        <v>3611</v>
      </c>
      <c r="D1773" s="1" t="s">
        <v>3612</v>
      </c>
      <c r="E1773" s="3">
        <v>0</v>
      </c>
      <c r="F1773" s="1">
        <v>3</v>
      </c>
      <c r="G1773" s="4">
        <v>32</v>
      </c>
      <c r="H1773" s="1">
        <v>0</v>
      </c>
      <c r="I1773" s="1">
        <v>0</v>
      </c>
      <c r="J1773" s="1">
        <v>0</v>
      </c>
      <c r="K1773" s="1">
        <f t="shared" si="86"/>
        <v>0</v>
      </c>
      <c r="L1773" s="1"/>
      <c r="N1773" t="s">
        <v>7756</v>
      </c>
      <c r="O1773" t="s">
        <v>483</v>
      </c>
      <c r="P1773" t="s">
        <v>7881</v>
      </c>
      <c r="Q1773" s="16" t="s">
        <v>7882</v>
      </c>
      <c r="R1773">
        <v>35</v>
      </c>
      <c r="S1773">
        <v>4</v>
      </c>
      <c r="T1773">
        <v>35</v>
      </c>
      <c r="U1773">
        <f t="shared" si="81"/>
        <v>0</v>
      </c>
      <c r="V1773">
        <v>0</v>
      </c>
      <c r="W1773">
        <v>0</v>
      </c>
    </row>
    <row r="1774" spans="1:23" ht="15" customHeight="1" x14ac:dyDescent="0.25">
      <c r="A1774" s="30" t="s">
        <v>18951</v>
      </c>
      <c r="B1774" s="5" t="s">
        <v>3291</v>
      </c>
      <c r="C1774" s="2" t="s">
        <v>3613</v>
      </c>
      <c r="D1774" s="5" t="s">
        <v>3614</v>
      </c>
      <c r="E1774" s="3">
        <v>0</v>
      </c>
      <c r="F1774" s="5">
        <v>2</v>
      </c>
      <c r="G1774" s="4">
        <v>8</v>
      </c>
      <c r="H1774" s="5">
        <v>0</v>
      </c>
      <c r="I1774" s="5">
        <v>0</v>
      </c>
      <c r="J1774" s="5">
        <v>0</v>
      </c>
      <c r="K1774" s="5">
        <f t="shared" si="86"/>
        <v>0</v>
      </c>
      <c r="L1774" s="5"/>
      <c r="N1774" t="s">
        <v>7756</v>
      </c>
      <c r="O1774" t="s">
        <v>483</v>
      </c>
      <c r="P1774" t="s">
        <v>7883</v>
      </c>
      <c r="Q1774" s="16" t="s">
        <v>7884</v>
      </c>
      <c r="R1774">
        <v>66</v>
      </c>
      <c r="S1774">
        <v>28</v>
      </c>
      <c r="T1774">
        <v>66</v>
      </c>
      <c r="U1774">
        <f t="shared" si="81"/>
        <v>0</v>
      </c>
      <c r="V1774">
        <v>0</v>
      </c>
      <c r="W1774">
        <v>0</v>
      </c>
    </row>
    <row r="1775" spans="1:23" ht="15" customHeight="1" x14ac:dyDescent="0.25">
      <c r="A1775" s="30" t="s">
        <v>18951</v>
      </c>
      <c r="B1775" s="1" t="s">
        <v>3291</v>
      </c>
      <c r="C1775" s="2" t="s">
        <v>3615</v>
      </c>
      <c r="D1775" s="1" t="s">
        <v>3616</v>
      </c>
      <c r="E1775" s="3">
        <v>2</v>
      </c>
      <c r="F1775" s="1">
        <v>14</v>
      </c>
      <c r="G1775" s="4">
        <v>49</v>
      </c>
      <c r="H1775" s="1">
        <v>0</v>
      </c>
      <c r="I1775" s="1">
        <v>0</v>
      </c>
      <c r="J1775" s="1">
        <v>0</v>
      </c>
      <c r="K1775" s="1">
        <f t="shared" si="86"/>
        <v>0</v>
      </c>
      <c r="L1775" s="1"/>
      <c r="N1775" t="s">
        <v>7756</v>
      </c>
      <c r="O1775" t="s">
        <v>483</v>
      </c>
      <c r="P1775" t="s">
        <v>7885</v>
      </c>
      <c r="Q1775" s="16" t="s">
        <v>7886</v>
      </c>
      <c r="R1775">
        <v>6</v>
      </c>
      <c r="S1775">
        <v>3</v>
      </c>
      <c r="T1775">
        <v>6</v>
      </c>
      <c r="U1775">
        <f t="shared" si="81"/>
        <v>0</v>
      </c>
      <c r="V1775">
        <v>0</v>
      </c>
      <c r="W1775">
        <v>0</v>
      </c>
    </row>
    <row r="1776" spans="1:23" ht="15" customHeight="1" x14ac:dyDescent="0.25">
      <c r="A1776" s="30" t="s">
        <v>18951</v>
      </c>
      <c r="B1776" s="5" t="s">
        <v>3291</v>
      </c>
      <c r="C1776" s="2" t="s">
        <v>3617</v>
      </c>
      <c r="D1776" s="5" t="s">
        <v>3618</v>
      </c>
      <c r="E1776" s="3">
        <v>38</v>
      </c>
      <c r="F1776" s="5">
        <v>41</v>
      </c>
      <c r="G1776" s="4">
        <v>477</v>
      </c>
      <c r="H1776" s="5">
        <v>1</v>
      </c>
      <c r="I1776" s="5">
        <f t="shared" ref="I1776:I1777" si="93">M1776</f>
        <v>0</v>
      </c>
      <c r="J1776" s="5">
        <f t="shared" ref="J1776:J1777" si="94">M1776</f>
        <v>0</v>
      </c>
      <c r="K1776" s="5">
        <v>2</v>
      </c>
      <c r="L1776" s="5" t="s">
        <v>371</v>
      </c>
      <c r="N1776" t="s">
        <v>7756</v>
      </c>
      <c r="O1776" t="s">
        <v>483</v>
      </c>
      <c r="P1776" t="s">
        <v>7887</v>
      </c>
      <c r="Q1776" s="16" t="s">
        <v>7888</v>
      </c>
      <c r="R1776">
        <v>10</v>
      </c>
      <c r="S1776">
        <v>3</v>
      </c>
      <c r="T1776">
        <v>10</v>
      </c>
      <c r="U1776">
        <f t="shared" si="81"/>
        <v>0</v>
      </c>
      <c r="V1776">
        <v>0</v>
      </c>
      <c r="W1776">
        <v>0</v>
      </c>
    </row>
    <row r="1777" spans="1:23" ht="15" customHeight="1" x14ac:dyDescent="0.25">
      <c r="A1777" s="30" t="s">
        <v>18951</v>
      </c>
      <c r="B1777" s="1" t="s">
        <v>3291</v>
      </c>
      <c r="C1777" s="2" t="s">
        <v>3619</v>
      </c>
      <c r="D1777" s="1" t="s">
        <v>3620</v>
      </c>
      <c r="E1777" s="3">
        <v>4</v>
      </c>
      <c r="F1777" s="1">
        <v>22</v>
      </c>
      <c r="G1777" s="4">
        <v>110</v>
      </c>
      <c r="H1777" s="1">
        <v>1</v>
      </c>
      <c r="I1777" s="1">
        <f t="shared" si="93"/>
        <v>0</v>
      </c>
      <c r="J1777" s="1">
        <f t="shared" si="94"/>
        <v>0</v>
      </c>
      <c r="K1777" s="1">
        <v>2</v>
      </c>
      <c r="L1777" s="1"/>
      <c r="N1777" t="s">
        <v>7756</v>
      </c>
      <c r="O1777" t="s">
        <v>483</v>
      </c>
      <c r="P1777" t="s">
        <v>7889</v>
      </c>
      <c r="Q1777" s="16" t="s">
        <v>7890</v>
      </c>
      <c r="R1777">
        <v>1</v>
      </c>
      <c r="S1777">
        <v>1</v>
      </c>
      <c r="T1777">
        <v>1</v>
      </c>
      <c r="U1777">
        <f t="shared" si="81"/>
        <v>0</v>
      </c>
      <c r="V1777">
        <v>0</v>
      </c>
      <c r="W1777">
        <v>0</v>
      </c>
    </row>
    <row r="1778" spans="1:23" ht="15" customHeight="1" x14ac:dyDescent="0.25">
      <c r="A1778" s="30" t="s">
        <v>18951</v>
      </c>
      <c r="B1778" s="5" t="s">
        <v>3291</v>
      </c>
      <c r="C1778" s="2" t="s">
        <v>3621</v>
      </c>
      <c r="D1778" s="5" t="s">
        <v>3622</v>
      </c>
      <c r="E1778" s="3">
        <v>0</v>
      </c>
      <c r="F1778" s="5">
        <v>12</v>
      </c>
      <c r="G1778" s="4">
        <v>34</v>
      </c>
      <c r="H1778" s="5">
        <v>0</v>
      </c>
      <c r="I1778" s="5">
        <v>0</v>
      </c>
      <c r="J1778" s="5">
        <v>0</v>
      </c>
      <c r="K1778" s="5">
        <f t="shared" si="86"/>
        <v>0</v>
      </c>
      <c r="L1778" s="5" t="s">
        <v>1074</v>
      </c>
      <c r="N1778" t="s">
        <v>7756</v>
      </c>
      <c r="O1778" t="s">
        <v>483</v>
      </c>
      <c r="P1778" t="s">
        <v>7891</v>
      </c>
      <c r="Q1778" s="16" t="s">
        <v>7892</v>
      </c>
      <c r="R1778">
        <v>7</v>
      </c>
      <c r="S1778">
        <v>7</v>
      </c>
      <c r="T1778">
        <v>7</v>
      </c>
      <c r="U1778">
        <f t="shared" ref="U1778:U1841" si="95">IF(V1778=0, 0, "")</f>
        <v>0</v>
      </c>
      <c r="V1778">
        <v>0</v>
      </c>
      <c r="W1778">
        <v>0</v>
      </c>
    </row>
    <row r="1779" spans="1:23" ht="15" customHeight="1" x14ac:dyDescent="0.25">
      <c r="A1779" s="30" t="s">
        <v>18951</v>
      </c>
      <c r="B1779" s="1" t="s">
        <v>3291</v>
      </c>
      <c r="C1779" s="2" t="s">
        <v>3623</v>
      </c>
      <c r="D1779" s="1" t="s">
        <v>3624</v>
      </c>
      <c r="E1779" s="3">
        <v>2</v>
      </c>
      <c r="F1779" s="1">
        <v>2</v>
      </c>
      <c r="G1779" s="4">
        <v>19</v>
      </c>
      <c r="H1779" s="1">
        <v>0</v>
      </c>
      <c r="I1779" s="1">
        <v>0</v>
      </c>
      <c r="J1779" s="1">
        <v>0</v>
      </c>
      <c r="K1779" s="1">
        <f t="shared" si="86"/>
        <v>0</v>
      </c>
      <c r="L1779" s="1" t="s">
        <v>176</v>
      </c>
      <c r="N1779" t="s">
        <v>7756</v>
      </c>
      <c r="O1779" t="s">
        <v>483</v>
      </c>
      <c r="P1779" t="s">
        <v>7893</v>
      </c>
      <c r="Q1779" s="16" t="s">
        <v>7894</v>
      </c>
      <c r="R1779">
        <v>2</v>
      </c>
      <c r="S1779">
        <v>2</v>
      </c>
      <c r="T1779">
        <v>2</v>
      </c>
      <c r="U1779">
        <f t="shared" si="95"/>
        <v>0</v>
      </c>
      <c r="V1779">
        <v>0</v>
      </c>
      <c r="W1779">
        <v>0</v>
      </c>
    </row>
    <row r="1780" spans="1:23" ht="15" customHeight="1" x14ac:dyDescent="0.25">
      <c r="A1780" s="30" t="s">
        <v>18951</v>
      </c>
      <c r="B1780" s="5" t="s">
        <v>3291</v>
      </c>
      <c r="C1780" s="2" t="s">
        <v>3625</v>
      </c>
      <c r="D1780" s="5" t="s">
        <v>2852</v>
      </c>
      <c r="E1780" s="3">
        <v>0</v>
      </c>
      <c r="F1780" s="5">
        <v>2</v>
      </c>
      <c r="G1780" s="4">
        <v>11</v>
      </c>
      <c r="H1780" s="5">
        <v>0</v>
      </c>
      <c r="I1780" s="5">
        <v>0</v>
      </c>
      <c r="J1780" s="5">
        <v>0</v>
      </c>
      <c r="K1780" s="5">
        <f t="shared" si="86"/>
        <v>0</v>
      </c>
      <c r="L1780" s="5"/>
      <c r="N1780" t="s">
        <v>7756</v>
      </c>
      <c r="O1780" t="s">
        <v>483</v>
      </c>
      <c r="P1780" t="s">
        <v>7895</v>
      </c>
      <c r="Q1780" s="16" t="s">
        <v>7896</v>
      </c>
      <c r="R1780">
        <v>4</v>
      </c>
      <c r="S1780">
        <v>1</v>
      </c>
      <c r="T1780">
        <v>4</v>
      </c>
      <c r="U1780">
        <f t="shared" si="95"/>
        <v>0</v>
      </c>
      <c r="V1780">
        <v>0</v>
      </c>
      <c r="W1780">
        <v>0</v>
      </c>
    </row>
    <row r="1781" spans="1:23" ht="15" customHeight="1" x14ac:dyDescent="0.25">
      <c r="A1781" s="30" t="s">
        <v>18951</v>
      </c>
      <c r="B1781" s="1" t="s">
        <v>3291</v>
      </c>
      <c r="C1781" s="2" t="s">
        <v>3626</v>
      </c>
      <c r="D1781" s="1" t="s">
        <v>3627</v>
      </c>
      <c r="E1781" s="3">
        <v>39</v>
      </c>
      <c r="F1781" s="1">
        <v>251</v>
      </c>
      <c r="G1781" s="4">
        <v>1158</v>
      </c>
      <c r="H1781" s="1">
        <v>1</v>
      </c>
      <c r="I1781" s="1">
        <v>1</v>
      </c>
      <c r="J1781" s="1">
        <v>1</v>
      </c>
      <c r="K1781" s="1">
        <v>1</v>
      </c>
      <c r="L1781" s="1" t="s">
        <v>3628</v>
      </c>
      <c r="N1781" t="s">
        <v>7756</v>
      </c>
      <c r="O1781" t="s">
        <v>483</v>
      </c>
      <c r="P1781" t="s">
        <v>7897</v>
      </c>
      <c r="Q1781" s="16" t="s">
        <v>7898</v>
      </c>
      <c r="R1781">
        <v>6</v>
      </c>
      <c r="S1781">
        <v>6</v>
      </c>
      <c r="T1781">
        <v>6</v>
      </c>
      <c r="U1781">
        <f t="shared" si="95"/>
        <v>0</v>
      </c>
      <c r="V1781">
        <v>0</v>
      </c>
      <c r="W1781">
        <v>0</v>
      </c>
    </row>
    <row r="1782" spans="1:23" ht="15" customHeight="1" x14ac:dyDescent="0.25">
      <c r="A1782" s="30" t="s">
        <v>18951</v>
      </c>
      <c r="B1782" s="5" t="s">
        <v>3291</v>
      </c>
      <c r="C1782" s="2" t="s">
        <v>3629</v>
      </c>
      <c r="D1782" s="5" t="s">
        <v>3630</v>
      </c>
      <c r="E1782" s="3">
        <v>0</v>
      </c>
      <c r="F1782" s="5">
        <v>5</v>
      </c>
      <c r="G1782" s="4">
        <v>6</v>
      </c>
      <c r="H1782" s="5">
        <v>0</v>
      </c>
      <c r="I1782" s="5">
        <v>0</v>
      </c>
      <c r="J1782" s="5">
        <v>0</v>
      </c>
      <c r="K1782" s="5">
        <f t="shared" si="86"/>
        <v>0</v>
      </c>
      <c r="L1782" s="5"/>
      <c r="N1782" t="s">
        <v>7756</v>
      </c>
      <c r="O1782" t="s">
        <v>483</v>
      </c>
      <c r="P1782" t="s">
        <v>7899</v>
      </c>
      <c r="Q1782" s="16" t="s">
        <v>7900</v>
      </c>
      <c r="R1782">
        <v>2</v>
      </c>
      <c r="S1782">
        <v>2</v>
      </c>
      <c r="T1782">
        <v>2</v>
      </c>
      <c r="U1782">
        <f t="shared" si="95"/>
        <v>0</v>
      </c>
      <c r="V1782">
        <v>0</v>
      </c>
      <c r="W1782">
        <v>0</v>
      </c>
    </row>
    <row r="1783" spans="1:23" ht="15" customHeight="1" x14ac:dyDescent="0.25">
      <c r="A1783" s="30" t="s">
        <v>18951</v>
      </c>
      <c r="B1783" s="1" t="s">
        <v>3291</v>
      </c>
      <c r="C1783" s="2" t="s">
        <v>3631</v>
      </c>
      <c r="D1783" s="1" t="s">
        <v>3632</v>
      </c>
      <c r="E1783" s="3">
        <v>0</v>
      </c>
      <c r="F1783" s="1">
        <v>3</v>
      </c>
      <c r="G1783" s="4">
        <v>9</v>
      </c>
      <c r="H1783" s="1">
        <v>0</v>
      </c>
      <c r="I1783" s="1">
        <v>0</v>
      </c>
      <c r="J1783" s="1">
        <v>0</v>
      </c>
      <c r="K1783" s="1">
        <f t="shared" si="86"/>
        <v>0</v>
      </c>
      <c r="L1783" s="1"/>
      <c r="N1783" t="s">
        <v>7756</v>
      </c>
      <c r="O1783" t="s">
        <v>483</v>
      </c>
      <c r="P1783" t="s">
        <v>7901</v>
      </c>
      <c r="Q1783" s="16" t="s">
        <v>7902</v>
      </c>
      <c r="R1783">
        <v>4</v>
      </c>
      <c r="S1783">
        <v>1</v>
      </c>
      <c r="T1783">
        <v>4</v>
      </c>
      <c r="U1783">
        <f t="shared" si="95"/>
        <v>0</v>
      </c>
      <c r="V1783">
        <v>0</v>
      </c>
      <c r="W1783">
        <v>0</v>
      </c>
    </row>
    <row r="1784" spans="1:23" ht="15" customHeight="1" x14ac:dyDescent="0.25">
      <c r="A1784" s="30" t="s">
        <v>18951</v>
      </c>
      <c r="B1784" s="5" t="s">
        <v>3291</v>
      </c>
      <c r="C1784" s="2" t="s">
        <v>3633</v>
      </c>
      <c r="D1784" s="5" t="s">
        <v>3634</v>
      </c>
      <c r="E1784" s="3">
        <v>0</v>
      </c>
      <c r="F1784" s="5">
        <v>7</v>
      </c>
      <c r="G1784" s="4">
        <v>9</v>
      </c>
      <c r="H1784" s="5">
        <v>0</v>
      </c>
      <c r="I1784" s="5">
        <v>0</v>
      </c>
      <c r="J1784" s="5">
        <v>0</v>
      </c>
      <c r="K1784" s="5">
        <f t="shared" si="86"/>
        <v>0</v>
      </c>
      <c r="L1784" s="5"/>
      <c r="N1784" t="s">
        <v>7756</v>
      </c>
      <c r="O1784" t="s">
        <v>483</v>
      </c>
      <c r="P1784" t="s">
        <v>7903</v>
      </c>
      <c r="Q1784" s="16" t="s">
        <v>7904</v>
      </c>
      <c r="R1784">
        <v>1</v>
      </c>
      <c r="S1784">
        <v>1</v>
      </c>
      <c r="T1784">
        <v>1</v>
      </c>
      <c r="U1784">
        <f t="shared" si="95"/>
        <v>0</v>
      </c>
      <c r="V1784">
        <v>0</v>
      </c>
      <c r="W1784">
        <v>0</v>
      </c>
    </row>
    <row r="1785" spans="1:23" ht="15" customHeight="1" x14ac:dyDescent="0.25">
      <c r="A1785" s="30" t="s">
        <v>18951</v>
      </c>
      <c r="B1785" s="1" t="s">
        <v>3291</v>
      </c>
      <c r="C1785" s="2" t="s">
        <v>3635</v>
      </c>
      <c r="D1785" s="1" t="s">
        <v>3636</v>
      </c>
      <c r="E1785" s="3">
        <v>0</v>
      </c>
      <c r="F1785" s="1">
        <v>14</v>
      </c>
      <c r="G1785" s="4">
        <v>22</v>
      </c>
      <c r="H1785" s="1">
        <v>0</v>
      </c>
      <c r="I1785" s="1">
        <v>0</v>
      </c>
      <c r="J1785" s="1">
        <v>0</v>
      </c>
      <c r="K1785" s="1">
        <f t="shared" si="86"/>
        <v>0</v>
      </c>
      <c r="L1785" s="1" t="s">
        <v>3637</v>
      </c>
      <c r="N1785" t="s">
        <v>7756</v>
      </c>
      <c r="O1785" t="s">
        <v>483</v>
      </c>
      <c r="P1785" t="s">
        <v>7905</v>
      </c>
      <c r="Q1785" s="16" t="s">
        <v>7906</v>
      </c>
      <c r="R1785">
        <v>4</v>
      </c>
      <c r="S1785">
        <v>4</v>
      </c>
      <c r="T1785">
        <v>4</v>
      </c>
      <c r="U1785">
        <f t="shared" si="95"/>
        <v>0</v>
      </c>
      <c r="V1785">
        <v>0</v>
      </c>
      <c r="W1785">
        <v>0</v>
      </c>
    </row>
    <row r="1786" spans="1:23" ht="15" customHeight="1" x14ac:dyDescent="0.25">
      <c r="A1786" s="30" t="s">
        <v>18951</v>
      </c>
      <c r="B1786" s="5" t="s">
        <v>3291</v>
      </c>
      <c r="C1786" s="2" t="s">
        <v>3638</v>
      </c>
      <c r="D1786" s="5" t="s">
        <v>3639</v>
      </c>
      <c r="E1786" s="3">
        <v>19</v>
      </c>
      <c r="F1786" s="5">
        <v>11</v>
      </c>
      <c r="G1786" s="4">
        <v>98</v>
      </c>
      <c r="H1786" s="5">
        <v>1</v>
      </c>
      <c r="I1786" s="5">
        <f t="shared" ref="I1786:I1787" si="96">M1786</f>
        <v>0</v>
      </c>
      <c r="J1786" s="5">
        <f t="shared" ref="J1786:J1787" si="97">M1786</f>
        <v>0</v>
      </c>
      <c r="K1786" s="5">
        <v>2</v>
      </c>
      <c r="L1786" s="5" t="s">
        <v>1312</v>
      </c>
      <c r="N1786" t="s">
        <v>7756</v>
      </c>
      <c r="O1786" t="s">
        <v>483</v>
      </c>
      <c r="P1786" t="s">
        <v>7907</v>
      </c>
      <c r="Q1786" s="16" t="s">
        <v>7908</v>
      </c>
      <c r="R1786">
        <v>3</v>
      </c>
      <c r="S1786">
        <v>1</v>
      </c>
      <c r="T1786">
        <v>3</v>
      </c>
      <c r="U1786">
        <f t="shared" si="95"/>
        <v>0</v>
      </c>
      <c r="V1786">
        <v>0</v>
      </c>
      <c r="W1786">
        <v>0</v>
      </c>
    </row>
    <row r="1787" spans="1:23" ht="15" customHeight="1" x14ac:dyDescent="0.25">
      <c r="A1787" s="30" t="s">
        <v>18951</v>
      </c>
      <c r="B1787" s="1" t="s">
        <v>3291</v>
      </c>
      <c r="C1787" s="2" t="s">
        <v>3640</v>
      </c>
      <c r="D1787" s="1" t="s">
        <v>3641</v>
      </c>
      <c r="E1787" s="3">
        <v>19</v>
      </c>
      <c r="F1787" s="1">
        <v>9</v>
      </c>
      <c r="G1787" s="4">
        <v>84</v>
      </c>
      <c r="H1787" s="1">
        <v>1</v>
      </c>
      <c r="I1787" s="1">
        <f t="shared" si="96"/>
        <v>0</v>
      </c>
      <c r="J1787" s="1">
        <f t="shared" si="97"/>
        <v>0</v>
      </c>
      <c r="K1787" s="1">
        <v>2</v>
      </c>
      <c r="L1787" s="1" t="s">
        <v>1312</v>
      </c>
      <c r="N1787" t="s">
        <v>7756</v>
      </c>
      <c r="O1787" t="s">
        <v>483</v>
      </c>
      <c r="P1787" t="s">
        <v>7909</v>
      </c>
      <c r="Q1787" s="16" t="s">
        <v>7910</v>
      </c>
      <c r="R1787">
        <v>1</v>
      </c>
      <c r="S1787">
        <v>1</v>
      </c>
      <c r="T1787">
        <v>1</v>
      </c>
      <c r="U1787">
        <f t="shared" si="95"/>
        <v>0</v>
      </c>
      <c r="V1787">
        <v>0</v>
      </c>
      <c r="W1787">
        <v>0</v>
      </c>
    </row>
    <row r="1788" spans="1:23" ht="15" customHeight="1" x14ac:dyDescent="0.25">
      <c r="A1788" s="30" t="s">
        <v>18951</v>
      </c>
      <c r="B1788" s="5" t="s">
        <v>3291</v>
      </c>
      <c r="C1788" s="2" t="s">
        <v>3642</v>
      </c>
      <c r="D1788" s="5" t="s">
        <v>3643</v>
      </c>
      <c r="E1788" s="3">
        <v>0</v>
      </c>
      <c r="F1788" s="5">
        <v>1</v>
      </c>
      <c r="G1788" s="4">
        <v>1</v>
      </c>
      <c r="H1788" s="5">
        <v>0</v>
      </c>
      <c r="I1788" s="5">
        <v>0</v>
      </c>
      <c r="J1788" s="5">
        <v>0</v>
      </c>
      <c r="K1788" s="5">
        <f t="shared" si="86"/>
        <v>0</v>
      </c>
      <c r="L1788" s="5"/>
      <c r="N1788" t="s">
        <v>7911</v>
      </c>
      <c r="O1788" t="s">
        <v>7912</v>
      </c>
      <c r="P1788" t="s">
        <v>7913</v>
      </c>
      <c r="Q1788" s="16" t="s">
        <v>7914</v>
      </c>
      <c r="R1788">
        <v>24</v>
      </c>
      <c r="S1788">
        <v>4</v>
      </c>
      <c r="T1788">
        <v>24</v>
      </c>
      <c r="U1788">
        <f t="shared" si="95"/>
        <v>0</v>
      </c>
      <c r="V1788">
        <v>0</v>
      </c>
      <c r="W1788">
        <v>0</v>
      </c>
    </row>
    <row r="1789" spans="1:23" ht="15" customHeight="1" x14ac:dyDescent="0.25">
      <c r="A1789" s="30" t="s">
        <v>18951</v>
      </c>
      <c r="B1789" s="1" t="s">
        <v>3291</v>
      </c>
      <c r="C1789" s="2" t="s">
        <v>3644</v>
      </c>
      <c r="D1789" s="1" t="s">
        <v>3645</v>
      </c>
      <c r="E1789" s="3">
        <v>0</v>
      </c>
      <c r="F1789" s="1">
        <v>31</v>
      </c>
      <c r="G1789" s="4">
        <v>50</v>
      </c>
      <c r="H1789" s="1">
        <v>0</v>
      </c>
      <c r="I1789" s="1">
        <v>0</v>
      </c>
      <c r="J1789" s="1">
        <v>0</v>
      </c>
      <c r="K1789" s="1">
        <f t="shared" si="86"/>
        <v>0</v>
      </c>
      <c r="L1789" s="1" t="s">
        <v>3646</v>
      </c>
      <c r="N1789" t="s">
        <v>7911</v>
      </c>
      <c r="O1789" t="s">
        <v>7912</v>
      </c>
      <c r="P1789" t="s">
        <v>7915</v>
      </c>
      <c r="Q1789" s="16" t="s">
        <v>7916</v>
      </c>
      <c r="R1789">
        <v>10</v>
      </c>
      <c r="S1789">
        <v>1</v>
      </c>
      <c r="T1789">
        <v>10</v>
      </c>
      <c r="U1789">
        <f t="shared" si="95"/>
        <v>0</v>
      </c>
      <c r="V1789">
        <v>0</v>
      </c>
      <c r="W1789">
        <v>0</v>
      </c>
    </row>
    <row r="1790" spans="1:23" ht="15" customHeight="1" x14ac:dyDescent="0.25">
      <c r="A1790" s="30" t="s">
        <v>18951</v>
      </c>
      <c r="B1790" s="5" t="s">
        <v>3291</v>
      </c>
      <c r="C1790" s="2" t="s">
        <v>3647</v>
      </c>
      <c r="D1790" s="5" t="s">
        <v>3648</v>
      </c>
      <c r="E1790" s="3">
        <v>1</v>
      </c>
      <c r="F1790" s="5">
        <v>41</v>
      </c>
      <c r="G1790" s="4">
        <v>157</v>
      </c>
      <c r="H1790" s="5">
        <v>0</v>
      </c>
      <c r="I1790" s="5">
        <v>0</v>
      </c>
      <c r="J1790" s="5">
        <v>0</v>
      </c>
      <c r="K1790" s="5">
        <f t="shared" si="86"/>
        <v>0</v>
      </c>
      <c r="L1790" s="5"/>
      <c r="N1790" t="s">
        <v>7911</v>
      </c>
      <c r="O1790" t="s">
        <v>7912</v>
      </c>
      <c r="P1790" t="s">
        <v>7917</v>
      </c>
      <c r="Q1790" s="16" t="s">
        <v>7918</v>
      </c>
      <c r="R1790">
        <v>11</v>
      </c>
      <c r="S1790">
        <v>2</v>
      </c>
      <c r="T1790">
        <v>11</v>
      </c>
      <c r="U1790">
        <f t="shared" si="95"/>
        <v>0</v>
      </c>
      <c r="V1790">
        <v>0</v>
      </c>
      <c r="W1790">
        <v>0</v>
      </c>
    </row>
    <row r="1791" spans="1:23" ht="15" customHeight="1" x14ac:dyDescent="0.25">
      <c r="A1791" s="30" t="s">
        <v>18951</v>
      </c>
      <c r="B1791" s="1" t="s">
        <v>3291</v>
      </c>
      <c r="C1791" s="2" t="s">
        <v>3649</v>
      </c>
      <c r="D1791" s="1" t="s">
        <v>3650</v>
      </c>
      <c r="E1791" s="3">
        <v>0</v>
      </c>
      <c r="F1791" s="1">
        <v>8</v>
      </c>
      <c r="G1791" s="4">
        <v>8</v>
      </c>
      <c r="H1791" s="1">
        <v>0</v>
      </c>
      <c r="I1791" s="1">
        <v>0</v>
      </c>
      <c r="J1791" s="1">
        <v>0</v>
      </c>
      <c r="K1791" s="1">
        <f t="shared" si="86"/>
        <v>0</v>
      </c>
      <c r="L1791" s="1"/>
      <c r="N1791" t="s">
        <v>7911</v>
      </c>
      <c r="O1791" t="s">
        <v>7912</v>
      </c>
      <c r="P1791" t="s">
        <v>7919</v>
      </c>
      <c r="Q1791" s="16" t="s">
        <v>7920</v>
      </c>
      <c r="R1791">
        <v>13</v>
      </c>
      <c r="S1791">
        <v>4</v>
      </c>
      <c r="T1791">
        <v>13</v>
      </c>
      <c r="U1791">
        <f t="shared" si="95"/>
        <v>0</v>
      </c>
      <c r="V1791">
        <v>0</v>
      </c>
      <c r="W1791">
        <v>0</v>
      </c>
    </row>
    <row r="1792" spans="1:23" ht="15" customHeight="1" x14ac:dyDescent="0.25">
      <c r="A1792" s="30" t="s">
        <v>18951</v>
      </c>
      <c r="B1792" s="5" t="s">
        <v>3291</v>
      </c>
      <c r="C1792" s="2" t="s">
        <v>3651</v>
      </c>
      <c r="D1792" s="5" t="s">
        <v>3652</v>
      </c>
      <c r="E1792" s="3">
        <v>0</v>
      </c>
      <c r="F1792" s="5">
        <v>3</v>
      </c>
      <c r="G1792" s="4">
        <v>62</v>
      </c>
      <c r="H1792" s="5">
        <v>0</v>
      </c>
      <c r="I1792" s="5">
        <v>0</v>
      </c>
      <c r="J1792" s="5">
        <v>0</v>
      </c>
      <c r="K1792" s="5">
        <f t="shared" si="86"/>
        <v>0</v>
      </c>
      <c r="L1792" s="5"/>
      <c r="N1792" t="s">
        <v>7911</v>
      </c>
      <c r="O1792" t="s">
        <v>7912</v>
      </c>
      <c r="P1792" t="s">
        <v>7921</v>
      </c>
      <c r="Q1792" s="16" t="s">
        <v>7922</v>
      </c>
      <c r="R1792">
        <v>8</v>
      </c>
      <c r="S1792">
        <v>1</v>
      </c>
      <c r="T1792">
        <v>8</v>
      </c>
      <c r="U1792">
        <f t="shared" si="95"/>
        <v>0</v>
      </c>
      <c r="V1792">
        <v>0</v>
      </c>
      <c r="W1792">
        <v>0</v>
      </c>
    </row>
    <row r="1793" spans="1:23" ht="15" customHeight="1" x14ac:dyDescent="0.25">
      <c r="A1793" s="30" t="s">
        <v>18951</v>
      </c>
      <c r="B1793" s="1" t="s">
        <v>3291</v>
      </c>
      <c r="C1793" s="2" t="s">
        <v>3653</v>
      </c>
      <c r="D1793" s="1" t="s">
        <v>3654</v>
      </c>
      <c r="E1793" s="3">
        <v>0</v>
      </c>
      <c r="F1793" s="1">
        <v>11</v>
      </c>
      <c r="G1793" s="4">
        <v>36</v>
      </c>
      <c r="H1793" s="1">
        <v>0</v>
      </c>
      <c r="I1793" s="1">
        <v>0</v>
      </c>
      <c r="J1793" s="1">
        <v>0</v>
      </c>
      <c r="K1793" s="1">
        <f t="shared" si="86"/>
        <v>0</v>
      </c>
      <c r="L1793" s="1"/>
      <c r="N1793" t="s">
        <v>7911</v>
      </c>
      <c r="O1793" t="s">
        <v>7912</v>
      </c>
      <c r="P1793" t="s">
        <v>7923</v>
      </c>
      <c r="Q1793" s="16" t="s">
        <v>7924</v>
      </c>
      <c r="R1793">
        <v>8</v>
      </c>
      <c r="S1793">
        <v>1</v>
      </c>
      <c r="T1793">
        <v>8</v>
      </c>
      <c r="U1793">
        <f t="shared" si="95"/>
        <v>0</v>
      </c>
      <c r="V1793">
        <v>0</v>
      </c>
      <c r="W1793">
        <v>0</v>
      </c>
    </row>
    <row r="1794" spans="1:23" ht="15" customHeight="1" x14ac:dyDescent="0.25">
      <c r="A1794" s="30" t="s">
        <v>18951</v>
      </c>
      <c r="B1794" s="5" t="s">
        <v>3291</v>
      </c>
      <c r="C1794" s="2" t="s">
        <v>3655</v>
      </c>
      <c r="D1794" s="5" t="s">
        <v>3656</v>
      </c>
      <c r="E1794" s="3">
        <v>2</v>
      </c>
      <c r="F1794" s="5">
        <v>21</v>
      </c>
      <c r="G1794" s="4">
        <v>40</v>
      </c>
      <c r="H1794" s="5">
        <v>0</v>
      </c>
      <c r="I1794" s="5">
        <v>0</v>
      </c>
      <c r="J1794" s="5">
        <v>0</v>
      </c>
      <c r="K1794" s="5">
        <f t="shared" si="86"/>
        <v>0</v>
      </c>
      <c r="L1794" s="5"/>
      <c r="N1794" t="s">
        <v>7911</v>
      </c>
      <c r="O1794" t="s">
        <v>7912</v>
      </c>
      <c r="P1794" t="s">
        <v>7925</v>
      </c>
      <c r="Q1794" s="16" t="s">
        <v>7926</v>
      </c>
      <c r="R1794">
        <v>1</v>
      </c>
      <c r="S1794">
        <v>1</v>
      </c>
      <c r="T1794">
        <v>1</v>
      </c>
      <c r="U1794">
        <f t="shared" si="95"/>
        <v>0</v>
      </c>
      <c r="V1794">
        <v>0</v>
      </c>
      <c r="W1794">
        <v>0</v>
      </c>
    </row>
    <row r="1795" spans="1:23" ht="15" customHeight="1" x14ac:dyDescent="0.25">
      <c r="A1795" s="30" t="s">
        <v>19041</v>
      </c>
      <c r="B1795" s="1" t="s">
        <v>3657</v>
      </c>
      <c r="C1795" s="2" t="s">
        <v>3658</v>
      </c>
      <c r="D1795" s="1" t="s">
        <v>3659</v>
      </c>
      <c r="E1795" s="3">
        <v>2</v>
      </c>
      <c r="F1795" s="1">
        <v>22</v>
      </c>
      <c r="G1795" s="4">
        <v>44</v>
      </c>
      <c r="H1795" s="1">
        <v>0</v>
      </c>
      <c r="I1795" s="1">
        <v>0</v>
      </c>
      <c r="J1795" s="1">
        <v>0</v>
      </c>
      <c r="K1795" s="1">
        <f t="shared" si="86"/>
        <v>0</v>
      </c>
      <c r="L1795" s="1"/>
      <c r="N1795" t="s">
        <v>7911</v>
      </c>
      <c r="O1795" t="s">
        <v>7912</v>
      </c>
      <c r="P1795" t="s">
        <v>7927</v>
      </c>
      <c r="Q1795" s="16" t="s">
        <v>7928</v>
      </c>
      <c r="R1795">
        <v>24</v>
      </c>
      <c r="S1795">
        <v>5</v>
      </c>
      <c r="T1795">
        <v>24</v>
      </c>
      <c r="U1795">
        <f t="shared" si="95"/>
        <v>0</v>
      </c>
      <c r="V1795">
        <v>0</v>
      </c>
      <c r="W1795">
        <v>0</v>
      </c>
    </row>
    <row r="1796" spans="1:23" ht="15" customHeight="1" x14ac:dyDescent="0.25">
      <c r="A1796" s="30" t="s">
        <v>19041</v>
      </c>
      <c r="B1796" s="5" t="s">
        <v>3657</v>
      </c>
      <c r="C1796" s="2" t="s">
        <v>3660</v>
      </c>
      <c r="D1796" s="5" t="s">
        <v>3661</v>
      </c>
      <c r="E1796" s="3">
        <v>0</v>
      </c>
      <c r="F1796" s="5">
        <v>1</v>
      </c>
      <c r="G1796" s="4">
        <v>4</v>
      </c>
      <c r="H1796" s="5">
        <v>0</v>
      </c>
      <c r="I1796" s="5">
        <v>0</v>
      </c>
      <c r="J1796" s="5">
        <v>0</v>
      </c>
      <c r="K1796" s="5">
        <f t="shared" si="86"/>
        <v>0</v>
      </c>
      <c r="L1796" s="5"/>
      <c r="N1796" t="s">
        <v>7911</v>
      </c>
      <c r="O1796" t="s">
        <v>7912</v>
      </c>
      <c r="P1796" t="s">
        <v>7929</v>
      </c>
      <c r="Q1796" s="16" t="s">
        <v>7930</v>
      </c>
      <c r="R1796">
        <v>4</v>
      </c>
      <c r="S1796">
        <v>2</v>
      </c>
      <c r="T1796">
        <v>4</v>
      </c>
      <c r="U1796">
        <f t="shared" si="95"/>
        <v>0</v>
      </c>
      <c r="V1796">
        <v>0</v>
      </c>
      <c r="W1796">
        <v>0</v>
      </c>
    </row>
    <row r="1797" spans="1:23" ht="15" customHeight="1" x14ac:dyDescent="0.25">
      <c r="A1797" s="30" t="s">
        <v>19041</v>
      </c>
      <c r="B1797" s="1" t="s">
        <v>3657</v>
      </c>
      <c r="C1797" s="2" t="s">
        <v>3662</v>
      </c>
      <c r="D1797" s="1" t="s">
        <v>3663</v>
      </c>
      <c r="E1797" s="3">
        <v>3</v>
      </c>
      <c r="F1797" s="1">
        <v>18</v>
      </c>
      <c r="G1797" s="4">
        <v>67</v>
      </c>
      <c r="H1797" s="1">
        <v>0</v>
      </c>
      <c r="I1797" s="1">
        <v>0</v>
      </c>
      <c r="J1797" s="1">
        <v>0</v>
      </c>
      <c r="K1797" s="1">
        <f t="shared" si="86"/>
        <v>0</v>
      </c>
      <c r="L1797" s="1" t="s">
        <v>1074</v>
      </c>
      <c r="N1797" t="s">
        <v>7911</v>
      </c>
      <c r="O1797" t="s">
        <v>7912</v>
      </c>
      <c r="P1797" t="s">
        <v>7931</v>
      </c>
      <c r="Q1797" s="16" t="s">
        <v>7932</v>
      </c>
      <c r="R1797">
        <v>11</v>
      </c>
      <c r="S1797">
        <v>5</v>
      </c>
      <c r="T1797">
        <v>11</v>
      </c>
      <c r="U1797">
        <f t="shared" si="95"/>
        <v>0</v>
      </c>
      <c r="V1797">
        <v>0</v>
      </c>
      <c r="W1797">
        <v>0</v>
      </c>
    </row>
    <row r="1798" spans="1:23" ht="15" customHeight="1" x14ac:dyDescent="0.25">
      <c r="A1798" s="30" t="s">
        <v>19041</v>
      </c>
      <c r="B1798" s="5" t="s">
        <v>3657</v>
      </c>
      <c r="C1798" s="2" t="s">
        <v>3664</v>
      </c>
      <c r="D1798" s="5" t="s">
        <v>3665</v>
      </c>
      <c r="E1798" s="3">
        <v>0</v>
      </c>
      <c r="F1798" s="5">
        <v>10</v>
      </c>
      <c r="G1798" s="4">
        <v>44</v>
      </c>
      <c r="H1798" s="5">
        <v>0</v>
      </c>
      <c r="I1798" s="5">
        <v>0</v>
      </c>
      <c r="J1798" s="5">
        <v>0</v>
      </c>
      <c r="K1798" s="5">
        <f t="shared" si="86"/>
        <v>0</v>
      </c>
      <c r="L1798" s="5"/>
      <c r="N1798" t="s">
        <v>7911</v>
      </c>
      <c r="O1798" t="s">
        <v>7912</v>
      </c>
      <c r="P1798" t="s">
        <v>7931</v>
      </c>
      <c r="Q1798" s="16" t="s">
        <v>7933</v>
      </c>
      <c r="R1798">
        <v>11</v>
      </c>
      <c r="S1798">
        <v>5</v>
      </c>
      <c r="T1798">
        <v>11</v>
      </c>
      <c r="U1798">
        <f t="shared" si="95"/>
        <v>0</v>
      </c>
      <c r="V1798">
        <v>0</v>
      </c>
      <c r="W1798">
        <v>0</v>
      </c>
    </row>
    <row r="1799" spans="1:23" ht="15" customHeight="1" x14ac:dyDescent="0.25">
      <c r="A1799" s="30" t="s">
        <v>19041</v>
      </c>
      <c r="B1799" s="1" t="s">
        <v>3657</v>
      </c>
      <c r="C1799" s="2" t="s">
        <v>3666</v>
      </c>
      <c r="D1799" s="1" t="s">
        <v>3667</v>
      </c>
      <c r="E1799" s="3">
        <v>1</v>
      </c>
      <c r="F1799" s="1">
        <v>14</v>
      </c>
      <c r="G1799" s="4">
        <v>50</v>
      </c>
      <c r="H1799" s="1">
        <v>0</v>
      </c>
      <c r="I1799" s="1">
        <v>0</v>
      </c>
      <c r="J1799" s="1">
        <v>0</v>
      </c>
      <c r="K1799" s="1">
        <f t="shared" si="86"/>
        <v>0</v>
      </c>
      <c r="L1799" s="1"/>
      <c r="N1799" t="s">
        <v>7911</v>
      </c>
      <c r="O1799" t="s">
        <v>7912</v>
      </c>
      <c r="P1799" t="s">
        <v>7934</v>
      </c>
      <c r="Q1799" s="16" t="s">
        <v>7935</v>
      </c>
      <c r="R1799">
        <v>3</v>
      </c>
      <c r="S1799">
        <v>2</v>
      </c>
      <c r="T1799">
        <v>3</v>
      </c>
      <c r="U1799">
        <f t="shared" si="95"/>
        <v>0</v>
      </c>
      <c r="V1799">
        <v>0</v>
      </c>
      <c r="W1799">
        <v>0</v>
      </c>
    </row>
    <row r="1800" spans="1:23" ht="15" customHeight="1" x14ac:dyDescent="0.25">
      <c r="A1800" s="30" t="s">
        <v>19041</v>
      </c>
      <c r="B1800" s="5" t="s">
        <v>3657</v>
      </c>
      <c r="C1800" s="2" t="s">
        <v>3668</v>
      </c>
      <c r="D1800" s="5" t="s">
        <v>3669</v>
      </c>
      <c r="E1800" s="3">
        <v>0</v>
      </c>
      <c r="F1800" s="5">
        <v>3</v>
      </c>
      <c r="G1800" s="4">
        <v>3</v>
      </c>
      <c r="H1800" s="5">
        <v>0</v>
      </c>
      <c r="I1800" s="5">
        <v>0</v>
      </c>
      <c r="J1800" s="5">
        <v>0</v>
      </c>
      <c r="K1800" s="5">
        <f t="shared" si="86"/>
        <v>0</v>
      </c>
      <c r="L1800" s="5"/>
      <c r="N1800" t="s">
        <v>7911</v>
      </c>
      <c r="O1800" t="s">
        <v>7912</v>
      </c>
      <c r="P1800" t="s">
        <v>7936</v>
      </c>
      <c r="Q1800" s="16" t="s">
        <v>7937</v>
      </c>
      <c r="R1800">
        <v>12</v>
      </c>
      <c r="S1800">
        <v>2</v>
      </c>
      <c r="T1800">
        <v>12</v>
      </c>
      <c r="U1800">
        <f t="shared" si="95"/>
        <v>0</v>
      </c>
      <c r="V1800">
        <v>0</v>
      </c>
      <c r="W1800">
        <v>0</v>
      </c>
    </row>
    <row r="1801" spans="1:23" ht="15" customHeight="1" x14ac:dyDescent="0.25">
      <c r="A1801" s="30" t="s">
        <v>19041</v>
      </c>
      <c r="B1801" s="1" t="s">
        <v>3657</v>
      </c>
      <c r="C1801" s="2" t="s">
        <v>3670</v>
      </c>
      <c r="D1801" s="1" t="s">
        <v>3671</v>
      </c>
      <c r="E1801" s="3">
        <v>6</v>
      </c>
      <c r="F1801" s="1">
        <v>35</v>
      </c>
      <c r="G1801" s="4">
        <v>293</v>
      </c>
      <c r="H1801" s="1">
        <v>0</v>
      </c>
      <c r="I1801" s="1">
        <v>0</v>
      </c>
      <c r="J1801" s="1">
        <v>0</v>
      </c>
      <c r="K1801" s="1">
        <f t="shared" si="86"/>
        <v>0</v>
      </c>
      <c r="L1801" s="1" t="s">
        <v>3672</v>
      </c>
      <c r="N1801" t="s">
        <v>7911</v>
      </c>
      <c r="O1801" t="s">
        <v>7912</v>
      </c>
      <c r="P1801" t="s">
        <v>7938</v>
      </c>
      <c r="Q1801" s="16" t="s">
        <v>7939</v>
      </c>
      <c r="R1801">
        <v>2</v>
      </c>
      <c r="S1801">
        <v>1</v>
      </c>
      <c r="T1801">
        <v>2</v>
      </c>
      <c r="U1801">
        <f t="shared" si="95"/>
        <v>0</v>
      </c>
      <c r="V1801">
        <v>0</v>
      </c>
      <c r="W1801">
        <v>0</v>
      </c>
    </row>
    <row r="1802" spans="1:23" ht="15" customHeight="1" x14ac:dyDescent="0.25">
      <c r="A1802" s="30" t="s">
        <v>19041</v>
      </c>
      <c r="B1802" s="5" t="s">
        <v>3657</v>
      </c>
      <c r="C1802" s="2" t="s">
        <v>3673</v>
      </c>
      <c r="D1802" s="5" t="s">
        <v>3674</v>
      </c>
      <c r="E1802" s="3">
        <v>6</v>
      </c>
      <c r="F1802" s="5">
        <v>5</v>
      </c>
      <c r="G1802" s="4">
        <v>19</v>
      </c>
      <c r="H1802" s="5">
        <v>0</v>
      </c>
      <c r="I1802" s="5">
        <v>0</v>
      </c>
      <c r="J1802" s="5">
        <v>0</v>
      </c>
      <c r="K1802" s="5">
        <f t="shared" si="86"/>
        <v>0</v>
      </c>
      <c r="L1802" s="5" t="s">
        <v>3672</v>
      </c>
      <c r="N1802" t="s">
        <v>7911</v>
      </c>
      <c r="O1802" t="s">
        <v>7912</v>
      </c>
      <c r="P1802" t="s">
        <v>7940</v>
      </c>
      <c r="Q1802" s="16" t="s">
        <v>7941</v>
      </c>
      <c r="R1802">
        <v>15</v>
      </c>
      <c r="S1802">
        <v>2</v>
      </c>
      <c r="T1802">
        <v>15</v>
      </c>
      <c r="U1802">
        <f t="shared" si="95"/>
        <v>0</v>
      </c>
      <c r="V1802">
        <v>0</v>
      </c>
      <c r="W1802">
        <v>0</v>
      </c>
    </row>
    <row r="1803" spans="1:23" ht="15" customHeight="1" x14ac:dyDescent="0.25">
      <c r="A1803" s="30" t="s">
        <v>19041</v>
      </c>
      <c r="B1803" s="1" t="s">
        <v>3657</v>
      </c>
      <c r="C1803" s="2" t="s">
        <v>3675</v>
      </c>
      <c r="D1803" s="1" t="s">
        <v>3676</v>
      </c>
      <c r="E1803" s="3">
        <v>0</v>
      </c>
      <c r="F1803" s="1">
        <v>19</v>
      </c>
      <c r="G1803" s="4">
        <v>106</v>
      </c>
      <c r="H1803" s="1">
        <v>0</v>
      </c>
      <c r="I1803" s="1">
        <v>0</v>
      </c>
      <c r="J1803" s="1">
        <v>0</v>
      </c>
      <c r="K1803" s="1">
        <f t="shared" ref="K1803:K1866" si="98">IF(AND(H1803=I1803, H1803=J1803), H1803, "")</f>
        <v>0</v>
      </c>
      <c r="L1803" s="1"/>
      <c r="N1803" t="s">
        <v>7911</v>
      </c>
      <c r="O1803" t="s">
        <v>7912</v>
      </c>
      <c r="P1803" t="s">
        <v>7942</v>
      </c>
      <c r="Q1803" s="16" t="s">
        <v>7943</v>
      </c>
      <c r="R1803">
        <v>2</v>
      </c>
      <c r="S1803">
        <v>1</v>
      </c>
      <c r="T1803">
        <v>2</v>
      </c>
      <c r="U1803">
        <f t="shared" si="95"/>
        <v>0</v>
      </c>
      <c r="V1803">
        <v>0</v>
      </c>
      <c r="W1803">
        <v>0</v>
      </c>
    </row>
    <row r="1804" spans="1:23" ht="15" customHeight="1" x14ac:dyDescent="0.25">
      <c r="A1804" s="30" t="s">
        <v>19041</v>
      </c>
      <c r="B1804" s="5" t="s">
        <v>3657</v>
      </c>
      <c r="C1804" s="2" t="s">
        <v>3677</v>
      </c>
      <c r="D1804" s="5" t="s">
        <v>3678</v>
      </c>
      <c r="E1804" s="3">
        <v>0</v>
      </c>
      <c r="F1804" s="5">
        <v>6</v>
      </c>
      <c r="G1804" s="4">
        <v>51</v>
      </c>
      <c r="H1804" s="5">
        <v>0</v>
      </c>
      <c r="I1804" s="5">
        <v>0</v>
      </c>
      <c r="J1804" s="5">
        <v>0</v>
      </c>
      <c r="K1804" s="5">
        <f t="shared" si="98"/>
        <v>0</v>
      </c>
      <c r="L1804" s="5"/>
      <c r="N1804" t="s">
        <v>7911</v>
      </c>
      <c r="O1804" t="s">
        <v>7912</v>
      </c>
      <c r="P1804" t="s">
        <v>7944</v>
      </c>
      <c r="Q1804" s="16" t="s">
        <v>7945</v>
      </c>
      <c r="R1804">
        <v>11</v>
      </c>
      <c r="S1804">
        <v>3</v>
      </c>
      <c r="T1804">
        <v>11</v>
      </c>
      <c r="U1804">
        <f t="shared" si="95"/>
        <v>0</v>
      </c>
      <c r="V1804">
        <v>0</v>
      </c>
      <c r="W1804">
        <v>0</v>
      </c>
    </row>
    <row r="1805" spans="1:23" ht="15" customHeight="1" x14ac:dyDescent="0.25">
      <c r="A1805" s="30" t="s">
        <v>19041</v>
      </c>
      <c r="B1805" s="1" t="s">
        <v>3657</v>
      </c>
      <c r="C1805" s="2" t="s">
        <v>3679</v>
      </c>
      <c r="D1805" s="1" t="s">
        <v>3680</v>
      </c>
      <c r="E1805" s="3">
        <v>6</v>
      </c>
      <c r="F1805" s="1">
        <v>18</v>
      </c>
      <c r="G1805" s="4">
        <v>96</v>
      </c>
      <c r="H1805" s="1">
        <v>0</v>
      </c>
      <c r="I1805" s="1">
        <v>0</v>
      </c>
      <c r="J1805" s="1">
        <v>0</v>
      </c>
      <c r="K1805" s="1">
        <f t="shared" si="98"/>
        <v>0</v>
      </c>
      <c r="L1805" s="1" t="s">
        <v>3672</v>
      </c>
      <c r="N1805" t="s">
        <v>7911</v>
      </c>
      <c r="O1805" t="s">
        <v>7912</v>
      </c>
      <c r="P1805" t="s">
        <v>7946</v>
      </c>
      <c r="Q1805" s="16" t="s">
        <v>7947</v>
      </c>
      <c r="R1805">
        <v>8</v>
      </c>
      <c r="S1805">
        <v>5</v>
      </c>
      <c r="T1805">
        <v>8</v>
      </c>
      <c r="U1805">
        <f t="shared" si="95"/>
        <v>0</v>
      </c>
      <c r="V1805">
        <v>0</v>
      </c>
      <c r="W1805">
        <v>0</v>
      </c>
    </row>
    <row r="1806" spans="1:23" ht="15" customHeight="1" x14ac:dyDescent="0.25">
      <c r="A1806" s="30" t="s">
        <v>19041</v>
      </c>
      <c r="B1806" s="5" t="s">
        <v>3657</v>
      </c>
      <c r="C1806" s="2" t="s">
        <v>3681</v>
      </c>
      <c r="D1806" s="5" t="s">
        <v>3682</v>
      </c>
      <c r="E1806" s="3">
        <v>0</v>
      </c>
      <c r="F1806" s="5">
        <v>5</v>
      </c>
      <c r="G1806" s="4">
        <v>12</v>
      </c>
      <c r="H1806" s="5">
        <v>0</v>
      </c>
      <c r="I1806" s="5">
        <v>0</v>
      </c>
      <c r="J1806" s="5">
        <v>0</v>
      </c>
      <c r="K1806" s="5">
        <f t="shared" si="98"/>
        <v>0</v>
      </c>
      <c r="L1806" s="5"/>
      <c r="N1806" t="s">
        <v>7911</v>
      </c>
      <c r="O1806" t="s">
        <v>7912</v>
      </c>
      <c r="P1806" t="s">
        <v>7948</v>
      </c>
      <c r="Q1806" s="16" t="s">
        <v>7949</v>
      </c>
      <c r="R1806">
        <v>5</v>
      </c>
      <c r="S1806">
        <v>2</v>
      </c>
      <c r="T1806">
        <v>5</v>
      </c>
      <c r="U1806">
        <f t="shared" si="95"/>
        <v>0</v>
      </c>
      <c r="V1806">
        <v>0</v>
      </c>
      <c r="W1806">
        <v>0</v>
      </c>
    </row>
    <row r="1807" spans="1:23" ht="15" customHeight="1" x14ac:dyDescent="0.25">
      <c r="A1807" s="30" t="s">
        <v>19041</v>
      </c>
      <c r="B1807" s="1" t="s">
        <v>3657</v>
      </c>
      <c r="C1807" s="2" t="s">
        <v>3683</v>
      </c>
      <c r="D1807" s="1" t="s">
        <v>3684</v>
      </c>
      <c r="E1807" s="3">
        <v>0</v>
      </c>
      <c r="F1807" s="1">
        <v>6</v>
      </c>
      <c r="G1807" s="4">
        <v>53</v>
      </c>
      <c r="H1807" s="1">
        <v>0</v>
      </c>
      <c r="I1807" s="1">
        <v>0</v>
      </c>
      <c r="J1807" s="1">
        <v>0</v>
      </c>
      <c r="K1807" s="1">
        <f t="shared" si="98"/>
        <v>0</v>
      </c>
      <c r="L1807" s="1"/>
      <c r="N1807" t="s">
        <v>7911</v>
      </c>
      <c r="O1807" t="s">
        <v>7912</v>
      </c>
      <c r="P1807" t="s">
        <v>7950</v>
      </c>
      <c r="Q1807" s="16" t="s">
        <v>7951</v>
      </c>
      <c r="R1807">
        <v>13</v>
      </c>
      <c r="S1807">
        <v>5</v>
      </c>
      <c r="T1807">
        <v>13</v>
      </c>
      <c r="U1807">
        <f t="shared" si="95"/>
        <v>0</v>
      </c>
      <c r="V1807">
        <v>0</v>
      </c>
      <c r="W1807">
        <v>0</v>
      </c>
    </row>
    <row r="1808" spans="1:23" ht="15" customHeight="1" x14ac:dyDescent="0.25">
      <c r="A1808" s="30" t="s">
        <v>19041</v>
      </c>
      <c r="B1808" s="5" t="s">
        <v>3657</v>
      </c>
      <c r="C1808" s="2" t="s">
        <v>3685</v>
      </c>
      <c r="D1808" s="5" t="s">
        <v>3686</v>
      </c>
      <c r="E1808" s="3">
        <v>0</v>
      </c>
      <c r="F1808" s="5">
        <v>4</v>
      </c>
      <c r="G1808" s="4">
        <v>47</v>
      </c>
      <c r="H1808" s="5">
        <v>0</v>
      </c>
      <c r="I1808" s="5">
        <v>0</v>
      </c>
      <c r="J1808" s="5">
        <v>0</v>
      </c>
      <c r="K1808" s="5">
        <f t="shared" si="98"/>
        <v>0</v>
      </c>
      <c r="L1808" s="5"/>
      <c r="N1808" t="s">
        <v>7911</v>
      </c>
      <c r="O1808" t="s">
        <v>7912</v>
      </c>
      <c r="P1808" t="s">
        <v>7952</v>
      </c>
      <c r="Q1808" s="16" t="s">
        <v>7953</v>
      </c>
      <c r="R1808">
        <v>2</v>
      </c>
      <c r="S1808">
        <v>2</v>
      </c>
      <c r="T1808">
        <v>2</v>
      </c>
      <c r="U1808">
        <f t="shared" si="95"/>
        <v>0</v>
      </c>
      <c r="V1808">
        <v>0</v>
      </c>
      <c r="W1808">
        <v>0</v>
      </c>
    </row>
    <row r="1809" spans="1:23" ht="15" customHeight="1" x14ac:dyDescent="0.25">
      <c r="A1809" s="30" t="s">
        <v>19041</v>
      </c>
      <c r="B1809" s="1" t="s">
        <v>3657</v>
      </c>
      <c r="C1809" s="2" t="s">
        <v>3687</v>
      </c>
      <c r="D1809" s="1" t="s">
        <v>3688</v>
      </c>
      <c r="E1809" s="3">
        <v>0</v>
      </c>
      <c r="F1809" s="1">
        <v>6</v>
      </c>
      <c r="G1809" s="4">
        <v>51</v>
      </c>
      <c r="H1809" s="1">
        <v>0</v>
      </c>
      <c r="I1809" s="1">
        <v>0</v>
      </c>
      <c r="J1809" s="1">
        <v>0</v>
      </c>
      <c r="K1809" s="1">
        <f t="shared" si="98"/>
        <v>0</v>
      </c>
      <c r="L1809" s="1"/>
      <c r="N1809" t="s">
        <v>7911</v>
      </c>
      <c r="O1809" t="s">
        <v>7912</v>
      </c>
      <c r="P1809" t="s">
        <v>7954</v>
      </c>
      <c r="Q1809" s="16" t="s">
        <v>7955</v>
      </c>
      <c r="R1809">
        <v>3</v>
      </c>
      <c r="S1809">
        <v>2</v>
      </c>
      <c r="T1809">
        <v>3</v>
      </c>
      <c r="U1809">
        <f t="shared" si="95"/>
        <v>0</v>
      </c>
      <c r="V1809">
        <v>0</v>
      </c>
      <c r="W1809">
        <v>0</v>
      </c>
    </row>
    <row r="1810" spans="1:23" ht="15" customHeight="1" x14ac:dyDescent="0.25">
      <c r="A1810" s="30" t="s">
        <v>19041</v>
      </c>
      <c r="B1810" s="5" t="s">
        <v>3657</v>
      </c>
      <c r="C1810" s="2" t="s">
        <v>3689</v>
      </c>
      <c r="D1810" s="5" t="s">
        <v>3690</v>
      </c>
      <c r="E1810" s="3">
        <v>0</v>
      </c>
      <c r="F1810" s="5">
        <v>7</v>
      </c>
      <c r="G1810" s="4">
        <v>55</v>
      </c>
      <c r="H1810" s="5">
        <v>0</v>
      </c>
      <c r="I1810" s="5">
        <v>0</v>
      </c>
      <c r="J1810" s="5">
        <v>0</v>
      </c>
      <c r="K1810" s="5">
        <f t="shared" si="98"/>
        <v>0</v>
      </c>
      <c r="L1810" s="5"/>
      <c r="N1810" t="s">
        <v>7911</v>
      </c>
      <c r="O1810" t="s">
        <v>7912</v>
      </c>
      <c r="P1810" t="s">
        <v>7956</v>
      </c>
      <c r="Q1810" s="16" t="s">
        <v>7957</v>
      </c>
      <c r="R1810">
        <v>3</v>
      </c>
      <c r="S1810">
        <v>2</v>
      </c>
      <c r="T1810">
        <v>3</v>
      </c>
      <c r="U1810">
        <f t="shared" si="95"/>
        <v>0</v>
      </c>
      <c r="V1810">
        <v>0</v>
      </c>
      <c r="W1810">
        <v>0</v>
      </c>
    </row>
    <row r="1811" spans="1:23" ht="15" customHeight="1" x14ac:dyDescent="0.25">
      <c r="A1811" s="30" t="s">
        <v>19041</v>
      </c>
      <c r="B1811" s="1" t="s">
        <v>3657</v>
      </c>
      <c r="C1811" s="2" t="s">
        <v>3691</v>
      </c>
      <c r="D1811" s="1" t="s">
        <v>3692</v>
      </c>
      <c r="E1811" s="3">
        <v>0</v>
      </c>
      <c r="F1811" s="1">
        <v>6</v>
      </c>
      <c r="G1811" s="4">
        <v>53</v>
      </c>
      <c r="H1811" s="1">
        <v>0</v>
      </c>
      <c r="I1811" s="1">
        <v>0</v>
      </c>
      <c r="J1811" s="1">
        <v>0</v>
      </c>
      <c r="K1811" s="1">
        <f t="shared" si="98"/>
        <v>0</v>
      </c>
      <c r="L1811" s="1"/>
      <c r="N1811" t="s">
        <v>7911</v>
      </c>
      <c r="O1811" t="s">
        <v>7912</v>
      </c>
      <c r="P1811" t="s">
        <v>7958</v>
      </c>
      <c r="Q1811" s="16" t="s">
        <v>7959</v>
      </c>
      <c r="R1811">
        <v>1</v>
      </c>
      <c r="S1811">
        <v>1</v>
      </c>
      <c r="T1811">
        <v>1</v>
      </c>
      <c r="U1811">
        <f t="shared" si="95"/>
        <v>0</v>
      </c>
      <c r="V1811">
        <v>0</v>
      </c>
      <c r="W1811">
        <v>0</v>
      </c>
    </row>
    <row r="1812" spans="1:23" ht="15" customHeight="1" x14ac:dyDescent="0.25">
      <c r="A1812" s="30" t="s">
        <v>19041</v>
      </c>
      <c r="B1812" s="5" t="s">
        <v>3657</v>
      </c>
      <c r="C1812" s="2" t="s">
        <v>3693</v>
      </c>
      <c r="D1812" s="5" t="s">
        <v>3694</v>
      </c>
      <c r="E1812" s="3">
        <v>0</v>
      </c>
      <c r="F1812" s="5">
        <v>4</v>
      </c>
      <c r="G1812" s="4">
        <v>99</v>
      </c>
      <c r="H1812" s="5">
        <v>2</v>
      </c>
      <c r="I1812" s="5">
        <f>M1812</f>
        <v>0</v>
      </c>
      <c r="J1812" s="5">
        <f>M1812</f>
        <v>0</v>
      </c>
      <c r="K1812" s="5">
        <v>2</v>
      </c>
      <c r="L1812" s="5" t="s">
        <v>3695</v>
      </c>
      <c r="N1812" t="s">
        <v>7911</v>
      </c>
      <c r="O1812" t="s">
        <v>7912</v>
      </c>
      <c r="P1812" t="s">
        <v>7958</v>
      </c>
      <c r="Q1812" s="16" t="s">
        <v>7960</v>
      </c>
      <c r="R1812">
        <v>1</v>
      </c>
      <c r="S1812">
        <v>1</v>
      </c>
      <c r="T1812">
        <v>1</v>
      </c>
      <c r="U1812">
        <f t="shared" si="95"/>
        <v>0</v>
      </c>
      <c r="V1812">
        <v>0</v>
      </c>
      <c r="W1812">
        <v>0</v>
      </c>
    </row>
    <row r="1813" spans="1:23" ht="15" customHeight="1" x14ac:dyDescent="0.25">
      <c r="A1813" s="30" t="s">
        <v>19041</v>
      </c>
      <c r="B1813" s="1" t="s">
        <v>3657</v>
      </c>
      <c r="C1813" s="2" t="s">
        <v>3696</v>
      </c>
      <c r="D1813" s="1" t="s">
        <v>3697</v>
      </c>
      <c r="E1813" s="3">
        <v>0</v>
      </c>
      <c r="F1813" s="1">
        <v>1</v>
      </c>
      <c r="G1813" s="4">
        <v>4</v>
      </c>
      <c r="H1813" s="1">
        <v>0</v>
      </c>
      <c r="I1813" s="1">
        <v>0</v>
      </c>
      <c r="J1813" s="1">
        <v>0</v>
      </c>
      <c r="K1813" s="1">
        <f t="shared" si="98"/>
        <v>0</v>
      </c>
      <c r="L1813" s="1"/>
      <c r="N1813" t="s">
        <v>7911</v>
      </c>
      <c r="O1813" t="s">
        <v>7912</v>
      </c>
      <c r="P1813" t="s">
        <v>7961</v>
      </c>
      <c r="Q1813" s="16" t="s">
        <v>7962</v>
      </c>
      <c r="R1813">
        <v>2</v>
      </c>
      <c r="S1813">
        <v>1</v>
      </c>
      <c r="T1813">
        <v>2</v>
      </c>
      <c r="U1813">
        <f t="shared" si="95"/>
        <v>0</v>
      </c>
      <c r="V1813">
        <v>0</v>
      </c>
      <c r="W1813">
        <v>0</v>
      </c>
    </row>
    <row r="1814" spans="1:23" ht="15" customHeight="1" x14ac:dyDescent="0.25">
      <c r="A1814" s="30" t="s">
        <v>19041</v>
      </c>
      <c r="B1814" s="5" t="s">
        <v>3657</v>
      </c>
      <c r="C1814" s="2" t="s">
        <v>3698</v>
      </c>
      <c r="D1814" s="5" t="s">
        <v>3699</v>
      </c>
      <c r="E1814" s="3">
        <v>0</v>
      </c>
      <c r="F1814" s="5">
        <v>5</v>
      </c>
      <c r="G1814" s="4">
        <v>39</v>
      </c>
      <c r="H1814" s="5">
        <v>0</v>
      </c>
      <c r="I1814" s="5">
        <v>0</v>
      </c>
      <c r="J1814" s="5">
        <v>0</v>
      </c>
      <c r="K1814" s="5">
        <f t="shared" si="98"/>
        <v>0</v>
      </c>
      <c r="L1814" s="5"/>
      <c r="N1814" t="s">
        <v>7911</v>
      </c>
      <c r="O1814" t="s">
        <v>7912</v>
      </c>
      <c r="P1814" t="s">
        <v>7963</v>
      </c>
      <c r="Q1814" s="16" t="s">
        <v>7964</v>
      </c>
      <c r="R1814">
        <v>12</v>
      </c>
      <c r="S1814">
        <v>5</v>
      </c>
      <c r="T1814">
        <v>12</v>
      </c>
      <c r="U1814">
        <f t="shared" si="95"/>
        <v>0</v>
      </c>
      <c r="V1814">
        <v>0</v>
      </c>
      <c r="W1814">
        <v>0</v>
      </c>
    </row>
    <row r="1815" spans="1:23" ht="15" customHeight="1" x14ac:dyDescent="0.25">
      <c r="A1815" s="30" t="s">
        <v>19041</v>
      </c>
      <c r="B1815" s="1" t="s">
        <v>3657</v>
      </c>
      <c r="C1815" s="2" t="s">
        <v>3700</v>
      </c>
      <c r="D1815" s="1" t="s">
        <v>3701</v>
      </c>
      <c r="E1815" s="3">
        <v>0</v>
      </c>
      <c r="F1815" s="1">
        <v>1</v>
      </c>
      <c r="G1815" s="4">
        <v>4</v>
      </c>
      <c r="H1815" s="1">
        <v>0</v>
      </c>
      <c r="I1815" s="1">
        <v>0</v>
      </c>
      <c r="J1815" s="1">
        <v>0</v>
      </c>
      <c r="K1815" s="1">
        <f t="shared" si="98"/>
        <v>0</v>
      </c>
      <c r="L1815" s="1"/>
      <c r="N1815" t="s">
        <v>7911</v>
      </c>
      <c r="O1815" t="s">
        <v>7912</v>
      </c>
      <c r="P1815" t="s">
        <v>7965</v>
      </c>
      <c r="Q1815" s="16" t="s">
        <v>7966</v>
      </c>
      <c r="R1815">
        <v>3</v>
      </c>
      <c r="S1815">
        <v>3</v>
      </c>
      <c r="T1815">
        <v>3</v>
      </c>
      <c r="U1815">
        <f t="shared" si="95"/>
        <v>0</v>
      </c>
      <c r="V1815">
        <v>0</v>
      </c>
      <c r="W1815">
        <v>0</v>
      </c>
    </row>
    <row r="1816" spans="1:23" ht="15" customHeight="1" x14ac:dyDescent="0.25">
      <c r="A1816" s="30" t="s">
        <v>19041</v>
      </c>
      <c r="B1816" s="5" t="s">
        <v>3657</v>
      </c>
      <c r="C1816" s="2" t="s">
        <v>3702</v>
      </c>
      <c r="D1816" s="5" t="s">
        <v>3703</v>
      </c>
      <c r="E1816" s="3">
        <v>0</v>
      </c>
      <c r="F1816" s="5">
        <v>7</v>
      </c>
      <c r="G1816" s="4">
        <v>39</v>
      </c>
      <c r="H1816" s="5">
        <v>0</v>
      </c>
      <c r="I1816" s="5">
        <v>0</v>
      </c>
      <c r="J1816" s="5">
        <v>0</v>
      </c>
      <c r="K1816" s="5">
        <f t="shared" si="98"/>
        <v>0</v>
      </c>
      <c r="L1816" s="5"/>
      <c r="N1816" t="s">
        <v>7911</v>
      </c>
      <c r="O1816" t="s">
        <v>7912</v>
      </c>
      <c r="P1816" t="s">
        <v>7967</v>
      </c>
      <c r="Q1816" s="16" t="s">
        <v>7968</v>
      </c>
      <c r="R1816">
        <v>1</v>
      </c>
      <c r="S1816">
        <v>1</v>
      </c>
      <c r="T1816">
        <v>1</v>
      </c>
      <c r="U1816">
        <f t="shared" si="95"/>
        <v>0</v>
      </c>
      <c r="V1816">
        <v>0</v>
      </c>
      <c r="W1816">
        <v>0</v>
      </c>
    </row>
    <row r="1817" spans="1:23" ht="15" customHeight="1" x14ac:dyDescent="0.25">
      <c r="A1817" s="30" t="s">
        <v>19041</v>
      </c>
      <c r="B1817" s="1" t="s">
        <v>3657</v>
      </c>
      <c r="C1817" s="2" t="s">
        <v>3704</v>
      </c>
      <c r="D1817" s="1" t="s">
        <v>2708</v>
      </c>
      <c r="E1817" s="3">
        <v>0</v>
      </c>
      <c r="F1817" s="1">
        <v>1</v>
      </c>
      <c r="G1817" s="4">
        <v>2</v>
      </c>
      <c r="H1817" s="1">
        <v>0</v>
      </c>
      <c r="I1817" s="1">
        <v>0</v>
      </c>
      <c r="J1817" s="1">
        <v>0</v>
      </c>
      <c r="K1817" s="1">
        <f t="shared" si="98"/>
        <v>0</v>
      </c>
      <c r="L1817" s="1"/>
      <c r="N1817" t="s">
        <v>7969</v>
      </c>
      <c r="O1817" t="s">
        <v>7970</v>
      </c>
      <c r="P1817" t="s">
        <v>7971</v>
      </c>
      <c r="Q1817" s="16" t="s">
        <v>7972</v>
      </c>
      <c r="R1817">
        <v>57</v>
      </c>
      <c r="S1817">
        <v>15</v>
      </c>
      <c r="T1817">
        <v>57</v>
      </c>
      <c r="U1817">
        <f t="shared" si="95"/>
        <v>0</v>
      </c>
      <c r="V1817">
        <v>0</v>
      </c>
      <c r="W1817">
        <v>0</v>
      </c>
    </row>
    <row r="1818" spans="1:23" ht="15" customHeight="1" x14ac:dyDescent="0.25">
      <c r="A1818" s="30" t="s">
        <v>19041</v>
      </c>
      <c r="B1818" s="5" t="s">
        <v>3657</v>
      </c>
      <c r="C1818" s="2" t="s">
        <v>3705</v>
      </c>
      <c r="D1818" s="5" t="s">
        <v>3706</v>
      </c>
      <c r="E1818" s="3">
        <v>0</v>
      </c>
      <c r="F1818" s="5">
        <v>8</v>
      </c>
      <c r="G1818" s="4">
        <v>83</v>
      </c>
      <c r="H1818" s="5">
        <v>0</v>
      </c>
      <c r="I1818" s="5">
        <v>0</v>
      </c>
      <c r="J1818" s="5">
        <v>0</v>
      </c>
      <c r="K1818" s="5">
        <f t="shared" si="98"/>
        <v>0</v>
      </c>
      <c r="L1818" s="5"/>
      <c r="N1818" t="s">
        <v>7969</v>
      </c>
      <c r="O1818" t="s">
        <v>7970</v>
      </c>
      <c r="P1818" t="s">
        <v>7973</v>
      </c>
      <c r="Q1818" s="16" t="s">
        <v>7974</v>
      </c>
      <c r="R1818">
        <v>100</v>
      </c>
      <c r="S1818">
        <v>26</v>
      </c>
      <c r="T1818">
        <v>100</v>
      </c>
      <c r="U1818">
        <f t="shared" si="95"/>
        <v>0</v>
      </c>
      <c r="V1818">
        <v>0</v>
      </c>
      <c r="W1818">
        <v>0</v>
      </c>
    </row>
    <row r="1819" spans="1:23" ht="15" customHeight="1" x14ac:dyDescent="0.25">
      <c r="A1819" s="30" t="s">
        <v>19041</v>
      </c>
      <c r="B1819" s="1" t="s">
        <v>3657</v>
      </c>
      <c r="C1819" s="2" t="s">
        <v>3707</v>
      </c>
      <c r="D1819" s="1" t="s">
        <v>2710</v>
      </c>
      <c r="E1819" s="3">
        <v>0</v>
      </c>
      <c r="F1819" s="1">
        <v>2</v>
      </c>
      <c r="G1819" s="4">
        <v>58</v>
      </c>
      <c r="H1819" s="1">
        <v>0</v>
      </c>
      <c r="I1819" s="1">
        <v>0</v>
      </c>
      <c r="J1819" s="1">
        <v>0</v>
      </c>
      <c r="K1819" s="1">
        <f t="shared" si="98"/>
        <v>0</v>
      </c>
      <c r="L1819" s="1" t="s">
        <v>3708</v>
      </c>
      <c r="N1819" t="s">
        <v>7969</v>
      </c>
      <c r="O1819" t="s">
        <v>7970</v>
      </c>
      <c r="P1819" t="s">
        <v>7975</v>
      </c>
      <c r="Q1819" s="16" t="s">
        <v>7976</v>
      </c>
      <c r="R1819">
        <v>20</v>
      </c>
      <c r="S1819">
        <v>4</v>
      </c>
      <c r="T1819">
        <v>20</v>
      </c>
      <c r="U1819">
        <f t="shared" si="95"/>
        <v>0</v>
      </c>
      <c r="V1819">
        <v>0</v>
      </c>
      <c r="W1819">
        <v>0</v>
      </c>
    </row>
    <row r="1820" spans="1:23" ht="15" customHeight="1" x14ac:dyDescent="0.25">
      <c r="A1820" s="30" t="s">
        <v>19041</v>
      </c>
      <c r="B1820" s="5" t="s">
        <v>3657</v>
      </c>
      <c r="C1820" s="2" t="s">
        <v>3709</v>
      </c>
      <c r="D1820" s="5" t="s">
        <v>3710</v>
      </c>
      <c r="E1820" s="3">
        <v>0</v>
      </c>
      <c r="F1820" s="5">
        <v>2</v>
      </c>
      <c r="G1820" s="4">
        <v>44</v>
      </c>
      <c r="H1820" s="5">
        <v>0</v>
      </c>
      <c r="I1820" s="5">
        <v>0</v>
      </c>
      <c r="J1820" s="5">
        <v>0</v>
      </c>
      <c r="K1820" s="5">
        <f t="shared" si="98"/>
        <v>0</v>
      </c>
      <c r="L1820" s="5" t="s">
        <v>3711</v>
      </c>
      <c r="N1820" t="s">
        <v>7969</v>
      </c>
      <c r="O1820" t="s">
        <v>7970</v>
      </c>
      <c r="P1820" t="s">
        <v>7977</v>
      </c>
      <c r="Q1820" s="16" t="s">
        <v>7978</v>
      </c>
      <c r="R1820">
        <v>1</v>
      </c>
      <c r="S1820">
        <v>1</v>
      </c>
      <c r="T1820">
        <v>1</v>
      </c>
      <c r="U1820">
        <f t="shared" si="95"/>
        <v>0</v>
      </c>
      <c r="V1820">
        <v>0</v>
      </c>
      <c r="W1820">
        <v>0</v>
      </c>
    </row>
    <row r="1821" spans="1:23" ht="15" customHeight="1" x14ac:dyDescent="0.25">
      <c r="A1821" s="30" t="s">
        <v>19041</v>
      </c>
      <c r="B1821" s="1" t="s">
        <v>3657</v>
      </c>
      <c r="C1821" s="2" t="s">
        <v>3712</v>
      </c>
      <c r="D1821" s="1" t="s">
        <v>3713</v>
      </c>
      <c r="E1821" s="3">
        <v>0</v>
      </c>
      <c r="F1821" s="1">
        <v>1</v>
      </c>
      <c r="G1821" s="4">
        <v>2</v>
      </c>
      <c r="H1821" s="1">
        <v>0</v>
      </c>
      <c r="I1821" s="1">
        <v>0</v>
      </c>
      <c r="J1821" s="1">
        <v>0</v>
      </c>
      <c r="K1821" s="1">
        <f t="shared" si="98"/>
        <v>0</v>
      </c>
      <c r="L1821" s="1"/>
      <c r="N1821" t="s">
        <v>7969</v>
      </c>
      <c r="O1821" t="s">
        <v>7970</v>
      </c>
      <c r="P1821" t="s">
        <v>7979</v>
      </c>
      <c r="Q1821" s="16" t="s">
        <v>7980</v>
      </c>
      <c r="R1821">
        <v>17</v>
      </c>
      <c r="S1821">
        <v>4</v>
      </c>
      <c r="T1821">
        <v>17</v>
      </c>
      <c r="U1821">
        <f t="shared" si="95"/>
        <v>0</v>
      </c>
      <c r="V1821">
        <v>0</v>
      </c>
      <c r="W1821">
        <v>0</v>
      </c>
    </row>
    <row r="1822" spans="1:23" ht="15" customHeight="1" x14ac:dyDescent="0.25">
      <c r="A1822" s="30" t="s">
        <v>19041</v>
      </c>
      <c r="B1822" s="5" t="s">
        <v>3657</v>
      </c>
      <c r="C1822" s="2" t="s">
        <v>3714</v>
      </c>
      <c r="D1822" s="5" t="s">
        <v>3715</v>
      </c>
      <c r="E1822" s="3">
        <v>0</v>
      </c>
      <c r="F1822" s="5">
        <v>2</v>
      </c>
      <c r="G1822" s="4">
        <v>2</v>
      </c>
      <c r="H1822" s="5">
        <v>0</v>
      </c>
      <c r="I1822" s="5">
        <v>0</v>
      </c>
      <c r="J1822" s="5">
        <v>0</v>
      </c>
      <c r="K1822" s="5">
        <f t="shared" si="98"/>
        <v>0</v>
      </c>
      <c r="L1822" s="5" t="s">
        <v>3716</v>
      </c>
      <c r="N1822" t="s">
        <v>7969</v>
      </c>
      <c r="O1822" t="s">
        <v>7970</v>
      </c>
      <c r="P1822" t="s">
        <v>7981</v>
      </c>
      <c r="Q1822" s="16" t="s">
        <v>7982</v>
      </c>
      <c r="R1822">
        <v>7</v>
      </c>
      <c r="S1822">
        <v>3</v>
      </c>
      <c r="T1822">
        <v>7</v>
      </c>
      <c r="U1822">
        <f t="shared" si="95"/>
        <v>0</v>
      </c>
      <c r="V1822">
        <v>0</v>
      </c>
      <c r="W1822">
        <v>0</v>
      </c>
    </row>
    <row r="1823" spans="1:23" ht="15" customHeight="1" x14ac:dyDescent="0.25">
      <c r="A1823" s="30" t="s">
        <v>19041</v>
      </c>
      <c r="B1823" s="1" t="s">
        <v>3657</v>
      </c>
      <c r="C1823" s="2" t="s">
        <v>3717</v>
      </c>
      <c r="D1823" s="1" t="s">
        <v>3718</v>
      </c>
      <c r="E1823" s="3">
        <v>0</v>
      </c>
      <c r="F1823" s="1">
        <v>6</v>
      </c>
      <c r="G1823" s="4">
        <v>32</v>
      </c>
      <c r="H1823" s="1">
        <v>0</v>
      </c>
      <c r="I1823" s="1">
        <v>0</v>
      </c>
      <c r="J1823" s="1">
        <v>0</v>
      </c>
      <c r="K1823" s="1">
        <f t="shared" si="98"/>
        <v>0</v>
      </c>
      <c r="L1823" s="1"/>
      <c r="N1823" t="s">
        <v>7969</v>
      </c>
      <c r="O1823" t="s">
        <v>7970</v>
      </c>
      <c r="P1823" t="s">
        <v>7983</v>
      </c>
      <c r="Q1823" s="16" t="s">
        <v>7984</v>
      </c>
      <c r="R1823">
        <v>1</v>
      </c>
      <c r="S1823">
        <v>1</v>
      </c>
      <c r="T1823">
        <v>1</v>
      </c>
      <c r="U1823">
        <f t="shared" si="95"/>
        <v>0</v>
      </c>
      <c r="V1823">
        <v>0</v>
      </c>
      <c r="W1823">
        <v>0</v>
      </c>
    </row>
    <row r="1824" spans="1:23" ht="15" customHeight="1" x14ac:dyDescent="0.25">
      <c r="A1824" s="30" t="s">
        <v>19041</v>
      </c>
      <c r="B1824" s="5" t="s">
        <v>3657</v>
      </c>
      <c r="C1824" s="2" t="s">
        <v>3719</v>
      </c>
      <c r="D1824" s="5" t="s">
        <v>3720</v>
      </c>
      <c r="E1824" s="3">
        <v>0</v>
      </c>
      <c r="F1824" s="5">
        <v>4</v>
      </c>
      <c r="G1824" s="4">
        <v>45</v>
      </c>
      <c r="H1824" s="5">
        <v>0</v>
      </c>
      <c r="I1824" s="5">
        <v>0</v>
      </c>
      <c r="J1824" s="5">
        <v>0</v>
      </c>
      <c r="K1824" s="5">
        <f t="shared" si="98"/>
        <v>0</v>
      </c>
      <c r="L1824" s="5"/>
      <c r="N1824" t="s">
        <v>7969</v>
      </c>
      <c r="O1824" t="s">
        <v>7970</v>
      </c>
      <c r="P1824" t="s">
        <v>7985</v>
      </c>
      <c r="Q1824" s="16" t="s">
        <v>7986</v>
      </c>
      <c r="R1824">
        <v>41</v>
      </c>
      <c r="S1824">
        <v>13</v>
      </c>
      <c r="T1824">
        <v>41</v>
      </c>
      <c r="U1824">
        <f t="shared" si="95"/>
        <v>0</v>
      </c>
      <c r="V1824">
        <v>0</v>
      </c>
      <c r="W1824">
        <v>0</v>
      </c>
    </row>
    <row r="1825" spans="1:23" ht="15" customHeight="1" x14ac:dyDescent="0.25">
      <c r="A1825" s="30" t="s">
        <v>19041</v>
      </c>
      <c r="B1825" s="1" t="s">
        <v>3657</v>
      </c>
      <c r="C1825" s="2" t="s">
        <v>3721</v>
      </c>
      <c r="D1825" s="1" t="s">
        <v>969</v>
      </c>
      <c r="E1825" s="3">
        <v>0</v>
      </c>
      <c r="F1825" s="1">
        <v>1</v>
      </c>
      <c r="G1825" s="4">
        <v>1</v>
      </c>
      <c r="H1825" s="1">
        <v>0</v>
      </c>
      <c r="I1825" s="1">
        <v>0</v>
      </c>
      <c r="J1825" s="1">
        <v>0</v>
      </c>
      <c r="K1825" s="1">
        <f t="shared" si="98"/>
        <v>0</v>
      </c>
      <c r="L1825" s="1"/>
      <c r="N1825" t="s">
        <v>7969</v>
      </c>
      <c r="O1825" t="s">
        <v>7970</v>
      </c>
      <c r="P1825" t="s">
        <v>7987</v>
      </c>
      <c r="Q1825" s="16" t="s">
        <v>7988</v>
      </c>
      <c r="R1825">
        <v>54</v>
      </c>
      <c r="S1825">
        <v>2</v>
      </c>
      <c r="T1825">
        <v>54</v>
      </c>
      <c r="U1825">
        <f t="shared" si="95"/>
        <v>0</v>
      </c>
      <c r="V1825">
        <v>0</v>
      </c>
      <c r="W1825">
        <v>0</v>
      </c>
    </row>
    <row r="1826" spans="1:23" ht="15" customHeight="1" x14ac:dyDescent="0.25">
      <c r="A1826" s="30" t="s">
        <v>19041</v>
      </c>
      <c r="B1826" s="5" t="s">
        <v>3657</v>
      </c>
      <c r="C1826" s="2" t="s">
        <v>3722</v>
      </c>
      <c r="D1826" s="5" t="s">
        <v>3723</v>
      </c>
      <c r="E1826" s="3">
        <v>0</v>
      </c>
      <c r="F1826" s="5">
        <v>1</v>
      </c>
      <c r="G1826" s="4">
        <v>6</v>
      </c>
      <c r="H1826" s="5">
        <v>0</v>
      </c>
      <c r="I1826" s="5">
        <v>0</v>
      </c>
      <c r="J1826" s="5">
        <v>0</v>
      </c>
      <c r="K1826" s="5">
        <f t="shared" si="98"/>
        <v>0</v>
      </c>
      <c r="L1826" s="5"/>
      <c r="N1826" t="s">
        <v>7969</v>
      </c>
      <c r="O1826" t="s">
        <v>7970</v>
      </c>
      <c r="P1826" t="s">
        <v>7989</v>
      </c>
      <c r="Q1826" s="16" t="s">
        <v>7990</v>
      </c>
      <c r="R1826">
        <v>1</v>
      </c>
      <c r="S1826">
        <v>1</v>
      </c>
      <c r="T1826">
        <v>1</v>
      </c>
      <c r="U1826">
        <f t="shared" si="95"/>
        <v>0</v>
      </c>
      <c r="V1826">
        <v>0</v>
      </c>
      <c r="W1826">
        <v>0</v>
      </c>
    </row>
    <row r="1827" spans="1:23" ht="15" customHeight="1" x14ac:dyDescent="0.25">
      <c r="A1827" s="30" t="s">
        <v>19041</v>
      </c>
      <c r="B1827" s="1" t="s">
        <v>3657</v>
      </c>
      <c r="C1827" s="2" t="s">
        <v>3724</v>
      </c>
      <c r="D1827" s="1" t="s">
        <v>3725</v>
      </c>
      <c r="E1827" s="3">
        <v>35</v>
      </c>
      <c r="F1827" s="1">
        <v>119</v>
      </c>
      <c r="G1827" s="4">
        <v>468</v>
      </c>
      <c r="H1827" s="1">
        <v>1</v>
      </c>
      <c r="I1827" s="1">
        <f t="shared" ref="I1827:I1828" si="99">M1827</f>
        <v>0</v>
      </c>
      <c r="J1827" s="1">
        <f t="shared" ref="J1827:J1828" si="100">M1827</f>
        <v>0</v>
      </c>
      <c r="K1827" s="1">
        <v>2</v>
      </c>
      <c r="L1827" s="1" t="s">
        <v>969</v>
      </c>
      <c r="N1827" t="s">
        <v>7969</v>
      </c>
      <c r="O1827" t="s">
        <v>7970</v>
      </c>
      <c r="P1827" t="s">
        <v>7991</v>
      </c>
      <c r="Q1827" s="16" t="s">
        <v>7992</v>
      </c>
      <c r="R1827">
        <v>16</v>
      </c>
      <c r="S1827">
        <v>6</v>
      </c>
      <c r="T1827">
        <v>16</v>
      </c>
      <c r="U1827">
        <f t="shared" si="95"/>
        <v>0</v>
      </c>
      <c r="V1827">
        <v>0</v>
      </c>
      <c r="W1827">
        <v>0</v>
      </c>
    </row>
    <row r="1828" spans="1:23" ht="15" customHeight="1" x14ac:dyDescent="0.25">
      <c r="A1828" s="30" t="s">
        <v>19041</v>
      </c>
      <c r="B1828" s="5" t="s">
        <v>3657</v>
      </c>
      <c r="C1828" s="2" t="s">
        <v>3726</v>
      </c>
      <c r="D1828" s="5" t="s">
        <v>3727</v>
      </c>
      <c r="E1828" s="3">
        <v>3</v>
      </c>
      <c r="F1828" s="5">
        <v>2</v>
      </c>
      <c r="G1828" s="4">
        <v>29</v>
      </c>
      <c r="H1828" s="5">
        <v>1</v>
      </c>
      <c r="I1828" s="5">
        <f t="shared" si="99"/>
        <v>0</v>
      </c>
      <c r="J1828" s="5">
        <f t="shared" si="100"/>
        <v>0</v>
      </c>
      <c r="K1828" s="5">
        <v>2</v>
      </c>
      <c r="L1828" s="5" t="s">
        <v>3728</v>
      </c>
      <c r="N1828" t="s">
        <v>7969</v>
      </c>
      <c r="O1828" t="s">
        <v>7970</v>
      </c>
      <c r="P1828" t="s">
        <v>7993</v>
      </c>
      <c r="Q1828" s="16" t="s">
        <v>7994</v>
      </c>
      <c r="R1828">
        <v>96</v>
      </c>
      <c r="S1828">
        <v>10</v>
      </c>
      <c r="T1828">
        <v>96</v>
      </c>
      <c r="U1828">
        <f t="shared" si="95"/>
        <v>0</v>
      </c>
      <c r="V1828">
        <v>0</v>
      </c>
      <c r="W1828">
        <v>0</v>
      </c>
    </row>
    <row r="1829" spans="1:23" ht="15" customHeight="1" x14ac:dyDescent="0.25">
      <c r="A1829" s="30" t="s">
        <v>19041</v>
      </c>
      <c r="B1829" s="1" t="s">
        <v>3657</v>
      </c>
      <c r="C1829" s="2" t="s">
        <v>3729</v>
      </c>
      <c r="D1829" s="1" t="s">
        <v>3730</v>
      </c>
      <c r="E1829" s="3">
        <v>0</v>
      </c>
      <c r="F1829" s="1">
        <v>3</v>
      </c>
      <c r="G1829" s="4">
        <v>4</v>
      </c>
      <c r="H1829" s="1">
        <v>0</v>
      </c>
      <c r="I1829" s="1">
        <v>0</v>
      </c>
      <c r="J1829" s="1">
        <v>0</v>
      </c>
      <c r="K1829" s="1">
        <f t="shared" si="98"/>
        <v>0</v>
      </c>
      <c r="L1829" s="1"/>
      <c r="N1829" t="s">
        <v>7969</v>
      </c>
      <c r="O1829" t="s">
        <v>7970</v>
      </c>
      <c r="P1829" t="s">
        <v>7995</v>
      </c>
      <c r="Q1829" s="16" t="s">
        <v>7996</v>
      </c>
      <c r="R1829">
        <v>6</v>
      </c>
      <c r="S1829">
        <v>2</v>
      </c>
      <c r="T1829">
        <v>6</v>
      </c>
      <c r="U1829">
        <f t="shared" si="95"/>
        <v>0</v>
      </c>
      <c r="V1829">
        <v>0</v>
      </c>
      <c r="W1829">
        <v>0</v>
      </c>
    </row>
    <row r="1830" spans="1:23" ht="15" customHeight="1" x14ac:dyDescent="0.25">
      <c r="A1830" s="30" t="s">
        <v>19041</v>
      </c>
      <c r="B1830" s="5" t="s">
        <v>3657</v>
      </c>
      <c r="C1830" s="2" t="s">
        <v>3731</v>
      </c>
      <c r="D1830" s="5" t="s">
        <v>3732</v>
      </c>
      <c r="E1830" s="3">
        <v>10</v>
      </c>
      <c r="F1830" s="5">
        <v>1</v>
      </c>
      <c r="G1830" s="4">
        <v>63</v>
      </c>
      <c r="H1830" s="5">
        <v>1</v>
      </c>
      <c r="I1830" s="5">
        <f>M1830</f>
        <v>0</v>
      </c>
      <c r="J1830" s="5">
        <f>M1830</f>
        <v>0</v>
      </c>
      <c r="K1830" s="5">
        <v>2</v>
      </c>
      <c r="L1830" s="5" t="s">
        <v>1332</v>
      </c>
      <c r="N1830" t="s">
        <v>7969</v>
      </c>
      <c r="O1830" t="s">
        <v>7970</v>
      </c>
      <c r="P1830" t="s">
        <v>7997</v>
      </c>
      <c r="Q1830" s="16" t="s">
        <v>7998</v>
      </c>
      <c r="R1830">
        <v>2</v>
      </c>
      <c r="S1830">
        <v>1</v>
      </c>
      <c r="T1830">
        <v>2</v>
      </c>
      <c r="U1830">
        <f t="shared" si="95"/>
        <v>0</v>
      </c>
      <c r="V1830">
        <v>0</v>
      </c>
      <c r="W1830">
        <v>0</v>
      </c>
    </row>
    <row r="1831" spans="1:23" ht="15" customHeight="1" x14ac:dyDescent="0.25">
      <c r="A1831" s="30" t="s">
        <v>19041</v>
      </c>
      <c r="B1831" s="1" t="s">
        <v>3657</v>
      </c>
      <c r="C1831" s="2" t="s">
        <v>3733</v>
      </c>
      <c r="D1831" s="1" t="s">
        <v>3734</v>
      </c>
      <c r="E1831" s="3">
        <v>0</v>
      </c>
      <c r="F1831" s="1">
        <v>2</v>
      </c>
      <c r="G1831" s="4">
        <v>8</v>
      </c>
      <c r="H1831" s="1">
        <v>0</v>
      </c>
      <c r="I1831" s="1">
        <v>0</v>
      </c>
      <c r="J1831" s="1">
        <v>0</v>
      </c>
      <c r="K1831" s="1">
        <f t="shared" si="98"/>
        <v>0</v>
      </c>
      <c r="L1831" s="1"/>
      <c r="N1831" t="s">
        <v>7969</v>
      </c>
      <c r="O1831" t="s">
        <v>7970</v>
      </c>
      <c r="P1831" t="s">
        <v>7999</v>
      </c>
      <c r="Q1831" s="16" t="s">
        <v>8000</v>
      </c>
      <c r="R1831">
        <v>8</v>
      </c>
      <c r="S1831">
        <v>4</v>
      </c>
      <c r="T1831">
        <v>8</v>
      </c>
      <c r="U1831">
        <f t="shared" si="95"/>
        <v>0</v>
      </c>
      <c r="V1831">
        <v>0</v>
      </c>
      <c r="W1831">
        <v>0</v>
      </c>
    </row>
    <row r="1832" spans="1:23" ht="15" customHeight="1" x14ac:dyDescent="0.25">
      <c r="A1832" s="30" t="s">
        <v>19041</v>
      </c>
      <c r="B1832" s="5" t="s">
        <v>3657</v>
      </c>
      <c r="C1832" s="2" t="s">
        <v>3735</v>
      </c>
      <c r="D1832" s="5" t="s">
        <v>3736</v>
      </c>
      <c r="E1832" s="3">
        <v>0</v>
      </c>
      <c r="F1832" s="5">
        <v>12</v>
      </c>
      <c r="G1832" s="4">
        <v>46</v>
      </c>
      <c r="H1832" s="5">
        <v>0</v>
      </c>
      <c r="I1832" s="5">
        <v>0</v>
      </c>
      <c r="J1832" s="5">
        <v>0</v>
      </c>
      <c r="K1832" s="5">
        <f t="shared" si="98"/>
        <v>0</v>
      </c>
      <c r="L1832" s="5"/>
      <c r="N1832" t="s">
        <v>7969</v>
      </c>
      <c r="O1832" t="s">
        <v>7970</v>
      </c>
      <c r="P1832" t="s">
        <v>8001</v>
      </c>
      <c r="Q1832" s="16" t="s">
        <v>8002</v>
      </c>
      <c r="R1832">
        <v>33</v>
      </c>
      <c r="S1832">
        <v>7</v>
      </c>
      <c r="T1832">
        <v>33</v>
      </c>
      <c r="U1832">
        <f t="shared" si="95"/>
        <v>0</v>
      </c>
      <c r="V1832">
        <v>0</v>
      </c>
      <c r="W1832">
        <v>0</v>
      </c>
    </row>
    <row r="1833" spans="1:23" ht="15" customHeight="1" x14ac:dyDescent="0.25">
      <c r="A1833" s="30" t="s">
        <v>19041</v>
      </c>
      <c r="B1833" s="1" t="s">
        <v>3657</v>
      </c>
      <c r="C1833" s="2" t="s">
        <v>3737</v>
      </c>
      <c r="D1833" s="1" t="s">
        <v>3738</v>
      </c>
      <c r="E1833" s="3">
        <v>17</v>
      </c>
      <c r="F1833" s="1">
        <v>168</v>
      </c>
      <c r="G1833" s="4">
        <v>699</v>
      </c>
      <c r="H1833" s="1">
        <v>2</v>
      </c>
      <c r="I1833" s="1">
        <v>2</v>
      </c>
      <c r="J1833" s="1">
        <v>2</v>
      </c>
      <c r="K1833" s="1">
        <f t="shared" si="98"/>
        <v>2</v>
      </c>
      <c r="L1833" s="1" t="s">
        <v>371</v>
      </c>
      <c r="N1833" t="s">
        <v>7969</v>
      </c>
      <c r="O1833" t="s">
        <v>7970</v>
      </c>
      <c r="P1833" t="s">
        <v>8003</v>
      </c>
      <c r="Q1833" s="16" t="s">
        <v>8004</v>
      </c>
      <c r="R1833">
        <v>3</v>
      </c>
      <c r="S1833">
        <v>3</v>
      </c>
      <c r="T1833">
        <v>3</v>
      </c>
      <c r="U1833">
        <f t="shared" si="95"/>
        <v>0</v>
      </c>
      <c r="V1833">
        <v>0</v>
      </c>
      <c r="W1833">
        <v>0</v>
      </c>
    </row>
    <row r="1834" spans="1:23" ht="15" customHeight="1" x14ac:dyDescent="0.25">
      <c r="A1834" s="30" t="s">
        <v>19041</v>
      </c>
      <c r="B1834" s="5" t="s">
        <v>3657</v>
      </c>
      <c r="C1834" s="2" t="s">
        <v>3739</v>
      </c>
      <c r="D1834" s="5" t="s">
        <v>3740</v>
      </c>
      <c r="E1834" s="3">
        <v>4</v>
      </c>
      <c r="F1834" s="5">
        <v>704</v>
      </c>
      <c r="G1834" s="4">
        <v>2460</v>
      </c>
      <c r="H1834" s="5">
        <v>0</v>
      </c>
      <c r="I1834" s="5">
        <v>0</v>
      </c>
      <c r="J1834" s="5">
        <v>0</v>
      </c>
      <c r="K1834" s="5">
        <f t="shared" si="98"/>
        <v>0</v>
      </c>
      <c r="L1834" s="5"/>
      <c r="N1834" t="s">
        <v>7969</v>
      </c>
      <c r="O1834" t="s">
        <v>7970</v>
      </c>
      <c r="P1834" t="s">
        <v>8005</v>
      </c>
      <c r="Q1834" s="16" t="s">
        <v>8006</v>
      </c>
      <c r="R1834">
        <v>6</v>
      </c>
      <c r="S1834">
        <v>2</v>
      </c>
      <c r="T1834">
        <v>6</v>
      </c>
      <c r="U1834">
        <f t="shared" si="95"/>
        <v>0</v>
      </c>
      <c r="V1834">
        <v>0</v>
      </c>
      <c r="W1834">
        <v>0</v>
      </c>
    </row>
    <row r="1835" spans="1:23" ht="15" customHeight="1" x14ac:dyDescent="0.25">
      <c r="A1835" s="30" t="s">
        <v>19041</v>
      </c>
      <c r="B1835" s="1" t="s">
        <v>3657</v>
      </c>
      <c r="C1835" s="2" t="s">
        <v>3741</v>
      </c>
      <c r="D1835" s="1" t="s">
        <v>3742</v>
      </c>
      <c r="E1835" s="3">
        <v>34</v>
      </c>
      <c r="F1835" s="1">
        <v>122</v>
      </c>
      <c r="G1835" s="4">
        <v>469</v>
      </c>
      <c r="H1835" s="1">
        <v>1</v>
      </c>
      <c r="I1835" s="1">
        <f>M1835</f>
        <v>0</v>
      </c>
      <c r="J1835" s="1">
        <f>M1835</f>
        <v>0</v>
      </c>
      <c r="K1835" s="1">
        <v>2</v>
      </c>
      <c r="L1835" s="1" t="s">
        <v>371</v>
      </c>
      <c r="N1835" t="s">
        <v>7969</v>
      </c>
      <c r="O1835" t="s">
        <v>7970</v>
      </c>
      <c r="P1835" t="s">
        <v>8007</v>
      </c>
      <c r="Q1835" s="16" t="s">
        <v>2659</v>
      </c>
      <c r="R1835">
        <v>1</v>
      </c>
      <c r="S1835">
        <v>1</v>
      </c>
      <c r="T1835">
        <v>1</v>
      </c>
      <c r="U1835">
        <f t="shared" si="95"/>
        <v>0</v>
      </c>
      <c r="V1835">
        <v>0</v>
      </c>
      <c r="W1835">
        <v>0</v>
      </c>
    </row>
    <row r="1836" spans="1:23" ht="15" customHeight="1" x14ac:dyDescent="0.25">
      <c r="A1836" s="30" t="s">
        <v>19041</v>
      </c>
      <c r="B1836" s="5" t="s">
        <v>3657</v>
      </c>
      <c r="C1836" s="2" t="s">
        <v>3743</v>
      </c>
      <c r="D1836" s="5" t="s">
        <v>3744</v>
      </c>
      <c r="E1836" s="3">
        <v>17</v>
      </c>
      <c r="F1836" s="5">
        <v>396</v>
      </c>
      <c r="G1836" s="4">
        <v>1908</v>
      </c>
      <c r="H1836" s="5">
        <v>2</v>
      </c>
      <c r="I1836" s="5">
        <v>2</v>
      </c>
      <c r="J1836" s="5">
        <v>2</v>
      </c>
      <c r="K1836" s="5">
        <f t="shared" si="98"/>
        <v>2</v>
      </c>
      <c r="L1836" s="5" t="s">
        <v>371</v>
      </c>
      <c r="N1836" t="s">
        <v>8008</v>
      </c>
      <c r="O1836" t="s">
        <v>537</v>
      </c>
      <c r="P1836" t="s">
        <v>8009</v>
      </c>
      <c r="Q1836" s="16" t="s">
        <v>8010</v>
      </c>
      <c r="R1836">
        <v>36</v>
      </c>
      <c r="S1836">
        <v>7</v>
      </c>
      <c r="T1836">
        <v>36</v>
      </c>
      <c r="U1836">
        <f t="shared" si="95"/>
        <v>0</v>
      </c>
      <c r="V1836">
        <v>0</v>
      </c>
      <c r="W1836">
        <v>0</v>
      </c>
    </row>
    <row r="1837" spans="1:23" ht="15" customHeight="1" x14ac:dyDescent="0.25">
      <c r="A1837" s="30" t="s">
        <v>19041</v>
      </c>
      <c r="B1837" s="1" t="s">
        <v>3657</v>
      </c>
      <c r="C1837" s="2" t="s">
        <v>3745</v>
      </c>
      <c r="D1837" s="1" t="s">
        <v>3746</v>
      </c>
      <c r="E1837" s="3">
        <v>20</v>
      </c>
      <c r="F1837" s="1">
        <v>236</v>
      </c>
      <c r="G1837" s="4">
        <v>1159</v>
      </c>
      <c r="H1837" s="1">
        <v>1</v>
      </c>
      <c r="I1837" s="1">
        <f>M1837</f>
        <v>0</v>
      </c>
      <c r="J1837" s="1">
        <f>M1837</f>
        <v>0</v>
      </c>
      <c r="K1837" s="1">
        <v>2</v>
      </c>
      <c r="L1837" s="1" t="s">
        <v>1332</v>
      </c>
      <c r="N1837" t="s">
        <v>8008</v>
      </c>
      <c r="O1837" t="s">
        <v>537</v>
      </c>
      <c r="P1837" t="s">
        <v>8011</v>
      </c>
      <c r="Q1837" s="16" t="s">
        <v>8012</v>
      </c>
      <c r="R1837">
        <v>1</v>
      </c>
      <c r="S1837">
        <v>1</v>
      </c>
      <c r="T1837">
        <v>1</v>
      </c>
      <c r="U1837">
        <f t="shared" si="95"/>
        <v>0</v>
      </c>
      <c r="V1837">
        <v>0</v>
      </c>
      <c r="W1837">
        <v>0</v>
      </c>
    </row>
    <row r="1838" spans="1:23" ht="15" customHeight="1" x14ac:dyDescent="0.25">
      <c r="A1838" s="30" t="s">
        <v>19041</v>
      </c>
      <c r="B1838" s="5" t="s">
        <v>3657</v>
      </c>
      <c r="C1838" s="2" t="s">
        <v>3747</v>
      </c>
      <c r="D1838" s="5" t="s">
        <v>3748</v>
      </c>
      <c r="E1838" s="3">
        <v>0</v>
      </c>
      <c r="F1838" s="5">
        <v>20</v>
      </c>
      <c r="G1838" s="4">
        <v>68</v>
      </c>
      <c r="H1838" s="5">
        <v>0</v>
      </c>
      <c r="I1838" s="5">
        <v>0</v>
      </c>
      <c r="J1838" s="5">
        <v>0</v>
      </c>
      <c r="K1838" s="5">
        <f t="shared" si="98"/>
        <v>0</v>
      </c>
      <c r="L1838" s="5"/>
      <c r="N1838" t="s">
        <v>8008</v>
      </c>
      <c r="O1838" t="s">
        <v>537</v>
      </c>
      <c r="P1838" t="s">
        <v>8013</v>
      </c>
      <c r="Q1838" s="16" t="s">
        <v>8014</v>
      </c>
      <c r="R1838">
        <v>33</v>
      </c>
      <c r="S1838">
        <v>4</v>
      </c>
      <c r="T1838">
        <v>33</v>
      </c>
      <c r="U1838">
        <f t="shared" si="95"/>
        <v>0</v>
      </c>
      <c r="V1838">
        <v>0</v>
      </c>
      <c r="W1838">
        <v>0</v>
      </c>
    </row>
    <row r="1839" spans="1:23" ht="15" customHeight="1" x14ac:dyDescent="0.25">
      <c r="A1839" s="30" t="s">
        <v>19041</v>
      </c>
      <c r="B1839" s="1" t="s">
        <v>3657</v>
      </c>
      <c r="C1839" s="2" t="s">
        <v>3749</v>
      </c>
      <c r="D1839" s="1" t="s">
        <v>3750</v>
      </c>
      <c r="E1839" s="3">
        <v>0</v>
      </c>
      <c r="F1839" s="1">
        <v>2</v>
      </c>
      <c r="G1839" s="4">
        <v>4</v>
      </c>
      <c r="H1839" s="1">
        <v>0</v>
      </c>
      <c r="I1839" s="1">
        <v>0</v>
      </c>
      <c r="J1839" s="1">
        <v>0</v>
      </c>
      <c r="K1839" s="1">
        <f t="shared" si="98"/>
        <v>0</v>
      </c>
      <c r="L1839" s="1"/>
      <c r="N1839" t="s">
        <v>8008</v>
      </c>
      <c r="O1839" t="s">
        <v>537</v>
      </c>
      <c r="P1839" t="s">
        <v>8015</v>
      </c>
      <c r="Q1839" s="16" t="s">
        <v>8016</v>
      </c>
      <c r="R1839">
        <v>1</v>
      </c>
      <c r="S1839">
        <v>1</v>
      </c>
      <c r="T1839">
        <v>1</v>
      </c>
      <c r="U1839">
        <f t="shared" si="95"/>
        <v>0</v>
      </c>
      <c r="V1839">
        <v>0</v>
      </c>
      <c r="W1839">
        <v>0</v>
      </c>
    </row>
    <row r="1840" spans="1:23" ht="15" customHeight="1" x14ac:dyDescent="0.25">
      <c r="A1840" s="30" t="s">
        <v>19041</v>
      </c>
      <c r="B1840" s="5" t="s">
        <v>3657</v>
      </c>
      <c r="C1840" s="2" t="s">
        <v>3751</v>
      </c>
      <c r="D1840" s="5" t="s">
        <v>3752</v>
      </c>
      <c r="E1840" s="3">
        <v>0</v>
      </c>
      <c r="F1840" s="5">
        <v>4</v>
      </c>
      <c r="G1840" s="4">
        <v>16</v>
      </c>
      <c r="H1840" s="5">
        <v>0</v>
      </c>
      <c r="I1840" s="5">
        <v>0</v>
      </c>
      <c r="J1840" s="5">
        <v>0</v>
      </c>
      <c r="K1840" s="5">
        <f t="shared" si="98"/>
        <v>0</v>
      </c>
      <c r="L1840" s="5"/>
      <c r="N1840" t="s">
        <v>8008</v>
      </c>
      <c r="O1840" t="s">
        <v>537</v>
      </c>
      <c r="P1840" t="s">
        <v>8017</v>
      </c>
      <c r="Q1840" s="16" t="s">
        <v>8018</v>
      </c>
      <c r="R1840">
        <v>12</v>
      </c>
      <c r="S1840">
        <v>7</v>
      </c>
      <c r="T1840">
        <v>12</v>
      </c>
      <c r="U1840">
        <f t="shared" si="95"/>
        <v>0</v>
      </c>
      <c r="V1840">
        <v>0</v>
      </c>
      <c r="W1840">
        <v>0</v>
      </c>
    </row>
    <row r="1841" spans="1:23" ht="15" customHeight="1" x14ac:dyDescent="0.25">
      <c r="A1841" s="30" t="s">
        <v>19041</v>
      </c>
      <c r="B1841" s="1" t="s">
        <v>3657</v>
      </c>
      <c r="C1841" s="2" t="s">
        <v>3753</v>
      </c>
      <c r="D1841" s="1" t="s">
        <v>3754</v>
      </c>
      <c r="E1841" s="3">
        <v>4</v>
      </c>
      <c r="F1841" s="1">
        <v>4</v>
      </c>
      <c r="G1841" s="4">
        <v>16</v>
      </c>
      <c r="H1841" s="1">
        <v>0</v>
      </c>
      <c r="I1841" s="1">
        <v>0</v>
      </c>
      <c r="J1841" s="1">
        <v>0</v>
      </c>
      <c r="K1841" s="1">
        <f t="shared" si="98"/>
        <v>0</v>
      </c>
      <c r="L1841" s="1"/>
      <c r="N1841" t="s">
        <v>8008</v>
      </c>
      <c r="O1841" t="s">
        <v>537</v>
      </c>
      <c r="P1841" t="s">
        <v>8019</v>
      </c>
      <c r="Q1841" s="16" t="s">
        <v>8020</v>
      </c>
      <c r="R1841">
        <v>213</v>
      </c>
      <c r="S1841">
        <v>7</v>
      </c>
      <c r="T1841">
        <v>213</v>
      </c>
      <c r="U1841">
        <f t="shared" si="95"/>
        <v>0</v>
      </c>
      <c r="V1841">
        <v>0</v>
      </c>
      <c r="W1841">
        <v>0</v>
      </c>
    </row>
    <row r="1842" spans="1:23" ht="15" customHeight="1" x14ac:dyDescent="0.25">
      <c r="A1842" s="30" t="s">
        <v>19041</v>
      </c>
      <c r="B1842" s="5" t="s">
        <v>3657</v>
      </c>
      <c r="C1842" s="2" t="s">
        <v>3755</v>
      </c>
      <c r="D1842" s="5" t="s">
        <v>3756</v>
      </c>
      <c r="E1842" s="3">
        <v>0</v>
      </c>
      <c r="F1842" s="5">
        <v>4</v>
      </c>
      <c r="G1842" s="4">
        <v>7</v>
      </c>
      <c r="H1842" s="5">
        <v>0</v>
      </c>
      <c r="I1842" s="5">
        <v>0</v>
      </c>
      <c r="J1842" s="5">
        <v>0</v>
      </c>
      <c r="K1842" s="5">
        <f t="shared" si="98"/>
        <v>0</v>
      </c>
      <c r="L1842" s="5"/>
      <c r="N1842" t="s">
        <v>8008</v>
      </c>
      <c r="O1842" t="s">
        <v>537</v>
      </c>
      <c r="P1842" t="s">
        <v>8021</v>
      </c>
      <c r="Q1842" s="16" t="s">
        <v>8022</v>
      </c>
      <c r="R1842">
        <v>18</v>
      </c>
      <c r="S1842">
        <v>8</v>
      </c>
      <c r="T1842">
        <v>18</v>
      </c>
      <c r="U1842">
        <f t="shared" ref="U1842:U1905" si="101">IF(V1842=0, 0, "")</f>
        <v>0</v>
      </c>
      <c r="V1842">
        <v>0</v>
      </c>
      <c r="W1842">
        <v>0</v>
      </c>
    </row>
    <row r="1843" spans="1:23" ht="15" customHeight="1" x14ac:dyDescent="0.25">
      <c r="A1843" s="30" t="s">
        <v>19041</v>
      </c>
      <c r="B1843" s="1" t="s">
        <v>3657</v>
      </c>
      <c r="C1843" s="2" t="s">
        <v>3757</v>
      </c>
      <c r="D1843" s="1" t="s">
        <v>3758</v>
      </c>
      <c r="E1843" s="3">
        <v>0</v>
      </c>
      <c r="F1843" s="1">
        <v>19</v>
      </c>
      <c r="G1843" s="4">
        <v>52</v>
      </c>
      <c r="H1843" s="1">
        <v>0</v>
      </c>
      <c r="I1843" s="1">
        <v>0</v>
      </c>
      <c r="J1843" s="1">
        <v>0</v>
      </c>
      <c r="K1843" s="1">
        <f t="shared" si="98"/>
        <v>0</v>
      </c>
      <c r="L1843" s="1"/>
      <c r="N1843" t="s">
        <v>8008</v>
      </c>
      <c r="O1843" t="s">
        <v>537</v>
      </c>
      <c r="P1843" t="s">
        <v>8023</v>
      </c>
      <c r="Q1843" s="16" t="s">
        <v>8024</v>
      </c>
      <c r="R1843">
        <v>28</v>
      </c>
      <c r="S1843">
        <v>3</v>
      </c>
      <c r="T1843">
        <v>28</v>
      </c>
      <c r="U1843">
        <f t="shared" si="101"/>
        <v>0</v>
      </c>
      <c r="V1843">
        <v>0</v>
      </c>
      <c r="W1843">
        <v>0</v>
      </c>
    </row>
    <row r="1844" spans="1:23" ht="15" customHeight="1" x14ac:dyDescent="0.25">
      <c r="A1844" s="30" t="s">
        <v>19041</v>
      </c>
      <c r="B1844" s="5" t="s">
        <v>3657</v>
      </c>
      <c r="C1844" s="2" t="s">
        <v>3759</v>
      </c>
      <c r="D1844" s="5" t="s">
        <v>3760</v>
      </c>
      <c r="E1844" s="3">
        <v>8</v>
      </c>
      <c r="F1844" s="5">
        <v>8</v>
      </c>
      <c r="G1844" s="4">
        <v>72</v>
      </c>
      <c r="H1844" s="5">
        <v>0</v>
      </c>
      <c r="I1844" s="5">
        <v>0</v>
      </c>
      <c r="J1844" s="5">
        <v>0</v>
      </c>
      <c r="K1844" s="5">
        <f t="shared" si="98"/>
        <v>0</v>
      </c>
      <c r="L1844" s="5" t="s">
        <v>1309</v>
      </c>
      <c r="N1844" t="s">
        <v>8008</v>
      </c>
      <c r="O1844" t="s">
        <v>537</v>
      </c>
      <c r="P1844" t="s">
        <v>8025</v>
      </c>
      <c r="Q1844" s="16" t="s">
        <v>8026</v>
      </c>
      <c r="R1844">
        <v>9</v>
      </c>
      <c r="S1844">
        <v>4</v>
      </c>
      <c r="T1844">
        <v>9</v>
      </c>
      <c r="U1844">
        <f t="shared" si="101"/>
        <v>0</v>
      </c>
      <c r="V1844">
        <v>0</v>
      </c>
      <c r="W1844">
        <v>0</v>
      </c>
    </row>
    <row r="1845" spans="1:23" ht="15" customHeight="1" x14ac:dyDescent="0.25">
      <c r="A1845" s="30" t="s">
        <v>19041</v>
      </c>
      <c r="B1845" s="1" t="s">
        <v>3657</v>
      </c>
      <c r="C1845" s="2" t="s">
        <v>3761</v>
      </c>
      <c r="D1845" s="1" t="s">
        <v>3762</v>
      </c>
      <c r="E1845" s="3">
        <v>0</v>
      </c>
      <c r="F1845" s="1">
        <v>4</v>
      </c>
      <c r="G1845" s="4">
        <v>6</v>
      </c>
      <c r="H1845" s="1">
        <v>0</v>
      </c>
      <c r="I1845" s="1">
        <v>0</v>
      </c>
      <c r="J1845" s="1">
        <v>0</v>
      </c>
      <c r="K1845" s="1">
        <f t="shared" si="98"/>
        <v>0</v>
      </c>
      <c r="L1845" s="1"/>
      <c r="N1845" t="s">
        <v>8008</v>
      </c>
      <c r="O1845" t="s">
        <v>537</v>
      </c>
      <c r="P1845" t="s">
        <v>8027</v>
      </c>
      <c r="Q1845" s="16" t="s">
        <v>8028</v>
      </c>
      <c r="R1845">
        <v>41</v>
      </c>
      <c r="S1845">
        <v>9</v>
      </c>
      <c r="T1845">
        <v>41</v>
      </c>
      <c r="U1845">
        <f t="shared" si="101"/>
        <v>0</v>
      </c>
      <c r="V1845">
        <v>0</v>
      </c>
      <c r="W1845">
        <v>0</v>
      </c>
    </row>
    <row r="1846" spans="1:23" ht="15" customHeight="1" x14ac:dyDescent="0.25">
      <c r="A1846" s="30" t="s">
        <v>19041</v>
      </c>
      <c r="B1846" s="5" t="s">
        <v>3657</v>
      </c>
      <c r="C1846" s="2" t="s">
        <v>3763</v>
      </c>
      <c r="D1846" s="5" t="s">
        <v>3758</v>
      </c>
      <c r="E1846" s="3">
        <v>0</v>
      </c>
      <c r="F1846" s="5">
        <v>11</v>
      </c>
      <c r="G1846" s="4">
        <v>43</v>
      </c>
      <c r="H1846" s="5">
        <v>0</v>
      </c>
      <c r="I1846" s="5">
        <v>0</v>
      </c>
      <c r="J1846" s="5">
        <v>0</v>
      </c>
      <c r="K1846" s="5">
        <f t="shared" si="98"/>
        <v>0</v>
      </c>
      <c r="L1846" s="5"/>
      <c r="N1846" t="s">
        <v>8008</v>
      </c>
      <c r="O1846" t="s">
        <v>537</v>
      </c>
      <c r="P1846" t="s">
        <v>8029</v>
      </c>
      <c r="Q1846" s="16" t="s">
        <v>8030</v>
      </c>
      <c r="R1846">
        <v>3</v>
      </c>
      <c r="S1846">
        <v>2</v>
      </c>
      <c r="T1846">
        <v>3</v>
      </c>
      <c r="U1846">
        <f t="shared" si="101"/>
        <v>0</v>
      </c>
      <c r="V1846">
        <v>0</v>
      </c>
      <c r="W1846">
        <v>0</v>
      </c>
    </row>
    <row r="1847" spans="1:23" ht="15" customHeight="1" x14ac:dyDescent="0.25">
      <c r="A1847" s="30" t="s">
        <v>19041</v>
      </c>
      <c r="B1847" s="1" t="s">
        <v>3657</v>
      </c>
      <c r="C1847" s="2" t="s">
        <v>3764</v>
      </c>
      <c r="D1847" s="1" t="s">
        <v>3765</v>
      </c>
      <c r="E1847" s="3">
        <v>2</v>
      </c>
      <c r="F1847" s="1">
        <v>10</v>
      </c>
      <c r="G1847" s="4">
        <v>28</v>
      </c>
      <c r="H1847" s="1">
        <v>0</v>
      </c>
      <c r="I1847" s="1">
        <v>0</v>
      </c>
      <c r="J1847" s="1">
        <v>0</v>
      </c>
      <c r="K1847" s="1">
        <f t="shared" si="98"/>
        <v>0</v>
      </c>
      <c r="L1847" s="1"/>
      <c r="N1847" t="s">
        <v>8008</v>
      </c>
      <c r="O1847" t="s">
        <v>537</v>
      </c>
      <c r="P1847" t="s">
        <v>8031</v>
      </c>
      <c r="Q1847" s="16" t="s">
        <v>8032</v>
      </c>
      <c r="R1847">
        <v>26</v>
      </c>
      <c r="S1847">
        <v>11</v>
      </c>
      <c r="T1847">
        <v>26</v>
      </c>
      <c r="U1847">
        <f t="shared" si="101"/>
        <v>0</v>
      </c>
      <c r="V1847">
        <v>0</v>
      </c>
      <c r="W1847">
        <v>0</v>
      </c>
    </row>
    <row r="1848" spans="1:23" ht="15" customHeight="1" x14ac:dyDescent="0.25">
      <c r="A1848" s="30" t="s">
        <v>19041</v>
      </c>
      <c r="B1848" s="5" t="s">
        <v>3657</v>
      </c>
      <c r="C1848" s="2" t="s">
        <v>3766</v>
      </c>
      <c r="D1848" s="5" t="s">
        <v>3767</v>
      </c>
      <c r="E1848" s="3">
        <v>2</v>
      </c>
      <c r="F1848" s="5">
        <v>15</v>
      </c>
      <c r="G1848" s="4">
        <v>25</v>
      </c>
      <c r="H1848" s="5">
        <v>0</v>
      </c>
      <c r="I1848" s="5">
        <v>0</v>
      </c>
      <c r="J1848" s="5">
        <v>0</v>
      </c>
      <c r="K1848" s="5">
        <f t="shared" si="98"/>
        <v>0</v>
      </c>
      <c r="L1848" s="5"/>
      <c r="N1848" t="s">
        <v>8008</v>
      </c>
      <c r="O1848" t="s">
        <v>537</v>
      </c>
      <c r="P1848" t="s">
        <v>8031</v>
      </c>
      <c r="Q1848" s="16" t="s">
        <v>8033</v>
      </c>
      <c r="R1848">
        <v>26</v>
      </c>
      <c r="S1848">
        <v>11</v>
      </c>
      <c r="T1848">
        <v>26</v>
      </c>
      <c r="U1848">
        <f t="shared" si="101"/>
        <v>0</v>
      </c>
      <c r="V1848">
        <v>0</v>
      </c>
      <c r="W1848">
        <v>0</v>
      </c>
    </row>
    <row r="1849" spans="1:23" ht="15" customHeight="1" x14ac:dyDescent="0.25">
      <c r="A1849" s="30" t="s">
        <v>19041</v>
      </c>
      <c r="B1849" s="1" t="s">
        <v>3657</v>
      </c>
      <c r="C1849" s="2" t="s">
        <v>3768</v>
      </c>
      <c r="D1849" s="1" t="s">
        <v>3769</v>
      </c>
      <c r="E1849" s="3">
        <v>0</v>
      </c>
      <c r="F1849" s="1">
        <v>8</v>
      </c>
      <c r="G1849" s="4">
        <v>18</v>
      </c>
      <c r="H1849" s="1">
        <v>0</v>
      </c>
      <c r="I1849" s="1">
        <v>0</v>
      </c>
      <c r="J1849" s="1">
        <v>0</v>
      </c>
      <c r="K1849" s="1">
        <f t="shared" si="98"/>
        <v>0</v>
      </c>
      <c r="L1849" s="1"/>
      <c r="N1849" t="s">
        <v>8008</v>
      </c>
      <c r="O1849" t="s">
        <v>537</v>
      </c>
      <c r="P1849" t="s">
        <v>8034</v>
      </c>
      <c r="Q1849" s="16" t="s">
        <v>8035</v>
      </c>
      <c r="R1849">
        <v>28</v>
      </c>
      <c r="S1849">
        <v>14</v>
      </c>
      <c r="T1849">
        <v>28</v>
      </c>
      <c r="U1849">
        <f t="shared" si="101"/>
        <v>0</v>
      </c>
      <c r="V1849">
        <v>0</v>
      </c>
      <c r="W1849">
        <v>0</v>
      </c>
    </row>
    <row r="1850" spans="1:23" ht="15" customHeight="1" x14ac:dyDescent="0.25">
      <c r="A1850" s="30" t="s">
        <v>19041</v>
      </c>
      <c r="B1850" s="5" t="s">
        <v>3657</v>
      </c>
      <c r="C1850" s="2" t="s">
        <v>3770</v>
      </c>
      <c r="D1850" s="5" t="s">
        <v>3771</v>
      </c>
      <c r="E1850" s="3">
        <v>0</v>
      </c>
      <c r="F1850" s="5">
        <v>3</v>
      </c>
      <c r="G1850" s="4">
        <v>3</v>
      </c>
      <c r="H1850" s="5">
        <v>0</v>
      </c>
      <c r="I1850" s="5">
        <v>0</v>
      </c>
      <c r="J1850" s="5">
        <v>0</v>
      </c>
      <c r="K1850" s="5">
        <f t="shared" si="98"/>
        <v>0</v>
      </c>
      <c r="L1850" s="5"/>
      <c r="N1850" t="s">
        <v>8008</v>
      </c>
      <c r="O1850" t="s">
        <v>537</v>
      </c>
      <c r="P1850" t="s">
        <v>8036</v>
      </c>
      <c r="Q1850" s="16" t="s">
        <v>8037</v>
      </c>
      <c r="R1850">
        <v>21</v>
      </c>
      <c r="S1850">
        <v>8</v>
      </c>
      <c r="T1850">
        <v>21</v>
      </c>
      <c r="U1850">
        <f t="shared" si="101"/>
        <v>0</v>
      </c>
      <c r="V1850">
        <v>0</v>
      </c>
      <c r="W1850">
        <v>0</v>
      </c>
    </row>
    <row r="1851" spans="1:23" ht="15" customHeight="1" x14ac:dyDescent="0.25">
      <c r="A1851" s="30" t="s">
        <v>19041</v>
      </c>
      <c r="B1851" s="1" t="s">
        <v>3657</v>
      </c>
      <c r="C1851" s="2" t="s">
        <v>3772</v>
      </c>
      <c r="D1851" s="1" t="s">
        <v>3773</v>
      </c>
      <c r="E1851" s="3">
        <v>0</v>
      </c>
      <c r="F1851" s="1">
        <v>8</v>
      </c>
      <c r="G1851" s="4">
        <v>18</v>
      </c>
      <c r="H1851" s="1">
        <v>0</v>
      </c>
      <c r="I1851" s="1">
        <v>0</v>
      </c>
      <c r="J1851" s="1">
        <v>0</v>
      </c>
      <c r="K1851" s="1">
        <f t="shared" si="98"/>
        <v>0</v>
      </c>
      <c r="L1851" s="1"/>
      <c r="N1851" t="s">
        <v>8008</v>
      </c>
      <c r="O1851" t="s">
        <v>537</v>
      </c>
      <c r="P1851" t="s">
        <v>8038</v>
      </c>
      <c r="Q1851" s="16" t="s">
        <v>8039</v>
      </c>
      <c r="R1851">
        <v>3</v>
      </c>
      <c r="S1851">
        <v>3</v>
      </c>
      <c r="T1851">
        <v>3</v>
      </c>
      <c r="U1851">
        <f t="shared" si="101"/>
        <v>0</v>
      </c>
      <c r="V1851">
        <v>0</v>
      </c>
      <c r="W1851">
        <v>0</v>
      </c>
    </row>
    <row r="1852" spans="1:23" ht="15" customHeight="1" x14ac:dyDescent="0.25">
      <c r="A1852" s="30" t="s">
        <v>19041</v>
      </c>
      <c r="B1852" s="5" t="s">
        <v>3657</v>
      </c>
      <c r="C1852" s="2" t="s">
        <v>3774</v>
      </c>
      <c r="D1852" s="5" t="s">
        <v>3775</v>
      </c>
      <c r="E1852" s="3">
        <v>0</v>
      </c>
      <c r="F1852" s="5">
        <v>2</v>
      </c>
      <c r="G1852" s="4">
        <v>2</v>
      </c>
      <c r="H1852" s="5">
        <v>0</v>
      </c>
      <c r="I1852" s="5">
        <v>0</v>
      </c>
      <c r="J1852" s="5">
        <v>0</v>
      </c>
      <c r="K1852" s="5">
        <f t="shared" si="98"/>
        <v>0</v>
      </c>
      <c r="L1852" s="5"/>
      <c r="N1852" t="s">
        <v>8008</v>
      </c>
      <c r="O1852" t="s">
        <v>537</v>
      </c>
      <c r="P1852" t="s">
        <v>8040</v>
      </c>
      <c r="Q1852" s="16" t="s">
        <v>8041</v>
      </c>
      <c r="R1852">
        <v>10</v>
      </c>
      <c r="S1852">
        <v>1</v>
      </c>
      <c r="T1852">
        <v>10</v>
      </c>
      <c r="U1852">
        <f t="shared" si="101"/>
        <v>0</v>
      </c>
      <c r="V1852">
        <v>0</v>
      </c>
      <c r="W1852">
        <v>0</v>
      </c>
    </row>
    <row r="1853" spans="1:23" ht="15" customHeight="1" x14ac:dyDescent="0.25">
      <c r="A1853" s="30" t="s">
        <v>19041</v>
      </c>
      <c r="B1853" s="1" t="s">
        <v>3657</v>
      </c>
      <c r="C1853" s="2" t="s">
        <v>3776</v>
      </c>
      <c r="D1853" s="1" t="s">
        <v>565</v>
      </c>
      <c r="E1853" s="3">
        <v>1</v>
      </c>
      <c r="F1853" s="1">
        <v>7</v>
      </c>
      <c r="G1853" s="4">
        <v>12</v>
      </c>
      <c r="H1853" s="1">
        <v>0</v>
      </c>
      <c r="I1853" s="1">
        <v>0</v>
      </c>
      <c r="J1853" s="1">
        <v>0</v>
      </c>
      <c r="K1853" s="1">
        <f t="shared" si="98"/>
        <v>0</v>
      </c>
      <c r="L1853" s="1"/>
      <c r="N1853" t="s">
        <v>8008</v>
      </c>
      <c r="O1853" t="s">
        <v>537</v>
      </c>
      <c r="P1853" t="s">
        <v>8042</v>
      </c>
      <c r="Q1853" s="16" t="s">
        <v>8043</v>
      </c>
      <c r="R1853">
        <v>4</v>
      </c>
      <c r="S1853">
        <v>3</v>
      </c>
      <c r="T1853">
        <v>4</v>
      </c>
      <c r="U1853">
        <f t="shared" si="101"/>
        <v>0</v>
      </c>
      <c r="V1853">
        <v>0</v>
      </c>
      <c r="W1853">
        <v>0</v>
      </c>
    </row>
    <row r="1854" spans="1:23" ht="15" customHeight="1" x14ac:dyDescent="0.25">
      <c r="A1854" s="30" t="s">
        <v>19041</v>
      </c>
      <c r="B1854" s="5" t="s">
        <v>3657</v>
      </c>
      <c r="C1854" s="2" t="s">
        <v>3777</v>
      </c>
      <c r="D1854" s="5" t="s">
        <v>3778</v>
      </c>
      <c r="E1854" s="3">
        <v>0</v>
      </c>
      <c r="F1854" s="5">
        <v>12</v>
      </c>
      <c r="G1854" s="4">
        <v>38</v>
      </c>
      <c r="H1854" s="5">
        <v>0</v>
      </c>
      <c r="I1854" s="5">
        <v>0</v>
      </c>
      <c r="J1854" s="5">
        <v>0</v>
      </c>
      <c r="K1854" s="5">
        <f t="shared" si="98"/>
        <v>0</v>
      </c>
      <c r="L1854" s="5"/>
      <c r="N1854" t="s">
        <v>8008</v>
      </c>
      <c r="O1854" t="s">
        <v>537</v>
      </c>
      <c r="P1854" t="s">
        <v>8044</v>
      </c>
      <c r="Q1854" s="16" t="s">
        <v>8039</v>
      </c>
      <c r="R1854">
        <v>4</v>
      </c>
      <c r="S1854">
        <v>4</v>
      </c>
      <c r="T1854">
        <v>4</v>
      </c>
      <c r="U1854">
        <f t="shared" si="101"/>
        <v>0</v>
      </c>
      <c r="V1854">
        <v>0</v>
      </c>
      <c r="W1854">
        <v>0</v>
      </c>
    </row>
    <row r="1855" spans="1:23" ht="15" customHeight="1" x14ac:dyDescent="0.25">
      <c r="A1855" s="30" t="s">
        <v>19041</v>
      </c>
      <c r="B1855" s="1" t="s">
        <v>3657</v>
      </c>
      <c r="C1855" s="2" t="s">
        <v>3779</v>
      </c>
      <c r="D1855" s="1" t="s">
        <v>3780</v>
      </c>
      <c r="E1855" s="3">
        <v>0</v>
      </c>
      <c r="F1855" s="1">
        <v>3</v>
      </c>
      <c r="G1855" s="4">
        <v>37</v>
      </c>
      <c r="H1855" s="1">
        <v>0</v>
      </c>
      <c r="I1855" s="1">
        <v>0</v>
      </c>
      <c r="J1855" s="1">
        <v>0</v>
      </c>
      <c r="K1855" s="1">
        <f t="shared" si="98"/>
        <v>0</v>
      </c>
      <c r="L1855" s="1"/>
      <c r="N1855" t="s">
        <v>8008</v>
      </c>
      <c r="O1855" t="s">
        <v>537</v>
      </c>
      <c r="P1855" t="s">
        <v>8045</v>
      </c>
      <c r="Q1855" s="16" t="s">
        <v>8046</v>
      </c>
      <c r="R1855">
        <v>2</v>
      </c>
      <c r="S1855">
        <v>2</v>
      </c>
      <c r="T1855">
        <v>2</v>
      </c>
      <c r="U1855">
        <f t="shared" si="101"/>
        <v>0</v>
      </c>
      <c r="V1855">
        <v>0</v>
      </c>
      <c r="W1855">
        <v>0</v>
      </c>
    </row>
    <row r="1856" spans="1:23" ht="15" customHeight="1" x14ac:dyDescent="0.25">
      <c r="A1856" s="30" t="s">
        <v>19041</v>
      </c>
      <c r="B1856" s="5" t="s">
        <v>3657</v>
      </c>
      <c r="C1856" s="2" t="s">
        <v>3781</v>
      </c>
      <c r="D1856" s="5" t="s">
        <v>635</v>
      </c>
      <c r="E1856" s="3">
        <v>5</v>
      </c>
      <c r="F1856" s="5">
        <v>3</v>
      </c>
      <c r="G1856" s="4">
        <v>29</v>
      </c>
      <c r="H1856" s="5">
        <v>0</v>
      </c>
      <c r="I1856" s="5">
        <v>0</v>
      </c>
      <c r="J1856" s="5">
        <v>0</v>
      </c>
      <c r="K1856" s="5">
        <f t="shared" si="98"/>
        <v>0</v>
      </c>
      <c r="L1856" s="5" t="s">
        <v>3782</v>
      </c>
      <c r="N1856" t="s">
        <v>8008</v>
      </c>
      <c r="O1856" t="s">
        <v>537</v>
      </c>
      <c r="P1856" t="s">
        <v>8047</v>
      </c>
      <c r="Q1856" s="16" t="s">
        <v>8048</v>
      </c>
      <c r="R1856">
        <v>1</v>
      </c>
      <c r="S1856">
        <v>1</v>
      </c>
      <c r="T1856">
        <v>1</v>
      </c>
      <c r="U1856">
        <f t="shared" si="101"/>
        <v>0</v>
      </c>
      <c r="V1856">
        <v>0</v>
      </c>
      <c r="W1856">
        <v>0</v>
      </c>
    </row>
    <row r="1857" spans="1:23" ht="15" customHeight="1" x14ac:dyDescent="0.25">
      <c r="A1857" s="30" t="s">
        <v>19041</v>
      </c>
      <c r="B1857" s="1" t="s">
        <v>3657</v>
      </c>
      <c r="C1857" s="2" t="s">
        <v>3783</v>
      </c>
      <c r="D1857" s="1" t="s">
        <v>3784</v>
      </c>
      <c r="E1857" s="3">
        <v>0</v>
      </c>
      <c r="F1857" s="1">
        <v>2</v>
      </c>
      <c r="G1857" s="4">
        <v>4</v>
      </c>
      <c r="H1857" s="1">
        <v>0</v>
      </c>
      <c r="I1857" s="1">
        <v>0</v>
      </c>
      <c r="J1857" s="1">
        <v>0</v>
      </c>
      <c r="K1857" s="1">
        <f t="shared" si="98"/>
        <v>0</v>
      </c>
      <c r="L1857" s="1"/>
      <c r="N1857" t="s">
        <v>8008</v>
      </c>
      <c r="O1857" t="s">
        <v>537</v>
      </c>
      <c r="P1857" t="s">
        <v>8049</v>
      </c>
      <c r="Q1857" s="16" t="s">
        <v>8050</v>
      </c>
      <c r="R1857">
        <v>13</v>
      </c>
      <c r="S1857">
        <v>9</v>
      </c>
      <c r="T1857">
        <v>13</v>
      </c>
      <c r="U1857">
        <f t="shared" si="101"/>
        <v>0</v>
      </c>
      <c r="V1857">
        <v>0</v>
      </c>
      <c r="W1857">
        <v>0</v>
      </c>
    </row>
    <row r="1858" spans="1:23" ht="15" customHeight="1" x14ac:dyDescent="0.25">
      <c r="A1858" s="30" t="s">
        <v>19041</v>
      </c>
      <c r="B1858" s="5" t="s">
        <v>3657</v>
      </c>
      <c r="C1858" s="2" t="s">
        <v>3785</v>
      </c>
      <c r="D1858" s="5" t="s">
        <v>3786</v>
      </c>
      <c r="E1858" s="3">
        <v>0</v>
      </c>
      <c r="F1858" s="5">
        <v>5</v>
      </c>
      <c r="G1858" s="4">
        <v>18</v>
      </c>
      <c r="H1858" s="5">
        <v>0</v>
      </c>
      <c r="I1858" s="5">
        <v>0</v>
      </c>
      <c r="J1858" s="5">
        <v>0</v>
      </c>
      <c r="K1858" s="5">
        <f t="shared" si="98"/>
        <v>0</v>
      </c>
      <c r="L1858" s="5"/>
      <c r="N1858" t="s">
        <v>8008</v>
      </c>
      <c r="O1858" t="s">
        <v>537</v>
      </c>
      <c r="P1858" t="s">
        <v>8051</v>
      </c>
      <c r="Q1858" s="16" t="s">
        <v>8052</v>
      </c>
      <c r="R1858">
        <v>20</v>
      </c>
      <c r="S1858">
        <v>8</v>
      </c>
      <c r="T1858">
        <v>20</v>
      </c>
      <c r="U1858">
        <f t="shared" si="101"/>
        <v>0</v>
      </c>
      <c r="V1858">
        <v>0</v>
      </c>
      <c r="W1858">
        <v>0</v>
      </c>
    </row>
    <row r="1859" spans="1:23" ht="15" customHeight="1" x14ac:dyDescent="0.25">
      <c r="A1859" s="30" t="s">
        <v>19041</v>
      </c>
      <c r="B1859" s="1" t="s">
        <v>3657</v>
      </c>
      <c r="C1859" s="2" t="s">
        <v>3787</v>
      </c>
      <c r="D1859" s="1" t="s">
        <v>3788</v>
      </c>
      <c r="E1859" s="3">
        <v>1</v>
      </c>
      <c r="F1859" s="1">
        <v>3</v>
      </c>
      <c r="G1859" s="4">
        <v>4</v>
      </c>
      <c r="H1859" s="1">
        <v>2</v>
      </c>
      <c r="I1859" s="1">
        <v>2</v>
      </c>
      <c r="J1859" s="1">
        <v>2</v>
      </c>
      <c r="K1859" s="1">
        <f t="shared" si="98"/>
        <v>2</v>
      </c>
      <c r="L1859" s="1" t="s">
        <v>3789</v>
      </c>
      <c r="N1859" t="s">
        <v>8008</v>
      </c>
      <c r="O1859" t="s">
        <v>537</v>
      </c>
      <c r="P1859" t="s">
        <v>8053</v>
      </c>
      <c r="Q1859" s="16" t="s">
        <v>8054</v>
      </c>
      <c r="R1859">
        <v>17</v>
      </c>
      <c r="S1859">
        <v>6</v>
      </c>
      <c r="T1859">
        <v>17</v>
      </c>
      <c r="U1859">
        <f t="shared" si="101"/>
        <v>0</v>
      </c>
      <c r="V1859">
        <v>0</v>
      </c>
      <c r="W1859">
        <v>0</v>
      </c>
    </row>
    <row r="1860" spans="1:23" ht="15" customHeight="1" x14ac:dyDescent="0.25">
      <c r="A1860" s="30" t="s">
        <v>19041</v>
      </c>
      <c r="B1860" s="5" t="s">
        <v>3657</v>
      </c>
      <c r="C1860" s="2" t="s">
        <v>3790</v>
      </c>
      <c r="D1860" s="5" t="s">
        <v>3791</v>
      </c>
      <c r="E1860" s="3">
        <v>0</v>
      </c>
      <c r="F1860" s="5">
        <v>1</v>
      </c>
      <c r="G1860" s="4">
        <v>1</v>
      </c>
      <c r="H1860" s="5">
        <v>0</v>
      </c>
      <c r="I1860" s="5">
        <v>0</v>
      </c>
      <c r="J1860" s="5">
        <v>0</v>
      </c>
      <c r="K1860" s="5">
        <f t="shared" si="98"/>
        <v>0</v>
      </c>
      <c r="L1860" s="5"/>
      <c r="N1860" t="s">
        <v>8008</v>
      </c>
      <c r="O1860" t="s">
        <v>537</v>
      </c>
      <c r="P1860" t="s">
        <v>8055</v>
      </c>
      <c r="Q1860" s="16" t="s">
        <v>8056</v>
      </c>
      <c r="R1860">
        <v>6</v>
      </c>
      <c r="S1860">
        <v>3</v>
      </c>
      <c r="T1860">
        <v>6</v>
      </c>
      <c r="U1860">
        <f t="shared" si="101"/>
        <v>0</v>
      </c>
      <c r="V1860">
        <v>0</v>
      </c>
      <c r="W1860">
        <v>0</v>
      </c>
    </row>
    <row r="1861" spans="1:23" ht="15" customHeight="1" x14ac:dyDescent="0.25">
      <c r="A1861" s="30" t="s">
        <v>19041</v>
      </c>
      <c r="B1861" s="1" t="s">
        <v>3657</v>
      </c>
      <c r="C1861" s="2" t="s">
        <v>3792</v>
      </c>
      <c r="D1861" s="1" t="s">
        <v>3793</v>
      </c>
      <c r="E1861" s="3">
        <v>0</v>
      </c>
      <c r="F1861" s="1">
        <v>7</v>
      </c>
      <c r="G1861" s="4">
        <v>35</v>
      </c>
      <c r="H1861" s="1">
        <v>0</v>
      </c>
      <c r="I1861" s="1">
        <v>0</v>
      </c>
      <c r="J1861" s="1">
        <v>0</v>
      </c>
      <c r="K1861" s="1">
        <f t="shared" si="98"/>
        <v>0</v>
      </c>
      <c r="L1861" s="1"/>
      <c r="N1861" t="s">
        <v>8057</v>
      </c>
      <c r="O1861" t="s">
        <v>540</v>
      </c>
      <c r="P1861" t="s">
        <v>8058</v>
      </c>
      <c r="Q1861" s="16" t="s">
        <v>8059</v>
      </c>
      <c r="R1861">
        <v>57</v>
      </c>
      <c r="S1861">
        <v>26</v>
      </c>
      <c r="T1861">
        <v>57</v>
      </c>
      <c r="U1861">
        <f t="shared" si="101"/>
        <v>0</v>
      </c>
      <c r="V1861">
        <v>0</v>
      </c>
      <c r="W1861">
        <v>0</v>
      </c>
    </row>
    <row r="1862" spans="1:23" ht="15" customHeight="1" x14ac:dyDescent="0.25">
      <c r="A1862" s="30" t="s">
        <v>19041</v>
      </c>
      <c r="B1862" s="5" t="s">
        <v>3657</v>
      </c>
      <c r="C1862" s="2" t="s">
        <v>3794</v>
      </c>
      <c r="D1862" s="5" t="s">
        <v>3795</v>
      </c>
      <c r="E1862" s="3">
        <v>0</v>
      </c>
      <c r="F1862" s="5">
        <v>35</v>
      </c>
      <c r="G1862" s="4">
        <v>83</v>
      </c>
      <c r="H1862" s="5">
        <v>0</v>
      </c>
      <c r="I1862" s="5">
        <v>0</v>
      </c>
      <c r="J1862" s="5">
        <v>0</v>
      </c>
      <c r="K1862" s="5">
        <f t="shared" si="98"/>
        <v>0</v>
      </c>
      <c r="L1862" s="5"/>
      <c r="N1862" t="s">
        <v>8057</v>
      </c>
      <c r="O1862" t="s">
        <v>540</v>
      </c>
      <c r="P1862" t="s">
        <v>8060</v>
      </c>
      <c r="Q1862" s="16" t="s">
        <v>8061</v>
      </c>
      <c r="R1862">
        <v>5</v>
      </c>
      <c r="S1862">
        <v>5</v>
      </c>
      <c r="T1862">
        <v>5</v>
      </c>
      <c r="U1862">
        <f t="shared" si="101"/>
        <v>0</v>
      </c>
      <c r="V1862">
        <v>0</v>
      </c>
      <c r="W1862">
        <v>0</v>
      </c>
    </row>
    <row r="1863" spans="1:23" ht="15" customHeight="1" x14ac:dyDescent="0.25">
      <c r="A1863" s="30" t="s">
        <v>19041</v>
      </c>
      <c r="B1863" s="1" t="s">
        <v>3657</v>
      </c>
      <c r="C1863" s="2" t="s">
        <v>3796</v>
      </c>
      <c r="D1863" s="1" t="s">
        <v>3797</v>
      </c>
      <c r="E1863" s="3">
        <v>0</v>
      </c>
      <c r="F1863" s="1">
        <v>2</v>
      </c>
      <c r="G1863" s="4">
        <v>3</v>
      </c>
      <c r="H1863" s="1">
        <v>0</v>
      </c>
      <c r="I1863" s="1">
        <v>0</v>
      </c>
      <c r="J1863" s="1">
        <v>0</v>
      </c>
      <c r="K1863" s="1">
        <f t="shared" si="98"/>
        <v>0</v>
      </c>
      <c r="L1863" s="1"/>
      <c r="N1863" t="s">
        <v>8057</v>
      </c>
      <c r="O1863" t="s">
        <v>540</v>
      </c>
      <c r="P1863" t="s">
        <v>8062</v>
      </c>
      <c r="Q1863" s="16" t="s">
        <v>8063</v>
      </c>
      <c r="R1863">
        <v>2</v>
      </c>
      <c r="S1863">
        <v>2</v>
      </c>
      <c r="T1863">
        <v>2</v>
      </c>
      <c r="U1863">
        <f t="shared" si="101"/>
        <v>0</v>
      </c>
      <c r="V1863">
        <v>0</v>
      </c>
      <c r="W1863">
        <v>0</v>
      </c>
    </row>
    <row r="1864" spans="1:23" ht="15" customHeight="1" x14ac:dyDescent="0.25">
      <c r="A1864" s="30" t="s">
        <v>19041</v>
      </c>
      <c r="B1864" s="5" t="s">
        <v>3657</v>
      </c>
      <c r="C1864" s="2" t="s">
        <v>3798</v>
      </c>
      <c r="D1864" s="5" t="s">
        <v>3799</v>
      </c>
      <c r="E1864" s="3">
        <v>0</v>
      </c>
      <c r="F1864" s="5">
        <v>1</v>
      </c>
      <c r="G1864" s="4">
        <v>2</v>
      </c>
      <c r="H1864" s="5">
        <v>0</v>
      </c>
      <c r="I1864" s="5">
        <v>0</v>
      </c>
      <c r="J1864" s="5">
        <v>0</v>
      </c>
      <c r="K1864" s="5">
        <f t="shared" si="98"/>
        <v>0</v>
      </c>
      <c r="L1864" s="5"/>
      <c r="N1864" t="s">
        <v>8057</v>
      </c>
      <c r="O1864" t="s">
        <v>540</v>
      </c>
      <c r="P1864" t="s">
        <v>8064</v>
      </c>
      <c r="Q1864" s="16" t="s">
        <v>8065</v>
      </c>
      <c r="R1864">
        <v>1</v>
      </c>
      <c r="S1864">
        <v>1</v>
      </c>
      <c r="T1864">
        <v>1</v>
      </c>
      <c r="U1864">
        <f t="shared" si="101"/>
        <v>0</v>
      </c>
      <c r="V1864">
        <v>0</v>
      </c>
      <c r="W1864">
        <v>0</v>
      </c>
    </row>
    <row r="1865" spans="1:23" ht="15" customHeight="1" x14ac:dyDescent="0.25">
      <c r="A1865" s="30" t="s">
        <v>19100</v>
      </c>
      <c r="B1865" s="1" t="s">
        <v>3800</v>
      </c>
      <c r="C1865" s="2" t="s">
        <v>3801</v>
      </c>
      <c r="D1865" s="1" t="s">
        <v>3802</v>
      </c>
      <c r="E1865" s="3">
        <v>6</v>
      </c>
      <c r="F1865" s="1">
        <v>75</v>
      </c>
      <c r="G1865" s="4">
        <v>228</v>
      </c>
      <c r="H1865" s="1">
        <v>0</v>
      </c>
      <c r="I1865" s="1">
        <v>0</v>
      </c>
      <c r="J1865" s="1">
        <v>0</v>
      </c>
      <c r="K1865" s="1">
        <f t="shared" si="98"/>
        <v>0</v>
      </c>
      <c r="L1865" s="1" t="s">
        <v>1332</v>
      </c>
      <c r="N1865" t="s">
        <v>8057</v>
      </c>
      <c r="O1865" t="s">
        <v>540</v>
      </c>
      <c r="P1865" t="s">
        <v>8066</v>
      </c>
      <c r="Q1865" s="16" t="s">
        <v>1566</v>
      </c>
      <c r="R1865">
        <v>47</v>
      </c>
      <c r="S1865">
        <v>28</v>
      </c>
      <c r="T1865">
        <v>47</v>
      </c>
      <c r="U1865">
        <f t="shared" si="101"/>
        <v>0</v>
      </c>
      <c r="V1865">
        <v>0</v>
      </c>
      <c r="W1865">
        <v>0</v>
      </c>
    </row>
    <row r="1866" spans="1:23" ht="15" customHeight="1" x14ac:dyDescent="0.25">
      <c r="A1866" s="30" t="s">
        <v>19100</v>
      </c>
      <c r="B1866" s="5" t="s">
        <v>3800</v>
      </c>
      <c r="C1866" s="2" t="s">
        <v>3803</v>
      </c>
      <c r="D1866" s="5" t="s">
        <v>3804</v>
      </c>
      <c r="E1866" s="3">
        <v>116</v>
      </c>
      <c r="F1866" s="5">
        <v>314</v>
      </c>
      <c r="G1866" s="4">
        <v>1194</v>
      </c>
      <c r="H1866" s="5">
        <v>0</v>
      </c>
      <c r="I1866" s="5">
        <v>0</v>
      </c>
      <c r="J1866" s="5">
        <v>0</v>
      </c>
      <c r="K1866" s="5">
        <f t="shared" si="98"/>
        <v>0</v>
      </c>
      <c r="L1866" s="5" t="s">
        <v>3805</v>
      </c>
      <c r="N1866" t="s">
        <v>8057</v>
      </c>
      <c r="O1866" t="s">
        <v>540</v>
      </c>
      <c r="P1866" t="s">
        <v>8067</v>
      </c>
      <c r="Q1866" s="16" t="s">
        <v>8068</v>
      </c>
      <c r="R1866">
        <v>22</v>
      </c>
      <c r="S1866">
        <v>11</v>
      </c>
      <c r="T1866">
        <v>22</v>
      </c>
      <c r="U1866">
        <f t="shared" si="101"/>
        <v>0</v>
      </c>
      <c r="V1866">
        <v>0</v>
      </c>
      <c r="W1866">
        <v>0</v>
      </c>
    </row>
    <row r="1867" spans="1:23" ht="15" customHeight="1" x14ac:dyDescent="0.25">
      <c r="A1867" s="30" t="s">
        <v>19100</v>
      </c>
      <c r="B1867" s="1" t="s">
        <v>3800</v>
      </c>
      <c r="C1867" s="2" t="s">
        <v>3806</v>
      </c>
      <c r="D1867" s="1" t="s">
        <v>3807</v>
      </c>
      <c r="E1867" s="3">
        <v>8</v>
      </c>
      <c r="F1867" s="1">
        <v>12</v>
      </c>
      <c r="G1867" s="4">
        <v>48</v>
      </c>
      <c r="H1867" s="1">
        <v>1</v>
      </c>
      <c r="I1867" s="1">
        <f t="shared" ref="I1867:I1868" si="102">M1867</f>
        <v>0</v>
      </c>
      <c r="J1867" s="1">
        <f t="shared" ref="J1867:J1868" si="103">M1867</f>
        <v>0</v>
      </c>
      <c r="K1867" s="1">
        <v>0</v>
      </c>
      <c r="L1867" s="1" t="s">
        <v>3294</v>
      </c>
      <c r="N1867" t="s">
        <v>8057</v>
      </c>
      <c r="O1867" t="s">
        <v>540</v>
      </c>
      <c r="P1867" t="s">
        <v>8069</v>
      </c>
      <c r="Q1867" s="16" t="s">
        <v>1573</v>
      </c>
      <c r="R1867">
        <v>9</v>
      </c>
      <c r="S1867">
        <v>7</v>
      </c>
      <c r="T1867">
        <v>9</v>
      </c>
      <c r="U1867">
        <f t="shared" si="101"/>
        <v>0</v>
      </c>
      <c r="V1867">
        <v>0</v>
      </c>
      <c r="W1867">
        <v>0</v>
      </c>
    </row>
    <row r="1868" spans="1:23" ht="15" customHeight="1" x14ac:dyDescent="0.25">
      <c r="A1868" s="30" t="s">
        <v>19100</v>
      </c>
      <c r="B1868" s="5" t="s">
        <v>3800</v>
      </c>
      <c r="C1868" s="2" t="s">
        <v>3808</v>
      </c>
      <c r="D1868" s="5" t="s">
        <v>3809</v>
      </c>
      <c r="E1868" s="3">
        <v>113</v>
      </c>
      <c r="F1868" s="5">
        <v>2</v>
      </c>
      <c r="G1868" s="4">
        <v>117</v>
      </c>
      <c r="H1868" s="5">
        <v>1</v>
      </c>
      <c r="I1868" s="5">
        <f t="shared" si="102"/>
        <v>0</v>
      </c>
      <c r="J1868" s="5">
        <f t="shared" si="103"/>
        <v>0</v>
      </c>
      <c r="K1868" s="5">
        <f t="shared" ref="K1868" si="104">M1852</f>
        <v>0</v>
      </c>
      <c r="L1868" s="5"/>
      <c r="N1868" t="s">
        <v>8057</v>
      </c>
      <c r="O1868" t="s">
        <v>540</v>
      </c>
      <c r="P1868" t="s">
        <v>8070</v>
      </c>
      <c r="Q1868" s="16" t="s">
        <v>8071</v>
      </c>
      <c r="R1868">
        <v>39</v>
      </c>
      <c r="S1868">
        <v>24</v>
      </c>
      <c r="T1868">
        <v>39</v>
      </c>
      <c r="U1868">
        <f t="shared" si="101"/>
        <v>0</v>
      </c>
      <c r="V1868">
        <v>0</v>
      </c>
      <c r="W1868">
        <v>0</v>
      </c>
    </row>
    <row r="1869" spans="1:23" ht="15" customHeight="1" x14ac:dyDescent="0.25">
      <c r="A1869" s="30" t="s">
        <v>19100</v>
      </c>
      <c r="B1869" s="1" t="s">
        <v>3800</v>
      </c>
      <c r="C1869" s="2" t="s">
        <v>3810</v>
      </c>
      <c r="D1869" s="1" t="s">
        <v>3811</v>
      </c>
      <c r="E1869" s="3">
        <v>10</v>
      </c>
      <c r="F1869" s="1">
        <v>9</v>
      </c>
      <c r="G1869" s="4">
        <v>42</v>
      </c>
      <c r="H1869" s="1">
        <v>0</v>
      </c>
      <c r="I1869" s="1">
        <v>0</v>
      </c>
      <c r="J1869" s="1">
        <v>0</v>
      </c>
      <c r="K1869" s="1">
        <f t="shared" ref="K1869:K1932" si="105">IF(AND(H1869=I1869, H1869=J1869), H1869, "")</f>
        <v>0</v>
      </c>
      <c r="L1869" s="1" t="s">
        <v>1332</v>
      </c>
      <c r="N1869" t="s">
        <v>8057</v>
      </c>
      <c r="O1869" t="s">
        <v>540</v>
      </c>
      <c r="P1869" t="s">
        <v>8072</v>
      </c>
      <c r="Q1869" s="16" t="s">
        <v>8073</v>
      </c>
      <c r="R1869">
        <v>43</v>
      </c>
      <c r="S1869">
        <v>6</v>
      </c>
      <c r="T1869">
        <v>43</v>
      </c>
      <c r="U1869">
        <f t="shared" si="101"/>
        <v>0</v>
      </c>
      <c r="V1869">
        <v>0</v>
      </c>
      <c r="W1869">
        <v>0</v>
      </c>
    </row>
    <row r="1870" spans="1:23" ht="15" customHeight="1" x14ac:dyDescent="0.25">
      <c r="A1870" s="30" t="s">
        <v>19100</v>
      </c>
      <c r="B1870" s="5" t="s">
        <v>3800</v>
      </c>
      <c r="C1870" s="2" t="s">
        <v>3812</v>
      </c>
      <c r="D1870" s="5" t="s">
        <v>3813</v>
      </c>
      <c r="E1870" s="3">
        <v>0</v>
      </c>
      <c r="F1870" s="5">
        <v>2</v>
      </c>
      <c r="G1870" s="4">
        <v>5</v>
      </c>
      <c r="H1870" s="5">
        <v>0</v>
      </c>
      <c r="I1870" s="5">
        <v>0</v>
      </c>
      <c r="J1870" s="5">
        <v>0</v>
      </c>
      <c r="K1870" s="5">
        <f t="shared" si="105"/>
        <v>0</v>
      </c>
      <c r="L1870" s="5"/>
      <c r="N1870" t="s">
        <v>8057</v>
      </c>
      <c r="O1870" t="s">
        <v>540</v>
      </c>
      <c r="P1870" t="s">
        <v>8074</v>
      </c>
      <c r="Q1870" s="16" t="s">
        <v>8075</v>
      </c>
      <c r="R1870">
        <v>4</v>
      </c>
      <c r="S1870">
        <v>4</v>
      </c>
      <c r="T1870">
        <v>4</v>
      </c>
      <c r="U1870">
        <f t="shared" si="101"/>
        <v>0</v>
      </c>
      <c r="V1870">
        <v>0</v>
      </c>
      <c r="W1870">
        <v>0</v>
      </c>
    </row>
    <row r="1871" spans="1:23" ht="15" customHeight="1" x14ac:dyDescent="0.25">
      <c r="A1871" s="30" t="s">
        <v>19100</v>
      </c>
      <c r="B1871" s="1" t="s">
        <v>3800</v>
      </c>
      <c r="C1871" s="2" t="s">
        <v>3814</v>
      </c>
      <c r="D1871" s="1" t="s">
        <v>3815</v>
      </c>
      <c r="E1871" s="3">
        <v>0</v>
      </c>
      <c r="F1871" s="1">
        <v>1</v>
      </c>
      <c r="G1871" s="4">
        <v>4</v>
      </c>
      <c r="H1871" s="1">
        <v>0</v>
      </c>
      <c r="I1871" s="1">
        <v>0</v>
      </c>
      <c r="J1871" s="1">
        <v>0</v>
      </c>
      <c r="K1871" s="1">
        <f t="shared" si="105"/>
        <v>0</v>
      </c>
      <c r="L1871" s="1"/>
      <c r="N1871" t="s">
        <v>8057</v>
      </c>
      <c r="O1871" t="s">
        <v>540</v>
      </c>
      <c r="P1871" t="s">
        <v>8076</v>
      </c>
      <c r="Q1871" s="16" t="s">
        <v>8077</v>
      </c>
      <c r="R1871">
        <v>26</v>
      </c>
      <c r="S1871">
        <v>13</v>
      </c>
      <c r="T1871">
        <v>26</v>
      </c>
      <c r="U1871">
        <f t="shared" si="101"/>
        <v>0</v>
      </c>
      <c r="V1871">
        <v>0</v>
      </c>
      <c r="W1871">
        <v>0</v>
      </c>
    </row>
    <row r="1872" spans="1:23" ht="15" customHeight="1" x14ac:dyDescent="0.25">
      <c r="A1872" s="30" t="s">
        <v>19100</v>
      </c>
      <c r="B1872" s="5" t="s">
        <v>3800</v>
      </c>
      <c r="C1872" s="2" t="s">
        <v>3816</v>
      </c>
      <c r="D1872" s="5" t="s">
        <v>3817</v>
      </c>
      <c r="E1872" s="3">
        <v>0</v>
      </c>
      <c r="F1872" s="5">
        <v>31</v>
      </c>
      <c r="G1872" s="4">
        <v>172</v>
      </c>
      <c r="H1872" s="5">
        <v>0</v>
      </c>
      <c r="I1872" s="5">
        <v>0</v>
      </c>
      <c r="J1872" s="5">
        <v>0</v>
      </c>
      <c r="K1872" s="5">
        <f t="shared" si="105"/>
        <v>0</v>
      </c>
      <c r="L1872" s="5" t="s">
        <v>3818</v>
      </c>
      <c r="N1872" t="s">
        <v>8057</v>
      </c>
      <c r="O1872" t="s">
        <v>540</v>
      </c>
      <c r="P1872" t="s">
        <v>8078</v>
      </c>
      <c r="Q1872" s="16" t="s">
        <v>166</v>
      </c>
      <c r="R1872">
        <v>15</v>
      </c>
      <c r="S1872">
        <v>9</v>
      </c>
      <c r="T1872">
        <v>15</v>
      </c>
      <c r="U1872">
        <f t="shared" si="101"/>
        <v>0</v>
      </c>
      <c r="V1872">
        <v>0</v>
      </c>
      <c r="W1872">
        <v>0</v>
      </c>
    </row>
    <row r="1873" spans="1:23" ht="15" customHeight="1" x14ac:dyDescent="0.25">
      <c r="A1873" s="30" t="s">
        <v>19100</v>
      </c>
      <c r="B1873" s="1" t="s">
        <v>3800</v>
      </c>
      <c r="C1873" s="2" t="s">
        <v>3819</v>
      </c>
      <c r="D1873" s="1" t="s">
        <v>3820</v>
      </c>
      <c r="E1873" s="3">
        <v>6</v>
      </c>
      <c r="F1873" s="1">
        <v>32</v>
      </c>
      <c r="G1873" s="4">
        <v>83</v>
      </c>
      <c r="H1873" s="1">
        <v>1</v>
      </c>
      <c r="I1873" s="1">
        <f>M1873</f>
        <v>0</v>
      </c>
      <c r="J1873" s="1">
        <f>M1873</f>
        <v>0</v>
      </c>
      <c r="K1873" s="1">
        <v>2</v>
      </c>
      <c r="L1873" s="1" t="s">
        <v>1332</v>
      </c>
      <c r="N1873" t="s">
        <v>8057</v>
      </c>
      <c r="O1873" t="s">
        <v>540</v>
      </c>
      <c r="P1873" t="s">
        <v>8079</v>
      </c>
      <c r="Q1873" s="16" t="s">
        <v>1006</v>
      </c>
      <c r="R1873">
        <v>2</v>
      </c>
      <c r="S1873">
        <v>1</v>
      </c>
      <c r="T1873">
        <v>2</v>
      </c>
      <c r="U1873">
        <f t="shared" si="101"/>
        <v>0</v>
      </c>
      <c r="V1873">
        <v>0</v>
      </c>
      <c r="W1873">
        <v>0</v>
      </c>
    </row>
    <row r="1874" spans="1:23" ht="15" customHeight="1" x14ac:dyDescent="0.25">
      <c r="A1874" s="30" t="s">
        <v>19100</v>
      </c>
      <c r="B1874" s="5" t="s">
        <v>3800</v>
      </c>
      <c r="C1874" s="2" t="s">
        <v>3821</v>
      </c>
      <c r="D1874" s="5" t="s">
        <v>3822</v>
      </c>
      <c r="E1874" s="3">
        <v>0</v>
      </c>
      <c r="F1874" s="5">
        <v>9</v>
      </c>
      <c r="G1874" s="4">
        <v>40</v>
      </c>
      <c r="H1874" s="5">
        <v>0</v>
      </c>
      <c r="I1874" s="5">
        <v>0</v>
      </c>
      <c r="J1874" s="5">
        <v>0</v>
      </c>
      <c r="K1874" s="5">
        <f t="shared" si="105"/>
        <v>0</v>
      </c>
      <c r="L1874" s="5"/>
      <c r="N1874" t="s">
        <v>8057</v>
      </c>
      <c r="O1874" t="s">
        <v>540</v>
      </c>
      <c r="P1874" t="s">
        <v>8080</v>
      </c>
      <c r="Q1874" s="16" t="s">
        <v>8081</v>
      </c>
      <c r="R1874">
        <v>17</v>
      </c>
      <c r="S1874">
        <v>14</v>
      </c>
      <c r="T1874">
        <v>17</v>
      </c>
      <c r="U1874">
        <f t="shared" si="101"/>
        <v>0</v>
      </c>
      <c r="V1874">
        <v>0</v>
      </c>
      <c r="W1874">
        <v>0</v>
      </c>
    </row>
    <row r="1875" spans="1:23" ht="15" customHeight="1" x14ac:dyDescent="0.25">
      <c r="A1875" s="30" t="s">
        <v>19100</v>
      </c>
      <c r="B1875" s="1" t="s">
        <v>3800</v>
      </c>
      <c r="C1875" s="2" t="s">
        <v>3823</v>
      </c>
      <c r="D1875" s="1" t="s">
        <v>3824</v>
      </c>
      <c r="E1875" s="3">
        <v>8</v>
      </c>
      <c r="F1875" s="1">
        <v>32</v>
      </c>
      <c r="G1875" s="4">
        <v>187</v>
      </c>
      <c r="H1875" s="1">
        <v>0</v>
      </c>
      <c r="I1875" s="1">
        <v>0</v>
      </c>
      <c r="J1875" s="1">
        <v>0</v>
      </c>
      <c r="K1875" s="1">
        <f t="shared" si="105"/>
        <v>0</v>
      </c>
      <c r="L1875" s="1" t="s">
        <v>1309</v>
      </c>
      <c r="N1875" t="s">
        <v>8057</v>
      </c>
      <c r="O1875" t="s">
        <v>540</v>
      </c>
      <c r="P1875" t="s">
        <v>8082</v>
      </c>
      <c r="Q1875" s="16" t="s">
        <v>8083</v>
      </c>
      <c r="R1875">
        <v>18</v>
      </c>
      <c r="S1875">
        <v>11</v>
      </c>
      <c r="T1875">
        <v>18</v>
      </c>
      <c r="U1875">
        <f t="shared" si="101"/>
        <v>0</v>
      </c>
      <c r="V1875">
        <v>0</v>
      </c>
      <c r="W1875">
        <v>0</v>
      </c>
    </row>
    <row r="1876" spans="1:23" ht="15" customHeight="1" x14ac:dyDescent="0.25">
      <c r="A1876" s="30" t="s">
        <v>19100</v>
      </c>
      <c r="B1876" s="5" t="s">
        <v>3800</v>
      </c>
      <c r="C1876" s="2" t="s">
        <v>3825</v>
      </c>
      <c r="D1876" s="5" t="s">
        <v>3826</v>
      </c>
      <c r="E1876" s="3">
        <v>3</v>
      </c>
      <c r="F1876" s="5">
        <v>96</v>
      </c>
      <c r="G1876" s="4">
        <v>531</v>
      </c>
      <c r="H1876" s="5">
        <v>0</v>
      </c>
      <c r="I1876" s="5">
        <v>0</v>
      </c>
      <c r="J1876" s="5">
        <v>0</v>
      </c>
      <c r="K1876" s="5">
        <f t="shared" si="105"/>
        <v>0</v>
      </c>
      <c r="L1876" s="5"/>
      <c r="N1876" t="s">
        <v>8057</v>
      </c>
      <c r="O1876" t="s">
        <v>540</v>
      </c>
      <c r="P1876" t="s">
        <v>8084</v>
      </c>
      <c r="Q1876" s="16" t="s">
        <v>1004</v>
      </c>
      <c r="R1876">
        <v>11</v>
      </c>
      <c r="S1876">
        <v>10</v>
      </c>
      <c r="T1876">
        <v>11</v>
      </c>
      <c r="U1876">
        <f t="shared" si="101"/>
        <v>0</v>
      </c>
      <c r="V1876">
        <v>0</v>
      </c>
      <c r="W1876">
        <v>0</v>
      </c>
    </row>
    <row r="1877" spans="1:23" ht="15" customHeight="1" x14ac:dyDescent="0.25">
      <c r="A1877" s="30" t="s">
        <v>19100</v>
      </c>
      <c r="B1877" s="1" t="s">
        <v>3800</v>
      </c>
      <c r="C1877" s="2" t="s">
        <v>3827</v>
      </c>
      <c r="D1877" s="1" t="s">
        <v>3828</v>
      </c>
      <c r="E1877" s="3">
        <v>0</v>
      </c>
      <c r="F1877" s="1">
        <v>11</v>
      </c>
      <c r="G1877" s="4">
        <v>27</v>
      </c>
      <c r="H1877" s="1">
        <v>0</v>
      </c>
      <c r="I1877" s="1">
        <v>0</v>
      </c>
      <c r="J1877" s="1">
        <v>0</v>
      </c>
      <c r="K1877" s="1">
        <f t="shared" si="105"/>
        <v>0</v>
      </c>
      <c r="L1877" s="1"/>
      <c r="N1877" t="s">
        <v>8057</v>
      </c>
      <c r="O1877" t="s">
        <v>540</v>
      </c>
      <c r="P1877" t="s">
        <v>8085</v>
      </c>
      <c r="Q1877" s="16" t="s">
        <v>8086</v>
      </c>
      <c r="R1877">
        <v>2</v>
      </c>
      <c r="S1877">
        <v>1</v>
      </c>
      <c r="T1877">
        <v>2</v>
      </c>
      <c r="U1877">
        <f t="shared" si="101"/>
        <v>0</v>
      </c>
      <c r="V1877">
        <v>0</v>
      </c>
      <c r="W1877">
        <v>0</v>
      </c>
    </row>
    <row r="1878" spans="1:23" ht="15" customHeight="1" x14ac:dyDescent="0.25">
      <c r="A1878" s="30" t="s">
        <v>19100</v>
      </c>
      <c r="B1878" s="5" t="s">
        <v>3800</v>
      </c>
      <c r="C1878" s="2" t="s">
        <v>3829</v>
      </c>
      <c r="D1878" s="5" t="s">
        <v>3830</v>
      </c>
      <c r="E1878" s="3">
        <v>0</v>
      </c>
      <c r="F1878" s="5">
        <v>14</v>
      </c>
      <c r="G1878" s="4">
        <v>20</v>
      </c>
      <c r="H1878" s="5">
        <v>0</v>
      </c>
      <c r="I1878" s="5">
        <v>0</v>
      </c>
      <c r="J1878" s="5">
        <v>0</v>
      </c>
      <c r="K1878" s="5">
        <f t="shared" si="105"/>
        <v>0</v>
      </c>
      <c r="L1878" s="5"/>
      <c r="N1878" t="s">
        <v>8057</v>
      </c>
      <c r="O1878" t="s">
        <v>540</v>
      </c>
      <c r="P1878" t="s">
        <v>8087</v>
      </c>
      <c r="Q1878" s="16" t="s">
        <v>8088</v>
      </c>
      <c r="R1878">
        <v>11</v>
      </c>
      <c r="S1878">
        <v>10</v>
      </c>
      <c r="T1878">
        <v>11</v>
      </c>
      <c r="U1878">
        <f t="shared" si="101"/>
        <v>0</v>
      </c>
      <c r="V1878">
        <v>0</v>
      </c>
      <c r="W1878">
        <v>0</v>
      </c>
    </row>
    <row r="1879" spans="1:23" ht="15" customHeight="1" x14ac:dyDescent="0.25">
      <c r="A1879" s="30" t="s">
        <v>19100</v>
      </c>
      <c r="B1879" s="1" t="s">
        <v>3800</v>
      </c>
      <c r="C1879" s="2" t="s">
        <v>3831</v>
      </c>
      <c r="D1879" s="1" t="s">
        <v>3832</v>
      </c>
      <c r="E1879" s="3">
        <v>0</v>
      </c>
      <c r="F1879" s="1">
        <v>3</v>
      </c>
      <c r="G1879" s="4">
        <v>6</v>
      </c>
      <c r="H1879" s="1">
        <v>0</v>
      </c>
      <c r="I1879" s="1">
        <v>0</v>
      </c>
      <c r="J1879" s="1">
        <v>0</v>
      </c>
      <c r="K1879" s="1">
        <f t="shared" si="105"/>
        <v>0</v>
      </c>
      <c r="L1879" s="1"/>
      <c r="N1879" t="s">
        <v>8057</v>
      </c>
      <c r="O1879" t="s">
        <v>540</v>
      </c>
      <c r="P1879" t="s">
        <v>8089</v>
      </c>
      <c r="Q1879" s="16" t="s">
        <v>3217</v>
      </c>
      <c r="R1879">
        <v>15</v>
      </c>
      <c r="S1879">
        <v>14</v>
      </c>
      <c r="T1879">
        <v>15</v>
      </c>
      <c r="U1879">
        <f t="shared" si="101"/>
        <v>0</v>
      </c>
      <c r="V1879">
        <v>0</v>
      </c>
      <c r="W1879">
        <v>0</v>
      </c>
    </row>
    <row r="1880" spans="1:23" ht="15" customHeight="1" x14ac:dyDescent="0.25">
      <c r="A1880" s="30" t="s">
        <v>19100</v>
      </c>
      <c r="B1880" s="5" t="s">
        <v>3800</v>
      </c>
      <c r="C1880" s="2" t="s">
        <v>3833</v>
      </c>
      <c r="D1880" s="5" t="s">
        <v>3834</v>
      </c>
      <c r="E1880" s="3">
        <v>10</v>
      </c>
      <c r="F1880" s="5">
        <v>67</v>
      </c>
      <c r="G1880" s="4">
        <v>282</v>
      </c>
      <c r="H1880" s="5">
        <v>0</v>
      </c>
      <c r="I1880" s="5">
        <v>0</v>
      </c>
      <c r="J1880" s="5">
        <v>0</v>
      </c>
      <c r="K1880" s="5">
        <f t="shared" si="105"/>
        <v>0</v>
      </c>
      <c r="L1880" s="5" t="s">
        <v>1332</v>
      </c>
      <c r="N1880" t="s">
        <v>8057</v>
      </c>
      <c r="O1880" t="s">
        <v>540</v>
      </c>
      <c r="P1880" t="s">
        <v>8090</v>
      </c>
      <c r="Q1880" s="16" t="s">
        <v>8091</v>
      </c>
      <c r="R1880">
        <v>14</v>
      </c>
      <c r="S1880">
        <v>10</v>
      </c>
      <c r="T1880">
        <v>14</v>
      </c>
      <c r="U1880">
        <f t="shared" si="101"/>
        <v>0</v>
      </c>
      <c r="V1880">
        <v>0</v>
      </c>
      <c r="W1880">
        <v>0</v>
      </c>
    </row>
    <row r="1881" spans="1:23" ht="15" customHeight="1" x14ac:dyDescent="0.25">
      <c r="A1881" s="30" t="s">
        <v>19100</v>
      </c>
      <c r="B1881" s="1" t="s">
        <v>3800</v>
      </c>
      <c r="C1881" s="2" t="s">
        <v>3835</v>
      </c>
      <c r="D1881" s="1" t="s">
        <v>3836</v>
      </c>
      <c r="E1881" s="3">
        <v>0</v>
      </c>
      <c r="F1881" s="1">
        <v>2</v>
      </c>
      <c r="G1881" s="4">
        <v>2</v>
      </c>
      <c r="H1881" s="1">
        <v>0</v>
      </c>
      <c r="I1881" s="1">
        <v>0</v>
      </c>
      <c r="J1881" s="1">
        <v>0</v>
      </c>
      <c r="K1881" s="1">
        <f t="shared" si="105"/>
        <v>0</v>
      </c>
      <c r="L1881" s="1" t="s">
        <v>23</v>
      </c>
      <c r="N1881" t="s">
        <v>8057</v>
      </c>
      <c r="O1881" t="s">
        <v>540</v>
      </c>
      <c r="P1881" t="s">
        <v>8092</v>
      </c>
      <c r="Q1881" s="16" t="s">
        <v>635</v>
      </c>
      <c r="R1881">
        <v>3</v>
      </c>
      <c r="S1881">
        <v>3</v>
      </c>
      <c r="T1881">
        <v>3</v>
      </c>
      <c r="U1881">
        <f t="shared" si="101"/>
        <v>0</v>
      </c>
      <c r="V1881">
        <v>0</v>
      </c>
      <c r="W1881">
        <v>0</v>
      </c>
    </row>
    <row r="1882" spans="1:23" ht="15" customHeight="1" x14ac:dyDescent="0.25">
      <c r="A1882" s="30" t="s">
        <v>19100</v>
      </c>
      <c r="B1882" s="5" t="s">
        <v>3800</v>
      </c>
      <c r="C1882" s="2" t="s">
        <v>3837</v>
      </c>
      <c r="D1882" s="5" t="s">
        <v>3838</v>
      </c>
      <c r="E1882" s="3">
        <v>0</v>
      </c>
      <c r="F1882" s="5">
        <v>2</v>
      </c>
      <c r="G1882" s="4">
        <v>252</v>
      </c>
      <c r="H1882" s="5">
        <v>0</v>
      </c>
      <c r="I1882" s="5">
        <v>0</v>
      </c>
      <c r="J1882" s="5">
        <v>0</v>
      </c>
      <c r="K1882" s="5">
        <f t="shared" si="105"/>
        <v>0</v>
      </c>
      <c r="L1882" s="5" t="s">
        <v>3520</v>
      </c>
      <c r="N1882" t="s">
        <v>8057</v>
      </c>
      <c r="O1882" t="s">
        <v>540</v>
      </c>
      <c r="P1882" t="s">
        <v>8093</v>
      </c>
      <c r="Q1882" s="16" t="s">
        <v>8094</v>
      </c>
      <c r="R1882">
        <v>7</v>
      </c>
      <c r="S1882">
        <v>7</v>
      </c>
      <c r="T1882">
        <v>7</v>
      </c>
      <c r="U1882">
        <f t="shared" si="101"/>
        <v>0</v>
      </c>
      <c r="V1882">
        <v>0</v>
      </c>
      <c r="W1882">
        <v>0</v>
      </c>
    </row>
    <row r="1883" spans="1:23" ht="15" customHeight="1" x14ac:dyDescent="0.25">
      <c r="A1883" s="30" t="s">
        <v>19100</v>
      </c>
      <c r="B1883" s="1" t="s">
        <v>3800</v>
      </c>
      <c r="C1883" s="2" t="s">
        <v>3839</v>
      </c>
      <c r="D1883" s="1" t="s">
        <v>3840</v>
      </c>
      <c r="E1883" s="3">
        <v>0</v>
      </c>
      <c r="F1883" s="1">
        <v>5</v>
      </c>
      <c r="G1883" s="4">
        <v>6</v>
      </c>
      <c r="H1883" s="1">
        <v>0</v>
      </c>
      <c r="I1883" s="1">
        <v>0</v>
      </c>
      <c r="J1883" s="1">
        <v>0</v>
      </c>
      <c r="K1883" s="1">
        <f t="shared" si="105"/>
        <v>0</v>
      </c>
      <c r="L1883" s="1" t="s">
        <v>3841</v>
      </c>
      <c r="N1883" t="s">
        <v>8057</v>
      </c>
      <c r="O1883" t="s">
        <v>540</v>
      </c>
      <c r="P1883" t="s">
        <v>8095</v>
      </c>
      <c r="Q1883" s="16" t="s">
        <v>8096</v>
      </c>
      <c r="R1883">
        <v>17</v>
      </c>
      <c r="S1883">
        <v>10</v>
      </c>
      <c r="T1883">
        <v>17</v>
      </c>
      <c r="U1883">
        <f t="shared" si="101"/>
        <v>0</v>
      </c>
      <c r="V1883">
        <v>0</v>
      </c>
      <c r="W1883">
        <v>0</v>
      </c>
    </row>
    <row r="1884" spans="1:23" ht="15" customHeight="1" x14ac:dyDescent="0.25">
      <c r="A1884" s="30" t="s">
        <v>19100</v>
      </c>
      <c r="B1884" s="5" t="s">
        <v>3800</v>
      </c>
      <c r="C1884" s="2" t="s">
        <v>3842</v>
      </c>
      <c r="D1884" s="5" t="s">
        <v>3843</v>
      </c>
      <c r="E1884" s="3">
        <v>0</v>
      </c>
      <c r="F1884" s="5">
        <v>3</v>
      </c>
      <c r="G1884" s="4">
        <v>3</v>
      </c>
      <c r="H1884" s="5">
        <v>0</v>
      </c>
      <c r="I1884" s="5">
        <v>0</v>
      </c>
      <c r="J1884" s="5">
        <v>0</v>
      </c>
      <c r="K1884" s="5">
        <f t="shared" si="105"/>
        <v>0</v>
      </c>
      <c r="L1884" s="5"/>
      <c r="N1884" t="s">
        <v>8057</v>
      </c>
      <c r="O1884" t="s">
        <v>540</v>
      </c>
      <c r="P1884" t="s">
        <v>8097</v>
      </c>
      <c r="Q1884" s="16" t="s">
        <v>8098</v>
      </c>
      <c r="R1884">
        <v>19</v>
      </c>
      <c r="S1884">
        <v>14</v>
      </c>
      <c r="T1884">
        <v>19</v>
      </c>
      <c r="U1884">
        <f t="shared" si="101"/>
        <v>0</v>
      </c>
      <c r="V1884">
        <v>0</v>
      </c>
      <c r="W1884">
        <v>0</v>
      </c>
    </row>
    <row r="1885" spans="1:23" ht="15" customHeight="1" x14ac:dyDescent="0.25">
      <c r="A1885" s="30" t="s">
        <v>19100</v>
      </c>
      <c r="B1885" s="1" t="s">
        <v>3800</v>
      </c>
      <c r="C1885" s="2" t="s">
        <v>3844</v>
      </c>
      <c r="D1885" s="1" t="s">
        <v>3845</v>
      </c>
      <c r="E1885" s="3">
        <v>0</v>
      </c>
      <c r="F1885" s="1">
        <v>1</v>
      </c>
      <c r="G1885" s="4">
        <v>2</v>
      </c>
      <c r="H1885" s="1">
        <v>0</v>
      </c>
      <c r="I1885" s="1">
        <v>0</v>
      </c>
      <c r="J1885" s="1">
        <v>0</v>
      </c>
      <c r="K1885" s="1">
        <f t="shared" si="105"/>
        <v>0</v>
      </c>
      <c r="L1885" s="1"/>
      <c r="N1885" t="s">
        <v>8057</v>
      </c>
      <c r="O1885" t="s">
        <v>540</v>
      </c>
      <c r="P1885" t="s">
        <v>8099</v>
      </c>
      <c r="Q1885" s="16" t="s">
        <v>8100</v>
      </c>
      <c r="R1885">
        <v>34</v>
      </c>
      <c r="S1885">
        <v>20</v>
      </c>
      <c r="T1885">
        <v>34</v>
      </c>
      <c r="U1885">
        <f t="shared" si="101"/>
        <v>0</v>
      </c>
      <c r="V1885">
        <v>0</v>
      </c>
      <c r="W1885">
        <v>0</v>
      </c>
    </row>
    <row r="1886" spans="1:23" ht="15" customHeight="1" x14ac:dyDescent="0.25">
      <c r="A1886" s="30" t="s">
        <v>19100</v>
      </c>
      <c r="B1886" s="5" t="s">
        <v>3800</v>
      </c>
      <c r="C1886" s="2" t="s">
        <v>3846</v>
      </c>
      <c r="D1886" s="5" t="s">
        <v>3847</v>
      </c>
      <c r="E1886" s="3">
        <v>0</v>
      </c>
      <c r="F1886" s="5">
        <v>3</v>
      </c>
      <c r="G1886" s="4">
        <v>8</v>
      </c>
      <c r="H1886" s="5">
        <v>0</v>
      </c>
      <c r="I1886" s="5">
        <v>0</v>
      </c>
      <c r="J1886" s="5">
        <v>0</v>
      </c>
      <c r="K1886" s="5">
        <f t="shared" si="105"/>
        <v>0</v>
      </c>
      <c r="L1886" s="5"/>
      <c r="N1886" t="s">
        <v>8057</v>
      </c>
      <c r="O1886" t="s">
        <v>540</v>
      </c>
      <c r="P1886" t="s">
        <v>8101</v>
      </c>
      <c r="Q1886" s="16" t="s">
        <v>8102</v>
      </c>
      <c r="R1886">
        <v>24</v>
      </c>
      <c r="S1886">
        <v>16</v>
      </c>
      <c r="T1886">
        <v>24</v>
      </c>
      <c r="U1886">
        <f t="shared" si="101"/>
        <v>0</v>
      </c>
      <c r="V1886">
        <v>0</v>
      </c>
      <c r="W1886">
        <v>0</v>
      </c>
    </row>
    <row r="1887" spans="1:23" ht="15" customHeight="1" x14ac:dyDescent="0.25">
      <c r="A1887" s="30" t="s">
        <v>19100</v>
      </c>
      <c r="B1887" s="1" t="s">
        <v>3800</v>
      </c>
      <c r="C1887" s="2" t="s">
        <v>3848</v>
      </c>
      <c r="D1887" s="1" t="s">
        <v>3849</v>
      </c>
      <c r="E1887" s="3">
        <v>0</v>
      </c>
      <c r="F1887" s="1">
        <v>2</v>
      </c>
      <c r="G1887" s="4">
        <v>4</v>
      </c>
      <c r="H1887" s="1">
        <v>0</v>
      </c>
      <c r="I1887" s="1">
        <v>0</v>
      </c>
      <c r="J1887" s="1">
        <v>0</v>
      </c>
      <c r="K1887" s="1">
        <f t="shared" si="105"/>
        <v>0</v>
      </c>
      <c r="L1887" s="1"/>
      <c r="N1887" t="s">
        <v>8057</v>
      </c>
      <c r="O1887" t="s">
        <v>540</v>
      </c>
      <c r="P1887" t="s">
        <v>8103</v>
      </c>
      <c r="Q1887" s="16" t="s">
        <v>8104</v>
      </c>
      <c r="R1887">
        <v>9</v>
      </c>
      <c r="S1887">
        <v>3</v>
      </c>
      <c r="T1887">
        <v>9</v>
      </c>
      <c r="U1887">
        <f t="shared" si="101"/>
        <v>0</v>
      </c>
      <c r="V1887">
        <v>0</v>
      </c>
      <c r="W1887">
        <v>0</v>
      </c>
    </row>
    <row r="1888" spans="1:23" ht="15" customHeight="1" x14ac:dyDescent="0.25">
      <c r="A1888" s="30" t="s">
        <v>19100</v>
      </c>
      <c r="B1888" s="5" t="s">
        <v>3800</v>
      </c>
      <c r="C1888" s="2" t="s">
        <v>3850</v>
      </c>
      <c r="D1888" s="5" t="s">
        <v>3851</v>
      </c>
      <c r="E1888" s="3">
        <v>0</v>
      </c>
      <c r="F1888" s="5">
        <v>4</v>
      </c>
      <c r="G1888" s="4">
        <v>9</v>
      </c>
      <c r="H1888" s="5">
        <v>0</v>
      </c>
      <c r="I1888" s="5">
        <v>0</v>
      </c>
      <c r="J1888" s="5">
        <v>0</v>
      </c>
      <c r="K1888" s="5">
        <f t="shared" si="105"/>
        <v>0</v>
      </c>
      <c r="L1888" s="5"/>
      <c r="N1888" t="s">
        <v>8057</v>
      </c>
      <c r="O1888" t="s">
        <v>540</v>
      </c>
      <c r="P1888" t="s">
        <v>8105</v>
      </c>
      <c r="Q1888" s="16" t="s">
        <v>8106</v>
      </c>
      <c r="R1888">
        <v>36</v>
      </c>
      <c r="S1888">
        <v>11</v>
      </c>
      <c r="T1888">
        <v>36</v>
      </c>
      <c r="U1888">
        <f t="shared" si="101"/>
        <v>0</v>
      </c>
      <c r="V1888">
        <v>0</v>
      </c>
      <c r="W1888">
        <v>0</v>
      </c>
    </row>
    <row r="1889" spans="1:23" ht="15" customHeight="1" x14ac:dyDescent="0.25">
      <c r="A1889" s="30" t="s">
        <v>19100</v>
      </c>
      <c r="B1889" s="1" t="s">
        <v>3800</v>
      </c>
      <c r="C1889" s="2" t="s">
        <v>3852</v>
      </c>
      <c r="D1889" s="1" t="s">
        <v>3853</v>
      </c>
      <c r="E1889" s="3">
        <v>357</v>
      </c>
      <c r="F1889" s="1">
        <v>1685</v>
      </c>
      <c r="G1889" s="4">
        <v>9101</v>
      </c>
      <c r="H1889" s="1">
        <v>1</v>
      </c>
      <c r="I1889" s="1">
        <f>M1889</f>
        <v>0</v>
      </c>
      <c r="J1889" s="1">
        <f>M1889</f>
        <v>0</v>
      </c>
      <c r="K1889" s="1">
        <v>2</v>
      </c>
      <c r="L1889" s="1" t="s">
        <v>3854</v>
      </c>
      <c r="N1889" t="s">
        <v>8057</v>
      </c>
      <c r="O1889" t="s">
        <v>540</v>
      </c>
      <c r="P1889" t="s">
        <v>8107</v>
      </c>
      <c r="Q1889" s="16" t="s">
        <v>8108</v>
      </c>
      <c r="R1889">
        <v>110</v>
      </c>
      <c r="S1889">
        <v>50</v>
      </c>
      <c r="T1889">
        <v>110</v>
      </c>
      <c r="U1889">
        <f t="shared" si="101"/>
        <v>0</v>
      </c>
      <c r="V1889">
        <v>0</v>
      </c>
      <c r="W1889">
        <v>0</v>
      </c>
    </row>
    <row r="1890" spans="1:23" ht="15" customHeight="1" x14ac:dyDescent="0.25">
      <c r="A1890" s="30" t="s">
        <v>19100</v>
      </c>
      <c r="B1890" s="5" t="s">
        <v>3800</v>
      </c>
      <c r="C1890" s="2" t="s">
        <v>3855</v>
      </c>
      <c r="D1890" s="5" t="s">
        <v>3856</v>
      </c>
      <c r="E1890" s="3">
        <v>16</v>
      </c>
      <c r="F1890" s="5">
        <v>75</v>
      </c>
      <c r="G1890" s="4">
        <v>190</v>
      </c>
      <c r="H1890" s="5">
        <v>0</v>
      </c>
      <c r="I1890" s="5">
        <v>0</v>
      </c>
      <c r="J1890" s="5">
        <v>0</v>
      </c>
      <c r="K1890" s="5">
        <f t="shared" si="105"/>
        <v>0</v>
      </c>
      <c r="L1890" s="5" t="s">
        <v>1074</v>
      </c>
      <c r="N1890" t="s">
        <v>8057</v>
      </c>
      <c r="O1890" t="s">
        <v>540</v>
      </c>
      <c r="P1890" t="s">
        <v>8109</v>
      </c>
      <c r="Q1890" s="16" t="s">
        <v>8110</v>
      </c>
      <c r="R1890">
        <v>22</v>
      </c>
      <c r="S1890">
        <v>13</v>
      </c>
      <c r="T1890">
        <v>22</v>
      </c>
      <c r="U1890">
        <f t="shared" si="101"/>
        <v>0</v>
      </c>
      <c r="V1890">
        <v>0</v>
      </c>
      <c r="W1890">
        <v>0</v>
      </c>
    </row>
    <row r="1891" spans="1:23" ht="15" customHeight="1" x14ac:dyDescent="0.25">
      <c r="A1891" s="30" t="s">
        <v>19100</v>
      </c>
      <c r="B1891" s="1" t="s">
        <v>3800</v>
      </c>
      <c r="C1891" s="2" t="s">
        <v>3857</v>
      </c>
      <c r="D1891" s="1" t="s">
        <v>3858</v>
      </c>
      <c r="E1891" s="3">
        <v>0</v>
      </c>
      <c r="F1891" s="1">
        <v>1</v>
      </c>
      <c r="G1891" s="4">
        <v>4</v>
      </c>
      <c r="H1891" s="1">
        <v>0</v>
      </c>
      <c r="I1891" s="1">
        <v>0</v>
      </c>
      <c r="J1891" s="1">
        <v>0</v>
      </c>
      <c r="K1891" s="1">
        <f t="shared" si="105"/>
        <v>0</v>
      </c>
      <c r="L1891" s="1"/>
      <c r="N1891" t="s">
        <v>8057</v>
      </c>
      <c r="O1891" t="s">
        <v>540</v>
      </c>
      <c r="P1891" t="s">
        <v>8111</v>
      </c>
      <c r="Q1891" s="16" t="s">
        <v>366</v>
      </c>
      <c r="R1891">
        <v>90</v>
      </c>
      <c r="S1891">
        <v>42</v>
      </c>
      <c r="T1891">
        <v>90</v>
      </c>
      <c r="U1891">
        <f t="shared" si="101"/>
        <v>0</v>
      </c>
      <c r="V1891">
        <v>0</v>
      </c>
      <c r="W1891">
        <v>0</v>
      </c>
    </row>
    <row r="1892" spans="1:23" ht="15" customHeight="1" x14ac:dyDescent="0.25">
      <c r="A1892" s="30" t="s">
        <v>19122</v>
      </c>
      <c r="B1892" s="5" t="s">
        <v>3859</v>
      </c>
      <c r="C1892" s="2" t="s">
        <v>3860</v>
      </c>
      <c r="D1892" s="5" t="s">
        <v>3861</v>
      </c>
      <c r="E1892" s="3">
        <v>0</v>
      </c>
      <c r="F1892" s="5">
        <v>14</v>
      </c>
      <c r="G1892" s="4">
        <v>33</v>
      </c>
      <c r="H1892" s="5">
        <v>0</v>
      </c>
      <c r="I1892" s="5">
        <v>0</v>
      </c>
      <c r="J1892" s="5">
        <v>0</v>
      </c>
      <c r="K1892" s="5">
        <f t="shared" si="105"/>
        <v>0</v>
      </c>
      <c r="L1892" s="5"/>
      <c r="N1892" t="s">
        <v>8057</v>
      </c>
      <c r="O1892" t="s">
        <v>540</v>
      </c>
      <c r="P1892" t="s">
        <v>8112</v>
      </c>
      <c r="Q1892" s="16" t="s">
        <v>8113</v>
      </c>
      <c r="R1892">
        <v>19</v>
      </c>
      <c r="S1892">
        <v>11</v>
      </c>
      <c r="T1892">
        <v>19</v>
      </c>
      <c r="U1892">
        <f t="shared" si="101"/>
        <v>0</v>
      </c>
      <c r="V1892">
        <v>0</v>
      </c>
      <c r="W1892">
        <v>0</v>
      </c>
    </row>
    <row r="1893" spans="1:23" ht="15" customHeight="1" x14ac:dyDescent="0.25">
      <c r="A1893" s="30" t="s">
        <v>19122</v>
      </c>
      <c r="B1893" s="1" t="s">
        <v>3859</v>
      </c>
      <c r="C1893" s="2" t="s">
        <v>3862</v>
      </c>
      <c r="D1893" s="1" t="s">
        <v>3863</v>
      </c>
      <c r="E1893" s="3">
        <v>0</v>
      </c>
      <c r="F1893" s="1">
        <v>2</v>
      </c>
      <c r="G1893" s="4">
        <v>6</v>
      </c>
      <c r="H1893" s="1">
        <v>0</v>
      </c>
      <c r="I1893" s="1">
        <v>0</v>
      </c>
      <c r="J1893" s="1">
        <v>0</v>
      </c>
      <c r="K1893" s="1">
        <f t="shared" si="105"/>
        <v>0</v>
      </c>
      <c r="L1893" s="1" t="s">
        <v>1074</v>
      </c>
      <c r="N1893" t="s">
        <v>8057</v>
      </c>
      <c r="O1893" t="s">
        <v>540</v>
      </c>
      <c r="P1893" t="s">
        <v>8114</v>
      </c>
      <c r="Q1893" s="16" t="s">
        <v>8115</v>
      </c>
      <c r="R1893">
        <v>34</v>
      </c>
      <c r="S1893">
        <v>27</v>
      </c>
      <c r="T1893">
        <v>34</v>
      </c>
      <c r="U1893">
        <f t="shared" si="101"/>
        <v>0</v>
      </c>
      <c r="V1893">
        <v>0</v>
      </c>
      <c r="W1893">
        <v>0</v>
      </c>
    </row>
    <row r="1894" spans="1:23" ht="15" customHeight="1" x14ac:dyDescent="0.25">
      <c r="A1894" s="30" t="s">
        <v>19122</v>
      </c>
      <c r="B1894" s="5" t="s">
        <v>3859</v>
      </c>
      <c r="C1894" s="2" t="s">
        <v>3864</v>
      </c>
      <c r="D1894" s="5" t="s">
        <v>3865</v>
      </c>
      <c r="E1894" s="3">
        <v>0</v>
      </c>
      <c r="F1894" s="5">
        <v>2</v>
      </c>
      <c r="G1894" s="4">
        <v>13</v>
      </c>
      <c r="H1894" s="5">
        <v>0</v>
      </c>
      <c r="I1894" s="5">
        <v>0</v>
      </c>
      <c r="J1894" s="5">
        <v>0</v>
      </c>
      <c r="K1894" s="5">
        <f t="shared" si="105"/>
        <v>0</v>
      </c>
      <c r="L1894" s="5"/>
      <c r="N1894" t="s">
        <v>8057</v>
      </c>
      <c r="O1894" t="s">
        <v>540</v>
      </c>
      <c r="P1894" t="s">
        <v>8116</v>
      </c>
      <c r="Q1894" s="16" t="s">
        <v>8117</v>
      </c>
      <c r="R1894">
        <v>4</v>
      </c>
      <c r="S1894">
        <v>3</v>
      </c>
      <c r="T1894">
        <v>4</v>
      </c>
      <c r="U1894">
        <f t="shared" si="101"/>
        <v>0</v>
      </c>
      <c r="V1894">
        <v>0</v>
      </c>
      <c r="W1894">
        <v>0</v>
      </c>
    </row>
    <row r="1895" spans="1:23" ht="15" customHeight="1" x14ac:dyDescent="0.25">
      <c r="A1895" s="30" t="s">
        <v>19122</v>
      </c>
      <c r="B1895" s="1" t="s">
        <v>3859</v>
      </c>
      <c r="C1895" s="2" t="s">
        <v>3866</v>
      </c>
      <c r="D1895" s="1" t="s">
        <v>3867</v>
      </c>
      <c r="E1895" s="3">
        <v>0</v>
      </c>
      <c r="F1895" s="1">
        <v>1</v>
      </c>
      <c r="G1895" s="4">
        <v>1</v>
      </c>
      <c r="H1895" s="1">
        <v>0</v>
      </c>
      <c r="I1895" s="1">
        <v>0</v>
      </c>
      <c r="J1895" s="1">
        <v>0</v>
      </c>
      <c r="K1895" s="1">
        <f t="shared" si="105"/>
        <v>0</v>
      </c>
      <c r="L1895" s="1"/>
      <c r="N1895" t="s">
        <v>8057</v>
      </c>
      <c r="O1895" t="s">
        <v>540</v>
      </c>
      <c r="P1895" t="s">
        <v>8118</v>
      </c>
      <c r="Q1895" s="16" t="s">
        <v>8119</v>
      </c>
      <c r="R1895">
        <v>8</v>
      </c>
      <c r="S1895">
        <v>7</v>
      </c>
      <c r="T1895">
        <v>8</v>
      </c>
      <c r="U1895">
        <f t="shared" si="101"/>
        <v>0</v>
      </c>
      <c r="V1895">
        <v>0</v>
      </c>
      <c r="W1895">
        <v>0</v>
      </c>
    </row>
    <row r="1896" spans="1:23" ht="15" customHeight="1" x14ac:dyDescent="0.25">
      <c r="A1896" s="30" t="s">
        <v>19122</v>
      </c>
      <c r="B1896" s="5" t="s">
        <v>3859</v>
      </c>
      <c r="C1896" s="2" t="s">
        <v>3868</v>
      </c>
      <c r="D1896" s="5" t="s">
        <v>3869</v>
      </c>
      <c r="E1896" s="3">
        <v>0</v>
      </c>
      <c r="F1896" s="5">
        <v>9</v>
      </c>
      <c r="G1896" s="4">
        <v>36</v>
      </c>
      <c r="H1896" s="5">
        <v>0</v>
      </c>
      <c r="I1896" s="5">
        <v>0</v>
      </c>
      <c r="J1896" s="5">
        <v>0</v>
      </c>
      <c r="K1896" s="5">
        <f t="shared" si="105"/>
        <v>0</v>
      </c>
      <c r="L1896" s="5"/>
      <c r="N1896" t="s">
        <v>8057</v>
      </c>
      <c r="O1896" t="s">
        <v>540</v>
      </c>
      <c r="P1896" t="s">
        <v>8120</v>
      </c>
      <c r="Q1896" s="16" t="s">
        <v>8121</v>
      </c>
      <c r="R1896">
        <v>1</v>
      </c>
      <c r="S1896">
        <v>1</v>
      </c>
      <c r="T1896">
        <v>1</v>
      </c>
      <c r="U1896">
        <f t="shared" si="101"/>
        <v>0</v>
      </c>
      <c r="V1896">
        <v>0</v>
      </c>
      <c r="W1896">
        <v>0</v>
      </c>
    </row>
    <row r="1897" spans="1:23" ht="15" customHeight="1" x14ac:dyDescent="0.25">
      <c r="A1897" s="30" t="s">
        <v>19122</v>
      </c>
      <c r="B1897" s="1" t="s">
        <v>3859</v>
      </c>
      <c r="C1897" s="2" t="s">
        <v>3870</v>
      </c>
      <c r="D1897" s="1" t="s">
        <v>3871</v>
      </c>
      <c r="E1897" s="3">
        <v>0</v>
      </c>
      <c r="F1897" s="1">
        <v>2</v>
      </c>
      <c r="G1897" s="4">
        <v>13</v>
      </c>
      <c r="H1897" s="1">
        <v>0</v>
      </c>
      <c r="I1897" s="1">
        <v>0</v>
      </c>
      <c r="J1897" s="1">
        <v>0</v>
      </c>
      <c r="K1897" s="1">
        <f t="shared" si="105"/>
        <v>0</v>
      </c>
      <c r="L1897" s="1"/>
      <c r="N1897" t="s">
        <v>8057</v>
      </c>
      <c r="O1897" t="s">
        <v>540</v>
      </c>
      <c r="P1897" t="s">
        <v>8122</v>
      </c>
      <c r="Q1897" s="16" t="s">
        <v>8123</v>
      </c>
      <c r="R1897">
        <v>11</v>
      </c>
      <c r="S1897">
        <v>7</v>
      </c>
      <c r="T1897">
        <v>11</v>
      </c>
      <c r="U1897">
        <f t="shared" si="101"/>
        <v>0</v>
      </c>
      <c r="V1897">
        <v>0</v>
      </c>
      <c r="W1897">
        <v>0</v>
      </c>
    </row>
    <row r="1898" spans="1:23" ht="15" customHeight="1" x14ac:dyDescent="0.25">
      <c r="A1898" s="30" t="s">
        <v>19122</v>
      </c>
      <c r="B1898" s="5" t="s">
        <v>3859</v>
      </c>
      <c r="C1898" s="2" t="s">
        <v>3872</v>
      </c>
      <c r="D1898" s="5" t="s">
        <v>3873</v>
      </c>
      <c r="E1898" s="3">
        <v>0</v>
      </c>
      <c r="F1898" s="5">
        <v>52</v>
      </c>
      <c r="G1898" s="4">
        <v>292</v>
      </c>
      <c r="H1898" s="5">
        <v>0</v>
      </c>
      <c r="I1898" s="5">
        <v>0</v>
      </c>
      <c r="J1898" s="5">
        <v>0</v>
      </c>
      <c r="K1898" s="5">
        <f t="shared" si="105"/>
        <v>0</v>
      </c>
      <c r="L1898" s="5"/>
      <c r="N1898" t="s">
        <v>8057</v>
      </c>
      <c r="O1898" t="s">
        <v>540</v>
      </c>
      <c r="P1898" t="s">
        <v>8124</v>
      </c>
      <c r="Q1898" s="16" t="s">
        <v>8125</v>
      </c>
      <c r="R1898">
        <v>20</v>
      </c>
      <c r="S1898">
        <v>15</v>
      </c>
      <c r="T1898">
        <v>20</v>
      </c>
      <c r="U1898">
        <f t="shared" si="101"/>
        <v>0</v>
      </c>
      <c r="V1898">
        <v>0</v>
      </c>
      <c r="W1898">
        <v>0</v>
      </c>
    </row>
    <row r="1899" spans="1:23" ht="15" customHeight="1" x14ac:dyDescent="0.25">
      <c r="A1899" s="30" t="s">
        <v>19122</v>
      </c>
      <c r="B1899" s="1" t="s">
        <v>3859</v>
      </c>
      <c r="C1899" s="2" t="s">
        <v>3874</v>
      </c>
      <c r="D1899" s="1" t="s">
        <v>3875</v>
      </c>
      <c r="E1899" s="3">
        <v>0</v>
      </c>
      <c r="F1899" s="1">
        <v>2</v>
      </c>
      <c r="G1899" s="4">
        <v>3</v>
      </c>
      <c r="H1899" s="1">
        <v>0</v>
      </c>
      <c r="I1899" s="1">
        <v>0</v>
      </c>
      <c r="J1899" s="1">
        <v>0</v>
      </c>
      <c r="K1899" s="1">
        <f t="shared" si="105"/>
        <v>0</v>
      </c>
      <c r="L1899" s="1"/>
      <c r="N1899" t="s">
        <v>8057</v>
      </c>
      <c r="O1899" t="s">
        <v>540</v>
      </c>
      <c r="P1899" t="s">
        <v>8126</v>
      </c>
      <c r="Q1899" s="16" t="s">
        <v>8127</v>
      </c>
      <c r="R1899">
        <v>2</v>
      </c>
      <c r="S1899">
        <v>1</v>
      </c>
      <c r="T1899">
        <v>2</v>
      </c>
      <c r="U1899">
        <f t="shared" si="101"/>
        <v>0</v>
      </c>
      <c r="V1899">
        <v>0</v>
      </c>
      <c r="W1899">
        <v>0</v>
      </c>
    </row>
    <row r="1900" spans="1:23" ht="15" customHeight="1" x14ac:dyDescent="0.25">
      <c r="A1900" s="30" t="s">
        <v>19122</v>
      </c>
      <c r="B1900" s="5" t="s">
        <v>3859</v>
      </c>
      <c r="C1900" s="2" t="s">
        <v>3876</v>
      </c>
      <c r="D1900" s="5" t="s">
        <v>3877</v>
      </c>
      <c r="E1900" s="3">
        <v>0</v>
      </c>
      <c r="F1900" s="5">
        <v>1</v>
      </c>
      <c r="G1900" s="4">
        <v>1</v>
      </c>
      <c r="H1900" s="5">
        <v>0</v>
      </c>
      <c r="I1900" s="5">
        <v>0</v>
      </c>
      <c r="J1900" s="5">
        <v>0</v>
      </c>
      <c r="K1900" s="5">
        <f t="shared" si="105"/>
        <v>0</v>
      </c>
      <c r="L1900" s="5"/>
      <c r="N1900" t="s">
        <v>8057</v>
      </c>
      <c r="O1900" t="s">
        <v>540</v>
      </c>
      <c r="P1900" t="s">
        <v>8128</v>
      </c>
      <c r="Q1900" s="16" t="s">
        <v>8129</v>
      </c>
      <c r="R1900">
        <v>1</v>
      </c>
      <c r="S1900">
        <v>1</v>
      </c>
      <c r="T1900">
        <v>1</v>
      </c>
      <c r="U1900">
        <f t="shared" si="101"/>
        <v>0</v>
      </c>
      <c r="V1900">
        <v>0</v>
      </c>
      <c r="W1900">
        <v>0</v>
      </c>
    </row>
    <row r="1901" spans="1:23" ht="15" customHeight="1" x14ac:dyDescent="0.25">
      <c r="A1901" s="30" t="s">
        <v>19122</v>
      </c>
      <c r="B1901" s="1" t="s">
        <v>3859</v>
      </c>
      <c r="C1901" s="2" t="s">
        <v>3878</v>
      </c>
      <c r="D1901" s="1" t="s">
        <v>1368</v>
      </c>
      <c r="E1901" s="3">
        <v>0</v>
      </c>
      <c r="F1901" s="1">
        <v>1</v>
      </c>
      <c r="G1901" s="4">
        <v>24</v>
      </c>
      <c r="H1901" s="1">
        <v>0</v>
      </c>
      <c r="I1901" s="1">
        <v>0</v>
      </c>
      <c r="J1901" s="1">
        <v>0</v>
      </c>
      <c r="K1901" s="1">
        <f t="shared" si="105"/>
        <v>0</v>
      </c>
      <c r="L1901" s="1"/>
      <c r="N1901" t="s">
        <v>8057</v>
      </c>
      <c r="O1901" t="s">
        <v>540</v>
      </c>
      <c r="P1901" t="s">
        <v>8130</v>
      </c>
      <c r="Q1901" s="16" t="s">
        <v>8131</v>
      </c>
      <c r="R1901">
        <v>1</v>
      </c>
      <c r="S1901">
        <v>1</v>
      </c>
      <c r="T1901">
        <v>1</v>
      </c>
      <c r="U1901">
        <f t="shared" si="101"/>
        <v>0</v>
      </c>
      <c r="V1901">
        <v>0</v>
      </c>
      <c r="W1901">
        <v>0</v>
      </c>
    </row>
    <row r="1902" spans="1:23" ht="15" customHeight="1" x14ac:dyDescent="0.25">
      <c r="A1902" s="30" t="s">
        <v>19122</v>
      </c>
      <c r="B1902" s="5" t="s">
        <v>3859</v>
      </c>
      <c r="C1902" s="2" t="s">
        <v>3879</v>
      </c>
      <c r="D1902" s="5" t="s">
        <v>1362</v>
      </c>
      <c r="E1902" s="3">
        <v>0</v>
      </c>
      <c r="F1902" s="5">
        <v>4</v>
      </c>
      <c r="G1902" s="4">
        <v>4</v>
      </c>
      <c r="H1902" s="5">
        <v>0</v>
      </c>
      <c r="I1902" s="5">
        <v>0</v>
      </c>
      <c r="J1902" s="5">
        <v>0</v>
      </c>
      <c r="K1902" s="5">
        <f t="shared" si="105"/>
        <v>0</v>
      </c>
      <c r="L1902" s="5"/>
      <c r="N1902" t="s">
        <v>8057</v>
      </c>
      <c r="O1902" t="s">
        <v>540</v>
      </c>
      <c r="P1902" t="s">
        <v>8132</v>
      </c>
      <c r="Q1902" s="16" t="s">
        <v>8133</v>
      </c>
      <c r="R1902">
        <v>1</v>
      </c>
      <c r="S1902">
        <v>1</v>
      </c>
      <c r="T1902">
        <v>1</v>
      </c>
      <c r="U1902">
        <f t="shared" si="101"/>
        <v>0</v>
      </c>
      <c r="V1902">
        <v>0</v>
      </c>
      <c r="W1902">
        <v>0</v>
      </c>
    </row>
    <row r="1903" spans="1:23" ht="15" customHeight="1" x14ac:dyDescent="0.25">
      <c r="A1903" s="30" t="s">
        <v>19122</v>
      </c>
      <c r="B1903" s="1" t="s">
        <v>3859</v>
      </c>
      <c r="C1903" s="2" t="s">
        <v>3880</v>
      </c>
      <c r="D1903" s="1" t="s">
        <v>176</v>
      </c>
      <c r="E1903" s="3">
        <v>0</v>
      </c>
      <c r="F1903" s="1">
        <v>5</v>
      </c>
      <c r="G1903" s="4">
        <v>17</v>
      </c>
      <c r="H1903" s="1">
        <v>0</v>
      </c>
      <c r="I1903" s="1">
        <v>0</v>
      </c>
      <c r="J1903" s="1">
        <v>0</v>
      </c>
      <c r="K1903" s="1">
        <f t="shared" si="105"/>
        <v>0</v>
      </c>
      <c r="L1903" s="1"/>
      <c r="N1903" t="s">
        <v>8057</v>
      </c>
      <c r="O1903" t="s">
        <v>540</v>
      </c>
      <c r="P1903" t="s">
        <v>8134</v>
      </c>
      <c r="Q1903" s="16" t="s">
        <v>8135</v>
      </c>
      <c r="R1903">
        <v>310</v>
      </c>
      <c r="S1903">
        <v>132</v>
      </c>
      <c r="T1903">
        <v>310</v>
      </c>
      <c r="U1903">
        <f t="shared" si="101"/>
        <v>0</v>
      </c>
      <c r="V1903">
        <v>0</v>
      </c>
      <c r="W1903">
        <v>0</v>
      </c>
    </row>
    <row r="1904" spans="1:23" ht="15" customHeight="1" x14ac:dyDescent="0.25">
      <c r="A1904" s="30" t="s">
        <v>19122</v>
      </c>
      <c r="B1904" s="5" t="s">
        <v>3859</v>
      </c>
      <c r="C1904" s="2" t="s">
        <v>3881</v>
      </c>
      <c r="D1904" s="5" t="s">
        <v>3882</v>
      </c>
      <c r="E1904" s="3">
        <v>0</v>
      </c>
      <c r="F1904" s="5">
        <v>3</v>
      </c>
      <c r="G1904" s="4">
        <v>9</v>
      </c>
      <c r="H1904" s="5">
        <v>0</v>
      </c>
      <c r="I1904" s="5">
        <v>0</v>
      </c>
      <c r="J1904" s="5">
        <v>0</v>
      </c>
      <c r="K1904" s="5">
        <f t="shared" si="105"/>
        <v>0</v>
      </c>
      <c r="L1904" s="5"/>
      <c r="N1904" t="s">
        <v>8057</v>
      </c>
      <c r="O1904" t="s">
        <v>540</v>
      </c>
      <c r="P1904" t="s">
        <v>8136</v>
      </c>
      <c r="Q1904" s="16" t="s">
        <v>8137</v>
      </c>
      <c r="R1904">
        <v>2</v>
      </c>
      <c r="S1904">
        <v>2</v>
      </c>
      <c r="T1904">
        <v>2</v>
      </c>
      <c r="U1904">
        <f t="shared" si="101"/>
        <v>0</v>
      </c>
      <c r="V1904">
        <v>0</v>
      </c>
      <c r="W1904">
        <v>0</v>
      </c>
    </row>
    <row r="1905" spans="1:23" ht="15" customHeight="1" x14ac:dyDescent="0.25">
      <c r="A1905" s="30" t="s">
        <v>19122</v>
      </c>
      <c r="B1905" s="1" t="s">
        <v>3859</v>
      </c>
      <c r="C1905" s="2" t="s">
        <v>3883</v>
      </c>
      <c r="D1905" s="1" t="s">
        <v>3884</v>
      </c>
      <c r="E1905" s="3">
        <v>0</v>
      </c>
      <c r="F1905" s="1">
        <v>2</v>
      </c>
      <c r="G1905" s="4">
        <v>6</v>
      </c>
      <c r="H1905" s="1">
        <v>0</v>
      </c>
      <c r="I1905" s="1">
        <v>0</v>
      </c>
      <c r="J1905" s="1">
        <v>0</v>
      </c>
      <c r="K1905" s="1">
        <f t="shared" si="105"/>
        <v>0</v>
      </c>
      <c r="L1905" s="1" t="s">
        <v>176</v>
      </c>
      <c r="N1905" t="s">
        <v>8057</v>
      </c>
      <c r="O1905" t="s">
        <v>540</v>
      </c>
      <c r="P1905" t="s">
        <v>8138</v>
      </c>
      <c r="Q1905" s="16" t="s">
        <v>8139</v>
      </c>
      <c r="R1905">
        <v>28</v>
      </c>
      <c r="S1905">
        <v>19</v>
      </c>
      <c r="T1905">
        <v>28</v>
      </c>
      <c r="U1905">
        <f t="shared" si="101"/>
        <v>0</v>
      </c>
      <c r="V1905">
        <v>0</v>
      </c>
      <c r="W1905">
        <v>0</v>
      </c>
    </row>
    <row r="1906" spans="1:23" ht="15" customHeight="1" x14ac:dyDescent="0.25">
      <c r="A1906" s="30" t="s">
        <v>19122</v>
      </c>
      <c r="B1906" s="5" t="s">
        <v>3859</v>
      </c>
      <c r="C1906" s="2" t="s">
        <v>3885</v>
      </c>
      <c r="D1906" s="5" t="s">
        <v>3886</v>
      </c>
      <c r="E1906" s="3">
        <v>0</v>
      </c>
      <c r="F1906" s="5">
        <v>3</v>
      </c>
      <c r="G1906" s="4">
        <v>9</v>
      </c>
      <c r="H1906" s="5">
        <v>0</v>
      </c>
      <c r="I1906" s="5">
        <v>0</v>
      </c>
      <c r="J1906" s="5">
        <v>0</v>
      </c>
      <c r="K1906" s="5">
        <f t="shared" si="105"/>
        <v>0</v>
      </c>
      <c r="L1906" s="5"/>
      <c r="N1906" t="s">
        <v>8057</v>
      </c>
      <c r="O1906" t="s">
        <v>540</v>
      </c>
      <c r="P1906" t="s">
        <v>8140</v>
      </c>
      <c r="Q1906" s="16" t="s">
        <v>8141</v>
      </c>
      <c r="R1906">
        <v>4</v>
      </c>
      <c r="S1906">
        <v>3</v>
      </c>
      <c r="T1906">
        <v>4</v>
      </c>
      <c r="U1906">
        <f t="shared" ref="U1906:U1969" si="106">IF(V1906=0, 0, "")</f>
        <v>0</v>
      </c>
      <c r="V1906">
        <v>0</v>
      </c>
      <c r="W1906">
        <v>0</v>
      </c>
    </row>
    <row r="1907" spans="1:23" ht="15" customHeight="1" x14ac:dyDescent="0.25">
      <c r="A1907" s="30" t="s">
        <v>19122</v>
      </c>
      <c r="B1907" s="1" t="s">
        <v>3859</v>
      </c>
      <c r="C1907" s="2" t="s">
        <v>3887</v>
      </c>
      <c r="D1907" s="1" t="s">
        <v>3888</v>
      </c>
      <c r="E1907" s="3">
        <v>0</v>
      </c>
      <c r="F1907" s="1">
        <v>4</v>
      </c>
      <c r="G1907" s="4">
        <v>6</v>
      </c>
      <c r="H1907" s="1">
        <v>0</v>
      </c>
      <c r="I1907" s="1">
        <v>0</v>
      </c>
      <c r="J1907" s="1">
        <v>0</v>
      </c>
      <c r="K1907" s="1">
        <f t="shared" si="105"/>
        <v>0</v>
      </c>
      <c r="L1907" s="1"/>
      <c r="N1907" t="s">
        <v>8057</v>
      </c>
      <c r="O1907" t="s">
        <v>540</v>
      </c>
      <c r="P1907" t="s">
        <v>8142</v>
      </c>
      <c r="Q1907" s="16" t="s">
        <v>8143</v>
      </c>
      <c r="R1907">
        <v>8</v>
      </c>
      <c r="S1907">
        <v>7</v>
      </c>
      <c r="T1907">
        <v>8</v>
      </c>
      <c r="U1907">
        <f t="shared" si="106"/>
        <v>0</v>
      </c>
      <c r="V1907">
        <v>0</v>
      </c>
      <c r="W1907">
        <v>0</v>
      </c>
    </row>
    <row r="1908" spans="1:23" ht="15" customHeight="1" x14ac:dyDescent="0.25">
      <c r="A1908" s="30" t="s">
        <v>19122</v>
      </c>
      <c r="B1908" s="5" t="s">
        <v>3859</v>
      </c>
      <c r="C1908" s="2" t="s">
        <v>3889</v>
      </c>
      <c r="D1908" s="5" t="s">
        <v>3890</v>
      </c>
      <c r="E1908" s="3">
        <v>0</v>
      </c>
      <c r="F1908" s="5">
        <v>3</v>
      </c>
      <c r="G1908" s="4">
        <v>9</v>
      </c>
      <c r="H1908" s="5">
        <v>0</v>
      </c>
      <c r="I1908" s="5">
        <v>0</v>
      </c>
      <c r="J1908" s="5">
        <v>0</v>
      </c>
      <c r="K1908" s="5">
        <f t="shared" si="105"/>
        <v>0</v>
      </c>
      <c r="L1908" s="5" t="s">
        <v>176</v>
      </c>
      <c r="N1908" t="s">
        <v>8057</v>
      </c>
      <c r="O1908" t="s">
        <v>540</v>
      </c>
      <c r="P1908" t="s">
        <v>8144</v>
      </c>
      <c r="Q1908" s="16" t="s">
        <v>8145</v>
      </c>
      <c r="R1908">
        <v>10</v>
      </c>
      <c r="S1908">
        <v>6</v>
      </c>
      <c r="T1908">
        <v>10</v>
      </c>
      <c r="U1908">
        <f t="shared" si="106"/>
        <v>0</v>
      </c>
      <c r="V1908">
        <v>0</v>
      </c>
      <c r="W1908">
        <v>0</v>
      </c>
    </row>
    <row r="1909" spans="1:23" ht="15" customHeight="1" x14ac:dyDescent="0.25">
      <c r="A1909" s="30" t="s">
        <v>19122</v>
      </c>
      <c r="B1909" s="1" t="s">
        <v>3859</v>
      </c>
      <c r="C1909" s="2" t="s">
        <v>3891</v>
      </c>
      <c r="D1909" s="1" t="s">
        <v>3892</v>
      </c>
      <c r="E1909" s="3">
        <v>0</v>
      </c>
      <c r="F1909" s="1">
        <v>3</v>
      </c>
      <c r="G1909" s="4">
        <v>10</v>
      </c>
      <c r="H1909" s="1">
        <v>0</v>
      </c>
      <c r="I1909" s="1">
        <v>0</v>
      </c>
      <c r="J1909" s="1">
        <v>0</v>
      </c>
      <c r="K1909" s="1">
        <f t="shared" si="105"/>
        <v>0</v>
      </c>
      <c r="L1909" s="1"/>
      <c r="N1909" t="s">
        <v>8057</v>
      </c>
      <c r="O1909" t="s">
        <v>540</v>
      </c>
      <c r="P1909" t="s">
        <v>8146</v>
      </c>
      <c r="Q1909" s="16" t="s">
        <v>8147</v>
      </c>
      <c r="R1909">
        <v>11</v>
      </c>
      <c r="S1909">
        <v>6</v>
      </c>
      <c r="T1909">
        <v>11</v>
      </c>
      <c r="U1909">
        <f t="shared" si="106"/>
        <v>0</v>
      </c>
      <c r="V1909">
        <v>0</v>
      </c>
      <c r="W1909">
        <v>0</v>
      </c>
    </row>
    <row r="1910" spans="1:23" ht="15" customHeight="1" x14ac:dyDescent="0.25">
      <c r="A1910" s="30" t="s">
        <v>19122</v>
      </c>
      <c r="B1910" s="5" t="s">
        <v>3859</v>
      </c>
      <c r="C1910" s="2" t="s">
        <v>3893</v>
      </c>
      <c r="D1910" s="5" t="s">
        <v>1072</v>
      </c>
      <c r="E1910" s="3">
        <v>0</v>
      </c>
      <c r="F1910" s="5">
        <v>2</v>
      </c>
      <c r="G1910" s="4">
        <v>2</v>
      </c>
      <c r="H1910" s="5">
        <v>0</v>
      </c>
      <c r="I1910" s="5">
        <v>0</v>
      </c>
      <c r="J1910" s="5">
        <v>0</v>
      </c>
      <c r="K1910" s="5">
        <f t="shared" si="105"/>
        <v>0</v>
      </c>
      <c r="L1910" s="5"/>
      <c r="N1910" t="s">
        <v>8057</v>
      </c>
      <c r="O1910" t="s">
        <v>540</v>
      </c>
      <c r="P1910" t="s">
        <v>8148</v>
      </c>
      <c r="Q1910" s="16" t="s">
        <v>1597</v>
      </c>
      <c r="R1910">
        <v>2</v>
      </c>
      <c r="S1910">
        <v>1</v>
      </c>
      <c r="T1910">
        <v>2</v>
      </c>
      <c r="U1910">
        <f t="shared" si="106"/>
        <v>0</v>
      </c>
      <c r="V1910">
        <v>0</v>
      </c>
      <c r="W1910">
        <v>0</v>
      </c>
    </row>
    <row r="1911" spans="1:23" ht="15" customHeight="1" x14ac:dyDescent="0.25">
      <c r="A1911" s="30" t="s">
        <v>19122</v>
      </c>
      <c r="B1911" s="1" t="s">
        <v>3859</v>
      </c>
      <c r="C1911" s="2" t="s">
        <v>3894</v>
      </c>
      <c r="D1911" s="1" t="s">
        <v>3895</v>
      </c>
      <c r="E1911" s="3">
        <v>0</v>
      </c>
      <c r="F1911" s="1">
        <v>60</v>
      </c>
      <c r="G1911" s="4">
        <v>368</v>
      </c>
      <c r="H1911" s="1">
        <v>0</v>
      </c>
      <c r="I1911" s="1">
        <v>0</v>
      </c>
      <c r="J1911" s="1">
        <v>0</v>
      </c>
      <c r="K1911" s="1">
        <f t="shared" si="105"/>
        <v>0</v>
      </c>
      <c r="L1911" s="1"/>
      <c r="N1911" t="s">
        <v>8057</v>
      </c>
      <c r="O1911" t="s">
        <v>540</v>
      </c>
      <c r="P1911" t="s">
        <v>8149</v>
      </c>
      <c r="Q1911" s="16" t="s">
        <v>8150</v>
      </c>
      <c r="R1911">
        <v>26</v>
      </c>
      <c r="S1911">
        <v>4</v>
      </c>
      <c r="T1911">
        <v>26</v>
      </c>
      <c r="U1911">
        <f t="shared" si="106"/>
        <v>0</v>
      </c>
      <c r="V1911">
        <v>0</v>
      </c>
      <c r="W1911">
        <v>0</v>
      </c>
    </row>
    <row r="1912" spans="1:23" ht="15" customHeight="1" x14ac:dyDescent="0.25">
      <c r="A1912" s="30" t="s">
        <v>29462</v>
      </c>
      <c r="B1912" s="5"/>
      <c r="C1912" s="2" t="s">
        <v>3896</v>
      </c>
      <c r="D1912" s="5"/>
      <c r="E1912" s="3">
        <v>0</v>
      </c>
      <c r="F1912" s="5">
        <v>2</v>
      </c>
      <c r="G1912" s="4">
        <v>46</v>
      </c>
      <c r="H1912" s="5">
        <v>0</v>
      </c>
      <c r="I1912" s="5">
        <v>0</v>
      </c>
      <c r="J1912" s="5">
        <v>0</v>
      </c>
      <c r="K1912" s="5">
        <f t="shared" si="105"/>
        <v>0</v>
      </c>
      <c r="L1912" s="5"/>
      <c r="N1912" t="s">
        <v>8057</v>
      </c>
      <c r="O1912" t="s">
        <v>540</v>
      </c>
      <c r="P1912" t="s">
        <v>8151</v>
      </c>
      <c r="Q1912" s="16" t="s">
        <v>8152</v>
      </c>
      <c r="R1912">
        <v>9</v>
      </c>
      <c r="S1912">
        <v>4</v>
      </c>
      <c r="T1912">
        <v>9</v>
      </c>
      <c r="U1912">
        <f t="shared" si="106"/>
        <v>0</v>
      </c>
      <c r="V1912">
        <v>0</v>
      </c>
      <c r="W1912">
        <v>0</v>
      </c>
    </row>
    <row r="1913" spans="1:23" ht="15" customHeight="1" x14ac:dyDescent="0.25">
      <c r="A1913" s="30" t="s">
        <v>29462</v>
      </c>
      <c r="B1913" s="1"/>
      <c r="C1913" s="2" t="s">
        <v>3897</v>
      </c>
      <c r="D1913" s="1"/>
      <c r="E1913" s="3">
        <v>0</v>
      </c>
      <c r="F1913" s="1">
        <v>5</v>
      </c>
      <c r="G1913" s="4">
        <v>5</v>
      </c>
      <c r="H1913" s="1">
        <v>0</v>
      </c>
      <c r="I1913" s="1">
        <v>0</v>
      </c>
      <c r="J1913" s="1">
        <v>0</v>
      </c>
      <c r="K1913" s="1">
        <f t="shared" si="105"/>
        <v>0</v>
      </c>
      <c r="L1913" s="1" t="s">
        <v>3898</v>
      </c>
      <c r="N1913" t="s">
        <v>8057</v>
      </c>
      <c r="O1913" t="s">
        <v>540</v>
      </c>
      <c r="P1913" t="s">
        <v>8153</v>
      </c>
      <c r="Q1913" s="16" t="s">
        <v>8154</v>
      </c>
      <c r="R1913">
        <v>10</v>
      </c>
      <c r="S1913">
        <v>7</v>
      </c>
      <c r="T1913">
        <v>10</v>
      </c>
      <c r="U1913">
        <f t="shared" si="106"/>
        <v>0</v>
      </c>
      <c r="V1913">
        <v>0</v>
      </c>
      <c r="W1913">
        <v>0</v>
      </c>
    </row>
    <row r="1914" spans="1:23" ht="15" customHeight="1" x14ac:dyDescent="0.25">
      <c r="A1914" s="30" t="s">
        <v>19248</v>
      </c>
      <c r="B1914" s="5" t="s">
        <v>3899</v>
      </c>
      <c r="C1914" s="2" t="s">
        <v>3900</v>
      </c>
      <c r="D1914" s="5" t="s">
        <v>3901</v>
      </c>
      <c r="E1914" s="3">
        <v>0</v>
      </c>
      <c r="F1914" s="5">
        <v>1</v>
      </c>
      <c r="G1914" s="4">
        <v>2</v>
      </c>
      <c r="H1914" s="5">
        <v>0</v>
      </c>
      <c r="I1914" s="5">
        <v>0</v>
      </c>
      <c r="J1914" s="5">
        <v>0</v>
      </c>
      <c r="K1914" s="5">
        <f t="shared" si="105"/>
        <v>0</v>
      </c>
      <c r="L1914" s="5"/>
      <c r="N1914" t="s">
        <v>8057</v>
      </c>
      <c r="O1914" t="s">
        <v>540</v>
      </c>
      <c r="P1914" t="s">
        <v>8155</v>
      </c>
      <c r="Q1914" s="16" t="s">
        <v>8156</v>
      </c>
      <c r="R1914">
        <v>5</v>
      </c>
      <c r="S1914">
        <v>3</v>
      </c>
      <c r="T1914">
        <v>5</v>
      </c>
      <c r="U1914">
        <f t="shared" si="106"/>
        <v>0</v>
      </c>
      <c r="V1914">
        <v>0</v>
      </c>
      <c r="W1914">
        <v>0</v>
      </c>
    </row>
    <row r="1915" spans="1:23" ht="15" customHeight="1" x14ac:dyDescent="0.25">
      <c r="A1915" s="30" t="s">
        <v>19248</v>
      </c>
      <c r="B1915" s="1" t="s">
        <v>3899</v>
      </c>
      <c r="C1915" s="2" t="s">
        <v>3902</v>
      </c>
      <c r="D1915" s="1" t="s">
        <v>3903</v>
      </c>
      <c r="E1915" s="3">
        <v>0</v>
      </c>
      <c r="F1915" s="1">
        <v>1</v>
      </c>
      <c r="G1915" s="4">
        <v>2</v>
      </c>
      <c r="H1915" s="1">
        <v>0</v>
      </c>
      <c r="I1915" s="1">
        <v>0</v>
      </c>
      <c r="J1915" s="1">
        <v>0</v>
      </c>
      <c r="K1915" s="1">
        <f t="shared" si="105"/>
        <v>0</v>
      </c>
      <c r="L1915" s="1"/>
      <c r="N1915" t="s">
        <v>8057</v>
      </c>
      <c r="O1915" t="s">
        <v>540</v>
      </c>
      <c r="P1915" t="s">
        <v>8157</v>
      </c>
      <c r="Q1915" s="16" t="s">
        <v>8143</v>
      </c>
      <c r="R1915">
        <v>14</v>
      </c>
      <c r="S1915">
        <v>6</v>
      </c>
      <c r="T1915">
        <v>14</v>
      </c>
      <c r="U1915">
        <f t="shared" si="106"/>
        <v>0</v>
      </c>
      <c r="V1915">
        <v>0</v>
      </c>
      <c r="W1915">
        <v>0</v>
      </c>
    </row>
    <row r="1916" spans="1:23" ht="15" customHeight="1" x14ac:dyDescent="0.25">
      <c r="A1916" s="30" t="s">
        <v>19453</v>
      </c>
      <c r="B1916" s="5" t="s">
        <v>3904</v>
      </c>
      <c r="C1916" s="2" t="s">
        <v>3905</v>
      </c>
      <c r="D1916" s="5" t="s">
        <v>3906</v>
      </c>
      <c r="E1916" s="3">
        <v>0</v>
      </c>
      <c r="F1916" s="5">
        <v>1</v>
      </c>
      <c r="G1916" s="4">
        <v>2</v>
      </c>
      <c r="H1916" s="5">
        <v>0</v>
      </c>
      <c r="I1916" s="5">
        <v>0</v>
      </c>
      <c r="J1916" s="5">
        <v>0</v>
      </c>
      <c r="K1916" s="5">
        <f t="shared" si="105"/>
        <v>0</v>
      </c>
      <c r="L1916" s="5"/>
      <c r="N1916" t="s">
        <v>8057</v>
      </c>
      <c r="O1916" t="s">
        <v>540</v>
      </c>
      <c r="P1916" t="s">
        <v>8158</v>
      </c>
      <c r="Q1916" s="16" t="s">
        <v>8145</v>
      </c>
      <c r="R1916">
        <v>11</v>
      </c>
      <c r="S1916">
        <v>7</v>
      </c>
      <c r="T1916">
        <v>11</v>
      </c>
      <c r="U1916">
        <f t="shared" si="106"/>
        <v>0</v>
      </c>
      <c r="V1916">
        <v>0</v>
      </c>
      <c r="W1916">
        <v>0</v>
      </c>
    </row>
    <row r="1917" spans="1:23" ht="15" customHeight="1" x14ac:dyDescent="0.25">
      <c r="A1917" s="30" t="s">
        <v>19561</v>
      </c>
      <c r="B1917" s="1" t="s">
        <v>3907</v>
      </c>
      <c r="C1917" s="2" t="s">
        <v>3908</v>
      </c>
      <c r="D1917" s="1" t="s">
        <v>3909</v>
      </c>
      <c r="E1917" s="3">
        <v>0</v>
      </c>
      <c r="F1917" s="1">
        <v>1</v>
      </c>
      <c r="G1917" s="4">
        <v>1</v>
      </c>
      <c r="H1917" s="1">
        <v>0</v>
      </c>
      <c r="I1917" s="1">
        <v>0</v>
      </c>
      <c r="J1917" s="1">
        <v>0</v>
      </c>
      <c r="K1917" s="1">
        <f t="shared" si="105"/>
        <v>0</v>
      </c>
      <c r="L1917" s="1"/>
      <c r="N1917" t="s">
        <v>8057</v>
      </c>
      <c r="O1917" t="s">
        <v>540</v>
      </c>
      <c r="P1917" t="s">
        <v>8159</v>
      </c>
      <c r="Q1917" s="16" t="s">
        <v>8160</v>
      </c>
      <c r="R1917">
        <v>1</v>
      </c>
      <c r="S1917">
        <v>1</v>
      </c>
      <c r="T1917">
        <v>1</v>
      </c>
      <c r="U1917">
        <f t="shared" si="106"/>
        <v>0</v>
      </c>
      <c r="V1917">
        <v>0</v>
      </c>
      <c r="W1917">
        <v>0</v>
      </c>
    </row>
    <row r="1918" spans="1:23" ht="15" customHeight="1" x14ac:dyDescent="0.25">
      <c r="A1918" s="30" t="s">
        <v>19561</v>
      </c>
      <c r="B1918" s="5" t="s">
        <v>3907</v>
      </c>
      <c r="C1918" s="2" t="s">
        <v>3910</v>
      </c>
      <c r="D1918" s="5" t="s">
        <v>3911</v>
      </c>
      <c r="E1918" s="3">
        <v>0</v>
      </c>
      <c r="F1918" s="5">
        <v>1</v>
      </c>
      <c r="G1918" s="4">
        <v>1</v>
      </c>
      <c r="H1918" s="5">
        <v>0</v>
      </c>
      <c r="I1918" s="5">
        <v>0</v>
      </c>
      <c r="J1918" s="5">
        <v>0</v>
      </c>
      <c r="K1918" s="5">
        <f t="shared" si="105"/>
        <v>0</v>
      </c>
      <c r="L1918" s="5"/>
      <c r="N1918" t="s">
        <v>8057</v>
      </c>
      <c r="O1918" t="s">
        <v>540</v>
      </c>
      <c r="P1918" t="s">
        <v>8161</v>
      </c>
      <c r="Q1918" s="16" t="s">
        <v>8162</v>
      </c>
      <c r="R1918">
        <v>39</v>
      </c>
      <c r="S1918">
        <v>12</v>
      </c>
      <c r="T1918">
        <v>39</v>
      </c>
      <c r="U1918">
        <f t="shared" si="106"/>
        <v>0</v>
      </c>
      <c r="V1918">
        <v>0</v>
      </c>
      <c r="W1918">
        <v>0</v>
      </c>
    </row>
    <row r="1919" spans="1:23" ht="15" customHeight="1" x14ac:dyDescent="0.25">
      <c r="A1919" s="30" t="s">
        <v>19561</v>
      </c>
      <c r="B1919" s="1" t="s">
        <v>3907</v>
      </c>
      <c r="C1919" s="2" t="s">
        <v>3912</v>
      </c>
      <c r="D1919" s="1" t="s">
        <v>3913</v>
      </c>
      <c r="E1919" s="3">
        <v>0</v>
      </c>
      <c r="F1919" s="1">
        <v>3</v>
      </c>
      <c r="G1919" s="4">
        <v>13</v>
      </c>
      <c r="H1919" s="1">
        <v>0</v>
      </c>
      <c r="I1919" s="1">
        <v>0</v>
      </c>
      <c r="J1919" s="1">
        <v>0</v>
      </c>
      <c r="K1919" s="1">
        <f t="shared" si="105"/>
        <v>0</v>
      </c>
      <c r="L1919" s="1"/>
      <c r="N1919" t="s">
        <v>8057</v>
      </c>
      <c r="O1919" t="s">
        <v>540</v>
      </c>
      <c r="P1919" t="s">
        <v>8163</v>
      </c>
      <c r="Q1919" s="16" t="s">
        <v>8164</v>
      </c>
      <c r="R1919">
        <v>14</v>
      </c>
      <c r="S1919">
        <v>4</v>
      </c>
      <c r="T1919">
        <v>14</v>
      </c>
      <c r="U1919">
        <f t="shared" si="106"/>
        <v>0</v>
      </c>
      <c r="V1919">
        <v>0</v>
      </c>
      <c r="W1919">
        <v>0</v>
      </c>
    </row>
    <row r="1920" spans="1:23" ht="15" customHeight="1" x14ac:dyDescent="0.25">
      <c r="A1920" s="30" t="s">
        <v>19616</v>
      </c>
      <c r="B1920" s="5" t="s">
        <v>3914</v>
      </c>
      <c r="C1920" s="2" t="s">
        <v>3915</v>
      </c>
      <c r="D1920" s="5" t="s">
        <v>1443</v>
      </c>
      <c r="E1920" s="3">
        <v>0</v>
      </c>
      <c r="F1920" s="5">
        <v>1</v>
      </c>
      <c r="G1920" s="4">
        <v>1</v>
      </c>
      <c r="H1920" s="5">
        <v>0</v>
      </c>
      <c r="I1920" s="5">
        <v>0</v>
      </c>
      <c r="J1920" s="5">
        <v>0</v>
      </c>
      <c r="K1920" s="5">
        <f t="shared" si="105"/>
        <v>0</v>
      </c>
      <c r="L1920" s="5"/>
      <c r="N1920" t="s">
        <v>8057</v>
      </c>
      <c r="O1920" t="s">
        <v>540</v>
      </c>
      <c r="P1920" t="s">
        <v>8165</v>
      </c>
      <c r="Q1920" s="16" t="s">
        <v>8166</v>
      </c>
      <c r="R1920">
        <v>91</v>
      </c>
      <c r="S1920">
        <v>28</v>
      </c>
      <c r="T1920">
        <v>91</v>
      </c>
      <c r="U1920">
        <f t="shared" si="106"/>
        <v>0</v>
      </c>
      <c r="V1920">
        <v>0</v>
      </c>
      <c r="W1920">
        <v>0</v>
      </c>
    </row>
    <row r="1921" spans="1:23" ht="15" customHeight="1" x14ac:dyDescent="0.25">
      <c r="A1921" s="30" t="s">
        <v>19616</v>
      </c>
      <c r="B1921" s="1" t="s">
        <v>3914</v>
      </c>
      <c r="C1921" s="2" t="s">
        <v>3916</v>
      </c>
      <c r="D1921" s="1" t="s">
        <v>1462</v>
      </c>
      <c r="E1921" s="3">
        <v>0</v>
      </c>
      <c r="F1921" s="1">
        <v>2</v>
      </c>
      <c r="G1921" s="4">
        <v>2</v>
      </c>
      <c r="H1921" s="1">
        <v>0</v>
      </c>
      <c r="I1921" s="1">
        <v>0</v>
      </c>
      <c r="J1921" s="1">
        <v>0</v>
      </c>
      <c r="K1921" s="1">
        <f t="shared" si="105"/>
        <v>0</v>
      </c>
      <c r="L1921" s="1"/>
      <c r="N1921" t="s">
        <v>8057</v>
      </c>
      <c r="O1921" t="s">
        <v>540</v>
      </c>
      <c r="P1921" t="s">
        <v>8167</v>
      </c>
      <c r="Q1921" s="16" t="s">
        <v>1515</v>
      </c>
      <c r="R1921">
        <v>11</v>
      </c>
      <c r="S1921">
        <v>3</v>
      </c>
      <c r="T1921">
        <v>11</v>
      </c>
      <c r="U1921">
        <f t="shared" si="106"/>
        <v>0</v>
      </c>
      <c r="V1921">
        <v>0</v>
      </c>
      <c r="W1921">
        <v>0</v>
      </c>
    </row>
    <row r="1922" spans="1:23" ht="15" customHeight="1" x14ac:dyDescent="0.25">
      <c r="A1922" s="30" t="s">
        <v>19616</v>
      </c>
      <c r="B1922" s="5" t="s">
        <v>3914</v>
      </c>
      <c r="C1922" s="2" t="s">
        <v>3917</v>
      </c>
      <c r="D1922" s="5" t="s">
        <v>3918</v>
      </c>
      <c r="E1922" s="3">
        <v>0</v>
      </c>
      <c r="F1922" s="5">
        <v>1</v>
      </c>
      <c r="G1922" s="4">
        <v>1</v>
      </c>
      <c r="H1922" s="5">
        <v>0</v>
      </c>
      <c r="I1922" s="5">
        <v>0</v>
      </c>
      <c r="J1922" s="5">
        <v>0</v>
      </c>
      <c r="K1922" s="5">
        <f t="shared" si="105"/>
        <v>0</v>
      </c>
      <c r="L1922" s="5"/>
      <c r="N1922" t="s">
        <v>8057</v>
      </c>
      <c r="O1922" t="s">
        <v>540</v>
      </c>
      <c r="P1922" t="s">
        <v>8168</v>
      </c>
      <c r="Q1922" s="16" t="s">
        <v>544</v>
      </c>
      <c r="R1922">
        <v>16</v>
      </c>
      <c r="S1922">
        <v>6</v>
      </c>
      <c r="T1922">
        <v>16</v>
      </c>
      <c r="U1922">
        <f t="shared" si="106"/>
        <v>0</v>
      </c>
      <c r="V1922">
        <v>0</v>
      </c>
      <c r="W1922">
        <v>0</v>
      </c>
    </row>
    <row r="1923" spans="1:23" ht="15" customHeight="1" x14ac:dyDescent="0.25">
      <c r="A1923" s="30" t="s">
        <v>19616</v>
      </c>
      <c r="B1923" s="1" t="s">
        <v>3914</v>
      </c>
      <c r="C1923" s="2" t="s">
        <v>3917</v>
      </c>
      <c r="D1923" s="1" t="s">
        <v>3919</v>
      </c>
      <c r="E1923" s="3">
        <v>0</v>
      </c>
      <c r="F1923" s="1">
        <v>1</v>
      </c>
      <c r="G1923" s="4">
        <v>1</v>
      </c>
      <c r="H1923" s="1">
        <v>0</v>
      </c>
      <c r="I1923" s="1">
        <v>0</v>
      </c>
      <c r="J1923" s="1">
        <v>0</v>
      </c>
      <c r="K1923" s="1">
        <f t="shared" si="105"/>
        <v>0</v>
      </c>
      <c r="L1923" s="1"/>
      <c r="N1923" t="s">
        <v>8057</v>
      </c>
      <c r="O1923" t="s">
        <v>540</v>
      </c>
      <c r="P1923" t="s">
        <v>8169</v>
      </c>
      <c r="Q1923" s="16" t="s">
        <v>3773</v>
      </c>
      <c r="R1923">
        <v>28</v>
      </c>
      <c r="S1923">
        <v>7</v>
      </c>
      <c r="T1923">
        <v>28</v>
      </c>
      <c r="U1923">
        <f t="shared" si="106"/>
        <v>0</v>
      </c>
      <c r="V1923">
        <v>0</v>
      </c>
      <c r="W1923">
        <v>0</v>
      </c>
    </row>
    <row r="1924" spans="1:23" ht="15" customHeight="1" x14ac:dyDescent="0.25">
      <c r="A1924" s="30" t="s">
        <v>19624</v>
      </c>
      <c r="B1924" s="5" t="s">
        <v>3920</v>
      </c>
      <c r="C1924" s="2" t="s">
        <v>3921</v>
      </c>
      <c r="D1924" s="5" t="s">
        <v>3922</v>
      </c>
      <c r="E1924" s="3">
        <v>0</v>
      </c>
      <c r="F1924" s="5">
        <v>1</v>
      </c>
      <c r="G1924" s="4">
        <v>5</v>
      </c>
      <c r="H1924" s="5">
        <v>0</v>
      </c>
      <c r="I1924" s="5">
        <v>0</v>
      </c>
      <c r="J1924" s="5">
        <v>0</v>
      </c>
      <c r="K1924" s="5">
        <f t="shared" si="105"/>
        <v>0</v>
      </c>
      <c r="L1924" s="5"/>
      <c r="N1924" t="s">
        <v>8057</v>
      </c>
      <c r="O1924" t="s">
        <v>540</v>
      </c>
      <c r="P1924" t="s">
        <v>8170</v>
      </c>
      <c r="Q1924" s="16" t="s">
        <v>8171</v>
      </c>
      <c r="R1924">
        <v>2</v>
      </c>
      <c r="S1924">
        <v>1</v>
      </c>
      <c r="T1924">
        <v>2</v>
      </c>
      <c r="U1924">
        <f t="shared" si="106"/>
        <v>0</v>
      </c>
      <c r="V1924">
        <v>0</v>
      </c>
      <c r="W1924">
        <v>0</v>
      </c>
    </row>
    <row r="1925" spans="1:23" ht="15" customHeight="1" x14ac:dyDescent="0.25">
      <c r="A1925" s="30" t="s">
        <v>19624</v>
      </c>
      <c r="B1925" s="1" t="s">
        <v>3920</v>
      </c>
      <c r="C1925" s="2" t="s">
        <v>3923</v>
      </c>
      <c r="D1925" s="1" t="s">
        <v>3924</v>
      </c>
      <c r="E1925" s="3">
        <v>0</v>
      </c>
      <c r="F1925" s="1">
        <v>3</v>
      </c>
      <c r="G1925" s="4">
        <v>4</v>
      </c>
      <c r="H1925" s="1">
        <v>0</v>
      </c>
      <c r="I1925" s="1">
        <v>0</v>
      </c>
      <c r="J1925" s="1">
        <v>0</v>
      </c>
      <c r="K1925" s="1">
        <f t="shared" si="105"/>
        <v>0</v>
      </c>
      <c r="L1925" s="1"/>
      <c r="N1925" t="s">
        <v>8057</v>
      </c>
      <c r="O1925" t="s">
        <v>540</v>
      </c>
      <c r="P1925" t="s">
        <v>8172</v>
      </c>
      <c r="Q1925" s="16" t="s">
        <v>8173</v>
      </c>
      <c r="R1925">
        <v>18</v>
      </c>
      <c r="S1925">
        <v>6</v>
      </c>
      <c r="T1925">
        <v>18</v>
      </c>
      <c r="U1925">
        <f t="shared" si="106"/>
        <v>0</v>
      </c>
      <c r="V1925">
        <v>0</v>
      </c>
      <c r="W1925">
        <v>0</v>
      </c>
    </row>
    <row r="1926" spans="1:23" ht="15" customHeight="1" x14ac:dyDescent="0.25">
      <c r="A1926" s="30" t="s">
        <v>19624</v>
      </c>
      <c r="B1926" s="5" t="s">
        <v>3920</v>
      </c>
      <c r="C1926" s="2" t="s">
        <v>3925</v>
      </c>
      <c r="D1926" s="5" t="s">
        <v>3926</v>
      </c>
      <c r="E1926" s="3">
        <v>0</v>
      </c>
      <c r="F1926" s="5">
        <v>11</v>
      </c>
      <c r="G1926" s="4">
        <v>46</v>
      </c>
      <c r="H1926" s="5">
        <v>0</v>
      </c>
      <c r="I1926" s="5">
        <v>0</v>
      </c>
      <c r="J1926" s="5">
        <v>0</v>
      </c>
      <c r="K1926" s="5">
        <f t="shared" si="105"/>
        <v>0</v>
      </c>
      <c r="L1926" s="5"/>
      <c r="N1926" t="s">
        <v>8057</v>
      </c>
      <c r="O1926" t="s">
        <v>540</v>
      </c>
      <c r="P1926" t="s">
        <v>8174</v>
      </c>
      <c r="Q1926" s="16" t="s">
        <v>8175</v>
      </c>
      <c r="R1926">
        <v>4</v>
      </c>
      <c r="S1926">
        <v>2</v>
      </c>
      <c r="T1926">
        <v>4</v>
      </c>
      <c r="U1926">
        <f t="shared" si="106"/>
        <v>0</v>
      </c>
      <c r="V1926">
        <v>0</v>
      </c>
      <c r="W1926">
        <v>0</v>
      </c>
    </row>
    <row r="1927" spans="1:23" ht="15" customHeight="1" x14ac:dyDescent="0.25">
      <c r="A1927" s="30" t="s">
        <v>19624</v>
      </c>
      <c r="B1927" s="1" t="s">
        <v>3920</v>
      </c>
      <c r="C1927" s="2" t="s">
        <v>3927</v>
      </c>
      <c r="D1927" s="1" t="s">
        <v>3928</v>
      </c>
      <c r="E1927" s="3">
        <v>0</v>
      </c>
      <c r="F1927" s="1">
        <v>7</v>
      </c>
      <c r="G1927" s="4">
        <v>9</v>
      </c>
      <c r="H1927" s="1">
        <v>0</v>
      </c>
      <c r="I1927" s="1">
        <v>0</v>
      </c>
      <c r="J1927" s="1">
        <v>0</v>
      </c>
      <c r="K1927" s="1">
        <f t="shared" si="105"/>
        <v>0</v>
      </c>
      <c r="L1927" s="1"/>
      <c r="N1927" t="s">
        <v>8057</v>
      </c>
      <c r="O1927" t="s">
        <v>540</v>
      </c>
      <c r="P1927" t="s">
        <v>8176</v>
      </c>
      <c r="Q1927" s="16" t="s">
        <v>8177</v>
      </c>
      <c r="R1927">
        <v>20</v>
      </c>
      <c r="S1927">
        <v>6</v>
      </c>
      <c r="T1927">
        <v>20</v>
      </c>
      <c r="U1927">
        <f t="shared" si="106"/>
        <v>0</v>
      </c>
      <c r="V1927">
        <v>0</v>
      </c>
      <c r="W1927">
        <v>0</v>
      </c>
    </row>
    <row r="1928" spans="1:23" ht="15" customHeight="1" x14ac:dyDescent="0.25">
      <c r="A1928" s="30" t="s">
        <v>19624</v>
      </c>
      <c r="B1928" s="5" t="s">
        <v>3920</v>
      </c>
      <c r="C1928" s="2" t="s">
        <v>3929</v>
      </c>
      <c r="D1928" s="5" t="s">
        <v>3930</v>
      </c>
      <c r="E1928" s="3">
        <v>0</v>
      </c>
      <c r="F1928" s="5">
        <v>35</v>
      </c>
      <c r="G1928" s="4">
        <v>183</v>
      </c>
      <c r="H1928" s="5">
        <v>0</v>
      </c>
      <c r="I1928" s="5">
        <v>0</v>
      </c>
      <c r="J1928" s="5">
        <v>0</v>
      </c>
      <c r="K1928" s="5">
        <f t="shared" si="105"/>
        <v>0</v>
      </c>
      <c r="L1928" s="5"/>
      <c r="N1928" t="s">
        <v>8057</v>
      </c>
      <c r="O1928" t="s">
        <v>540</v>
      </c>
      <c r="P1928" t="s">
        <v>8178</v>
      </c>
      <c r="Q1928" s="16" t="s">
        <v>8179</v>
      </c>
      <c r="R1928">
        <v>8</v>
      </c>
      <c r="S1928">
        <v>5</v>
      </c>
      <c r="T1928">
        <v>8</v>
      </c>
      <c r="U1928">
        <f t="shared" si="106"/>
        <v>0</v>
      </c>
      <c r="V1928">
        <v>0</v>
      </c>
      <c r="W1928">
        <v>0</v>
      </c>
    </row>
    <row r="1929" spans="1:23" ht="15" customHeight="1" x14ac:dyDescent="0.25">
      <c r="A1929" s="30" t="s">
        <v>19624</v>
      </c>
      <c r="B1929" s="1" t="s">
        <v>3920</v>
      </c>
      <c r="C1929" s="2" t="s">
        <v>3931</v>
      </c>
      <c r="D1929" s="1" t="s">
        <v>3932</v>
      </c>
      <c r="E1929" s="3">
        <v>0</v>
      </c>
      <c r="F1929" s="1">
        <v>13</v>
      </c>
      <c r="G1929" s="4">
        <v>106</v>
      </c>
      <c r="H1929" s="1">
        <v>0</v>
      </c>
      <c r="I1929" s="1">
        <v>0</v>
      </c>
      <c r="J1929" s="1">
        <v>0</v>
      </c>
      <c r="K1929" s="1">
        <f t="shared" si="105"/>
        <v>0</v>
      </c>
      <c r="L1929" s="1" t="s">
        <v>451</v>
      </c>
      <c r="N1929" t="s">
        <v>8057</v>
      </c>
      <c r="O1929" t="s">
        <v>540</v>
      </c>
      <c r="P1929" t="s">
        <v>8180</v>
      </c>
      <c r="Q1929" s="16" t="s">
        <v>8181</v>
      </c>
      <c r="R1929">
        <v>7</v>
      </c>
      <c r="S1929">
        <v>7</v>
      </c>
      <c r="T1929">
        <v>7</v>
      </c>
      <c r="U1929">
        <f t="shared" si="106"/>
        <v>0</v>
      </c>
      <c r="V1929">
        <v>0</v>
      </c>
      <c r="W1929">
        <v>0</v>
      </c>
    </row>
    <row r="1930" spans="1:23" ht="15" customHeight="1" x14ac:dyDescent="0.25">
      <c r="A1930" s="30" t="s">
        <v>19624</v>
      </c>
      <c r="B1930" s="5" t="s">
        <v>3920</v>
      </c>
      <c r="C1930" s="2" t="s">
        <v>3933</v>
      </c>
      <c r="D1930" s="5" t="s">
        <v>3934</v>
      </c>
      <c r="E1930" s="3">
        <v>0</v>
      </c>
      <c r="F1930" s="5">
        <v>2</v>
      </c>
      <c r="G1930" s="4">
        <v>2</v>
      </c>
      <c r="H1930" s="5">
        <v>0</v>
      </c>
      <c r="I1930" s="5">
        <v>0</v>
      </c>
      <c r="J1930" s="5">
        <v>0</v>
      </c>
      <c r="K1930" s="5">
        <f t="shared" si="105"/>
        <v>0</v>
      </c>
      <c r="L1930" s="5"/>
      <c r="N1930" t="s">
        <v>8057</v>
      </c>
      <c r="O1930" t="s">
        <v>540</v>
      </c>
      <c r="P1930" t="s">
        <v>8182</v>
      </c>
      <c r="Q1930" s="16" t="s">
        <v>8183</v>
      </c>
      <c r="R1930">
        <v>18</v>
      </c>
      <c r="S1930">
        <v>7</v>
      </c>
      <c r="T1930">
        <v>18</v>
      </c>
      <c r="U1930">
        <f t="shared" si="106"/>
        <v>0</v>
      </c>
      <c r="V1930">
        <v>0</v>
      </c>
      <c r="W1930">
        <v>0</v>
      </c>
    </row>
    <row r="1931" spans="1:23" ht="15" customHeight="1" x14ac:dyDescent="0.25">
      <c r="A1931" s="30" t="s">
        <v>19624</v>
      </c>
      <c r="B1931" s="1" t="s">
        <v>3920</v>
      </c>
      <c r="C1931" s="2" t="s">
        <v>3935</v>
      </c>
      <c r="D1931" s="1" t="s">
        <v>3936</v>
      </c>
      <c r="E1931" s="3">
        <v>0</v>
      </c>
      <c r="F1931" s="1">
        <v>3</v>
      </c>
      <c r="G1931" s="4">
        <v>5</v>
      </c>
      <c r="H1931" s="1">
        <v>0</v>
      </c>
      <c r="I1931" s="1">
        <v>0</v>
      </c>
      <c r="J1931" s="1">
        <v>0</v>
      </c>
      <c r="K1931" s="1">
        <f t="shared" si="105"/>
        <v>0</v>
      </c>
      <c r="L1931" s="1"/>
      <c r="N1931" t="s">
        <v>8057</v>
      </c>
      <c r="O1931" t="s">
        <v>540</v>
      </c>
      <c r="P1931" t="s">
        <v>8184</v>
      </c>
      <c r="Q1931" s="16" t="s">
        <v>8185</v>
      </c>
      <c r="R1931">
        <v>2</v>
      </c>
      <c r="S1931">
        <v>1</v>
      </c>
      <c r="T1931">
        <v>2</v>
      </c>
      <c r="U1931">
        <f t="shared" si="106"/>
        <v>0</v>
      </c>
      <c r="V1931">
        <v>0</v>
      </c>
      <c r="W1931">
        <v>0</v>
      </c>
    </row>
    <row r="1932" spans="1:23" ht="15" customHeight="1" x14ac:dyDescent="0.25">
      <c r="A1932" s="30" t="s">
        <v>19624</v>
      </c>
      <c r="B1932" s="5" t="s">
        <v>3920</v>
      </c>
      <c r="C1932" s="2" t="s">
        <v>3937</v>
      </c>
      <c r="D1932" s="5" t="s">
        <v>3938</v>
      </c>
      <c r="E1932" s="3">
        <v>0</v>
      </c>
      <c r="F1932" s="5">
        <v>75</v>
      </c>
      <c r="G1932" s="4">
        <v>374</v>
      </c>
      <c r="H1932" s="5">
        <v>0</v>
      </c>
      <c r="I1932" s="5">
        <v>0</v>
      </c>
      <c r="J1932" s="5">
        <v>0</v>
      </c>
      <c r="K1932" s="5">
        <f t="shared" si="105"/>
        <v>0</v>
      </c>
      <c r="L1932" s="5"/>
      <c r="N1932" t="s">
        <v>8057</v>
      </c>
      <c r="O1932" t="s">
        <v>540</v>
      </c>
      <c r="P1932" t="s">
        <v>8186</v>
      </c>
      <c r="Q1932" s="16" t="s">
        <v>3758</v>
      </c>
      <c r="R1932">
        <v>3</v>
      </c>
      <c r="S1932">
        <v>3</v>
      </c>
      <c r="T1932">
        <v>3</v>
      </c>
      <c r="U1932">
        <f t="shared" si="106"/>
        <v>0</v>
      </c>
      <c r="V1932">
        <v>0</v>
      </c>
      <c r="W1932">
        <v>0</v>
      </c>
    </row>
    <row r="1933" spans="1:23" ht="15" customHeight="1" x14ac:dyDescent="0.25">
      <c r="A1933" s="30" t="s">
        <v>19624</v>
      </c>
      <c r="B1933" s="1" t="s">
        <v>3920</v>
      </c>
      <c r="C1933" s="2" t="s">
        <v>3939</v>
      </c>
      <c r="D1933" s="1" t="s">
        <v>3940</v>
      </c>
      <c r="E1933" s="3">
        <v>0</v>
      </c>
      <c r="F1933" s="1">
        <v>11</v>
      </c>
      <c r="G1933" s="4">
        <v>59</v>
      </c>
      <c r="H1933" s="1">
        <v>0</v>
      </c>
      <c r="I1933" s="1">
        <v>0</v>
      </c>
      <c r="J1933" s="1">
        <v>0</v>
      </c>
      <c r="K1933" s="1">
        <f t="shared" ref="K1933:K1996" si="107">IF(AND(H1933=I1933, H1933=J1933), H1933, "")</f>
        <v>0</v>
      </c>
      <c r="L1933" s="1"/>
      <c r="N1933" t="s">
        <v>8057</v>
      </c>
      <c r="O1933" t="s">
        <v>540</v>
      </c>
      <c r="P1933" t="s">
        <v>8187</v>
      </c>
      <c r="Q1933" s="16" t="s">
        <v>8188</v>
      </c>
      <c r="R1933">
        <v>39</v>
      </c>
      <c r="S1933">
        <v>2</v>
      </c>
      <c r="T1933">
        <v>39</v>
      </c>
      <c r="U1933">
        <f t="shared" si="106"/>
        <v>0</v>
      </c>
      <c r="V1933">
        <v>0</v>
      </c>
      <c r="W1933">
        <v>0</v>
      </c>
    </row>
    <row r="1934" spans="1:23" ht="15" customHeight="1" x14ac:dyDescent="0.25">
      <c r="A1934" s="30" t="s">
        <v>19624</v>
      </c>
      <c r="B1934" s="5" t="s">
        <v>3920</v>
      </c>
      <c r="C1934" s="2" t="s">
        <v>3941</v>
      </c>
      <c r="D1934" s="5" t="s">
        <v>3942</v>
      </c>
      <c r="E1934" s="3">
        <v>8</v>
      </c>
      <c r="F1934" s="5">
        <v>22</v>
      </c>
      <c r="G1934" s="4">
        <v>116</v>
      </c>
      <c r="H1934" s="5">
        <v>1</v>
      </c>
      <c r="I1934" s="5">
        <f>M1934</f>
        <v>0</v>
      </c>
      <c r="J1934" s="5">
        <f>M1934</f>
        <v>0</v>
      </c>
      <c r="K1934" s="5">
        <v>2</v>
      </c>
      <c r="L1934" s="5" t="s">
        <v>1312</v>
      </c>
      <c r="N1934" t="s">
        <v>8057</v>
      </c>
      <c r="O1934" t="s">
        <v>540</v>
      </c>
      <c r="P1934" t="s">
        <v>8189</v>
      </c>
      <c r="Q1934" s="16" t="s">
        <v>3758</v>
      </c>
      <c r="R1934">
        <v>13</v>
      </c>
      <c r="S1934">
        <v>7</v>
      </c>
      <c r="T1934">
        <v>13</v>
      </c>
      <c r="U1934">
        <f t="shared" si="106"/>
        <v>0</v>
      </c>
      <c r="V1934">
        <v>0</v>
      </c>
      <c r="W1934">
        <v>0</v>
      </c>
    </row>
    <row r="1935" spans="1:23" ht="15" customHeight="1" x14ac:dyDescent="0.25">
      <c r="A1935" s="30" t="s">
        <v>19624</v>
      </c>
      <c r="B1935" s="1" t="s">
        <v>3920</v>
      </c>
      <c r="C1935" s="2" t="s">
        <v>3943</v>
      </c>
      <c r="D1935" s="1" t="s">
        <v>3944</v>
      </c>
      <c r="E1935" s="3">
        <v>1</v>
      </c>
      <c r="F1935" s="1">
        <v>24</v>
      </c>
      <c r="G1935" s="4">
        <v>132</v>
      </c>
      <c r="H1935" s="1">
        <v>0</v>
      </c>
      <c r="I1935" s="1">
        <v>2</v>
      </c>
      <c r="J1935" s="1">
        <v>0</v>
      </c>
      <c r="K1935" s="1">
        <v>0</v>
      </c>
      <c r="L1935" s="1" t="s">
        <v>3945</v>
      </c>
      <c r="N1935" t="s">
        <v>8057</v>
      </c>
      <c r="O1935" t="s">
        <v>540</v>
      </c>
      <c r="P1935" t="s">
        <v>8190</v>
      </c>
      <c r="Q1935" s="16" t="s">
        <v>8191</v>
      </c>
      <c r="R1935">
        <v>1</v>
      </c>
      <c r="S1935">
        <v>1</v>
      </c>
      <c r="T1935">
        <v>1</v>
      </c>
      <c r="U1935">
        <f t="shared" si="106"/>
        <v>0</v>
      </c>
      <c r="V1935">
        <v>0</v>
      </c>
      <c r="W1935">
        <v>0</v>
      </c>
    </row>
    <row r="1936" spans="1:23" ht="15" customHeight="1" x14ac:dyDescent="0.25">
      <c r="A1936" s="30" t="s">
        <v>19624</v>
      </c>
      <c r="B1936" s="5" t="s">
        <v>3920</v>
      </c>
      <c r="C1936" s="2" t="s">
        <v>3946</v>
      </c>
      <c r="D1936" s="5" t="s">
        <v>3947</v>
      </c>
      <c r="E1936" s="3">
        <v>0</v>
      </c>
      <c r="F1936" s="5">
        <v>1</v>
      </c>
      <c r="G1936" s="4">
        <v>1</v>
      </c>
      <c r="H1936" s="5">
        <v>0</v>
      </c>
      <c r="I1936" s="5">
        <v>0</v>
      </c>
      <c r="J1936" s="5">
        <v>0</v>
      </c>
      <c r="K1936" s="5">
        <f t="shared" si="107"/>
        <v>0</v>
      </c>
      <c r="L1936" s="5"/>
      <c r="N1936" t="s">
        <v>8057</v>
      </c>
      <c r="O1936" t="s">
        <v>540</v>
      </c>
      <c r="P1936" t="s">
        <v>8192</v>
      </c>
      <c r="Q1936" s="16" t="s">
        <v>8193</v>
      </c>
      <c r="R1936">
        <v>1</v>
      </c>
      <c r="S1936">
        <v>1</v>
      </c>
      <c r="T1936">
        <v>1</v>
      </c>
      <c r="U1936">
        <f t="shared" si="106"/>
        <v>0</v>
      </c>
      <c r="V1936">
        <v>0</v>
      </c>
      <c r="W1936">
        <v>0</v>
      </c>
    </row>
    <row r="1937" spans="1:23" ht="15" customHeight="1" x14ac:dyDescent="0.25">
      <c r="A1937" s="30" t="s">
        <v>19624</v>
      </c>
      <c r="B1937" s="1" t="s">
        <v>3920</v>
      </c>
      <c r="C1937" s="2" t="s">
        <v>3948</v>
      </c>
      <c r="D1937" s="1" t="s">
        <v>3949</v>
      </c>
      <c r="E1937" s="3">
        <v>8</v>
      </c>
      <c r="F1937" s="1">
        <v>15</v>
      </c>
      <c r="G1937" s="4">
        <v>99</v>
      </c>
      <c r="H1937" s="1">
        <v>0</v>
      </c>
      <c r="I1937" s="1">
        <v>0</v>
      </c>
      <c r="J1937" s="1">
        <v>0</v>
      </c>
      <c r="K1937" s="1">
        <f t="shared" si="107"/>
        <v>0</v>
      </c>
      <c r="L1937" s="1" t="s">
        <v>3586</v>
      </c>
      <c r="N1937" t="s">
        <v>8057</v>
      </c>
      <c r="O1937" t="s">
        <v>540</v>
      </c>
      <c r="P1937" t="s">
        <v>8194</v>
      </c>
      <c r="Q1937" s="16" t="s">
        <v>8195</v>
      </c>
      <c r="R1937">
        <v>90</v>
      </c>
      <c r="S1937">
        <v>22</v>
      </c>
      <c r="T1937">
        <v>90</v>
      </c>
      <c r="U1937">
        <f t="shared" si="106"/>
        <v>0</v>
      </c>
      <c r="V1937">
        <v>0</v>
      </c>
      <c r="W1937">
        <v>0</v>
      </c>
    </row>
    <row r="1938" spans="1:23" ht="15" customHeight="1" x14ac:dyDescent="0.25">
      <c r="A1938" s="30" t="s">
        <v>19624</v>
      </c>
      <c r="B1938" s="5" t="s">
        <v>3920</v>
      </c>
      <c r="C1938" s="2" t="s">
        <v>3950</v>
      </c>
      <c r="D1938" s="5" t="s">
        <v>3951</v>
      </c>
      <c r="E1938" s="3">
        <v>0</v>
      </c>
      <c r="F1938" s="5">
        <v>1</v>
      </c>
      <c r="G1938" s="4">
        <v>1</v>
      </c>
      <c r="H1938" s="5">
        <v>0</v>
      </c>
      <c r="I1938" s="5">
        <v>0</v>
      </c>
      <c r="J1938" s="5">
        <v>0</v>
      </c>
      <c r="K1938" s="5">
        <f t="shared" si="107"/>
        <v>0</v>
      </c>
      <c r="L1938" s="5"/>
      <c r="N1938" t="s">
        <v>8057</v>
      </c>
      <c r="O1938" t="s">
        <v>540</v>
      </c>
      <c r="P1938" t="s">
        <v>8196</v>
      </c>
      <c r="Q1938" s="16" t="s">
        <v>8197</v>
      </c>
      <c r="R1938">
        <v>64</v>
      </c>
      <c r="S1938">
        <v>12</v>
      </c>
      <c r="T1938">
        <v>64</v>
      </c>
      <c r="U1938">
        <f t="shared" si="106"/>
        <v>0</v>
      </c>
      <c r="V1938">
        <v>0</v>
      </c>
      <c r="W1938">
        <v>0</v>
      </c>
    </row>
    <row r="1939" spans="1:23" ht="15" customHeight="1" x14ac:dyDescent="0.25">
      <c r="A1939" s="30" t="s">
        <v>19624</v>
      </c>
      <c r="B1939" s="1" t="s">
        <v>3920</v>
      </c>
      <c r="C1939" s="2" t="s">
        <v>3952</v>
      </c>
      <c r="D1939" s="1" t="s">
        <v>3953</v>
      </c>
      <c r="E1939" s="3">
        <v>0</v>
      </c>
      <c r="F1939" s="1">
        <v>1</v>
      </c>
      <c r="G1939" s="4">
        <v>1</v>
      </c>
      <c r="H1939" s="1">
        <v>0</v>
      </c>
      <c r="I1939" s="1">
        <v>0</v>
      </c>
      <c r="J1939" s="1">
        <v>0</v>
      </c>
      <c r="K1939" s="1">
        <f t="shared" si="107"/>
        <v>0</v>
      </c>
      <c r="L1939" s="1"/>
      <c r="N1939" t="s">
        <v>8057</v>
      </c>
      <c r="O1939" t="s">
        <v>540</v>
      </c>
      <c r="P1939" t="s">
        <v>8198</v>
      </c>
      <c r="Q1939" s="16" t="s">
        <v>8199</v>
      </c>
      <c r="R1939">
        <v>33</v>
      </c>
      <c r="S1939">
        <v>15</v>
      </c>
      <c r="T1939">
        <v>33</v>
      </c>
      <c r="U1939">
        <f t="shared" si="106"/>
        <v>0</v>
      </c>
      <c r="V1939">
        <v>0</v>
      </c>
      <c r="W1939">
        <v>0</v>
      </c>
    </row>
    <row r="1940" spans="1:23" ht="15" customHeight="1" x14ac:dyDescent="0.25">
      <c r="A1940" s="30" t="s">
        <v>20102</v>
      </c>
      <c r="B1940" s="5" t="s">
        <v>3954</v>
      </c>
      <c r="C1940" s="2" t="s">
        <v>3955</v>
      </c>
      <c r="D1940" s="5" t="s">
        <v>3956</v>
      </c>
      <c r="E1940" s="3">
        <v>0</v>
      </c>
      <c r="F1940" s="5">
        <v>3</v>
      </c>
      <c r="G1940" s="4">
        <v>9</v>
      </c>
      <c r="H1940" s="5">
        <v>0</v>
      </c>
      <c r="I1940" s="5">
        <v>0</v>
      </c>
      <c r="J1940" s="5">
        <v>0</v>
      </c>
      <c r="K1940" s="5">
        <f t="shared" si="107"/>
        <v>0</v>
      </c>
      <c r="L1940" s="5"/>
      <c r="N1940" t="s">
        <v>8057</v>
      </c>
      <c r="O1940" t="s">
        <v>540</v>
      </c>
      <c r="P1940" t="s">
        <v>8200</v>
      </c>
      <c r="Q1940" s="16" t="s">
        <v>8201</v>
      </c>
      <c r="R1940">
        <v>12</v>
      </c>
      <c r="S1940">
        <v>5</v>
      </c>
      <c r="T1940">
        <v>12</v>
      </c>
      <c r="U1940">
        <f t="shared" si="106"/>
        <v>0</v>
      </c>
      <c r="V1940">
        <v>0</v>
      </c>
      <c r="W1940">
        <v>0</v>
      </c>
    </row>
    <row r="1941" spans="1:23" ht="15" customHeight="1" x14ac:dyDescent="0.25">
      <c r="A1941" s="30" t="s">
        <v>20288</v>
      </c>
      <c r="B1941" s="1" t="s">
        <v>3957</v>
      </c>
      <c r="C1941" s="2" t="s">
        <v>3958</v>
      </c>
      <c r="D1941" s="1" t="s">
        <v>3959</v>
      </c>
      <c r="E1941" s="3">
        <v>2</v>
      </c>
      <c r="F1941" s="1">
        <v>1</v>
      </c>
      <c r="G1941" s="4">
        <v>8</v>
      </c>
      <c r="H1941" s="1">
        <v>0</v>
      </c>
      <c r="I1941" s="1">
        <v>0</v>
      </c>
      <c r="J1941" s="1">
        <v>0</v>
      </c>
      <c r="K1941" s="1">
        <f t="shared" si="107"/>
        <v>0</v>
      </c>
      <c r="L1941" s="1"/>
      <c r="N1941" t="s">
        <v>8057</v>
      </c>
      <c r="O1941" t="s">
        <v>540</v>
      </c>
      <c r="P1941" t="s">
        <v>8202</v>
      </c>
      <c r="Q1941" s="16" t="s">
        <v>8203</v>
      </c>
      <c r="R1941">
        <v>12</v>
      </c>
      <c r="S1941">
        <v>5</v>
      </c>
      <c r="T1941">
        <v>12</v>
      </c>
      <c r="U1941">
        <f t="shared" si="106"/>
        <v>0</v>
      </c>
      <c r="V1941">
        <v>0</v>
      </c>
      <c r="W1941">
        <v>0</v>
      </c>
    </row>
    <row r="1942" spans="1:23" ht="15" customHeight="1" x14ac:dyDescent="0.25">
      <c r="A1942" s="30" t="s">
        <v>20383</v>
      </c>
      <c r="B1942" s="5" t="s">
        <v>3960</v>
      </c>
      <c r="C1942" s="2" t="s">
        <v>3961</v>
      </c>
      <c r="D1942" s="5" t="s">
        <v>3962</v>
      </c>
      <c r="E1942" s="3">
        <v>0</v>
      </c>
      <c r="F1942" s="5">
        <v>1</v>
      </c>
      <c r="G1942" s="4">
        <v>2</v>
      </c>
      <c r="H1942" s="5">
        <v>0</v>
      </c>
      <c r="I1942" s="5">
        <v>0</v>
      </c>
      <c r="J1942" s="5">
        <v>0</v>
      </c>
      <c r="K1942" s="5">
        <f t="shared" si="107"/>
        <v>0</v>
      </c>
      <c r="L1942" s="5"/>
      <c r="N1942" t="s">
        <v>8057</v>
      </c>
      <c r="O1942" t="s">
        <v>540</v>
      </c>
      <c r="P1942" t="s">
        <v>8204</v>
      </c>
      <c r="Q1942" s="16" t="s">
        <v>8205</v>
      </c>
      <c r="R1942">
        <v>243</v>
      </c>
      <c r="S1942">
        <v>22</v>
      </c>
      <c r="T1942">
        <v>243</v>
      </c>
      <c r="U1942">
        <f t="shared" si="106"/>
        <v>0</v>
      </c>
      <c r="V1942">
        <v>0</v>
      </c>
      <c r="W1942">
        <v>0</v>
      </c>
    </row>
    <row r="1943" spans="1:23" ht="15" customHeight="1" x14ac:dyDescent="0.25">
      <c r="A1943" s="30" t="s">
        <v>20430</v>
      </c>
      <c r="B1943" s="1" t="s">
        <v>3963</v>
      </c>
      <c r="C1943" s="2" t="s">
        <v>3964</v>
      </c>
      <c r="D1943" s="1" t="s">
        <v>3965</v>
      </c>
      <c r="E1943" s="3">
        <v>0</v>
      </c>
      <c r="F1943" s="1">
        <v>2</v>
      </c>
      <c r="G1943" s="4">
        <v>2</v>
      </c>
      <c r="H1943" s="1">
        <v>0</v>
      </c>
      <c r="I1943" s="1">
        <v>0</v>
      </c>
      <c r="J1943" s="1">
        <v>0</v>
      </c>
      <c r="K1943" s="1">
        <f t="shared" si="107"/>
        <v>0</v>
      </c>
      <c r="L1943" s="1"/>
      <c r="N1943" t="s">
        <v>8057</v>
      </c>
      <c r="O1943" t="s">
        <v>540</v>
      </c>
      <c r="P1943" t="s">
        <v>8206</v>
      </c>
      <c r="Q1943" s="16" t="s">
        <v>8207</v>
      </c>
      <c r="R1943">
        <v>110</v>
      </c>
      <c r="S1943">
        <v>21</v>
      </c>
      <c r="T1943">
        <v>110</v>
      </c>
      <c r="U1943">
        <f t="shared" si="106"/>
        <v>0</v>
      </c>
      <c r="V1943">
        <v>0</v>
      </c>
      <c r="W1943">
        <v>0</v>
      </c>
    </row>
    <row r="1944" spans="1:23" ht="15" customHeight="1" x14ac:dyDescent="0.25">
      <c r="A1944" s="30" t="s">
        <v>20776</v>
      </c>
      <c r="B1944" s="5" t="s">
        <v>3966</v>
      </c>
      <c r="C1944" s="2" t="s">
        <v>3967</v>
      </c>
      <c r="D1944" s="5" t="s">
        <v>3968</v>
      </c>
      <c r="E1944" s="3">
        <v>0</v>
      </c>
      <c r="F1944" s="5">
        <v>1</v>
      </c>
      <c r="G1944" s="4">
        <v>1</v>
      </c>
      <c r="H1944" s="5">
        <v>0</v>
      </c>
      <c r="I1944" s="5">
        <v>0</v>
      </c>
      <c r="J1944" s="5">
        <v>0</v>
      </c>
      <c r="K1944" s="5">
        <f t="shared" si="107"/>
        <v>0</v>
      </c>
      <c r="L1944" s="5"/>
      <c r="N1944" t="s">
        <v>8057</v>
      </c>
      <c r="O1944" t="s">
        <v>540</v>
      </c>
      <c r="P1944" t="s">
        <v>8208</v>
      </c>
      <c r="Q1944" s="16" t="s">
        <v>8209</v>
      </c>
      <c r="R1944">
        <v>25</v>
      </c>
      <c r="S1944">
        <v>13</v>
      </c>
      <c r="T1944">
        <v>25</v>
      </c>
      <c r="U1944">
        <f t="shared" si="106"/>
        <v>0</v>
      </c>
      <c r="V1944">
        <v>0</v>
      </c>
      <c r="W1944">
        <v>0</v>
      </c>
    </row>
    <row r="1945" spans="1:23" ht="15" customHeight="1" x14ac:dyDescent="0.25">
      <c r="A1945" s="30" t="s">
        <v>21146</v>
      </c>
      <c r="B1945" s="1" t="s">
        <v>3969</v>
      </c>
      <c r="C1945" s="2" t="s">
        <v>3970</v>
      </c>
      <c r="D1945" s="1" t="s">
        <v>3971</v>
      </c>
      <c r="E1945" s="3">
        <v>0</v>
      </c>
      <c r="F1945" s="1">
        <v>1</v>
      </c>
      <c r="G1945" s="4">
        <v>1</v>
      </c>
      <c r="H1945" s="1">
        <v>0</v>
      </c>
      <c r="I1945" s="1">
        <v>0</v>
      </c>
      <c r="J1945" s="1">
        <v>0</v>
      </c>
      <c r="K1945" s="1">
        <f t="shared" si="107"/>
        <v>0</v>
      </c>
      <c r="L1945" s="1"/>
      <c r="N1945" t="s">
        <v>8057</v>
      </c>
      <c r="O1945" t="s">
        <v>540</v>
      </c>
      <c r="P1945" t="s">
        <v>8210</v>
      </c>
      <c r="Q1945" s="16" t="s">
        <v>8211</v>
      </c>
      <c r="R1945">
        <v>10</v>
      </c>
      <c r="S1945">
        <v>8</v>
      </c>
      <c r="T1945">
        <v>10</v>
      </c>
      <c r="U1945">
        <f t="shared" si="106"/>
        <v>0</v>
      </c>
      <c r="V1945">
        <v>0</v>
      </c>
      <c r="W1945">
        <v>0</v>
      </c>
    </row>
    <row r="1946" spans="1:23" ht="15" customHeight="1" x14ac:dyDescent="0.25">
      <c r="A1946" s="30" t="s">
        <v>21743</v>
      </c>
      <c r="B1946" s="5" t="s">
        <v>3972</v>
      </c>
      <c r="C1946" s="2" t="s">
        <v>3973</v>
      </c>
      <c r="D1946" s="5" t="s">
        <v>3974</v>
      </c>
      <c r="E1946" s="3">
        <v>0</v>
      </c>
      <c r="F1946" s="5">
        <v>4</v>
      </c>
      <c r="G1946" s="4">
        <v>8</v>
      </c>
      <c r="H1946" s="5">
        <v>0</v>
      </c>
      <c r="I1946" s="5">
        <v>0</v>
      </c>
      <c r="J1946" s="5">
        <v>0</v>
      </c>
      <c r="K1946" s="5">
        <f t="shared" si="107"/>
        <v>0</v>
      </c>
      <c r="L1946" s="5"/>
      <c r="N1946" t="s">
        <v>8057</v>
      </c>
      <c r="O1946" t="s">
        <v>540</v>
      </c>
      <c r="P1946" t="s">
        <v>8212</v>
      </c>
      <c r="Q1946" s="16" t="s">
        <v>8213</v>
      </c>
      <c r="R1946">
        <v>35</v>
      </c>
      <c r="S1946">
        <v>15</v>
      </c>
      <c r="T1946">
        <v>35</v>
      </c>
      <c r="U1946">
        <f t="shared" si="106"/>
        <v>0</v>
      </c>
      <c r="V1946">
        <v>0</v>
      </c>
      <c r="W1946">
        <v>0</v>
      </c>
    </row>
    <row r="1947" spans="1:23" ht="15" customHeight="1" x14ac:dyDescent="0.25">
      <c r="A1947" s="30" t="s">
        <v>21743</v>
      </c>
      <c r="B1947" s="1" t="s">
        <v>3972</v>
      </c>
      <c r="C1947" s="2" t="s">
        <v>3973</v>
      </c>
      <c r="D1947" s="1" t="s">
        <v>3975</v>
      </c>
      <c r="E1947" s="3">
        <v>0</v>
      </c>
      <c r="F1947" s="1">
        <v>4</v>
      </c>
      <c r="G1947" s="4">
        <v>8</v>
      </c>
      <c r="H1947" s="1">
        <v>0</v>
      </c>
      <c r="I1947" s="1">
        <v>0</v>
      </c>
      <c r="J1947" s="1">
        <v>0</v>
      </c>
      <c r="K1947" s="1">
        <f t="shared" si="107"/>
        <v>0</v>
      </c>
      <c r="L1947" s="1"/>
      <c r="N1947" t="s">
        <v>8057</v>
      </c>
      <c r="O1947" t="s">
        <v>540</v>
      </c>
      <c r="P1947" t="s">
        <v>8214</v>
      </c>
      <c r="Q1947" s="16" t="s">
        <v>8215</v>
      </c>
      <c r="R1947">
        <v>31</v>
      </c>
      <c r="S1947">
        <v>10</v>
      </c>
      <c r="T1947">
        <v>31</v>
      </c>
      <c r="U1947">
        <f t="shared" si="106"/>
        <v>0</v>
      </c>
      <c r="V1947">
        <v>0</v>
      </c>
      <c r="W1947">
        <v>0</v>
      </c>
    </row>
    <row r="1948" spans="1:23" ht="15" customHeight="1" x14ac:dyDescent="0.25">
      <c r="A1948" s="30" t="s">
        <v>21743</v>
      </c>
      <c r="B1948" s="5" t="s">
        <v>3972</v>
      </c>
      <c r="C1948" s="2" t="s">
        <v>3976</v>
      </c>
      <c r="D1948" s="5" t="s">
        <v>3977</v>
      </c>
      <c r="E1948" s="3">
        <v>0</v>
      </c>
      <c r="F1948" s="5">
        <v>2</v>
      </c>
      <c r="G1948" s="4">
        <v>2</v>
      </c>
      <c r="H1948" s="5">
        <v>0</v>
      </c>
      <c r="I1948" s="5">
        <v>0</v>
      </c>
      <c r="J1948" s="5">
        <v>0</v>
      </c>
      <c r="K1948" s="5">
        <f t="shared" si="107"/>
        <v>0</v>
      </c>
      <c r="L1948" s="5"/>
      <c r="N1948" t="s">
        <v>8057</v>
      </c>
      <c r="O1948" t="s">
        <v>540</v>
      </c>
      <c r="P1948" t="s">
        <v>8216</v>
      </c>
      <c r="Q1948" s="16" t="s">
        <v>8217</v>
      </c>
      <c r="R1948">
        <v>30</v>
      </c>
      <c r="S1948">
        <v>10</v>
      </c>
      <c r="T1948">
        <v>30</v>
      </c>
      <c r="U1948">
        <f t="shared" si="106"/>
        <v>0</v>
      </c>
      <c r="V1948">
        <v>0</v>
      </c>
      <c r="W1948">
        <v>0</v>
      </c>
    </row>
    <row r="1949" spans="1:23" ht="15" customHeight="1" x14ac:dyDescent="0.25">
      <c r="A1949" s="30" t="s">
        <v>21743</v>
      </c>
      <c r="B1949" s="1" t="s">
        <v>3972</v>
      </c>
      <c r="C1949" s="2" t="s">
        <v>3976</v>
      </c>
      <c r="D1949" s="1" t="s">
        <v>3978</v>
      </c>
      <c r="E1949" s="3">
        <v>0</v>
      </c>
      <c r="F1949" s="1">
        <v>2</v>
      </c>
      <c r="G1949" s="4">
        <v>2</v>
      </c>
      <c r="H1949" s="1">
        <v>0</v>
      </c>
      <c r="I1949" s="1">
        <v>0</v>
      </c>
      <c r="J1949" s="1">
        <v>0</v>
      </c>
      <c r="K1949" s="1">
        <f t="shared" si="107"/>
        <v>0</v>
      </c>
      <c r="L1949" s="1"/>
      <c r="N1949" t="s">
        <v>8057</v>
      </c>
      <c r="O1949" t="s">
        <v>540</v>
      </c>
      <c r="P1949" t="s">
        <v>8218</v>
      </c>
      <c r="Q1949" s="16" t="s">
        <v>8219</v>
      </c>
      <c r="R1949">
        <v>12</v>
      </c>
      <c r="S1949">
        <v>2</v>
      </c>
      <c r="T1949">
        <v>12</v>
      </c>
      <c r="U1949">
        <f t="shared" si="106"/>
        <v>0</v>
      </c>
      <c r="V1949">
        <v>0</v>
      </c>
      <c r="W1949">
        <v>0</v>
      </c>
    </row>
    <row r="1950" spans="1:23" ht="15" customHeight="1" x14ac:dyDescent="0.25">
      <c r="A1950" s="30" t="s">
        <v>21743</v>
      </c>
      <c r="B1950" s="5" t="s">
        <v>3972</v>
      </c>
      <c r="C1950" s="2" t="s">
        <v>3979</v>
      </c>
      <c r="D1950" s="5" t="s">
        <v>3980</v>
      </c>
      <c r="E1950" s="3">
        <v>0</v>
      </c>
      <c r="F1950" s="5">
        <v>2</v>
      </c>
      <c r="G1950" s="4">
        <v>2</v>
      </c>
      <c r="H1950" s="5">
        <v>0</v>
      </c>
      <c r="I1950" s="5">
        <v>0</v>
      </c>
      <c r="J1950" s="5">
        <v>0</v>
      </c>
      <c r="K1950" s="5">
        <f t="shared" si="107"/>
        <v>0</v>
      </c>
      <c r="L1950" s="5"/>
      <c r="N1950" t="s">
        <v>8057</v>
      </c>
      <c r="O1950" t="s">
        <v>540</v>
      </c>
      <c r="P1950" t="s">
        <v>8220</v>
      </c>
      <c r="Q1950" s="16" t="s">
        <v>8221</v>
      </c>
      <c r="R1950">
        <v>1</v>
      </c>
      <c r="S1950">
        <v>1</v>
      </c>
      <c r="T1950">
        <v>1</v>
      </c>
      <c r="U1950">
        <f t="shared" si="106"/>
        <v>0</v>
      </c>
      <c r="V1950">
        <v>0</v>
      </c>
      <c r="W1950">
        <v>0</v>
      </c>
    </row>
    <row r="1951" spans="1:23" ht="15" customHeight="1" x14ac:dyDescent="0.25">
      <c r="A1951" s="30" t="s">
        <v>21743</v>
      </c>
      <c r="B1951" s="1" t="s">
        <v>3972</v>
      </c>
      <c r="C1951" s="2" t="s">
        <v>3981</v>
      </c>
      <c r="D1951" s="1" t="s">
        <v>3982</v>
      </c>
      <c r="E1951" s="3">
        <v>0</v>
      </c>
      <c r="F1951" s="1">
        <v>4</v>
      </c>
      <c r="G1951" s="4">
        <v>4</v>
      </c>
      <c r="H1951" s="1">
        <v>0</v>
      </c>
      <c r="I1951" s="1">
        <v>0</v>
      </c>
      <c r="J1951" s="1">
        <v>0</v>
      </c>
      <c r="K1951" s="1">
        <f t="shared" si="107"/>
        <v>0</v>
      </c>
      <c r="L1951" s="1"/>
      <c r="N1951" t="s">
        <v>8057</v>
      </c>
      <c r="O1951" t="s">
        <v>540</v>
      </c>
      <c r="P1951" t="s">
        <v>8222</v>
      </c>
      <c r="Q1951" s="16" t="s">
        <v>8223</v>
      </c>
      <c r="R1951">
        <v>15</v>
      </c>
      <c r="S1951">
        <v>8</v>
      </c>
      <c r="T1951">
        <v>15</v>
      </c>
      <c r="U1951">
        <f t="shared" si="106"/>
        <v>0</v>
      </c>
      <c r="V1951">
        <v>0</v>
      </c>
      <c r="W1951">
        <v>0</v>
      </c>
    </row>
    <row r="1952" spans="1:23" ht="15" customHeight="1" x14ac:dyDescent="0.25">
      <c r="A1952" s="30" t="s">
        <v>21792</v>
      </c>
      <c r="B1952" s="5" t="s">
        <v>3983</v>
      </c>
      <c r="C1952" s="2" t="s">
        <v>3984</v>
      </c>
      <c r="D1952" s="5" t="s">
        <v>3985</v>
      </c>
      <c r="E1952" s="3">
        <v>0</v>
      </c>
      <c r="F1952" s="5">
        <v>2</v>
      </c>
      <c r="G1952" s="4">
        <v>2</v>
      </c>
      <c r="H1952" s="5">
        <v>0</v>
      </c>
      <c r="I1952" s="5">
        <v>0</v>
      </c>
      <c r="J1952" s="5">
        <v>0</v>
      </c>
      <c r="K1952" s="5">
        <f t="shared" si="107"/>
        <v>0</v>
      </c>
      <c r="L1952" s="5"/>
      <c r="N1952" t="s">
        <v>8057</v>
      </c>
      <c r="O1952" t="s">
        <v>540</v>
      </c>
      <c r="P1952" t="s">
        <v>8224</v>
      </c>
      <c r="Q1952" s="16" t="s">
        <v>8225</v>
      </c>
      <c r="R1952">
        <v>65</v>
      </c>
      <c r="S1952">
        <v>19</v>
      </c>
      <c r="T1952">
        <v>65</v>
      </c>
      <c r="U1952">
        <f t="shared" si="106"/>
        <v>0</v>
      </c>
      <c r="V1952">
        <v>0</v>
      </c>
      <c r="W1952">
        <v>0</v>
      </c>
    </row>
    <row r="1953" spans="1:23" ht="15" customHeight="1" x14ac:dyDescent="0.25">
      <c r="A1953" s="30" t="s">
        <v>21877</v>
      </c>
      <c r="B1953" s="1" t="s">
        <v>3986</v>
      </c>
      <c r="C1953" s="2" t="s">
        <v>3987</v>
      </c>
      <c r="D1953" s="1" t="s">
        <v>3988</v>
      </c>
      <c r="E1953" s="3">
        <v>0</v>
      </c>
      <c r="F1953" s="1">
        <v>2</v>
      </c>
      <c r="G1953" s="4">
        <v>2</v>
      </c>
      <c r="H1953" s="1">
        <v>0</v>
      </c>
      <c r="I1953" s="1">
        <v>0</v>
      </c>
      <c r="J1953" s="1">
        <v>0</v>
      </c>
      <c r="K1953" s="1">
        <f t="shared" si="107"/>
        <v>0</v>
      </c>
      <c r="L1953" s="1"/>
      <c r="N1953" t="s">
        <v>8057</v>
      </c>
      <c r="O1953" t="s">
        <v>540</v>
      </c>
      <c r="P1953" t="s">
        <v>8226</v>
      </c>
      <c r="Q1953" s="16" t="s">
        <v>8227</v>
      </c>
      <c r="R1953">
        <v>76</v>
      </c>
      <c r="S1953">
        <v>26</v>
      </c>
      <c r="T1953">
        <v>76</v>
      </c>
      <c r="U1953">
        <f t="shared" si="106"/>
        <v>0</v>
      </c>
      <c r="V1953">
        <v>0</v>
      </c>
      <c r="W1953">
        <v>0</v>
      </c>
    </row>
    <row r="1954" spans="1:23" ht="15" customHeight="1" x14ac:dyDescent="0.25">
      <c r="A1954" s="30" t="s">
        <v>22012</v>
      </c>
      <c r="B1954" s="5" t="s">
        <v>3989</v>
      </c>
      <c r="C1954" s="2" t="s">
        <v>3990</v>
      </c>
      <c r="D1954" s="5" t="s">
        <v>3991</v>
      </c>
      <c r="E1954" s="3">
        <v>0</v>
      </c>
      <c r="F1954" s="5">
        <v>2</v>
      </c>
      <c r="G1954" s="4">
        <v>2</v>
      </c>
      <c r="H1954" s="5">
        <v>0</v>
      </c>
      <c r="I1954" s="5">
        <v>0</v>
      </c>
      <c r="J1954" s="5">
        <v>0</v>
      </c>
      <c r="K1954" s="5">
        <f t="shared" si="107"/>
        <v>0</v>
      </c>
      <c r="L1954" s="5"/>
      <c r="N1954" t="s">
        <v>8057</v>
      </c>
      <c r="O1954" t="s">
        <v>540</v>
      </c>
      <c r="P1954" t="s">
        <v>8228</v>
      </c>
      <c r="Q1954" s="16" t="s">
        <v>8229</v>
      </c>
      <c r="R1954">
        <v>20</v>
      </c>
      <c r="S1954">
        <v>3</v>
      </c>
      <c r="T1954">
        <v>20</v>
      </c>
      <c r="U1954">
        <f t="shared" si="106"/>
        <v>0</v>
      </c>
      <c r="V1954">
        <v>0</v>
      </c>
      <c r="W1954">
        <v>0</v>
      </c>
    </row>
    <row r="1955" spans="1:23" ht="15" customHeight="1" x14ac:dyDescent="0.25">
      <c r="A1955" s="30" t="s">
        <v>22540</v>
      </c>
      <c r="B1955" s="1" t="s">
        <v>3992</v>
      </c>
      <c r="C1955" s="2" t="s">
        <v>3993</v>
      </c>
      <c r="D1955" s="1" t="s">
        <v>3994</v>
      </c>
      <c r="E1955" s="3">
        <v>0</v>
      </c>
      <c r="F1955" s="1">
        <v>1</v>
      </c>
      <c r="G1955" s="4">
        <v>1</v>
      </c>
      <c r="H1955" s="1">
        <v>0</v>
      </c>
      <c r="I1955" s="1">
        <v>0</v>
      </c>
      <c r="J1955" s="1">
        <v>0</v>
      </c>
      <c r="K1955" s="1">
        <f t="shared" si="107"/>
        <v>0</v>
      </c>
      <c r="L1955" s="1"/>
      <c r="N1955" t="s">
        <v>8057</v>
      </c>
      <c r="O1955" t="s">
        <v>540</v>
      </c>
      <c r="P1955" t="s">
        <v>8230</v>
      </c>
      <c r="Q1955" s="16" t="s">
        <v>8231</v>
      </c>
      <c r="R1955">
        <v>62</v>
      </c>
      <c r="S1955">
        <v>20</v>
      </c>
      <c r="T1955">
        <v>62</v>
      </c>
      <c r="U1955">
        <f t="shared" si="106"/>
        <v>0</v>
      </c>
      <c r="V1955">
        <v>0</v>
      </c>
      <c r="W1955">
        <v>0</v>
      </c>
    </row>
    <row r="1956" spans="1:23" ht="15" customHeight="1" x14ac:dyDescent="0.25">
      <c r="A1956" s="30" t="s">
        <v>22540</v>
      </c>
      <c r="B1956" s="5" t="s">
        <v>3992</v>
      </c>
      <c r="C1956" s="2" t="s">
        <v>3995</v>
      </c>
      <c r="D1956" s="5" t="s">
        <v>3996</v>
      </c>
      <c r="E1956" s="3">
        <v>0</v>
      </c>
      <c r="F1956" s="5">
        <v>1</v>
      </c>
      <c r="G1956" s="4">
        <v>1</v>
      </c>
      <c r="H1956" s="5">
        <v>0</v>
      </c>
      <c r="I1956" s="5">
        <v>0</v>
      </c>
      <c r="J1956" s="5">
        <v>0</v>
      </c>
      <c r="K1956" s="5">
        <f t="shared" si="107"/>
        <v>0</v>
      </c>
      <c r="L1956" s="5"/>
      <c r="N1956" t="s">
        <v>8057</v>
      </c>
      <c r="O1956" t="s">
        <v>540</v>
      </c>
      <c r="P1956" t="s">
        <v>8232</v>
      </c>
      <c r="Q1956" s="16" t="s">
        <v>8233</v>
      </c>
      <c r="R1956">
        <v>38</v>
      </c>
      <c r="S1956">
        <v>10</v>
      </c>
      <c r="T1956">
        <v>38</v>
      </c>
      <c r="U1956">
        <f t="shared" si="106"/>
        <v>0</v>
      </c>
      <c r="V1956">
        <v>0</v>
      </c>
      <c r="W1956">
        <v>0</v>
      </c>
    </row>
    <row r="1957" spans="1:23" ht="15" customHeight="1" x14ac:dyDescent="0.25">
      <c r="A1957" s="30" t="s">
        <v>23475</v>
      </c>
      <c r="B1957" s="1" t="s">
        <v>3997</v>
      </c>
      <c r="C1957" s="2" t="s">
        <v>3998</v>
      </c>
      <c r="D1957" s="1" t="s">
        <v>3999</v>
      </c>
      <c r="E1957" s="3">
        <v>0</v>
      </c>
      <c r="F1957" s="1">
        <v>1</v>
      </c>
      <c r="G1957" s="4">
        <v>1</v>
      </c>
      <c r="H1957" s="1">
        <v>0</v>
      </c>
      <c r="I1957" s="1">
        <v>0</v>
      </c>
      <c r="J1957" s="1">
        <v>0</v>
      </c>
      <c r="K1957" s="1">
        <f t="shared" si="107"/>
        <v>0</v>
      </c>
      <c r="L1957" s="1"/>
      <c r="N1957" t="s">
        <v>8057</v>
      </c>
      <c r="O1957" t="s">
        <v>540</v>
      </c>
      <c r="P1957" t="s">
        <v>8234</v>
      </c>
      <c r="Q1957" s="16" t="s">
        <v>8235</v>
      </c>
      <c r="R1957">
        <v>15</v>
      </c>
      <c r="S1957">
        <v>2</v>
      </c>
      <c r="T1957">
        <v>15</v>
      </c>
      <c r="U1957">
        <f t="shared" si="106"/>
        <v>0</v>
      </c>
      <c r="V1957">
        <v>0</v>
      </c>
      <c r="W1957">
        <v>0</v>
      </c>
    </row>
    <row r="1958" spans="1:23" ht="15" customHeight="1" x14ac:dyDescent="0.25">
      <c r="A1958" s="30" t="s">
        <v>23797</v>
      </c>
      <c r="B1958" s="5" t="s">
        <v>4000</v>
      </c>
      <c r="C1958" s="2" t="s">
        <v>4001</v>
      </c>
      <c r="D1958" s="5" t="s">
        <v>4002</v>
      </c>
      <c r="E1958" s="3">
        <v>0</v>
      </c>
      <c r="F1958" s="5">
        <v>1</v>
      </c>
      <c r="G1958" s="4">
        <v>2</v>
      </c>
      <c r="H1958" s="5">
        <v>0</v>
      </c>
      <c r="I1958" s="5">
        <v>0</v>
      </c>
      <c r="J1958" s="5">
        <v>0</v>
      </c>
      <c r="K1958" s="5">
        <f t="shared" si="107"/>
        <v>0</v>
      </c>
      <c r="L1958" s="5"/>
      <c r="N1958" t="s">
        <v>8057</v>
      </c>
      <c r="O1958" t="s">
        <v>540</v>
      </c>
      <c r="P1958" t="s">
        <v>8236</v>
      </c>
      <c r="Q1958" s="16" t="s">
        <v>3142</v>
      </c>
      <c r="R1958">
        <v>15</v>
      </c>
      <c r="S1958">
        <v>2</v>
      </c>
      <c r="T1958">
        <v>15</v>
      </c>
      <c r="U1958">
        <f t="shared" si="106"/>
        <v>0</v>
      </c>
      <c r="V1958">
        <v>0</v>
      </c>
      <c r="W1958">
        <v>0</v>
      </c>
    </row>
    <row r="1959" spans="1:23" ht="15" customHeight="1" x14ac:dyDescent="0.25">
      <c r="A1959" s="30" t="s">
        <v>23797</v>
      </c>
      <c r="B1959" s="1" t="s">
        <v>4000</v>
      </c>
      <c r="C1959" s="2" t="s">
        <v>4003</v>
      </c>
      <c r="D1959" s="1" t="s">
        <v>4004</v>
      </c>
      <c r="E1959" s="3">
        <v>0</v>
      </c>
      <c r="F1959" s="1">
        <v>1</v>
      </c>
      <c r="G1959" s="4">
        <v>2</v>
      </c>
      <c r="H1959" s="1">
        <v>0</v>
      </c>
      <c r="I1959" s="1">
        <v>0</v>
      </c>
      <c r="J1959" s="1">
        <v>0</v>
      </c>
      <c r="K1959" s="1">
        <f t="shared" si="107"/>
        <v>0</v>
      </c>
      <c r="L1959" s="1"/>
      <c r="N1959" t="s">
        <v>8057</v>
      </c>
      <c r="O1959" t="s">
        <v>540</v>
      </c>
      <c r="P1959" t="s">
        <v>8237</v>
      </c>
      <c r="Q1959" s="16" t="s">
        <v>8238</v>
      </c>
      <c r="R1959">
        <v>58</v>
      </c>
      <c r="S1959">
        <v>18</v>
      </c>
      <c r="T1959">
        <v>58</v>
      </c>
      <c r="U1959">
        <f t="shared" si="106"/>
        <v>0</v>
      </c>
      <c r="V1959">
        <v>0</v>
      </c>
      <c r="W1959">
        <v>0</v>
      </c>
    </row>
    <row r="1960" spans="1:23" ht="15" customHeight="1" x14ac:dyDescent="0.25">
      <c r="A1960" s="30" t="s">
        <v>24014</v>
      </c>
      <c r="B1960" s="5" t="s">
        <v>4005</v>
      </c>
      <c r="C1960" s="2" t="s">
        <v>4006</v>
      </c>
      <c r="D1960" s="5" t="s">
        <v>4007</v>
      </c>
      <c r="E1960" s="3">
        <v>0</v>
      </c>
      <c r="F1960" s="5">
        <v>1</v>
      </c>
      <c r="G1960" s="4">
        <v>9</v>
      </c>
      <c r="H1960" s="5">
        <v>0</v>
      </c>
      <c r="I1960" s="5">
        <v>0</v>
      </c>
      <c r="J1960" s="5">
        <v>0</v>
      </c>
      <c r="K1960" s="5">
        <f t="shared" si="107"/>
        <v>0</v>
      </c>
      <c r="L1960" s="5"/>
      <c r="N1960" t="s">
        <v>8057</v>
      </c>
      <c r="O1960" t="s">
        <v>540</v>
      </c>
      <c r="P1960" t="s">
        <v>8239</v>
      </c>
      <c r="Q1960" s="16" t="s">
        <v>8240</v>
      </c>
      <c r="R1960">
        <v>15</v>
      </c>
      <c r="S1960">
        <v>2</v>
      </c>
      <c r="T1960">
        <v>15</v>
      </c>
      <c r="U1960">
        <f t="shared" si="106"/>
        <v>0</v>
      </c>
      <c r="V1960">
        <v>0</v>
      </c>
      <c r="W1960">
        <v>0</v>
      </c>
    </row>
    <row r="1961" spans="1:23" ht="15" customHeight="1" x14ac:dyDescent="0.25">
      <c r="A1961" s="30" t="s">
        <v>24201</v>
      </c>
      <c r="B1961" s="1" t="s">
        <v>4008</v>
      </c>
      <c r="C1961" s="2" t="s">
        <v>4009</v>
      </c>
      <c r="D1961" s="1" t="s">
        <v>4010</v>
      </c>
      <c r="E1961" s="3">
        <v>0</v>
      </c>
      <c r="F1961" s="1">
        <v>1</v>
      </c>
      <c r="G1961" s="4">
        <v>7</v>
      </c>
      <c r="H1961" s="1">
        <v>0</v>
      </c>
      <c r="I1961" s="1">
        <v>0</v>
      </c>
      <c r="J1961" s="1">
        <v>0</v>
      </c>
      <c r="K1961" s="1">
        <f t="shared" si="107"/>
        <v>0</v>
      </c>
      <c r="L1961" s="1"/>
      <c r="N1961" t="s">
        <v>8057</v>
      </c>
      <c r="O1961" t="s">
        <v>540</v>
      </c>
      <c r="P1961" t="s">
        <v>8241</v>
      </c>
      <c r="Q1961" s="16" t="s">
        <v>8242</v>
      </c>
      <c r="R1961">
        <v>21</v>
      </c>
      <c r="S1961">
        <v>9</v>
      </c>
      <c r="T1961">
        <v>21</v>
      </c>
      <c r="U1961">
        <f t="shared" si="106"/>
        <v>0</v>
      </c>
      <c r="V1961">
        <v>0</v>
      </c>
      <c r="W1961">
        <v>0</v>
      </c>
    </row>
    <row r="1962" spans="1:23" ht="15" customHeight="1" x14ac:dyDescent="0.25">
      <c r="A1962" s="30" t="s">
        <v>24201</v>
      </c>
      <c r="B1962" s="5" t="s">
        <v>4008</v>
      </c>
      <c r="C1962" s="2" t="s">
        <v>4011</v>
      </c>
      <c r="D1962" s="5" t="s">
        <v>4012</v>
      </c>
      <c r="E1962" s="3">
        <v>18</v>
      </c>
      <c r="F1962" s="5">
        <v>2</v>
      </c>
      <c r="G1962" s="4">
        <v>28</v>
      </c>
      <c r="H1962" s="5">
        <v>2</v>
      </c>
      <c r="I1962" s="5">
        <v>0</v>
      </c>
      <c r="J1962" s="5">
        <v>0</v>
      </c>
      <c r="K1962" s="5">
        <v>0</v>
      </c>
      <c r="L1962" s="5" t="s">
        <v>4013</v>
      </c>
      <c r="N1962" t="s">
        <v>8057</v>
      </c>
      <c r="O1962" t="s">
        <v>540</v>
      </c>
      <c r="P1962" t="s">
        <v>8243</v>
      </c>
      <c r="Q1962" s="16" t="s">
        <v>8244</v>
      </c>
      <c r="R1962">
        <v>2</v>
      </c>
      <c r="S1962">
        <v>2</v>
      </c>
      <c r="T1962">
        <v>2</v>
      </c>
      <c r="U1962">
        <f t="shared" si="106"/>
        <v>0</v>
      </c>
      <c r="V1962">
        <v>0</v>
      </c>
      <c r="W1962">
        <v>0</v>
      </c>
    </row>
    <row r="1963" spans="1:23" ht="15" customHeight="1" x14ac:dyDescent="0.25">
      <c r="A1963" s="30" t="s">
        <v>24332</v>
      </c>
      <c r="B1963" s="1" t="s">
        <v>4014</v>
      </c>
      <c r="C1963" s="2" t="s">
        <v>4015</v>
      </c>
      <c r="D1963" s="1" t="s">
        <v>4016</v>
      </c>
      <c r="E1963" s="3">
        <v>0</v>
      </c>
      <c r="F1963" s="1">
        <v>3</v>
      </c>
      <c r="G1963" s="4">
        <v>4</v>
      </c>
      <c r="H1963" s="1">
        <v>0</v>
      </c>
      <c r="I1963" s="1">
        <v>0</v>
      </c>
      <c r="J1963" s="1">
        <v>0</v>
      </c>
      <c r="K1963" s="1">
        <f t="shared" si="107"/>
        <v>0</v>
      </c>
      <c r="L1963" s="1"/>
      <c r="N1963" t="s">
        <v>8057</v>
      </c>
      <c r="O1963" t="s">
        <v>540</v>
      </c>
      <c r="P1963" t="s">
        <v>8245</v>
      </c>
      <c r="Q1963" s="16" t="s">
        <v>8246</v>
      </c>
      <c r="R1963">
        <v>181</v>
      </c>
      <c r="S1963">
        <v>33</v>
      </c>
      <c r="T1963">
        <v>181</v>
      </c>
      <c r="U1963">
        <f t="shared" si="106"/>
        <v>0</v>
      </c>
      <c r="V1963">
        <v>0</v>
      </c>
      <c r="W1963">
        <v>0</v>
      </c>
    </row>
    <row r="1964" spans="1:23" ht="15" customHeight="1" x14ac:dyDescent="0.25">
      <c r="A1964" s="30" t="s">
        <v>24332</v>
      </c>
      <c r="B1964" s="5" t="s">
        <v>4014</v>
      </c>
      <c r="C1964" s="2" t="s">
        <v>4017</v>
      </c>
      <c r="D1964" s="5" t="s">
        <v>4018</v>
      </c>
      <c r="E1964" s="3">
        <v>0</v>
      </c>
      <c r="F1964" s="5">
        <v>4</v>
      </c>
      <c r="G1964" s="4">
        <v>4</v>
      </c>
      <c r="H1964" s="5">
        <v>0</v>
      </c>
      <c r="I1964" s="5">
        <v>0</v>
      </c>
      <c r="J1964" s="5">
        <v>0</v>
      </c>
      <c r="K1964" s="5">
        <f t="shared" si="107"/>
        <v>0</v>
      </c>
      <c r="L1964" s="5"/>
      <c r="N1964" t="s">
        <v>8057</v>
      </c>
      <c r="O1964" t="s">
        <v>540</v>
      </c>
      <c r="P1964" t="s">
        <v>8247</v>
      </c>
      <c r="Q1964" s="16" t="s">
        <v>8248</v>
      </c>
      <c r="R1964">
        <v>7</v>
      </c>
      <c r="S1964">
        <v>7</v>
      </c>
      <c r="T1964">
        <v>7</v>
      </c>
      <c r="U1964">
        <f t="shared" si="106"/>
        <v>0</v>
      </c>
      <c r="V1964">
        <v>0</v>
      </c>
      <c r="W1964">
        <v>0</v>
      </c>
    </row>
    <row r="1965" spans="1:23" ht="15" customHeight="1" x14ac:dyDescent="0.25">
      <c r="A1965" s="30" t="s">
        <v>24332</v>
      </c>
      <c r="B1965" s="1" t="s">
        <v>4014</v>
      </c>
      <c r="C1965" s="2" t="s">
        <v>4019</v>
      </c>
      <c r="D1965" s="1" t="s">
        <v>4020</v>
      </c>
      <c r="E1965" s="3">
        <v>0</v>
      </c>
      <c r="F1965" s="1">
        <v>2</v>
      </c>
      <c r="G1965" s="4">
        <v>2</v>
      </c>
      <c r="H1965" s="1">
        <v>0</v>
      </c>
      <c r="I1965" s="1">
        <v>0</v>
      </c>
      <c r="J1965" s="1">
        <v>0</v>
      </c>
      <c r="K1965" s="1">
        <f t="shared" si="107"/>
        <v>0</v>
      </c>
      <c r="L1965" s="1"/>
      <c r="N1965" t="s">
        <v>8057</v>
      </c>
      <c r="O1965" t="s">
        <v>540</v>
      </c>
      <c r="P1965" t="s">
        <v>8249</v>
      </c>
      <c r="Q1965" s="16" t="s">
        <v>905</v>
      </c>
      <c r="R1965">
        <v>17</v>
      </c>
      <c r="S1965">
        <v>11</v>
      </c>
      <c r="T1965">
        <v>17</v>
      </c>
      <c r="U1965">
        <f t="shared" si="106"/>
        <v>0</v>
      </c>
      <c r="V1965">
        <v>0</v>
      </c>
      <c r="W1965">
        <v>0</v>
      </c>
    </row>
    <row r="1966" spans="1:23" ht="15" customHeight="1" x14ac:dyDescent="0.25">
      <c r="A1966" s="30" t="s">
        <v>24332</v>
      </c>
      <c r="B1966" s="5" t="s">
        <v>4014</v>
      </c>
      <c r="C1966" s="2" t="s">
        <v>4021</v>
      </c>
      <c r="D1966" s="5" t="s">
        <v>4022</v>
      </c>
      <c r="E1966" s="3">
        <v>1</v>
      </c>
      <c r="F1966" s="5">
        <v>2</v>
      </c>
      <c r="G1966" s="4">
        <v>11</v>
      </c>
      <c r="H1966" s="5">
        <v>0</v>
      </c>
      <c r="I1966" s="5">
        <v>0</v>
      </c>
      <c r="J1966" s="5">
        <v>0</v>
      </c>
      <c r="K1966" s="5">
        <f t="shared" si="107"/>
        <v>0</v>
      </c>
      <c r="L1966" s="5" t="s">
        <v>4023</v>
      </c>
      <c r="N1966" t="s">
        <v>8057</v>
      </c>
      <c r="O1966" t="s">
        <v>540</v>
      </c>
      <c r="P1966" t="s">
        <v>8250</v>
      </c>
      <c r="Q1966" s="16" t="s">
        <v>8251</v>
      </c>
      <c r="R1966">
        <v>11</v>
      </c>
      <c r="S1966">
        <v>7</v>
      </c>
      <c r="T1966">
        <v>11</v>
      </c>
      <c r="U1966">
        <f t="shared" si="106"/>
        <v>0</v>
      </c>
      <c r="V1966">
        <v>0</v>
      </c>
      <c r="W1966">
        <v>0</v>
      </c>
    </row>
    <row r="1967" spans="1:23" ht="15" customHeight="1" x14ac:dyDescent="0.25">
      <c r="A1967" s="30" t="s">
        <v>24332</v>
      </c>
      <c r="B1967" s="1" t="s">
        <v>4014</v>
      </c>
      <c r="C1967" s="2" t="s">
        <v>4024</v>
      </c>
      <c r="D1967" s="1" t="s">
        <v>4025</v>
      </c>
      <c r="E1967" s="3">
        <v>0</v>
      </c>
      <c r="F1967" s="1">
        <v>1</v>
      </c>
      <c r="G1967" s="4">
        <v>1</v>
      </c>
      <c r="H1967" s="1">
        <v>0</v>
      </c>
      <c r="I1967" s="1">
        <v>0</v>
      </c>
      <c r="J1967" s="1">
        <v>0</v>
      </c>
      <c r="K1967" s="1">
        <f t="shared" si="107"/>
        <v>0</v>
      </c>
      <c r="L1967" s="1"/>
      <c r="N1967" t="s">
        <v>8057</v>
      </c>
      <c r="O1967" t="s">
        <v>540</v>
      </c>
      <c r="P1967" t="s">
        <v>8252</v>
      </c>
      <c r="Q1967" s="16" t="s">
        <v>8253</v>
      </c>
      <c r="R1967">
        <v>8</v>
      </c>
      <c r="S1967">
        <v>5</v>
      </c>
      <c r="T1967">
        <v>8</v>
      </c>
      <c r="U1967">
        <f t="shared" si="106"/>
        <v>0</v>
      </c>
      <c r="V1967">
        <v>0</v>
      </c>
      <c r="W1967">
        <v>0</v>
      </c>
    </row>
    <row r="1968" spans="1:23" ht="15" customHeight="1" x14ac:dyDescent="0.25">
      <c r="A1968" s="30" t="s">
        <v>24332</v>
      </c>
      <c r="B1968" s="5" t="s">
        <v>4014</v>
      </c>
      <c r="C1968" s="2" t="s">
        <v>4026</v>
      </c>
      <c r="D1968" s="5" t="s">
        <v>4027</v>
      </c>
      <c r="E1968" s="3">
        <v>0</v>
      </c>
      <c r="F1968" s="5">
        <v>3</v>
      </c>
      <c r="G1968" s="4">
        <v>3</v>
      </c>
      <c r="H1968" s="5">
        <v>0</v>
      </c>
      <c r="I1968" s="5">
        <v>0</v>
      </c>
      <c r="J1968" s="5">
        <v>0</v>
      </c>
      <c r="K1968" s="5">
        <f t="shared" si="107"/>
        <v>0</v>
      </c>
      <c r="L1968" s="5"/>
      <c r="N1968" t="s">
        <v>8057</v>
      </c>
      <c r="O1968" t="s">
        <v>540</v>
      </c>
      <c r="P1968" t="s">
        <v>8254</v>
      </c>
      <c r="Q1968" s="16" t="s">
        <v>8255</v>
      </c>
      <c r="R1968">
        <v>2</v>
      </c>
      <c r="S1968">
        <v>2</v>
      </c>
      <c r="T1968">
        <v>2</v>
      </c>
      <c r="U1968">
        <f t="shared" si="106"/>
        <v>0</v>
      </c>
      <c r="V1968">
        <v>0</v>
      </c>
      <c r="W1968">
        <v>0</v>
      </c>
    </row>
    <row r="1969" spans="1:23" ht="15" customHeight="1" x14ac:dyDescent="0.25">
      <c r="A1969" s="30" t="s">
        <v>24332</v>
      </c>
      <c r="B1969" s="1" t="s">
        <v>4014</v>
      </c>
      <c r="C1969" s="2" t="s">
        <v>4028</v>
      </c>
      <c r="D1969" s="1" t="s">
        <v>4029</v>
      </c>
      <c r="E1969" s="3">
        <v>0</v>
      </c>
      <c r="F1969" s="1">
        <v>2</v>
      </c>
      <c r="G1969" s="4">
        <v>3</v>
      </c>
      <c r="H1969" s="1">
        <v>0</v>
      </c>
      <c r="I1969" s="1">
        <v>0</v>
      </c>
      <c r="J1969" s="1">
        <v>0</v>
      </c>
      <c r="K1969" s="1">
        <f t="shared" si="107"/>
        <v>0</v>
      </c>
      <c r="L1969" s="1"/>
      <c r="N1969" t="s">
        <v>8057</v>
      </c>
      <c r="O1969" t="s">
        <v>540</v>
      </c>
      <c r="P1969" t="s">
        <v>8256</v>
      </c>
      <c r="Q1969" s="16" t="s">
        <v>8257</v>
      </c>
      <c r="R1969">
        <v>45</v>
      </c>
      <c r="S1969">
        <v>6</v>
      </c>
      <c r="T1969">
        <v>45</v>
      </c>
      <c r="U1969">
        <f t="shared" si="106"/>
        <v>0</v>
      </c>
      <c r="V1969">
        <v>0</v>
      </c>
      <c r="W1969">
        <v>0</v>
      </c>
    </row>
    <row r="1970" spans="1:23" ht="15" customHeight="1" x14ac:dyDescent="0.25">
      <c r="A1970" s="30" t="s">
        <v>24332</v>
      </c>
      <c r="B1970" s="5" t="s">
        <v>4014</v>
      </c>
      <c r="C1970" s="2" t="s">
        <v>4030</v>
      </c>
      <c r="D1970" s="5" t="s">
        <v>4031</v>
      </c>
      <c r="E1970" s="3">
        <v>0</v>
      </c>
      <c r="F1970" s="5">
        <v>1</v>
      </c>
      <c r="G1970" s="4">
        <v>12</v>
      </c>
      <c r="H1970" s="5">
        <v>0</v>
      </c>
      <c r="I1970" s="5">
        <v>0</v>
      </c>
      <c r="J1970" s="5">
        <v>0</v>
      </c>
      <c r="K1970" s="5">
        <f t="shared" si="107"/>
        <v>0</v>
      </c>
      <c r="L1970" s="5"/>
      <c r="N1970" t="s">
        <v>8057</v>
      </c>
      <c r="O1970" t="s">
        <v>540</v>
      </c>
      <c r="P1970" t="s">
        <v>8258</v>
      </c>
      <c r="Q1970" s="16" t="s">
        <v>730</v>
      </c>
      <c r="R1970">
        <v>12</v>
      </c>
      <c r="S1970">
        <v>5</v>
      </c>
      <c r="T1970">
        <v>12</v>
      </c>
      <c r="U1970">
        <f t="shared" ref="U1970:U2033" si="108">IF(V1970=0, 0, "")</f>
        <v>0</v>
      </c>
      <c r="V1970">
        <v>0</v>
      </c>
      <c r="W1970">
        <v>0</v>
      </c>
    </row>
    <row r="1971" spans="1:23" ht="15" customHeight="1" x14ac:dyDescent="0.25">
      <c r="A1971" s="30" t="s">
        <v>24332</v>
      </c>
      <c r="B1971" s="1" t="s">
        <v>4014</v>
      </c>
      <c r="C1971" s="2" t="s">
        <v>4032</v>
      </c>
      <c r="D1971" s="1" t="s">
        <v>4033</v>
      </c>
      <c r="E1971" s="3">
        <v>0</v>
      </c>
      <c r="F1971" s="1">
        <v>3</v>
      </c>
      <c r="G1971" s="4">
        <v>4</v>
      </c>
      <c r="H1971" s="1">
        <v>0</v>
      </c>
      <c r="I1971" s="1">
        <v>0</v>
      </c>
      <c r="J1971" s="1">
        <v>0</v>
      </c>
      <c r="K1971" s="1">
        <f t="shared" si="107"/>
        <v>0</v>
      </c>
      <c r="L1971" s="1"/>
      <c r="N1971" t="s">
        <v>8057</v>
      </c>
      <c r="O1971" t="s">
        <v>540</v>
      </c>
      <c r="P1971" t="s">
        <v>8259</v>
      </c>
      <c r="Q1971" s="16" t="s">
        <v>8260</v>
      </c>
      <c r="R1971">
        <v>14</v>
      </c>
      <c r="S1971">
        <v>4</v>
      </c>
      <c r="T1971">
        <v>14</v>
      </c>
      <c r="U1971">
        <f t="shared" si="108"/>
        <v>0</v>
      </c>
      <c r="V1971">
        <v>0</v>
      </c>
      <c r="W1971">
        <v>0</v>
      </c>
    </row>
    <row r="1972" spans="1:23" ht="15" customHeight="1" x14ac:dyDescent="0.25">
      <c r="A1972" s="30" t="s">
        <v>24332</v>
      </c>
      <c r="B1972" s="5" t="s">
        <v>4014</v>
      </c>
      <c r="C1972" s="2" t="s">
        <v>4034</v>
      </c>
      <c r="D1972" s="5" t="s">
        <v>4035</v>
      </c>
      <c r="E1972" s="3">
        <v>24</v>
      </c>
      <c r="F1972" s="5">
        <v>4</v>
      </c>
      <c r="G1972" s="4">
        <v>44</v>
      </c>
      <c r="H1972" s="5">
        <v>0</v>
      </c>
      <c r="I1972" s="5">
        <v>0</v>
      </c>
      <c r="J1972" s="5">
        <v>0</v>
      </c>
      <c r="K1972" s="5">
        <f t="shared" si="107"/>
        <v>0</v>
      </c>
      <c r="L1972" s="5"/>
      <c r="N1972" t="s">
        <v>8057</v>
      </c>
      <c r="O1972" t="s">
        <v>540</v>
      </c>
      <c r="P1972" t="s">
        <v>8261</v>
      </c>
      <c r="Q1972" s="16" t="s">
        <v>8262</v>
      </c>
      <c r="R1972">
        <v>27</v>
      </c>
      <c r="S1972">
        <v>6</v>
      </c>
      <c r="T1972">
        <v>27</v>
      </c>
      <c r="U1972">
        <f t="shared" si="108"/>
        <v>0</v>
      </c>
      <c r="V1972">
        <v>0</v>
      </c>
      <c r="W1972">
        <v>0</v>
      </c>
    </row>
    <row r="1973" spans="1:23" ht="15" customHeight="1" x14ac:dyDescent="0.25">
      <c r="A1973" s="30" t="s">
        <v>24332</v>
      </c>
      <c r="B1973" s="1" t="s">
        <v>4014</v>
      </c>
      <c r="C1973" s="2" t="s">
        <v>4036</v>
      </c>
      <c r="D1973" s="1" t="s">
        <v>4037</v>
      </c>
      <c r="E1973" s="3">
        <v>0</v>
      </c>
      <c r="F1973" s="1">
        <v>7</v>
      </c>
      <c r="G1973" s="4">
        <v>25</v>
      </c>
      <c r="H1973" s="1">
        <v>0</v>
      </c>
      <c r="I1973" s="1">
        <v>0</v>
      </c>
      <c r="J1973" s="1">
        <v>2</v>
      </c>
      <c r="K1973" s="1">
        <v>0</v>
      </c>
      <c r="L1973" s="1"/>
      <c r="N1973" t="s">
        <v>8057</v>
      </c>
      <c r="O1973" t="s">
        <v>540</v>
      </c>
      <c r="P1973" t="s">
        <v>8263</v>
      </c>
      <c r="Q1973" s="16" t="s">
        <v>8264</v>
      </c>
      <c r="R1973">
        <v>8</v>
      </c>
      <c r="S1973">
        <v>8</v>
      </c>
      <c r="T1973">
        <v>8</v>
      </c>
      <c r="U1973">
        <f t="shared" si="108"/>
        <v>0</v>
      </c>
      <c r="V1973">
        <v>0</v>
      </c>
      <c r="W1973">
        <v>0</v>
      </c>
    </row>
    <row r="1974" spans="1:23" ht="15" customHeight="1" x14ac:dyDescent="0.25">
      <c r="A1974" s="30" t="s">
        <v>24332</v>
      </c>
      <c r="B1974" s="5" t="s">
        <v>4014</v>
      </c>
      <c r="C1974" s="2" t="s">
        <v>4038</v>
      </c>
      <c r="D1974" s="5" t="s">
        <v>4039</v>
      </c>
      <c r="E1974" s="3">
        <v>0</v>
      </c>
      <c r="F1974" s="5">
        <v>3</v>
      </c>
      <c r="G1974" s="4">
        <v>4</v>
      </c>
      <c r="H1974" s="5">
        <v>0</v>
      </c>
      <c r="I1974" s="5">
        <v>0</v>
      </c>
      <c r="J1974" s="5">
        <v>0</v>
      </c>
      <c r="K1974" s="5">
        <f t="shared" si="107"/>
        <v>0</v>
      </c>
      <c r="L1974" s="5"/>
      <c r="N1974" t="s">
        <v>8057</v>
      </c>
      <c r="O1974" t="s">
        <v>540</v>
      </c>
      <c r="P1974" t="s">
        <v>8265</v>
      </c>
      <c r="Q1974" s="16" t="s">
        <v>8266</v>
      </c>
      <c r="R1974">
        <v>64</v>
      </c>
      <c r="S1974">
        <v>12</v>
      </c>
      <c r="T1974">
        <v>64</v>
      </c>
      <c r="U1974">
        <f t="shared" si="108"/>
        <v>0</v>
      </c>
      <c r="V1974">
        <v>0</v>
      </c>
      <c r="W1974">
        <v>0</v>
      </c>
    </row>
    <row r="1975" spans="1:23" ht="15" customHeight="1" x14ac:dyDescent="0.25">
      <c r="A1975" s="30" t="s">
        <v>24332</v>
      </c>
      <c r="B1975" s="1" t="s">
        <v>4014</v>
      </c>
      <c r="C1975" s="2" t="s">
        <v>4040</v>
      </c>
      <c r="D1975" s="1" t="s">
        <v>4041</v>
      </c>
      <c r="E1975" s="3">
        <v>0</v>
      </c>
      <c r="F1975" s="1">
        <v>2</v>
      </c>
      <c r="G1975" s="4">
        <v>3</v>
      </c>
      <c r="H1975" s="1">
        <v>0</v>
      </c>
      <c r="I1975" s="1">
        <v>0</v>
      </c>
      <c r="J1975" s="1">
        <v>0</v>
      </c>
      <c r="K1975" s="1">
        <f t="shared" si="107"/>
        <v>0</v>
      </c>
      <c r="L1975" s="1"/>
      <c r="N1975" t="s">
        <v>8057</v>
      </c>
      <c r="O1975" t="s">
        <v>540</v>
      </c>
      <c r="P1975" t="s">
        <v>8267</v>
      </c>
      <c r="Q1975" s="16" t="s">
        <v>8268</v>
      </c>
      <c r="R1975">
        <v>35</v>
      </c>
      <c r="S1975">
        <v>14</v>
      </c>
      <c r="T1975">
        <v>35</v>
      </c>
      <c r="U1975">
        <f t="shared" si="108"/>
        <v>0</v>
      </c>
      <c r="V1975">
        <v>0</v>
      </c>
      <c r="W1975">
        <v>0</v>
      </c>
    </row>
    <row r="1976" spans="1:23" ht="15" customHeight="1" x14ac:dyDescent="0.25">
      <c r="A1976" s="30" t="s">
        <v>24332</v>
      </c>
      <c r="B1976" s="5" t="s">
        <v>4014</v>
      </c>
      <c r="C1976" s="2" t="s">
        <v>4042</v>
      </c>
      <c r="D1976" s="5" t="s">
        <v>4043</v>
      </c>
      <c r="E1976" s="3">
        <v>0</v>
      </c>
      <c r="F1976" s="5">
        <v>2</v>
      </c>
      <c r="G1976" s="4">
        <v>2</v>
      </c>
      <c r="H1976" s="5">
        <v>0</v>
      </c>
      <c r="I1976" s="5">
        <v>0</v>
      </c>
      <c r="J1976" s="5">
        <v>0</v>
      </c>
      <c r="K1976" s="5">
        <f t="shared" si="107"/>
        <v>0</v>
      </c>
      <c r="L1976" s="5"/>
      <c r="N1976" t="s">
        <v>8057</v>
      </c>
      <c r="O1976" t="s">
        <v>540</v>
      </c>
      <c r="P1976" t="s">
        <v>8269</v>
      </c>
      <c r="Q1976" s="16" t="s">
        <v>8270</v>
      </c>
      <c r="R1976">
        <v>4</v>
      </c>
      <c r="S1976">
        <v>4</v>
      </c>
      <c r="T1976">
        <v>4</v>
      </c>
      <c r="U1976">
        <f t="shared" si="108"/>
        <v>0</v>
      </c>
      <c r="V1976">
        <v>0</v>
      </c>
      <c r="W1976">
        <v>0</v>
      </c>
    </row>
    <row r="1977" spans="1:23" ht="15" customHeight="1" x14ac:dyDescent="0.25">
      <c r="A1977" s="30" t="s">
        <v>24332</v>
      </c>
      <c r="B1977" s="1" t="s">
        <v>4014</v>
      </c>
      <c r="C1977" s="2" t="s">
        <v>4044</v>
      </c>
      <c r="D1977" s="1" t="s">
        <v>4045</v>
      </c>
      <c r="E1977" s="3">
        <v>0</v>
      </c>
      <c r="F1977" s="1">
        <v>7</v>
      </c>
      <c r="G1977" s="4">
        <v>27</v>
      </c>
      <c r="H1977" s="1">
        <v>0</v>
      </c>
      <c r="I1977" s="1">
        <v>0</v>
      </c>
      <c r="J1977" s="1">
        <v>0</v>
      </c>
      <c r="K1977" s="1">
        <f t="shared" si="107"/>
        <v>0</v>
      </c>
      <c r="L1977" s="1"/>
      <c r="N1977" t="s">
        <v>8057</v>
      </c>
      <c r="O1977" t="s">
        <v>540</v>
      </c>
      <c r="P1977" t="s">
        <v>8271</v>
      </c>
      <c r="Q1977" s="16" t="s">
        <v>8272</v>
      </c>
      <c r="R1977">
        <v>11</v>
      </c>
      <c r="S1977">
        <v>3</v>
      </c>
      <c r="T1977">
        <v>11</v>
      </c>
      <c r="U1977">
        <f t="shared" si="108"/>
        <v>0</v>
      </c>
      <c r="V1977">
        <v>0</v>
      </c>
      <c r="W1977">
        <v>0</v>
      </c>
    </row>
    <row r="1978" spans="1:23" ht="15" customHeight="1" x14ac:dyDescent="0.25">
      <c r="A1978" s="30" t="s">
        <v>24332</v>
      </c>
      <c r="B1978" s="5" t="s">
        <v>4014</v>
      </c>
      <c r="C1978" s="2" t="s">
        <v>4046</v>
      </c>
      <c r="D1978" s="5" t="s">
        <v>4047</v>
      </c>
      <c r="E1978" s="3">
        <v>0</v>
      </c>
      <c r="F1978" s="5">
        <v>1</v>
      </c>
      <c r="G1978" s="4">
        <v>3</v>
      </c>
      <c r="H1978" s="5">
        <v>0</v>
      </c>
      <c r="I1978" s="5">
        <v>0</v>
      </c>
      <c r="J1978" s="5">
        <v>0</v>
      </c>
      <c r="K1978" s="5">
        <f t="shared" si="107"/>
        <v>0</v>
      </c>
      <c r="L1978" s="5"/>
      <c r="N1978" t="s">
        <v>8057</v>
      </c>
      <c r="O1978" t="s">
        <v>540</v>
      </c>
      <c r="P1978" t="s">
        <v>8273</v>
      </c>
      <c r="Q1978" s="16" t="s">
        <v>8274</v>
      </c>
      <c r="R1978">
        <v>47</v>
      </c>
      <c r="S1978">
        <v>25</v>
      </c>
      <c r="T1978">
        <v>47</v>
      </c>
      <c r="U1978">
        <f t="shared" si="108"/>
        <v>0</v>
      </c>
      <c r="V1978">
        <v>0</v>
      </c>
      <c r="W1978">
        <v>0</v>
      </c>
    </row>
    <row r="1979" spans="1:23" ht="15" customHeight="1" x14ac:dyDescent="0.25">
      <c r="A1979" s="30" t="s">
        <v>24332</v>
      </c>
      <c r="B1979" s="1" t="s">
        <v>4014</v>
      </c>
      <c r="C1979" s="2" t="s">
        <v>4048</v>
      </c>
      <c r="D1979" s="1" t="s">
        <v>4049</v>
      </c>
      <c r="E1979" s="3">
        <v>0</v>
      </c>
      <c r="F1979" s="1">
        <v>1</v>
      </c>
      <c r="G1979" s="4">
        <v>1</v>
      </c>
      <c r="H1979" s="1">
        <v>0</v>
      </c>
      <c r="I1979" s="1">
        <v>0</v>
      </c>
      <c r="J1979" s="1">
        <v>0</v>
      </c>
      <c r="K1979" s="1">
        <f t="shared" si="107"/>
        <v>0</v>
      </c>
      <c r="L1979" s="1"/>
      <c r="N1979" t="s">
        <v>8057</v>
      </c>
      <c r="O1979" t="s">
        <v>540</v>
      </c>
      <c r="P1979" t="s">
        <v>8275</v>
      </c>
      <c r="Q1979" s="16" t="s">
        <v>8276</v>
      </c>
      <c r="R1979">
        <v>17</v>
      </c>
      <c r="S1979">
        <v>7</v>
      </c>
      <c r="T1979">
        <v>17</v>
      </c>
      <c r="U1979">
        <f t="shared" si="108"/>
        <v>0</v>
      </c>
      <c r="V1979">
        <v>0</v>
      </c>
      <c r="W1979">
        <v>0</v>
      </c>
    </row>
    <row r="1980" spans="1:23" ht="15" customHeight="1" x14ac:dyDescent="0.25">
      <c r="A1980" s="30" t="s">
        <v>24332</v>
      </c>
      <c r="B1980" s="5" t="s">
        <v>4014</v>
      </c>
      <c r="C1980" s="2" t="s">
        <v>4050</v>
      </c>
      <c r="D1980" s="5" t="s">
        <v>4051</v>
      </c>
      <c r="E1980" s="3">
        <v>0</v>
      </c>
      <c r="F1980" s="5">
        <v>1</v>
      </c>
      <c r="G1980" s="4">
        <v>1</v>
      </c>
      <c r="H1980" s="5">
        <v>0</v>
      </c>
      <c r="I1980" s="5">
        <v>0</v>
      </c>
      <c r="J1980" s="5">
        <v>0</v>
      </c>
      <c r="K1980" s="5">
        <f t="shared" si="107"/>
        <v>0</v>
      </c>
      <c r="L1980" s="5"/>
      <c r="N1980" t="s">
        <v>8057</v>
      </c>
      <c r="O1980" t="s">
        <v>540</v>
      </c>
      <c r="P1980" t="s">
        <v>8277</v>
      </c>
      <c r="Q1980" s="16" t="s">
        <v>828</v>
      </c>
      <c r="R1980">
        <v>13</v>
      </c>
      <c r="S1980">
        <v>9</v>
      </c>
      <c r="T1980">
        <v>13</v>
      </c>
      <c r="U1980">
        <f t="shared" si="108"/>
        <v>0</v>
      </c>
      <c r="V1980">
        <v>0</v>
      </c>
      <c r="W1980">
        <v>0</v>
      </c>
    </row>
    <row r="1981" spans="1:23" ht="15" customHeight="1" x14ac:dyDescent="0.25">
      <c r="A1981" s="30" t="s">
        <v>24332</v>
      </c>
      <c r="B1981" s="1" t="s">
        <v>4014</v>
      </c>
      <c r="C1981" s="2" t="s">
        <v>4052</v>
      </c>
      <c r="D1981" s="1" t="s">
        <v>4053</v>
      </c>
      <c r="E1981" s="3">
        <v>0</v>
      </c>
      <c r="F1981" s="1">
        <v>1</v>
      </c>
      <c r="G1981" s="4">
        <v>2</v>
      </c>
      <c r="H1981" s="1">
        <v>0</v>
      </c>
      <c r="I1981" s="1">
        <v>0</v>
      </c>
      <c r="J1981" s="1">
        <v>0</v>
      </c>
      <c r="K1981" s="1">
        <f t="shared" si="107"/>
        <v>0</v>
      </c>
      <c r="L1981" s="1"/>
      <c r="N1981" t="s">
        <v>8057</v>
      </c>
      <c r="O1981" t="s">
        <v>540</v>
      </c>
      <c r="P1981" t="s">
        <v>8278</v>
      </c>
      <c r="Q1981" s="16" t="s">
        <v>8279</v>
      </c>
      <c r="R1981">
        <v>15</v>
      </c>
      <c r="S1981">
        <v>4</v>
      </c>
      <c r="T1981">
        <v>15</v>
      </c>
      <c r="U1981">
        <f t="shared" si="108"/>
        <v>0</v>
      </c>
      <c r="V1981">
        <v>0</v>
      </c>
      <c r="W1981">
        <v>0</v>
      </c>
    </row>
    <row r="1982" spans="1:23" ht="15" customHeight="1" x14ac:dyDescent="0.25">
      <c r="A1982" s="30" t="s">
        <v>24332</v>
      </c>
      <c r="B1982" s="5" t="s">
        <v>4014</v>
      </c>
      <c r="C1982" s="2" t="s">
        <v>4054</v>
      </c>
      <c r="D1982" s="5" t="s">
        <v>4055</v>
      </c>
      <c r="E1982" s="3">
        <v>0</v>
      </c>
      <c r="F1982" s="5">
        <v>3</v>
      </c>
      <c r="G1982" s="4">
        <v>5</v>
      </c>
      <c r="H1982" s="5">
        <v>0</v>
      </c>
      <c r="I1982" s="5">
        <v>0</v>
      </c>
      <c r="J1982" s="5">
        <v>0</v>
      </c>
      <c r="K1982" s="5">
        <f t="shared" si="107"/>
        <v>0</v>
      </c>
      <c r="L1982" s="5"/>
      <c r="N1982" t="s">
        <v>8057</v>
      </c>
      <c r="O1982" t="s">
        <v>540</v>
      </c>
      <c r="P1982" t="s">
        <v>8280</v>
      </c>
      <c r="Q1982" s="16" t="s">
        <v>8281</v>
      </c>
      <c r="R1982">
        <v>103</v>
      </c>
      <c r="S1982">
        <v>36</v>
      </c>
      <c r="T1982">
        <v>103</v>
      </c>
      <c r="U1982">
        <f t="shared" si="108"/>
        <v>0</v>
      </c>
      <c r="V1982">
        <v>0</v>
      </c>
      <c r="W1982">
        <v>0</v>
      </c>
    </row>
    <row r="1983" spans="1:23" ht="15" customHeight="1" x14ac:dyDescent="0.25">
      <c r="A1983" s="30" t="s">
        <v>24332</v>
      </c>
      <c r="B1983" s="1" t="s">
        <v>4014</v>
      </c>
      <c r="C1983" s="2" t="s">
        <v>4056</v>
      </c>
      <c r="D1983" s="1" t="s">
        <v>4057</v>
      </c>
      <c r="E1983" s="3">
        <v>41</v>
      </c>
      <c r="F1983" s="1">
        <v>9</v>
      </c>
      <c r="G1983" s="4">
        <v>54</v>
      </c>
      <c r="H1983" s="1">
        <v>0</v>
      </c>
      <c r="I1983" s="1">
        <v>0</v>
      </c>
      <c r="J1983" s="1">
        <v>0</v>
      </c>
      <c r="K1983" s="1">
        <f t="shared" si="107"/>
        <v>0</v>
      </c>
      <c r="L1983" s="1" t="s">
        <v>4058</v>
      </c>
      <c r="N1983" t="s">
        <v>8057</v>
      </c>
      <c r="O1983" t="s">
        <v>540</v>
      </c>
      <c r="P1983" t="s">
        <v>8282</v>
      </c>
      <c r="Q1983" s="16" t="s">
        <v>8283</v>
      </c>
      <c r="R1983">
        <v>14</v>
      </c>
      <c r="S1983">
        <v>8</v>
      </c>
      <c r="T1983">
        <v>14</v>
      </c>
      <c r="U1983">
        <f t="shared" si="108"/>
        <v>0</v>
      </c>
      <c r="V1983">
        <v>0</v>
      </c>
      <c r="W1983">
        <v>0</v>
      </c>
    </row>
    <row r="1984" spans="1:23" ht="15" customHeight="1" x14ac:dyDescent="0.25">
      <c r="A1984" s="30" t="s">
        <v>24332</v>
      </c>
      <c r="B1984" s="5" t="s">
        <v>4014</v>
      </c>
      <c r="C1984" s="2" t="s">
        <v>4059</v>
      </c>
      <c r="D1984" s="5" t="s">
        <v>4060</v>
      </c>
      <c r="E1984" s="3">
        <v>0</v>
      </c>
      <c r="F1984" s="5">
        <v>1</v>
      </c>
      <c r="G1984" s="4">
        <v>1</v>
      </c>
      <c r="H1984" s="5">
        <v>0</v>
      </c>
      <c r="I1984" s="5">
        <v>0</v>
      </c>
      <c r="J1984" s="5">
        <v>0</v>
      </c>
      <c r="K1984" s="5">
        <f t="shared" si="107"/>
        <v>0</v>
      </c>
      <c r="L1984" s="5"/>
      <c r="N1984" t="s">
        <v>8057</v>
      </c>
      <c r="O1984" t="s">
        <v>540</v>
      </c>
      <c r="P1984" t="s">
        <v>8284</v>
      </c>
      <c r="Q1984" s="16" t="s">
        <v>8285</v>
      </c>
      <c r="R1984">
        <v>23</v>
      </c>
      <c r="S1984">
        <v>9</v>
      </c>
      <c r="T1984">
        <v>23</v>
      </c>
      <c r="U1984">
        <f t="shared" si="108"/>
        <v>0</v>
      </c>
      <c r="V1984">
        <v>0</v>
      </c>
      <c r="W1984">
        <v>0</v>
      </c>
    </row>
    <row r="1985" spans="1:23" ht="15" customHeight="1" x14ac:dyDescent="0.25">
      <c r="A1985" s="30" t="s">
        <v>24332</v>
      </c>
      <c r="B1985" s="1" t="s">
        <v>4014</v>
      </c>
      <c r="C1985" s="2" t="s">
        <v>4061</v>
      </c>
      <c r="D1985" s="1" t="s">
        <v>4062</v>
      </c>
      <c r="E1985" s="3">
        <v>0</v>
      </c>
      <c r="F1985" s="1">
        <v>3</v>
      </c>
      <c r="G1985" s="4">
        <v>6</v>
      </c>
      <c r="H1985" s="1">
        <v>0</v>
      </c>
      <c r="I1985" s="1">
        <v>0</v>
      </c>
      <c r="J1985" s="1">
        <v>0</v>
      </c>
      <c r="K1985" s="1">
        <f t="shared" si="107"/>
        <v>0</v>
      </c>
      <c r="L1985" s="1"/>
      <c r="N1985" t="s">
        <v>8057</v>
      </c>
      <c r="O1985" t="s">
        <v>540</v>
      </c>
      <c r="P1985" t="s">
        <v>8286</v>
      </c>
      <c r="Q1985" s="16" t="s">
        <v>8287</v>
      </c>
      <c r="R1985">
        <v>2</v>
      </c>
      <c r="S1985">
        <v>2</v>
      </c>
      <c r="T1985">
        <v>2</v>
      </c>
      <c r="U1985">
        <f t="shared" si="108"/>
        <v>0</v>
      </c>
      <c r="V1985">
        <v>0</v>
      </c>
      <c r="W1985">
        <v>0</v>
      </c>
    </row>
    <row r="1986" spans="1:23" ht="15" customHeight="1" x14ac:dyDescent="0.25">
      <c r="A1986" s="30" t="s">
        <v>24332</v>
      </c>
      <c r="B1986" s="5" t="s">
        <v>4014</v>
      </c>
      <c r="C1986" s="2" t="s">
        <v>4063</v>
      </c>
      <c r="D1986" s="5" t="s">
        <v>4064</v>
      </c>
      <c r="E1986" s="3">
        <v>0</v>
      </c>
      <c r="F1986" s="5">
        <v>1</v>
      </c>
      <c r="G1986" s="4">
        <v>6</v>
      </c>
      <c r="H1986" s="5">
        <v>0</v>
      </c>
      <c r="I1986" s="5">
        <v>0</v>
      </c>
      <c r="J1986" s="5">
        <v>0</v>
      </c>
      <c r="K1986" s="5">
        <f t="shared" si="107"/>
        <v>0</v>
      </c>
      <c r="L1986" s="5"/>
      <c r="N1986" t="s">
        <v>8057</v>
      </c>
      <c r="O1986" t="s">
        <v>540</v>
      </c>
      <c r="P1986" t="s">
        <v>8288</v>
      </c>
      <c r="Q1986" s="16" t="s">
        <v>8289</v>
      </c>
      <c r="R1986">
        <v>8</v>
      </c>
      <c r="S1986">
        <v>7</v>
      </c>
      <c r="T1986">
        <v>8</v>
      </c>
      <c r="U1986">
        <f t="shared" si="108"/>
        <v>0</v>
      </c>
      <c r="V1986">
        <v>0</v>
      </c>
      <c r="W1986">
        <v>0</v>
      </c>
    </row>
    <row r="1987" spans="1:23" ht="15" customHeight="1" x14ac:dyDescent="0.25">
      <c r="A1987" s="30" t="s">
        <v>24332</v>
      </c>
      <c r="B1987" s="1" t="s">
        <v>4014</v>
      </c>
      <c r="C1987" s="2" t="s">
        <v>4065</v>
      </c>
      <c r="D1987" s="1" t="s">
        <v>4066</v>
      </c>
      <c r="E1987" s="3">
        <v>3</v>
      </c>
      <c r="F1987" s="1">
        <v>1</v>
      </c>
      <c r="G1987" s="4">
        <v>8</v>
      </c>
      <c r="H1987" s="1">
        <v>0</v>
      </c>
      <c r="I1987" s="1">
        <v>0</v>
      </c>
      <c r="J1987" s="1">
        <v>0</v>
      </c>
      <c r="K1987" s="1">
        <f t="shared" si="107"/>
        <v>0</v>
      </c>
      <c r="L1987" s="1"/>
      <c r="N1987" t="s">
        <v>8057</v>
      </c>
      <c r="O1987" t="s">
        <v>540</v>
      </c>
      <c r="P1987" t="s">
        <v>8290</v>
      </c>
      <c r="Q1987" s="16" t="s">
        <v>8291</v>
      </c>
      <c r="R1987">
        <v>14</v>
      </c>
      <c r="S1987">
        <v>5</v>
      </c>
      <c r="T1987">
        <v>14</v>
      </c>
      <c r="U1987">
        <f t="shared" si="108"/>
        <v>0</v>
      </c>
      <c r="V1987">
        <v>0</v>
      </c>
      <c r="W1987">
        <v>0</v>
      </c>
    </row>
    <row r="1988" spans="1:23" ht="15" customHeight="1" x14ac:dyDescent="0.25">
      <c r="A1988" s="30" t="s">
        <v>24332</v>
      </c>
      <c r="B1988" s="5" t="s">
        <v>4014</v>
      </c>
      <c r="C1988" s="2" t="s">
        <v>4067</v>
      </c>
      <c r="D1988" s="5" t="s">
        <v>4068</v>
      </c>
      <c r="E1988" s="3">
        <v>0</v>
      </c>
      <c r="F1988" s="5">
        <v>2</v>
      </c>
      <c r="G1988" s="4">
        <v>29</v>
      </c>
      <c r="H1988" s="5">
        <v>0</v>
      </c>
      <c r="I1988" s="5">
        <v>0</v>
      </c>
      <c r="J1988" s="5">
        <v>0</v>
      </c>
      <c r="K1988" s="5">
        <f t="shared" si="107"/>
        <v>0</v>
      </c>
      <c r="L1988" s="5"/>
      <c r="N1988" t="s">
        <v>8057</v>
      </c>
      <c r="O1988" t="s">
        <v>540</v>
      </c>
      <c r="P1988" t="s">
        <v>8292</v>
      </c>
      <c r="Q1988" s="16" t="s">
        <v>8293</v>
      </c>
      <c r="R1988">
        <v>36</v>
      </c>
      <c r="S1988">
        <v>20</v>
      </c>
      <c r="T1988">
        <v>36</v>
      </c>
      <c r="U1988">
        <f t="shared" si="108"/>
        <v>0</v>
      </c>
      <c r="V1988">
        <v>0</v>
      </c>
      <c r="W1988">
        <v>0</v>
      </c>
    </row>
    <row r="1989" spans="1:23" ht="15" customHeight="1" x14ac:dyDescent="0.25">
      <c r="A1989" s="30" t="s">
        <v>24332</v>
      </c>
      <c r="B1989" s="1" t="s">
        <v>4014</v>
      </c>
      <c r="C1989" s="2" t="s">
        <v>4069</v>
      </c>
      <c r="D1989" s="1" t="s">
        <v>4070</v>
      </c>
      <c r="E1989" s="3">
        <v>0</v>
      </c>
      <c r="F1989" s="1">
        <v>1</v>
      </c>
      <c r="G1989" s="4">
        <v>2</v>
      </c>
      <c r="H1989" s="1">
        <v>0</v>
      </c>
      <c r="I1989" s="1">
        <v>0</v>
      </c>
      <c r="J1989" s="1">
        <v>0</v>
      </c>
      <c r="K1989" s="1">
        <f t="shared" si="107"/>
        <v>0</v>
      </c>
      <c r="L1989" s="1"/>
      <c r="N1989" t="s">
        <v>8057</v>
      </c>
      <c r="O1989" t="s">
        <v>540</v>
      </c>
      <c r="P1989" t="s">
        <v>8294</v>
      </c>
      <c r="Q1989" s="16" t="s">
        <v>8295</v>
      </c>
      <c r="R1989">
        <v>9</v>
      </c>
      <c r="S1989">
        <v>2</v>
      </c>
      <c r="T1989">
        <v>9</v>
      </c>
      <c r="U1989">
        <f t="shared" si="108"/>
        <v>0</v>
      </c>
      <c r="V1989">
        <v>0</v>
      </c>
      <c r="W1989">
        <v>0</v>
      </c>
    </row>
    <row r="1990" spans="1:23" ht="15" customHeight="1" x14ac:dyDescent="0.25">
      <c r="A1990" s="30" t="s">
        <v>24332</v>
      </c>
      <c r="B1990" s="5" t="s">
        <v>4014</v>
      </c>
      <c r="C1990" s="2" t="s">
        <v>4071</v>
      </c>
      <c r="D1990" s="5" t="s">
        <v>4072</v>
      </c>
      <c r="E1990" s="3">
        <v>0</v>
      </c>
      <c r="F1990" s="5">
        <v>4</v>
      </c>
      <c r="G1990" s="4">
        <v>4</v>
      </c>
      <c r="H1990" s="5">
        <v>0</v>
      </c>
      <c r="I1990" s="5">
        <v>0</v>
      </c>
      <c r="J1990" s="5">
        <v>0</v>
      </c>
      <c r="K1990" s="5">
        <f t="shared" si="107"/>
        <v>0</v>
      </c>
      <c r="L1990" s="5"/>
      <c r="N1990" t="s">
        <v>8057</v>
      </c>
      <c r="O1990" t="s">
        <v>540</v>
      </c>
      <c r="P1990" t="s">
        <v>8296</v>
      </c>
      <c r="Q1990" s="16" t="s">
        <v>774</v>
      </c>
      <c r="R1990">
        <v>14</v>
      </c>
      <c r="S1990">
        <v>2</v>
      </c>
      <c r="T1990">
        <v>14</v>
      </c>
      <c r="U1990">
        <f t="shared" si="108"/>
        <v>0</v>
      </c>
      <c r="V1990">
        <v>0</v>
      </c>
      <c r="W1990">
        <v>0</v>
      </c>
    </row>
    <row r="1991" spans="1:23" ht="15" customHeight="1" x14ac:dyDescent="0.25">
      <c r="A1991" s="30" t="s">
        <v>24332</v>
      </c>
      <c r="B1991" s="1" t="s">
        <v>4014</v>
      </c>
      <c r="C1991" s="2" t="s">
        <v>4073</v>
      </c>
      <c r="D1991" s="1" t="s">
        <v>4074</v>
      </c>
      <c r="E1991" s="3">
        <v>0</v>
      </c>
      <c r="F1991" s="1">
        <v>1</v>
      </c>
      <c r="G1991" s="4">
        <v>2</v>
      </c>
      <c r="H1991" s="1">
        <v>0</v>
      </c>
      <c r="I1991" s="1">
        <v>0</v>
      </c>
      <c r="J1991" s="1">
        <v>0</v>
      </c>
      <c r="K1991" s="1">
        <f t="shared" si="107"/>
        <v>0</v>
      </c>
      <c r="L1991" s="1"/>
      <c r="N1991" t="s">
        <v>8057</v>
      </c>
      <c r="O1991" t="s">
        <v>540</v>
      </c>
      <c r="P1991" t="s">
        <v>8297</v>
      </c>
      <c r="Q1991" s="16" t="s">
        <v>776</v>
      </c>
      <c r="R1991">
        <v>6</v>
      </c>
      <c r="S1991">
        <v>4</v>
      </c>
      <c r="T1991">
        <v>6</v>
      </c>
      <c r="U1991">
        <f t="shared" si="108"/>
        <v>0</v>
      </c>
      <c r="V1991">
        <v>0</v>
      </c>
      <c r="W1991">
        <v>0</v>
      </c>
    </row>
    <row r="1992" spans="1:23" ht="15" customHeight="1" x14ac:dyDescent="0.25">
      <c r="A1992" s="30" t="s">
        <v>24332</v>
      </c>
      <c r="B1992" s="5" t="s">
        <v>4014</v>
      </c>
      <c r="C1992" s="2" t="s">
        <v>4075</v>
      </c>
      <c r="D1992" s="5" t="s">
        <v>3115</v>
      </c>
      <c r="E1992" s="3">
        <v>0</v>
      </c>
      <c r="F1992" s="5">
        <v>3</v>
      </c>
      <c r="G1992" s="4">
        <v>3</v>
      </c>
      <c r="H1992" s="5">
        <v>0</v>
      </c>
      <c r="I1992" s="5">
        <v>0</v>
      </c>
      <c r="J1992" s="5">
        <v>0</v>
      </c>
      <c r="K1992" s="5">
        <f t="shared" si="107"/>
        <v>0</v>
      </c>
      <c r="L1992" s="5"/>
      <c r="N1992" t="s">
        <v>8057</v>
      </c>
      <c r="O1992" t="s">
        <v>540</v>
      </c>
      <c r="P1992" t="s">
        <v>8298</v>
      </c>
      <c r="Q1992" s="16" t="s">
        <v>778</v>
      </c>
      <c r="R1992">
        <v>16</v>
      </c>
      <c r="S1992">
        <v>13</v>
      </c>
      <c r="T1992">
        <v>16</v>
      </c>
      <c r="U1992">
        <f t="shared" si="108"/>
        <v>0</v>
      </c>
      <c r="V1992">
        <v>0</v>
      </c>
      <c r="W1992">
        <v>0</v>
      </c>
    </row>
    <row r="1993" spans="1:23" ht="15" customHeight="1" x14ac:dyDescent="0.25">
      <c r="A1993" s="30" t="s">
        <v>24332</v>
      </c>
      <c r="B1993" s="1" t="s">
        <v>4014</v>
      </c>
      <c r="C1993" s="2" t="s">
        <v>4076</v>
      </c>
      <c r="D1993" s="1" t="s">
        <v>4077</v>
      </c>
      <c r="E1993" s="3">
        <v>0</v>
      </c>
      <c r="F1993" s="1">
        <v>4</v>
      </c>
      <c r="G1993" s="4">
        <v>5</v>
      </c>
      <c r="H1993" s="1">
        <v>0</v>
      </c>
      <c r="I1993" s="1">
        <v>0</v>
      </c>
      <c r="J1993" s="1">
        <v>0</v>
      </c>
      <c r="K1993" s="1">
        <f t="shared" si="107"/>
        <v>0</v>
      </c>
      <c r="L1993" s="1"/>
      <c r="N1993" t="s">
        <v>8057</v>
      </c>
      <c r="O1993" t="s">
        <v>540</v>
      </c>
      <c r="P1993" t="s">
        <v>8299</v>
      </c>
      <c r="Q1993" s="16" t="s">
        <v>8300</v>
      </c>
      <c r="R1993">
        <v>25</v>
      </c>
      <c r="S1993">
        <v>14</v>
      </c>
      <c r="T1993">
        <v>25</v>
      </c>
      <c r="U1993">
        <f t="shared" si="108"/>
        <v>0</v>
      </c>
      <c r="V1993">
        <v>0</v>
      </c>
      <c r="W1993">
        <v>0</v>
      </c>
    </row>
    <row r="1994" spans="1:23" ht="15" customHeight="1" x14ac:dyDescent="0.25">
      <c r="A1994" s="30" t="s">
        <v>24332</v>
      </c>
      <c r="B1994" s="5" t="s">
        <v>4014</v>
      </c>
      <c r="C1994" s="2" t="s">
        <v>4078</v>
      </c>
      <c r="D1994" s="5" t="s">
        <v>4079</v>
      </c>
      <c r="E1994" s="3">
        <v>0</v>
      </c>
      <c r="F1994" s="5">
        <v>4</v>
      </c>
      <c r="G1994" s="4">
        <v>9</v>
      </c>
      <c r="H1994" s="5">
        <v>0</v>
      </c>
      <c r="I1994" s="5">
        <v>0</v>
      </c>
      <c r="J1994" s="5">
        <v>0</v>
      </c>
      <c r="K1994" s="5">
        <f t="shared" si="107"/>
        <v>0</v>
      </c>
      <c r="L1994" s="5"/>
      <c r="Q1994" s="16"/>
      <c r="R1994">
        <v>6</v>
      </c>
      <c r="S1994">
        <v>4</v>
      </c>
      <c r="T1994">
        <v>6</v>
      </c>
      <c r="U1994">
        <f t="shared" si="108"/>
        <v>0</v>
      </c>
      <c r="V1994">
        <v>0</v>
      </c>
      <c r="W1994">
        <v>0</v>
      </c>
    </row>
    <row r="1995" spans="1:23" ht="15" customHeight="1" x14ac:dyDescent="0.25">
      <c r="A1995" s="30" t="s">
        <v>24332</v>
      </c>
      <c r="B1995" s="1" t="s">
        <v>4014</v>
      </c>
      <c r="C1995" s="2" t="s">
        <v>4080</v>
      </c>
      <c r="D1995" s="1" t="s">
        <v>4081</v>
      </c>
      <c r="E1995" s="3">
        <v>0</v>
      </c>
      <c r="F1995" s="1">
        <v>1</v>
      </c>
      <c r="G1995" s="4">
        <v>4</v>
      </c>
      <c r="H1995" s="1">
        <v>0</v>
      </c>
      <c r="I1995" s="1">
        <v>0</v>
      </c>
      <c r="J1995" s="1">
        <v>0</v>
      </c>
      <c r="K1995" s="1">
        <f t="shared" si="107"/>
        <v>0</v>
      </c>
      <c r="L1995" s="1"/>
      <c r="Q1995" s="16"/>
      <c r="R1995">
        <v>51</v>
      </c>
      <c r="S1995">
        <v>13</v>
      </c>
      <c r="T1995">
        <v>51</v>
      </c>
      <c r="U1995">
        <f t="shared" si="108"/>
        <v>0</v>
      </c>
      <c r="V1995">
        <v>0</v>
      </c>
      <c r="W1995">
        <v>0</v>
      </c>
    </row>
    <row r="1996" spans="1:23" ht="15" customHeight="1" x14ac:dyDescent="0.25">
      <c r="A1996" s="30" t="s">
        <v>24332</v>
      </c>
      <c r="B1996" s="5" t="s">
        <v>4014</v>
      </c>
      <c r="C1996" s="2" t="s">
        <v>4082</v>
      </c>
      <c r="D1996" s="5" t="s">
        <v>4083</v>
      </c>
      <c r="E1996" s="3">
        <v>0</v>
      </c>
      <c r="F1996" s="5">
        <v>4</v>
      </c>
      <c r="G1996" s="4">
        <v>6513</v>
      </c>
      <c r="H1996" s="5">
        <v>0</v>
      </c>
      <c r="I1996" s="5">
        <v>0</v>
      </c>
      <c r="J1996" s="5">
        <v>0</v>
      </c>
      <c r="K1996" s="5">
        <f t="shared" si="107"/>
        <v>0</v>
      </c>
      <c r="L1996" s="5"/>
      <c r="N1996" t="s">
        <v>8057</v>
      </c>
      <c r="O1996" t="s">
        <v>540</v>
      </c>
      <c r="P1996" t="s">
        <v>8301</v>
      </c>
      <c r="Q1996" s="16" t="s">
        <v>8302</v>
      </c>
      <c r="R1996">
        <v>30</v>
      </c>
      <c r="S1996">
        <v>16</v>
      </c>
      <c r="T1996">
        <v>30</v>
      </c>
      <c r="U1996">
        <f t="shared" si="108"/>
        <v>0</v>
      </c>
      <c r="V1996">
        <v>0</v>
      </c>
      <c r="W1996">
        <v>0</v>
      </c>
    </row>
    <row r="1997" spans="1:23" ht="15" customHeight="1" x14ac:dyDescent="0.25">
      <c r="A1997" s="30" t="s">
        <v>24332</v>
      </c>
      <c r="B1997" s="1" t="s">
        <v>4014</v>
      </c>
      <c r="C1997" s="2" t="s">
        <v>4084</v>
      </c>
      <c r="D1997" s="1" t="s">
        <v>4085</v>
      </c>
      <c r="E1997" s="3">
        <v>0</v>
      </c>
      <c r="F1997" s="1">
        <v>69</v>
      </c>
      <c r="G1997" s="4">
        <v>230</v>
      </c>
      <c r="H1997" s="1">
        <v>0</v>
      </c>
      <c r="I1997" s="1">
        <v>0</v>
      </c>
      <c r="J1997" s="1">
        <v>0</v>
      </c>
      <c r="K1997" s="1">
        <f t="shared" ref="K1997:K2060" si="109">IF(AND(H1997=I1997, H1997=J1997), H1997, "")</f>
        <v>0</v>
      </c>
      <c r="L1997" s="1"/>
      <c r="N1997" t="s">
        <v>8057</v>
      </c>
      <c r="O1997" t="s">
        <v>540</v>
      </c>
      <c r="P1997" t="s">
        <v>8303</v>
      </c>
      <c r="Q1997" s="16" t="s">
        <v>8304</v>
      </c>
      <c r="R1997">
        <v>7</v>
      </c>
      <c r="S1997">
        <v>3</v>
      </c>
      <c r="T1997">
        <v>7</v>
      </c>
      <c r="U1997">
        <f t="shared" si="108"/>
        <v>0</v>
      </c>
      <c r="V1997">
        <v>0</v>
      </c>
      <c r="W1997">
        <v>0</v>
      </c>
    </row>
    <row r="1998" spans="1:23" ht="15" customHeight="1" x14ac:dyDescent="0.25">
      <c r="A1998" s="30" t="s">
        <v>24332</v>
      </c>
      <c r="B1998" s="5" t="s">
        <v>4014</v>
      </c>
      <c r="C1998" s="2" t="s">
        <v>4086</v>
      </c>
      <c r="D1998" s="5" t="s">
        <v>4087</v>
      </c>
      <c r="E1998" s="3">
        <v>0</v>
      </c>
      <c r="F1998" s="5">
        <v>5</v>
      </c>
      <c r="G1998" s="4">
        <v>12</v>
      </c>
      <c r="H1998" s="5">
        <v>0</v>
      </c>
      <c r="I1998" s="5">
        <v>0</v>
      </c>
      <c r="J1998" s="5">
        <v>0</v>
      </c>
      <c r="K1998" s="5">
        <f t="shared" si="109"/>
        <v>0</v>
      </c>
      <c r="L1998" s="5" t="s">
        <v>4088</v>
      </c>
      <c r="N1998" t="s">
        <v>8057</v>
      </c>
      <c r="O1998" t="s">
        <v>540</v>
      </c>
      <c r="P1998" t="s">
        <v>8305</v>
      </c>
      <c r="Q1998" s="16" t="s">
        <v>8306</v>
      </c>
      <c r="R1998">
        <v>3</v>
      </c>
      <c r="S1998">
        <v>2</v>
      </c>
      <c r="T1998">
        <v>3</v>
      </c>
      <c r="U1998">
        <f t="shared" si="108"/>
        <v>0</v>
      </c>
      <c r="V1998">
        <v>0</v>
      </c>
      <c r="W1998">
        <v>0</v>
      </c>
    </row>
    <row r="1999" spans="1:23" ht="15" customHeight="1" x14ac:dyDescent="0.25">
      <c r="A1999" s="30" t="s">
        <v>24332</v>
      </c>
      <c r="B1999" s="1" t="s">
        <v>4014</v>
      </c>
      <c r="C1999" s="2" t="s">
        <v>4089</v>
      </c>
      <c r="D1999" s="1" t="s">
        <v>285</v>
      </c>
      <c r="E1999" s="3">
        <v>0</v>
      </c>
      <c r="F1999" s="1">
        <v>10</v>
      </c>
      <c r="G1999" s="4">
        <v>47</v>
      </c>
      <c r="H1999" s="1">
        <v>0</v>
      </c>
      <c r="I1999" s="1">
        <v>0</v>
      </c>
      <c r="J1999" s="1">
        <v>0</v>
      </c>
      <c r="K1999" s="1">
        <f t="shared" si="109"/>
        <v>0</v>
      </c>
      <c r="L1999" s="1" t="s">
        <v>4090</v>
      </c>
      <c r="N1999" t="s">
        <v>8057</v>
      </c>
      <c r="O1999" t="s">
        <v>540</v>
      </c>
      <c r="P1999" t="s">
        <v>8307</v>
      </c>
      <c r="Q1999" s="16" t="s">
        <v>8308</v>
      </c>
      <c r="R1999">
        <v>11</v>
      </c>
      <c r="S1999">
        <v>8</v>
      </c>
      <c r="T1999">
        <v>11</v>
      </c>
      <c r="U1999">
        <f t="shared" si="108"/>
        <v>0</v>
      </c>
      <c r="V1999">
        <v>0</v>
      </c>
      <c r="W1999">
        <v>0</v>
      </c>
    </row>
    <row r="2000" spans="1:23" ht="15" customHeight="1" x14ac:dyDescent="0.25">
      <c r="A2000" s="30" t="s">
        <v>24332</v>
      </c>
      <c r="B2000" s="5" t="s">
        <v>4014</v>
      </c>
      <c r="C2000" s="2" t="s">
        <v>4091</v>
      </c>
      <c r="D2000" s="5" t="s">
        <v>4092</v>
      </c>
      <c r="E2000" s="3">
        <v>0</v>
      </c>
      <c r="F2000" s="5">
        <v>2</v>
      </c>
      <c r="G2000" s="4">
        <v>5</v>
      </c>
      <c r="H2000" s="5">
        <v>0</v>
      </c>
      <c r="I2000" s="5">
        <v>0</v>
      </c>
      <c r="J2000" s="5">
        <v>0</v>
      </c>
      <c r="K2000" s="5">
        <f t="shared" si="109"/>
        <v>0</v>
      </c>
      <c r="L2000" s="5"/>
      <c r="N2000" t="s">
        <v>8057</v>
      </c>
      <c r="O2000" t="s">
        <v>540</v>
      </c>
      <c r="P2000" t="s">
        <v>8309</v>
      </c>
      <c r="Q2000" s="16" t="s">
        <v>8310</v>
      </c>
      <c r="R2000">
        <v>27</v>
      </c>
      <c r="S2000">
        <v>5</v>
      </c>
      <c r="T2000">
        <v>27</v>
      </c>
      <c r="U2000">
        <f t="shared" si="108"/>
        <v>0</v>
      </c>
      <c r="V2000">
        <v>0</v>
      </c>
      <c r="W2000">
        <v>0</v>
      </c>
    </row>
    <row r="2001" spans="1:23" ht="15" customHeight="1" x14ac:dyDescent="0.25">
      <c r="A2001" s="30" t="s">
        <v>24332</v>
      </c>
      <c r="B2001" s="1" t="s">
        <v>4014</v>
      </c>
      <c r="C2001" s="2" t="s">
        <v>4093</v>
      </c>
      <c r="D2001" s="1" t="s">
        <v>4094</v>
      </c>
      <c r="E2001" s="3">
        <v>30</v>
      </c>
      <c r="F2001" s="1">
        <v>9</v>
      </c>
      <c r="G2001" s="4">
        <v>46</v>
      </c>
      <c r="H2001" s="1">
        <v>1</v>
      </c>
      <c r="I2001" s="1">
        <v>2</v>
      </c>
      <c r="J2001" s="1">
        <v>1</v>
      </c>
      <c r="K2001" s="1">
        <v>2</v>
      </c>
      <c r="L2001" s="1" t="s">
        <v>376</v>
      </c>
      <c r="N2001" t="s">
        <v>8057</v>
      </c>
      <c r="O2001" t="s">
        <v>540</v>
      </c>
      <c r="P2001" t="s">
        <v>8311</v>
      </c>
      <c r="Q2001" s="16" t="s">
        <v>806</v>
      </c>
      <c r="R2001">
        <v>58</v>
      </c>
      <c r="S2001">
        <v>15</v>
      </c>
      <c r="T2001">
        <v>58</v>
      </c>
      <c r="U2001">
        <f t="shared" si="108"/>
        <v>0</v>
      </c>
      <c r="V2001">
        <v>0</v>
      </c>
      <c r="W2001">
        <v>0</v>
      </c>
    </row>
    <row r="2002" spans="1:23" ht="15" customHeight="1" x14ac:dyDescent="0.25">
      <c r="A2002" s="30" t="s">
        <v>24332</v>
      </c>
      <c r="B2002" s="5" t="s">
        <v>4014</v>
      </c>
      <c r="C2002" s="2" t="s">
        <v>4095</v>
      </c>
      <c r="D2002" s="5" t="s">
        <v>4096</v>
      </c>
      <c r="E2002" s="3">
        <v>0</v>
      </c>
      <c r="F2002" s="5">
        <v>278</v>
      </c>
      <c r="G2002" s="4">
        <v>892</v>
      </c>
      <c r="H2002" s="5">
        <v>0</v>
      </c>
      <c r="I2002" s="5">
        <v>0</v>
      </c>
      <c r="J2002" s="5">
        <v>0</v>
      </c>
      <c r="K2002" s="5">
        <f t="shared" si="109"/>
        <v>0</v>
      </c>
      <c r="L2002" s="5" t="s">
        <v>4097</v>
      </c>
      <c r="N2002" t="s">
        <v>8057</v>
      </c>
      <c r="O2002" t="s">
        <v>540</v>
      </c>
      <c r="P2002" t="s">
        <v>8312</v>
      </c>
      <c r="Q2002" s="16" t="s">
        <v>8313</v>
      </c>
      <c r="R2002">
        <v>131</v>
      </c>
      <c r="S2002">
        <v>42</v>
      </c>
      <c r="T2002">
        <v>131</v>
      </c>
      <c r="U2002">
        <f t="shared" si="108"/>
        <v>0</v>
      </c>
      <c r="V2002">
        <v>0</v>
      </c>
      <c r="W2002">
        <v>0</v>
      </c>
    </row>
    <row r="2003" spans="1:23" ht="15" customHeight="1" x14ac:dyDescent="0.25">
      <c r="A2003" s="30" t="s">
        <v>24332</v>
      </c>
      <c r="B2003" s="1" t="s">
        <v>4014</v>
      </c>
      <c r="C2003" s="2" t="s">
        <v>4098</v>
      </c>
      <c r="D2003" s="1" t="s">
        <v>992</v>
      </c>
      <c r="E2003" s="3">
        <v>0</v>
      </c>
      <c r="F2003" s="1">
        <v>3</v>
      </c>
      <c r="G2003" s="4">
        <v>13</v>
      </c>
      <c r="H2003" s="1">
        <v>0</v>
      </c>
      <c r="I2003" s="1">
        <v>0</v>
      </c>
      <c r="J2003" s="1">
        <v>0</v>
      </c>
      <c r="K2003" s="1">
        <f t="shared" si="109"/>
        <v>0</v>
      </c>
      <c r="L2003" s="1"/>
      <c r="N2003" t="s">
        <v>8057</v>
      </c>
      <c r="O2003" t="s">
        <v>540</v>
      </c>
      <c r="P2003" t="s">
        <v>8314</v>
      </c>
      <c r="Q2003" s="16" t="s">
        <v>8315</v>
      </c>
      <c r="R2003">
        <v>1</v>
      </c>
      <c r="S2003">
        <v>1</v>
      </c>
      <c r="T2003">
        <v>1</v>
      </c>
      <c r="U2003">
        <f t="shared" si="108"/>
        <v>0</v>
      </c>
      <c r="V2003">
        <v>0</v>
      </c>
      <c r="W2003">
        <v>0</v>
      </c>
    </row>
    <row r="2004" spans="1:23" ht="15" customHeight="1" x14ac:dyDescent="0.25">
      <c r="A2004" s="30" t="s">
        <v>24332</v>
      </c>
      <c r="B2004" s="5" t="s">
        <v>4014</v>
      </c>
      <c r="C2004" s="2" t="s">
        <v>4099</v>
      </c>
      <c r="D2004" s="5" t="s">
        <v>4100</v>
      </c>
      <c r="E2004" s="3">
        <v>2</v>
      </c>
      <c r="F2004" s="5">
        <v>54</v>
      </c>
      <c r="G2004" s="4">
        <v>6706</v>
      </c>
      <c r="H2004" s="5">
        <v>1</v>
      </c>
      <c r="I2004" s="5">
        <f t="shared" ref="I2004:I2006" si="110">M2004</f>
        <v>0</v>
      </c>
      <c r="J2004" s="5">
        <f t="shared" ref="J2004:J2006" si="111">M2004</f>
        <v>0</v>
      </c>
      <c r="K2004" s="5">
        <v>2</v>
      </c>
      <c r="L2004" s="5" t="s">
        <v>1479</v>
      </c>
      <c r="N2004" t="s">
        <v>8057</v>
      </c>
      <c r="O2004" t="s">
        <v>540</v>
      </c>
      <c r="P2004" t="s">
        <v>8316</v>
      </c>
      <c r="Q2004" s="16" t="s">
        <v>8317</v>
      </c>
      <c r="R2004">
        <v>26</v>
      </c>
      <c r="S2004">
        <v>10</v>
      </c>
      <c r="T2004">
        <v>26</v>
      </c>
      <c r="U2004">
        <f t="shared" si="108"/>
        <v>0</v>
      </c>
      <c r="V2004">
        <v>0</v>
      </c>
      <c r="W2004">
        <v>0</v>
      </c>
    </row>
    <row r="2005" spans="1:23" ht="15" customHeight="1" x14ac:dyDescent="0.25">
      <c r="A2005" s="30" t="s">
        <v>24332</v>
      </c>
      <c r="B2005" s="1" t="s">
        <v>4014</v>
      </c>
      <c r="C2005" s="2" t="s">
        <v>4101</v>
      </c>
      <c r="D2005" s="1" t="s">
        <v>4102</v>
      </c>
      <c r="E2005" s="3">
        <v>24</v>
      </c>
      <c r="F2005" s="1">
        <v>7</v>
      </c>
      <c r="G2005" s="4">
        <v>47</v>
      </c>
      <c r="H2005" s="1">
        <v>1</v>
      </c>
      <c r="I2005" s="1">
        <f t="shared" si="110"/>
        <v>0</v>
      </c>
      <c r="J2005" s="1">
        <f t="shared" si="111"/>
        <v>0</v>
      </c>
      <c r="K2005" s="1">
        <v>2</v>
      </c>
      <c r="L2005" s="1" t="s">
        <v>4103</v>
      </c>
      <c r="N2005" t="s">
        <v>8057</v>
      </c>
      <c r="O2005" t="s">
        <v>540</v>
      </c>
      <c r="P2005" t="s">
        <v>8318</v>
      </c>
      <c r="Q2005" s="16" t="s">
        <v>8304</v>
      </c>
      <c r="R2005">
        <v>15</v>
      </c>
      <c r="S2005">
        <v>2</v>
      </c>
      <c r="T2005">
        <v>15</v>
      </c>
      <c r="U2005">
        <f t="shared" si="108"/>
        <v>0</v>
      </c>
      <c r="V2005">
        <v>0</v>
      </c>
      <c r="W2005">
        <v>0</v>
      </c>
    </row>
    <row r="2006" spans="1:23" ht="15" customHeight="1" x14ac:dyDescent="0.25">
      <c r="A2006" s="30" t="s">
        <v>24332</v>
      </c>
      <c r="B2006" s="5" t="s">
        <v>4014</v>
      </c>
      <c r="C2006" s="2" t="s">
        <v>4104</v>
      </c>
      <c r="D2006" s="5" t="s">
        <v>4105</v>
      </c>
      <c r="E2006" s="3">
        <v>24</v>
      </c>
      <c r="F2006" s="5">
        <v>4</v>
      </c>
      <c r="G2006" s="4">
        <v>44</v>
      </c>
      <c r="H2006" s="5">
        <v>1</v>
      </c>
      <c r="I2006" s="5">
        <f t="shared" si="110"/>
        <v>0</v>
      </c>
      <c r="J2006" s="5">
        <f t="shared" si="111"/>
        <v>0</v>
      </c>
      <c r="K2006" s="5">
        <v>2</v>
      </c>
      <c r="L2006" s="5" t="s">
        <v>4103</v>
      </c>
      <c r="N2006" t="s">
        <v>8057</v>
      </c>
      <c r="O2006" t="s">
        <v>540</v>
      </c>
      <c r="P2006" t="s">
        <v>8319</v>
      </c>
      <c r="Q2006" s="16" t="s">
        <v>8320</v>
      </c>
      <c r="R2006">
        <v>69</v>
      </c>
      <c r="S2006">
        <v>10</v>
      </c>
      <c r="T2006">
        <v>69</v>
      </c>
      <c r="U2006">
        <f t="shared" si="108"/>
        <v>0</v>
      </c>
      <c r="V2006">
        <v>0</v>
      </c>
      <c r="W2006">
        <v>0</v>
      </c>
    </row>
    <row r="2007" spans="1:23" ht="15" customHeight="1" x14ac:dyDescent="0.25">
      <c r="A2007" s="30" t="s">
        <v>24332</v>
      </c>
      <c r="B2007" s="1" t="s">
        <v>4014</v>
      </c>
      <c r="C2007" s="2" t="s">
        <v>4106</v>
      </c>
      <c r="D2007" s="1" t="s">
        <v>4107</v>
      </c>
      <c r="E2007" s="3">
        <v>0</v>
      </c>
      <c r="F2007" s="1">
        <v>1</v>
      </c>
      <c r="G2007" s="4">
        <v>6</v>
      </c>
      <c r="H2007" s="1">
        <v>0</v>
      </c>
      <c r="I2007" s="1">
        <v>0</v>
      </c>
      <c r="J2007" s="1">
        <v>2</v>
      </c>
      <c r="K2007" s="1">
        <v>0</v>
      </c>
      <c r="L2007" s="1"/>
      <c r="N2007" t="s">
        <v>8057</v>
      </c>
      <c r="O2007" t="s">
        <v>540</v>
      </c>
      <c r="P2007" t="s">
        <v>8321</v>
      </c>
      <c r="Q2007" s="16" t="s">
        <v>8322</v>
      </c>
      <c r="R2007">
        <v>1</v>
      </c>
      <c r="S2007">
        <v>1</v>
      </c>
      <c r="T2007">
        <v>1</v>
      </c>
      <c r="U2007">
        <f t="shared" si="108"/>
        <v>0</v>
      </c>
      <c r="V2007">
        <v>0</v>
      </c>
      <c r="W2007">
        <v>0</v>
      </c>
    </row>
    <row r="2008" spans="1:23" ht="15" customHeight="1" x14ac:dyDescent="0.25">
      <c r="A2008" s="30" t="s">
        <v>24332</v>
      </c>
      <c r="B2008" s="5" t="s">
        <v>4014</v>
      </c>
      <c r="C2008" s="2" t="s">
        <v>4108</v>
      </c>
      <c r="D2008" s="5" t="s">
        <v>4109</v>
      </c>
      <c r="E2008" s="3">
        <v>161</v>
      </c>
      <c r="F2008" s="5">
        <v>451</v>
      </c>
      <c r="G2008" s="4">
        <v>1668</v>
      </c>
      <c r="H2008" s="5">
        <v>1</v>
      </c>
      <c r="I2008" s="5">
        <f>M2008</f>
        <v>0</v>
      </c>
      <c r="J2008" s="5">
        <f>M2008</f>
        <v>0</v>
      </c>
      <c r="K2008" s="5">
        <v>2</v>
      </c>
      <c r="L2008" s="5" t="s">
        <v>4110</v>
      </c>
      <c r="N2008" t="s">
        <v>8057</v>
      </c>
      <c r="O2008" t="s">
        <v>540</v>
      </c>
      <c r="P2008" t="s">
        <v>8323</v>
      </c>
      <c r="Q2008" s="16" t="s">
        <v>8324</v>
      </c>
      <c r="R2008">
        <v>84</v>
      </c>
      <c r="S2008">
        <v>15</v>
      </c>
      <c r="T2008">
        <v>84</v>
      </c>
      <c r="U2008">
        <f t="shared" si="108"/>
        <v>0</v>
      </c>
      <c r="V2008">
        <v>0</v>
      </c>
      <c r="W2008">
        <v>0</v>
      </c>
    </row>
    <row r="2009" spans="1:23" ht="15" customHeight="1" x14ac:dyDescent="0.25">
      <c r="A2009" s="30" t="s">
        <v>24332</v>
      </c>
      <c r="B2009" s="1" t="s">
        <v>4014</v>
      </c>
      <c r="C2009" s="2" t="s">
        <v>4111</v>
      </c>
      <c r="D2009" s="1" t="s">
        <v>4112</v>
      </c>
      <c r="E2009" s="3">
        <v>0</v>
      </c>
      <c r="F2009" s="1">
        <v>4</v>
      </c>
      <c r="G2009" s="4">
        <v>5</v>
      </c>
      <c r="H2009" s="1">
        <v>0</v>
      </c>
      <c r="I2009" s="1">
        <v>0</v>
      </c>
      <c r="J2009" s="1">
        <v>0</v>
      </c>
      <c r="K2009" s="1">
        <f t="shared" si="109"/>
        <v>0</v>
      </c>
      <c r="L2009" s="1"/>
      <c r="N2009" t="s">
        <v>8057</v>
      </c>
      <c r="O2009" t="s">
        <v>540</v>
      </c>
      <c r="P2009" t="s">
        <v>8325</v>
      </c>
      <c r="Q2009" s="16" t="s">
        <v>8326</v>
      </c>
      <c r="R2009">
        <v>12</v>
      </c>
      <c r="S2009">
        <v>7</v>
      </c>
      <c r="T2009">
        <v>12</v>
      </c>
      <c r="U2009">
        <f t="shared" si="108"/>
        <v>0</v>
      </c>
      <c r="V2009">
        <v>0</v>
      </c>
      <c r="W2009">
        <v>0</v>
      </c>
    </row>
    <row r="2010" spans="1:23" ht="15" customHeight="1" x14ac:dyDescent="0.25">
      <c r="A2010" s="30" t="s">
        <v>24332</v>
      </c>
      <c r="B2010" s="5" t="s">
        <v>4014</v>
      </c>
      <c r="C2010" s="2" t="s">
        <v>4113</v>
      </c>
      <c r="D2010" s="5" t="s">
        <v>4114</v>
      </c>
      <c r="E2010" s="3">
        <v>232</v>
      </c>
      <c r="F2010" s="5">
        <v>859</v>
      </c>
      <c r="G2010" s="4">
        <v>3134</v>
      </c>
      <c r="H2010" s="5">
        <v>1</v>
      </c>
      <c r="I2010" s="5">
        <f>M2010</f>
        <v>0</v>
      </c>
      <c r="J2010" s="5">
        <f>M2010</f>
        <v>0</v>
      </c>
      <c r="K2010" s="5">
        <v>2</v>
      </c>
      <c r="L2010" s="5"/>
      <c r="N2010" t="s">
        <v>8057</v>
      </c>
      <c r="O2010" t="s">
        <v>540</v>
      </c>
      <c r="P2010" t="s">
        <v>8327</v>
      </c>
      <c r="Q2010" s="16" t="s">
        <v>8328</v>
      </c>
      <c r="R2010">
        <v>2</v>
      </c>
      <c r="S2010">
        <v>1</v>
      </c>
      <c r="T2010">
        <v>2</v>
      </c>
      <c r="U2010">
        <f t="shared" si="108"/>
        <v>0</v>
      </c>
      <c r="V2010">
        <v>0</v>
      </c>
      <c r="W2010">
        <v>0</v>
      </c>
    </row>
    <row r="2011" spans="1:23" ht="15" customHeight="1" x14ac:dyDescent="0.25">
      <c r="A2011" s="30" t="s">
        <v>24332</v>
      </c>
      <c r="B2011" s="1" t="s">
        <v>4014</v>
      </c>
      <c r="C2011" s="2" t="s">
        <v>4115</v>
      </c>
      <c r="D2011" s="1" t="s">
        <v>4116</v>
      </c>
      <c r="E2011" s="3">
        <v>0</v>
      </c>
      <c r="F2011" s="1">
        <v>9</v>
      </c>
      <c r="G2011" s="4">
        <v>70</v>
      </c>
      <c r="H2011" s="1">
        <v>0</v>
      </c>
      <c r="I2011" s="1">
        <v>0</v>
      </c>
      <c r="J2011" s="1">
        <v>0</v>
      </c>
      <c r="K2011" s="1">
        <f t="shared" si="109"/>
        <v>0</v>
      </c>
      <c r="L2011" s="1"/>
      <c r="N2011" t="s">
        <v>8057</v>
      </c>
      <c r="O2011" t="s">
        <v>540</v>
      </c>
      <c r="P2011" t="s">
        <v>8329</v>
      </c>
      <c r="Q2011" s="16" t="s">
        <v>8330</v>
      </c>
      <c r="R2011">
        <v>21</v>
      </c>
      <c r="S2011">
        <v>8</v>
      </c>
      <c r="T2011">
        <v>21</v>
      </c>
      <c r="U2011">
        <f t="shared" si="108"/>
        <v>0</v>
      </c>
      <c r="V2011">
        <v>0</v>
      </c>
      <c r="W2011">
        <v>0</v>
      </c>
    </row>
    <row r="2012" spans="1:23" ht="15" customHeight="1" x14ac:dyDescent="0.25">
      <c r="A2012" s="30" t="s">
        <v>24332</v>
      </c>
      <c r="B2012" s="5" t="s">
        <v>4014</v>
      </c>
      <c r="C2012" s="2" t="s">
        <v>4117</v>
      </c>
      <c r="D2012" s="5" t="s">
        <v>4118</v>
      </c>
      <c r="E2012" s="3">
        <v>0</v>
      </c>
      <c r="F2012" s="5">
        <v>2</v>
      </c>
      <c r="G2012" s="4">
        <v>2</v>
      </c>
      <c r="H2012" s="5">
        <v>0</v>
      </c>
      <c r="I2012" s="5">
        <v>0</v>
      </c>
      <c r="J2012" s="5">
        <v>0</v>
      </c>
      <c r="K2012" s="5">
        <f t="shared" si="109"/>
        <v>0</v>
      </c>
      <c r="L2012" s="5"/>
      <c r="N2012" t="s">
        <v>8057</v>
      </c>
      <c r="O2012" t="s">
        <v>540</v>
      </c>
      <c r="P2012" t="s">
        <v>8331</v>
      </c>
      <c r="Q2012" s="16" t="s">
        <v>8332</v>
      </c>
      <c r="R2012">
        <v>2</v>
      </c>
      <c r="S2012">
        <v>1</v>
      </c>
      <c r="T2012">
        <v>2</v>
      </c>
      <c r="U2012">
        <f t="shared" si="108"/>
        <v>0</v>
      </c>
      <c r="V2012">
        <v>0</v>
      </c>
      <c r="W2012">
        <v>0</v>
      </c>
    </row>
    <row r="2013" spans="1:23" ht="15" customHeight="1" x14ac:dyDescent="0.25">
      <c r="A2013" s="30" t="s">
        <v>24332</v>
      </c>
      <c r="B2013" s="1" t="s">
        <v>4014</v>
      </c>
      <c r="C2013" s="2" t="s">
        <v>4119</v>
      </c>
      <c r="D2013" s="1" t="s">
        <v>4120</v>
      </c>
      <c r="E2013" s="3">
        <v>0</v>
      </c>
      <c r="F2013" s="1">
        <v>1</v>
      </c>
      <c r="G2013" s="4">
        <v>1</v>
      </c>
      <c r="H2013" s="1">
        <v>0</v>
      </c>
      <c r="I2013" s="1">
        <v>0</v>
      </c>
      <c r="J2013" s="1">
        <v>0</v>
      </c>
      <c r="K2013" s="1">
        <f t="shared" si="109"/>
        <v>0</v>
      </c>
      <c r="L2013" s="1"/>
      <c r="N2013" t="s">
        <v>8057</v>
      </c>
      <c r="O2013" t="s">
        <v>540</v>
      </c>
      <c r="P2013" t="s">
        <v>8333</v>
      </c>
      <c r="Q2013" s="16" t="s">
        <v>8334</v>
      </c>
      <c r="R2013">
        <v>17</v>
      </c>
      <c r="S2013">
        <v>9</v>
      </c>
      <c r="T2013">
        <v>17</v>
      </c>
      <c r="U2013">
        <f t="shared" si="108"/>
        <v>0</v>
      </c>
      <c r="V2013">
        <v>0</v>
      </c>
      <c r="W2013">
        <v>0</v>
      </c>
    </row>
    <row r="2014" spans="1:23" ht="15" customHeight="1" x14ac:dyDescent="0.25">
      <c r="A2014" s="30" t="s">
        <v>24332</v>
      </c>
      <c r="B2014" s="5" t="s">
        <v>4014</v>
      </c>
      <c r="C2014" s="2" t="s">
        <v>4121</v>
      </c>
      <c r="D2014" s="5" t="s">
        <v>4122</v>
      </c>
      <c r="E2014" s="3">
        <v>0</v>
      </c>
      <c r="F2014" s="5">
        <v>1</v>
      </c>
      <c r="G2014" s="4">
        <v>1</v>
      </c>
      <c r="H2014" s="5">
        <v>0</v>
      </c>
      <c r="I2014" s="5">
        <v>0</v>
      </c>
      <c r="J2014" s="5">
        <v>0</v>
      </c>
      <c r="K2014" s="5">
        <f t="shared" si="109"/>
        <v>0</v>
      </c>
      <c r="L2014" s="5"/>
      <c r="N2014" t="s">
        <v>8057</v>
      </c>
      <c r="O2014" t="s">
        <v>540</v>
      </c>
      <c r="P2014" t="s">
        <v>8335</v>
      </c>
      <c r="Q2014" s="16" t="s">
        <v>8330</v>
      </c>
      <c r="R2014">
        <v>83</v>
      </c>
      <c r="S2014">
        <v>24</v>
      </c>
      <c r="T2014">
        <v>83</v>
      </c>
      <c r="U2014">
        <f t="shared" si="108"/>
        <v>0</v>
      </c>
      <c r="V2014">
        <v>0</v>
      </c>
      <c r="W2014">
        <v>0</v>
      </c>
    </row>
    <row r="2015" spans="1:23" ht="15" customHeight="1" x14ac:dyDescent="0.25">
      <c r="A2015" s="30" t="s">
        <v>24332</v>
      </c>
      <c r="B2015" s="1" t="s">
        <v>4014</v>
      </c>
      <c r="C2015" s="2" t="s">
        <v>4123</v>
      </c>
      <c r="D2015" s="1" t="s">
        <v>4124</v>
      </c>
      <c r="E2015" s="3">
        <v>0</v>
      </c>
      <c r="F2015" s="1">
        <v>3</v>
      </c>
      <c r="G2015" s="4">
        <v>3</v>
      </c>
      <c r="H2015" s="1">
        <v>0</v>
      </c>
      <c r="I2015" s="1">
        <v>0</v>
      </c>
      <c r="J2015" s="1">
        <v>0</v>
      </c>
      <c r="K2015" s="1">
        <f t="shared" si="109"/>
        <v>0</v>
      </c>
      <c r="L2015" s="1"/>
      <c r="N2015" t="s">
        <v>8057</v>
      </c>
      <c r="O2015" t="s">
        <v>540</v>
      </c>
      <c r="P2015" t="s">
        <v>8336</v>
      </c>
      <c r="Q2015" s="16" t="s">
        <v>8332</v>
      </c>
      <c r="R2015">
        <v>5</v>
      </c>
      <c r="S2015">
        <v>1</v>
      </c>
      <c r="T2015">
        <v>5</v>
      </c>
      <c r="U2015">
        <f t="shared" si="108"/>
        <v>0</v>
      </c>
      <c r="V2015">
        <v>0</v>
      </c>
      <c r="W2015">
        <v>0</v>
      </c>
    </row>
    <row r="2016" spans="1:23" ht="15" customHeight="1" x14ac:dyDescent="0.25">
      <c r="A2016" s="30" t="s">
        <v>24332</v>
      </c>
      <c r="B2016" s="5" t="s">
        <v>4014</v>
      </c>
      <c r="C2016" s="2" t="s">
        <v>4125</v>
      </c>
      <c r="D2016" s="5" t="s">
        <v>4126</v>
      </c>
      <c r="E2016" s="3">
        <v>0</v>
      </c>
      <c r="F2016" s="5">
        <v>12</v>
      </c>
      <c r="G2016" s="4">
        <v>22</v>
      </c>
      <c r="H2016" s="5">
        <v>0</v>
      </c>
      <c r="I2016" s="5">
        <v>0</v>
      </c>
      <c r="J2016" s="5">
        <v>0</v>
      </c>
      <c r="K2016" s="5">
        <f t="shared" si="109"/>
        <v>0</v>
      </c>
      <c r="L2016" s="5"/>
      <c r="N2016" t="s">
        <v>8057</v>
      </c>
      <c r="O2016" t="s">
        <v>540</v>
      </c>
      <c r="P2016" t="s">
        <v>8337</v>
      </c>
      <c r="Q2016" s="16" t="s">
        <v>8338</v>
      </c>
      <c r="R2016">
        <v>35</v>
      </c>
      <c r="S2016">
        <v>7</v>
      </c>
      <c r="T2016">
        <v>35</v>
      </c>
      <c r="U2016">
        <f t="shared" si="108"/>
        <v>0</v>
      </c>
      <c r="V2016">
        <v>0</v>
      </c>
      <c r="W2016">
        <v>0</v>
      </c>
    </row>
    <row r="2017" spans="1:23" ht="15" customHeight="1" x14ac:dyDescent="0.25">
      <c r="A2017" s="30" t="s">
        <v>24332</v>
      </c>
      <c r="B2017" s="1" t="s">
        <v>4014</v>
      </c>
      <c r="C2017" s="2" t="s">
        <v>4127</v>
      </c>
      <c r="D2017" s="1" t="s">
        <v>4128</v>
      </c>
      <c r="E2017" s="3">
        <v>0</v>
      </c>
      <c r="F2017" s="1">
        <v>9</v>
      </c>
      <c r="G2017" s="4">
        <v>19</v>
      </c>
      <c r="H2017" s="1">
        <v>0</v>
      </c>
      <c r="I2017" s="1">
        <v>0</v>
      </c>
      <c r="J2017" s="1">
        <v>0</v>
      </c>
      <c r="K2017" s="1">
        <f t="shared" si="109"/>
        <v>0</v>
      </c>
      <c r="L2017" s="1"/>
      <c r="N2017" t="s">
        <v>8057</v>
      </c>
      <c r="O2017" t="s">
        <v>540</v>
      </c>
      <c r="P2017" t="s">
        <v>8339</v>
      </c>
      <c r="Q2017" s="16" t="s">
        <v>828</v>
      </c>
      <c r="R2017">
        <v>96</v>
      </c>
      <c r="S2017">
        <v>30</v>
      </c>
      <c r="T2017">
        <v>96</v>
      </c>
      <c r="U2017">
        <f t="shared" si="108"/>
        <v>0</v>
      </c>
      <c r="V2017">
        <v>0</v>
      </c>
      <c r="W2017">
        <v>0</v>
      </c>
    </row>
    <row r="2018" spans="1:23" ht="15" customHeight="1" x14ac:dyDescent="0.25">
      <c r="A2018" s="30" t="s">
        <v>24332</v>
      </c>
      <c r="B2018" s="5" t="s">
        <v>4014</v>
      </c>
      <c r="C2018" s="2" t="s">
        <v>4129</v>
      </c>
      <c r="D2018" s="5" t="s">
        <v>4130</v>
      </c>
      <c r="E2018" s="3">
        <v>0</v>
      </c>
      <c r="F2018" s="5">
        <v>3</v>
      </c>
      <c r="G2018" s="4">
        <v>10</v>
      </c>
      <c r="H2018" s="5">
        <v>0</v>
      </c>
      <c r="I2018" s="5">
        <v>0</v>
      </c>
      <c r="J2018" s="5">
        <v>0</v>
      </c>
      <c r="K2018" s="5">
        <f t="shared" si="109"/>
        <v>0</v>
      </c>
      <c r="L2018" s="5"/>
      <c r="N2018" t="s">
        <v>8057</v>
      </c>
      <c r="O2018" t="s">
        <v>540</v>
      </c>
      <c r="P2018" t="s">
        <v>8340</v>
      </c>
      <c r="Q2018" s="16" t="s">
        <v>8341</v>
      </c>
      <c r="R2018">
        <v>25</v>
      </c>
      <c r="S2018">
        <v>11</v>
      </c>
      <c r="T2018">
        <v>25</v>
      </c>
      <c r="U2018">
        <f t="shared" si="108"/>
        <v>0</v>
      </c>
      <c r="V2018">
        <v>0</v>
      </c>
      <c r="W2018">
        <v>0</v>
      </c>
    </row>
    <row r="2019" spans="1:23" ht="15" customHeight="1" x14ac:dyDescent="0.25">
      <c r="A2019" s="30" t="s">
        <v>24332</v>
      </c>
      <c r="B2019" s="1" t="s">
        <v>4014</v>
      </c>
      <c r="C2019" s="2" t="s">
        <v>4131</v>
      </c>
      <c r="D2019" s="1" t="s">
        <v>4132</v>
      </c>
      <c r="E2019" s="3">
        <v>0</v>
      </c>
      <c r="F2019" s="1">
        <v>8</v>
      </c>
      <c r="G2019" s="4">
        <v>45</v>
      </c>
      <c r="H2019" s="1">
        <v>0</v>
      </c>
      <c r="I2019" s="1">
        <v>0</v>
      </c>
      <c r="J2019" s="1">
        <v>0</v>
      </c>
      <c r="K2019" s="1">
        <f t="shared" si="109"/>
        <v>0</v>
      </c>
      <c r="L2019" s="1"/>
      <c r="N2019" t="s">
        <v>8057</v>
      </c>
      <c r="O2019" t="s">
        <v>540</v>
      </c>
      <c r="P2019" t="s">
        <v>8342</v>
      </c>
      <c r="Q2019" s="16" t="s">
        <v>8343</v>
      </c>
      <c r="R2019">
        <v>2</v>
      </c>
      <c r="S2019">
        <v>2</v>
      </c>
      <c r="T2019">
        <v>2</v>
      </c>
      <c r="U2019">
        <f t="shared" si="108"/>
        <v>0</v>
      </c>
      <c r="V2019">
        <v>0</v>
      </c>
      <c r="W2019">
        <v>0</v>
      </c>
    </row>
    <row r="2020" spans="1:23" ht="15" customHeight="1" x14ac:dyDescent="0.25">
      <c r="A2020" s="30" t="s">
        <v>24332</v>
      </c>
      <c r="B2020" s="5" t="s">
        <v>4014</v>
      </c>
      <c r="C2020" s="2" t="s">
        <v>4133</v>
      </c>
      <c r="D2020" s="5" t="s">
        <v>4134</v>
      </c>
      <c r="E2020" s="3">
        <v>0</v>
      </c>
      <c r="F2020" s="5">
        <v>24</v>
      </c>
      <c r="G2020" s="4">
        <v>114</v>
      </c>
      <c r="H2020" s="5">
        <v>0</v>
      </c>
      <c r="I2020" s="5">
        <v>0</v>
      </c>
      <c r="J2020" s="5">
        <v>0</v>
      </c>
      <c r="K2020" s="5">
        <f t="shared" si="109"/>
        <v>0</v>
      </c>
      <c r="L2020" s="5"/>
      <c r="N2020" t="s">
        <v>8057</v>
      </c>
      <c r="O2020" t="s">
        <v>540</v>
      </c>
      <c r="P2020" t="s">
        <v>8344</v>
      </c>
      <c r="Q2020" s="16" t="s">
        <v>8345</v>
      </c>
      <c r="R2020">
        <v>10</v>
      </c>
      <c r="S2020">
        <v>8</v>
      </c>
      <c r="T2020">
        <v>10</v>
      </c>
      <c r="U2020">
        <f t="shared" si="108"/>
        <v>0</v>
      </c>
      <c r="V2020">
        <v>0</v>
      </c>
      <c r="W2020">
        <v>0</v>
      </c>
    </row>
    <row r="2021" spans="1:23" ht="15" customHeight="1" x14ac:dyDescent="0.25">
      <c r="A2021" s="30" t="s">
        <v>24332</v>
      </c>
      <c r="B2021" s="1" t="s">
        <v>4014</v>
      </c>
      <c r="C2021" s="2" t="s">
        <v>4135</v>
      </c>
      <c r="D2021" s="1" t="s">
        <v>4136</v>
      </c>
      <c r="E2021" s="3">
        <v>0</v>
      </c>
      <c r="F2021" s="1">
        <v>1</v>
      </c>
      <c r="G2021" s="4">
        <v>1</v>
      </c>
      <c r="H2021" s="1">
        <v>0</v>
      </c>
      <c r="I2021" s="1">
        <v>0</v>
      </c>
      <c r="J2021" s="1">
        <v>0</v>
      </c>
      <c r="K2021" s="1">
        <f t="shared" si="109"/>
        <v>0</v>
      </c>
      <c r="L2021" s="1"/>
      <c r="N2021" t="s">
        <v>8057</v>
      </c>
      <c r="O2021" t="s">
        <v>540</v>
      </c>
      <c r="P2021" t="s">
        <v>8346</v>
      </c>
      <c r="Q2021" s="16" t="s">
        <v>8347</v>
      </c>
      <c r="R2021">
        <v>19</v>
      </c>
      <c r="S2021">
        <v>9</v>
      </c>
      <c r="T2021">
        <v>19</v>
      </c>
      <c r="U2021">
        <f t="shared" si="108"/>
        <v>0</v>
      </c>
      <c r="V2021">
        <v>0</v>
      </c>
      <c r="W2021">
        <v>0</v>
      </c>
    </row>
    <row r="2022" spans="1:23" ht="15" customHeight="1" x14ac:dyDescent="0.25">
      <c r="A2022" s="30" t="s">
        <v>24332</v>
      </c>
      <c r="B2022" s="5" t="s">
        <v>4014</v>
      </c>
      <c r="C2022" s="2" t="s">
        <v>4137</v>
      </c>
      <c r="D2022" s="5" t="s">
        <v>4138</v>
      </c>
      <c r="E2022" s="3">
        <v>0</v>
      </c>
      <c r="F2022" s="5">
        <v>1</v>
      </c>
      <c r="G2022" s="4">
        <v>1</v>
      </c>
      <c r="H2022" s="5">
        <v>0</v>
      </c>
      <c r="I2022" s="5">
        <v>0</v>
      </c>
      <c r="J2022" s="5">
        <v>0</v>
      </c>
      <c r="K2022" s="5">
        <f t="shared" si="109"/>
        <v>0</v>
      </c>
      <c r="L2022" s="5"/>
      <c r="N2022" t="s">
        <v>8057</v>
      </c>
      <c r="O2022" t="s">
        <v>540</v>
      </c>
      <c r="P2022" t="s">
        <v>8348</v>
      </c>
      <c r="Q2022" s="16" t="s">
        <v>8349</v>
      </c>
      <c r="R2022">
        <v>4</v>
      </c>
      <c r="S2022">
        <v>4</v>
      </c>
      <c r="T2022">
        <v>4</v>
      </c>
      <c r="U2022">
        <f t="shared" si="108"/>
        <v>0</v>
      </c>
      <c r="V2022">
        <v>0</v>
      </c>
      <c r="W2022">
        <v>0</v>
      </c>
    </row>
    <row r="2023" spans="1:23" ht="15" customHeight="1" x14ac:dyDescent="0.25">
      <c r="A2023" s="30" t="s">
        <v>24332</v>
      </c>
      <c r="B2023" s="1" t="s">
        <v>4014</v>
      </c>
      <c r="C2023" s="2" t="s">
        <v>4139</v>
      </c>
      <c r="D2023" s="1" t="s">
        <v>4140</v>
      </c>
      <c r="E2023" s="3">
        <v>0</v>
      </c>
      <c r="F2023" s="1">
        <v>2</v>
      </c>
      <c r="G2023" s="4">
        <v>24</v>
      </c>
      <c r="H2023" s="1">
        <v>0</v>
      </c>
      <c r="I2023" s="1">
        <v>0</v>
      </c>
      <c r="J2023" s="1">
        <v>0</v>
      </c>
      <c r="K2023" s="1">
        <f t="shared" si="109"/>
        <v>0</v>
      </c>
      <c r="L2023" s="1"/>
      <c r="N2023" t="s">
        <v>8057</v>
      </c>
      <c r="O2023" t="s">
        <v>540</v>
      </c>
      <c r="P2023" t="s">
        <v>8350</v>
      </c>
      <c r="Q2023" s="16" t="s">
        <v>8351</v>
      </c>
      <c r="R2023">
        <v>3</v>
      </c>
      <c r="S2023">
        <v>3</v>
      </c>
      <c r="T2023">
        <v>3</v>
      </c>
      <c r="U2023">
        <f t="shared" si="108"/>
        <v>0</v>
      </c>
      <c r="V2023">
        <v>0</v>
      </c>
      <c r="W2023">
        <v>0</v>
      </c>
    </row>
    <row r="2024" spans="1:23" ht="15" customHeight="1" x14ac:dyDescent="0.25">
      <c r="A2024" s="30" t="s">
        <v>24332</v>
      </c>
      <c r="B2024" s="5" t="s">
        <v>4014</v>
      </c>
      <c r="C2024" s="2" t="s">
        <v>4141</v>
      </c>
      <c r="D2024" s="5" t="s">
        <v>4142</v>
      </c>
      <c r="E2024" s="3">
        <v>0</v>
      </c>
      <c r="F2024" s="5">
        <v>1</v>
      </c>
      <c r="G2024" s="4">
        <v>1</v>
      </c>
      <c r="H2024" s="5">
        <v>0</v>
      </c>
      <c r="I2024" s="5">
        <v>0</v>
      </c>
      <c r="J2024" s="5">
        <v>0</v>
      </c>
      <c r="K2024" s="5">
        <f t="shared" si="109"/>
        <v>0</v>
      </c>
      <c r="L2024" s="5"/>
      <c r="N2024" t="s">
        <v>8057</v>
      </c>
      <c r="O2024" t="s">
        <v>540</v>
      </c>
      <c r="P2024" t="s">
        <v>8352</v>
      </c>
      <c r="Q2024" s="16" t="s">
        <v>8353</v>
      </c>
      <c r="R2024">
        <v>6</v>
      </c>
      <c r="S2024">
        <v>2</v>
      </c>
      <c r="T2024">
        <v>6</v>
      </c>
      <c r="U2024">
        <f t="shared" si="108"/>
        <v>0</v>
      </c>
      <c r="V2024">
        <v>0</v>
      </c>
      <c r="W2024">
        <v>0</v>
      </c>
    </row>
    <row r="2025" spans="1:23" ht="15" customHeight="1" x14ac:dyDescent="0.25">
      <c r="A2025" s="30" t="s">
        <v>24332</v>
      </c>
      <c r="B2025" s="1" t="s">
        <v>4014</v>
      </c>
      <c r="C2025" s="2" t="s">
        <v>4143</v>
      </c>
      <c r="D2025" s="1" t="s">
        <v>4144</v>
      </c>
      <c r="E2025" s="3">
        <v>0</v>
      </c>
      <c r="F2025" s="1">
        <v>17</v>
      </c>
      <c r="G2025" s="4">
        <v>58</v>
      </c>
      <c r="H2025" s="1">
        <v>0</v>
      </c>
      <c r="I2025" s="1">
        <v>0</v>
      </c>
      <c r="J2025" s="1">
        <v>0</v>
      </c>
      <c r="K2025" s="1">
        <f t="shared" si="109"/>
        <v>0</v>
      </c>
      <c r="L2025" s="1" t="s">
        <v>4145</v>
      </c>
      <c r="N2025" t="s">
        <v>8057</v>
      </c>
      <c r="O2025" t="s">
        <v>540</v>
      </c>
      <c r="P2025" t="s">
        <v>8354</v>
      </c>
      <c r="Q2025" s="16" t="s">
        <v>8355</v>
      </c>
      <c r="R2025">
        <v>10</v>
      </c>
      <c r="S2025">
        <v>3</v>
      </c>
      <c r="T2025">
        <v>10</v>
      </c>
      <c r="U2025">
        <f t="shared" si="108"/>
        <v>0</v>
      </c>
      <c r="V2025">
        <v>0</v>
      </c>
      <c r="W2025">
        <v>0</v>
      </c>
    </row>
    <row r="2026" spans="1:23" ht="15" customHeight="1" x14ac:dyDescent="0.25">
      <c r="A2026" s="30" t="s">
        <v>24332</v>
      </c>
      <c r="B2026" s="5" t="s">
        <v>4014</v>
      </c>
      <c r="C2026" s="2" t="s">
        <v>4146</v>
      </c>
      <c r="D2026" s="5" t="s">
        <v>4147</v>
      </c>
      <c r="E2026" s="3">
        <v>0</v>
      </c>
      <c r="F2026" s="5">
        <v>1</v>
      </c>
      <c r="G2026" s="4">
        <v>2</v>
      </c>
      <c r="H2026" s="5">
        <v>0</v>
      </c>
      <c r="I2026" s="5">
        <v>2</v>
      </c>
      <c r="J2026" s="5">
        <v>0</v>
      </c>
      <c r="K2026" s="5">
        <v>2</v>
      </c>
      <c r="L2026" s="5"/>
      <c r="N2026" t="s">
        <v>8057</v>
      </c>
      <c r="O2026" t="s">
        <v>540</v>
      </c>
      <c r="P2026" t="s">
        <v>8356</v>
      </c>
      <c r="Q2026" s="16" t="s">
        <v>8357</v>
      </c>
      <c r="R2026">
        <v>53</v>
      </c>
      <c r="S2026">
        <v>14</v>
      </c>
      <c r="T2026">
        <v>53</v>
      </c>
      <c r="U2026">
        <f t="shared" si="108"/>
        <v>0</v>
      </c>
      <c r="V2026">
        <v>0</v>
      </c>
      <c r="W2026">
        <v>0</v>
      </c>
    </row>
    <row r="2027" spans="1:23" ht="15" customHeight="1" x14ac:dyDescent="0.25">
      <c r="A2027" s="30" t="s">
        <v>24332</v>
      </c>
      <c r="B2027" s="1" t="s">
        <v>4014</v>
      </c>
      <c r="C2027" s="2" t="s">
        <v>4148</v>
      </c>
      <c r="D2027" s="1" t="s">
        <v>4149</v>
      </c>
      <c r="E2027" s="3">
        <v>0</v>
      </c>
      <c r="F2027" s="1">
        <v>3</v>
      </c>
      <c r="G2027" s="4">
        <v>4</v>
      </c>
      <c r="H2027" s="1">
        <v>0</v>
      </c>
      <c r="I2027" s="1">
        <v>0</v>
      </c>
      <c r="J2027" s="1">
        <v>0</v>
      </c>
      <c r="K2027" s="1">
        <f t="shared" si="109"/>
        <v>0</v>
      </c>
      <c r="L2027" s="1"/>
      <c r="N2027" t="s">
        <v>8057</v>
      </c>
      <c r="O2027" t="s">
        <v>540</v>
      </c>
      <c r="P2027" t="s">
        <v>8358</v>
      </c>
      <c r="Q2027" s="16" t="s">
        <v>8359</v>
      </c>
      <c r="R2027">
        <v>3</v>
      </c>
      <c r="S2027">
        <v>2</v>
      </c>
      <c r="T2027">
        <v>3</v>
      </c>
      <c r="U2027">
        <f t="shared" si="108"/>
        <v>0</v>
      </c>
      <c r="V2027">
        <v>0</v>
      </c>
      <c r="W2027">
        <v>0</v>
      </c>
    </row>
    <row r="2028" spans="1:23" ht="15" customHeight="1" x14ac:dyDescent="0.25">
      <c r="A2028" s="30" t="s">
        <v>24332</v>
      </c>
      <c r="B2028" s="5" t="s">
        <v>4014</v>
      </c>
      <c r="C2028" s="2" t="s">
        <v>4150</v>
      </c>
      <c r="D2028" s="5" t="s">
        <v>4151</v>
      </c>
      <c r="E2028" s="3">
        <v>0</v>
      </c>
      <c r="F2028" s="5">
        <v>6</v>
      </c>
      <c r="G2028" s="4">
        <v>11</v>
      </c>
      <c r="H2028" s="5">
        <v>0</v>
      </c>
      <c r="I2028" s="5">
        <v>0</v>
      </c>
      <c r="J2028" s="5">
        <v>0</v>
      </c>
      <c r="K2028" s="5">
        <f t="shared" si="109"/>
        <v>0</v>
      </c>
      <c r="L2028" s="5"/>
      <c r="N2028" t="s">
        <v>8057</v>
      </c>
      <c r="O2028" t="s">
        <v>540</v>
      </c>
      <c r="P2028" t="s">
        <v>8360</v>
      </c>
      <c r="Q2028" s="16" t="s">
        <v>8361</v>
      </c>
      <c r="R2028">
        <v>29</v>
      </c>
      <c r="S2028">
        <v>7</v>
      </c>
      <c r="T2028">
        <v>29</v>
      </c>
      <c r="U2028">
        <f t="shared" si="108"/>
        <v>0</v>
      </c>
      <c r="V2028">
        <v>0</v>
      </c>
      <c r="W2028">
        <v>0</v>
      </c>
    </row>
    <row r="2029" spans="1:23" ht="15" customHeight="1" x14ac:dyDescent="0.25">
      <c r="A2029" s="30" t="s">
        <v>24332</v>
      </c>
      <c r="B2029" s="1" t="s">
        <v>4014</v>
      </c>
      <c r="C2029" s="2" t="s">
        <v>4152</v>
      </c>
      <c r="D2029" s="1" t="s">
        <v>4153</v>
      </c>
      <c r="E2029" s="3">
        <v>0</v>
      </c>
      <c r="F2029" s="1">
        <v>2</v>
      </c>
      <c r="G2029" s="4">
        <v>15</v>
      </c>
      <c r="H2029" s="1">
        <v>0</v>
      </c>
      <c r="I2029" s="1">
        <v>0</v>
      </c>
      <c r="J2029" s="1">
        <v>0</v>
      </c>
      <c r="K2029" s="1">
        <f t="shared" si="109"/>
        <v>0</v>
      </c>
      <c r="L2029" s="1"/>
      <c r="N2029" t="s">
        <v>8057</v>
      </c>
      <c r="O2029" t="s">
        <v>540</v>
      </c>
      <c r="P2029" t="s">
        <v>8362</v>
      </c>
      <c r="Q2029" s="16" t="s">
        <v>8363</v>
      </c>
      <c r="R2029">
        <v>21</v>
      </c>
      <c r="S2029">
        <v>4</v>
      </c>
      <c r="T2029">
        <v>21</v>
      </c>
      <c r="U2029">
        <f t="shared" si="108"/>
        <v>0</v>
      </c>
      <c r="V2029">
        <v>0</v>
      </c>
      <c r="W2029">
        <v>0</v>
      </c>
    </row>
    <row r="2030" spans="1:23" ht="15" customHeight="1" x14ac:dyDescent="0.25">
      <c r="A2030" s="30" t="s">
        <v>24332</v>
      </c>
      <c r="B2030" s="5" t="s">
        <v>4014</v>
      </c>
      <c r="C2030" s="2" t="s">
        <v>4154</v>
      </c>
      <c r="D2030" s="5" t="s">
        <v>4155</v>
      </c>
      <c r="E2030" s="3">
        <v>0</v>
      </c>
      <c r="F2030" s="5">
        <v>1</v>
      </c>
      <c r="G2030" s="4">
        <v>2</v>
      </c>
      <c r="H2030" s="5">
        <v>0</v>
      </c>
      <c r="I2030" s="5">
        <v>0</v>
      </c>
      <c r="J2030" s="5">
        <v>0</v>
      </c>
      <c r="K2030" s="5">
        <f t="shared" si="109"/>
        <v>0</v>
      </c>
      <c r="L2030" s="5"/>
      <c r="N2030" t="s">
        <v>8057</v>
      </c>
      <c r="O2030" t="s">
        <v>540</v>
      </c>
      <c r="P2030" t="s">
        <v>8364</v>
      </c>
      <c r="Q2030" s="16" t="s">
        <v>8365</v>
      </c>
      <c r="R2030">
        <v>1</v>
      </c>
      <c r="S2030">
        <v>1</v>
      </c>
      <c r="T2030">
        <v>1</v>
      </c>
      <c r="U2030">
        <f t="shared" si="108"/>
        <v>0</v>
      </c>
      <c r="V2030">
        <v>0</v>
      </c>
      <c r="W2030">
        <v>0</v>
      </c>
    </row>
    <row r="2031" spans="1:23" ht="15" customHeight="1" x14ac:dyDescent="0.25">
      <c r="A2031" s="30" t="s">
        <v>24332</v>
      </c>
      <c r="B2031" s="1" t="s">
        <v>4014</v>
      </c>
      <c r="C2031" s="2" t="s">
        <v>4156</v>
      </c>
      <c r="D2031" s="1" t="s">
        <v>4157</v>
      </c>
      <c r="E2031" s="3">
        <v>0</v>
      </c>
      <c r="F2031" s="1">
        <v>5</v>
      </c>
      <c r="G2031" s="4">
        <v>16</v>
      </c>
      <c r="H2031" s="1">
        <v>0</v>
      </c>
      <c r="I2031" s="1">
        <v>0</v>
      </c>
      <c r="J2031" s="1">
        <v>0</v>
      </c>
      <c r="K2031" s="1">
        <f t="shared" si="109"/>
        <v>0</v>
      </c>
      <c r="L2031" s="1"/>
      <c r="N2031" t="s">
        <v>8057</v>
      </c>
      <c r="O2031" t="s">
        <v>540</v>
      </c>
      <c r="P2031" t="s">
        <v>8366</v>
      </c>
      <c r="Q2031" s="16" t="s">
        <v>8367</v>
      </c>
      <c r="R2031">
        <v>2</v>
      </c>
      <c r="S2031">
        <v>2</v>
      </c>
      <c r="T2031">
        <v>2</v>
      </c>
      <c r="U2031">
        <f t="shared" si="108"/>
        <v>0</v>
      </c>
      <c r="V2031">
        <v>0</v>
      </c>
      <c r="W2031">
        <v>0</v>
      </c>
    </row>
    <row r="2032" spans="1:23" ht="15" customHeight="1" x14ac:dyDescent="0.25">
      <c r="A2032" s="30" t="s">
        <v>24332</v>
      </c>
      <c r="B2032" s="5" t="s">
        <v>4014</v>
      </c>
      <c r="C2032" s="2" t="s">
        <v>4158</v>
      </c>
      <c r="D2032" s="5" t="s">
        <v>4159</v>
      </c>
      <c r="E2032" s="3">
        <v>0</v>
      </c>
      <c r="F2032" s="5">
        <v>21</v>
      </c>
      <c r="G2032" s="4">
        <v>43</v>
      </c>
      <c r="H2032" s="5">
        <v>0</v>
      </c>
      <c r="I2032" s="5">
        <v>0</v>
      </c>
      <c r="J2032" s="5">
        <v>0</v>
      </c>
      <c r="K2032" s="5">
        <f t="shared" si="109"/>
        <v>0</v>
      </c>
      <c r="L2032" s="5"/>
      <c r="N2032" t="s">
        <v>8057</v>
      </c>
      <c r="O2032" t="s">
        <v>540</v>
      </c>
      <c r="P2032" t="s">
        <v>8368</v>
      </c>
      <c r="Q2032" s="16" t="s">
        <v>8369</v>
      </c>
      <c r="R2032">
        <v>3</v>
      </c>
      <c r="S2032">
        <v>1</v>
      </c>
      <c r="T2032">
        <v>3</v>
      </c>
      <c r="U2032">
        <f t="shared" si="108"/>
        <v>0</v>
      </c>
      <c r="V2032">
        <v>0</v>
      </c>
      <c r="W2032">
        <v>0</v>
      </c>
    </row>
    <row r="2033" spans="1:23" ht="15" customHeight="1" x14ac:dyDescent="0.25">
      <c r="A2033" s="30" t="s">
        <v>24332</v>
      </c>
      <c r="B2033" s="1" t="s">
        <v>4014</v>
      </c>
      <c r="C2033" s="2" t="s">
        <v>4160</v>
      </c>
      <c r="D2033" s="1" t="s">
        <v>4161</v>
      </c>
      <c r="E2033" s="3">
        <v>3</v>
      </c>
      <c r="F2033" s="1">
        <v>324</v>
      </c>
      <c r="G2033" s="4">
        <v>1106</v>
      </c>
      <c r="H2033" s="1">
        <v>0</v>
      </c>
      <c r="I2033" s="1">
        <v>0</v>
      </c>
      <c r="J2033" s="1">
        <v>0</v>
      </c>
      <c r="K2033" s="1">
        <f t="shared" si="109"/>
        <v>0</v>
      </c>
      <c r="L2033" s="1"/>
      <c r="N2033" t="s">
        <v>8057</v>
      </c>
      <c r="O2033" t="s">
        <v>540</v>
      </c>
      <c r="P2033" t="s">
        <v>8370</v>
      </c>
      <c r="Q2033" s="16" t="s">
        <v>8371</v>
      </c>
      <c r="R2033">
        <v>2</v>
      </c>
      <c r="S2033">
        <v>2</v>
      </c>
      <c r="T2033">
        <v>2</v>
      </c>
      <c r="U2033">
        <f t="shared" si="108"/>
        <v>0</v>
      </c>
      <c r="V2033">
        <v>0</v>
      </c>
      <c r="W2033">
        <v>0</v>
      </c>
    </row>
    <row r="2034" spans="1:23" ht="15" customHeight="1" x14ac:dyDescent="0.25">
      <c r="A2034" s="30" t="s">
        <v>24332</v>
      </c>
      <c r="B2034" s="5" t="s">
        <v>4014</v>
      </c>
      <c r="C2034" s="2" t="s">
        <v>4162</v>
      </c>
      <c r="D2034" s="5" t="s">
        <v>4163</v>
      </c>
      <c r="E2034" s="3">
        <v>231</v>
      </c>
      <c r="F2034" s="5">
        <v>61</v>
      </c>
      <c r="G2034" s="4">
        <v>487</v>
      </c>
      <c r="H2034" s="5">
        <v>1</v>
      </c>
      <c r="I2034" s="5">
        <f>M2034</f>
        <v>0</v>
      </c>
      <c r="J2034" s="5">
        <f>M2034</f>
        <v>0</v>
      </c>
      <c r="K2034" s="5">
        <v>2</v>
      </c>
      <c r="L2034" s="5" t="s">
        <v>4164</v>
      </c>
      <c r="N2034" t="s">
        <v>8057</v>
      </c>
      <c r="O2034" t="s">
        <v>540</v>
      </c>
      <c r="P2034" t="s">
        <v>8372</v>
      </c>
      <c r="Q2034" s="16" t="s">
        <v>8373</v>
      </c>
      <c r="R2034">
        <v>38</v>
      </c>
      <c r="S2034">
        <v>9</v>
      </c>
      <c r="T2034">
        <v>38</v>
      </c>
      <c r="U2034">
        <f t="shared" ref="U2034:U2097" si="112">IF(V2034=0, 0, "")</f>
        <v>0</v>
      </c>
      <c r="V2034">
        <v>0</v>
      </c>
      <c r="W2034">
        <v>0</v>
      </c>
    </row>
    <row r="2035" spans="1:23" ht="15" customHeight="1" x14ac:dyDescent="0.25">
      <c r="A2035" s="30" t="s">
        <v>24332</v>
      </c>
      <c r="B2035" s="1" t="s">
        <v>4014</v>
      </c>
      <c r="C2035" s="2" t="s">
        <v>4165</v>
      </c>
      <c r="D2035" s="1" t="s">
        <v>4166</v>
      </c>
      <c r="E2035" s="3">
        <v>115</v>
      </c>
      <c r="F2035" s="1">
        <v>53</v>
      </c>
      <c r="G2035" s="4">
        <v>353</v>
      </c>
      <c r="H2035" s="1">
        <v>0</v>
      </c>
      <c r="I2035" s="1">
        <v>0</v>
      </c>
      <c r="J2035" s="1">
        <v>0</v>
      </c>
      <c r="K2035" s="1">
        <f t="shared" si="109"/>
        <v>0</v>
      </c>
      <c r="L2035" s="1" t="s">
        <v>4167</v>
      </c>
      <c r="N2035" t="s">
        <v>8057</v>
      </c>
      <c r="O2035" t="s">
        <v>540</v>
      </c>
      <c r="P2035" t="s">
        <v>8374</v>
      </c>
      <c r="Q2035" s="16" t="s">
        <v>8375</v>
      </c>
      <c r="R2035">
        <v>28</v>
      </c>
      <c r="S2035">
        <v>9</v>
      </c>
      <c r="T2035">
        <v>28</v>
      </c>
      <c r="U2035">
        <f t="shared" si="112"/>
        <v>0</v>
      </c>
      <c r="V2035">
        <v>0</v>
      </c>
      <c r="W2035">
        <v>0</v>
      </c>
    </row>
    <row r="2036" spans="1:23" ht="15" customHeight="1" x14ac:dyDescent="0.25">
      <c r="A2036" s="30" t="s">
        <v>24332</v>
      </c>
      <c r="B2036" s="5" t="s">
        <v>4014</v>
      </c>
      <c r="C2036" s="2" t="s">
        <v>4168</v>
      </c>
      <c r="D2036" s="5" t="s">
        <v>4169</v>
      </c>
      <c r="E2036" s="3">
        <v>0</v>
      </c>
      <c r="F2036" s="5">
        <v>63</v>
      </c>
      <c r="G2036" s="4">
        <v>167</v>
      </c>
      <c r="H2036" s="5">
        <v>0</v>
      </c>
      <c r="I2036" s="5">
        <v>0</v>
      </c>
      <c r="J2036" s="5">
        <v>0</v>
      </c>
      <c r="K2036" s="5">
        <f t="shared" si="109"/>
        <v>0</v>
      </c>
      <c r="L2036" s="5" t="s">
        <v>4170</v>
      </c>
      <c r="N2036" t="s">
        <v>8057</v>
      </c>
      <c r="O2036" t="s">
        <v>540</v>
      </c>
      <c r="P2036" t="s">
        <v>8376</v>
      </c>
      <c r="Q2036" s="16" t="s">
        <v>8377</v>
      </c>
      <c r="R2036">
        <v>7</v>
      </c>
      <c r="S2036">
        <v>4</v>
      </c>
      <c r="T2036">
        <v>7</v>
      </c>
      <c r="U2036">
        <f t="shared" si="112"/>
        <v>0</v>
      </c>
      <c r="V2036">
        <v>0</v>
      </c>
      <c r="W2036">
        <v>0</v>
      </c>
    </row>
    <row r="2037" spans="1:23" ht="15" customHeight="1" x14ac:dyDescent="0.25">
      <c r="A2037" s="30" t="s">
        <v>24332</v>
      </c>
      <c r="B2037" s="1" t="s">
        <v>4014</v>
      </c>
      <c r="C2037" s="2" t="s">
        <v>4171</v>
      </c>
      <c r="D2037" s="1" t="s">
        <v>4172</v>
      </c>
      <c r="E2037" s="3">
        <v>12</v>
      </c>
      <c r="F2037" s="1">
        <v>181</v>
      </c>
      <c r="G2037" s="4">
        <v>535</v>
      </c>
      <c r="H2037" s="1">
        <v>0</v>
      </c>
      <c r="I2037" s="1">
        <v>0</v>
      </c>
      <c r="J2037" s="1">
        <v>0</v>
      </c>
      <c r="K2037" s="1">
        <f t="shared" si="109"/>
        <v>0</v>
      </c>
      <c r="L2037" s="1"/>
      <c r="N2037" t="s">
        <v>8057</v>
      </c>
      <c r="O2037" t="s">
        <v>540</v>
      </c>
      <c r="P2037" t="s">
        <v>8378</v>
      </c>
      <c r="Q2037" s="16" t="s">
        <v>8379</v>
      </c>
      <c r="R2037">
        <v>42</v>
      </c>
      <c r="S2037">
        <v>12</v>
      </c>
      <c r="T2037">
        <v>42</v>
      </c>
      <c r="U2037">
        <f t="shared" si="112"/>
        <v>0</v>
      </c>
      <c r="V2037">
        <v>0</v>
      </c>
      <c r="W2037">
        <v>0</v>
      </c>
    </row>
    <row r="2038" spans="1:23" ht="15" customHeight="1" x14ac:dyDescent="0.25">
      <c r="A2038" s="30" t="s">
        <v>24332</v>
      </c>
      <c r="B2038" s="5" t="s">
        <v>4014</v>
      </c>
      <c r="C2038" s="2" t="s">
        <v>4173</v>
      </c>
      <c r="D2038" s="5" t="s">
        <v>4174</v>
      </c>
      <c r="E2038" s="3">
        <v>0</v>
      </c>
      <c r="F2038" s="5">
        <v>1</v>
      </c>
      <c r="G2038" s="4">
        <v>4</v>
      </c>
      <c r="H2038" s="5">
        <v>0</v>
      </c>
      <c r="I2038" s="5">
        <v>0</v>
      </c>
      <c r="J2038" s="5">
        <v>0</v>
      </c>
      <c r="K2038" s="5">
        <f t="shared" si="109"/>
        <v>0</v>
      </c>
      <c r="L2038" s="5"/>
      <c r="N2038" t="s">
        <v>8057</v>
      </c>
      <c r="O2038" t="s">
        <v>540</v>
      </c>
      <c r="P2038" t="s">
        <v>8380</v>
      </c>
      <c r="Q2038" s="16" t="s">
        <v>8381</v>
      </c>
      <c r="R2038">
        <v>7</v>
      </c>
      <c r="S2038">
        <v>3</v>
      </c>
      <c r="T2038">
        <v>7</v>
      </c>
      <c r="U2038">
        <f t="shared" si="112"/>
        <v>0</v>
      </c>
      <c r="V2038">
        <v>0</v>
      </c>
      <c r="W2038">
        <v>0</v>
      </c>
    </row>
    <row r="2039" spans="1:23" ht="15" customHeight="1" x14ac:dyDescent="0.25">
      <c r="A2039" s="30" t="s">
        <v>24332</v>
      </c>
      <c r="B2039" s="1" t="s">
        <v>4014</v>
      </c>
      <c r="C2039" s="2" t="s">
        <v>4175</v>
      </c>
      <c r="D2039" s="1" t="s">
        <v>4176</v>
      </c>
      <c r="E2039" s="3">
        <v>0</v>
      </c>
      <c r="F2039" s="1">
        <v>52</v>
      </c>
      <c r="G2039" s="4">
        <v>266</v>
      </c>
      <c r="H2039" s="1">
        <v>0</v>
      </c>
      <c r="I2039" s="1">
        <v>2</v>
      </c>
      <c r="J2039" s="1">
        <v>0</v>
      </c>
      <c r="K2039" s="1">
        <v>2</v>
      </c>
      <c r="L2039" s="1" t="s">
        <v>4177</v>
      </c>
      <c r="N2039" t="s">
        <v>8057</v>
      </c>
      <c r="O2039" t="s">
        <v>540</v>
      </c>
      <c r="P2039" t="s">
        <v>8382</v>
      </c>
      <c r="Q2039" s="16" t="s">
        <v>8383</v>
      </c>
      <c r="R2039">
        <v>36</v>
      </c>
      <c r="S2039">
        <v>14</v>
      </c>
      <c r="T2039">
        <v>36</v>
      </c>
      <c r="U2039">
        <f t="shared" si="112"/>
        <v>0</v>
      </c>
      <c r="V2039">
        <v>0</v>
      </c>
      <c r="W2039">
        <v>0</v>
      </c>
    </row>
    <row r="2040" spans="1:23" ht="15" customHeight="1" x14ac:dyDescent="0.25">
      <c r="A2040" s="30" t="s">
        <v>24332</v>
      </c>
      <c r="B2040" s="5" t="s">
        <v>4014</v>
      </c>
      <c r="C2040" s="2" t="s">
        <v>4178</v>
      </c>
      <c r="D2040" s="5" t="s">
        <v>4179</v>
      </c>
      <c r="E2040" s="3">
        <v>0</v>
      </c>
      <c r="F2040" s="5">
        <v>13</v>
      </c>
      <c r="G2040" s="4">
        <v>83</v>
      </c>
      <c r="H2040" s="5">
        <v>0</v>
      </c>
      <c r="I2040" s="5">
        <v>0</v>
      </c>
      <c r="J2040" s="5">
        <v>0</v>
      </c>
      <c r="K2040" s="5">
        <f t="shared" si="109"/>
        <v>0</v>
      </c>
      <c r="L2040" s="5"/>
      <c r="N2040" t="s">
        <v>8057</v>
      </c>
      <c r="O2040" t="s">
        <v>540</v>
      </c>
      <c r="P2040" t="s">
        <v>8384</v>
      </c>
      <c r="Q2040" s="16" t="s">
        <v>8385</v>
      </c>
      <c r="R2040">
        <v>4</v>
      </c>
      <c r="S2040">
        <v>2</v>
      </c>
      <c r="T2040">
        <v>4</v>
      </c>
      <c r="U2040">
        <f t="shared" si="112"/>
        <v>0</v>
      </c>
      <c r="V2040">
        <v>0</v>
      </c>
      <c r="W2040">
        <v>0</v>
      </c>
    </row>
    <row r="2041" spans="1:23" ht="15" customHeight="1" x14ac:dyDescent="0.25">
      <c r="A2041" s="30" t="s">
        <v>24332</v>
      </c>
      <c r="B2041" s="1" t="s">
        <v>4014</v>
      </c>
      <c r="C2041" s="2" t="s">
        <v>4180</v>
      </c>
      <c r="D2041" s="1" t="s">
        <v>4181</v>
      </c>
      <c r="E2041" s="3">
        <v>0</v>
      </c>
      <c r="F2041" s="1">
        <v>1</v>
      </c>
      <c r="G2041" s="4">
        <v>1</v>
      </c>
      <c r="H2041" s="1">
        <v>0</v>
      </c>
      <c r="I2041" s="1">
        <v>0</v>
      </c>
      <c r="J2041" s="1">
        <v>0</v>
      </c>
      <c r="K2041" s="1">
        <f t="shared" si="109"/>
        <v>0</v>
      </c>
      <c r="L2041" s="1"/>
      <c r="N2041" t="s">
        <v>8057</v>
      </c>
      <c r="O2041" t="s">
        <v>540</v>
      </c>
      <c r="P2041" t="s">
        <v>8386</v>
      </c>
      <c r="Q2041" s="16" t="s">
        <v>8387</v>
      </c>
      <c r="R2041">
        <v>43</v>
      </c>
      <c r="S2041">
        <v>13</v>
      </c>
      <c r="T2041">
        <v>43</v>
      </c>
      <c r="U2041">
        <f t="shared" si="112"/>
        <v>0</v>
      </c>
      <c r="V2041">
        <v>0</v>
      </c>
      <c r="W2041">
        <v>0</v>
      </c>
    </row>
    <row r="2042" spans="1:23" ht="15" customHeight="1" x14ac:dyDescent="0.25">
      <c r="A2042" s="30" t="s">
        <v>24332</v>
      </c>
      <c r="B2042" s="5" t="s">
        <v>4014</v>
      </c>
      <c r="C2042" s="2" t="s">
        <v>4182</v>
      </c>
      <c r="D2042" s="5" t="s">
        <v>4183</v>
      </c>
      <c r="E2042" s="3">
        <v>0</v>
      </c>
      <c r="F2042" s="5">
        <v>4</v>
      </c>
      <c r="G2042" s="4">
        <v>4</v>
      </c>
      <c r="H2042" s="5">
        <v>0</v>
      </c>
      <c r="I2042" s="5">
        <v>0</v>
      </c>
      <c r="J2042" s="5">
        <v>0</v>
      </c>
      <c r="K2042" s="5">
        <f t="shared" si="109"/>
        <v>0</v>
      </c>
      <c r="L2042" s="5"/>
      <c r="N2042" t="s">
        <v>8057</v>
      </c>
      <c r="O2042" t="s">
        <v>540</v>
      </c>
      <c r="P2042" t="s">
        <v>8388</v>
      </c>
      <c r="Q2042" s="16" t="s">
        <v>8389</v>
      </c>
      <c r="R2042">
        <v>7</v>
      </c>
      <c r="S2042">
        <v>5</v>
      </c>
      <c r="T2042">
        <v>7</v>
      </c>
      <c r="U2042">
        <f t="shared" si="112"/>
        <v>0</v>
      </c>
      <c r="V2042">
        <v>0</v>
      </c>
      <c r="W2042">
        <v>0</v>
      </c>
    </row>
    <row r="2043" spans="1:23" ht="15" customHeight="1" x14ac:dyDescent="0.25">
      <c r="A2043" s="30" t="s">
        <v>24332</v>
      </c>
      <c r="B2043" s="1" t="s">
        <v>4014</v>
      </c>
      <c r="C2043" s="2" t="s">
        <v>4184</v>
      </c>
      <c r="D2043" s="1" t="s">
        <v>4185</v>
      </c>
      <c r="E2043" s="3">
        <v>5</v>
      </c>
      <c r="F2043" s="1">
        <v>463</v>
      </c>
      <c r="G2043" s="4">
        <v>1439</v>
      </c>
      <c r="H2043" s="1">
        <v>1</v>
      </c>
      <c r="I2043" s="1">
        <f>M2043</f>
        <v>0</v>
      </c>
      <c r="J2043" s="1">
        <f>M2043</f>
        <v>0</v>
      </c>
      <c r="K2043" s="1">
        <v>2</v>
      </c>
      <c r="L2043" s="1" t="s">
        <v>371</v>
      </c>
      <c r="N2043" t="s">
        <v>8057</v>
      </c>
      <c r="O2043" t="s">
        <v>540</v>
      </c>
      <c r="P2043" t="s">
        <v>8390</v>
      </c>
      <c r="Q2043" s="16" t="s">
        <v>2713</v>
      </c>
      <c r="R2043">
        <v>55</v>
      </c>
      <c r="S2043">
        <v>23</v>
      </c>
      <c r="T2043">
        <v>55</v>
      </c>
      <c r="U2043">
        <f t="shared" si="112"/>
        <v>0</v>
      </c>
      <c r="V2043">
        <v>0</v>
      </c>
      <c r="W2043">
        <v>0</v>
      </c>
    </row>
    <row r="2044" spans="1:23" ht="15" customHeight="1" x14ac:dyDescent="0.25">
      <c r="A2044" s="30" t="s">
        <v>24332</v>
      </c>
      <c r="B2044" s="5" t="s">
        <v>4014</v>
      </c>
      <c r="C2044" s="2" t="s">
        <v>4186</v>
      </c>
      <c r="D2044" s="5" t="s">
        <v>4187</v>
      </c>
      <c r="E2044" s="3">
        <v>0</v>
      </c>
      <c r="F2044" s="5">
        <v>4</v>
      </c>
      <c r="G2044" s="4">
        <v>8</v>
      </c>
      <c r="H2044" s="5">
        <v>0</v>
      </c>
      <c r="I2044" s="5">
        <v>0</v>
      </c>
      <c r="J2044" s="5">
        <v>2</v>
      </c>
      <c r="K2044" s="5">
        <v>2</v>
      </c>
      <c r="L2044" s="5"/>
      <c r="N2044" t="s">
        <v>8057</v>
      </c>
      <c r="O2044" t="s">
        <v>540</v>
      </c>
      <c r="P2044" t="s">
        <v>8391</v>
      </c>
      <c r="Q2044" s="16" t="s">
        <v>8392</v>
      </c>
      <c r="R2044">
        <v>14</v>
      </c>
      <c r="S2044">
        <v>4</v>
      </c>
      <c r="T2044">
        <v>14</v>
      </c>
      <c r="U2044">
        <f t="shared" si="112"/>
        <v>0</v>
      </c>
      <c r="V2044">
        <v>0</v>
      </c>
      <c r="W2044">
        <v>0</v>
      </c>
    </row>
    <row r="2045" spans="1:23" ht="15" customHeight="1" x14ac:dyDescent="0.25">
      <c r="A2045" s="30" t="s">
        <v>24332</v>
      </c>
      <c r="B2045" s="1" t="s">
        <v>4014</v>
      </c>
      <c r="C2045" s="2" t="s">
        <v>4188</v>
      </c>
      <c r="D2045" s="1" t="s">
        <v>4189</v>
      </c>
      <c r="E2045" s="3">
        <v>0</v>
      </c>
      <c r="F2045" s="1">
        <v>66</v>
      </c>
      <c r="G2045" s="4">
        <v>238</v>
      </c>
      <c r="H2045" s="1">
        <v>0</v>
      </c>
      <c r="I2045" s="1">
        <v>2</v>
      </c>
      <c r="J2045" s="1">
        <v>2</v>
      </c>
      <c r="K2045" s="1">
        <v>2</v>
      </c>
      <c r="L2045" s="1"/>
      <c r="N2045" t="s">
        <v>8057</v>
      </c>
      <c r="O2045" t="s">
        <v>540</v>
      </c>
      <c r="P2045" t="s">
        <v>8393</v>
      </c>
      <c r="Q2045" s="16" t="s">
        <v>8227</v>
      </c>
      <c r="R2045">
        <v>4</v>
      </c>
      <c r="S2045">
        <v>2</v>
      </c>
      <c r="T2045">
        <v>4</v>
      </c>
      <c r="U2045">
        <f t="shared" si="112"/>
        <v>0</v>
      </c>
      <c r="V2045">
        <v>0</v>
      </c>
      <c r="W2045">
        <v>0</v>
      </c>
    </row>
    <row r="2046" spans="1:23" ht="15" customHeight="1" x14ac:dyDescent="0.25">
      <c r="A2046" s="30" t="s">
        <v>24332</v>
      </c>
      <c r="B2046" s="5" t="s">
        <v>4014</v>
      </c>
      <c r="C2046" s="2" t="s">
        <v>4190</v>
      </c>
      <c r="D2046" s="5" t="s">
        <v>4191</v>
      </c>
      <c r="E2046" s="3">
        <v>0</v>
      </c>
      <c r="F2046" s="5">
        <v>4</v>
      </c>
      <c r="G2046" s="4">
        <v>5</v>
      </c>
      <c r="H2046" s="5">
        <v>0</v>
      </c>
      <c r="I2046" s="5">
        <v>0</v>
      </c>
      <c r="J2046" s="5">
        <v>0</v>
      </c>
      <c r="K2046" s="5">
        <f t="shared" si="109"/>
        <v>0</v>
      </c>
      <c r="L2046" s="5"/>
      <c r="N2046" t="s">
        <v>8057</v>
      </c>
      <c r="O2046" t="s">
        <v>540</v>
      </c>
      <c r="P2046" t="s">
        <v>8394</v>
      </c>
      <c r="Q2046" s="16" t="s">
        <v>8395</v>
      </c>
      <c r="R2046">
        <v>20</v>
      </c>
      <c r="S2046">
        <v>14</v>
      </c>
      <c r="T2046">
        <v>20</v>
      </c>
      <c r="U2046">
        <f t="shared" si="112"/>
        <v>0</v>
      </c>
      <c r="V2046">
        <v>0</v>
      </c>
      <c r="W2046">
        <v>0</v>
      </c>
    </row>
    <row r="2047" spans="1:23" ht="15" customHeight="1" x14ac:dyDescent="0.25">
      <c r="A2047" s="30" t="s">
        <v>24332</v>
      </c>
      <c r="B2047" s="1" t="s">
        <v>4014</v>
      </c>
      <c r="C2047" s="2" t="s">
        <v>4192</v>
      </c>
      <c r="D2047" s="1" t="s">
        <v>4193</v>
      </c>
      <c r="E2047" s="3">
        <v>0</v>
      </c>
      <c r="F2047" s="1">
        <v>19</v>
      </c>
      <c r="G2047" s="4">
        <v>19</v>
      </c>
      <c r="H2047" s="1">
        <v>0</v>
      </c>
      <c r="I2047" s="1">
        <v>0</v>
      </c>
      <c r="J2047" s="1">
        <v>0</v>
      </c>
      <c r="K2047" s="1">
        <f t="shared" si="109"/>
        <v>0</v>
      </c>
      <c r="L2047" s="1"/>
      <c r="N2047" t="s">
        <v>8057</v>
      </c>
      <c r="O2047" t="s">
        <v>540</v>
      </c>
      <c r="P2047" t="s">
        <v>8396</v>
      </c>
      <c r="Q2047" s="16" t="s">
        <v>8397</v>
      </c>
      <c r="R2047">
        <v>12</v>
      </c>
      <c r="S2047">
        <v>8</v>
      </c>
      <c r="T2047">
        <v>12</v>
      </c>
      <c r="U2047">
        <f t="shared" si="112"/>
        <v>0</v>
      </c>
      <c r="V2047">
        <v>0</v>
      </c>
      <c r="W2047">
        <v>0</v>
      </c>
    </row>
    <row r="2048" spans="1:23" ht="15" customHeight="1" x14ac:dyDescent="0.25">
      <c r="A2048" s="30" t="s">
        <v>24332</v>
      </c>
      <c r="B2048" s="5" t="s">
        <v>4014</v>
      </c>
      <c r="C2048" s="2" t="s">
        <v>4194</v>
      </c>
      <c r="D2048" s="5" t="s">
        <v>4195</v>
      </c>
      <c r="E2048" s="3">
        <v>4</v>
      </c>
      <c r="F2048" s="5">
        <v>5</v>
      </c>
      <c r="G2048" s="4">
        <v>42</v>
      </c>
      <c r="H2048" s="5">
        <v>0</v>
      </c>
      <c r="I2048" s="5">
        <v>0</v>
      </c>
      <c r="J2048" s="5">
        <v>0</v>
      </c>
      <c r="K2048" s="5">
        <f t="shared" si="109"/>
        <v>0</v>
      </c>
      <c r="L2048" s="5" t="s">
        <v>366</v>
      </c>
      <c r="N2048" t="s">
        <v>8057</v>
      </c>
      <c r="O2048" t="s">
        <v>540</v>
      </c>
      <c r="P2048" t="s">
        <v>8398</v>
      </c>
      <c r="Q2048" s="16" t="s">
        <v>8399</v>
      </c>
      <c r="R2048">
        <v>32</v>
      </c>
      <c r="S2048">
        <v>16</v>
      </c>
      <c r="T2048">
        <v>32</v>
      </c>
      <c r="U2048">
        <f t="shared" si="112"/>
        <v>0</v>
      </c>
      <c r="V2048">
        <v>0</v>
      </c>
      <c r="W2048">
        <v>0</v>
      </c>
    </row>
    <row r="2049" spans="1:23" ht="15" customHeight="1" x14ac:dyDescent="0.25">
      <c r="A2049" s="30" t="s">
        <v>24332</v>
      </c>
      <c r="B2049" s="1" t="s">
        <v>4014</v>
      </c>
      <c r="C2049" s="2" t="s">
        <v>4196</v>
      </c>
      <c r="D2049" s="1" t="s">
        <v>4197</v>
      </c>
      <c r="E2049" s="3">
        <v>0</v>
      </c>
      <c r="F2049" s="1">
        <v>2</v>
      </c>
      <c r="G2049" s="4">
        <v>10</v>
      </c>
      <c r="H2049" s="1">
        <v>0</v>
      </c>
      <c r="I2049" s="1">
        <v>0</v>
      </c>
      <c r="J2049" s="1">
        <v>0</v>
      </c>
      <c r="K2049" s="1">
        <f t="shared" si="109"/>
        <v>0</v>
      </c>
      <c r="L2049" s="1"/>
      <c r="N2049" t="s">
        <v>8057</v>
      </c>
      <c r="O2049" t="s">
        <v>540</v>
      </c>
      <c r="P2049" t="s">
        <v>8400</v>
      </c>
      <c r="Q2049" s="16" t="s">
        <v>8401</v>
      </c>
      <c r="R2049">
        <v>50</v>
      </c>
      <c r="S2049">
        <v>15</v>
      </c>
      <c r="T2049">
        <v>50</v>
      </c>
      <c r="U2049">
        <f t="shared" si="112"/>
        <v>0</v>
      </c>
      <c r="V2049">
        <v>0</v>
      </c>
      <c r="W2049">
        <v>0</v>
      </c>
    </row>
    <row r="2050" spans="1:23" ht="15" customHeight="1" x14ac:dyDescent="0.25">
      <c r="A2050" s="30" t="s">
        <v>24332</v>
      </c>
      <c r="B2050" s="5" t="s">
        <v>4014</v>
      </c>
      <c r="C2050" s="2" t="s">
        <v>4198</v>
      </c>
      <c r="D2050" s="5" t="s">
        <v>4199</v>
      </c>
      <c r="E2050" s="3">
        <v>0</v>
      </c>
      <c r="F2050" s="5">
        <v>3</v>
      </c>
      <c r="G2050" s="4">
        <v>6</v>
      </c>
      <c r="H2050" s="5">
        <v>0</v>
      </c>
      <c r="I2050" s="5">
        <v>0</v>
      </c>
      <c r="J2050" s="5">
        <v>0</v>
      </c>
      <c r="K2050" s="5">
        <f t="shared" si="109"/>
        <v>0</v>
      </c>
      <c r="L2050" s="5"/>
      <c r="N2050" t="s">
        <v>8057</v>
      </c>
      <c r="O2050" t="s">
        <v>540</v>
      </c>
      <c r="P2050" t="s">
        <v>8402</v>
      </c>
      <c r="Q2050" s="16" t="s">
        <v>8403</v>
      </c>
      <c r="R2050">
        <v>69</v>
      </c>
      <c r="S2050">
        <v>16</v>
      </c>
      <c r="T2050">
        <v>69</v>
      </c>
      <c r="U2050">
        <f t="shared" si="112"/>
        <v>0</v>
      </c>
      <c r="V2050">
        <v>0</v>
      </c>
      <c r="W2050">
        <v>0</v>
      </c>
    </row>
    <row r="2051" spans="1:23" ht="15" customHeight="1" x14ac:dyDescent="0.25">
      <c r="A2051" s="30" t="s">
        <v>24332</v>
      </c>
      <c r="B2051" s="1" t="s">
        <v>4014</v>
      </c>
      <c r="C2051" s="2" t="s">
        <v>4200</v>
      </c>
      <c r="D2051" s="1" t="s">
        <v>4201</v>
      </c>
      <c r="E2051" s="3">
        <v>0</v>
      </c>
      <c r="F2051" s="1">
        <v>1</v>
      </c>
      <c r="G2051" s="4">
        <v>3</v>
      </c>
      <c r="H2051" s="1">
        <v>0</v>
      </c>
      <c r="I2051" s="1">
        <v>0</v>
      </c>
      <c r="J2051" s="1">
        <v>0</v>
      </c>
      <c r="K2051" s="1">
        <f t="shared" si="109"/>
        <v>0</v>
      </c>
      <c r="L2051" s="1"/>
      <c r="N2051" t="s">
        <v>8057</v>
      </c>
      <c r="O2051" t="s">
        <v>540</v>
      </c>
      <c r="P2051" t="s">
        <v>8404</v>
      </c>
      <c r="Q2051" s="16" t="s">
        <v>8405</v>
      </c>
      <c r="R2051">
        <v>6</v>
      </c>
      <c r="S2051">
        <v>2</v>
      </c>
      <c r="T2051">
        <v>6</v>
      </c>
      <c r="U2051">
        <f t="shared" si="112"/>
        <v>0</v>
      </c>
      <c r="V2051">
        <v>0</v>
      </c>
      <c r="W2051">
        <v>0</v>
      </c>
    </row>
    <row r="2052" spans="1:23" ht="15" customHeight="1" x14ac:dyDescent="0.25">
      <c r="A2052" s="30" t="s">
        <v>24332</v>
      </c>
      <c r="B2052" s="5" t="s">
        <v>4014</v>
      </c>
      <c r="C2052" s="2" t="s">
        <v>4202</v>
      </c>
      <c r="D2052" s="5" t="s">
        <v>4203</v>
      </c>
      <c r="E2052" s="3">
        <v>0</v>
      </c>
      <c r="F2052" s="5">
        <v>2</v>
      </c>
      <c r="G2052" s="4">
        <v>6</v>
      </c>
      <c r="H2052" s="5">
        <v>0</v>
      </c>
      <c r="I2052" s="5">
        <v>0</v>
      </c>
      <c r="J2052" s="5">
        <v>0</v>
      </c>
      <c r="K2052" s="5">
        <f t="shared" si="109"/>
        <v>0</v>
      </c>
      <c r="L2052" s="5"/>
      <c r="N2052" t="s">
        <v>8057</v>
      </c>
      <c r="O2052" t="s">
        <v>540</v>
      </c>
      <c r="P2052" t="s">
        <v>8406</v>
      </c>
      <c r="Q2052" s="16" t="s">
        <v>8407</v>
      </c>
      <c r="R2052">
        <v>1</v>
      </c>
      <c r="S2052">
        <v>1</v>
      </c>
      <c r="T2052">
        <v>1</v>
      </c>
      <c r="U2052">
        <f t="shared" si="112"/>
        <v>0</v>
      </c>
      <c r="V2052">
        <v>0</v>
      </c>
      <c r="W2052">
        <v>0</v>
      </c>
    </row>
    <row r="2053" spans="1:23" ht="15" customHeight="1" x14ac:dyDescent="0.25">
      <c r="A2053" s="30" t="s">
        <v>24332</v>
      </c>
      <c r="B2053" s="1" t="s">
        <v>4014</v>
      </c>
      <c r="C2053" s="2" t="s">
        <v>4204</v>
      </c>
      <c r="D2053" s="1" t="s">
        <v>4205</v>
      </c>
      <c r="E2053" s="3">
        <v>11</v>
      </c>
      <c r="F2053" s="1">
        <v>24</v>
      </c>
      <c r="G2053" s="4">
        <v>77</v>
      </c>
      <c r="H2053" s="1">
        <v>0</v>
      </c>
      <c r="I2053" s="1">
        <v>0</v>
      </c>
      <c r="J2053" s="1">
        <v>0</v>
      </c>
      <c r="K2053" s="1">
        <f t="shared" si="109"/>
        <v>0</v>
      </c>
      <c r="L2053" s="1" t="s">
        <v>4206</v>
      </c>
      <c r="N2053" t="s">
        <v>8057</v>
      </c>
      <c r="O2053" t="s">
        <v>540</v>
      </c>
      <c r="P2053" t="s">
        <v>8408</v>
      </c>
      <c r="Q2053" s="16" t="s">
        <v>8409</v>
      </c>
      <c r="R2053">
        <v>2</v>
      </c>
      <c r="S2053">
        <v>2</v>
      </c>
      <c r="T2053">
        <v>2</v>
      </c>
      <c r="U2053">
        <f t="shared" si="112"/>
        <v>0</v>
      </c>
      <c r="V2053">
        <v>0</v>
      </c>
      <c r="W2053">
        <v>0</v>
      </c>
    </row>
    <row r="2054" spans="1:23" ht="15" customHeight="1" x14ac:dyDescent="0.25">
      <c r="A2054" s="30" t="s">
        <v>24332</v>
      </c>
      <c r="B2054" s="5" t="s">
        <v>4014</v>
      </c>
      <c r="C2054" s="2" t="s">
        <v>4207</v>
      </c>
      <c r="D2054" s="5" t="s">
        <v>4208</v>
      </c>
      <c r="E2054" s="3">
        <v>2</v>
      </c>
      <c r="F2054" s="5">
        <v>2</v>
      </c>
      <c r="G2054" s="4">
        <v>18</v>
      </c>
      <c r="H2054" s="5">
        <v>0</v>
      </c>
      <c r="I2054" s="5">
        <v>0</v>
      </c>
      <c r="J2054" s="5">
        <v>0</v>
      </c>
      <c r="K2054" s="5">
        <f t="shared" si="109"/>
        <v>0</v>
      </c>
      <c r="L2054" s="5"/>
      <c r="N2054" t="s">
        <v>8057</v>
      </c>
      <c r="O2054" t="s">
        <v>540</v>
      </c>
      <c r="P2054" t="s">
        <v>8410</v>
      </c>
      <c r="Q2054" s="16" t="s">
        <v>8411</v>
      </c>
      <c r="R2054">
        <v>25</v>
      </c>
      <c r="S2054">
        <v>10</v>
      </c>
      <c r="T2054">
        <v>25</v>
      </c>
      <c r="U2054">
        <f t="shared" si="112"/>
        <v>0</v>
      </c>
      <c r="V2054">
        <v>0</v>
      </c>
      <c r="W2054">
        <v>0</v>
      </c>
    </row>
    <row r="2055" spans="1:23" ht="15" customHeight="1" x14ac:dyDescent="0.25">
      <c r="A2055" s="30" t="s">
        <v>24332</v>
      </c>
      <c r="B2055" s="1" t="s">
        <v>4014</v>
      </c>
      <c r="C2055" s="2" t="s">
        <v>4209</v>
      </c>
      <c r="D2055" s="1" t="s">
        <v>4210</v>
      </c>
      <c r="E2055" s="3">
        <v>0</v>
      </c>
      <c r="F2055" s="1">
        <v>45</v>
      </c>
      <c r="G2055" s="4">
        <v>151</v>
      </c>
      <c r="H2055" s="1">
        <v>0</v>
      </c>
      <c r="I2055" s="1">
        <v>0</v>
      </c>
      <c r="J2055" s="1">
        <v>0</v>
      </c>
      <c r="K2055" s="1">
        <f t="shared" si="109"/>
        <v>0</v>
      </c>
      <c r="L2055" s="1"/>
      <c r="N2055" t="s">
        <v>8057</v>
      </c>
      <c r="O2055" t="s">
        <v>540</v>
      </c>
      <c r="P2055" t="s">
        <v>8412</v>
      </c>
      <c r="Q2055" s="16" t="s">
        <v>8413</v>
      </c>
      <c r="R2055">
        <v>1</v>
      </c>
      <c r="S2055">
        <v>1</v>
      </c>
      <c r="T2055">
        <v>1</v>
      </c>
      <c r="U2055">
        <f t="shared" si="112"/>
        <v>0</v>
      </c>
      <c r="V2055">
        <v>0</v>
      </c>
      <c r="W2055">
        <v>0</v>
      </c>
    </row>
    <row r="2056" spans="1:23" ht="15" customHeight="1" x14ac:dyDescent="0.25">
      <c r="A2056" s="30" t="s">
        <v>24730</v>
      </c>
      <c r="B2056" s="5" t="s">
        <v>4211</v>
      </c>
      <c r="C2056" s="2" t="s">
        <v>4212</v>
      </c>
      <c r="D2056" s="5" t="s">
        <v>4213</v>
      </c>
      <c r="E2056" s="3">
        <v>0</v>
      </c>
      <c r="F2056" s="5">
        <v>1</v>
      </c>
      <c r="G2056" s="4">
        <v>2</v>
      </c>
      <c r="H2056" s="5">
        <v>0</v>
      </c>
      <c r="I2056" s="5">
        <v>0</v>
      </c>
      <c r="J2056" s="5">
        <v>0</v>
      </c>
      <c r="K2056" s="5">
        <f t="shared" si="109"/>
        <v>0</v>
      </c>
      <c r="L2056" s="5"/>
      <c r="N2056" t="s">
        <v>8057</v>
      </c>
      <c r="O2056" t="s">
        <v>540</v>
      </c>
      <c r="P2056" t="s">
        <v>8414</v>
      </c>
      <c r="Q2056" s="16" t="s">
        <v>8415</v>
      </c>
      <c r="R2056">
        <v>6</v>
      </c>
      <c r="S2056">
        <v>3</v>
      </c>
      <c r="T2056">
        <v>6</v>
      </c>
      <c r="U2056">
        <f t="shared" si="112"/>
        <v>0</v>
      </c>
      <c r="V2056">
        <v>0</v>
      </c>
      <c r="W2056">
        <v>0</v>
      </c>
    </row>
    <row r="2057" spans="1:23" ht="15" customHeight="1" x14ac:dyDescent="0.25">
      <c r="A2057" s="30" t="s">
        <v>24730</v>
      </c>
      <c r="B2057" s="1" t="s">
        <v>4211</v>
      </c>
      <c r="C2057" s="2" t="s">
        <v>4214</v>
      </c>
      <c r="D2057" s="1" t="s">
        <v>4215</v>
      </c>
      <c r="E2057" s="3">
        <v>0</v>
      </c>
      <c r="F2057" s="1">
        <v>1</v>
      </c>
      <c r="G2057" s="4">
        <v>3</v>
      </c>
      <c r="H2057" s="1">
        <v>0</v>
      </c>
      <c r="I2057" s="1">
        <v>0</v>
      </c>
      <c r="J2057" s="1">
        <v>0</v>
      </c>
      <c r="K2057" s="1">
        <f t="shared" si="109"/>
        <v>0</v>
      </c>
      <c r="L2057" s="1"/>
      <c r="N2057" t="s">
        <v>8057</v>
      </c>
      <c r="O2057" t="s">
        <v>540</v>
      </c>
      <c r="P2057" t="s">
        <v>8416</v>
      </c>
      <c r="Q2057" s="16" t="s">
        <v>8417</v>
      </c>
      <c r="R2057">
        <v>73</v>
      </c>
      <c r="S2057">
        <v>16</v>
      </c>
      <c r="T2057">
        <v>73</v>
      </c>
      <c r="U2057">
        <f t="shared" si="112"/>
        <v>0</v>
      </c>
      <c r="V2057">
        <v>0</v>
      </c>
      <c r="W2057">
        <v>0</v>
      </c>
    </row>
    <row r="2058" spans="1:23" ht="15" customHeight="1" x14ac:dyDescent="0.25">
      <c r="A2058" s="30" t="s">
        <v>24730</v>
      </c>
      <c r="B2058" s="5" t="s">
        <v>4211</v>
      </c>
      <c r="C2058" s="2" t="s">
        <v>4216</v>
      </c>
      <c r="D2058" s="5" t="s">
        <v>4217</v>
      </c>
      <c r="E2058" s="3">
        <v>0</v>
      </c>
      <c r="F2058" s="5">
        <v>4</v>
      </c>
      <c r="G2058" s="4">
        <v>9</v>
      </c>
      <c r="H2058" s="5">
        <v>0</v>
      </c>
      <c r="I2058" s="5">
        <v>0</v>
      </c>
      <c r="J2058" s="5">
        <v>0</v>
      </c>
      <c r="K2058" s="5">
        <f t="shared" si="109"/>
        <v>0</v>
      </c>
      <c r="L2058" s="5"/>
      <c r="N2058" t="s">
        <v>8057</v>
      </c>
      <c r="O2058" t="s">
        <v>540</v>
      </c>
      <c r="P2058" t="s">
        <v>8418</v>
      </c>
      <c r="Q2058" s="16" t="s">
        <v>8419</v>
      </c>
      <c r="R2058">
        <v>15</v>
      </c>
      <c r="S2058">
        <v>2</v>
      </c>
      <c r="T2058">
        <v>15</v>
      </c>
      <c r="U2058">
        <f t="shared" si="112"/>
        <v>0</v>
      </c>
      <c r="V2058">
        <v>0</v>
      </c>
      <c r="W2058">
        <v>0</v>
      </c>
    </row>
    <row r="2059" spans="1:23" ht="15" customHeight="1" x14ac:dyDescent="0.25">
      <c r="A2059" s="30" t="s">
        <v>24901</v>
      </c>
      <c r="B2059" s="1" t="s">
        <v>4218</v>
      </c>
      <c r="C2059" s="2" t="s">
        <v>4219</v>
      </c>
      <c r="D2059" s="1" t="s">
        <v>4220</v>
      </c>
      <c r="E2059" s="3">
        <v>0</v>
      </c>
      <c r="F2059" s="1">
        <v>1</v>
      </c>
      <c r="G2059" s="4">
        <v>5</v>
      </c>
      <c r="H2059" s="1">
        <v>0</v>
      </c>
      <c r="I2059" s="1">
        <v>0</v>
      </c>
      <c r="J2059" s="1">
        <v>0</v>
      </c>
      <c r="K2059" s="1">
        <f t="shared" si="109"/>
        <v>0</v>
      </c>
      <c r="L2059" s="1"/>
      <c r="N2059" t="s">
        <v>8057</v>
      </c>
      <c r="O2059" t="s">
        <v>540</v>
      </c>
      <c r="P2059" t="s">
        <v>8420</v>
      </c>
      <c r="Q2059" s="16" t="s">
        <v>8421</v>
      </c>
      <c r="R2059">
        <v>2</v>
      </c>
      <c r="S2059">
        <v>1</v>
      </c>
      <c r="T2059">
        <v>2</v>
      </c>
      <c r="U2059">
        <f t="shared" si="112"/>
        <v>0</v>
      </c>
      <c r="V2059">
        <v>0</v>
      </c>
      <c r="W2059">
        <v>0</v>
      </c>
    </row>
    <row r="2060" spans="1:23" ht="15" customHeight="1" x14ac:dyDescent="0.25">
      <c r="A2060" s="30" t="s">
        <v>24901</v>
      </c>
      <c r="B2060" s="5" t="s">
        <v>4218</v>
      </c>
      <c r="C2060" s="2" t="s">
        <v>4221</v>
      </c>
      <c r="D2060" s="5" t="s">
        <v>4222</v>
      </c>
      <c r="E2060" s="3">
        <v>0</v>
      </c>
      <c r="F2060" s="5">
        <v>1</v>
      </c>
      <c r="G2060" s="4">
        <v>5</v>
      </c>
      <c r="H2060" s="5">
        <v>0</v>
      </c>
      <c r="I2060" s="5">
        <v>0</v>
      </c>
      <c r="J2060" s="5">
        <v>0</v>
      </c>
      <c r="K2060" s="5">
        <f t="shared" si="109"/>
        <v>0</v>
      </c>
      <c r="L2060" s="5"/>
      <c r="N2060" t="s">
        <v>8057</v>
      </c>
      <c r="O2060" t="s">
        <v>540</v>
      </c>
      <c r="P2060" t="s">
        <v>8422</v>
      </c>
      <c r="Q2060" s="16" t="s">
        <v>8423</v>
      </c>
      <c r="R2060">
        <v>12</v>
      </c>
      <c r="S2060">
        <v>7</v>
      </c>
      <c r="T2060">
        <v>12</v>
      </c>
      <c r="U2060">
        <f t="shared" si="112"/>
        <v>0</v>
      </c>
      <c r="V2060">
        <v>0</v>
      </c>
      <c r="W2060">
        <v>0</v>
      </c>
    </row>
    <row r="2061" spans="1:23" ht="15" customHeight="1" x14ac:dyDescent="0.25">
      <c r="A2061" s="30" t="s">
        <v>25109</v>
      </c>
      <c r="B2061" s="1" t="s">
        <v>4223</v>
      </c>
      <c r="C2061" s="2" t="s">
        <v>4224</v>
      </c>
      <c r="D2061" s="1" t="s">
        <v>4225</v>
      </c>
      <c r="E2061" s="3">
        <v>0</v>
      </c>
      <c r="F2061" s="1">
        <v>1</v>
      </c>
      <c r="G2061" s="4">
        <v>5</v>
      </c>
      <c r="H2061" s="1">
        <v>0</v>
      </c>
      <c r="I2061" s="1">
        <v>0</v>
      </c>
      <c r="J2061" s="1">
        <v>0</v>
      </c>
      <c r="K2061" s="1">
        <f t="shared" ref="K2061:K2122" si="113">IF(AND(H2061=I2061, H2061=J2061), H2061, "")</f>
        <v>0</v>
      </c>
      <c r="L2061" s="1"/>
      <c r="N2061" t="s">
        <v>8057</v>
      </c>
      <c r="O2061" t="s">
        <v>540</v>
      </c>
      <c r="P2061" t="s">
        <v>8424</v>
      </c>
      <c r="Q2061" s="16" t="s">
        <v>8425</v>
      </c>
      <c r="R2061">
        <v>72</v>
      </c>
      <c r="S2061">
        <v>25</v>
      </c>
      <c r="T2061">
        <v>72</v>
      </c>
      <c r="U2061">
        <f t="shared" si="112"/>
        <v>0</v>
      </c>
      <c r="V2061">
        <v>0</v>
      </c>
      <c r="W2061">
        <v>0</v>
      </c>
    </row>
    <row r="2062" spans="1:23" ht="15" customHeight="1" x14ac:dyDescent="0.25">
      <c r="A2062" s="30" t="s">
        <v>25352</v>
      </c>
      <c r="B2062" s="5" t="s">
        <v>4226</v>
      </c>
      <c r="C2062" s="2" t="s">
        <v>4227</v>
      </c>
      <c r="D2062" s="5" t="s">
        <v>4228</v>
      </c>
      <c r="E2062" s="3">
        <v>0</v>
      </c>
      <c r="F2062" s="5">
        <v>3</v>
      </c>
      <c r="G2062" s="4">
        <v>13</v>
      </c>
      <c r="H2062" s="5">
        <v>0</v>
      </c>
      <c r="I2062" s="5">
        <v>0</v>
      </c>
      <c r="J2062" s="5">
        <v>0</v>
      </c>
      <c r="K2062" s="5">
        <f t="shared" si="113"/>
        <v>0</v>
      </c>
      <c r="L2062" s="5"/>
      <c r="N2062" t="s">
        <v>8057</v>
      </c>
      <c r="O2062" t="s">
        <v>540</v>
      </c>
      <c r="P2062" t="s">
        <v>8426</v>
      </c>
      <c r="Q2062" s="16" t="s">
        <v>8427</v>
      </c>
      <c r="R2062">
        <v>7</v>
      </c>
      <c r="S2062">
        <v>2</v>
      </c>
      <c r="T2062">
        <v>7</v>
      </c>
      <c r="U2062">
        <f t="shared" si="112"/>
        <v>0</v>
      </c>
      <c r="V2062">
        <v>0</v>
      </c>
      <c r="W2062">
        <v>0</v>
      </c>
    </row>
    <row r="2063" spans="1:23" ht="15" customHeight="1" x14ac:dyDescent="0.25">
      <c r="A2063" s="30" t="s">
        <v>25352</v>
      </c>
      <c r="B2063" s="1" t="s">
        <v>4226</v>
      </c>
      <c r="C2063" s="2" t="s">
        <v>4229</v>
      </c>
      <c r="D2063" s="1" t="s">
        <v>4230</v>
      </c>
      <c r="E2063" s="3">
        <v>0</v>
      </c>
      <c r="F2063" s="1">
        <v>1</v>
      </c>
      <c r="G2063" s="4">
        <v>4</v>
      </c>
      <c r="H2063" s="1">
        <v>0</v>
      </c>
      <c r="I2063" s="1">
        <v>0</v>
      </c>
      <c r="J2063" s="1">
        <v>0</v>
      </c>
      <c r="K2063" s="1">
        <f t="shared" si="113"/>
        <v>0</v>
      </c>
      <c r="L2063" s="1"/>
      <c r="N2063" t="s">
        <v>8057</v>
      </c>
      <c r="O2063" t="s">
        <v>540</v>
      </c>
      <c r="P2063" t="s">
        <v>8428</v>
      </c>
      <c r="Q2063" s="16" t="s">
        <v>8429</v>
      </c>
      <c r="R2063">
        <v>3</v>
      </c>
      <c r="S2063">
        <v>3</v>
      </c>
      <c r="T2063">
        <v>3</v>
      </c>
      <c r="U2063">
        <f t="shared" si="112"/>
        <v>0</v>
      </c>
      <c r="V2063">
        <v>0</v>
      </c>
      <c r="W2063">
        <v>0</v>
      </c>
    </row>
    <row r="2064" spans="1:23" ht="15" customHeight="1" x14ac:dyDescent="0.25">
      <c r="A2064" s="30" t="s">
        <v>25372</v>
      </c>
      <c r="B2064" s="5" t="s">
        <v>4231</v>
      </c>
      <c r="C2064" s="2" t="s">
        <v>4232</v>
      </c>
      <c r="D2064" s="5" t="s">
        <v>4233</v>
      </c>
      <c r="E2064" s="3">
        <v>0</v>
      </c>
      <c r="F2064" s="5">
        <v>2</v>
      </c>
      <c r="G2064" s="4">
        <v>2</v>
      </c>
      <c r="H2064" s="5">
        <v>0</v>
      </c>
      <c r="I2064" s="5">
        <v>0</v>
      </c>
      <c r="J2064" s="5">
        <v>0</v>
      </c>
      <c r="K2064" s="5">
        <f t="shared" si="113"/>
        <v>0</v>
      </c>
      <c r="L2064" s="5"/>
      <c r="N2064" t="s">
        <v>8057</v>
      </c>
      <c r="O2064" t="s">
        <v>540</v>
      </c>
      <c r="P2064" t="s">
        <v>8430</v>
      </c>
      <c r="Q2064" s="16" t="s">
        <v>8431</v>
      </c>
      <c r="R2064">
        <v>5</v>
      </c>
      <c r="S2064">
        <v>3</v>
      </c>
      <c r="T2064">
        <v>5</v>
      </c>
      <c r="U2064">
        <f t="shared" si="112"/>
        <v>0</v>
      </c>
      <c r="V2064">
        <v>0</v>
      </c>
      <c r="W2064">
        <v>0</v>
      </c>
    </row>
    <row r="2065" spans="1:23" ht="15" customHeight="1" x14ac:dyDescent="0.25">
      <c r="A2065" s="30" t="s">
        <v>25439</v>
      </c>
      <c r="B2065" s="1" t="s">
        <v>4234</v>
      </c>
      <c r="C2065" s="2" t="s">
        <v>4235</v>
      </c>
      <c r="D2065" s="1" t="s">
        <v>4236</v>
      </c>
      <c r="E2065" s="3">
        <v>0</v>
      </c>
      <c r="F2065" s="1">
        <v>2</v>
      </c>
      <c r="G2065" s="4">
        <v>8</v>
      </c>
      <c r="H2065" s="1">
        <v>0</v>
      </c>
      <c r="I2065" s="1">
        <v>0</v>
      </c>
      <c r="J2065" s="1">
        <v>0</v>
      </c>
      <c r="K2065" s="1">
        <f t="shared" si="113"/>
        <v>0</v>
      </c>
      <c r="L2065" s="1"/>
      <c r="N2065" t="s">
        <v>8057</v>
      </c>
      <c r="O2065" t="s">
        <v>540</v>
      </c>
      <c r="P2065" t="s">
        <v>8432</v>
      </c>
      <c r="Q2065" s="16" t="s">
        <v>8433</v>
      </c>
      <c r="R2065">
        <v>6</v>
      </c>
      <c r="S2065">
        <v>3</v>
      </c>
      <c r="T2065">
        <v>6</v>
      </c>
      <c r="U2065">
        <f t="shared" si="112"/>
        <v>0</v>
      </c>
      <c r="V2065">
        <v>0</v>
      </c>
      <c r="W2065">
        <v>0</v>
      </c>
    </row>
    <row r="2066" spans="1:23" ht="15" customHeight="1" x14ac:dyDescent="0.25">
      <c r="A2066" s="30" t="s">
        <v>25439</v>
      </c>
      <c r="B2066" s="5" t="s">
        <v>4234</v>
      </c>
      <c r="C2066" s="2" t="s">
        <v>4237</v>
      </c>
      <c r="D2066" s="5" t="s">
        <v>4238</v>
      </c>
      <c r="E2066" s="3">
        <v>0</v>
      </c>
      <c r="F2066" s="5">
        <v>2</v>
      </c>
      <c r="G2066" s="4">
        <v>6</v>
      </c>
      <c r="H2066" s="5">
        <v>0</v>
      </c>
      <c r="I2066" s="5">
        <v>0</v>
      </c>
      <c r="J2066" s="5">
        <v>0</v>
      </c>
      <c r="K2066" s="5">
        <f t="shared" si="113"/>
        <v>0</v>
      </c>
      <c r="L2066" s="5"/>
      <c r="N2066" t="s">
        <v>8057</v>
      </c>
      <c r="O2066" t="s">
        <v>540</v>
      </c>
      <c r="P2066" t="s">
        <v>8434</v>
      </c>
      <c r="Q2066" s="16" t="s">
        <v>8435</v>
      </c>
      <c r="R2066">
        <v>874</v>
      </c>
      <c r="S2066">
        <v>197</v>
      </c>
      <c r="T2066">
        <v>874</v>
      </c>
      <c r="U2066">
        <f t="shared" si="112"/>
        <v>0</v>
      </c>
      <c r="V2066">
        <v>0</v>
      </c>
      <c r="W2066">
        <v>0</v>
      </c>
    </row>
    <row r="2067" spans="1:23" ht="15" customHeight="1" x14ac:dyDescent="0.25">
      <c r="A2067" s="30" t="s">
        <v>25439</v>
      </c>
      <c r="B2067" s="1" t="s">
        <v>4234</v>
      </c>
      <c r="C2067" s="2" t="s">
        <v>4239</v>
      </c>
      <c r="D2067" s="1" t="s">
        <v>4240</v>
      </c>
      <c r="E2067" s="3">
        <v>0</v>
      </c>
      <c r="F2067" s="1">
        <v>1</v>
      </c>
      <c r="G2067" s="4">
        <v>1</v>
      </c>
      <c r="H2067" s="1">
        <v>0</v>
      </c>
      <c r="I2067" s="1">
        <v>0</v>
      </c>
      <c r="J2067" s="1">
        <v>0</v>
      </c>
      <c r="K2067" s="1">
        <f t="shared" si="113"/>
        <v>0</v>
      </c>
      <c r="L2067" s="1"/>
      <c r="N2067" t="s">
        <v>8057</v>
      </c>
      <c r="O2067" t="s">
        <v>540</v>
      </c>
      <c r="P2067" t="s">
        <v>8436</v>
      </c>
      <c r="Q2067" s="16" t="s">
        <v>8437</v>
      </c>
      <c r="R2067">
        <v>25</v>
      </c>
      <c r="S2067">
        <v>7</v>
      </c>
      <c r="T2067">
        <v>25</v>
      </c>
      <c r="U2067">
        <f t="shared" si="112"/>
        <v>0</v>
      </c>
      <c r="V2067">
        <v>0</v>
      </c>
      <c r="W2067">
        <v>0</v>
      </c>
    </row>
    <row r="2068" spans="1:23" ht="15" customHeight="1" x14ac:dyDescent="0.25">
      <c r="A2068" s="30" t="s">
        <v>25439</v>
      </c>
      <c r="B2068" s="5" t="s">
        <v>4234</v>
      </c>
      <c r="C2068" s="2" t="s">
        <v>4241</v>
      </c>
      <c r="D2068" s="5" t="s">
        <v>4242</v>
      </c>
      <c r="E2068" s="3">
        <v>0</v>
      </c>
      <c r="F2068" s="5">
        <v>10</v>
      </c>
      <c r="G2068" s="4">
        <v>80</v>
      </c>
      <c r="H2068" s="5">
        <v>0</v>
      </c>
      <c r="I2068" s="5">
        <v>0</v>
      </c>
      <c r="J2068" s="5">
        <v>0</v>
      </c>
      <c r="K2068" s="5">
        <f t="shared" si="113"/>
        <v>0</v>
      </c>
      <c r="L2068" s="5"/>
      <c r="N2068" t="s">
        <v>8057</v>
      </c>
      <c r="O2068" t="s">
        <v>540</v>
      </c>
      <c r="P2068" t="s">
        <v>8438</v>
      </c>
      <c r="Q2068" s="16" t="s">
        <v>8439</v>
      </c>
      <c r="R2068">
        <v>15</v>
      </c>
      <c r="S2068">
        <v>3</v>
      </c>
      <c r="T2068">
        <v>15</v>
      </c>
      <c r="U2068">
        <f t="shared" si="112"/>
        <v>0</v>
      </c>
      <c r="V2068">
        <v>0</v>
      </c>
      <c r="W2068">
        <v>0</v>
      </c>
    </row>
    <row r="2069" spans="1:23" ht="15" customHeight="1" x14ac:dyDescent="0.25">
      <c r="A2069" s="30" t="s">
        <v>25439</v>
      </c>
      <c r="B2069" s="1" t="s">
        <v>4234</v>
      </c>
      <c r="C2069" s="2" t="s">
        <v>4243</v>
      </c>
      <c r="D2069" s="1" t="s">
        <v>4244</v>
      </c>
      <c r="E2069" s="3">
        <v>0</v>
      </c>
      <c r="F2069" s="1">
        <v>6</v>
      </c>
      <c r="G2069" s="4">
        <v>20</v>
      </c>
      <c r="H2069" s="1">
        <v>0</v>
      </c>
      <c r="I2069" s="1">
        <v>0</v>
      </c>
      <c r="J2069" s="1">
        <v>0</v>
      </c>
      <c r="K2069" s="1">
        <f t="shared" si="113"/>
        <v>0</v>
      </c>
      <c r="L2069" s="1"/>
      <c r="N2069" t="s">
        <v>8057</v>
      </c>
      <c r="O2069" t="s">
        <v>540</v>
      </c>
      <c r="P2069" t="s">
        <v>8440</v>
      </c>
      <c r="Q2069" s="16" t="s">
        <v>8441</v>
      </c>
      <c r="R2069">
        <v>22</v>
      </c>
      <c r="S2069">
        <v>9</v>
      </c>
      <c r="T2069">
        <v>22</v>
      </c>
      <c r="U2069">
        <f t="shared" si="112"/>
        <v>0</v>
      </c>
      <c r="V2069">
        <v>0</v>
      </c>
      <c r="W2069">
        <v>0</v>
      </c>
    </row>
    <row r="2070" spans="1:23" ht="15" customHeight="1" x14ac:dyDescent="0.25">
      <c r="A2070" s="30" t="s">
        <v>25439</v>
      </c>
      <c r="B2070" s="5" t="s">
        <v>4234</v>
      </c>
      <c r="C2070" s="2" t="s">
        <v>4245</v>
      </c>
      <c r="D2070" s="5" t="s">
        <v>4246</v>
      </c>
      <c r="E2070" s="3">
        <v>0</v>
      </c>
      <c r="F2070" s="5">
        <v>2</v>
      </c>
      <c r="G2070" s="4">
        <v>2</v>
      </c>
      <c r="H2070" s="5">
        <v>0</v>
      </c>
      <c r="I2070" s="5">
        <v>0</v>
      </c>
      <c r="J2070" s="5">
        <v>0</v>
      </c>
      <c r="K2070" s="5">
        <f t="shared" si="113"/>
        <v>0</v>
      </c>
      <c r="L2070" s="5"/>
      <c r="N2070" t="s">
        <v>8057</v>
      </c>
      <c r="O2070" t="s">
        <v>540</v>
      </c>
      <c r="P2070" t="s">
        <v>8442</v>
      </c>
      <c r="Q2070" s="16" t="s">
        <v>8443</v>
      </c>
      <c r="R2070">
        <v>42</v>
      </c>
      <c r="S2070">
        <v>3</v>
      </c>
      <c r="T2070">
        <v>42</v>
      </c>
      <c r="U2070">
        <f t="shared" si="112"/>
        <v>0</v>
      </c>
      <c r="V2070">
        <v>0</v>
      </c>
      <c r="W2070">
        <v>0</v>
      </c>
    </row>
    <row r="2071" spans="1:23" ht="15" customHeight="1" x14ac:dyDescent="0.25">
      <c r="A2071" s="30" t="s">
        <v>25439</v>
      </c>
      <c r="B2071" s="1" t="s">
        <v>4234</v>
      </c>
      <c r="C2071" s="2" t="s">
        <v>4247</v>
      </c>
      <c r="D2071" s="1" t="s">
        <v>4248</v>
      </c>
      <c r="E2071" s="3">
        <v>0</v>
      </c>
      <c r="F2071" s="1">
        <v>3</v>
      </c>
      <c r="G2071" s="4">
        <v>15</v>
      </c>
      <c r="H2071" s="1">
        <v>0</v>
      </c>
      <c r="I2071" s="1">
        <v>0</v>
      </c>
      <c r="J2071" s="1">
        <v>0</v>
      </c>
      <c r="K2071" s="1">
        <f t="shared" si="113"/>
        <v>0</v>
      </c>
      <c r="L2071" s="1"/>
      <c r="N2071" t="s">
        <v>8057</v>
      </c>
      <c r="O2071" t="s">
        <v>540</v>
      </c>
      <c r="P2071" t="s">
        <v>8444</v>
      </c>
      <c r="Q2071" s="16" t="s">
        <v>8445</v>
      </c>
      <c r="R2071">
        <v>12</v>
      </c>
      <c r="S2071">
        <v>1</v>
      </c>
      <c r="T2071">
        <v>12</v>
      </c>
      <c r="U2071">
        <f t="shared" si="112"/>
        <v>0</v>
      </c>
      <c r="V2071">
        <v>0</v>
      </c>
      <c r="W2071">
        <v>0</v>
      </c>
    </row>
    <row r="2072" spans="1:23" ht="15" customHeight="1" x14ac:dyDescent="0.25">
      <c r="A2072" s="30" t="s">
        <v>25439</v>
      </c>
      <c r="B2072" s="5" t="s">
        <v>4234</v>
      </c>
      <c r="C2072" s="2" t="s">
        <v>4249</v>
      </c>
      <c r="D2072" s="5" t="s">
        <v>4250</v>
      </c>
      <c r="E2072" s="3">
        <v>0</v>
      </c>
      <c r="F2072" s="5">
        <v>2</v>
      </c>
      <c r="G2072" s="4">
        <v>12</v>
      </c>
      <c r="H2072" s="5">
        <v>0</v>
      </c>
      <c r="I2072" s="5">
        <v>0</v>
      </c>
      <c r="J2072" s="5">
        <v>0</v>
      </c>
      <c r="K2072" s="5">
        <f t="shared" si="113"/>
        <v>0</v>
      </c>
      <c r="L2072" s="5"/>
      <c r="N2072" t="s">
        <v>8057</v>
      </c>
      <c r="O2072" t="s">
        <v>540</v>
      </c>
      <c r="P2072" t="s">
        <v>8446</v>
      </c>
      <c r="Q2072" s="16" t="s">
        <v>8447</v>
      </c>
      <c r="R2072">
        <v>111</v>
      </c>
      <c r="S2072">
        <v>34</v>
      </c>
      <c r="T2072">
        <v>111</v>
      </c>
      <c r="U2072">
        <f t="shared" si="112"/>
        <v>0</v>
      </c>
      <c r="V2072">
        <v>0</v>
      </c>
      <c r="W2072">
        <v>0</v>
      </c>
    </row>
    <row r="2073" spans="1:23" ht="15" customHeight="1" x14ac:dyDescent="0.25">
      <c r="A2073" s="30" t="s">
        <v>25439</v>
      </c>
      <c r="B2073" s="1" t="s">
        <v>4234</v>
      </c>
      <c r="C2073" s="2" t="s">
        <v>4251</v>
      </c>
      <c r="D2073" s="1" t="s">
        <v>4252</v>
      </c>
      <c r="E2073" s="3">
        <v>0</v>
      </c>
      <c r="F2073" s="1">
        <v>24</v>
      </c>
      <c r="G2073" s="4">
        <v>92</v>
      </c>
      <c r="H2073" s="1">
        <v>0</v>
      </c>
      <c r="I2073" s="1">
        <v>0</v>
      </c>
      <c r="J2073" s="1">
        <v>0</v>
      </c>
      <c r="K2073" s="1">
        <f t="shared" si="113"/>
        <v>0</v>
      </c>
      <c r="L2073" s="1"/>
      <c r="N2073" t="s">
        <v>8057</v>
      </c>
      <c r="O2073" t="s">
        <v>540</v>
      </c>
      <c r="P2073" t="s">
        <v>8448</v>
      </c>
      <c r="Q2073" s="16" t="s">
        <v>8387</v>
      </c>
      <c r="R2073">
        <v>32</v>
      </c>
      <c r="S2073">
        <v>16</v>
      </c>
      <c r="T2073">
        <v>32</v>
      </c>
      <c r="U2073">
        <f t="shared" si="112"/>
        <v>0</v>
      </c>
      <c r="V2073">
        <v>0</v>
      </c>
      <c r="W2073">
        <v>0</v>
      </c>
    </row>
    <row r="2074" spans="1:23" ht="15" customHeight="1" x14ac:dyDescent="0.25">
      <c r="A2074" s="30" t="s">
        <v>25439</v>
      </c>
      <c r="B2074" s="5" t="s">
        <v>4234</v>
      </c>
      <c r="C2074" s="2" t="s">
        <v>4253</v>
      </c>
      <c r="D2074" s="5" t="s">
        <v>4254</v>
      </c>
      <c r="E2074" s="3">
        <v>0</v>
      </c>
      <c r="F2074" s="5">
        <v>1</v>
      </c>
      <c r="G2074" s="4">
        <v>1</v>
      </c>
      <c r="H2074" s="5">
        <v>0</v>
      </c>
      <c r="I2074" s="5">
        <v>0</v>
      </c>
      <c r="J2074" s="5">
        <v>0</v>
      </c>
      <c r="K2074" s="5">
        <f t="shared" si="113"/>
        <v>0</v>
      </c>
      <c r="L2074" s="5"/>
      <c r="N2074" t="s">
        <v>8057</v>
      </c>
      <c r="O2074" t="s">
        <v>540</v>
      </c>
      <c r="P2074" t="s">
        <v>8449</v>
      </c>
      <c r="Q2074" s="16" t="s">
        <v>8450</v>
      </c>
      <c r="R2074">
        <v>16</v>
      </c>
      <c r="S2074">
        <v>7</v>
      </c>
      <c r="T2074">
        <v>16</v>
      </c>
      <c r="U2074">
        <f t="shared" si="112"/>
        <v>0</v>
      </c>
      <c r="V2074">
        <v>0</v>
      </c>
      <c r="W2074">
        <v>0</v>
      </c>
    </row>
    <row r="2075" spans="1:23" ht="15" customHeight="1" x14ac:dyDescent="0.25">
      <c r="A2075" s="30" t="s">
        <v>25439</v>
      </c>
      <c r="B2075" s="1" t="s">
        <v>4234</v>
      </c>
      <c r="C2075" s="2" t="s">
        <v>4255</v>
      </c>
      <c r="D2075" s="1" t="s">
        <v>4256</v>
      </c>
      <c r="E2075" s="3">
        <v>0</v>
      </c>
      <c r="F2075" s="1">
        <v>2</v>
      </c>
      <c r="G2075" s="4">
        <v>4</v>
      </c>
      <c r="H2075" s="1">
        <v>0</v>
      </c>
      <c r="I2075" s="1">
        <v>0</v>
      </c>
      <c r="J2075" s="1">
        <v>0</v>
      </c>
      <c r="K2075" s="1">
        <f t="shared" si="113"/>
        <v>0</v>
      </c>
      <c r="L2075" s="1"/>
      <c r="N2075" t="s">
        <v>8057</v>
      </c>
      <c r="O2075" t="s">
        <v>540</v>
      </c>
      <c r="P2075" t="s">
        <v>8451</v>
      </c>
      <c r="Q2075" s="16" t="s">
        <v>8452</v>
      </c>
      <c r="R2075">
        <v>93</v>
      </c>
      <c r="S2075">
        <v>18</v>
      </c>
      <c r="T2075">
        <v>93</v>
      </c>
      <c r="U2075">
        <f t="shared" si="112"/>
        <v>0</v>
      </c>
      <c r="V2075">
        <v>0</v>
      </c>
      <c r="W2075">
        <v>0</v>
      </c>
    </row>
    <row r="2076" spans="1:23" ht="15" customHeight="1" x14ac:dyDescent="0.25">
      <c r="A2076" s="30" t="s">
        <v>25439</v>
      </c>
      <c r="B2076" s="5" t="s">
        <v>4234</v>
      </c>
      <c r="C2076" s="2" t="s">
        <v>4257</v>
      </c>
      <c r="D2076" s="5" t="s">
        <v>4258</v>
      </c>
      <c r="E2076" s="3">
        <v>8</v>
      </c>
      <c r="F2076" s="5">
        <v>98</v>
      </c>
      <c r="G2076" s="4">
        <v>6936</v>
      </c>
      <c r="H2076" s="5">
        <v>0</v>
      </c>
      <c r="I2076" s="5">
        <v>0</v>
      </c>
      <c r="J2076" s="5">
        <v>0</v>
      </c>
      <c r="K2076" s="5">
        <f t="shared" si="113"/>
        <v>0</v>
      </c>
      <c r="L2076" s="5" t="s">
        <v>4259</v>
      </c>
      <c r="N2076" t="s">
        <v>8057</v>
      </c>
      <c r="O2076" t="s">
        <v>540</v>
      </c>
      <c r="P2076" t="s">
        <v>8453</v>
      </c>
      <c r="Q2076" s="16" t="s">
        <v>8454</v>
      </c>
      <c r="R2076">
        <v>137</v>
      </c>
      <c r="S2076">
        <v>29</v>
      </c>
      <c r="T2076">
        <v>137</v>
      </c>
      <c r="U2076">
        <f t="shared" si="112"/>
        <v>0</v>
      </c>
      <c r="V2076">
        <v>0</v>
      </c>
      <c r="W2076">
        <v>0</v>
      </c>
    </row>
    <row r="2077" spans="1:23" ht="15" customHeight="1" x14ac:dyDescent="0.25">
      <c r="A2077" s="30" t="s">
        <v>25439</v>
      </c>
      <c r="B2077" s="1" t="s">
        <v>4234</v>
      </c>
      <c r="C2077" s="2" t="s">
        <v>4260</v>
      </c>
      <c r="D2077" s="1" t="s">
        <v>4261</v>
      </c>
      <c r="E2077" s="3">
        <v>0</v>
      </c>
      <c r="F2077" s="1">
        <v>3</v>
      </c>
      <c r="G2077" s="4">
        <v>3</v>
      </c>
      <c r="H2077" s="1">
        <v>0</v>
      </c>
      <c r="I2077" s="1">
        <v>0</v>
      </c>
      <c r="J2077" s="1">
        <v>0</v>
      </c>
      <c r="K2077" s="1">
        <f t="shared" si="113"/>
        <v>0</v>
      </c>
      <c r="L2077" s="1"/>
      <c r="N2077" t="s">
        <v>8057</v>
      </c>
      <c r="O2077" t="s">
        <v>540</v>
      </c>
      <c r="P2077" t="s">
        <v>8455</v>
      </c>
      <c r="Q2077" s="16" t="s">
        <v>8456</v>
      </c>
      <c r="R2077">
        <v>14</v>
      </c>
      <c r="S2077">
        <v>8</v>
      </c>
      <c r="T2077">
        <v>14</v>
      </c>
      <c r="U2077">
        <f t="shared" si="112"/>
        <v>0</v>
      </c>
      <c r="V2077">
        <v>0</v>
      </c>
      <c r="W2077">
        <v>0</v>
      </c>
    </row>
    <row r="2078" spans="1:23" ht="15" customHeight="1" x14ac:dyDescent="0.25">
      <c r="A2078" s="30" t="s">
        <v>25439</v>
      </c>
      <c r="B2078" s="5" t="s">
        <v>4234</v>
      </c>
      <c r="C2078" s="2" t="s">
        <v>4262</v>
      </c>
      <c r="D2078" s="5" t="s">
        <v>4263</v>
      </c>
      <c r="E2078" s="3">
        <v>0</v>
      </c>
      <c r="F2078" s="5">
        <v>1</v>
      </c>
      <c r="G2078" s="4">
        <v>4</v>
      </c>
      <c r="H2078" s="5">
        <v>0</v>
      </c>
      <c r="I2078" s="5">
        <v>2</v>
      </c>
      <c r="J2078" s="5">
        <v>0</v>
      </c>
      <c r="K2078" s="5">
        <v>0</v>
      </c>
      <c r="L2078" s="5"/>
      <c r="N2078" t="s">
        <v>8057</v>
      </c>
      <c r="O2078" t="s">
        <v>540</v>
      </c>
      <c r="P2078" t="s">
        <v>8457</v>
      </c>
      <c r="Q2078" s="16" t="s">
        <v>8458</v>
      </c>
      <c r="R2078">
        <v>73</v>
      </c>
      <c r="S2078">
        <v>22</v>
      </c>
      <c r="T2078">
        <v>73</v>
      </c>
      <c r="U2078">
        <f t="shared" si="112"/>
        <v>0</v>
      </c>
      <c r="V2078">
        <v>0</v>
      </c>
      <c r="W2078">
        <v>0</v>
      </c>
    </row>
    <row r="2079" spans="1:23" ht="15" customHeight="1" x14ac:dyDescent="0.25">
      <c r="A2079" s="30" t="s">
        <v>25439</v>
      </c>
      <c r="B2079" s="1" t="s">
        <v>4234</v>
      </c>
      <c r="C2079" s="2" t="s">
        <v>4264</v>
      </c>
      <c r="D2079" s="1" t="s">
        <v>4265</v>
      </c>
      <c r="E2079" s="3">
        <v>0</v>
      </c>
      <c r="F2079" s="1">
        <v>4</v>
      </c>
      <c r="G2079" s="4">
        <v>11</v>
      </c>
      <c r="H2079" s="1">
        <v>0</v>
      </c>
      <c r="I2079" s="1">
        <v>0</v>
      </c>
      <c r="J2079" s="1">
        <v>0</v>
      </c>
      <c r="K2079" s="1">
        <f t="shared" si="113"/>
        <v>0</v>
      </c>
      <c r="L2079" s="1"/>
      <c r="N2079" t="s">
        <v>8057</v>
      </c>
      <c r="O2079" t="s">
        <v>540</v>
      </c>
      <c r="P2079" t="s">
        <v>8459</v>
      </c>
      <c r="Q2079" s="16" t="s">
        <v>8460</v>
      </c>
      <c r="R2079">
        <v>52</v>
      </c>
      <c r="S2079">
        <v>17</v>
      </c>
      <c r="T2079">
        <v>52</v>
      </c>
      <c r="U2079">
        <f t="shared" si="112"/>
        <v>0</v>
      </c>
      <c r="V2079">
        <v>0</v>
      </c>
      <c r="W2079">
        <v>0</v>
      </c>
    </row>
    <row r="2080" spans="1:23" ht="15" customHeight="1" x14ac:dyDescent="0.25">
      <c r="A2080" s="30" t="s">
        <v>25439</v>
      </c>
      <c r="B2080" s="5" t="s">
        <v>4234</v>
      </c>
      <c r="C2080" s="2" t="s">
        <v>4266</v>
      </c>
      <c r="D2080" s="5" t="s">
        <v>4267</v>
      </c>
      <c r="E2080" s="3">
        <v>5</v>
      </c>
      <c r="F2080" s="5">
        <v>6</v>
      </c>
      <c r="G2080" s="4">
        <v>16</v>
      </c>
      <c r="H2080" s="5">
        <v>0</v>
      </c>
      <c r="I2080" s="5">
        <v>0</v>
      </c>
      <c r="J2080" s="5">
        <v>0</v>
      </c>
      <c r="K2080" s="5">
        <f t="shared" si="113"/>
        <v>0</v>
      </c>
      <c r="L2080" s="5" t="s">
        <v>4268</v>
      </c>
      <c r="N2080" t="s">
        <v>8057</v>
      </c>
      <c r="O2080" t="s">
        <v>540</v>
      </c>
      <c r="P2080" t="s">
        <v>8461</v>
      </c>
      <c r="Q2080" s="16" t="s">
        <v>8462</v>
      </c>
      <c r="R2080">
        <v>9</v>
      </c>
      <c r="S2080">
        <v>4</v>
      </c>
      <c r="T2080">
        <v>9</v>
      </c>
      <c r="U2080">
        <f t="shared" si="112"/>
        <v>0</v>
      </c>
      <c r="V2080">
        <v>0</v>
      </c>
      <c r="W2080">
        <v>0</v>
      </c>
    </row>
    <row r="2081" spans="1:23" ht="15" customHeight="1" x14ac:dyDescent="0.25">
      <c r="A2081" s="30" t="s">
        <v>25439</v>
      </c>
      <c r="B2081" s="1" t="s">
        <v>4234</v>
      </c>
      <c r="C2081" s="2" t="s">
        <v>4269</v>
      </c>
      <c r="D2081" s="1" t="s">
        <v>4270</v>
      </c>
      <c r="E2081" s="3">
        <v>0</v>
      </c>
      <c r="F2081" s="1">
        <v>5</v>
      </c>
      <c r="G2081" s="4">
        <v>74</v>
      </c>
      <c r="H2081" s="1">
        <v>0</v>
      </c>
      <c r="I2081" s="1">
        <v>2</v>
      </c>
      <c r="J2081" s="1">
        <v>0</v>
      </c>
      <c r="K2081" s="1">
        <v>0</v>
      </c>
      <c r="L2081" s="1" t="s">
        <v>4271</v>
      </c>
      <c r="N2081" t="s">
        <v>8057</v>
      </c>
      <c r="O2081" t="s">
        <v>540</v>
      </c>
      <c r="P2081" t="s">
        <v>8463</v>
      </c>
      <c r="Q2081" s="16" t="s">
        <v>8464</v>
      </c>
      <c r="R2081">
        <v>34</v>
      </c>
      <c r="S2081">
        <v>4</v>
      </c>
      <c r="T2081">
        <v>34</v>
      </c>
      <c r="U2081">
        <f t="shared" si="112"/>
        <v>0</v>
      </c>
      <c r="V2081">
        <v>0</v>
      </c>
      <c r="W2081">
        <v>0</v>
      </c>
    </row>
    <row r="2082" spans="1:23" ht="15" customHeight="1" x14ac:dyDescent="0.25">
      <c r="A2082" s="30" t="s">
        <v>25439</v>
      </c>
      <c r="B2082" s="5" t="s">
        <v>4234</v>
      </c>
      <c r="C2082" s="2" t="s">
        <v>4272</v>
      </c>
      <c r="D2082" s="5" t="s">
        <v>4273</v>
      </c>
      <c r="E2082" s="3">
        <v>5</v>
      </c>
      <c r="F2082" s="5">
        <v>8</v>
      </c>
      <c r="G2082" s="4">
        <v>23</v>
      </c>
      <c r="H2082" s="5">
        <v>0</v>
      </c>
      <c r="I2082" s="5">
        <v>2</v>
      </c>
      <c r="J2082" s="5">
        <v>0</v>
      </c>
      <c r="K2082" s="5">
        <v>0</v>
      </c>
      <c r="L2082" s="5" t="s">
        <v>4274</v>
      </c>
      <c r="N2082" t="s">
        <v>8057</v>
      </c>
      <c r="O2082" t="s">
        <v>540</v>
      </c>
      <c r="P2082" t="s">
        <v>8465</v>
      </c>
      <c r="Q2082" s="16" t="s">
        <v>8466</v>
      </c>
      <c r="R2082">
        <v>201</v>
      </c>
      <c r="S2082">
        <v>68</v>
      </c>
      <c r="T2082">
        <v>201</v>
      </c>
      <c r="U2082">
        <v>2</v>
      </c>
      <c r="V2082">
        <v>2</v>
      </c>
      <c r="W2082">
        <v>2</v>
      </c>
    </row>
    <row r="2083" spans="1:23" ht="15" customHeight="1" x14ac:dyDescent="0.25">
      <c r="A2083" s="30" t="s">
        <v>25439</v>
      </c>
      <c r="B2083" s="1" t="s">
        <v>4234</v>
      </c>
      <c r="C2083" s="2" t="s">
        <v>4275</v>
      </c>
      <c r="D2083" s="1" t="s">
        <v>4276</v>
      </c>
      <c r="E2083" s="3">
        <v>0</v>
      </c>
      <c r="F2083" s="1">
        <v>9</v>
      </c>
      <c r="G2083" s="4">
        <v>82</v>
      </c>
      <c r="H2083" s="1">
        <v>0</v>
      </c>
      <c r="I2083" s="1">
        <v>0</v>
      </c>
      <c r="J2083" s="1">
        <v>0</v>
      </c>
      <c r="K2083" s="1">
        <f t="shared" si="113"/>
        <v>0</v>
      </c>
      <c r="L2083" s="1" t="s">
        <v>4277</v>
      </c>
      <c r="N2083" t="s">
        <v>8057</v>
      </c>
      <c r="O2083" t="s">
        <v>540</v>
      </c>
      <c r="P2083" t="s">
        <v>8467</v>
      </c>
      <c r="Q2083" s="16" t="s">
        <v>8468</v>
      </c>
      <c r="R2083">
        <v>133</v>
      </c>
      <c r="S2083">
        <v>30</v>
      </c>
      <c r="T2083">
        <v>133</v>
      </c>
      <c r="U2083">
        <f>IF(V2083=0, 0, "")</f>
        <v>0</v>
      </c>
      <c r="V2083">
        <v>0</v>
      </c>
      <c r="W2083">
        <v>0</v>
      </c>
    </row>
    <row r="2084" spans="1:23" ht="15" customHeight="1" x14ac:dyDescent="0.25">
      <c r="A2084" s="30" t="s">
        <v>25439</v>
      </c>
      <c r="B2084" s="5" t="s">
        <v>4234</v>
      </c>
      <c r="C2084" s="2" t="s">
        <v>4278</v>
      </c>
      <c r="D2084" s="5" t="s">
        <v>4279</v>
      </c>
      <c r="E2084" s="3">
        <v>0</v>
      </c>
      <c r="F2084" s="5">
        <v>3</v>
      </c>
      <c r="G2084" s="4">
        <v>3</v>
      </c>
      <c r="H2084" s="5">
        <v>0</v>
      </c>
      <c r="I2084" s="5">
        <v>0</v>
      </c>
      <c r="J2084" s="5">
        <v>0</v>
      </c>
      <c r="K2084" s="5">
        <f t="shared" si="113"/>
        <v>0</v>
      </c>
      <c r="L2084" s="5"/>
      <c r="N2084" t="s">
        <v>8057</v>
      </c>
      <c r="O2084" t="s">
        <v>540</v>
      </c>
      <c r="P2084" t="s">
        <v>8469</v>
      </c>
      <c r="Q2084" s="16" t="s">
        <v>8470</v>
      </c>
      <c r="R2084">
        <v>34</v>
      </c>
      <c r="S2084">
        <v>9</v>
      </c>
      <c r="T2084">
        <v>34</v>
      </c>
      <c r="U2084">
        <v>2</v>
      </c>
      <c r="V2084">
        <v>2</v>
      </c>
      <c r="W2084">
        <v>2</v>
      </c>
    </row>
    <row r="2085" spans="1:23" ht="15" customHeight="1" x14ac:dyDescent="0.25">
      <c r="A2085" s="30" t="s">
        <v>25439</v>
      </c>
      <c r="B2085" s="1" t="s">
        <v>4234</v>
      </c>
      <c r="C2085" s="2" t="s">
        <v>4280</v>
      </c>
      <c r="D2085" s="1" t="s">
        <v>4281</v>
      </c>
      <c r="E2085" s="3">
        <v>0</v>
      </c>
      <c r="F2085" s="1">
        <v>1</v>
      </c>
      <c r="G2085" s="4">
        <v>3</v>
      </c>
      <c r="H2085" s="1">
        <v>0</v>
      </c>
      <c r="I2085" s="1">
        <v>0</v>
      </c>
      <c r="J2085" s="1">
        <v>0</v>
      </c>
      <c r="K2085" s="1">
        <f t="shared" si="113"/>
        <v>0</v>
      </c>
      <c r="L2085" s="1"/>
      <c r="N2085" t="s">
        <v>8057</v>
      </c>
      <c r="O2085" t="s">
        <v>540</v>
      </c>
      <c r="P2085" t="s">
        <v>8471</v>
      </c>
      <c r="Q2085" s="16" t="s">
        <v>8472</v>
      </c>
      <c r="R2085">
        <v>16</v>
      </c>
      <c r="S2085">
        <v>7</v>
      </c>
      <c r="T2085">
        <v>16</v>
      </c>
      <c r="U2085">
        <v>2</v>
      </c>
      <c r="V2085">
        <v>2</v>
      </c>
      <c r="W2085">
        <v>2</v>
      </c>
    </row>
    <row r="2086" spans="1:23" ht="15" customHeight="1" x14ac:dyDescent="0.25">
      <c r="A2086" s="30" t="s">
        <v>25439</v>
      </c>
      <c r="B2086" s="5" t="s">
        <v>4234</v>
      </c>
      <c r="C2086" s="2" t="s">
        <v>4282</v>
      </c>
      <c r="D2086" s="5" t="s">
        <v>4283</v>
      </c>
      <c r="E2086" s="3">
        <v>0</v>
      </c>
      <c r="F2086" s="5">
        <v>1</v>
      </c>
      <c r="G2086" s="4">
        <v>1</v>
      </c>
      <c r="H2086" s="5">
        <v>0</v>
      </c>
      <c r="I2086" s="5">
        <v>0</v>
      </c>
      <c r="J2086" s="5">
        <v>0</v>
      </c>
      <c r="K2086" s="5">
        <f t="shared" si="113"/>
        <v>0</v>
      </c>
      <c r="L2086" s="5"/>
      <c r="N2086" t="s">
        <v>8057</v>
      </c>
      <c r="O2086" t="s">
        <v>540</v>
      </c>
      <c r="P2086" t="s">
        <v>8473</v>
      </c>
      <c r="Q2086" s="16" t="s">
        <v>8474</v>
      </c>
      <c r="R2086">
        <v>85</v>
      </c>
      <c r="S2086">
        <v>24</v>
      </c>
      <c r="T2086">
        <v>85</v>
      </c>
      <c r="U2086">
        <v>2</v>
      </c>
      <c r="V2086">
        <v>2</v>
      </c>
      <c r="W2086">
        <v>2</v>
      </c>
    </row>
    <row r="2087" spans="1:23" ht="15" customHeight="1" x14ac:dyDescent="0.25">
      <c r="A2087" s="30" t="s">
        <v>25439</v>
      </c>
      <c r="B2087" s="1" t="s">
        <v>4234</v>
      </c>
      <c r="C2087" s="2" t="s">
        <v>4284</v>
      </c>
      <c r="D2087" s="1" t="s">
        <v>4285</v>
      </c>
      <c r="E2087" s="3">
        <v>0</v>
      </c>
      <c r="F2087" s="1">
        <v>1</v>
      </c>
      <c r="G2087" s="4">
        <v>51</v>
      </c>
      <c r="H2087" s="1">
        <v>0</v>
      </c>
      <c r="I2087" s="1">
        <v>0</v>
      </c>
      <c r="J2087" s="1">
        <v>0</v>
      </c>
      <c r="K2087" s="1">
        <f t="shared" si="113"/>
        <v>0</v>
      </c>
      <c r="L2087" s="1" t="s">
        <v>4286</v>
      </c>
      <c r="N2087" t="s">
        <v>8057</v>
      </c>
      <c r="O2087" t="s">
        <v>540</v>
      </c>
      <c r="P2087" t="s">
        <v>8475</v>
      </c>
      <c r="Q2087" s="16" t="s">
        <v>8476</v>
      </c>
      <c r="R2087">
        <v>35</v>
      </c>
      <c r="S2087">
        <v>8</v>
      </c>
      <c r="T2087">
        <v>35</v>
      </c>
      <c r="U2087">
        <v>2</v>
      </c>
      <c r="V2087">
        <v>2</v>
      </c>
      <c r="W2087">
        <v>2</v>
      </c>
    </row>
    <row r="2088" spans="1:23" ht="15" customHeight="1" x14ac:dyDescent="0.25">
      <c r="A2088" s="30" t="s">
        <v>25439</v>
      </c>
      <c r="B2088" s="5" t="s">
        <v>4234</v>
      </c>
      <c r="C2088" s="2" t="s">
        <v>4287</v>
      </c>
      <c r="D2088" s="5" t="s">
        <v>4288</v>
      </c>
      <c r="E2088" s="3">
        <v>0</v>
      </c>
      <c r="F2088" s="5">
        <v>1</v>
      </c>
      <c r="G2088" s="4">
        <v>18</v>
      </c>
      <c r="H2088" s="5">
        <v>0</v>
      </c>
      <c r="I2088" s="5">
        <v>0</v>
      </c>
      <c r="J2088" s="5">
        <v>0</v>
      </c>
      <c r="K2088" s="5">
        <f t="shared" si="113"/>
        <v>0</v>
      </c>
      <c r="L2088" s="5"/>
      <c r="N2088" t="s">
        <v>8057</v>
      </c>
      <c r="O2088" t="s">
        <v>540</v>
      </c>
      <c r="P2088" t="s">
        <v>8477</v>
      </c>
      <c r="Q2088" s="16" t="s">
        <v>8478</v>
      </c>
      <c r="R2088">
        <v>11</v>
      </c>
      <c r="S2088">
        <v>2</v>
      </c>
      <c r="T2088">
        <v>11</v>
      </c>
      <c r="U2088">
        <f t="shared" ref="U2088:U2119" si="114">IF(V2088=0, 0, "")</f>
        <v>0</v>
      </c>
      <c r="V2088">
        <v>0</v>
      </c>
      <c r="W2088">
        <v>0</v>
      </c>
    </row>
    <row r="2089" spans="1:23" ht="15" customHeight="1" x14ac:dyDescent="0.25">
      <c r="A2089" s="30" t="s">
        <v>25632</v>
      </c>
      <c r="B2089" s="1" t="s">
        <v>4289</v>
      </c>
      <c r="C2089" s="2" t="s">
        <v>4290</v>
      </c>
      <c r="D2089" s="1" t="s">
        <v>4291</v>
      </c>
      <c r="E2089" s="3">
        <v>3</v>
      </c>
      <c r="F2089" s="1">
        <v>9</v>
      </c>
      <c r="G2089" s="4">
        <v>18</v>
      </c>
      <c r="H2089" s="1">
        <v>0</v>
      </c>
      <c r="I2089" s="1">
        <v>0</v>
      </c>
      <c r="J2089" s="1">
        <v>0</v>
      </c>
      <c r="K2089" s="1">
        <f t="shared" si="113"/>
        <v>0</v>
      </c>
      <c r="L2089" s="1" t="s">
        <v>921</v>
      </c>
      <c r="N2089" t="s">
        <v>8057</v>
      </c>
      <c r="O2089" t="s">
        <v>540</v>
      </c>
      <c r="P2089" t="s">
        <v>8479</v>
      </c>
      <c r="Q2089" s="16" t="s">
        <v>8480</v>
      </c>
      <c r="R2089">
        <v>121</v>
      </c>
      <c r="S2089">
        <v>18</v>
      </c>
      <c r="T2089">
        <v>121</v>
      </c>
      <c r="U2089">
        <f t="shared" si="114"/>
        <v>0</v>
      </c>
      <c r="V2089">
        <v>0</v>
      </c>
      <c r="W2089">
        <v>0</v>
      </c>
    </row>
    <row r="2090" spans="1:23" ht="15" customHeight="1" x14ac:dyDescent="0.25">
      <c r="A2090" s="30" t="s">
        <v>25632</v>
      </c>
      <c r="B2090" s="5" t="s">
        <v>4289</v>
      </c>
      <c r="C2090" s="2" t="s">
        <v>4292</v>
      </c>
      <c r="D2090" s="5" t="s">
        <v>4293</v>
      </c>
      <c r="E2090" s="3">
        <v>0</v>
      </c>
      <c r="F2090" s="5">
        <v>5</v>
      </c>
      <c r="G2090" s="4">
        <v>5</v>
      </c>
      <c r="H2090" s="5">
        <v>0</v>
      </c>
      <c r="I2090" s="5">
        <v>0</v>
      </c>
      <c r="J2090" s="5">
        <v>0</v>
      </c>
      <c r="K2090" s="5">
        <f t="shared" si="113"/>
        <v>0</v>
      </c>
      <c r="L2090" s="5"/>
      <c r="N2090" t="s">
        <v>8057</v>
      </c>
      <c r="O2090" t="s">
        <v>540</v>
      </c>
      <c r="P2090" t="s">
        <v>8481</v>
      </c>
      <c r="Q2090" s="16" t="s">
        <v>3304</v>
      </c>
      <c r="R2090">
        <v>46</v>
      </c>
      <c r="S2090">
        <v>13</v>
      </c>
      <c r="T2090">
        <v>46</v>
      </c>
      <c r="U2090">
        <f t="shared" si="114"/>
        <v>0</v>
      </c>
      <c r="V2090">
        <v>0</v>
      </c>
      <c r="W2090">
        <v>0</v>
      </c>
    </row>
    <row r="2091" spans="1:23" ht="15" customHeight="1" x14ac:dyDescent="0.25">
      <c r="A2091" s="30" t="s">
        <v>25645</v>
      </c>
      <c r="B2091" s="1" t="s">
        <v>4294</v>
      </c>
      <c r="C2091" s="2" t="s">
        <v>4295</v>
      </c>
      <c r="D2091" s="1" t="s">
        <v>4296</v>
      </c>
      <c r="E2091" s="3">
        <v>0</v>
      </c>
      <c r="F2091" s="1">
        <v>12</v>
      </c>
      <c r="G2091" s="4">
        <v>86</v>
      </c>
      <c r="H2091" s="1">
        <v>0</v>
      </c>
      <c r="I2091" s="1">
        <v>0</v>
      </c>
      <c r="J2091" s="1">
        <v>0</v>
      </c>
      <c r="K2091" s="1">
        <f t="shared" si="113"/>
        <v>0</v>
      </c>
      <c r="L2091" s="1"/>
      <c r="N2091" t="s">
        <v>8057</v>
      </c>
      <c r="O2091" t="s">
        <v>540</v>
      </c>
      <c r="P2091" t="s">
        <v>8482</v>
      </c>
      <c r="Q2091" s="16" t="s">
        <v>8483</v>
      </c>
      <c r="R2091">
        <v>21</v>
      </c>
      <c r="S2091">
        <v>10</v>
      </c>
      <c r="T2091">
        <v>21</v>
      </c>
      <c r="U2091">
        <f t="shared" si="114"/>
        <v>0</v>
      </c>
      <c r="V2091">
        <v>0</v>
      </c>
      <c r="W2091">
        <v>0</v>
      </c>
    </row>
    <row r="2092" spans="1:23" ht="15" customHeight="1" x14ac:dyDescent="0.25">
      <c r="A2092" s="30" t="s">
        <v>25705</v>
      </c>
      <c r="B2092" s="5" t="s">
        <v>4297</v>
      </c>
      <c r="C2092" s="2" t="s">
        <v>4298</v>
      </c>
      <c r="D2092" s="5" t="s">
        <v>4299</v>
      </c>
      <c r="E2092" s="3">
        <v>0</v>
      </c>
      <c r="F2092" s="5">
        <v>3</v>
      </c>
      <c r="G2092" s="4">
        <v>18</v>
      </c>
      <c r="H2092" s="5">
        <v>0</v>
      </c>
      <c r="I2092" s="5">
        <v>0</v>
      </c>
      <c r="J2092" s="5">
        <v>0</v>
      </c>
      <c r="K2092" s="5">
        <f t="shared" si="113"/>
        <v>0</v>
      </c>
      <c r="L2092" s="5"/>
      <c r="N2092" t="s">
        <v>8057</v>
      </c>
      <c r="O2092" t="s">
        <v>540</v>
      </c>
      <c r="P2092" t="s">
        <v>8484</v>
      </c>
      <c r="Q2092" s="16" t="s">
        <v>8485</v>
      </c>
      <c r="R2092">
        <v>4</v>
      </c>
      <c r="S2092">
        <v>2</v>
      </c>
      <c r="T2092">
        <v>4</v>
      </c>
      <c r="U2092">
        <f t="shared" si="114"/>
        <v>0</v>
      </c>
      <c r="V2092">
        <v>0</v>
      </c>
      <c r="W2092">
        <v>0</v>
      </c>
    </row>
    <row r="2093" spans="1:23" ht="15" customHeight="1" x14ac:dyDescent="0.25">
      <c r="A2093" s="30" t="s">
        <v>25705</v>
      </c>
      <c r="B2093" s="1" t="s">
        <v>4297</v>
      </c>
      <c r="C2093" s="2" t="s">
        <v>4300</v>
      </c>
      <c r="D2093" s="1" t="s">
        <v>4301</v>
      </c>
      <c r="E2093" s="3">
        <v>0</v>
      </c>
      <c r="F2093" s="1">
        <v>2</v>
      </c>
      <c r="G2093" s="4">
        <v>16</v>
      </c>
      <c r="H2093" s="1">
        <v>0</v>
      </c>
      <c r="I2093" s="1">
        <v>0</v>
      </c>
      <c r="J2093" s="1">
        <v>0</v>
      </c>
      <c r="K2093" s="1">
        <f t="shared" si="113"/>
        <v>0</v>
      </c>
      <c r="L2093" s="1"/>
      <c r="N2093" t="s">
        <v>8057</v>
      </c>
      <c r="O2093" t="s">
        <v>540</v>
      </c>
      <c r="P2093" t="s">
        <v>8486</v>
      </c>
      <c r="Q2093" s="16" t="s">
        <v>8487</v>
      </c>
      <c r="R2093">
        <v>7</v>
      </c>
      <c r="S2093">
        <v>3</v>
      </c>
      <c r="T2093">
        <v>7</v>
      </c>
      <c r="U2093">
        <f t="shared" si="114"/>
        <v>0</v>
      </c>
      <c r="V2093">
        <v>0</v>
      </c>
      <c r="W2093">
        <v>0</v>
      </c>
    </row>
    <row r="2094" spans="1:23" ht="15" customHeight="1" x14ac:dyDescent="0.25">
      <c r="A2094" s="30" t="s">
        <v>25705</v>
      </c>
      <c r="B2094" s="5" t="s">
        <v>4297</v>
      </c>
      <c r="C2094" s="2" t="s">
        <v>4302</v>
      </c>
      <c r="D2094" s="5" t="s">
        <v>4303</v>
      </c>
      <c r="E2094" s="3">
        <v>0</v>
      </c>
      <c r="F2094" s="5">
        <v>1</v>
      </c>
      <c r="G2094" s="4">
        <v>7</v>
      </c>
      <c r="H2094" s="5">
        <v>0</v>
      </c>
      <c r="I2094" s="5">
        <v>0</v>
      </c>
      <c r="J2094" s="5">
        <v>0</v>
      </c>
      <c r="K2094" s="5">
        <f t="shared" si="113"/>
        <v>0</v>
      </c>
      <c r="L2094" s="5"/>
      <c r="N2094" t="s">
        <v>8057</v>
      </c>
      <c r="O2094" t="s">
        <v>540</v>
      </c>
      <c r="P2094" t="s">
        <v>8488</v>
      </c>
      <c r="Q2094" s="16" t="s">
        <v>8489</v>
      </c>
      <c r="R2094">
        <v>21</v>
      </c>
      <c r="S2094">
        <v>6</v>
      </c>
      <c r="T2094">
        <v>21</v>
      </c>
      <c r="U2094">
        <f t="shared" si="114"/>
        <v>0</v>
      </c>
      <c r="V2094">
        <v>0</v>
      </c>
      <c r="W2094">
        <v>0</v>
      </c>
    </row>
    <row r="2095" spans="1:23" ht="15" customHeight="1" x14ac:dyDescent="0.25">
      <c r="A2095" s="30" t="s">
        <v>25705</v>
      </c>
      <c r="B2095" s="1" t="s">
        <v>4297</v>
      </c>
      <c r="C2095" s="2" t="s">
        <v>4304</v>
      </c>
      <c r="D2095" s="1" t="s">
        <v>4305</v>
      </c>
      <c r="E2095" s="3">
        <v>0</v>
      </c>
      <c r="F2095" s="1">
        <v>5</v>
      </c>
      <c r="G2095" s="4">
        <v>38</v>
      </c>
      <c r="H2095" s="1">
        <v>0</v>
      </c>
      <c r="I2095" s="1">
        <v>0</v>
      </c>
      <c r="J2095" s="1">
        <v>0</v>
      </c>
      <c r="K2095" s="1">
        <f t="shared" si="113"/>
        <v>0</v>
      </c>
      <c r="L2095" s="1"/>
      <c r="N2095" t="s">
        <v>8057</v>
      </c>
      <c r="O2095" t="s">
        <v>540</v>
      </c>
      <c r="P2095" t="s">
        <v>8490</v>
      </c>
      <c r="Q2095" s="16" t="s">
        <v>8491</v>
      </c>
      <c r="R2095">
        <v>1</v>
      </c>
      <c r="S2095">
        <v>1</v>
      </c>
      <c r="T2095">
        <v>1</v>
      </c>
      <c r="U2095">
        <f t="shared" si="114"/>
        <v>0</v>
      </c>
      <c r="V2095">
        <v>0</v>
      </c>
      <c r="W2095">
        <v>0</v>
      </c>
    </row>
    <row r="2096" spans="1:23" ht="15" customHeight="1" x14ac:dyDescent="0.25">
      <c r="A2096" s="30" t="s">
        <v>25705</v>
      </c>
      <c r="B2096" s="5" t="s">
        <v>4297</v>
      </c>
      <c r="C2096" s="2" t="s">
        <v>4306</v>
      </c>
      <c r="D2096" s="5" t="s">
        <v>4307</v>
      </c>
      <c r="E2096" s="3">
        <v>0</v>
      </c>
      <c r="F2096" s="5">
        <v>1</v>
      </c>
      <c r="G2096" s="4">
        <v>7</v>
      </c>
      <c r="H2096" s="5">
        <v>0</v>
      </c>
      <c r="I2096" s="5">
        <v>0</v>
      </c>
      <c r="J2096" s="5">
        <v>0</v>
      </c>
      <c r="K2096" s="5">
        <f t="shared" si="113"/>
        <v>0</v>
      </c>
      <c r="L2096" s="5"/>
      <c r="N2096" t="s">
        <v>8057</v>
      </c>
      <c r="O2096" t="s">
        <v>540</v>
      </c>
      <c r="P2096" t="s">
        <v>8492</v>
      </c>
      <c r="Q2096" s="16" t="s">
        <v>8493</v>
      </c>
      <c r="R2096">
        <v>16</v>
      </c>
      <c r="S2096">
        <v>3</v>
      </c>
      <c r="T2096">
        <v>16</v>
      </c>
      <c r="U2096">
        <f t="shared" si="114"/>
        <v>0</v>
      </c>
      <c r="V2096">
        <v>0</v>
      </c>
      <c r="W2096">
        <v>0</v>
      </c>
    </row>
    <row r="2097" spans="1:23" ht="15" customHeight="1" x14ac:dyDescent="0.25">
      <c r="A2097" s="30" t="s">
        <v>25712</v>
      </c>
      <c r="B2097" s="1" t="s">
        <v>4308</v>
      </c>
      <c r="C2097" s="2" t="s">
        <v>4309</v>
      </c>
      <c r="D2097" s="1" t="s">
        <v>4310</v>
      </c>
      <c r="E2097" s="3">
        <v>0</v>
      </c>
      <c r="F2097" s="1">
        <v>14</v>
      </c>
      <c r="G2097" s="4">
        <v>48</v>
      </c>
      <c r="H2097" s="1">
        <v>0</v>
      </c>
      <c r="I2097" s="1">
        <v>0</v>
      </c>
      <c r="J2097" s="1">
        <v>0</v>
      </c>
      <c r="K2097" s="1">
        <f t="shared" si="113"/>
        <v>0</v>
      </c>
      <c r="L2097" s="1"/>
      <c r="N2097" t="s">
        <v>8057</v>
      </c>
      <c r="O2097" t="s">
        <v>540</v>
      </c>
      <c r="P2097" t="s">
        <v>8494</v>
      </c>
      <c r="Q2097" s="16" t="s">
        <v>8495</v>
      </c>
      <c r="R2097">
        <v>9</v>
      </c>
      <c r="S2097">
        <v>2</v>
      </c>
      <c r="T2097">
        <v>9</v>
      </c>
      <c r="U2097">
        <f t="shared" si="114"/>
        <v>0</v>
      </c>
      <c r="V2097">
        <v>0</v>
      </c>
      <c r="W2097">
        <v>0</v>
      </c>
    </row>
    <row r="2098" spans="1:23" ht="15" customHeight="1" x14ac:dyDescent="0.25">
      <c r="A2098" s="30" t="s">
        <v>25712</v>
      </c>
      <c r="B2098" s="5" t="s">
        <v>4308</v>
      </c>
      <c r="C2098" s="2" t="s">
        <v>4311</v>
      </c>
      <c r="D2098" s="5" t="s">
        <v>4312</v>
      </c>
      <c r="E2098" s="3">
        <v>0</v>
      </c>
      <c r="F2098" s="5">
        <v>3</v>
      </c>
      <c r="G2098" s="4">
        <v>4</v>
      </c>
      <c r="H2098" s="5">
        <v>0</v>
      </c>
      <c r="I2098" s="5">
        <v>0</v>
      </c>
      <c r="J2098" s="5">
        <v>0</v>
      </c>
      <c r="K2098" s="5">
        <f t="shared" si="113"/>
        <v>0</v>
      </c>
      <c r="L2098" s="5"/>
      <c r="N2098" t="s">
        <v>8057</v>
      </c>
      <c r="O2098" t="s">
        <v>540</v>
      </c>
      <c r="P2098" t="s">
        <v>8496</v>
      </c>
      <c r="Q2098" s="16" t="s">
        <v>8497</v>
      </c>
      <c r="R2098">
        <v>47</v>
      </c>
      <c r="S2098">
        <v>7</v>
      </c>
      <c r="T2098">
        <v>47</v>
      </c>
      <c r="U2098">
        <f t="shared" si="114"/>
        <v>0</v>
      </c>
      <c r="V2098">
        <v>0</v>
      </c>
      <c r="W2098">
        <v>0</v>
      </c>
    </row>
    <row r="2099" spans="1:23" ht="15" customHeight="1" x14ac:dyDescent="0.25">
      <c r="A2099" s="30" t="s">
        <v>25712</v>
      </c>
      <c r="B2099" s="1" t="s">
        <v>4308</v>
      </c>
      <c r="C2099" s="2" t="s">
        <v>4313</v>
      </c>
      <c r="D2099" s="1" t="s">
        <v>4314</v>
      </c>
      <c r="E2099" s="3">
        <v>0</v>
      </c>
      <c r="F2099" s="1">
        <v>2</v>
      </c>
      <c r="G2099" s="4">
        <v>11</v>
      </c>
      <c r="H2099" s="1">
        <v>0</v>
      </c>
      <c r="I2099" s="1">
        <v>0</v>
      </c>
      <c r="J2099" s="1">
        <v>0</v>
      </c>
      <c r="K2099" s="1">
        <f t="shared" si="113"/>
        <v>0</v>
      </c>
      <c r="L2099" s="1"/>
      <c r="N2099" t="s">
        <v>8057</v>
      </c>
      <c r="O2099" t="s">
        <v>540</v>
      </c>
      <c r="P2099" t="s">
        <v>8498</v>
      </c>
      <c r="Q2099" s="16" t="s">
        <v>8499</v>
      </c>
      <c r="R2099">
        <v>5</v>
      </c>
      <c r="S2099">
        <v>3</v>
      </c>
      <c r="T2099">
        <v>5</v>
      </c>
      <c r="U2099">
        <f t="shared" si="114"/>
        <v>0</v>
      </c>
      <c r="V2099">
        <v>0</v>
      </c>
      <c r="W2099">
        <v>0</v>
      </c>
    </row>
    <row r="2100" spans="1:23" ht="15" customHeight="1" x14ac:dyDescent="0.25">
      <c r="A2100" s="30" t="s">
        <v>25712</v>
      </c>
      <c r="B2100" s="5" t="s">
        <v>4308</v>
      </c>
      <c r="C2100" s="2" t="s">
        <v>4315</v>
      </c>
      <c r="D2100" s="5" t="s">
        <v>4316</v>
      </c>
      <c r="E2100" s="3">
        <v>2</v>
      </c>
      <c r="F2100" s="5">
        <v>10</v>
      </c>
      <c r="G2100" s="4">
        <v>85</v>
      </c>
      <c r="H2100" s="5">
        <v>0</v>
      </c>
      <c r="I2100" s="5">
        <v>0</v>
      </c>
      <c r="J2100" s="5">
        <v>0</v>
      </c>
      <c r="K2100" s="5">
        <f t="shared" si="113"/>
        <v>0</v>
      </c>
      <c r="L2100" s="5" t="s">
        <v>23</v>
      </c>
      <c r="N2100" t="s">
        <v>8057</v>
      </c>
      <c r="O2100" t="s">
        <v>540</v>
      </c>
      <c r="P2100" t="s">
        <v>8500</v>
      </c>
      <c r="Q2100" s="16" t="s">
        <v>8501</v>
      </c>
      <c r="R2100">
        <v>2</v>
      </c>
      <c r="S2100">
        <v>1</v>
      </c>
      <c r="T2100">
        <v>2</v>
      </c>
      <c r="U2100">
        <f t="shared" si="114"/>
        <v>0</v>
      </c>
      <c r="V2100">
        <v>0</v>
      </c>
      <c r="W2100">
        <v>0</v>
      </c>
    </row>
    <row r="2101" spans="1:23" ht="15" customHeight="1" x14ac:dyDescent="0.25">
      <c r="A2101" s="30" t="s">
        <v>25712</v>
      </c>
      <c r="B2101" s="1" t="s">
        <v>4308</v>
      </c>
      <c r="C2101" s="2" t="s">
        <v>4317</v>
      </c>
      <c r="D2101" s="1" t="s">
        <v>4318</v>
      </c>
      <c r="E2101" s="3">
        <v>0</v>
      </c>
      <c r="F2101" s="1">
        <v>2</v>
      </c>
      <c r="G2101" s="4">
        <v>8</v>
      </c>
      <c r="H2101" s="1">
        <v>0</v>
      </c>
      <c r="I2101" s="1">
        <v>0</v>
      </c>
      <c r="J2101" s="1">
        <v>0</v>
      </c>
      <c r="K2101" s="1">
        <f t="shared" si="113"/>
        <v>0</v>
      </c>
      <c r="L2101" s="1"/>
      <c r="N2101" t="s">
        <v>8057</v>
      </c>
      <c r="O2101" t="s">
        <v>540</v>
      </c>
      <c r="P2101" t="s">
        <v>8502</v>
      </c>
      <c r="Q2101" s="16" t="s">
        <v>8503</v>
      </c>
      <c r="R2101">
        <v>12</v>
      </c>
      <c r="S2101">
        <v>4</v>
      </c>
      <c r="T2101">
        <v>12</v>
      </c>
      <c r="U2101">
        <f t="shared" si="114"/>
        <v>0</v>
      </c>
      <c r="V2101">
        <v>0</v>
      </c>
      <c r="W2101">
        <v>0</v>
      </c>
    </row>
    <row r="2102" spans="1:23" ht="15" customHeight="1" x14ac:dyDescent="0.25">
      <c r="A2102" s="30" t="s">
        <v>25712</v>
      </c>
      <c r="B2102" s="5" t="s">
        <v>4308</v>
      </c>
      <c r="C2102" s="2" t="s">
        <v>4319</v>
      </c>
      <c r="D2102" s="5" t="s">
        <v>2659</v>
      </c>
      <c r="E2102" s="3">
        <v>0</v>
      </c>
      <c r="F2102" s="5">
        <v>2</v>
      </c>
      <c r="G2102" s="4">
        <v>2</v>
      </c>
      <c r="H2102" s="5">
        <v>0</v>
      </c>
      <c r="I2102" s="5">
        <v>0</v>
      </c>
      <c r="J2102" s="5">
        <v>0</v>
      </c>
      <c r="K2102" s="5">
        <f t="shared" si="113"/>
        <v>0</v>
      </c>
      <c r="L2102" s="5"/>
      <c r="N2102" t="s">
        <v>8057</v>
      </c>
      <c r="O2102" t="s">
        <v>540</v>
      </c>
      <c r="P2102" t="s">
        <v>8504</v>
      </c>
      <c r="Q2102" s="16" t="s">
        <v>8505</v>
      </c>
      <c r="R2102">
        <v>1</v>
      </c>
      <c r="S2102">
        <v>1</v>
      </c>
      <c r="T2102">
        <v>1</v>
      </c>
      <c r="U2102">
        <f t="shared" si="114"/>
        <v>0</v>
      </c>
      <c r="V2102">
        <v>0</v>
      </c>
      <c r="W2102">
        <v>0</v>
      </c>
    </row>
    <row r="2103" spans="1:23" ht="15" customHeight="1" x14ac:dyDescent="0.25">
      <c r="A2103" s="30" t="s">
        <v>25715</v>
      </c>
      <c r="B2103" s="1" t="s">
        <v>4320</v>
      </c>
      <c r="C2103" s="2" t="s">
        <v>4321</v>
      </c>
      <c r="D2103" s="1" t="s">
        <v>4322</v>
      </c>
      <c r="E2103" s="3">
        <v>0</v>
      </c>
      <c r="F2103" s="1">
        <v>1</v>
      </c>
      <c r="G2103" s="4">
        <v>2</v>
      </c>
      <c r="H2103" s="1">
        <v>0</v>
      </c>
      <c r="I2103" s="1">
        <v>0</v>
      </c>
      <c r="J2103" s="1">
        <v>0</v>
      </c>
      <c r="K2103" s="1">
        <f t="shared" si="113"/>
        <v>0</v>
      </c>
      <c r="L2103" s="1" t="s">
        <v>4323</v>
      </c>
      <c r="N2103" t="s">
        <v>8057</v>
      </c>
      <c r="O2103" t="s">
        <v>540</v>
      </c>
      <c r="P2103" t="s">
        <v>8506</v>
      </c>
      <c r="Q2103" s="16" t="s">
        <v>8507</v>
      </c>
      <c r="R2103">
        <v>6</v>
      </c>
      <c r="S2103">
        <v>2</v>
      </c>
      <c r="T2103">
        <v>6</v>
      </c>
      <c r="U2103">
        <f t="shared" si="114"/>
        <v>0</v>
      </c>
      <c r="V2103">
        <v>0</v>
      </c>
      <c r="W2103">
        <v>0</v>
      </c>
    </row>
    <row r="2104" spans="1:23" ht="15" customHeight="1" x14ac:dyDescent="0.25">
      <c r="A2104" s="30" t="s">
        <v>25715</v>
      </c>
      <c r="B2104" s="5" t="s">
        <v>4320</v>
      </c>
      <c r="C2104" s="2" t="s">
        <v>4324</v>
      </c>
      <c r="D2104" s="5" t="s">
        <v>4325</v>
      </c>
      <c r="E2104" s="3">
        <v>15</v>
      </c>
      <c r="F2104" s="5">
        <v>1</v>
      </c>
      <c r="G2104" s="4">
        <v>40</v>
      </c>
      <c r="H2104" s="5">
        <v>0</v>
      </c>
      <c r="I2104" s="5">
        <v>0</v>
      </c>
      <c r="J2104" s="5">
        <v>0</v>
      </c>
      <c r="K2104" s="5">
        <f t="shared" si="113"/>
        <v>0</v>
      </c>
      <c r="L2104" s="5"/>
      <c r="N2104" t="s">
        <v>8057</v>
      </c>
      <c r="O2104" t="s">
        <v>540</v>
      </c>
      <c r="P2104" t="s">
        <v>8508</v>
      </c>
      <c r="Q2104" s="16" t="s">
        <v>8509</v>
      </c>
      <c r="R2104">
        <v>24</v>
      </c>
      <c r="S2104">
        <v>5</v>
      </c>
      <c r="T2104">
        <v>24</v>
      </c>
      <c r="U2104">
        <f t="shared" si="114"/>
        <v>0</v>
      </c>
      <c r="V2104">
        <v>0</v>
      </c>
      <c r="W2104">
        <v>0</v>
      </c>
    </row>
    <row r="2105" spans="1:23" ht="15" customHeight="1" x14ac:dyDescent="0.25">
      <c r="A2105" s="30" t="s">
        <v>25715</v>
      </c>
      <c r="B2105" s="1" t="s">
        <v>4320</v>
      </c>
      <c r="C2105" s="2" t="s">
        <v>4326</v>
      </c>
      <c r="D2105" s="1" t="s">
        <v>4327</v>
      </c>
      <c r="E2105" s="3">
        <v>15</v>
      </c>
      <c r="F2105" s="1">
        <v>4</v>
      </c>
      <c r="G2105" s="4">
        <v>52</v>
      </c>
      <c r="H2105" s="1">
        <v>0</v>
      </c>
      <c r="I2105" s="1">
        <v>0</v>
      </c>
      <c r="J2105" s="1">
        <v>0</v>
      </c>
      <c r="K2105" s="1">
        <f t="shared" si="113"/>
        <v>0</v>
      </c>
      <c r="L2105" s="1"/>
      <c r="N2105" t="s">
        <v>8057</v>
      </c>
      <c r="O2105" t="s">
        <v>540</v>
      </c>
      <c r="P2105" t="s">
        <v>8510</v>
      </c>
      <c r="Q2105" s="16" t="s">
        <v>8511</v>
      </c>
      <c r="R2105">
        <v>2</v>
      </c>
      <c r="S2105">
        <v>1</v>
      </c>
      <c r="T2105">
        <v>2</v>
      </c>
      <c r="U2105">
        <f t="shared" si="114"/>
        <v>0</v>
      </c>
      <c r="V2105">
        <v>0</v>
      </c>
      <c r="W2105">
        <v>0</v>
      </c>
    </row>
    <row r="2106" spans="1:23" ht="15" customHeight="1" x14ac:dyDescent="0.25">
      <c r="A2106" s="30" t="s">
        <v>25794</v>
      </c>
      <c r="B2106" s="5" t="s">
        <v>4328</v>
      </c>
      <c r="C2106" s="2" t="s">
        <v>4329</v>
      </c>
      <c r="D2106" s="5" t="s">
        <v>4330</v>
      </c>
      <c r="E2106" s="3">
        <v>0</v>
      </c>
      <c r="F2106" s="5">
        <v>1</v>
      </c>
      <c r="G2106" s="4">
        <v>1</v>
      </c>
      <c r="H2106" s="5">
        <v>0</v>
      </c>
      <c r="I2106" s="5">
        <v>0</v>
      </c>
      <c r="J2106" s="5">
        <v>0</v>
      </c>
      <c r="K2106" s="5">
        <f t="shared" si="113"/>
        <v>0</v>
      </c>
      <c r="L2106" s="5"/>
      <c r="N2106" t="s">
        <v>8057</v>
      </c>
      <c r="O2106" t="s">
        <v>540</v>
      </c>
      <c r="P2106" t="s">
        <v>8512</v>
      </c>
      <c r="Q2106" s="16" t="s">
        <v>8513</v>
      </c>
      <c r="R2106">
        <v>11</v>
      </c>
      <c r="S2106">
        <v>9</v>
      </c>
      <c r="T2106">
        <v>11</v>
      </c>
      <c r="U2106">
        <f t="shared" si="114"/>
        <v>0</v>
      </c>
      <c r="V2106">
        <v>0</v>
      </c>
      <c r="W2106">
        <v>0</v>
      </c>
    </row>
    <row r="2107" spans="1:23" ht="15" customHeight="1" x14ac:dyDescent="0.25">
      <c r="A2107" s="30" t="s">
        <v>25871</v>
      </c>
      <c r="B2107" s="1" t="s">
        <v>4331</v>
      </c>
      <c r="C2107" s="2" t="s">
        <v>4332</v>
      </c>
      <c r="D2107" s="1" t="s">
        <v>4333</v>
      </c>
      <c r="E2107" s="3">
        <v>0</v>
      </c>
      <c r="F2107" s="1">
        <v>1</v>
      </c>
      <c r="G2107" s="4">
        <v>1</v>
      </c>
      <c r="H2107" s="1">
        <v>0</v>
      </c>
      <c r="I2107" s="1">
        <v>0</v>
      </c>
      <c r="J2107" s="1">
        <v>0</v>
      </c>
      <c r="K2107" s="1">
        <f t="shared" si="113"/>
        <v>0</v>
      </c>
      <c r="L2107" s="1"/>
      <c r="N2107" t="s">
        <v>8057</v>
      </c>
      <c r="O2107" t="s">
        <v>540</v>
      </c>
      <c r="P2107" t="s">
        <v>8514</v>
      </c>
      <c r="Q2107" s="16" t="s">
        <v>8515</v>
      </c>
      <c r="R2107">
        <v>22</v>
      </c>
      <c r="S2107">
        <v>8</v>
      </c>
      <c r="T2107">
        <v>22</v>
      </c>
      <c r="U2107">
        <f t="shared" si="114"/>
        <v>0</v>
      </c>
      <c r="V2107">
        <v>0</v>
      </c>
      <c r="W2107">
        <v>0</v>
      </c>
    </row>
    <row r="2108" spans="1:23" ht="15" customHeight="1" x14ac:dyDescent="0.25">
      <c r="A2108" s="30" t="s">
        <v>25955</v>
      </c>
      <c r="B2108" s="5" t="s">
        <v>4334</v>
      </c>
      <c r="C2108" s="2" t="s">
        <v>4335</v>
      </c>
      <c r="D2108" s="5" t="s">
        <v>4336</v>
      </c>
      <c r="E2108" s="3">
        <v>0</v>
      </c>
      <c r="F2108" s="5">
        <v>1</v>
      </c>
      <c r="G2108" s="4">
        <v>5</v>
      </c>
      <c r="H2108" s="5">
        <v>0</v>
      </c>
      <c r="I2108" s="5">
        <v>0</v>
      </c>
      <c r="J2108" s="5">
        <v>0</v>
      </c>
      <c r="K2108" s="5">
        <f t="shared" si="113"/>
        <v>0</v>
      </c>
      <c r="L2108" s="5"/>
      <c r="N2108" t="s">
        <v>8057</v>
      </c>
      <c r="O2108" t="s">
        <v>540</v>
      </c>
      <c r="P2108" t="s">
        <v>8516</v>
      </c>
      <c r="Q2108" s="16" t="s">
        <v>8517</v>
      </c>
      <c r="R2108">
        <v>37</v>
      </c>
      <c r="S2108">
        <v>13</v>
      </c>
      <c r="T2108">
        <v>37</v>
      </c>
      <c r="U2108">
        <f t="shared" si="114"/>
        <v>0</v>
      </c>
      <c r="V2108">
        <v>0</v>
      </c>
      <c r="W2108">
        <v>0</v>
      </c>
    </row>
    <row r="2109" spans="1:23" ht="15" customHeight="1" x14ac:dyDescent="0.25">
      <c r="A2109" s="30" t="s">
        <v>26749</v>
      </c>
      <c r="B2109" s="1" t="s">
        <v>4337</v>
      </c>
      <c r="C2109" s="2" t="s">
        <v>4338</v>
      </c>
      <c r="D2109" s="1" t="s">
        <v>4339</v>
      </c>
      <c r="E2109" s="3">
        <v>0</v>
      </c>
      <c r="F2109" s="1">
        <v>1</v>
      </c>
      <c r="G2109" s="4">
        <v>2</v>
      </c>
      <c r="H2109" s="1">
        <v>0</v>
      </c>
      <c r="I2109" s="1">
        <v>0</v>
      </c>
      <c r="J2109" s="1">
        <v>0</v>
      </c>
      <c r="K2109" s="1">
        <f t="shared" si="113"/>
        <v>0</v>
      </c>
      <c r="L2109" s="1"/>
      <c r="N2109" t="s">
        <v>8057</v>
      </c>
      <c r="O2109" t="s">
        <v>540</v>
      </c>
      <c r="P2109" t="s">
        <v>8518</v>
      </c>
      <c r="Q2109" s="16" t="s">
        <v>8519</v>
      </c>
      <c r="R2109">
        <v>18</v>
      </c>
      <c r="S2109">
        <v>3</v>
      </c>
      <c r="T2109">
        <v>18</v>
      </c>
      <c r="U2109">
        <f t="shared" si="114"/>
        <v>0</v>
      </c>
      <c r="V2109">
        <v>0</v>
      </c>
      <c r="W2109">
        <v>0</v>
      </c>
    </row>
    <row r="2110" spans="1:23" ht="15" customHeight="1" x14ac:dyDescent="0.25">
      <c r="A2110" s="30" t="s">
        <v>26749</v>
      </c>
      <c r="B2110" s="5" t="s">
        <v>4337</v>
      </c>
      <c r="C2110" s="2" t="s">
        <v>4340</v>
      </c>
      <c r="D2110" s="5" t="s">
        <v>1734</v>
      </c>
      <c r="E2110" s="3">
        <v>0</v>
      </c>
      <c r="F2110" s="5">
        <v>1</v>
      </c>
      <c r="G2110" s="4">
        <v>2</v>
      </c>
      <c r="H2110" s="5">
        <v>0</v>
      </c>
      <c r="I2110" s="5">
        <v>0</v>
      </c>
      <c r="J2110" s="5">
        <v>0</v>
      </c>
      <c r="K2110" s="5">
        <f t="shared" si="113"/>
        <v>0</v>
      </c>
      <c r="L2110" s="5"/>
      <c r="N2110" t="s">
        <v>8057</v>
      </c>
      <c r="O2110" t="s">
        <v>540</v>
      </c>
      <c r="P2110" t="s">
        <v>8520</v>
      </c>
      <c r="Q2110" s="16" t="s">
        <v>8521</v>
      </c>
      <c r="R2110">
        <v>4</v>
      </c>
      <c r="S2110">
        <v>2</v>
      </c>
      <c r="T2110">
        <v>4</v>
      </c>
      <c r="U2110">
        <f t="shared" si="114"/>
        <v>0</v>
      </c>
      <c r="V2110">
        <v>0</v>
      </c>
      <c r="W2110">
        <v>0</v>
      </c>
    </row>
    <row r="2111" spans="1:23" ht="15" customHeight="1" x14ac:dyDescent="0.25">
      <c r="A2111" s="30" t="s">
        <v>26749</v>
      </c>
      <c r="B2111" s="1" t="s">
        <v>4337</v>
      </c>
      <c r="C2111" s="2" t="s">
        <v>4341</v>
      </c>
      <c r="D2111" s="1" t="s">
        <v>4342</v>
      </c>
      <c r="E2111" s="3">
        <v>0</v>
      </c>
      <c r="F2111" s="1">
        <v>3</v>
      </c>
      <c r="G2111" s="4">
        <v>31</v>
      </c>
      <c r="H2111" s="1">
        <v>0</v>
      </c>
      <c r="I2111" s="1">
        <v>0</v>
      </c>
      <c r="J2111" s="1">
        <v>0</v>
      </c>
      <c r="K2111" s="1">
        <f t="shared" si="113"/>
        <v>0</v>
      </c>
      <c r="L2111" s="1"/>
      <c r="N2111" t="s">
        <v>8057</v>
      </c>
      <c r="O2111" t="s">
        <v>540</v>
      </c>
      <c r="P2111" t="s">
        <v>8522</v>
      </c>
      <c r="Q2111" s="16" t="s">
        <v>8523</v>
      </c>
      <c r="R2111">
        <v>19</v>
      </c>
      <c r="S2111">
        <v>6</v>
      </c>
      <c r="T2111">
        <v>19</v>
      </c>
      <c r="U2111">
        <f t="shared" si="114"/>
        <v>0</v>
      </c>
      <c r="V2111">
        <v>0</v>
      </c>
      <c r="W2111">
        <v>0</v>
      </c>
    </row>
    <row r="2112" spans="1:23" ht="15" customHeight="1" x14ac:dyDescent="0.25">
      <c r="A2112" s="30" t="s">
        <v>26749</v>
      </c>
      <c r="B2112" s="5" t="s">
        <v>4337</v>
      </c>
      <c r="C2112" s="2" t="s">
        <v>4343</v>
      </c>
      <c r="D2112" s="5" t="s">
        <v>4344</v>
      </c>
      <c r="E2112" s="3">
        <v>0</v>
      </c>
      <c r="F2112" s="5">
        <v>1</v>
      </c>
      <c r="G2112" s="4">
        <v>2</v>
      </c>
      <c r="H2112" s="5">
        <v>0</v>
      </c>
      <c r="I2112" s="5">
        <v>0</v>
      </c>
      <c r="J2112" s="5">
        <v>0</v>
      </c>
      <c r="K2112" s="5">
        <f t="shared" si="113"/>
        <v>0</v>
      </c>
      <c r="L2112" s="5"/>
      <c r="N2112" t="s">
        <v>8057</v>
      </c>
      <c r="O2112" t="s">
        <v>540</v>
      </c>
      <c r="P2112" t="s">
        <v>8524</v>
      </c>
      <c r="Q2112" s="16" t="s">
        <v>8525</v>
      </c>
      <c r="R2112">
        <v>6</v>
      </c>
      <c r="S2112">
        <v>3</v>
      </c>
      <c r="T2112">
        <v>6</v>
      </c>
      <c r="U2112">
        <f t="shared" si="114"/>
        <v>0</v>
      </c>
      <c r="V2112">
        <v>0</v>
      </c>
      <c r="W2112">
        <v>0</v>
      </c>
    </row>
    <row r="2113" spans="1:23" ht="15" customHeight="1" x14ac:dyDescent="0.25">
      <c r="A2113" s="30" t="s">
        <v>26749</v>
      </c>
      <c r="B2113" s="1" t="s">
        <v>4337</v>
      </c>
      <c r="C2113" s="2" t="s">
        <v>4345</v>
      </c>
      <c r="D2113" s="1" t="s">
        <v>4346</v>
      </c>
      <c r="E2113" s="3">
        <v>0</v>
      </c>
      <c r="F2113" s="1">
        <v>2</v>
      </c>
      <c r="G2113" s="4">
        <v>8</v>
      </c>
      <c r="H2113" s="1">
        <v>0</v>
      </c>
      <c r="I2113" s="1">
        <v>0</v>
      </c>
      <c r="J2113" s="1">
        <v>0</v>
      </c>
      <c r="K2113" s="1">
        <f t="shared" si="113"/>
        <v>0</v>
      </c>
      <c r="L2113" s="1"/>
      <c r="N2113" t="s">
        <v>8057</v>
      </c>
      <c r="O2113" t="s">
        <v>540</v>
      </c>
      <c r="P2113" t="s">
        <v>8526</v>
      </c>
      <c r="Q2113" s="16" t="s">
        <v>8527</v>
      </c>
      <c r="R2113">
        <v>27</v>
      </c>
      <c r="S2113">
        <v>8</v>
      </c>
      <c r="T2113">
        <v>27</v>
      </c>
      <c r="U2113">
        <f t="shared" si="114"/>
        <v>0</v>
      </c>
      <c r="V2113">
        <v>0</v>
      </c>
      <c r="W2113">
        <v>0</v>
      </c>
    </row>
    <row r="2114" spans="1:23" ht="15" customHeight="1" x14ac:dyDescent="0.25">
      <c r="A2114" s="30" t="s">
        <v>26749</v>
      </c>
      <c r="B2114" s="5" t="s">
        <v>4337</v>
      </c>
      <c r="C2114" s="2" t="s">
        <v>4347</v>
      </c>
      <c r="D2114" s="5" t="s">
        <v>4348</v>
      </c>
      <c r="E2114" s="3">
        <v>0</v>
      </c>
      <c r="F2114" s="5">
        <v>1</v>
      </c>
      <c r="G2114" s="4">
        <v>2</v>
      </c>
      <c r="H2114" s="5">
        <v>0</v>
      </c>
      <c r="I2114" s="5">
        <v>0</v>
      </c>
      <c r="J2114" s="5">
        <v>0</v>
      </c>
      <c r="K2114" s="5">
        <f t="shared" si="113"/>
        <v>0</v>
      </c>
      <c r="L2114" s="5"/>
      <c r="N2114" t="s">
        <v>8057</v>
      </c>
      <c r="O2114" t="s">
        <v>540</v>
      </c>
      <c r="P2114" t="s">
        <v>8528</v>
      </c>
      <c r="Q2114" s="16" t="s">
        <v>8529</v>
      </c>
      <c r="R2114">
        <v>10</v>
      </c>
      <c r="S2114">
        <v>4</v>
      </c>
      <c r="T2114">
        <v>10</v>
      </c>
      <c r="U2114">
        <f t="shared" si="114"/>
        <v>0</v>
      </c>
      <c r="V2114">
        <v>0</v>
      </c>
      <c r="W2114">
        <v>0</v>
      </c>
    </row>
    <row r="2115" spans="1:23" ht="15" customHeight="1" x14ac:dyDescent="0.25">
      <c r="A2115" s="30" t="s">
        <v>26749</v>
      </c>
      <c r="B2115" s="1" t="s">
        <v>4337</v>
      </c>
      <c r="C2115" s="2" t="s">
        <v>4349</v>
      </c>
      <c r="D2115" s="1" t="s">
        <v>4350</v>
      </c>
      <c r="E2115" s="3">
        <v>0</v>
      </c>
      <c r="F2115" s="1">
        <v>1</v>
      </c>
      <c r="G2115" s="4">
        <v>1</v>
      </c>
      <c r="H2115" s="1">
        <v>0</v>
      </c>
      <c r="I2115" s="1">
        <v>0</v>
      </c>
      <c r="J2115" s="1">
        <v>0</v>
      </c>
      <c r="K2115" s="1">
        <f t="shared" si="113"/>
        <v>0</v>
      </c>
      <c r="L2115" s="1"/>
      <c r="N2115" t="s">
        <v>8057</v>
      </c>
      <c r="O2115" t="s">
        <v>540</v>
      </c>
      <c r="P2115" t="s">
        <v>8530</v>
      </c>
      <c r="Q2115" s="16" t="s">
        <v>8531</v>
      </c>
      <c r="R2115">
        <v>24</v>
      </c>
      <c r="S2115">
        <v>9</v>
      </c>
      <c r="T2115">
        <v>24</v>
      </c>
      <c r="U2115">
        <f t="shared" si="114"/>
        <v>0</v>
      </c>
      <c r="V2115">
        <v>0</v>
      </c>
      <c r="W2115">
        <v>0</v>
      </c>
    </row>
    <row r="2116" spans="1:23" ht="15" customHeight="1" x14ac:dyDescent="0.25">
      <c r="A2116" s="30" t="s">
        <v>26749</v>
      </c>
      <c r="B2116" s="5" t="s">
        <v>4337</v>
      </c>
      <c r="C2116" s="2" t="s">
        <v>4351</v>
      </c>
      <c r="D2116" s="5" t="s">
        <v>4352</v>
      </c>
      <c r="E2116" s="3">
        <v>0</v>
      </c>
      <c r="F2116" s="5">
        <v>1</v>
      </c>
      <c r="G2116" s="4">
        <v>2</v>
      </c>
      <c r="H2116" s="5">
        <v>0</v>
      </c>
      <c r="I2116" s="5">
        <v>0</v>
      </c>
      <c r="J2116" s="5">
        <v>0</v>
      </c>
      <c r="K2116" s="5">
        <f t="shared" si="113"/>
        <v>0</v>
      </c>
      <c r="L2116" s="5"/>
      <c r="N2116" t="s">
        <v>8057</v>
      </c>
      <c r="O2116" t="s">
        <v>540</v>
      </c>
      <c r="P2116" t="s">
        <v>8532</v>
      </c>
      <c r="Q2116" s="16" t="s">
        <v>8533</v>
      </c>
      <c r="R2116">
        <v>3</v>
      </c>
      <c r="S2116">
        <v>2</v>
      </c>
      <c r="T2116">
        <v>3</v>
      </c>
      <c r="U2116">
        <f t="shared" si="114"/>
        <v>0</v>
      </c>
      <c r="V2116">
        <v>0</v>
      </c>
      <c r="W2116">
        <v>0</v>
      </c>
    </row>
    <row r="2117" spans="1:23" ht="15" customHeight="1" x14ac:dyDescent="0.25">
      <c r="A2117" s="30" t="s">
        <v>26855</v>
      </c>
      <c r="B2117" s="1" t="s">
        <v>4353</v>
      </c>
      <c r="C2117" s="2" t="s">
        <v>4354</v>
      </c>
      <c r="D2117" s="1" t="s">
        <v>4355</v>
      </c>
      <c r="E2117" s="3">
        <v>0</v>
      </c>
      <c r="F2117" s="1">
        <v>2</v>
      </c>
      <c r="G2117" s="4">
        <v>2</v>
      </c>
      <c r="H2117" s="1">
        <v>0</v>
      </c>
      <c r="I2117" s="1">
        <v>0</v>
      </c>
      <c r="J2117" s="1">
        <v>0</v>
      </c>
      <c r="K2117" s="1">
        <f t="shared" si="113"/>
        <v>0</v>
      </c>
      <c r="L2117" s="1"/>
      <c r="N2117" t="s">
        <v>8057</v>
      </c>
      <c r="O2117" t="s">
        <v>540</v>
      </c>
      <c r="P2117" t="s">
        <v>8534</v>
      </c>
      <c r="Q2117" s="16" t="s">
        <v>8535</v>
      </c>
      <c r="R2117">
        <v>10</v>
      </c>
      <c r="S2117">
        <v>3</v>
      </c>
      <c r="T2117">
        <v>10</v>
      </c>
      <c r="U2117">
        <f t="shared" si="114"/>
        <v>0</v>
      </c>
      <c r="V2117">
        <v>0</v>
      </c>
      <c r="W2117">
        <v>0</v>
      </c>
    </row>
    <row r="2118" spans="1:23" ht="15" customHeight="1" x14ac:dyDescent="0.25">
      <c r="A2118" s="30" t="s">
        <v>27409</v>
      </c>
      <c r="B2118" s="5" t="s">
        <v>4356</v>
      </c>
      <c r="C2118" s="2" t="s">
        <v>4357</v>
      </c>
      <c r="D2118" s="5" t="s">
        <v>4358</v>
      </c>
      <c r="E2118" s="3">
        <v>0</v>
      </c>
      <c r="F2118" s="5">
        <v>1</v>
      </c>
      <c r="G2118" s="4">
        <v>2</v>
      </c>
      <c r="H2118" s="5">
        <v>0</v>
      </c>
      <c r="I2118" s="5">
        <v>0</v>
      </c>
      <c r="J2118" s="5">
        <v>0</v>
      </c>
      <c r="K2118" s="5">
        <f t="shared" si="113"/>
        <v>0</v>
      </c>
      <c r="L2118" s="5"/>
      <c r="N2118" t="s">
        <v>8057</v>
      </c>
      <c r="O2118" t="s">
        <v>540</v>
      </c>
      <c r="P2118" t="s">
        <v>8536</v>
      </c>
      <c r="Q2118" s="16" t="s">
        <v>8537</v>
      </c>
      <c r="R2118">
        <v>1</v>
      </c>
      <c r="S2118">
        <v>1</v>
      </c>
      <c r="T2118">
        <v>1</v>
      </c>
      <c r="U2118">
        <f t="shared" si="114"/>
        <v>0</v>
      </c>
      <c r="V2118">
        <v>0</v>
      </c>
      <c r="W2118">
        <v>0</v>
      </c>
    </row>
    <row r="2119" spans="1:23" ht="15" customHeight="1" x14ac:dyDescent="0.25">
      <c r="A2119" s="30" t="s">
        <v>27953</v>
      </c>
      <c r="B2119" s="1" t="s">
        <v>4359</v>
      </c>
      <c r="C2119" s="2" t="s">
        <v>4360</v>
      </c>
      <c r="D2119" s="1" t="s">
        <v>4361</v>
      </c>
      <c r="E2119" s="3">
        <v>0</v>
      </c>
      <c r="F2119" s="1">
        <v>1</v>
      </c>
      <c r="G2119" s="4">
        <v>4</v>
      </c>
      <c r="H2119" s="1">
        <v>0</v>
      </c>
      <c r="I2119" s="1">
        <v>0</v>
      </c>
      <c r="J2119" s="1">
        <v>0</v>
      </c>
      <c r="K2119" s="1">
        <f t="shared" si="113"/>
        <v>0</v>
      </c>
      <c r="L2119" s="1"/>
      <c r="N2119" t="s">
        <v>8057</v>
      </c>
      <c r="O2119" t="s">
        <v>540</v>
      </c>
      <c r="P2119" t="s">
        <v>8538</v>
      </c>
      <c r="Q2119" s="16" t="s">
        <v>8539</v>
      </c>
      <c r="R2119">
        <v>3</v>
      </c>
      <c r="S2119">
        <v>2</v>
      </c>
      <c r="T2119">
        <v>3</v>
      </c>
      <c r="U2119">
        <f t="shared" si="114"/>
        <v>0</v>
      </c>
      <c r="V2119">
        <v>0</v>
      </c>
      <c r="W2119">
        <v>0</v>
      </c>
    </row>
    <row r="2120" spans="1:23" ht="15" customHeight="1" x14ac:dyDescent="0.25">
      <c r="A2120" s="30" t="s">
        <v>28078</v>
      </c>
      <c r="B2120" s="5" t="s">
        <v>4362</v>
      </c>
      <c r="C2120" s="2" t="s">
        <v>4363</v>
      </c>
      <c r="D2120" s="5" t="s">
        <v>4364</v>
      </c>
      <c r="E2120" s="3">
        <v>0</v>
      </c>
      <c r="F2120" s="5">
        <v>1</v>
      </c>
      <c r="G2120" s="4">
        <v>4</v>
      </c>
      <c r="H2120" s="5">
        <v>0</v>
      </c>
      <c r="I2120" s="5">
        <v>0</v>
      </c>
      <c r="J2120" s="5">
        <v>0</v>
      </c>
      <c r="K2120" s="5">
        <f t="shared" si="113"/>
        <v>0</v>
      </c>
      <c r="L2120" s="5"/>
      <c r="N2120" t="s">
        <v>8057</v>
      </c>
      <c r="O2120" t="s">
        <v>540</v>
      </c>
      <c r="P2120" t="s">
        <v>8540</v>
      </c>
      <c r="Q2120" s="16" t="s">
        <v>8541</v>
      </c>
      <c r="R2120">
        <v>34</v>
      </c>
      <c r="S2120">
        <v>19</v>
      </c>
      <c r="T2120">
        <v>34</v>
      </c>
      <c r="U2120">
        <f t="shared" ref="U2120:U2151" si="115">IF(V2120=0, 0, "")</f>
        <v>0</v>
      </c>
      <c r="V2120">
        <v>0</v>
      </c>
      <c r="W2120">
        <v>0</v>
      </c>
    </row>
    <row r="2121" spans="1:23" ht="15" customHeight="1" x14ac:dyDescent="0.25">
      <c r="A2121" s="30" t="s">
        <v>28078</v>
      </c>
      <c r="B2121" s="1" t="s">
        <v>4362</v>
      </c>
      <c r="C2121" s="2" t="s">
        <v>4365</v>
      </c>
      <c r="D2121" s="1" t="s">
        <v>4366</v>
      </c>
      <c r="E2121" s="3">
        <v>0</v>
      </c>
      <c r="F2121" s="1">
        <v>1</v>
      </c>
      <c r="G2121" s="4">
        <v>4</v>
      </c>
      <c r="H2121" s="1">
        <v>0</v>
      </c>
      <c r="I2121" s="1">
        <v>0</v>
      </c>
      <c r="J2121" s="1">
        <v>0</v>
      </c>
      <c r="K2121" s="1">
        <f t="shared" si="113"/>
        <v>0</v>
      </c>
      <c r="L2121" s="1"/>
      <c r="N2121" t="s">
        <v>8057</v>
      </c>
      <c r="O2121" t="s">
        <v>540</v>
      </c>
      <c r="P2121" t="s">
        <v>8542</v>
      </c>
      <c r="Q2121" s="16" t="s">
        <v>8543</v>
      </c>
      <c r="R2121">
        <v>10</v>
      </c>
      <c r="S2121">
        <v>2</v>
      </c>
      <c r="T2121">
        <v>10</v>
      </c>
      <c r="U2121">
        <f t="shared" si="115"/>
        <v>0</v>
      </c>
      <c r="V2121">
        <v>0</v>
      </c>
      <c r="W2121">
        <v>0</v>
      </c>
    </row>
    <row r="2122" spans="1:23" ht="15" customHeight="1" x14ac:dyDescent="0.25">
      <c r="A2122" s="31" t="s">
        <v>28408</v>
      </c>
      <c r="B2122" s="6" t="s">
        <v>4367</v>
      </c>
      <c r="C2122" s="7" t="s">
        <v>4368</v>
      </c>
      <c r="D2122" s="6" t="s">
        <v>4369</v>
      </c>
      <c r="E2122" s="8">
        <v>0</v>
      </c>
      <c r="F2122" s="6">
        <v>1</v>
      </c>
      <c r="G2122" s="9">
        <v>1</v>
      </c>
      <c r="H2122" s="6">
        <v>0</v>
      </c>
      <c r="I2122" s="6">
        <v>0</v>
      </c>
      <c r="J2122" s="6">
        <v>0</v>
      </c>
      <c r="K2122" s="6">
        <f t="shared" si="113"/>
        <v>0</v>
      </c>
      <c r="L2122" s="6"/>
      <c r="N2122" t="s">
        <v>8057</v>
      </c>
      <c r="O2122" t="s">
        <v>540</v>
      </c>
      <c r="P2122" t="s">
        <v>8544</v>
      </c>
      <c r="Q2122" s="16" t="s">
        <v>8545</v>
      </c>
      <c r="R2122">
        <v>61</v>
      </c>
      <c r="S2122">
        <v>14</v>
      </c>
      <c r="T2122">
        <v>61</v>
      </c>
      <c r="U2122">
        <f t="shared" si="115"/>
        <v>0</v>
      </c>
      <c r="V2122">
        <v>0</v>
      </c>
      <c r="W2122">
        <v>0</v>
      </c>
    </row>
    <row r="2123" spans="1:23" ht="15" customHeight="1" x14ac:dyDescent="0.25">
      <c r="N2123" t="s">
        <v>8057</v>
      </c>
      <c r="O2123" t="s">
        <v>540</v>
      </c>
      <c r="P2123" t="s">
        <v>8546</v>
      </c>
      <c r="Q2123" s="16" t="s">
        <v>8547</v>
      </c>
      <c r="R2123">
        <v>3</v>
      </c>
      <c r="S2123">
        <v>2</v>
      </c>
      <c r="T2123">
        <v>3</v>
      </c>
      <c r="U2123">
        <f t="shared" si="115"/>
        <v>0</v>
      </c>
      <c r="V2123">
        <v>0</v>
      </c>
      <c r="W2123">
        <v>0</v>
      </c>
    </row>
    <row r="2124" spans="1:23" ht="15" customHeight="1" x14ac:dyDescent="0.25">
      <c r="N2124" t="s">
        <v>8057</v>
      </c>
      <c r="O2124" t="s">
        <v>540</v>
      </c>
      <c r="P2124" t="s">
        <v>8548</v>
      </c>
      <c r="Q2124" s="16" t="s">
        <v>8549</v>
      </c>
      <c r="R2124">
        <v>5</v>
      </c>
      <c r="S2124">
        <v>2</v>
      </c>
      <c r="T2124">
        <v>5</v>
      </c>
      <c r="U2124">
        <f t="shared" si="115"/>
        <v>0</v>
      </c>
      <c r="V2124">
        <v>0</v>
      </c>
      <c r="W2124">
        <v>0</v>
      </c>
    </row>
    <row r="2125" spans="1:23" ht="15" customHeight="1" x14ac:dyDescent="0.25">
      <c r="N2125" t="s">
        <v>8057</v>
      </c>
      <c r="O2125" t="s">
        <v>540</v>
      </c>
      <c r="P2125" t="s">
        <v>8550</v>
      </c>
      <c r="Q2125" s="16" t="s">
        <v>8551</v>
      </c>
      <c r="R2125">
        <v>4</v>
      </c>
      <c r="S2125">
        <v>2</v>
      </c>
      <c r="T2125">
        <v>4</v>
      </c>
      <c r="U2125">
        <f t="shared" si="115"/>
        <v>0</v>
      </c>
      <c r="V2125">
        <v>0</v>
      </c>
      <c r="W2125">
        <v>0</v>
      </c>
    </row>
    <row r="2126" spans="1:23" ht="15" customHeight="1" x14ac:dyDescent="0.25">
      <c r="N2126" t="s">
        <v>8057</v>
      </c>
      <c r="O2126" t="s">
        <v>540</v>
      </c>
      <c r="P2126" t="s">
        <v>8552</v>
      </c>
      <c r="Q2126" s="16" t="s">
        <v>8553</v>
      </c>
      <c r="R2126">
        <v>2</v>
      </c>
      <c r="S2126">
        <v>1</v>
      </c>
      <c r="T2126">
        <v>2</v>
      </c>
      <c r="U2126">
        <f t="shared" si="115"/>
        <v>0</v>
      </c>
      <c r="V2126">
        <v>0</v>
      </c>
      <c r="W2126">
        <v>0</v>
      </c>
    </row>
    <row r="2127" spans="1:23" ht="15" customHeight="1" x14ac:dyDescent="0.25">
      <c r="N2127" t="s">
        <v>8057</v>
      </c>
      <c r="O2127" t="s">
        <v>540</v>
      </c>
      <c r="P2127" t="s">
        <v>8554</v>
      </c>
      <c r="Q2127" s="16" t="s">
        <v>8555</v>
      </c>
      <c r="R2127">
        <v>4</v>
      </c>
      <c r="S2127">
        <v>1</v>
      </c>
      <c r="T2127">
        <v>4</v>
      </c>
      <c r="U2127">
        <f t="shared" si="115"/>
        <v>0</v>
      </c>
      <c r="V2127">
        <v>0</v>
      </c>
      <c r="W2127">
        <v>0</v>
      </c>
    </row>
    <row r="2128" spans="1:23" ht="15" customHeight="1" x14ac:dyDescent="0.25">
      <c r="N2128" t="s">
        <v>8057</v>
      </c>
      <c r="O2128" t="s">
        <v>540</v>
      </c>
      <c r="P2128" t="s">
        <v>8556</v>
      </c>
      <c r="Q2128" s="16" t="s">
        <v>8557</v>
      </c>
      <c r="R2128">
        <v>23</v>
      </c>
      <c r="S2128">
        <v>6</v>
      </c>
      <c r="T2128">
        <v>23</v>
      </c>
      <c r="U2128">
        <f t="shared" si="115"/>
        <v>0</v>
      </c>
      <c r="V2128">
        <v>0</v>
      </c>
      <c r="W2128">
        <v>0</v>
      </c>
    </row>
    <row r="2129" spans="14:23" ht="15" customHeight="1" x14ac:dyDescent="0.25">
      <c r="N2129" t="s">
        <v>8057</v>
      </c>
      <c r="O2129" t="s">
        <v>540</v>
      </c>
      <c r="P2129" t="s">
        <v>8558</v>
      </c>
      <c r="Q2129" s="16" t="s">
        <v>8559</v>
      </c>
      <c r="R2129">
        <v>6</v>
      </c>
      <c r="S2129">
        <v>2</v>
      </c>
      <c r="T2129">
        <v>6</v>
      </c>
      <c r="U2129">
        <f t="shared" si="115"/>
        <v>0</v>
      </c>
      <c r="V2129">
        <v>0</v>
      </c>
      <c r="W2129">
        <v>0</v>
      </c>
    </row>
    <row r="2130" spans="14:23" ht="15" customHeight="1" x14ac:dyDescent="0.25">
      <c r="N2130" t="s">
        <v>8057</v>
      </c>
      <c r="O2130" t="s">
        <v>540</v>
      </c>
      <c r="P2130" t="s">
        <v>8560</v>
      </c>
      <c r="Q2130" s="16" t="s">
        <v>8561</v>
      </c>
      <c r="R2130">
        <v>60</v>
      </c>
      <c r="S2130">
        <v>26</v>
      </c>
      <c r="T2130">
        <v>60</v>
      </c>
      <c r="U2130">
        <f t="shared" si="115"/>
        <v>0</v>
      </c>
      <c r="V2130">
        <v>0</v>
      </c>
      <c r="W2130">
        <v>0</v>
      </c>
    </row>
    <row r="2131" spans="14:23" ht="15" customHeight="1" x14ac:dyDescent="0.25">
      <c r="N2131" t="s">
        <v>8057</v>
      </c>
      <c r="O2131" t="s">
        <v>540</v>
      </c>
      <c r="P2131" t="s">
        <v>8562</v>
      </c>
      <c r="Q2131" s="16" t="s">
        <v>8563</v>
      </c>
      <c r="R2131">
        <v>13</v>
      </c>
      <c r="S2131">
        <v>7</v>
      </c>
      <c r="T2131">
        <v>13</v>
      </c>
      <c r="U2131">
        <f t="shared" si="115"/>
        <v>0</v>
      </c>
      <c r="V2131">
        <v>0</v>
      </c>
      <c r="W2131">
        <v>0</v>
      </c>
    </row>
    <row r="2132" spans="14:23" ht="15" customHeight="1" x14ac:dyDescent="0.25">
      <c r="N2132" t="s">
        <v>8057</v>
      </c>
      <c r="O2132" t="s">
        <v>540</v>
      </c>
      <c r="P2132" t="s">
        <v>8564</v>
      </c>
      <c r="Q2132" s="16" t="s">
        <v>8565</v>
      </c>
      <c r="R2132">
        <v>57</v>
      </c>
      <c r="S2132">
        <v>18</v>
      </c>
      <c r="T2132">
        <v>57</v>
      </c>
      <c r="U2132">
        <f t="shared" si="115"/>
        <v>0</v>
      </c>
      <c r="V2132">
        <v>0</v>
      </c>
      <c r="W2132">
        <v>0</v>
      </c>
    </row>
    <row r="2133" spans="14:23" ht="15" customHeight="1" x14ac:dyDescent="0.25">
      <c r="N2133" t="s">
        <v>8057</v>
      </c>
      <c r="O2133" t="s">
        <v>540</v>
      </c>
      <c r="P2133" t="s">
        <v>8566</v>
      </c>
      <c r="Q2133" s="16" t="s">
        <v>8567</v>
      </c>
      <c r="R2133">
        <v>15</v>
      </c>
      <c r="S2133">
        <v>2</v>
      </c>
      <c r="T2133">
        <v>15</v>
      </c>
      <c r="U2133">
        <f t="shared" si="115"/>
        <v>0</v>
      </c>
      <c r="V2133">
        <v>0</v>
      </c>
      <c r="W2133">
        <v>0</v>
      </c>
    </row>
    <row r="2134" spans="14:23" ht="15" customHeight="1" x14ac:dyDescent="0.25">
      <c r="N2134" t="s">
        <v>8057</v>
      </c>
      <c r="O2134" t="s">
        <v>540</v>
      </c>
      <c r="P2134" t="s">
        <v>8568</v>
      </c>
      <c r="Q2134" s="16" t="s">
        <v>8569</v>
      </c>
      <c r="R2134">
        <v>2</v>
      </c>
      <c r="S2134">
        <v>1</v>
      </c>
      <c r="T2134">
        <v>2</v>
      </c>
      <c r="U2134">
        <f t="shared" si="115"/>
        <v>0</v>
      </c>
      <c r="V2134">
        <v>0</v>
      </c>
      <c r="W2134">
        <v>0</v>
      </c>
    </row>
    <row r="2135" spans="14:23" ht="15" customHeight="1" x14ac:dyDescent="0.25">
      <c r="N2135" t="s">
        <v>8057</v>
      </c>
      <c r="O2135" t="s">
        <v>540</v>
      </c>
      <c r="P2135" t="s">
        <v>8570</v>
      </c>
      <c r="Q2135" s="16" t="s">
        <v>8571</v>
      </c>
      <c r="R2135">
        <v>25</v>
      </c>
      <c r="S2135">
        <v>2</v>
      </c>
      <c r="T2135">
        <v>25</v>
      </c>
      <c r="U2135">
        <f t="shared" si="115"/>
        <v>0</v>
      </c>
      <c r="V2135">
        <v>0</v>
      </c>
      <c r="W2135">
        <v>0</v>
      </c>
    </row>
    <row r="2136" spans="14:23" ht="15" customHeight="1" x14ac:dyDescent="0.25">
      <c r="N2136" t="s">
        <v>8057</v>
      </c>
      <c r="O2136" t="s">
        <v>540</v>
      </c>
      <c r="P2136" t="s">
        <v>8572</v>
      </c>
      <c r="Q2136" s="16" t="s">
        <v>8573</v>
      </c>
      <c r="R2136">
        <v>20</v>
      </c>
      <c r="S2136">
        <v>7</v>
      </c>
      <c r="T2136">
        <v>20</v>
      </c>
      <c r="U2136">
        <f t="shared" si="115"/>
        <v>0</v>
      </c>
      <c r="V2136">
        <v>0</v>
      </c>
      <c r="W2136">
        <v>0</v>
      </c>
    </row>
    <row r="2137" spans="14:23" ht="15" customHeight="1" x14ac:dyDescent="0.25">
      <c r="N2137" t="s">
        <v>8057</v>
      </c>
      <c r="O2137" t="s">
        <v>540</v>
      </c>
      <c r="P2137" t="s">
        <v>8574</v>
      </c>
      <c r="Q2137" s="16" t="s">
        <v>8575</v>
      </c>
      <c r="R2137">
        <v>1</v>
      </c>
      <c r="S2137">
        <v>1</v>
      </c>
      <c r="T2137">
        <v>1</v>
      </c>
      <c r="U2137">
        <f t="shared" si="115"/>
        <v>0</v>
      </c>
      <c r="V2137">
        <v>0</v>
      </c>
      <c r="W2137">
        <v>0</v>
      </c>
    </row>
    <row r="2138" spans="14:23" ht="15" customHeight="1" x14ac:dyDescent="0.25">
      <c r="N2138" t="s">
        <v>8057</v>
      </c>
      <c r="O2138" t="s">
        <v>540</v>
      </c>
      <c r="P2138" t="s">
        <v>8576</v>
      </c>
      <c r="Q2138" s="16" t="s">
        <v>8577</v>
      </c>
      <c r="R2138">
        <v>13</v>
      </c>
      <c r="S2138">
        <v>5</v>
      </c>
      <c r="T2138">
        <v>13</v>
      </c>
      <c r="U2138">
        <f t="shared" si="115"/>
        <v>0</v>
      </c>
      <c r="V2138">
        <v>0</v>
      </c>
      <c r="W2138">
        <v>0</v>
      </c>
    </row>
    <row r="2139" spans="14:23" ht="15" customHeight="1" x14ac:dyDescent="0.25">
      <c r="N2139" t="s">
        <v>8057</v>
      </c>
      <c r="O2139" t="s">
        <v>540</v>
      </c>
      <c r="P2139" t="s">
        <v>8578</v>
      </c>
      <c r="Q2139" s="16" t="s">
        <v>8579</v>
      </c>
      <c r="R2139">
        <v>19</v>
      </c>
      <c r="S2139">
        <v>11</v>
      </c>
      <c r="T2139">
        <v>19</v>
      </c>
      <c r="U2139">
        <f t="shared" si="115"/>
        <v>0</v>
      </c>
      <c r="V2139">
        <v>0</v>
      </c>
      <c r="W2139">
        <v>0</v>
      </c>
    </row>
    <row r="2140" spans="14:23" ht="15" customHeight="1" x14ac:dyDescent="0.25">
      <c r="N2140" t="s">
        <v>8057</v>
      </c>
      <c r="O2140" t="s">
        <v>540</v>
      </c>
      <c r="P2140" t="s">
        <v>8580</v>
      </c>
      <c r="Q2140" s="16" t="s">
        <v>8581</v>
      </c>
      <c r="R2140">
        <v>21</v>
      </c>
      <c r="S2140">
        <v>3</v>
      </c>
      <c r="T2140">
        <v>21</v>
      </c>
      <c r="U2140">
        <f t="shared" si="115"/>
        <v>0</v>
      </c>
      <c r="V2140">
        <v>0</v>
      </c>
      <c r="W2140">
        <v>0</v>
      </c>
    </row>
    <row r="2141" spans="14:23" ht="15" customHeight="1" x14ac:dyDescent="0.25">
      <c r="N2141" t="s">
        <v>8057</v>
      </c>
      <c r="O2141" t="s">
        <v>540</v>
      </c>
      <c r="P2141" t="s">
        <v>8582</v>
      </c>
      <c r="Q2141" s="16" t="s">
        <v>8583</v>
      </c>
      <c r="R2141">
        <v>5</v>
      </c>
      <c r="S2141">
        <v>2</v>
      </c>
      <c r="T2141">
        <v>5</v>
      </c>
      <c r="U2141">
        <f t="shared" si="115"/>
        <v>0</v>
      </c>
      <c r="V2141">
        <v>0</v>
      </c>
      <c r="W2141">
        <v>0</v>
      </c>
    </row>
    <row r="2142" spans="14:23" ht="15" customHeight="1" x14ac:dyDescent="0.25">
      <c r="N2142" t="s">
        <v>8057</v>
      </c>
      <c r="O2142" t="s">
        <v>540</v>
      </c>
      <c r="P2142" t="s">
        <v>8584</v>
      </c>
      <c r="Q2142" s="16" t="s">
        <v>8585</v>
      </c>
      <c r="R2142">
        <v>3</v>
      </c>
      <c r="S2142">
        <v>2</v>
      </c>
      <c r="T2142">
        <v>3</v>
      </c>
      <c r="U2142">
        <f t="shared" si="115"/>
        <v>0</v>
      </c>
      <c r="V2142">
        <v>0</v>
      </c>
      <c r="W2142">
        <v>0</v>
      </c>
    </row>
    <row r="2143" spans="14:23" ht="15" customHeight="1" x14ac:dyDescent="0.25">
      <c r="N2143" t="s">
        <v>8057</v>
      </c>
      <c r="O2143" t="s">
        <v>540</v>
      </c>
      <c r="P2143" t="s">
        <v>8586</v>
      </c>
      <c r="Q2143" s="16" t="s">
        <v>8587</v>
      </c>
      <c r="R2143">
        <v>61</v>
      </c>
      <c r="S2143">
        <v>19</v>
      </c>
      <c r="T2143">
        <v>61</v>
      </c>
      <c r="U2143">
        <f t="shared" si="115"/>
        <v>0</v>
      </c>
      <c r="V2143">
        <v>0</v>
      </c>
      <c r="W2143">
        <v>0</v>
      </c>
    </row>
    <row r="2144" spans="14:23" ht="15" customHeight="1" x14ac:dyDescent="0.25">
      <c r="N2144" t="s">
        <v>8057</v>
      </c>
      <c r="O2144" t="s">
        <v>540</v>
      </c>
      <c r="P2144" t="s">
        <v>8588</v>
      </c>
      <c r="Q2144" s="16" t="s">
        <v>8589</v>
      </c>
      <c r="R2144">
        <v>13</v>
      </c>
      <c r="S2144">
        <v>6</v>
      </c>
      <c r="T2144">
        <v>13</v>
      </c>
      <c r="U2144">
        <f t="shared" si="115"/>
        <v>0</v>
      </c>
      <c r="V2144">
        <v>0</v>
      </c>
      <c r="W2144">
        <v>0</v>
      </c>
    </row>
    <row r="2145" spans="14:23" ht="15" customHeight="1" x14ac:dyDescent="0.25">
      <c r="N2145" t="s">
        <v>8057</v>
      </c>
      <c r="O2145" t="s">
        <v>540</v>
      </c>
      <c r="P2145" t="s">
        <v>8590</v>
      </c>
      <c r="Q2145" s="16" t="s">
        <v>8591</v>
      </c>
      <c r="R2145">
        <v>2</v>
      </c>
      <c r="S2145">
        <v>1</v>
      </c>
      <c r="T2145">
        <v>2</v>
      </c>
      <c r="U2145">
        <f t="shared" si="115"/>
        <v>0</v>
      </c>
      <c r="V2145">
        <v>0</v>
      </c>
      <c r="W2145">
        <v>0</v>
      </c>
    </row>
    <row r="2146" spans="14:23" ht="15" customHeight="1" x14ac:dyDescent="0.25">
      <c r="N2146" t="s">
        <v>8057</v>
      </c>
      <c r="O2146" t="s">
        <v>540</v>
      </c>
      <c r="P2146" t="s">
        <v>8592</v>
      </c>
      <c r="Q2146" s="16" t="s">
        <v>8593</v>
      </c>
      <c r="R2146">
        <v>17</v>
      </c>
      <c r="S2146">
        <v>4</v>
      </c>
      <c r="T2146">
        <v>17</v>
      </c>
      <c r="U2146">
        <f t="shared" si="115"/>
        <v>0</v>
      </c>
      <c r="V2146">
        <v>0</v>
      </c>
      <c r="W2146">
        <v>0</v>
      </c>
    </row>
    <row r="2147" spans="14:23" ht="15" customHeight="1" x14ac:dyDescent="0.25">
      <c r="N2147" t="s">
        <v>8057</v>
      </c>
      <c r="O2147" t="s">
        <v>540</v>
      </c>
      <c r="P2147" t="s">
        <v>8594</v>
      </c>
      <c r="Q2147" s="16" t="s">
        <v>8595</v>
      </c>
      <c r="R2147">
        <v>4</v>
      </c>
      <c r="S2147">
        <v>1</v>
      </c>
      <c r="T2147">
        <v>4</v>
      </c>
      <c r="U2147">
        <f t="shared" si="115"/>
        <v>0</v>
      </c>
      <c r="V2147">
        <v>0</v>
      </c>
      <c r="W2147">
        <v>0</v>
      </c>
    </row>
    <row r="2148" spans="14:23" ht="15" customHeight="1" x14ac:dyDescent="0.25">
      <c r="N2148" t="s">
        <v>8057</v>
      </c>
      <c r="O2148" t="s">
        <v>540</v>
      </c>
      <c r="P2148" t="s">
        <v>8596</v>
      </c>
      <c r="Q2148" s="16" t="s">
        <v>8597</v>
      </c>
      <c r="R2148">
        <v>6</v>
      </c>
      <c r="S2148">
        <v>1</v>
      </c>
      <c r="T2148">
        <v>6</v>
      </c>
      <c r="U2148">
        <f t="shared" si="115"/>
        <v>0</v>
      </c>
      <c r="V2148">
        <v>0</v>
      </c>
      <c r="W2148">
        <v>0</v>
      </c>
    </row>
    <row r="2149" spans="14:23" ht="15" customHeight="1" x14ac:dyDescent="0.25">
      <c r="N2149" t="s">
        <v>8057</v>
      </c>
      <c r="O2149" t="s">
        <v>540</v>
      </c>
      <c r="P2149" t="s">
        <v>8598</v>
      </c>
      <c r="Q2149" s="16" t="s">
        <v>8599</v>
      </c>
      <c r="R2149">
        <v>1</v>
      </c>
      <c r="S2149">
        <v>1</v>
      </c>
      <c r="T2149">
        <v>1</v>
      </c>
      <c r="U2149">
        <f t="shared" si="115"/>
        <v>0</v>
      </c>
      <c r="V2149">
        <v>0</v>
      </c>
      <c r="W2149">
        <v>0</v>
      </c>
    </row>
    <row r="2150" spans="14:23" ht="15" customHeight="1" x14ac:dyDescent="0.25">
      <c r="N2150" t="s">
        <v>8057</v>
      </c>
      <c r="O2150" t="s">
        <v>540</v>
      </c>
      <c r="P2150" t="s">
        <v>8600</v>
      </c>
      <c r="Q2150" s="16" t="s">
        <v>8601</v>
      </c>
      <c r="R2150">
        <v>5</v>
      </c>
      <c r="S2150">
        <v>4</v>
      </c>
      <c r="T2150">
        <v>5</v>
      </c>
      <c r="U2150">
        <f t="shared" si="115"/>
        <v>0</v>
      </c>
      <c r="V2150">
        <v>0</v>
      </c>
      <c r="W2150">
        <v>0</v>
      </c>
    </row>
    <row r="2151" spans="14:23" ht="15" customHeight="1" x14ac:dyDescent="0.25">
      <c r="N2151" t="s">
        <v>8057</v>
      </c>
      <c r="O2151" t="s">
        <v>540</v>
      </c>
      <c r="P2151" t="s">
        <v>8602</v>
      </c>
      <c r="Q2151" s="16" t="s">
        <v>8603</v>
      </c>
      <c r="R2151">
        <v>95</v>
      </c>
      <c r="S2151">
        <v>27</v>
      </c>
      <c r="T2151">
        <v>95</v>
      </c>
      <c r="U2151">
        <f t="shared" si="115"/>
        <v>0</v>
      </c>
      <c r="V2151">
        <v>0</v>
      </c>
      <c r="W2151">
        <v>0</v>
      </c>
    </row>
    <row r="2152" spans="14:23" ht="15" customHeight="1" x14ac:dyDescent="0.25">
      <c r="N2152" t="s">
        <v>8057</v>
      </c>
      <c r="O2152" t="s">
        <v>540</v>
      </c>
      <c r="P2152" t="s">
        <v>8604</v>
      </c>
      <c r="Q2152" s="16" t="s">
        <v>8605</v>
      </c>
      <c r="R2152">
        <v>15</v>
      </c>
      <c r="S2152">
        <v>6</v>
      </c>
      <c r="T2152">
        <v>15</v>
      </c>
      <c r="U2152">
        <f t="shared" ref="U2152:U2183" si="116">IF(V2152=0, 0, "")</f>
        <v>0</v>
      </c>
      <c r="V2152">
        <v>0</v>
      </c>
      <c r="W2152">
        <v>0</v>
      </c>
    </row>
    <row r="2153" spans="14:23" ht="15" customHeight="1" x14ac:dyDescent="0.25">
      <c r="N2153" t="s">
        <v>8057</v>
      </c>
      <c r="O2153" t="s">
        <v>540</v>
      </c>
      <c r="P2153" t="s">
        <v>8606</v>
      </c>
      <c r="Q2153" s="16" t="s">
        <v>8607</v>
      </c>
      <c r="R2153">
        <v>7</v>
      </c>
      <c r="S2153">
        <v>3</v>
      </c>
      <c r="T2153">
        <v>7</v>
      </c>
      <c r="U2153">
        <f t="shared" si="116"/>
        <v>0</v>
      </c>
      <c r="V2153">
        <v>0</v>
      </c>
      <c r="W2153">
        <v>0</v>
      </c>
    </row>
    <row r="2154" spans="14:23" ht="15" customHeight="1" x14ac:dyDescent="0.25">
      <c r="N2154" t="s">
        <v>8057</v>
      </c>
      <c r="O2154" t="s">
        <v>540</v>
      </c>
      <c r="P2154" t="s">
        <v>8608</v>
      </c>
      <c r="Q2154" s="16" t="s">
        <v>8609</v>
      </c>
      <c r="R2154">
        <v>7</v>
      </c>
      <c r="S2154">
        <v>4</v>
      </c>
      <c r="T2154">
        <v>7</v>
      </c>
      <c r="U2154">
        <f t="shared" si="116"/>
        <v>0</v>
      </c>
      <c r="V2154">
        <v>0</v>
      </c>
      <c r="W2154">
        <v>0</v>
      </c>
    </row>
    <row r="2155" spans="14:23" ht="15" customHeight="1" x14ac:dyDescent="0.25">
      <c r="N2155" t="s">
        <v>8057</v>
      </c>
      <c r="O2155" t="s">
        <v>540</v>
      </c>
      <c r="P2155" t="s">
        <v>8610</v>
      </c>
      <c r="Q2155" s="16" t="s">
        <v>8611</v>
      </c>
      <c r="R2155">
        <v>12</v>
      </c>
      <c r="S2155">
        <v>1</v>
      </c>
      <c r="T2155">
        <v>12</v>
      </c>
      <c r="U2155">
        <f t="shared" si="116"/>
        <v>0</v>
      </c>
      <c r="V2155">
        <v>0</v>
      </c>
      <c r="W2155">
        <v>0</v>
      </c>
    </row>
    <row r="2156" spans="14:23" ht="15" customHeight="1" x14ac:dyDescent="0.25">
      <c r="N2156" t="s">
        <v>8057</v>
      </c>
      <c r="O2156" t="s">
        <v>540</v>
      </c>
      <c r="P2156" t="s">
        <v>8612</v>
      </c>
      <c r="Q2156" s="16" t="s">
        <v>8613</v>
      </c>
      <c r="R2156">
        <v>14</v>
      </c>
      <c r="S2156">
        <v>2</v>
      </c>
      <c r="T2156">
        <v>14</v>
      </c>
      <c r="U2156">
        <f t="shared" si="116"/>
        <v>0</v>
      </c>
      <c r="V2156">
        <v>0</v>
      </c>
      <c r="W2156">
        <v>0</v>
      </c>
    </row>
    <row r="2157" spans="14:23" ht="15" customHeight="1" x14ac:dyDescent="0.25">
      <c r="N2157" t="s">
        <v>8057</v>
      </c>
      <c r="O2157" t="s">
        <v>540</v>
      </c>
      <c r="P2157" t="s">
        <v>8614</v>
      </c>
      <c r="Q2157" s="16" t="s">
        <v>8615</v>
      </c>
      <c r="R2157">
        <v>43</v>
      </c>
      <c r="S2157">
        <v>16</v>
      </c>
      <c r="T2157">
        <v>43</v>
      </c>
      <c r="U2157">
        <f t="shared" si="116"/>
        <v>0</v>
      </c>
      <c r="V2157">
        <v>0</v>
      </c>
      <c r="W2157">
        <v>0</v>
      </c>
    </row>
    <row r="2158" spans="14:23" ht="15" customHeight="1" x14ac:dyDescent="0.25">
      <c r="N2158" t="s">
        <v>8057</v>
      </c>
      <c r="O2158" t="s">
        <v>540</v>
      </c>
      <c r="P2158" t="s">
        <v>8616</v>
      </c>
      <c r="Q2158" s="16" t="s">
        <v>8617</v>
      </c>
      <c r="R2158">
        <v>57</v>
      </c>
      <c r="S2158">
        <v>23</v>
      </c>
      <c r="T2158">
        <v>57</v>
      </c>
      <c r="U2158">
        <f t="shared" si="116"/>
        <v>0</v>
      </c>
      <c r="V2158">
        <v>0</v>
      </c>
      <c r="W2158">
        <v>0</v>
      </c>
    </row>
    <row r="2159" spans="14:23" ht="15" customHeight="1" x14ac:dyDescent="0.25">
      <c r="N2159" t="s">
        <v>8057</v>
      </c>
      <c r="O2159" t="s">
        <v>540</v>
      </c>
      <c r="P2159" t="s">
        <v>8618</v>
      </c>
      <c r="Q2159" s="16" t="s">
        <v>8619</v>
      </c>
      <c r="R2159">
        <v>1</v>
      </c>
      <c r="S2159">
        <v>1</v>
      </c>
      <c r="T2159">
        <v>1</v>
      </c>
      <c r="U2159">
        <f t="shared" si="116"/>
        <v>0</v>
      </c>
      <c r="V2159">
        <v>0</v>
      </c>
      <c r="W2159">
        <v>0</v>
      </c>
    </row>
    <row r="2160" spans="14:23" ht="15" customHeight="1" x14ac:dyDescent="0.25">
      <c r="N2160" t="s">
        <v>8057</v>
      </c>
      <c r="O2160" t="s">
        <v>540</v>
      </c>
      <c r="P2160" t="s">
        <v>8620</v>
      </c>
      <c r="Q2160" s="16" t="s">
        <v>8621</v>
      </c>
      <c r="R2160">
        <v>1</v>
      </c>
      <c r="S2160">
        <v>1</v>
      </c>
      <c r="T2160">
        <v>1</v>
      </c>
      <c r="U2160">
        <f t="shared" si="116"/>
        <v>0</v>
      </c>
      <c r="V2160">
        <v>0</v>
      </c>
      <c r="W2160">
        <v>0</v>
      </c>
    </row>
    <row r="2161" spans="14:23" ht="15" customHeight="1" x14ac:dyDescent="0.25">
      <c r="N2161" t="s">
        <v>8057</v>
      </c>
      <c r="O2161" t="s">
        <v>540</v>
      </c>
      <c r="P2161" t="s">
        <v>8622</v>
      </c>
      <c r="Q2161" s="16" t="s">
        <v>8623</v>
      </c>
      <c r="R2161">
        <v>21</v>
      </c>
      <c r="S2161">
        <v>6</v>
      </c>
      <c r="T2161">
        <v>21</v>
      </c>
      <c r="U2161">
        <f t="shared" si="116"/>
        <v>0</v>
      </c>
      <c r="V2161">
        <v>0</v>
      </c>
      <c r="W2161">
        <v>0</v>
      </c>
    </row>
    <row r="2162" spans="14:23" ht="15" customHeight="1" x14ac:dyDescent="0.25">
      <c r="N2162" t="s">
        <v>8057</v>
      </c>
      <c r="O2162" t="s">
        <v>540</v>
      </c>
      <c r="P2162" t="s">
        <v>8624</v>
      </c>
      <c r="Q2162" s="16" t="s">
        <v>8625</v>
      </c>
      <c r="R2162">
        <v>2</v>
      </c>
      <c r="S2162">
        <v>1</v>
      </c>
      <c r="T2162">
        <v>2</v>
      </c>
      <c r="U2162">
        <f t="shared" si="116"/>
        <v>0</v>
      </c>
      <c r="V2162">
        <v>0</v>
      </c>
      <c r="W2162">
        <v>0</v>
      </c>
    </row>
    <row r="2163" spans="14:23" ht="15" customHeight="1" x14ac:dyDescent="0.25">
      <c r="N2163" t="s">
        <v>8057</v>
      </c>
      <c r="O2163" t="s">
        <v>540</v>
      </c>
      <c r="P2163" t="s">
        <v>8626</v>
      </c>
      <c r="Q2163" s="16" t="s">
        <v>8627</v>
      </c>
      <c r="R2163">
        <v>16</v>
      </c>
      <c r="S2163">
        <v>8</v>
      </c>
      <c r="T2163">
        <v>16</v>
      </c>
      <c r="U2163">
        <f t="shared" si="116"/>
        <v>0</v>
      </c>
      <c r="V2163">
        <v>0</v>
      </c>
      <c r="W2163">
        <v>0</v>
      </c>
    </row>
    <row r="2164" spans="14:23" ht="15" customHeight="1" x14ac:dyDescent="0.25">
      <c r="N2164" t="s">
        <v>8057</v>
      </c>
      <c r="O2164" t="s">
        <v>540</v>
      </c>
      <c r="P2164" t="s">
        <v>8628</v>
      </c>
      <c r="Q2164" s="16" t="s">
        <v>8629</v>
      </c>
      <c r="R2164">
        <v>13</v>
      </c>
      <c r="S2164">
        <v>10</v>
      </c>
      <c r="T2164">
        <v>13</v>
      </c>
      <c r="U2164">
        <f t="shared" si="116"/>
        <v>0</v>
      </c>
      <c r="V2164">
        <v>0</v>
      </c>
      <c r="W2164">
        <v>0</v>
      </c>
    </row>
    <row r="2165" spans="14:23" ht="15" customHeight="1" x14ac:dyDescent="0.25">
      <c r="N2165" t="s">
        <v>8057</v>
      </c>
      <c r="O2165" t="s">
        <v>540</v>
      </c>
      <c r="P2165" t="s">
        <v>8630</v>
      </c>
      <c r="Q2165" s="16" t="s">
        <v>3057</v>
      </c>
      <c r="R2165">
        <v>4</v>
      </c>
      <c r="S2165">
        <v>4</v>
      </c>
      <c r="T2165">
        <v>4</v>
      </c>
      <c r="U2165">
        <f t="shared" si="116"/>
        <v>0</v>
      </c>
      <c r="V2165">
        <v>0</v>
      </c>
      <c r="W2165">
        <v>0</v>
      </c>
    </row>
    <row r="2166" spans="14:23" ht="15" customHeight="1" x14ac:dyDescent="0.25">
      <c r="N2166" t="s">
        <v>8057</v>
      </c>
      <c r="O2166" t="s">
        <v>540</v>
      </c>
      <c r="P2166" t="s">
        <v>8631</v>
      </c>
      <c r="Q2166" s="16" t="s">
        <v>2938</v>
      </c>
      <c r="R2166">
        <v>78</v>
      </c>
      <c r="S2166">
        <v>30</v>
      </c>
      <c r="T2166">
        <v>78</v>
      </c>
      <c r="U2166">
        <f t="shared" si="116"/>
        <v>0</v>
      </c>
      <c r="V2166">
        <v>0</v>
      </c>
      <c r="W2166">
        <v>0</v>
      </c>
    </row>
    <row r="2167" spans="14:23" ht="15" customHeight="1" x14ac:dyDescent="0.25">
      <c r="N2167" t="s">
        <v>8057</v>
      </c>
      <c r="O2167" t="s">
        <v>540</v>
      </c>
      <c r="P2167" t="s">
        <v>8632</v>
      </c>
      <c r="Q2167" s="16" t="s">
        <v>2944</v>
      </c>
      <c r="R2167">
        <v>19</v>
      </c>
      <c r="S2167">
        <v>7</v>
      </c>
      <c r="T2167">
        <v>19</v>
      </c>
      <c r="U2167">
        <f t="shared" si="116"/>
        <v>0</v>
      </c>
      <c r="V2167">
        <v>0</v>
      </c>
      <c r="W2167">
        <v>0</v>
      </c>
    </row>
    <row r="2168" spans="14:23" ht="15" customHeight="1" x14ac:dyDescent="0.25">
      <c r="N2168" t="s">
        <v>8057</v>
      </c>
      <c r="O2168" t="s">
        <v>540</v>
      </c>
      <c r="P2168" t="s">
        <v>8633</v>
      </c>
      <c r="Q2168" s="16" t="s">
        <v>8634</v>
      </c>
      <c r="R2168">
        <v>7</v>
      </c>
      <c r="S2168">
        <v>5</v>
      </c>
      <c r="T2168">
        <v>7</v>
      </c>
      <c r="U2168">
        <f t="shared" si="116"/>
        <v>0</v>
      </c>
      <c r="V2168">
        <v>0</v>
      </c>
      <c r="W2168">
        <v>0</v>
      </c>
    </row>
    <row r="2169" spans="14:23" ht="15" customHeight="1" x14ac:dyDescent="0.25">
      <c r="N2169" t="s">
        <v>8057</v>
      </c>
      <c r="O2169" t="s">
        <v>540</v>
      </c>
      <c r="P2169" t="s">
        <v>8635</v>
      </c>
      <c r="Q2169" s="16" t="s">
        <v>2970</v>
      </c>
      <c r="R2169">
        <v>32</v>
      </c>
      <c r="S2169">
        <v>12</v>
      </c>
      <c r="T2169">
        <v>32</v>
      </c>
      <c r="U2169">
        <f t="shared" si="116"/>
        <v>0</v>
      </c>
      <c r="V2169">
        <v>0</v>
      </c>
      <c r="W2169">
        <v>0</v>
      </c>
    </row>
    <row r="2170" spans="14:23" ht="15" customHeight="1" x14ac:dyDescent="0.25">
      <c r="N2170" t="s">
        <v>8057</v>
      </c>
      <c r="O2170" t="s">
        <v>540</v>
      </c>
      <c r="P2170" t="s">
        <v>8636</v>
      </c>
      <c r="Q2170" s="16" t="s">
        <v>2864</v>
      </c>
      <c r="R2170">
        <v>8</v>
      </c>
      <c r="S2170">
        <v>3</v>
      </c>
      <c r="T2170">
        <v>8</v>
      </c>
      <c r="U2170">
        <f t="shared" si="116"/>
        <v>0</v>
      </c>
      <c r="V2170">
        <v>0</v>
      </c>
      <c r="W2170">
        <v>0</v>
      </c>
    </row>
    <row r="2171" spans="14:23" ht="15" customHeight="1" x14ac:dyDescent="0.25">
      <c r="N2171" t="s">
        <v>8057</v>
      </c>
      <c r="O2171" t="s">
        <v>540</v>
      </c>
      <c r="P2171" t="s">
        <v>8637</v>
      </c>
      <c r="Q2171" s="16" t="s">
        <v>8638</v>
      </c>
      <c r="R2171">
        <v>6</v>
      </c>
      <c r="S2171">
        <v>2</v>
      </c>
      <c r="T2171">
        <v>6</v>
      </c>
      <c r="U2171">
        <f t="shared" si="116"/>
        <v>0</v>
      </c>
      <c r="V2171">
        <v>0</v>
      </c>
      <c r="W2171">
        <v>0</v>
      </c>
    </row>
    <row r="2172" spans="14:23" ht="15" customHeight="1" x14ac:dyDescent="0.25">
      <c r="N2172" t="s">
        <v>8057</v>
      </c>
      <c r="O2172" t="s">
        <v>540</v>
      </c>
      <c r="P2172" t="s">
        <v>8639</v>
      </c>
      <c r="Q2172" s="16" t="s">
        <v>8640</v>
      </c>
      <c r="R2172">
        <v>79</v>
      </c>
      <c r="S2172">
        <v>14</v>
      </c>
      <c r="T2172">
        <v>79</v>
      </c>
      <c r="U2172">
        <f t="shared" si="116"/>
        <v>0</v>
      </c>
      <c r="V2172">
        <v>0</v>
      </c>
      <c r="W2172">
        <v>0</v>
      </c>
    </row>
    <row r="2173" spans="14:23" ht="15" customHeight="1" x14ac:dyDescent="0.25">
      <c r="N2173" t="s">
        <v>8057</v>
      </c>
      <c r="O2173" t="s">
        <v>540</v>
      </c>
      <c r="P2173" t="s">
        <v>8641</v>
      </c>
      <c r="Q2173" s="16" t="s">
        <v>8642</v>
      </c>
      <c r="R2173">
        <v>18</v>
      </c>
      <c r="S2173">
        <v>7</v>
      </c>
      <c r="T2173">
        <v>18</v>
      </c>
      <c r="U2173">
        <f t="shared" si="116"/>
        <v>0</v>
      </c>
      <c r="V2173">
        <v>0</v>
      </c>
      <c r="W2173">
        <v>0</v>
      </c>
    </row>
    <row r="2174" spans="14:23" ht="15" customHeight="1" x14ac:dyDescent="0.25">
      <c r="N2174" t="s">
        <v>8057</v>
      </c>
      <c r="O2174" t="s">
        <v>540</v>
      </c>
      <c r="P2174" t="s">
        <v>8643</v>
      </c>
      <c r="Q2174" s="16" t="s">
        <v>8644</v>
      </c>
      <c r="R2174">
        <v>22</v>
      </c>
      <c r="S2174">
        <v>5</v>
      </c>
      <c r="T2174">
        <v>22</v>
      </c>
      <c r="U2174">
        <f t="shared" si="116"/>
        <v>0</v>
      </c>
      <c r="V2174">
        <v>0</v>
      </c>
      <c r="W2174">
        <v>0</v>
      </c>
    </row>
    <row r="2175" spans="14:23" ht="15" customHeight="1" x14ac:dyDescent="0.25">
      <c r="N2175" t="s">
        <v>8057</v>
      </c>
      <c r="O2175" t="s">
        <v>540</v>
      </c>
      <c r="P2175" t="s">
        <v>8645</v>
      </c>
      <c r="Q2175" s="16" t="s">
        <v>8646</v>
      </c>
      <c r="R2175">
        <v>269</v>
      </c>
      <c r="S2175">
        <v>59</v>
      </c>
      <c r="T2175">
        <v>269</v>
      </c>
      <c r="U2175">
        <f t="shared" si="116"/>
        <v>0</v>
      </c>
      <c r="V2175">
        <v>0</v>
      </c>
      <c r="W2175">
        <v>0</v>
      </c>
    </row>
    <row r="2176" spans="14:23" ht="15" customHeight="1" x14ac:dyDescent="0.25">
      <c r="N2176" t="s">
        <v>8057</v>
      </c>
      <c r="O2176" t="s">
        <v>540</v>
      </c>
      <c r="P2176" t="s">
        <v>8647</v>
      </c>
      <c r="Q2176" s="16" t="s">
        <v>8648</v>
      </c>
      <c r="R2176">
        <v>53</v>
      </c>
      <c r="S2176">
        <v>15</v>
      </c>
      <c r="T2176">
        <v>53</v>
      </c>
      <c r="U2176">
        <f t="shared" si="116"/>
        <v>0</v>
      </c>
      <c r="V2176">
        <v>0</v>
      </c>
      <c r="W2176">
        <v>0</v>
      </c>
    </row>
    <row r="2177" spans="14:23" ht="15" customHeight="1" x14ac:dyDescent="0.25">
      <c r="N2177" t="s">
        <v>8057</v>
      </c>
      <c r="O2177" t="s">
        <v>540</v>
      </c>
      <c r="P2177" t="s">
        <v>8649</v>
      </c>
      <c r="Q2177" s="16" t="s">
        <v>2795</v>
      </c>
      <c r="R2177">
        <v>15</v>
      </c>
      <c r="S2177">
        <v>8</v>
      </c>
      <c r="T2177">
        <v>15</v>
      </c>
      <c r="U2177">
        <f t="shared" si="116"/>
        <v>0</v>
      </c>
      <c r="V2177">
        <v>0</v>
      </c>
      <c r="W2177">
        <v>0</v>
      </c>
    </row>
    <row r="2178" spans="14:23" ht="15" customHeight="1" x14ac:dyDescent="0.25">
      <c r="N2178" t="s">
        <v>8057</v>
      </c>
      <c r="O2178" t="s">
        <v>540</v>
      </c>
      <c r="P2178" t="s">
        <v>8650</v>
      </c>
      <c r="Q2178" s="16" t="s">
        <v>8651</v>
      </c>
      <c r="R2178">
        <v>30</v>
      </c>
      <c r="S2178">
        <v>15</v>
      </c>
      <c r="T2178">
        <v>30</v>
      </c>
      <c r="U2178">
        <f t="shared" si="116"/>
        <v>0</v>
      </c>
      <c r="V2178">
        <v>0</v>
      </c>
      <c r="W2178">
        <v>0</v>
      </c>
    </row>
    <row r="2179" spans="14:23" ht="15" customHeight="1" x14ac:dyDescent="0.25">
      <c r="N2179" t="s">
        <v>8057</v>
      </c>
      <c r="O2179" t="s">
        <v>540</v>
      </c>
      <c r="P2179" t="s">
        <v>8652</v>
      </c>
      <c r="Q2179" s="16" t="s">
        <v>8653</v>
      </c>
      <c r="R2179">
        <v>59</v>
      </c>
      <c r="S2179">
        <v>18</v>
      </c>
      <c r="T2179">
        <v>59</v>
      </c>
      <c r="U2179">
        <f t="shared" si="116"/>
        <v>0</v>
      </c>
      <c r="V2179">
        <v>0</v>
      </c>
      <c r="W2179">
        <v>0</v>
      </c>
    </row>
    <row r="2180" spans="14:23" ht="15" customHeight="1" x14ac:dyDescent="0.25">
      <c r="N2180" t="s">
        <v>8057</v>
      </c>
      <c r="O2180" t="s">
        <v>540</v>
      </c>
      <c r="P2180" t="s">
        <v>8654</v>
      </c>
      <c r="Q2180" s="16" t="s">
        <v>2810</v>
      </c>
      <c r="R2180">
        <v>5</v>
      </c>
      <c r="S2180">
        <v>4</v>
      </c>
      <c r="T2180">
        <v>5</v>
      </c>
      <c r="U2180">
        <f t="shared" si="116"/>
        <v>0</v>
      </c>
      <c r="V2180">
        <v>0</v>
      </c>
      <c r="W2180">
        <v>0</v>
      </c>
    </row>
    <row r="2181" spans="14:23" ht="15" customHeight="1" x14ac:dyDescent="0.25">
      <c r="N2181" t="s">
        <v>8057</v>
      </c>
      <c r="O2181" t="s">
        <v>540</v>
      </c>
      <c r="P2181" t="s">
        <v>8655</v>
      </c>
      <c r="Q2181" s="16" t="s">
        <v>2812</v>
      </c>
      <c r="R2181">
        <v>23</v>
      </c>
      <c r="S2181">
        <v>17</v>
      </c>
      <c r="T2181">
        <v>23</v>
      </c>
      <c r="U2181">
        <f t="shared" si="116"/>
        <v>0</v>
      </c>
      <c r="V2181">
        <v>0</v>
      </c>
      <c r="W2181">
        <v>0</v>
      </c>
    </row>
    <row r="2182" spans="14:23" ht="15" customHeight="1" x14ac:dyDescent="0.25">
      <c r="N2182" t="s">
        <v>8057</v>
      </c>
      <c r="O2182" t="s">
        <v>540</v>
      </c>
      <c r="P2182" t="s">
        <v>8656</v>
      </c>
      <c r="Q2182" s="16" t="s">
        <v>8657</v>
      </c>
      <c r="R2182">
        <v>128</v>
      </c>
      <c r="S2182">
        <v>44</v>
      </c>
      <c r="T2182">
        <v>128</v>
      </c>
      <c r="U2182">
        <f t="shared" si="116"/>
        <v>0</v>
      </c>
      <c r="V2182">
        <v>0</v>
      </c>
      <c r="W2182">
        <v>0</v>
      </c>
    </row>
    <row r="2183" spans="14:23" ht="15" customHeight="1" x14ac:dyDescent="0.25">
      <c r="N2183" t="s">
        <v>8057</v>
      </c>
      <c r="O2183" t="s">
        <v>540</v>
      </c>
      <c r="P2183" t="s">
        <v>8658</v>
      </c>
      <c r="Q2183" s="16" t="s">
        <v>8659</v>
      </c>
      <c r="R2183">
        <v>110</v>
      </c>
      <c r="S2183">
        <v>36</v>
      </c>
      <c r="T2183">
        <v>110</v>
      </c>
      <c r="U2183">
        <f t="shared" si="116"/>
        <v>0</v>
      </c>
      <c r="V2183">
        <v>0</v>
      </c>
      <c r="W2183">
        <v>0</v>
      </c>
    </row>
    <row r="2184" spans="14:23" ht="15" customHeight="1" x14ac:dyDescent="0.25">
      <c r="N2184" t="s">
        <v>8057</v>
      </c>
      <c r="O2184" t="s">
        <v>540</v>
      </c>
      <c r="P2184" t="s">
        <v>8660</v>
      </c>
      <c r="Q2184" s="16" t="s">
        <v>2789</v>
      </c>
      <c r="R2184">
        <v>156</v>
      </c>
      <c r="S2184">
        <v>47</v>
      </c>
      <c r="T2184">
        <v>156</v>
      </c>
      <c r="U2184">
        <f t="shared" ref="U2184:U2215" si="117">IF(V2184=0, 0, "")</f>
        <v>0</v>
      </c>
      <c r="V2184">
        <v>0</v>
      </c>
      <c r="W2184">
        <v>0</v>
      </c>
    </row>
    <row r="2185" spans="14:23" ht="15" customHeight="1" x14ac:dyDescent="0.25">
      <c r="N2185" t="s">
        <v>8057</v>
      </c>
      <c r="O2185" t="s">
        <v>540</v>
      </c>
      <c r="P2185" t="s">
        <v>8661</v>
      </c>
      <c r="Q2185" s="16" t="s">
        <v>2783</v>
      </c>
      <c r="R2185">
        <v>65</v>
      </c>
      <c r="S2185">
        <v>29</v>
      </c>
      <c r="T2185">
        <v>65</v>
      </c>
      <c r="U2185">
        <f t="shared" si="117"/>
        <v>0</v>
      </c>
      <c r="V2185">
        <v>0</v>
      </c>
      <c r="W2185">
        <v>0</v>
      </c>
    </row>
    <row r="2186" spans="14:23" ht="15" customHeight="1" x14ac:dyDescent="0.25">
      <c r="N2186" t="s">
        <v>8057</v>
      </c>
      <c r="O2186" t="s">
        <v>540</v>
      </c>
      <c r="P2186" t="s">
        <v>8662</v>
      </c>
      <c r="Q2186" s="16" t="s">
        <v>8663</v>
      </c>
      <c r="R2186">
        <v>152</v>
      </c>
      <c r="S2186">
        <v>49</v>
      </c>
      <c r="T2186">
        <v>152</v>
      </c>
      <c r="U2186">
        <f t="shared" si="117"/>
        <v>0</v>
      </c>
      <c r="V2186">
        <v>0</v>
      </c>
      <c r="W2186">
        <v>0</v>
      </c>
    </row>
    <row r="2187" spans="14:23" ht="15" customHeight="1" x14ac:dyDescent="0.25">
      <c r="N2187" t="s">
        <v>8057</v>
      </c>
      <c r="O2187" t="s">
        <v>540</v>
      </c>
      <c r="P2187" t="s">
        <v>8664</v>
      </c>
      <c r="Q2187" s="16" t="s">
        <v>8665</v>
      </c>
      <c r="R2187">
        <v>85</v>
      </c>
      <c r="S2187">
        <v>16</v>
      </c>
      <c r="T2187">
        <v>85</v>
      </c>
      <c r="U2187">
        <f t="shared" si="117"/>
        <v>0</v>
      </c>
      <c r="V2187">
        <v>0</v>
      </c>
      <c r="W2187">
        <v>0</v>
      </c>
    </row>
    <row r="2188" spans="14:23" ht="15" customHeight="1" x14ac:dyDescent="0.25">
      <c r="N2188" t="s">
        <v>8057</v>
      </c>
      <c r="O2188" t="s">
        <v>540</v>
      </c>
      <c r="P2188" t="s">
        <v>8666</v>
      </c>
      <c r="Q2188" s="16" t="s">
        <v>8667</v>
      </c>
      <c r="R2188">
        <v>78</v>
      </c>
      <c r="S2188">
        <v>18</v>
      </c>
      <c r="T2188">
        <v>78</v>
      </c>
      <c r="U2188">
        <f t="shared" si="117"/>
        <v>0</v>
      </c>
      <c r="V2188">
        <v>0</v>
      </c>
      <c r="W2188">
        <v>0</v>
      </c>
    </row>
    <row r="2189" spans="14:23" ht="15" customHeight="1" x14ac:dyDescent="0.25">
      <c r="N2189" t="s">
        <v>8057</v>
      </c>
      <c r="O2189" t="s">
        <v>540</v>
      </c>
      <c r="P2189" t="s">
        <v>8668</v>
      </c>
      <c r="Q2189" s="16" t="s">
        <v>8669</v>
      </c>
      <c r="R2189">
        <v>70</v>
      </c>
      <c r="S2189">
        <v>27</v>
      </c>
      <c r="T2189">
        <v>70</v>
      </c>
      <c r="U2189">
        <f t="shared" si="117"/>
        <v>0</v>
      </c>
      <c r="V2189">
        <v>0</v>
      </c>
      <c r="W2189">
        <v>0</v>
      </c>
    </row>
    <row r="2190" spans="14:23" ht="15" customHeight="1" x14ac:dyDescent="0.25">
      <c r="N2190" t="s">
        <v>8057</v>
      </c>
      <c r="O2190" t="s">
        <v>540</v>
      </c>
      <c r="P2190" t="s">
        <v>8670</v>
      </c>
      <c r="Q2190" s="16" t="s">
        <v>3217</v>
      </c>
      <c r="R2190">
        <v>25</v>
      </c>
      <c r="S2190">
        <v>12</v>
      </c>
      <c r="T2190">
        <v>25</v>
      </c>
      <c r="U2190">
        <f t="shared" si="117"/>
        <v>0</v>
      </c>
      <c r="V2190">
        <v>0</v>
      </c>
      <c r="W2190">
        <v>0</v>
      </c>
    </row>
    <row r="2191" spans="14:23" ht="15" customHeight="1" x14ac:dyDescent="0.25">
      <c r="N2191" t="s">
        <v>8057</v>
      </c>
      <c r="O2191" t="s">
        <v>540</v>
      </c>
      <c r="P2191" t="s">
        <v>8671</v>
      </c>
      <c r="Q2191" s="16" t="s">
        <v>3142</v>
      </c>
      <c r="R2191">
        <v>62</v>
      </c>
      <c r="S2191">
        <v>19</v>
      </c>
      <c r="T2191">
        <v>62</v>
      </c>
      <c r="U2191">
        <f t="shared" si="117"/>
        <v>0</v>
      </c>
      <c r="V2191">
        <v>0</v>
      </c>
      <c r="W2191">
        <v>0</v>
      </c>
    </row>
    <row r="2192" spans="14:23" ht="15" customHeight="1" x14ac:dyDescent="0.25">
      <c r="N2192" t="s">
        <v>8057</v>
      </c>
      <c r="O2192" t="s">
        <v>540</v>
      </c>
      <c r="P2192" t="s">
        <v>8672</v>
      </c>
      <c r="Q2192" s="16" t="s">
        <v>8673</v>
      </c>
      <c r="R2192">
        <v>121</v>
      </c>
      <c r="S2192">
        <v>39</v>
      </c>
      <c r="T2192">
        <v>121</v>
      </c>
      <c r="U2192">
        <f t="shared" si="117"/>
        <v>0</v>
      </c>
      <c r="V2192">
        <v>0</v>
      </c>
      <c r="W2192">
        <v>0</v>
      </c>
    </row>
    <row r="2193" spans="14:23" ht="15" customHeight="1" x14ac:dyDescent="0.25">
      <c r="N2193" t="s">
        <v>8057</v>
      </c>
      <c r="O2193" t="s">
        <v>540</v>
      </c>
      <c r="P2193" t="s">
        <v>8674</v>
      </c>
      <c r="Q2193" s="16" t="s">
        <v>8675</v>
      </c>
      <c r="R2193">
        <v>65</v>
      </c>
      <c r="S2193">
        <v>18</v>
      </c>
      <c r="T2193">
        <v>65</v>
      </c>
      <c r="U2193">
        <f t="shared" si="117"/>
        <v>0</v>
      </c>
      <c r="V2193">
        <v>0</v>
      </c>
      <c r="W2193">
        <v>0</v>
      </c>
    </row>
    <row r="2194" spans="14:23" ht="15" customHeight="1" x14ac:dyDescent="0.25">
      <c r="N2194" t="s">
        <v>8057</v>
      </c>
      <c r="O2194" t="s">
        <v>540</v>
      </c>
      <c r="P2194" t="s">
        <v>8676</v>
      </c>
      <c r="Q2194" s="16" t="s">
        <v>8677</v>
      </c>
      <c r="R2194">
        <v>27</v>
      </c>
      <c r="S2194">
        <v>10</v>
      </c>
      <c r="T2194">
        <v>27</v>
      </c>
      <c r="U2194">
        <f t="shared" si="117"/>
        <v>0</v>
      </c>
      <c r="V2194">
        <v>0</v>
      </c>
      <c r="W2194">
        <v>0</v>
      </c>
    </row>
    <row r="2195" spans="14:23" ht="15" customHeight="1" x14ac:dyDescent="0.25">
      <c r="N2195" t="s">
        <v>8057</v>
      </c>
      <c r="O2195" t="s">
        <v>540</v>
      </c>
      <c r="P2195" t="s">
        <v>8678</v>
      </c>
      <c r="Q2195" s="16" t="s">
        <v>8679</v>
      </c>
      <c r="R2195">
        <v>36</v>
      </c>
      <c r="S2195">
        <v>6</v>
      </c>
      <c r="T2195">
        <v>36</v>
      </c>
      <c r="U2195">
        <f t="shared" si="117"/>
        <v>0</v>
      </c>
      <c r="V2195">
        <v>0</v>
      </c>
      <c r="W2195">
        <v>0</v>
      </c>
    </row>
    <row r="2196" spans="14:23" ht="15" customHeight="1" x14ac:dyDescent="0.25">
      <c r="N2196" t="s">
        <v>8057</v>
      </c>
      <c r="O2196" t="s">
        <v>540</v>
      </c>
      <c r="P2196" t="s">
        <v>8680</v>
      </c>
      <c r="Q2196" s="16" t="s">
        <v>1462</v>
      </c>
      <c r="R2196">
        <v>1</v>
      </c>
      <c r="S2196">
        <v>1</v>
      </c>
      <c r="T2196">
        <v>1</v>
      </c>
      <c r="U2196">
        <f t="shared" si="117"/>
        <v>0</v>
      </c>
      <c r="V2196">
        <v>0</v>
      </c>
      <c r="W2196">
        <v>0</v>
      </c>
    </row>
    <row r="2197" spans="14:23" ht="15" customHeight="1" x14ac:dyDescent="0.25">
      <c r="N2197" t="s">
        <v>8057</v>
      </c>
      <c r="O2197" t="s">
        <v>540</v>
      </c>
      <c r="P2197" t="s">
        <v>8681</v>
      </c>
      <c r="Q2197" s="16" t="s">
        <v>8682</v>
      </c>
      <c r="R2197">
        <v>32</v>
      </c>
      <c r="S2197">
        <v>6</v>
      </c>
      <c r="T2197">
        <v>32</v>
      </c>
      <c r="U2197">
        <f t="shared" si="117"/>
        <v>0</v>
      </c>
      <c r="V2197">
        <v>0</v>
      </c>
      <c r="W2197">
        <v>0</v>
      </c>
    </row>
    <row r="2198" spans="14:23" ht="15" customHeight="1" x14ac:dyDescent="0.25">
      <c r="N2198" t="s">
        <v>8057</v>
      </c>
      <c r="O2198" t="s">
        <v>540</v>
      </c>
      <c r="P2198" t="s">
        <v>8683</v>
      </c>
      <c r="Q2198" s="16" t="s">
        <v>8684</v>
      </c>
      <c r="R2198">
        <v>1</v>
      </c>
      <c r="S2198">
        <v>1</v>
      </c>
      <c r="T2198">
        <v>1</v>
      </c>
      <c r="U2198">
        <f t="shared" si="117"/>
        <v>0</v>
      </c>
      <c r="V2198">
        <v>0</v>
      </c>
      <c r="W2198">
        <v>0</v>
      </c>
    </row>
    <row r="2199" spans="14:23" ht="15" customHeight="1" x14ac:dyDescent="0.25">
      <c r="N2199" t="s">
        <v>8057</v>
      </c>
      <c r="O2199" t="s">
        <v>540</v>
      </c>
      <c r="P2199" t="s">
        <v>8685</v>
      </c>
      <c r="Q2199" s="16" t="s">
        <v>8679</v>
      </c>
      <c r="R2199">
        <v>6</v>
      </c>
      <c r="S2199">
        <v>1</v>
      </c>
      <c r="T2199">
        <v>6</v>
      </c>
      <c r="U2199">
        <f t="shared" si="117"/>
        <v>0</v>
      </c>
      <c r="V2199">
        <v>0</v>
      </c>
      <c r="W2199">
        <v>0</v>
      </c>
    </row>
    <row r="2200" spans="14:23" ht="15" customHeight="1" x14ac:dyDescent="0.25">
      <c r="N2200" t="s">
        <v>8057</v>
      </c>
      <c r="O2200" t="s">
        <v>540</v>
      </c>
      <c r="P2200" t="s">
        <v>8686</v>
      </c>
      <c r="Q2200" s="16" t="s">
        <v>1486</v>
      </c>
      <c r="R2200">
        <v>57</v>
      </c>
      <c r="S2200">
        <v>23</v>
      </c>
      <c r="T2200">
        <v>57</v>
      </c>
      <c r="U2200">
        <f t="shared" si="117"/>
        <v>0</v>
      </c>
      <c r="V2200">
        <v>0</v>
      </c>
      <c r="W2200">
        <v>0</v>
      </c>
    </row>
    <row r="2201" spans="14:23" ht="15" customHeight="1" x14ac:dyDescent="0.25">
      <c r="N2201" t="s">
        <v>8057</v>
      </c>
      <c r="O2201" t="s">
        <v>540</v>
      </c>
      <c r="P2201" t="s">
        <v>8687</v>
      </c>
      <c r="Q2201" s="16" t="s">
        <v>8688</v>
      </c>
      <c r="R2201">
        <v>3</v>
      </c>
      <c r="S2201">
        <v>1</v>
      </c>
      <c r="T2201">
        <v>3</v>
      </c>
      <c r="U2201">
        <f t="shared" si="117"/>
        <v>0</v>
      </c>
      <c r="V2201">
        <v>0</v>
      </c>
      <c r="W2201">
        <v>0</v>
      </c>
    </row>
    <row r="2202" spans="14:23" ht="15" customHeight="1" x14ac:dyDescent="0.25">
      <c r="N2202" t="s">
        <v>8057</v>
      </c>
      <c r="O2202" t="s">
        <v>540</v>
      </c>
      <c r="P2202" t="s">
        <v>8687</v>
      </c>
      <c r="Q2202" s="16" t="s">
        <v>8689</v>
      </c>
      <c r="R2202">
        <v>3</v>
      </c>
      <c r="S2202">
        <v>1</v>
      </c>
      <c r="T2202">
        <v>3</v>
      </c>
      <c r="U2202">
        <f t="shared" si="117"/>
        <v>0</v>
      </c>
      <c r="V2202">
        <v>0</v>
      </c>
      <c r="W2202">
        <v>0</v>
      </c>
    </row>
    <row r="2203" spans="14:23" ht="15" customHeight="1" x14ac:dyDescent="0.25">
      <c r="N2203" t="s">
        <v>8057</v>
      </c>
      <c r="O2203" t="s">
        <v>540</v>
      </c>
      <c r="P2203" t="s">
        <v>8690</v>
      </c>
      <c r="Q2203" s="16" t="s">
        <v>8691</v>
      </c>
      <c r="R2203">
        <v>3</v>
      </c>
      <c r="S2203">
        <v>1</v>
      </c>
      <c r="T2203">
        <v>3</v>
      </c>
      <c r="U2203">
        <f t="shared" si="117"/>
        <v>0</v>
      </c>
      <c r="V2203">
        <v>0</v>
      </c>
      <c r="W2203">
        <v>0</v>
      </c>
    </row>
    <row r="2204" spans="14:23" ht="15" customHeight="1" x14ac:dyDescent="0.25">
      <c r="N2204" t="s">
        <v>8057</v>
      </c>
      <c r="O2204" t="s">
        <v>540</v>
      </c>
      <c r="P2204" t="s">
        <v>8692</v>
      </c>
      <c r="Q2204" s="16" t="s">
        <v>8693</v>
      </c>
      <c r="R2204">
        <v>3</v>
      </c>
      <c r="S2204">
        <v>1</v>
      </c>
      <c r="T2204">
        <v>3</v>
      </c>
      <c r="U2204">
        <f t="shared" si="117"/>
        <v>0</v>
      </c>
      <c r="V2204">
        <v>0</v>
      </c>
      <c r="W2204">
        <v>0</v>
      </c>
    </row>
    <row r="2205" spans="14:23" ht="15" customHeight="1" x14ac:dyDescent="0.25">
      <c r="N2205" t="s">
        <v>8057</v>
      </c>
      <c r="O2205" t="s">
        <v>540</v>
      </c>
      <c r="P2205" t="s">
        <v>8694</v>
      </c>
      <c r="Q2205" s="16" t="s">
        <v>8695</v>
      </c>
      <c r="R2205">
        <v>2</v>
      </c>
      <c r="S2205">
        <v>1</v>
      </c>
      <c r="T2205">
        <v>2</v>
      </c>
      <c r="U2205">
        <f t="shared" si="117"/>
        <v>0</v>
      </c>
      <c r="V2205">
        <v>0</v>
      </c>
      <c r="W2205">
        <v>0</v>
      </c>
    </row>
    <row r="2206" spans="14:23" ht="15" customHeight="1" x14ac:dyDescent="0.25">
      <c r="N2206" t="s">
        <v>8057</v>
      </c>
      <c r="O2206" t="s">
        <v>540</v>
      </c>
      <c r="P2206" t="s">
        <v>8694</v>
      </c>
      <c r="Q2206" s="16" t="s">
        <v>8696</v>
      </c>
      <c r="R2206">
        <v>2</v>
      </c>
      <c r="S2206">
        <v>1</v>
      </c>
      <c r="T2206">
        <v>2</v>
      </c>
      <c r="U2206">
        <f t="shared" si="117"/>
        <v>0</v>
      </c>
      <c r="V2206">
        <v>0</v>
      </c>
      <c r="W2206">
        <v>0</v>
      </c>
    </row>
    <row r="2207" spans="14:23" ht="15" customHeight="1" x14ac:dyDescent="0.25">
      <c r="N2207" t="s">
        <v>8057</v>
      </c>
      <c r="O2207" t="s">
        <v>540</v>
      </c>
      <c r="P2207" t="s">
        <v>8697</v>
      </c>
      <c r="Q2207" s="16" t="s">
        <v>8698</v>
      </c>
      <c r="R2207">
        <v>19</v>
      </c>
      <c r="S2207">
        <v>5</v>
      </c>
      <c r="T2207">
        <v>19</v>
      </c>
      <c r="U2207">
        <f t="shared" si="117"/>
        <v>0</v>
      </c>
      <c r="V2207">
        <v>0</v>
      </c>
      <c r="W2207">
        <v>0</v>
      </c>
    </row>
    <row r="2208" spans="14:23" ht="15" customHeight="1" x14ac:dyDescent="0.25">
      <c r="N2208" t="s">
        <v>8057</v>
      </c>
      <c r="O2208" t="s">
        <v>540</v>
      </c>
      <c r="P2208" t="s">
        <v>8699</v>
      </c>
      <c r="Q2208" s="16" t="s">
        <v>8700</v>
      </c>
      <c r="R2208">
        <v>8</v>
      </c>
      <c r="S2208">
        <v>1</v>
      </c>
      <c r="T2208">
        <v>8</v>
      </c>
      <c r="U2208">
        <f t="shared" si="117"/>
        <v>0</v>
      </c>
      <c r="V2208">
        <v>0</v>
      </c>
      <c r="W2208">
        <v>0</v>
      </c>
    </row>
    <row r="2209" spans="14:23" ht="15" customHeight="1" x14ac:dyDescent="0.25">
      <c r="N2209" t="s">
        <v>8057</v>
      </c>
      <c r="O2209" t="s">
        <v>540</v>
      </c>
      <c r="P2209" t="s">
        <v>8701</v>
      </c>
      <c r="Q2209" s="16" t="s">
        <v>8702</v>
      </c>
      <c r="R2209">
        <v>4</v>
      </c>
      <c r="S2209">
        <v>2</v>
      </c>
      <c r="T2209">
        <v>4</v>
      </c>
      <c r="U2209">
        <f t="shared" si="117"/>
        <v>0</v>
      </c>
      <c r="V2209">
        <v>0</v>
      </c>
      <c r="W2209">
        <v>0</v>
      </c>
    </row>
    <row r="2210" spans="14:23" ht="15" customHeight="1" x14ac:dyDescent="0.25">
      <c r="N2210" t="s">
        <v>8057</v>
      </c>
      <c r="O2210" t="s">
        <v>540</v>
      </c>
      <c r="P2210" t="s">
        <v>8703</v>
      </c>
      <c r="Q2210" s="16" t="s">
        <v>8704</v>
      </c>
      <c r="R2210">
        <v>4</v>
      </c>
      <c r="S2210">
        <v>2</v>
      </c>
      <c r="T2210">
        <v>4</v>
      </c>
      <c r="U2210">
        <f t="shared" si="117"/>
        <v>0</v>
      </c>
      <c r="V2210">
        <v>0</v>
      </c>
      <c r="W2210">
        <v>0</v>
      </c>
    </row>
    <row r="2211" spans="14:23" ht="15" customHeight="1" x14ac:dyDescent="0.25">
      <c r="N2211" t="s">
        <v>8705</v>
      </c>
      <c r="O2211" t="s">
        <v>1602</v>
      </c>
      <c r="P2211" t="s">
        <v>8706</v>
      </c>
      <c r="Q2211" s="16" t="s">
        <v>8707</v>
      </c>
      <c r="R2211">
        <v>12</v>
      </c>
      <c r="S2211">
        <v>4</v>
      </c>
      <c r="T2211">
        <v>12</v>
      </c>
      <c r="U2211">
        <f t="shared" si="117"/>
        <v>0</v>
      </c>
      <c r="V2211">
        <v>0</v>
      </c>
      <c r="W2211">
        <v>0</v>
      </c>
    </row>
    <row r="2212" spans="14:23" ht="15" customHeight="1" x14ac:dyDescent="0.25">
      <c r="N2212" t="s">
        <v>8705</v>
      </c>
      <c r="O2212" t="s">
        <v>1602</v>
      </c>
      <c r="P2212" t="s">
        <v>8708</v>
      </c>
      <c r="Q2212" s="16" t="s">
        <v>8709</v>
      </c>
      <c r="R2212">
        <v>4</v>
      </c>
      <c r="S2212">
        <v>2</v>
      </c>
      <c r="T2212">
        <v>4</v>
      </c>
      <c r="U2212">
        <f t="shared" si="117"/>
        <v>0</v>
      </c>
      <c r="V2212">
        <v>0</v>
      </c>
      <c r="W2212">
        <v>0</v>
      </c>
    </row>
    <row r="2213" spans="14:23" ht="15" customHeight="1" x14ac:dyDescent="0.25">
      <c r="N2213" t="s">
        <v>8705</v>
      </c>
      <c r="O2213" t="s">
        <v>1602</v>
      </c>
      <c r="P2213" t="s">
        <v>8710</v>
      </c>
      <c r="Q2213" s="16" t="s">
        <v>8711</v>
      </c>
      <c r="R2213">
        <v>1</v>
      </c>
      <c r="S2213">
        <v>1</v>
      </c>
      <c r="T2213">
        <v>1</v>
      </c>
      <c r="U2213">
        <f t="shared" si="117"/>
        <v>0</v>
      </c>
      <c r="V2213">
        <v>0</v>
      </c>
      <c r="W2213">
        <v>0</v>
      </c>
    </row>
    <row r="2214" spans="14:23" ht="15" customHeight="1" x14ac:dyDescent="0.25">
      <c r="N2214" t="s">
        <v>8705</v>
      </c>
      <c r="O2214" t="s">
        <v>1602</v>
      </c>
      <c r="P2214" t="s">
        <v>8712</v>
      </c>
      <c r="Q2214" s="16" t="s">
        <v>8713</v>
      </c>
      <c r="R2214">
        <v>7</v>
      </c>
      <c r="S2214">
        <v>3</v>
      </c>
      <c r="T2214">
        <v>7</v>
      </c>
      <c r="U2214">
        <f t="shared" si="117"/>
        <v>0</v>
      </c>
      <c r="V2214">
        <v>0</v>
      </c>
      <c r="W2214">
        <v>0</v>
      </c>
    </row>
    <row r="2215" spans="14:23" ht="15" customHeight="1" x14ac:dyDescent="0.25">
      <c r="N2215" t="s">
        <v>8705</v>
      </c>
      <c r="O2215" t="s">
        <v>1602</v>
      </c>
      <c r="P2215" t="s">
        <v>8714</v>
      </c>
      <c r="Q2215" s="16" t="s">
        <v>8715</v>
      </c>
      <c r="R2215">
        <v>1</v>
      </c>
      <c r="S2215">
        <v>1</v>
      </c>
      <c r="T2215">
        <v>1</v>
      </c>
      <c r="U2215">
        <f t="shared" si="117"/>
        <v>0</v>
      </c>
      <c r="V2215">
        <v>0</v>
      </c>
      <c r="W2215">
        <v>0</v>
      </c>
    </row>
    <row r="2216" spans="14:23" ht="15" customHeight="1" x14ac:dyDescent="0.25">
      <c r="N2216" t="s">
        <v>8705</v>
      </c>
      <c r="O2216" t="s">
        <v>1602</v>
      </c>
      <c r="P2216" t="s">
        <v>8716</v>
      </c>
      <c r="Q2216" s="16" t="s">
        <v>8717</v>
      </c>
      <c r="R2216">
        <v>14</v>
      </c>
      <c r="S2216">
        <v>5</v>
      </c>
      <c r="T2216">
        <v>14</v>
      </c>
      <c r="U2216">
        <f t="shared" ref="U2216:U2247" si="118">IF(V2216=0, 0, "")</f>
        <v>0</v>
      </c>
      <c r="V2216">
        <v>0</v>
      </c>
      <c r="W2216">
        <v>0</v>
      </c>
    </row>
    <row r="2217" spans="14:23" ht="15" customHeight="1" x14ac:dyDescent="0.25">
      <c r="N2217" t="s">
        <v>8705</v>
      </c>
      <c r="O2217" t="s">
        <v>1602</v>
      </c>
      <c r="P2217" t="s">
        <v>8718</v>
      </c>
      <c r="Q2217" s="16" t="s">
        <v>8719</v>
      </c>
      <c r="R2217">
        <v>2</v>
      </c>
      <c r="S2217">
        <v>2</v>
      </c>
      <c r="T2217">
        <v>2</v>
      </c>
      <c r="U2217">
        <f t="shared" si="118"/>
        <v>0</v>
      </c>
      <c r="V2217">
        <v>0</v>
      </c>
      <c r="W2217">
        <v>0</v>
      </c>
    </row>
    <row r="2218" spans="14:23" ht="15" customHeight="1" x14ac:dyDescent="0.25">
      <c r="N2218" t="s">
        <v>8705</v>
      </c>
      <c r="O2218" t="s">
        <v>1602</v>
      </c>
      <c r="P2218" t="s">
        <v>8720</v>
      </c>
      <c r="Q2218" s="16" t="s">
        <v>8721</v>
      </c>
      <c r="R2218">
        <v>1</v>
      </c>
      <c r="S2218">
        <v>1</v>
      </c>
      <c r="T2218">
        <v>1</v>
      </c>
      <c r="U2218">
        <f t="shared" si="118"/>
        <v>0</v>
      </c>
      <c r="V2218">
        <v>0</v>
      </c>
      <c r="W2218">
        <v>0</v>
      </c>
    </row>
    <row r="2219" spans="14:23" ht="15" customHeight="1" x14ac:dyDescent="0.25">
      <c r="N2219" t="s">
        <v>8705</v>
      </c>
      <c r="O2219" t="s">
        <v>1602</v>
      </c>
      <c r="P2219" t="s">
        <v>8722</v>
      </c>
      <c r="Q2219" s="16" t="s">
        <v>8723</v>
      </c>
      <c r="R2219">
        <v>5</v>
      </c>
      <c r="S2219">
        <v>3</v>
      </c>
      <c r="T2219">
        <v>5</v>
      </c>
      <c r="U2219">
        <f t="shared" si="118"/>
        <v>0</v>
      </c>
      <c r="V2219">
        <v>0</v>
      </c>
      <c r="W2219">
        <v>0</v>
      </c>
    </row>
    <row r="2220" spans="14:23" ht="15" customHeight="1" x14ac:dyDescent="0.25">
      <c r="N2220" t="s">
        <v>8705</v>
      </c>
      <c r="O2220" t="s">
        <v>1602</v>
      </c>
      <c r="P2220" t="s">
        <v>8724</v>
      </c>
      <c r="Q2220" s="16" t="s">
        <v>8725</v>
      </c>
      <c r="R2220">
        <v>5</v>
      </c>
      <c r="S2220">
        <v>3</v>
      </c>
      <c r="T2220">
        <v>5</v>
      </c>
      <c r="U2220">
        <f t="shared" si="118"/>
        <v>0</v>
      </c>
      <c r="V2220">
        <v>0</v>
      </c>
      <c r="W2220">
        <v>0</v>
      </c>
    </row>
    <row r="2221" spans="14:23" ht="15" customHeight="1" x14ac:dyDescent="0.25">
      <c r="N2221" t="s">
        <v>8705</v>
      </c>
      <c r="O2221" t="s">
        <v>1602</v>
      </c>
      <c r="P2221" t="s">
        <v>8726</v>
      </c>
      <c r="Q2221" s="16" t="s">
        <v>8727</v>
      </c>
      <c r="R2221">
        <v>18</v>
      </c>
      <c r="S2221">
        <v>7</v>
      </c>
      <c r="T2221">
        <v>18</v>
      </c>
      <c r="U2221">
        <f t="shared" si="118"/>
        <v>0</v>
      </c>
      <c r="V2221">
        <v>0</v>
      </c>
      <c r="W2221">
        <v>0</v>
      </c>
    </row>
    <row r="2222" spans="14:23" ht="15" customHeight="1" x14ac:dyDescent="0.25">
      <c r="N2222" t="s">
        <v>8705</v>
      </c>
      <c r="O2222" t="s">
        <v>1602</v>
      </c>
      <c r="P2222" t="s">
        <v>8728</v>
      </c>
      <c r="Q2222" s="16" t="s">
        <v>8729</v>
      </c>
      <c r="R2222">
        <v>1</v>
      </c>
      <c r="S2222">
        <v>1</v>
      </c>
      <c r="T2222">
        <v>1</v>
      </c>
      <c r="U2222">
        <f t="shared" si="118"/>
        <v>0</v>
      </c>
      <c r="V2222">
        <v>0</v>
      </c>
      <c r="W2222">
        <v>0</v>
      </c>
    </row>
    <row r="2223" spans="14:23" ht="15" customHeight="1" x14ac:dyDescent="0.25">
      <c r="N2223" t="s">
        <v>8705</v>
      </c>
      <c r="O2223" t="s">
        <v>1602</v>
      </c>
      <c r="P2223" t="s">
        <v>8730</v>
      </c>
      <c r="Q2223" s="16" t="s">
        <v>8731</v>
      </c>
      <c r="R2223">
        <v>9</v>
      </c>
      <c r="S2223">
        <v>2</v>
      </c>
      <c r="T2223">
        <v>9</v>
      </c>
      <c r="U2223">
        <f t="shared" si="118"/>
        <v>0</v>
      </c>
      <c r="V2223">
        <v>0</v>
      </c>
      <c r="W2223">
        <v>0</v>
      </c>
    </row>
    <row r="2224" spans="14:23" ht="15" customHeight="1" x14ac:dyDescent="0.25">
      <c r="N2224" t="s">
        <v>8705</v>
      </c>
      <c r="O2224" t="s">
        <v>1602</v>
      </c>
      <c r="P2224" t="s">
        <v>8732</v>
      </c>
      <c r="Q2224" s="16" t="s">
        <v>8733</v>
      </c>
      <c r="R2224">
        <v>3</v>
      </c>
      <c r="S2224">
        <v>3</v>
      </c>
      <c r="T2224">
        <v>3</v>
      </c>
      <c r="U2224">
        <f t="shared" si="118"/>
        <v>0</v>
      </c>
      <c r="V2224">
        <v>0</v>
      </c>
      <c r="W2224">
        <v>0</v>
      </c>
    </row>
    <row r="2225" spans="14:23" ht="15" customHeight="1" x14ac:dyDescent="0.25">
      <c r="N2225" t="s">
        <v>8705</v>
      </c>
      <c r="O2225" t="s">
        <v>1602</v>
      </c>
      <c r="P2225" t="s">
        <v>8734</v>
      </c>
      <c r="Q2225" s="16" t="s">
        <v>8735</v>
      </c>
      <c r="R2225">
        <v>1</v>
      </c>
      <c r="S2225">
        <v>1</v>
      </c>
      <c r="T2225">
        <v>1</v>
      </c>
      <c r="U2225">
        <f t="shared" si="118"/>
        <v>0</v>
      </c>
      <c r="V2225">
        <v>0</v>
      </c>
      <c r="W2225">
        <v>0</v>
      </c>
    </row>
    <row r="2226" spans="14:23" ht="15" customHeight="1" x14ac:dyDescent="0.25">
      <c r="N2226" t="s">
        <v>8705</v>
      </c>
      <c r="O2226" t="s">
        <v>1602</v>
      </c>
      <c r="P2226" t="s">
        <v>8736</v>
      </c>
      <c r="Q2226" s="16" t="s">
        <v>2128</v>
      </c>
      <c r="R2226">
        <v>3</v>
      </c>
      <c r="S2226">
        <v>2</v>
      </c>
      <c r="T2226">
        <v>3</v>
      </c>
      <c r="U2226">
        <f t="shared" si="118"/>
        <v>0</v>
      </c>
      <c r="V2226">
        <v>0</v>
      </c>
      <c r="W2226">
        <v>0</v>
      </c>
    </row>
    <row r="2227" spans="14:23" ht="15" customHeight="1" x14ac:dyDescent="0.25">
      <c r="N2227" t="s">
        <v>8705</v>
      </c>
      <c r="O2227" t="s">
        <v>1602</v>
      </c>
      <c r="P2227" t="s">
        <v>8737</v>
      </c>
      <c r="Q2227" s="16" t="s">
        <v>8738</v>
      </c>
      <c r="R2227">
        <v>8</v>
      </c>
      <c r="S2227">
        <v>5</v>
      </c>
      <c r="T2227">
        <v>8</v>
      </c>
      <c r="U2227">
        <f t="shared" si="118"/>
        <v>0</v>
      </c>
      <c r="V2227">
        <v>0</v>
      </c>
      <c r="W2227">
        <v>0</v>
      </c>
    </row>
    <row r="2228" spans="14:23" ht="15" customHeight="1" x14ac:dyDescent="0.25">
      <c r="N2228" t="s">
        <v>8705</v>
      </c>
      <c r="O2228" t="s">
        <v>1602</v>
      </c>
      <c r="P2228" t="s">
        <v>8739</v>
      </c>
      <c r="Q2228" s="16" t="s">
        <v>8740</v>
      </c>
      <c r="R2228">
        <v>7</v>
      </c>
      <c r="S2228">
        <v>5</v>
      </c>
      <c r="T2228">
        <v>7</v>
      </c>
      <c r="U2228">
        <f t="shared" si="118"/>
        <v>0</v>
      </c>
      <c r="V2228">
        <v>0</v>
      </c>
      <c r="W2228">
        <v>0</v>
      </c>
    </row>
    <row r="2229" spans="14:23" ht="15" customHeight="1" x14ac:dyDescent="0.25">
      <c r="N2229" t="s">
        <v>8705</v>
      </c>
      <c r="O2229" t="s">
        <v>1602</v>
      </c>
      <c r="P2229" t="s">
        <v>8741</v>
      </c>
      <c r="Q2229" s="16" t="s">
        <v>8707</v>
      </c>
      <c r="R2229">
        <v>4</v>
      </c>
      <c r="S2229">
        <v>4</v>
      </c>
      <c r="T2229">
        <v>4</v>
      </c>
      <c r="U2229">
        <f t="shared" si="118"/>
        <v>0</v>
      </c>
      <c r="V2229">
        <v>0</v>
      </c>
      <c r="W2229">
        <v>0</v>
      </c>
    </row>
    <row r="2230" spans="14:23" ht="15" customHeight="1" x14ac:dyDescent="0.25">
      <c r="N2230" t="s">
        <v>8705</v>
      </c>
      <c r="O2230" t="s">
        <v>1602</v>
      </c>
      <c r="P2230" t="s">
        <v>8742</v>
      </c>
      <c r="Q2230" s="16" t="s">
        <v>1632</v>
      </c>
      <c r="R2230">
        <v>2</v>
      </c>
      <c r="S2230">
        <v>2</v>
      </c>
      <c r="T2230">
        <v>2</v>
      </c>
      <c r="U2230">
        <f t="shared" si="118"/>
        <v>0</v>
      </c>
      <c r="V2230">
        <v>0</v>
      </c>
      <c r="W2230">
        <v>0</v>
      </c>
    </row>
    <row r="2231" spans="14:23" ht="15" customHeight="1" x14ac:dyDescent="0.25">
      <c r="N2231" t="s">
        <v>8705</v>
      </c>
      <c r="O2231" t="s">
        <v>1602</v>
      </c>
      <c r="P2231" t="s">
        <v>8743</v>
      </c>
      <c r="Q2231" s="16" t="s">
        <v>1641</v>
      </c>
      <c r="R2231">
        <v>3</v>
      </c>
      <c r="S2231">
        <v>3</v>
      </c>
      <c r="T2231">
        <v>3</v>
      </c>
      <c r="U2231">
        <f t="shared" si="118"/>
        <v>0</v>
      </c>
      <c r="V2231">
        <v>0</v>
      </c>
      <c r="W2231">
        <v>0</v>
      </c>
    </row>
    <row r="2232" spans="14:23" ht="15" customHeight="1" x14ac:dyDescent="0.25">
      <c r="N2232" t="s">
        <v>8705</v>
      </c>
      <c r="O2232" t="s">
        <v>1602</v>
      </c>
      <c r="P2232" t="s">
        <v>8744</v>
      </c>
      <c r="Q2232" s="16" t="s">
        <v>8745</v>
      </c>
      <c r="R2232">
        <v>3</v>
      </c>
      <c r="S2232">
        <v>2</v>
      </c>
      <c r="T2232">
        <v>3</v>
      </c>
      <c r="U2232">
        <f t="shared" si="118"/>
        <v>0</v>
      </c>
      <c r="V2232">
        <v>0</v>
      </c>
      <c r="W2232">
        <v>0</v>
      </c>
    </row>
    <row r="2233" spans="14:23" ht="15" customHeight="1" x14ac:dyDescent="0.25">
      <c r="N2233" t="s">
        <v>8705</v>
      </c>
      <c r="O2233" t="s">
        <v>1602</v>
      </c>
      <c r="P2233" t="s">
        <v>8746</v>
      </c>
      <c r="Q2233" s="16" t="s">
        <v>8747</v>
      </c>
      <c r="R2233">
        <v>10</v>
      </c>
      <c r="S2233">
        <v>2</v>
      </c>
      <c r="T2233">
        <v>10</v>
      </c>
      <c r="U2233">
        <f t="shared" si="118"/>
        <v>0</v>
      </c>
      <c r="V2233">
        <v>0</v>
      </c>
      <c r="W2233">
        <v>0</v>
      </c>
    </row>
    <row r="2234" spans="14:23" ht="15" customHeight="1" x14ac:dyDescent="0.25">
      <c r="N2234" t="s">
        <v>8705</v>
      </c>
      <c r="O2234" t="s">
        <v>1602</v>
      </c>
      <c r="P2234" t="s">
        <v>8748</v>
      </c>
      <c r="Q2234" s="16" t="s">
        <v>1641</v>
      </c>
      <c r="R2234">
        <v>30</v>
      </c>
      <c r="S2234">
        <v>12</v>
      </c>
      <c r="T2234">
        <v>30</v>
      </c>
      <c r="U2234">
        <f t="shared" si="118"/>
        <v>0</v>
      </c>
      <c r="V2234">
        <v>0</v>
      </c>
      <c r="W2234">
        <v>0</v>
      </c>
    </row>
    <row r="2235" spans="14:23" ht="15" customHeight="1" x14ac:dyDescent="0.25">
      <c r="N2235" t="s">
        <v>8705</v>
      </c>
      <c r="O2235" t="s">
        <v>1602</v>
      </c>
      <c r="P2235" t="s">
        <v>8749</v>
      </c>
      <c r="Q2235" s="16" t="s">
        <v>8750</v>
      </c>
      <c r="R2235">
        <v>13</v>
      </c>
      <c r="S2235">
        <v>6</v>
      </c>
      <c r="T2235">
        <v>13</v>
      </c>
      <c r="U2235">
        <f t="shared" si="118"/>
        <v>0</v>
      </c>
      <c r="V2235">
        <v>0</v>
      </c>
      <c r="W2235">
        <v>0</v>
      </c>
    </row>
    <row r="2236" spans="14:23" ht="15" customHeight="1" x14ac:dyDescent="0.25">
      <c r="N2236" t="s">
        <v>8705</v>
      </c>
      <c r="O2236" t="s">
        <v>1602</v>
      </c>
      <c r="P2236" t="s">
        <v>8751</v>
      </c>
      <c r="Q2236" s="16" t="s">
        <v>8752</v>
      </c>
      <c r="R2236">
        <v>12</v>
      </c>
      <c r="S2236">
        <v>6</v>
      </c>
      <c r="T2236">
        <v>12</v>
      </c>
      <c r="U2236">
        <f t="shared" si="118"/>
        <v>0</v>
      </c>
      <c r="V2236">
        <v>0</v>
      </c>
      <c r="W2236">
        <v>0</v>
      </c>
    </row>
    <row r="2237" spans="14:23" ht="15" customHeight="1" x14ac:dyDescent="0.25">
      <c r="N2237" t="s">
        <v>8705</v>
      </c>
      <c r="O2237" t="s">
        <v>1602</v>
      </c>
      <c r="P2237" t="s">
        <v>8753</v>
      </c>
      <c r="Q2237" s="16" t="s">
        <v>8754</v>
      </c>
      <c r="R2237">
        <v>38</v>
      </c>
      <c r="S2237">
        <v>16</v>
      </c>
      <c r="T2237">
        <v>38</v>
      </c>
      <c r="U2237">
        <f t="shared" si="118"/>
        <v>0</v>
      </c>
      <c r="V2237">
        <v>0</v>
      </c>
      <c r="W2237">
        <v>0</v>
      </c>
    </row>
    <row r="2238" spans="14:23" ht="15" customHeight="1" x14ac:dyDescent="0.25">
      <c r="N2238" t="s">
        <v>8705</v>
      </c>
      <c r="O2238" t="s">
        <v>1602</v>
      </c>
      <c r="P2238" t="s">
        <v>8755</v>
      </c>
      <c r="Q2238" s="16" t="s">
        <v>8756</v>
      </c>
      <c r="R2238">
        <v>48</v>
      </c>
      <c r="S2238">
        <v>28</v>
      </c>
      <c r="T2238">
        <v>48</v>
      </c>
      <c r="U2238">
        <f t="shared" si="118"/>
        <v>0</v>
      </c>
      <c r="V2238">
        <v>0</v>
      </c>
      <c r="W2238">
        <v>0</v>
      </c>
    </row>
    <row r="2239" spans="14:23" ht="15" customHeight="1" x14ac:dyDescent="0.25">
      <c r="N2239" t="s">
        <v>8705</v>
      </c>
      <c r="O2239" t="s">
        <v>1602</v>
      </c>
      <c r="P2239" t="s">
        <v>8757</v>
      </c>
      <c r="Q2239" s="16" t="s">
        <v>8758</v>
      </c>
      <c r="R2239">
        <v>2</v>
      </c>
      <c r="S2239">
        <v>2</v>
      </c>
      <c r="T2239">
        <v>2</v>
      </c>
      <c r="U2239">
        <f t="shared" si="118"/>
        <v>0</v>
      </c>
      <c r="V2239">
        <v>0</v>
      </c>
      <c r="W2239">
        <v>0</v>
      </c>
    </row>
    <row r="2240" spans="14:23" ht="15" customHeight="1" x14ac:dyDescent="0.25">
      <c r="N2240" t="s">
        <v>8705</v>
      </c>
      <c r="O2240" t="s">
        <v>1602</v>
      </c>
      <c r="P2240" t="s">
        <v>8759</v>
      </c>
      <c r="Q2240" s="16" t="s">
        <v>8760</v>
      </c>
      <c r="R2240">
        <v>2</v>
      </c>
      <c r="S2240">
        <v>1</v>
      </c>
      <c r="T2240">
        <v>2</v>
      </c>
      <c r="U2240">
        <f t="shared" si="118"/>
        <v>0</v>
      </c>
      <c r="V2240">
        <v>0</v>
      </c>
      <c r="W2240">
        <v>0</v>
      </c>
    </row>
    <row r="2241" spans="14:23" ht="15" customHeight="1" x14ac:dyDescent="0.25">
      <c r="N2241" t="s">
        <v>8705</v>
      </c>
      <c r="O2241" t="s">
        <v>1602</v>
      </c>
      <c r="P2241" t="s">
        <v>8761</v>
      </c>
      <c r="Q2241" s="16" t="s">
        <v>8745</v>
      </c>
      <c r="R2241">
        <v>35</v>
      </c>
      <c r="S2241">
        <v>16</v>
      </c>
      <c r="T2241">
        <v>35</v>
      </c>
      <c r="U2241">
        <f t="shared" si="118"/>
        <v>0</v>
      </c>
      <c r="V2241">
        <v>0</v>
      </c>
      <c r="W2241">
        <v>0</v>
      </c>
    </row>
    <row r="2242" spans="14:23" ht="15" customHeight="1" x14ac:dyDescent="0.25">
      <c r="N2242" t="s">
        <v>8705</v>
      </c>
      <c r="O2242" t="s">
        <v>1602</v>
      </c>
      <c r="P2242" t="s">
        <v>8762</v>
      </c>
      <c r="Q2242" s="16" t="s">
        <v>8763</v>
      </c>
      <c r="R2242">
        <v>2</v>
      </c>
      <c r="S2242">
        <v>1</v>
      </c>
      <c r="T2242">
        <v>2</v>
      </c>
      <c r="U2242">
        <f t="shared" si="118"/>
        <v>0</v>
      </c>
      <c r="V2242">
        <v>0</v>
      </c>
      <c r="W2242">
        <v>0</v>
      </c>
    </row>
    <row r="2243" spans="14:23" ht="15" customHeight="1" x14ac:dyDescent="0.25">
      <c r="N2243" t="s">
        <v>8705</v>
      </c>
      <c r="O2243" t="s">
        <v>1602</v>
      </c>
      <c r="P2243" t="s">
        <v>8764</v>
      </c>
      <c r="Q2243" s="16" t="s">
        <v>8765</v>
      </c>
      <c r="R2243">
        <v>24</v>
      </c>
      <c r="S2243">
        <v>3</v>
      </c>
      <c r="T2243">
        <v>24</v>
      </c>
      <c r="U2243">
        <f t="shared" si="118"/>
        <v>0</v>
      </c>
      <c r="V2243">
        <v>0</v>
      </c>
      <c r="W2243">
        <v>0</v>
      </c>
    </row>
    <row r="2244" spans="14:23" ht="15" customHeight="1" x14ac:dyDescent="0.25">
      <c r="N2244" t="s">
        <v>8705</v>
      </c>
      <c r="O2244" t="s">
        <v>1602</v>
      </c>
      <c r="P2244" t="s">
        <v>8766</v>
      </c>
      <c r="Q2244" s="16" t="s">
        <v>8767</v>
      </c>
      <c r="R2244">
        <v>33</v>
      </c>
      <c r="S2244">
        <v>9</v>
      </c>
      <c r="T2244">
        <v>33</v>
      </c>
      <c r="U2244">
        <f t="shared" si="118"/>
        <v>0</v>
      </c>
      <c r="V2244">
        <v>0</v>
      </c>
      <c r="W2244">
        <v>0</v>
      </c>
    </row>
    <row r="2245" spans="14:23" ht="15" customHeight="1" x14ac:dyDescent="0.25">
      <c r="N2245" t="s">
        <v>8705</v>
      </c>
      <c r="O2245" t="s">
        <v>1602</v>
      </c>
      <c r="P2245" t="s">
        <v>8768</v>
      </c>
      <c r="Q2245" s="16" t="s">
        <v>8769</v>
      </c>
      <c r="R2245">
        <v>1</v>
      </c>
      <c r="S2245">
        <v>1</v>
      </c>
      <c r="T2245">
        <v>1</v>
      </c>
      <c r="U2245">
        <f t="shared" si="118"/>
        <v>0</v>
      </c>
      <c r="V2245">
        <v>0</v>
      </c>
      <c r="W2245">
        <v>0</v>
      </c>
    </row>
    <row r="2246" spans="14:23" ht="15" customHeight="1" x14ac:dyDescent="0.25">
      <c r="N2246" t="s">
        <v>8705</v>
      </c>
      <c r="O2246" t="s">
        <v>1602</v>
      </c>
      <c r="P2246" t="s">
        <v>8770</v>
      </c>
      <c r="Q2246" s="16" t="s">
        <v>8771</v>
      </c>
      <c r="R2246">
        <v>7</v>
      </c>
      <c r="S2246">
        <v>7</v>
      </c>
      <c r="T2246">
        <v>7</v>
      </c>
      <c r="U2246">
        <f t="shared" si="118"/>
        <v>0</v>
      </c>
      <c r="V2246">
        <v>0</v>
      </c>
      <c r="W2246">
        <v>0</v>
      </c>
    </row>
    <row r="2247" spans="14:23" ht="15" customHeight="1" x14ac:dyDescent="0.25">
      <c r="N2247" t="s">
        <v>8705</v>
      </c>
      <c r="O2247" t="s">
        <v>1602</v>
      </c>
      <c r="P2247" t="s">
        <v>8772</v>
      </c>
      <c r="Q2247" s="16" t="s">
        <v>1641</v>
      </c>
      <c r="R2247">
        <v>2</v>
      </c>
      <c r="S2247">
        <v>2</v>
      </c>
      <c r="T2247">
        <v>2</v>
      </c>
      <c r="U2247">
        <f t="shared" si="118"/>
        <v>0</v>
      </c>
      <c r="V2247">
        <v>0</v>
      </c>
      <c r="W2247">
        <v>0</v>
      </c>
    </row>
    <row r="2248" spans="14:23" ht="15" customHeight="1" x14ac:dyDescent="0.25">
      <c r="N2248" t="s">
        <v>8705</v>
      </c>
      <c r="O2248" t="s">
        <v>1602</v>
      </c>
      <c r="P2248" t="s">
        <v>8773</v>
      </c>
      <c r="Q2248" s="16" t="s">
        <v>8774</v>
      </c>
      <c r="R2248">
        <v>3</v>
      </c>
      <c r="S2248">
        <v>3</v>
      </c>
      <c r="T2248">
        <v>3</v>
      </c>
      <c r="U2248">
        <f t="shared" ref="U2248:U2279" si="119">IF(V2248=0, 0, "")</f>
        <v>0</v>
      </c>
      <c r="V2248">
        <v>0</v>
      </c>
      <c r="W2248">
        <v>0</v>
      </c>
    </row>
    <row r="2249" spans="14:23" ht="15" customHeight="1" x14ac:dyDescent="0.25">
      <c r="N2249" t="s">
        <v>8705</v>
      </c>
      <c r="O2249" t="s">
        <v>1602</v>
      </c>
      <c r="P2249" t="s">
        <v>8775</v>
      </c>
      <c r="Q2249" s="16" t="s">
        <v>8776</v>
      </c>
      <c r="R2249">
        <v>5</v>
      </c>
      <c r="S2249">
        <v>5</v>
      </c>
      <c r="T2249">
        <v>5</v>
      </c>
      <c r="U2249">
        <f t="shared" si="119"/>
        <v>0</v>
      </c>
      <c r="V2249">
        <v>0</v>
      </c>
      <c r="W2249">
        <v>0</v>
      </c>
    </row>
    <row r="2250" spans="14:23" ht="15" customHeight="1" x14ac:dyDescent="0.25">
      <c r="N2250" t="s">
        <v>8705</v>
      </c>
      <c r="O2250" t="s">
        <v>1602</v>
      </c>
      <c r="P2250" t="s">
        <v>8777</v>
      </c>
      <c r="Q2250" s="16" t="s">
        <v>8778</v>
      </c>
      <c r="R2250">
        <v>70</v>
      </c>
      <c r="S2250">
        <v>26</v>
      </c>
      <c r="T2250">
        <v>70</v>
      </c>
      <c r="U2250">
        <f t="shared" si="119"/>
        <v>0</v>
      </c>
      <c r="V2250">
        <v>0</v>
      </c>
      <c r="W2250">
        <v>0</v>
      </c>
    </row>
    <row r="2251" spans="14:23" ht="15" customHeight="1" x14ac:dyDescent="0.25">
      <c r="N2251" t="s">
        <v>8705</v>
      </c>
      <c r="O2251" t="s">
        <v>1602</v>
      </c>
      <c r="P2251" t="s">
        <v>8779</v>
      </c>
      <c r="Q2251" s="16" t="s">
        <v>1611</v>
      </c>
      <c r="R2251">
        <v>3</v>
      </c>
      <c r="S2251">
        <v>3</v>
      </c>
      <c r="T2251">
        <v>3</v>
      </c>
      <c r="U2251">
        <f t="shared" si="119"/>
        <v>0</v>
      </c>
      <c r="V2251">
        <v>0</v>
      </c>
      <c r="W2251">
        <v>0</v>
      </c>
    </row>
    <row r="2252" spans="14:23" ht="15" customHeight="1" x14ac:dyDescent="0.25">
      <c r="N2252" t="s">
        <v>8705</v>
      </c>
      <c r="O2252" t="s">
        <v>1602</v>
      </c>
      <c r="P2252" t="s">
        <v>8780</v>
      </c>
      <c r="Q2252" s="16" t="s">
        <v>8781</v>
      </c>
      <c r="R2252">
        <v>2</v>
      </c>
      <c r="S2252">
        <v>1</v>
      </c>
      <c r="T2252">
        <v>2</v>
      </c>
      <c r="U2252">
        <f t="shared" si="119"/>
        <v>0</v>
      </c>
      <c r="V2252">
        <v>0</v>
      </c>
      <c r="W2252">
        <v>0</v>
      </c>
    </row>
    <row r="2253" spans="14:23" ht="15" customHeight="1" x14ac:dyDescent="0.25">
      <c r="N2253" t="s">
        <v>8705</v>
      </c>
      <c r="O2253" t="s">
        <v>1602</v>
      </c>
      <c r="P2253" t="s">
        <v>8782</v>
      </c>
      <c r="Q2253" s="16" t="s">
        <v>8783</v>
      </c>
      <c r="R2253">
        <v>82</v>
      </c>
      <c r="S2253">
        <v>22</v>
      </c>
      <c r="T2253">
        <v>82</v>
      </c>
      <c r="U2253">
        <f t="shared" si="119"/>
        <v>0</v>
      </c>
      <c r="V2253">
        <v>0</v>
      </c>
      <c r="W2253">
        <v>0</v>
      </c>
    </row>
    <row r="2254" spans="14:23" ht="15" customHeight="1" x14ac:dyDescent="0.25">
      <c r="N2254" t="s">
        <v>8705</v>
      </c>
      <c r="O2254" t="s">
        <v>1602</v>
      </c>
      <c r="P2254" t="s">
        <v>8784</v>
      </c>
      <c r="Q2254" s="16" t="s">
        <v>8785</v>
      </c>
      <c r="R2254">
        <v>12</v>
      </c>
      <c r="S2254">
        <v>1</v>
      </c>
      <c r="T2254">
        <v>12</v>
      </c>
      <c r="U2254">
        <f t="shared" si="119"/>
        <v>0</v>
      </c>
      <c r="V2254">
        <v>0</v>
      </c>
      <c r="W2254">
        <v>0</v>
      </c>
    </row>
    <row r="2255" spans="14:23" ht="15" customHeight="1" x14ac:dyDescent="0.25">
      <c r="N2255" t="s">
        <v>8705</v>
      </c>
      <c r="O2255" t="s">
        <v>1602</v>
      </c>
      <c r="P2255" t="s">
        <v>8786</v>
      </c>
      <c r="Q2255" s="16" t="s">
        <v>8787</v>
      </c>
      <c r="R2255">
        <v>5</v>
      </c>
      <c r="S2255">
        <v>2</v>
      </c>
      <c r="T2255">
        <v>5</v>
      </c>
      <c r="U2255">
        <f t="shared" si="119"/>
        <v>0</v>
      </c>
      <c r="V2255">
        <v>0</v>
      </c>
      <c r="W2255">
        <v>0</v>
      </c>
    </row>
    <row r="2256" spans="14:23" ht="15" customHeight="1" x14ac:dyDescent="0.25">
      <c r="N2256" t="s">
        <v>8705</v>
      </c>
      <c r="O2256" t="s">
        <v>1602</v>
      </c>
      <c r="P2256" t="s">
        <v>8788</v>
      </c>
      <c r="Q2256" s="16" t="s">
        <v>8789</v>
      </c>
      <c r="R2256">
        <v>1</v>
      </c>
      <c r="S2256">
        <v>1</v>
      </c>
      <c r="T2256">
        <v>1</v>
      </c>
      <c r="U2256">
        <f t="shared" si="119"/>
        <v>0</v>
      </c>
      <c r="V2256">
        <v>0</v>
      </c>
      <c r="W2256">
        <v>0</v>
      </c>
    </row>
    <row r="2257" spans="14:23" ht="15" customHeight="1" x14ac:dyDescent="0.25">
      <c r="N2257" t="s">
        <v>8705</v>
      </c>
      <c r="O2257" t="s">
        <v>1602</v>
      </c>
      <c r="P2257" t="s">
        <v>8790</v>
      </c>
      <c r="Q2257" s="16" t="s">
        <v>8791</v>
      </c>
      <c r="R2257">
        <v>9</v>
      </c>
      <c r="S2257">
        <v>6</v>
      </c>
      <c r="T2257">
        <v>9</v>
      </c>
      <c r="U2257">
        <f t="shared" si="119"/>
        <v>0</v>
      </c>
      <c r="V2257">
        <v>0</v>
      </c>
      <c r="W2257">
        <v>0</v>
      </c>
    </row>
    <row r="2258" spans="14:23" ht="15" customHeight="1" x14ac:dyDescent="0.25">
      <c r="N2258" t="s">
        <v>8705</v>
      </c>
      <c r="O2258" t="s">
        <v>1602</v>
      </c>
      <c r="P2258" t="s">
        <v>8792</v>
      </c>
      <c r="Q2258" s="16" t="s">
        <v>1658</v>
      </c>
      <c r="R2258">
        <v>32</v>
      </c>
      <c r="S2258">
        <v>1</v>
      </c>
      <c r="T2258">
        <v>32</v>
      </c>
      <c r="U2258">
        <f t="shared" si="119"/>
        <v>0</v>
      </c>
      <c r="V2258">
        <v>0</v>
      </c>
      <c r="W2258">
        <v>0</v>
      </c>
    </row>
    <row r="2259" spans="14:23" ht="15" customHeight="1" x14ac:dyDescent="0.25">
      <c r="N2259" t="s">
        <v>8705</v>
      </c>
      <c r="O2259" t="s">
        <v>1602</v>
      </c>
      <c r="P2259" t="s">
        <v>8793</v>
      </c>
      <c r="Q2259" s="16" t="s">
        <v>8781</v>
      </c>
      <c r="R2259">
        <v>159</v>
      </c>
      <c r="S2259">
        <v>8</v>
      </c>
      <c r="T2259">
        <v>159</v>
      </c>
      <c r="U2259">
        <f t="shared" si="119"/>
        <v>0</v>
      </c>
      <c r="V2259">
        <v>0</v>
      </c>
      <c r="W2259">
        <v>0</v>
      </c>
    </row>
    <row r="2260" spans="14:23" ht="15" customHeight="1" x14ac:dyDescent="0.25">
      <c r="N2260" t="s">
        <v>8705</v>
      </c>
      <c r="O2260" t="s">
        <v>1602</v>
      </c>
      <c r="P2260" t="s">
        <v>8794</v>
      </c>
      <c r="Q2260" s="16" t="s">
        <v>8795</v>
      </c>
      <c r="R2260">
        <v>44</v>
      </c>
      <c r="S2260">
        <v>5</v>
      </c>
      <c r="T2260">
        <v>44</v>
      </c>
      <c r="U2260">
        <f t="shared" si="119"/>
        <v>0</v>
      </c>
      <c r="V2260">
        <v>0</v>
      </c>
      <c r="W2260">
        <v>0</v>
      </c>
    </row>
    <row r="2261" spans="14:23" ht="15" customHeight="1" x14ac:dyDescent="0.25">
      <c r="N2261" t="s">
        <v>8705</v>
      </c>
      <c r="O2261" t="s">
        <v>1602</v>
      </c>
      <c r="P2261" t="s">
        <v>8796</v>
      </c>
      <c r="Q2261" s="16" t="s">
        <v>1647</v>
      </c>
      <c r="R2261">
        <v>4</v>
      </c>
      <c r="S2261">
        <v>2</v>
      </c>
      <c r="T2261">
        <v>4</v>
      </c>
      <c r="U2261">
        <f t="shared" si="119"/>
        <v>0</v>
      </c>
      <c r="V2261">
        <v>0</v>
      </c>
      <c r="W2261">
        <v>0</v>
      </c>
    </row>
    <row r="2262" spans="14:23" ht="15" customHeight="1" x14ac:dyDescent="0.25">
      <c r="N2262" t="s">
        <v>8705</v>
      </c>
      <c r="O2262" t="s">
        <v>1602</v>
      </c>
      <c r="P2262" t="s">
        <v>8797</v>
      </c>
      <c r="Q2262" s="16" t="s">
        <v>8791</v>
      </c>
      <c r="R2262">
        <v>3</v>
      </c>
      <c r="S2262">
        <v>3</v>
      </c>
      <c r="T2262">
        <v>3</v>
      </c>
      <c r="U2262">
        <f t="shared" si="119"/>
        <v>0</v>
      </c>
      <c r="V2262">
        <v>0</v>
      </c>
      <c r="W2262">
        <v>0</v>
      </c>
    </row>
    <row r="2263" spans="14:23" ht="15" customHeight="1" x14ac:dyDescent="0.25">
      <c r="N2263" t="s">
        <v>8705</v>
      </c>
      <c r="O2263" t="s">
        <v>1602</v>
      </c>
      <c r="P2263" t="s">
        <v>8798</v>
      </c>
      <c r="Q2263" s="16" t="s">
        <v>8799</v>
      </c>
      <c r="R2263">
        <v>9</v>
      </c>
      <c r="S2263">
        <v>4</v>
      </c>
      <c r="T2263">
        <v>9</v>
      </c>
      <c r="U2263">
        <f t="shared" si="119"/>
        <v>0</v>
      </c>
      <c r="V2263">
        <v>0</v>
      </c>
      <c r="W2263">
        <v>0</v>
      </c>
    </row>
    <row r="2264" spans="14:23" ht="15" customHeight="1" x14ac:dyDescent="0.25">
      <c r="N2264" t="s">
        <v>8705</v>
      </c>
      <c r="O2264" t="s">
        <v>1602</v>
      </c>
      <c r="P2264" t="s">
        <v>8800</v>
      </c>
      <c r="Q2264" s="16" t="s">
        <v>8801</v>
      </c>
      <c r="R2264">
        <v>15</v>
      </c>
      <c r="S2264">
        <v>8</v>
      </c>
      <c r="T2264">
        <v>15</v>
      </c>
      <c r="U2264">
        <f t="shared" si="119"/>
        <v>0</v>
      </c>
      <c r="V2264">
        <v>0</v>
      </c>
      <c r="W2264">
        <v>0</v>
      </c>
    </row>
    <row r="2265" spans="14:23" ht="15" customHeight="1" x14ac:dyDescent="0.25">
      <c r="N2265" t="s">
        <v>8705</v>
      </c>
      <c r="O2265" t="s">
        <v>1602</v>
      </c>
      <c r="P2265" t="s">
        <v>8802</v>
      </c>
      <c r="Q2265" s="16" t="s">
        <v>1684</v>
      </c>
      <c r="R2265">
        <v>41</v>
      </c>
      <c r="S2265">
        <v>18</v>
      </c>
      <c r="T2265">
        <v>41</v>
      </c>
      <c r="U2265">
        <f t="shared" si="119"/>
        <v>0</v>
      </c>
      <c r="V2265">
        <v>0</v>
      </c>
      <c r="W2265">
        <v>0</v>
      </c>
    </row>
    <row r="2266" spans="14:23" ht="15" customHeight="1" x14ac:dyDescent="0.25">
      <c r="N2266" t="s">
        <v>8705</v>
      </c>
      <c r="O2266" t="s">
        <v>1602</v>
      </c>
      <c r="P2266" t="s">
        <v>8803</v>
      </c>
      <c r="Q2266" s="16" t="s">
        <v>8804</v>
      </c>
      <c r="R2266">
        <v>25</v>
      </c>
      <c r="S2266">
        <v>12</v>
      </c>
      <c r="T2266">
        <v>25</v>
      </c>
      <c r="U2266">
        <f t="shared" si="119"/>
        <v>0</v>
      </c>
      <c r="V2266">
        <v>0</v>
      </c>
      <c r="W2266">
        <v>0</v>
      </c>
    </row>
    <row r="2267" spans="14:23" ht="15" customHeight="1" x14ac:dyDescent="0.25">
      <c r="N2267" t="s">
        <v>8705</v>
      </c>
      <c r="O2267" t="s">
        <v>1602</v>
      </c>
      <c r="P2267" t="s">
        <v>8805</v>
      </c>
      <c r="Q2267" s="16" t="s">
        <v>8806</v>
      </c>
      <c r="R2267">
        <v>66</v>
      </c>
      <c r="S2267">
        <v>39</v>
      </c>
      <c r="T2267">
        <v>66</v>
      </c>
      <c r="U2267">
        <f t="shared" si="119"/>
        <v>0</v>
      </c>
      <c r="V2267">
        <v>0</v>
      </c>
      <c r="W2267">
        <v>0</v>
      </c>
    </row>
    <row r="2268" spans="14:23" ht="15" customHeight="1" x14ac:dyDescent="0.25">
      <c r="N2268" t="s">
        <v>8705</v>
      </c>
      <c r="O2268" t="s">
        <v>1602</v>
      </c>
      <c r="P2268" t="s">
        <v>8807</v>
      </c>
      <c r="Q2268" s="16" t="s">
        <v>1658</v>
      </c>
      <c r="R2268">
        <v>6</v>
      </c>
      <c r="S2268">
        <v>6</v>
      </c>
      <c r="T2268">
        <v>6</v>
      </c>
      <c r="U2268">
        <f t="shared" si="119"/>
        <v>0</v>
      </c>
      <c r="V2268">
        <v>0</v>
      </c>
      <c r="W2268">
        <v>0</v>
      </c>
    </row>
    <row r="2269" spans="14:23" ht="15" customHeight="1" x14ac:dyDescent="0.25">
      <c r="N2269" t="s">
        <v>8705</v>
      </c>
      <c r="O2269" t="s">
        <v>1602</v>
      </c>
      <c r="P2269" t="s">
        <v>8808</v>
      </c>
      <c r="Q2269" s="16" t="s">
        <v>1649</v>
      </c>
      <c r="R2269">
        <v>6</v>
      </c>
      <c r="S2269">
        <v>6</v>
      </c>
      <c r="T2269">
        <v>6</v>
      </c>
      <c r="U2269">
        <f t="shared" si="119"/>
        <v>0</v>
      </c>
      <c r="V2269">
        <v>0</v>
      </c>
      <c r="W2269">
        <v>0</v>
      </c>
    </row>
    <row r="2270" spans="14:23" ht="15" customHeight="1" x14ac:dyDescent="0.25">
      <c r="N2270" t="s">
        <v>8705</v>
      </c>
      <c r="O2270" t="s">
        <v>1602</v>
      </c>
      <c r="P2270" t="s">
        <v>8809</v>
      </c>
      <c r="Q2270" s="16" t="s">
        <v>1647</v>
      </c>
      <c r="R2270">
        <v>4</v>
      </c>
      <c r="S2270">
        <v>2</v>
      </c>
      <c r="T2270">
        <v>4</v>
      </c>
      <c r="U2270">
        <f t="shared" si="119"/>
        <v>0</v>
      </c>
      <c r="V2270">
        <v>0</v>
      </c>
      <c r="W2270">
        <v>0</v>
      </c>
    </row>
    <row r="2271" spans="14:23" ht="15" customHeight="1" x14ac:dyDescent="0.25">
      <c r="N2271" t="s">
        <v>8705</v>
      </c>
      <c r="O2271" t="s">
        <v>1602</v>
      </c>
      <c r="P2271" t="s">
        <v>8810</v>
      </c>
      <c r="Q2271" s="16" t="s">
        <v>1684</v>
      </c>
      <c r="R2271">
        <v>4</v>
      </c>
      <c r="S2271">
        <v>2</v>
      </c>
      <c r="T2271">
        <v>4</v>
      </c>
      <c r="U2271">
        <f t="shared" si="119"/>
        <v>0</v>
      </c>
      <c r="V2271">
        <v>0</v>
      </c>
      <c r="W2271">
        <v>0</v>
      </c>
    </row>
    <row r="2272" spans="14:23" ht="15" customHeight="1" x14ac:dyDescent="0.25">
      <c r="N2272" t="s">
        <v>8705</v>
      </c>
      <c r="O2272" t="s">
        <v>1602</v>
      </c>
      <c r="P2272" t="s">
        <v>8811</v>
      </c>
      <c r="Q2272" s="16" t="s">
        <v>8812</v>
      </c>
      <c r="R2272">
        <v>5</v>
      </c>
      <c r="S2272">
        <v>5</v>
      </c>
      <c r="T2272">
        <v>5</v>
      </c>
      <c r="U2272">
        <f t="shared" si="119"/>
        <v>0</v>
      </c>
      <c r="V2272">
        <v>0</v>
      </c>
      <c r="W2272">
        <v>0</v>
      </c>
    </row>
    <row r="2273" spans="14:24" ht="15" customHeight="1" x14ac:dyDescent="0.25">
      <c r="N2273" t="s">
        <v>8705</v>
      </c>
      <c r="O2273" t="s">
        <v>1602</v>
      </c>
      <c r="P2273" t="s">
        <v>8813</v>
      </c>
      <c r="Q2273" s="16" t="s">
        <v>1647</v>
      </c>
      <c r="R2273">
        <v>4</v>
      </c>
      <c r="S2273">
        <v>1</v>
      </c>
      <c r="T2273">
        <v>4</v>
      </c>
      <c r="U2273">
        <f t="shared" si="119"/>
        <v>0</v>
      </c>
      <c r="V2273">
        <v>0</v>
      </c>
      <c r="W2273">
        <v>0</v>
      </c>
    </row>
    <row r="2274" spans="14:24" ht="15" customHeight="1" x14ac:dyDescent="0.25">
      <c r="N2274" t="s">
        <v>8705</v>
      </c>
      <c r="O2274" t="s">
        <v>1602</v>
      </c>
      <c r="P2274" t="s">
        <v>8814</v>
      </c>
      <c r="Q2274" s="16" t="s">
        <v>1649</v>
      </c>
      <c r="R2274">
        <v>16</v>
      </c>
      <c r="S2274">
        <v>10</v>
      </c>
      <c r="T2274">
        <v>16</v>
      </c>
      <c r="U2274">
        <f t="shared" si="119"/>
        <v>0</v>
      </c>
      <c r="V2274">
        <v>0</v>
      </c>
      <c r="W2274">
        <v>0</v>
      </c>
    </row>
    <row r="2275" spans="14:24" ht="15" customHeight="1" x14ac:dyDescent="0.25">
      <c r="N2275" t="s">
        <v>8705</v>
      </c>
      <c r="O2275" t="s">
        <v>1602</v>
      </c>
      <c r="P2275" t="s">
        <v>8815</v>
      </c>
      <c r="Q2275" s="16" t="s">
        <v>1676</v>
      </c>
      <c r="R2275">
        <v>48</v>
      </c>
      <c r="S2275">
        <v>7</v>
      </c>
      <c r="T2275">
        <v>48</v>
      </c>
      <c r="U2275">
        <f t="shared" si="119"/>
        <v>0</v>
      </c>
      <c r="V2275">
        <v>0</v>
      </c>
      <c r="W2275">
        <v>0</v>
      </c>
    </row>
    <row r="2276" spans="14:24" ht="15" customHeight="1" x14ac:dyDescent="0.25">
      <c r="N2276" t="s">
        <v>8705</v>
      </c>
      <c r="O2276" t="s">
        <v>1602</v>
      </c>
      <c r="P2276" t="s">
        <v>8816</v>
      </c>
      <c r="Q2276" s="16" t="s">
        <v>8817</v>
      </c>
      <c r="R2276">
        <v>3</v>
      </c>
      <c r="S2276">
        <v>1</v>
      </c>
      <c r="T2276">
        <v>3</v>
      </c>
      <c r="U2276">
        <f t="shared" si="119"/>
        <v>0</v>
      </c>
      <c r="V2276">
        <v>0</v>
      </c>
      <c r="W2276">
        <v>0</v>
      </c>
    </row>
    <row r="2277" spans="14:24" ht="15" customHeight="1" x14ac:dyDescent="0.25">
      <c r="N2277" t="s">
        <v>8705</v>
      </c>
      <c r="O2277" t="s">
        <v>1602</v>
      </c>
      <c r="P2277" t="s">
        <v>8818</v>
      </c>
      <c r="Q2277" s="16" t="s">
        <v>8819</v>
      </c>
      <c r="R2277">
        <v>1</v>
      </c>
      <c r="S2277">
        <v>1</v>
      </c>
      <c r="T2277">
        <v>1</v>
      </c>
      <c r="U2277">
        <f t="shared" si="119"/>
        <v>0</v>
      </c>
      <c r="V2277">
        <v>0</v>
      </c>
      <c r="W2277">
        <v>0</v>
      </c>
    </row>
    <row r="2278" spans="14:24" ht="15" customHeight="1" x14ac:dyDescent="0.25">
      <c r="N2278" t="s">
        <v>8705</v>
      </c>
      <c r="O2278" t="s">
        <v>1602</v>
      </c>
      <c r="P2278" t="s">
        <v>8820</v>
      </c>
      <c r="Q2278" s="16" t="s">
        <v>1538</v>
      </c>
      <c r="R2278">
        <v>2</v>
      </c>
      <c r="S2278">
        <v>2</v>
      </c>
      <c r="T2278">
        <v>2</v>
      </c>
      <c r="U2278">
        <f t="shared" si="119"/>
        <v>0</v>
      </c>
      <c r="V2278">
        <v>0</v>
      </c>
      <c r="W2278">
        <v>0</v>
      </c>
    </row>
    <row r="2279" spans="14:24" ht="15" customHeight="1" x14ac:dyDescent="0.25">
      <c r="N2279" t="s">
        <v>8705</v>
      </c>
      <c r="O2279" t="s">
        <v>1602</v>
      </c>
      <c r="P2279" t="s">
        <v>8821</v>
      </c>
      <c r="Q2279" s="16" t="s">
        <v>8822</v>
      </c>
      <c r="R2279">
        <v>1</v>
      </c>
      <c r="S2279">
        <v>1</v>
      </c>
      <c r="T2279">
        <v>1</v>
      </c>
      <c r="U2279">
        <f t="shared" si="119"/>
        <v>0</v>
      </c>
      <c r="V2279">
        <v>0</v>
      </c>
      <c r="W2279">
        <v>0</v>
      </c>
    </row>
    <row r="2280" spans="14:24" ht="15" customHeight="1" x14ac:dyDescent="0.25">
      <c r="N2280" t="s">
        <v>8705</v>
      </c>
      <c r="O2280" t="s">
        <v>1602</v>
      </c>
      <c r="P2280" t="s">
        <v>8823</v>
      </c>
      <c r="Q2280" s="16" t="s">
        <v>8824</v>
      </c>
      <c r="R2280">
        <v>1</v>
      </c>
      <c r="S2280">
        <v>1</v>
      </c>
      <c r="T2280">
        <v>1</v>
      </c>
      <c r="U2280">
        <f t="shared" ref="U2280:U2311" si="120">IF(V2280=0, 0, "")</f>
        <v>0</v>
      </c>
      <c r="V2280">
        <v>0</v>
      </c>
      <c r="W2280">
        <v>0</v>
      </c>
    </row>
    <row r="2281" spans="14:24" ht="15" customHeight="1" x14ac:dyDescent="0.25">
      <c r="N2281" t="s">
        <v>8825</v>
      </c>
      <c r="O2281" t="s">
        <v>1698</v>
      </c>
      <c r="P2281" t="s">
        <v>8826</v>
      </c>
      <c r="Q2281" s="16" t="s">
        <v>8827</v>
      </c>
      <c r="R2281">
        <v>11</v>
      </c>
      <c r="S2281">
        <v>6</v>
      </c>
      <c r="T2281">
        <v>11</v>
      </c>
      <c r="U2281">
        <f t="shared" si="120"/>
        <v>0</v>
      </c>
      <c r="V2281">
        <v>0</v>
      </c>
      <c r="W2281">
        <v>0</v>
      </c>
    </row>
    <row r="2282" spans="14:24" ht="15" customHeight="1" x14ac:dyDescent="0.25">
      <c r="N2282" t="s">
        <v>8825</v>
      </c>
      <c r="O2282" t="s">
        <v>1698</v>
      </c>
      <c r="P2282" t="s">
        <v>8828</v>
      </c>
      <c r="Q2282" s="16" t="s">
        <v>8829</v>
      </c>
      <c r="R2282">
        <v>21</v>
      </c>
      <c r="S2282">
        <v>10</v>
      </c>
      <c r="T2282">
        <v>21</v>
      </c>
      <c r="U2282">
        <f t="shared" si="120"/>
        <v>0</v>
      </c>
      <c r="V2282">
        <v>0</v>
      </c>
      <c r="W2282">
        <v>0</v>
      </c>
    </row>
    <row r="2283" spans="14:24" ht="15" customHeight="1" x14ac:dyDescent="0.25">
      <c r="N2283" t="s">
        <v>8825</v>
      </c>
      <c r="O2283" t="s">
        <v>1698</v>
      </c>
      <c r="P2283" t="s">
        <v>8830</v>
      </c>
      <c r="Q2283" s="16" t="s">
        <v>8831</v>
      </c>
      <c r="R2283">
        <v>1</v>
      </c>
      <c r="S2283">
        <v>1</v>
      </c>
      <c r="T2283">
        <v>1</v>
      </c>
      <c r="U2283">
        <f t="shared" si="120"/>
        <v>0</v>
      </c>
      <c r="V2283">
        <v>0</v>
      </c>
      <c r="W2283">
        <v>0</v>
      </c>
    </row>
    <row r="2284" spans="14:24" ht="15" customHeight="1" x14ac:dyDescent="0.25">
      <c r="N2284" t="s">
        <v>8825</v>
      </c>
      <c r="O2284" t="s">
        <v>1698</v>
      </c>
      <c r="P2284" t="s">
        <v>8832</v>
      </c>
      <c r="Q2284" s="16" t="s">
        <v>8833</v>
      </c>
      <c r="R2284">
        <v>3</v>
      </c>
      <c r="S2284">
        <v>3</v>
      </c>
      <c r="T2284">
        <v>3</v>
      </c>
      <c r="U2284">
        <f t="shared" si="120"/>
        <v>0</v>
      </c>
      <c r="V2284">
        <v>0</v>
      </c>
      <c r="W2284">
        <v>0</v>
      </c>
    </row>
    <row r="2285" spans="14:24" ht="15" customHeight="1" x14ac:dyDescent="0.25">
      <c r="N2285" t="s">
        <v>8825</v>
      </c>
      <c r="O2285" t="s">
        <v>1698</v>
      </c>
      <c r="P2285" t="s">
        <v>8834</v>
      </c>
      <c r="Q2285" s="16" t="s">
        <v>8835</v>
      </c>
      <c r="R2285">
        <v>5</v>
      </c>
      <c r="S2285">
        <v>3</v>
      </c>
      <c r="T2285">
        <v>5</v>
      </c>
      <c r="U2285">
        <v>0</v>
      </c>
      <c r="V2285">
        <v>2</v>
      </c>
      <c r="W2285">
        <v>0</v>
      </c>
      <c r="X2285" t="s">
        <v>8836</v>
      </c>
    </row>
    <row r="2286" spans="14:24" ht="15" customHeight="1" x14ac:dyDescent="0.25">
      <c r="N2286" t="s">
        <v>8825</v>
      </c>
      <c r="O2286" t="s">
        <v>1698</v>
      </c>
      <c r="P2286" t="s">
        <v>8837</v>
      </c>
      <c r="Q2286" s="16" t="s">
        <v>4707</v>
      </c>
      <c r="R2286">
        <v>18</v>
      </c>
      <c r="S2286">
        <v>12</v>
      </c>
      <c r="T2286">
        <v>18</v>
      </c>
      <c r="U2286">
        <f t="shared" ref="U2286:U2349" si="121">IF(V2286=0, 0, "")</f>
        <v>0</v>
      </c>
      <c r="V2286">
        <v>0</v>
      </c>
      <c r="W2286">
        <v>0</v>
      </c>
    </row>
    <row r="2287" spans="14:24" ht="15" customHeight="1" x14ac:dyDescent="0.25">
      <c r="N2287" t="s">
        <v>8825</v>
      </c>
      <c r="O2287" t="s">
        <v>1698</v>
      </c>
      <c r="P2287" t="s">
        <v>8838</v>
      </c>
      <c r="Q2287" s="16" t="s">
        <v>8839</v>
      </c>
      <c r="R2287">
        <v>1</v>
      </c>
      <c r="S2287">
        <v>1</v>
      </c>
      <c r="T2287">
        <v>1</v>
      </c>
      <c r="U2287">
        <f t="shared" si="121"/>
        <v>0</v>
      </c>
      <c r="V2287">
        <v>0</v>
      </c>
      <c r="W2287">
        <v>0</v>
      </c>
    </row>
    <row r="2288" spans="14:24" ht="15" customHeight="1" x14ac:dyDescent="0.25">
      <c r="N2288" t="s">
        <v>8825</v>
      </c>
      <c r="O2288" t="s">
        <v>1698</v>
      </c>
      <c r="P2288" t="s">
        <v>8840</v>
      </c>
      <c r="Q2288" s="16" t="s">
        <v>8841</v>
      </c>
      <c r="R2288">
        <v>1</v>
      </c>
      <c r="S2288">
        <v>1</v>
      </c>
      <c r="T2288">
        <v>1</v>
      </c>
      <c r="U2288">
        <f t="shared" si="121"/>
        <v>0</v>
      </c>
      <c r="V2288">
        <v>0</v>
      </c>
      <c r="W2288">
        <v>0</v>
      </c>
    </row>
    <row r="2289" spans="14:23" ht="15" customHeight="1" x14ac:dyDescent="0.25">
      <c r="N2289" t="s">
        <v>8825</v>
      </c>
      <c r="O2289" t="s">
        <v>1698</v>
      </c>
      <c r="P2289" t="s">
        <v>8842</v>
      </c>
      <c r="Q2289" s="16" t="s">
        <v>8843</v>
      </c>
      <c r="R2289">
        <v>117</v>
      </c>
      <c r="S2289">
        <v>35</v>
      </c>
      <c r="T2289">
        <v>117</v>
      </c>
      <c r="U2289">
        <f t="shared" si="121"/>
        <v>0</v>
      </c>
      <c r="V2289">
        <v>0</v>
      </c>
      <c r="W2289">
        <v>0</v>
      </c>
    </row>
    <row r="2290" spans="14:23" ht="15" customHeight="1" x14ac:dyDescent="0.25">
      <c r="N2290" t="s">
        <v>8825</v>
      </c>
      <c r="O2290" t="s">
        <v>1698</v>
      </c>
      <c r="P2290" t="s">
        <v>8844</v>
      </c>
      <c r="Q2290" s="16" t="s">
        <v>8845</v>
      </c>
      <c r="R2290">
        <v>42</v>
      </c>
      <c r="S2290">
        <v>9</v>
      </c>
      <c r="T2290">
        <v>42</v>
      </c>
      <c r="U2290">
        <f t="shared" si="121"/>
        <v>0</v>
      </c>
      <c r="V2290">
        <v>0</v>
      </c>
      <c r="W2290">
        <v>0</v>
      </c>
    </row>
    <row r="2291" spans="14:23" ht="15" customHeight="1" x14ac:dyDescent="0.25">
      <c r="N2291" t="s">
        <v>8825</v>
      </c>
      <c r="O2291" t="s">
        <v>1698</v>
      </c>
      <c r="P2291" t="s">
        <v>8844</v>
      </c>
      <c r="Q2291" s="16" t="s">
        <v>8846</v>
      </c>
      <c r="R2291">
        <v>42</v>
      </c>
      <c r="S2291">
        <v>9</v>
      </c>
      <c r="T2291">
        <v>42</v>
      </c>
      <c r="U2291">
        <f t="shared" si="121"/>
        <v>0</v>
      </c>
      <c r="V2291">
        <v>0</v>
      </c>
      <c r="W2291">
        <v>0</v>
      </c>
    </row>
    <row r="2292" spans="14:23" ht="15" customHeight="1" x14ac:dyDescent="0.25">
      <c r="N2292" t="s">
        <v>8825</v>
      </c>
      <c r="O2292" t="s">
        <v>1698</v>
      </c>
      <c r="P2292" t="s">
        <v>8847</v>
      </c>
      <c r="Q2292" s="16" t="s">
        <v>8848</v>
      </c>
      <c r="R2292">
        <v>40</v>
      </c>
      <c r="S2292">
        <v>15</v>
      </c>
      <c r="T2292">
        <v>40</v>
      </c>
      <c r="U2292">
        <f t="shared" si="121"/>
        <v>0</v>
      </c>
      <c r="V2292">
        <v>0</v>
      </c>
      <c r="W2292">
        <v>0</v>
      </c>
    </row>
    <row r="2293" spans="14:23" ht="15" customHeight="1" x14ac:dyDescent="0.25">
      <c r="N2293" t="s">
        <v>8825</v>
      </c>
      <c r="O2293" t="s">
        <v>1698</v>
      </c>
      <c r="P2293" t="s">
        <v>8849</v>
      </c>
      <c r="Q2293" s="16" t="s">
        <v>8850</v>
      </c>
      <c r="R2293">
        <v>85</v>
      </c>
      <c r="S2293">
        <v>20</v>
      </c>
      <c r="T2293">
        <v>85</v>
      </c>
      <c r="U2293">
        <f t="shared" si="121"/>
        <v>0</v>
      </c>
      <c r="V2293">
        <v>0</v>
      </c>
      <c r="W2293">
        <v>0</v>
      </c>
    </row>
    <row r="2294" spans="14:23" ht="15" customHeight="1" x14ac:dyDescent="0.25">
      <c r="N2294" t="s">
        <v>8825</v>
      </c>
      <c r="O2294" t="s">
        <v>1698</v>
      </c>
      <c r="P2294" t="s">
        <v>8851</v>
      </c>
      <c r="Q2294" s="16" t="s">
        <v>8852</v>
      </c>
      <c r="R2294">
        <v>15</v>
      </c>
      <c r="S2294">
        <v>14</v>
      </c>
      <c r="T2294">
        <v>15</v>
      </c>
      <c r="U2294">
        <f t="shared" si="121"/>
        <v>0</v>
      </c>
      <c r="V2294">
        <v>0</v>
      </c>
      <c r="W2294">
        <v>0</v>
      </c>
    </row>
    <row r="2295" spans="14:23" ht="15" customHeight="1" x14ac:dyDescent="0.25">
      <c r="N2295" t="s">
        <v>8825</v>
      </c>
      <c r="O2295" t="s">
        <v>1698</v>
      </c>
      <c r="P2295" t="s">
        <v>8853</v>
      </c>
      <c r="Q2295" s="16" t="s">
        <v>8854</v>
      </c>
      <c r="R2295">
        <v>19</v>
      </c>
      <c r="S2295">
        <v>6</v>
      </c>
      <c r="T2295">
        <v>19</v>
      </c>
      <c r="U2295">
        <f t="shared" si="121"/>
        <v>0</v>
      </c>
      <c r="V2295">
        <v>0</v>
      </c>
      <c r="W2295">
        <v>0</v>
      </c>
    </row>
    <row r="2296" spans="14:23" ht="15" customHeight="1" x14ac:dyDescent="0.25">
      <c r="N2296" t="s">
        <v>8825</v>
      </c>
      <c r="O2296" t="s">
        <v>1698</v>
      </c>
      <c r="P2296" t="s">
        <v>8855</v>
      </c>
      <c r="Q2296" s="16" t="s">
        <v>8856</v>
      </c>
      <c r="R2296">
        <v>8</v>
      </c>
      <c r="S2296">
        <v>4</v>
      </c>
      <c r="T2296">
        <v>8</v>
      </c>
      <c r="U2296">
        <f t="shared" si="121"/>
        <v>0</v>
      </c>
      <c r="V2296">
        <v>0</v>
      </c>
      <c r="W2296">
        <v>0</v>
      </c>
    </row>
    <row r="2297" spans="14:23" ht="15" customHeight="1" x14ac:dyDescent="0.25">
      <c r="N2297" t="s">
        <v>8825</v>
      </c>
      <c r="O2297" t="s">
        <v>1698</v>
      </c>
      <c r="P2297" t="s">
        <v>8857</v>
      </c>
      <c r="Q2297" s="16" t="s">
        <v>8858</v>
      </c>
      <c r="R2297">
        <v>10</v>
      </c>
      <c r="S2297">
        <v>2</v>
      </c>
      <c r="T2297">
        <v>10</v>
      </c>
      <c r="U2297">
        <f t="shared" si="121"/>
        <v>0</v>
      </c>
      <c r="V2297">
        <v>0</v>
      </c>
      <c r="W2297">
        <v>0</v>
      </c>
    </row>
    <row r="2298" spans="14:23" ht="15" customHeight="1" x14ac:dyDescent="0.25">
      <c r="N2298" t="s">
        <v>8825</v>
      </c>
      <c r="O2298" t="s">
        <v>1698</v>
      </c>
      <c r="P2298" t="s">
        <v>8859</v>
      </c>
      <c r="Q2298" s="16" t="s">
        <v>8860</v>
      </c>
      <c r="R2298">
        <v>81</v>
      </c>
      <c r="S2298">
        <v>23</v>
      </c>
      <c r="T2298">
        <v>81</v>
      </c>
      <c r="U2298">
        <f t="shared" si="121"/>
        <v>0</v>
      </c>
      <c r="V2298">
        <v>0</v>
      </c>
      <c r="W2298">
        <v>0</v>
      </c>
    </row>
    <row r="2299" spans="14:23" ht="15" customHeight="1" x14ac:dyDescent="0.25">
      <c r="N2299" t="s">
        <v>8825</v>
      </c>
      <c r="O2299" t="s">
        <v>1698</v>
      </c>
      <c r="P2299" t="s">
        <v>8861</v>
      </c>
      <c r="Q2299" s="16" t="s">
        <v>8862</v>
      </c>
      <c r="R2299">
        <v>1</v>
      </c>
      <c r="S2299">
        <v>1</v>
      </c>
      <c r="T2299">
        <v>1</v>
      </c>
      <c r="U2299">
        <f t="shared" si="121"/>
        <v>0</v>
      </c>
      <c r="V2299">
        <v>0</v>
      </c>
      <c r="W2299">
        <v>0</v>
      </c>
    </row>
    <row r="2300" spans="14:23" ht="15" customHeight="1" x14ac:dyDescent="0.25">
      <c r="N2300" t="s">
        <v>8825</v>
      </c>
      <c r="O2300" t="s">
        <v>1698</v>
      </c>
      <c r="P2300" t="s">
        <v>8863</v>
      </c>
      <c r="Q2300" s="16" t="s">
        <v>8864</v>
      </c>
      <c r="R2300">
        <v>370</v>
      </c>
      <c r="S2300">
        <v>36</v>
      </c>
      <c r="T2300">
        <v>370</v>
      </c>
      <c r="U2300">
        <f t="shared" si="121"/>
        <v>0</v>
      </c>
      <c r="V2300">
        <v>0</v>
      </c>
      <c r="W2300">
        <v>0</v>
      </c>
    </row>
    <row r="2301" spans="14:23" ht="15" customHeight="1" x14ac:dyDescent="0.25">
      <c r="N2301" t="s">
        <v>8825</v>
      </c>
      <c r="O2301" t="s">
        <v>1698</v>
      </c>
      <c r="P2301" t="s">
        <v>8865</v>
      </c>
      <c r="Q2301" s="16" t="s">
        <v>8866</v>
      </c>
      <c r="R2301">
        <v>4</v>
      </c>
      <c r="S2301">
        <v>3</v>
      </c>
      <c r="T2301">
        <v>4</v>
      </c>
      <c r="U2301">
        <f t="shared" si="121"/>
        <v>0</v>
      </c>
      <c r="V2301">
        <v>0</v>
      </c>
      <c r="W2301">
        <v>0</v>
      </c>
    </row>
    <row r="2302" spans="14:23" ht="15" customHeight="1" x14ac:dyDescent="0.25">
      <c r="N2302" t="s">
        <v>8825</v>
      </c>
      <c r="O2302" t="s">
        <v>1698</v>
      </c>
      <c r="P2302" t="s">
        <v>8867</v>
      </c>
      <c r="Q2302" s="16" t="s">
        <v>8868</v>
      </c>
      <c r="R2302">
        <v>16</v>
      </c>
      <c r="S2302">
        <v>11</v>
      </c>
      <c r="T2302">
        <v>16</v>
      </c>
      <c r="U2302">
        <f t="shared" si="121"/>
        <v>0</v>
      </c>
      <c r="V2302">
        <v>0</v>
      </c>
      <c r="W2302">
        <v>0</v>
      </c>
    </row>
    <row r="2303" spans="14:23" ht="15" customHeight="1" x14ac:dyDescent="0.25">
      <c r="N2303" t="s">
        <v>8825</v>
      </c>
      <c r="O2303" t="s">
        <v>1698</v>
      </c>
      <c r="P2303" t="s">
        <v>8869</v>
      </c>
      <c r="Q2303" s="16" t="s">
        <v>8870</v>
      </c>
      <c r="R2303">
        <v>18</v>
      </c>
      <c r="S2303">
        <v>5</v>
      </c>
      <c r="T2303">
        <v>18</v>
      </c>
      <c r="U2303">
        <f t="shared" si="121"/>
        <v>0</v>
      </c>
      <c r="V2303">
        <v>0</v>
      </c>
      <c r="W2303">
        <v>0</v>
      </c>
    </row>
    <row r="2304" spans="14:23" ht="15" customHeight="1" x14ac:dyDescent="0.25">
      <c r="N2304" t="s">
        <v>8825</v>
      </c>
      <c r="O2304" t="s">
        <v>1698</v>
      </c>
      <c r="P2304" t="s">
        <v>8871</v>
      </c>
      <c r="Q2304" s="16" t="s">
        <v>8872</v>
      </c>
      <c r="R2304">
        <v>15</v>
      </c>
      <c r="S2304">
        <v>9</v>
      </c>
      <c r="T2304">
        <v>15</v>
      </c>
      <c r="U2304">
        <f t="shared" si="121"/>
        <v>0</v>
      </c>
      <c r="V2304">
        <v>0</v>
      </c>
      <c r="W2304">
        <v>0</v>
      </c>
    </row>
    <row r="2305" spans="14:23" ht="15" customHeight="1" x14ac:dyDescent="0.25">
      <c r="N2305" t="s">
        <v>8825</v>
      </c>
      <c r="O2305" t="s">
        <v>1698</v>
      </c>
      <c r="P2305" t="s">
        <v>8873</v>
      </c>
      <c r="Q2305" s="16" t="s">
        <v>8874</v>
      </c>
      <c r="R2305">
        <v>17</v>
      </c>
      <c r="S2305">
        <v>11</v>
      </c>
      <c r="T2305">
        <v>17</v>
      </c>
      <c r="U2305">
        <f t="shared" si="121"/>
        <v>0</v>
      </c>
      <c r="V2305">
        <v>0</v>
      </c>
      <c r="W2305">
        <v>0</v>
      </c>
    </row>
    <row r="2306" spans="14:23" ht="15" customHeight="1" x14ac:dyDescent="0.25">
      <c r="N2306" t="s">
        <v>8825</v>
      </c>
      <c r="O2306" t="s">
        <v>1698</v>
      </c>
      <c r="P2306" t="s">
        <v>8875</v>
      </c>
      <c r="Q2306" s="16" t="s">
        <v>8876</v>
      </c>
      <c r="R2306">
        <v>11</v>
      </c>
      <c r="S2306">
        <v>1</v>
      </c>
      <c r="T2306">
        <v>11</v>
      </c>
      <c r="U2306">
        <f t="shared" si="121"/>
        <v>0</v>
      </c>
      <c r="V2306">
        <v>0</v>
      </c>
      <c r="W2306">
        <v>0</v>
      </c>
    </row>
    <row r="2307" spans="14:23" ht="15" customHeight="1" x14ac:dyDescent="0.25">
      <c r="N2307" t="s">
        <v>8825</v>
      </c>
      <c r="O2307" t="s">
        <v>1698</v>
      </c>
      <c r="P2307" t="s">
        <v>8877</v>
      </c>
      <c r="Q2307" s="16" t="s">
        <v>8878</v>
      </c>
      <c r="R2307">
        <v>5</v>
      </c>
      <c r="S2307">
        <v>1</v>
      </c>
      <c r="T2307">
        <v>5</v>
      </c>
      <c r="U2307">
        <f t="shared" si="121"/>
        <v>0</v>
      </c>
      <c r="V2307">
        <v>0</v>
      </c>
      <c r="W2307">
        <v>0</v>
      </c>
    </row>
    <row r="2308" spans="14:23" ht="15" customHeight="1" x14ac:dyDescent="0.25">
      <c r="N2308" t="s">
        <v>8825</v>
      </c>
      <c r="O2308" t="s">
        <v>1698</v>
      </c>
      <c r="P2308" t="s">
        <v>8879</v>
      </c>
      <c r="Q2308" s="16" t="s">
        <v>8880</v>
      </c>
      <c r="R2308">
        <v>1</v>
      </c>
      <c r="S2308">
        <v>1</v>
      </c>
      <c r="T2308">
        <v>1</v>
      </c>
      <c r="U2308">
        <f t="shared" si="121"/>
        <v>0</v>
      </c>
      <c r="V2308">
        <v>0</v>
      </c>
      <c r="W2308">
        <v>0</v>
      </c>
    </row>
    <row r="2309" spans="14:23" ht="15" customHeight="1" x14ac:dyDescent="0.25">
      <c r="N2309" t="s">
        <v>8825</v>
      </c>
      <c r="O2309" t="s">
        <v>1698</v>
      </c>
      <c r="P2309" t="s">
        <v>8881</v>
      </c>
      <c r="Q2309" s="16" t="s">
        <v>8882</v>
      </c>
      <c r="R2309">
        <v>4</v>
      </c>
      <c r="S2309">
        <v>4</v>
      </c>
      <c r="T2309">
        <v>4</v>
      </c>
      <c r="U2309">
        <f t="shared" si="121"/>
        <v>0</v>
      </c>
      <c r="V2309">
        <v>0</v>
      </c>
      <c r="W2309">
        <v>0</v>
      </c>
    </row>
    <row r="2310" spans="14:23" ht="15" customHeight="1" x14ac:dyDescent="0.25">
      <c r="N2310" t="s">
        <v>8825</v>
      </c>
      <c r="O2310" t="s">
        <v>1698</v>
      </c>
      <c r="P2310" t="s">
        <v>8883</v>
      </c>
      <c r="Q2310" s="16" t="s">
        <v>8884</v>
      </c>
      <c r="R2310">
        <v>3</v>
      </c>
      <c r="S2310">
        <v>3</v>
      </c>
      <c r="T2310">
        <v>3</v>
      </c>
      <c r="U2310">
        <f t="shared" si="121"/>
        <v>0</v>
      </c>
      <c r="V2310">
        <v>0</v>
      </c>
      <c r="W2310">
        <v>0</v>
      </c>
    </row>
    <row r="2311" spans="14:23" ht="15" customHeight="1" x14ac:dyDescent="0.25">
      <c r="N2311" t="s">
        <v>8825</v>
      </c>
      <c r="O2311" t="s">
        <v>1698</v>
      </c>
      <c r="P2311" t="s">
        <v>8885</v>
      </c>
      <c r="Q2311" s="16" t="s">
        <v>8886</v>
      </c>
      <c r="R2311">
        <v>2</v>
      </c>
      <c r="S2311">
        <v>2</v>
      </c>
      <c r="T2311">
        <v>2</v>
      </c>
      <c r="U2311">
        <f t="shared" si="121"/>
        <v>0</v>
      </c>
      <c r="V2311">
        <v>0</v>
      </c>
      <c r="W2311">
        <v>0</v>
      </c>
    </row>
    <row r="2312" spans="14:23" ht="15" customHeight="1" x14ac:dyDescent="0.25">
      <c r="N2312" t="s">
        <v>8825</v>
      </c>
      <c r="O2312" t="s">
        <v>1698</v>
      </c>
      <c r="P2312" t="s">
        <v>8887</v>
      </c>
      <c r="Q2312" s="16" t="s">
        <v>8888</v>
      </c>
      <c r="R2312">
        <v>11</v>
      </c>
      <c r="S2312">
        <v>8</v>
      </c>
      <c r="T2312">
        <v>11</v>
      </c>
      <c r="U2312">
        <f t="shared" si="121"/>
        <v>0</v>
      </c>
      <c r="V2312">
        <v>0</v>
      </c>
      <c r="W2312">
        <v>0</v>
      </c>
    </row>
    <row r="2313" spans="14:23" ht="15" customHeight="1" x14ac:dyDescent="0.25">
      <c r="N2313" t="s">
        <v>8825</v>
      </c>
      <c r="O2313" t="s">
        <v>1698</v>
      </c>
      <c r="P2313" t="s">
        <v>8889</v>
      </c>
      <c r="Q2313" s="16" t="s">
        <v>8890</v>
      </c>
      <c r="R2313">
        <v>14</v>
      </c>
      <c r="S2313">
        <v>10</v>
      </c>
      <c r="T2313">
        <v>14</v>
      </c>
      <c r="U2313">
        <f t="shared" si="121"/>
        <v>0</v>
      </c>
      <c r="V2313">
        <v>0</v>
      </c>
      <c r="W2313">
        <v>0</v>
      </c>
    </row>
    <row r="2314" spans="14:23" ht="15" customHeight="1" x14ac:dyDescent="0.25">
      <c r="N2314" t="s">
        <v>8825</v>
      </c>
      <c r="O2314" t="s">
        <v>1698</v>
      </c>
      <c r="P2314" t="s">
        <v>8891</v>
      </c>
      <c r="Q2314" s="16" t="s">
        <v>8892</v>
      </c>
      <c r="R2314">
        <v>2</v>
      </c>
      <c r="S2314">
        <v>2</v>
      </c>
      <c r="T2314">
        <v>2</v>
      </c>
      <c r="U2314">
        <f t="shared" si="121"/>
        <v>0</v>
      </c>
      <c r="V2314">
        <v>0</v>
      </c>
      <c r="W2314">
        <v>0</v>
      </c>
    </row>
    <row r="2315" spans="14:23" ht="15" customHeight="1" x14ac:dyDescent="0.25">
      <c r="N2315" t="s">
        <v>8825</v>
      </c>
      <c r="O2315" t="s">
        <v>1698</v>
      </c>
      <c r="P2315" t="s">
        <v>8893</v>
      </c>
      <c r="Q2315" s="16" t="s">
        <v>8894</v>
      </c>
      <c r="R2315">
        <v>8</v>
      </c>
      <c r="S2315">
        <v>6</v>
      </c>
      <c r="T2315">
        <v>8</v>
      </c>
      <c r="U2315">
        <f t="shared" si="121"/>
        <v>0</v>
      </c>
      <c r="V2315">
        <v>0</v>
      </c>
      <c r="W2315">
        <v>0</v>
      </c>
    </row>
    <row r="2316" spans="14:23" ht="15" customHeight="1" x14ac:dyDescent="0.25">
      <c r="N2316" t="s">
        <v>8825</v>
      </c>
      <c r="O2316" t="s">
        <v>1698</v>
      </c>
      <c r="P2316" t="s">
        <v>8895</v>
      </c>
      <c r="Q2316" s="16" t="s">
        <v>8896</v>
      </c>
      <c r="R2316">
        <v>245</v>
      </c>
      <c r="S2316">
        <v>65</v>
      </c>
      <c r="T2316">
        <v>245</v>
      </c>
      <c r="U2316">
        <f t="shared" si="121"/>
        <v>0</v>
      </c>
      <c r="V2316">
        <v>0</v>
      </c>
      <c r="W2316">
        <v>0</v>
      </c>
    </row>
    <row r="2317" spans="14:23" ht="15" customHeight="1" x14ac:dyDescent="0.25">
      <c r="N2317" t="s">
        <v>8825</v>
      </c>
      <c r="O2317" t="s">
        <v>1698</v>
      </c>
      <c r="P2317" t="s">
        <v>8895</v>
      </c>
      <c r="Q2317" s="16" t="s">
        <v>8897</v>
      </c>
      <c r="R2317">
        <v>245</v>
      </c>
      <c r="S2317">
        <v>65</v>
      </c>
      <c r="T2317">
        <v>245</v>
      </c>
      <c r="U2317">
        <f t="shared" si="121"/>
        <v>0</v>
      </c>
      <c r="V2317">
        <v>0</v>
      </c>
      <c r="W2317">
        <v>0</v>
      </c>
    </row>
    <row r="2318" spans="14:23" ht="15" customHeight="1" x14ac:dyDescent="0.25">
      <c r="N2318" t="s">
        <v>8825</v>
      </c>
      <c r="O2318" t="s">
        <v>1698</v>
      </c>
      <c r="P2318" t="s">
        <v>8898</v>
      </c>
      <c r="Q2318" s="16" t="s">
        <v>8899</v>
      </c>
      <c r="R2318">
        <v>7</v>
      </c>
      <c r="S2318">
        <v>4</v>
      </c>
      <c r="T2318">
        <v>7</v>
      </c>
      <c r="U2318">
        <f t="shared" si="121"/>
        <v>0</v>
      </c>
      <c r="V2318">
        <v>0</v>
      </c>
      <c r="W2318">
        <v>0</v>
      </c>
    </row>
    <row r="2319" spans="14:23" ht="15" customHeight="1" x14ac:dyDescent="0.25">
      <c r="N2319" t="s">
        <v>8825</v>
      </c>
      <c r="O2319" t="s">
        <v>1698</v>
      </c>
      <c r="P2319" t="s">
        <v>8900</v>
      </c>
      <c r="Q2319" s="16" t="s">
        <v>8901</v>
      </c>
      <c r="R2319">
        <v>114</v>
      </c>
      <c r="S2319">
        <v>45</v>
      </c>
      <c r="T2319">
        <v>114</v>
      </c>
      <c r="U2319">
        <f t="shared" si="121"/>
        <v>0</v>
      </c>
      <c r="V2319">
        <v>0</v>
      </c>
      <c r="W2319">
        <v>0</v>
      </c>
    </row>
    <row r="2320" spans="14:23" ht="15" customHeight="1" x14ac:dyDescent="0.25">
      <c r="N2320" t="s">
        <v>8825</v>
      </c>
      <c r="O2320" t="s">
        <v>1698</v>
      </c>
      <c r="P2320" t="s">
        <v>8902</v>
      </c>
      <c r="Q2320" s="16" t="s">
        <v>8903</v>
      </c>
      <c r="R2320">
        <v>1</v>
      </c>
      <c r="S2320">
        <v>1</v>
      </c>
      <c r="T2320">
        <v>1</v>
      </c>
      <c r="U2320">
        <f t="shared" si="121"/>
        <v>0</v>
      </c>
      <c r="V2320">
        <v>0</v>
      </c>
      <c r="W2320">
        <v>0</v>
      </c>
    </row>
    <row r="2321" spans="14:23" ht="15" customHeight="1" x14ac:dyDescent="0.25">
      <c r="N2321" t="s">
        <v>8825</v>
      </c>
      <c r="O2321" t="s">
        <v>1698</v>
      </c>
      <c r="P2321" t="s">
        <v>8904</v>
      </c>
      <c r="Q2321" s="16" t="s">
        <v>8905</v>
      </c>
      <c r="R2321">
        <v>55</v>
      </c>
      <c r="S2321">
        <v>20</v>
      </c>
      <c r="T2321">
        <v>55</v>
      </c>
      <c r="U2321">
        <f t="shared" si="121"/>
        <v>0</v>
      </c>
      <c r="V2321">
        <v>0</v>
      </c>
      <c r="W2321">
        <v>0</v>
      </c>
    </row>
    <row r="2322" spans="14:23" ht="15" customHeight="1" x14ac:dyDescent="0.25">
      <c r="N2322" t="s">
        <v>8825</v>
      </c>
      <c r="O2322" t="s">
        <v>1698</v>
      </c>
      <c r="P2322" t="s">
        <v>8906</v>
      </c>
      <c r="Q2322" s="16" t="s">
        <v>8907</v>
      </c>
      <c r="R2322">
        <v>18</v>
      </c>
      <c r="S2322">
        <v>9</v>
      </c>
      <c r="T2322">
        <v>18</v>
      </c>
      <c r="U2322">
        <f t="shared" si="121"/>
        <v>0</v>
      </c>
      <c r="V2322">
        <v>0</v>
      </c>
      <c r="W2322">
        <v>0</v>
      </c>
    </row>
    <row r="2323" spans="14:23" ht="15" customHeight="1" x14ac:dyDescent="0.25">
      <c r="N2323" t="s">
        <v>8825</v>
      </c>
      <c r="O2323" t="s">
        <v>1698</v>
      </c>
      <c r="P2323" t="s">
        <v>8908</v>
      </c>
      <c r="Q2323" s="16" t="s">
        <v>8909</v>
      </c>
      <c r="R2323">
        <v>5</v>
      </c>
      <c r="S2323">
        <v>4</v>
      </c>
      <c r="T2323">
        <v>5</v>
      </c>
      <c r="U2323">
        <f t="shared" si="121"/>
        <v>0</v>
      </c>
      <c r="V2323">
        <v>0</v>
      </c>
      <c r="W2323">
        <v>0</v>
      </c>
    </row>
    <row r="2324" spans="14:23" ht="15" customHeight="1" x14ac:dyDescent="0.25">
      <c r="N2324" t="s">
        <v>8825</v>
      </c>
      <c r="O2324" t="s">
        <v>1698</v>
      </c>
      <c r="P2324" t="s">
        <v>8910</v>
      </c>
      <c r="Q2324" s="16" t="s">
        <v>8911</v>
      </c>
      <c r="R2324">
        <v>17</v>
      </c>
      <c r="S2324">
        <v>11</v>
      </c>
      <c r="T2324">
        <v>17</v>
      </c>
      <c r="U2324">
        <f t="shared" si="121"/>
        <v>0</v>
      </c>
      <c r="V2324">
        <v>0</v>
      </c>
      <c r="W2324">
        <v>0</v>
      </c>
    </row>
    <row r="2325" spans="14:23" ht="15" customHeight="1" x14ac:dyDescent="0.25">
      <c r="N2325" t="s">
        <v>8825</v>
      </c>
      <c r="O2325" t="s">
        <v>1698</v>
      </c>
      <c r="P2325" t="s">
        <v>8912</v>
      </c>
      <c r="Q2325" s="16" t="s">
        <v>8913</v>
      </c>
      <c r="R2325">
        <v>5</v>
      </c>
      <c r="S2325">
        <v>3</v>
      </c>
      <c r="T2325">
        <v>5</v>
      </c>
      <c r="U2325">
        <f t="shared" si="121"/>
        <v>0</v>
      </c>
      <c r="V2325">
        <v>0</v>
      </c>
      <c r="W2325">
        <v>0</v>
      </c>
    </row>
    <row r="2326" spans="14:23" ht="15" customHeight="1" x14ac:dyDescent="0.25">
      <c r="N2326" t="s">
        <v>8825</v>
      </c>
      <c r="O2326" t="s">
        <v>1698</v>
      </c>
      <c r="P2326" t="s">
        <v>8914</v>
      </c>
      <c r="Q2326" s="16" t="s">
        <v>8915</v>
      </c>
      <c r="R2326">
        <v>26</v>
      </c>
      <c r="S2326">
        <v>13</v>
      </c>
      <c r="T2326">
        <v>26</v>
      </c>
      <c r="U2326">
        <f t="shared" si="121"/>
        <v>0</v>
      </c>
      <c r="V2326">
        <v>0</v>
      </c>
      <c r="W2326">
        <v>0</v>
      </c>
    </row>
    <row r="2327" spans="14:23" ht="15" customHeight="1" x14ac:dyDescent="0.25">
      <c r="N2327" t="s">
        <v>8825</v>
      </c>
      <c r="O2327" t="s">
        <v>1698</v>
      </c>
      <c r="P2327" t="s">
        <v>8916</v>
      </c>
      <c r="Q2327" s="16" t="s">
        <v>8917</v>
      </c>
      <c r="R2327">
        <v>15</v>
      </c>
      <c r="S2327">
        <v>5</v>
      </c>
      <c r="T2327">
        <v>15</v>
      </c>
      <c r="U2327">
        <f t="shared" si="121"/>
        <v>0</v>
      </c>
      <c r="V2327">
        <v>0</v>
      </c>
      <c r="W2327">
        <v>0</v>
      </c>
    </row>
    <row r="2328" spans="14:23" ht="15" customHeight="1" x14ac:dyDescent="0.25">
      <c r="N2328" t="s">
        <v>8825</v>
      </c>
      <c r="O2328" t="s">
        <v>1698</v>
      </c>
      <c r="P2328" t="s">
        <v>8918</v>
      </c>
      <c r="Q2328" s="16" t="s">
        <v>8919</v>
      </c>
      <c r="R2328">
        <v>90</v>
      </c>
      <c r="S2328">
        <v>22</v>
      </c>
      <c r="T2328">
        <v>90</v>
      </c>
      <c r="U2328">
        <f t="shared" si="121"/>
        <v>0</v>
      </c>
      <c r="V2328">
        <v>0</v>
      </c>
      <c r="W2328">
        <v>0</v>
      </c>
    </row>
    <row r="2329" spans="14:23" ht="15" customHeight="1" x14ac:dyDescent="0.25">
      <c r="N2329" t="s">
        <v>8825</v>
      </c>
      <c r="O2329" t="s">
        <v>1698</v>
      </c>
      <c r="P2329" t="s">
        <v>8920</v>
      </c>
      <c r="Q2329" s="16" t="s">
        <v>8921</v>
      </c>
      <c r="R2329">
        <v>1</v>
      </c>
      <c r="S2329">
        <v>1</v>
      </c>
      <c r="T2329">
        <v>1</v>
      </c>
      <c r="U2329">
        <f t="shared" si="121"/>
        <v>0</v>
      </c>
      <c r="V2329">
        <v>0</v>
      </c>
      <c r="W2329">
        <v>0</v>
      </c>
    </row>
    <row r="2330" spans="14:23" ht="15" customHeight="1" x14ac:dyDescent="0.25">
      <c r="N2330" t="s">
        <v>8825</v>
      </c>
      <c r="O2330" t="s">
        <v>1698</v>
      </c>
      <c r="P2330" t="s">
        <v>8920</v>
      </c>
      <c r="Q2330" s="16" t="s">
        <v>8922</v>
      </c>
      <c r="R2330">
        <v>1</v>
      </c>
      <c r="S2330">
        <v>1</v>
      </c>
      <c r="T2330">
        <v>1</v>
      </c>
      <c r="U2330">
        <f t="shared" si="121"/>
        <v>0</v>
      </c>
      <c r="V2330">
        <v>0</v>
      </c>
      <c r="W2330">
        <v>0</v>
      </c>
    </row>
    <row r="2331" spans="14:23" ht="15" customHeight="1" x14ac:dyDescent="0.25">
      <c r="N2331" t="s">
        <v>8825</v>
      </c>
      <c r="O2331" t="s">
        <v>1698</v>
      </c>
      <c r="P2331" t="s">
        <v>8923</v>
      </c>
      <c r="Q2331" s="16" t="s">
        <v>8924</v>
      </c>
      <c r="R2331">
        <v>2</v>
      </c>
      <c r="S2331">
        <v>2</v>
      </c>
      <c r="T2331">
        <v>2</v>
      </c>
      <c r="U2331">
        <f t="shared" si="121"/>
        <v>0</v>
      </c>
      <c r="V2331">
        <v>0</v>
      </c>
      <c r="W2331">
        <v>0</v>
      </c>
    </row>
    <row r="2332" spans="14:23" ht="15" customHeight="1" x14ac:dyDescent="0.25">
      <c r="N2332" t="s">
        <v>8825</v>
      </c>
      <c r="O2332" t="s">
        <v>1698</v>
      </c>
      <c r="P2332" t="s">
        <v>8925</v>
      </c>
      <c r="Q2332" s="16" t="s">
        <v>8926</v>
      </c>
      <c r="R2332">
        <v>39</v>
      </c>
      <c r="S2332">
        <v>27</v>
      </c>
      <c r="T2332">
        <v>39</v>
      </c>
      <c r="U2332">
        <f t="shared" si="121"/>
        <v>0</v>
      </c>
      <c r="V2332">
        <v>0</v>
      </c>
      <c r="W2332">
        <v>0</v>
      </c>
    </row>
    <row r="2333" spans="14:23" ht="15" customHeight="1" x14ac:dyDescent="0.25">
      <c r="N2333" t="s">
        <v>8825</v>
      </c>
      <c r="O2333" t="s">
        <v>1698</v>
      </c>
      <c r="P2333" t="s">
        <v>8927</v>
      </c>
      <c r="Q2333" s="16" t="s">
        <v>8928</v>
      </c>
      <c r="R2333">
        <v>5</v>
      </c>
      <c r="S2333">
        <v>2</v>
      </c>
      <c r="T2333">
        <v>5</v>
      </c>
      <c r="U2333">
        <f t="shared" si="121"/>
        <v>0</v>
      </c>
      <c r="V2333">
        <v>0</v>
      </c>
      <c r="W2333">
        <v>0</v>
      </c>
    </row>
    <row r="2334" spans="14:23" ht="15" customHeight="1" x14ac:dyDescent="0.25">
      <c r="N2334" t="s">
        <v>8825</v>
      </c>
      <c r="O2334" t="s">
        <v>1698</v>
      </c>
      <c r="P2334" t="s">
        <v>8929</v>
      </c>
      <c r="Q2334" s="16" t="s">
        <v>8930</v>
      </c>
      <c r="R2334">
        <v>2</v>
      </c>
      <c r="S2334">
        <v>1</v>
      </c>
      <c r="T2334">
        <v>2</v>
      </c>
      <c r="U2334">
        <f t="shared" si="121"/>
        <v>0</v>
      </c>
      <c r="V2334">
        <v>0</v>
      </c>
      <c r="W2334">
        <v>0</v>
      </c>
    </row>
    <row r="2335" spans="14:23" ht="15" customHeight="1" x14ac:dyDescent="0.25">
      <c r="N2335" t="s">
        <v>8825</v>
      </c>
      <c r="O2335" t="s">
        <v>1698</v>
      </c>
      <c r="P2335" t="s">
        <v>8931</v>
      </c>
      <c r="Q2335" s="16" t="s">
        <v>8932</v>
      </c>
      <c r="R2335">
        <v>7</v>
      </c>
      <c r="S2335">
        <v>6</v>
      </c>
      <c r="T2335">
        <v>7</v>
      </c>
      <c r="U2335">
        <f t="shared" si="121"/>
        <v>0</v>
      </c>
      <c r="V2335">
        <v>0</v>
      </c>
      <c r="W2335">
        <v>0</v>
      </c>
    </row>
    <row r="2336" spans="14:23" ht="15" customHeight="1" x14ac:dyDescent="0.25">
      <c r="N2336" t="s">
        <v>8825</v>
      </c>
      <c r="O2336" t="s">
        <v>1698</v>
      </c>
      <c r="P2336" t="s">
        <v>8933</v>
      </c>
      <c r="Q2336" s="16" t="s">
        <v>8934</v>
      </c>
      <c r="R2336">
        <v>9</v>
      </c>
      <c r="S2336">
        <v>6</v>
      </c>
      <c r="T2336">
        <v>9</v>
      </c>
      <c r="U2336">
        <f t="shared" si="121"/>
        <v>0</v>
      </c>
      <c r="V2336">
        <v>0</v>
      </c>
      <c r="W2336">
        <v>0</v>
      </c>
    </row>
    <row r="2337" spans="14:23" ht="15" customHeight="1" x14ac:dyDescent="0.25">
      <c r="N2337" t="s">
        <v>8825</v>
      </c>
      <c r="O2337" t="s">
        <v>1698</v>
      </c>
      <c r="P2337" t="s">
        <v>8935</v>
      </c>
      <c r="Q2337" s="16" t="s">
        <v>8936</v>
      </c>
      <c r="R2337">
        <v>3</v>
      </c>
      <c r="S2337">
        <v>3</v>
      </c>
      <c r="T2337">
        <v>3</v>
      </c>
      <c r="U2337">
        <f t="shared" si="121"/>
        <v>0</v>
      </c>
      <c r="V2337">
        <v>0</v>
      </c>
      <c r="W2337">
        <v>0</v>
      </c>
    </row>
    <row r="2338" spans="14:23" ht="15" customHeight="1" x14ac:dyDescent="0.25">
      <c r="N2338" t="s">
        <v>8825</v>
      </c>
      <c r="O2338" t="s">
        <v>1698</v>
      </c>
      <c r="P2338" t="s">
        <v>8937</v>
      </c>
      <c r="Q2338" s="16" t="s">
        <v>8938</v>
      </c>
      <c r="R2338">
        <v>29</v>
      </c>
      <c r="S2338">
        <v>8</v>
      </c>
      <c r="T2338">
        <v>29</v>
      </c>
      <c r="U2338">
        <f t="shared" si="121"/>
        <v>0</v>
      </c>
      <c r="V2338">
        <v>0</v>
      </c>
      <c r="W2338">
        <v>0</v>
      </c>
    </row>
    <row r="2339" spans="14:23" ht="15" customHeight="1" x14ac:dyDescent="0.25">
      <c r="N2339" t="s">
        <v>8825</v>
      </c>
      <c r="O2339" t="s">
        <v>1698</v>
      </c>
      <c r="P2339" t="s">
        <v>8939</v>
      </c>
      <c r="Q2339" s="16" t="s">
        <v>8940</v>
      </c>
      <c r="R2339">
        <v>6</v>
      </c>
      <c r="S2339">
        <v>4</v>
      </c>
      <c r="T2339">
        <v>6</v>
      </c>
      <c r="U2339">
        <f t="shared" si="121"/>
        <v>0</v>
      </c>
      <c r="V2339">
        <v>0</v>
      </c>
      <c r="W2339">
        <v>0</v>
      </c>
    </row>
    <row r="2340" spans="14:23" ht="15" customHeight="1" x14ac:dyDescent="0.25">
      <c r="N2340" t="s">
        <v>8825</v>
      </c>
      <c r="O2340" t="s">
        <v>1698</v>
      </c>
      <c r="P2340" t="s">
        <v>8941</v>
      </c>
      <c r="Q2340" s="16" t="s">
        <v>8942</v>
      </c>
      <c r="R2340">
        <v>17</v>
      </c>
      <c r="S2340">
        <v>9</v>
      </c>
      <c r="T2340">
        <v>17</v>
      </c>
      <c r="U2340">
        <f t="shared" si="121"/>
        <v>0</v>
      </c>
      <c r="V2340">
        <v>0</v>
      </c>
      <c r="W2340">
        <v>0</v>
      </c>
    </row>
    <row r="2341" spans="14:23" ht="15" customHeight="1" x14ac:dyDescent="0.25">
      <c r="N2341" t="s">
        <v>8825</v>
      </c>
      <c r="O2341" t="s">
        <v>1698</v>
      </c>
      <c r="P2341" t="s">
        <v>8943</v>
      </c>
      <c r="Q2341" s="16" t="s">
        <v>8944</v>
      </c>
      <c r="R2341">
        <v>22</v>
      </c>
      <c r="S2341">
        <v>4</v>
      </c>
      <c r="T2341">
        <v>22</v>
      </c>
      <c r="U2341">
        <f t="shared" si="121"/>
        <v>0</v>
      </c>
      <c r="V2341">
        <v>0</v>
      </c>
      <c r="W2341">
        <v>0</v>
      </c>
    </row>
    <row r="2342" spans="14:23" ht="15" customHeight="1" x14ac:dyDescent="0.25">
      <c r="N2342" t="s">
        <v>8825</v>
      </c>
      <c r="O2342" t="s">
        <v>1698</v>
      </c>
      <c r="P2342" t="s">
        <v>8945</v>
      </c>
      <c r="Q2342" s="16" t="s">
        <v>8946</v>
      </c>
      <c r="R2342">
        <v>30</v>
      </c>
      <c r="S2342">
        <v>9</v>
      </c>
      <c r="T2342">
        <v>30</v>
      </c>
      <c r="U2342">
        <f t="shared" si="121"/>
        <v>0</v>
      </c>
      <c r="V2342">
        <v>0</v>
      </c>
      <c r="W2342">
        <v>0</v>
      </c>
    </row>
    <row r="2343" spans="14:23" ht="15" customHeight="1" x14ac:dyDescent="0.25">
      <c r="N2343" t="s">
        <v>8825</v>
      </c>
      <c r="O2343" t="s">
        <v>1698</v>
      </c>
      <c r="P2343" t="s">
        <v>8947</v>
      </c>
      <c r="Q2343" s="16" t="s">
        <v>8948</v>
      </c>
      <c r="R2343">
        <v>1</v>
      </c>
      <c r="S2343">
        <v>1</v>
      </c>
      <c r="T2343">
        <v>1</v>
      </c>
      <c r="U2343">
        <f t="shared" si="121"/>
        <v>0</v>
      </c>
      <c r="V2343">
        <v>0</v>
      </c>
      <c r="W2343">
        <v>0</v>
      </c>
    </row>
    <row r="2344" spans="14:23" ht="15" customHeight="1" x14ac:dyDescent="0.25">
      <c r="N2344" t="s">
        <v>8825</v>
      </c>
      <c r="O2344" t="s">
        <v>1698</v>
      </c>
      <c r="P2344" t="s">
        <v>8949</v>
      </c>
      <c r="Q2344" s="16" t="s">
        <v>8950</v>
      </c>
      <c r="R2344">
        <v>4</v>
      </c>
      <c r="S2344">
        <v>4</v>
      </c>
      <c r="T2344">
        <v>4</v>
      </c>
      <c r="U2344">
        <f t="shared" si="121"/>
        <v>0</v>
      </c>
      <c r="V2344">
        <v>0</v>
      </c>
      <c r="W2344">
        <v>0</v>
      </c>
    </row>
    <row r="2345" spans="14:23" ht="15" customHeight="1" x14ac:dyDescent="0.25">
      <c r="N2345" t="s">
        <v>8825</v>
      </c>
      <c r="O2345" t="s">
        <v>1698</v>
      </c>
      <c r="P2345" t="s">
        <v>8951</v>
      </c>
      <c r="Q2345" s="16" t="s">
        <v>8952</v>
      </c>
      <c r="R2345">
        <v>8</v>
      </c>
      <c r="S2345">
        <v>3</v>
      </c>
      <c r="T2345">
        <v>8</v>
      </c>
      <c r="U2345">
        <f t="shared" si="121"/>
        <v>0</v>
      </c>
      <c r="V2345">
        <v>0</v>
      </c>
      <c r="W2345">
        <v>0</v>
      </c>
    </row>
    <row r="2346" spans="14:23" ht="15" customHeight="1" x14ac:dyDescent="0.25">
      <c r="N2346" t="s">
        <v>8825</v>
      </c>
      <c r="O2346" t="s">
        <v>1698</v>
      </c>
      <c r="P2346" t="s">
        <v>8953</v>
      </c>
      <c r="Q2346" s="16" t="s">
        <v>8954</v>
      </c>
      <c r="R2346">
        <v>84</v>
      </c>
      <c r="S2346">
        <v>19</v>
      </c>
      <c r="T2346">
        <v>84</v>
      </c>
      <c r="U2346">
        <f t="shared" si="121"/>
        <v>0</v>
      </c>
      <c r="V2346">
        <v>0</v>
      </c>
      <c r="W2346">
        <v>0</v>
      </c>
    </row>
    <row r="2347" spans="14:23" ht="15" customHeight="1" x14ac:dyDescent="0.25">
      <c r="N2347" t="s">
        <v>8825</v>
      </c>
      <c r="O2347" t="s">
        <v>1698</v>
      </c>
      <c r="P2347" t="s">
        <v>8955</v>
      </c>
      <c r="Q2347" s="16" t="s">
        <v>8956</v>
      </c>
      <c r="R2347">
        <v>30</v>
      </c>
      <c r="S2347">
        <v>7</v>
      </c>
      <c r="T2347">
        <v>30</v>
      </c>
      <c r="U2347">
        <f t="shared" si="121"/>
        <v>0</v>
      </c>
      <c r="V2347">
        <v>0</v>
      </c>
      <c r="W2347">
        <v>0</v>
      </c>
    </row>
    <row r="2348" spans="14:23" ht="15" customHeight="1" x14ac:dyDescent="0.25">
      <c r="N2348" t="s">
        <v>8825</v>
      </c>
      <c r="O2348" t="s">
        <v>1698</v>
      </c>
      <c r="P2348" t="s">
        <v>8957</v>
      </c>
      <c r="Q2348" s="16" t="s">
        <v>8958</v>
      </c>
      <c r="R2348">
        <v>57</v>
      </c>
      <c r="S2348">
        <v>17</v>
      </c>
      <c r="T2348">
        <v>57</v>
      </c>
      <c r="U2348">
        <f t="shared" si="121"/>
        <v>0</v>
      </c>
      <c r="V2348">
        <v>0</v>
      </c>
      <c r="W2348">
        <v>0</v>
      </c>
    </row>
    <row r="2349" spans="14:23" ht="15" customHeight="1" x14ac:dyDescent="0.25">
      <c r="N2349" t="s">
        <v>8825</v>
      </c>
      <c r="O2349" t="s">
        <v>1698</v>
      </c>
      <c r="P2349" t="s">
        <v>8959</v>
      </c>
      <c r="Q2349" s="16" t="s">
        <v>8960</v>
      </c>
      <c r="R2349">
        <v>51</v>
      </c>
      <c r="S2349">
        <v>23</v>
      </c>
      <c r="T2349">
        <v>51</v>
      </c>
      <c r="U2349">
        <f t="shared" si="121"/>
        <v>0</v>
      </c>
      <c r="V2349">
        <v>0</v>
      </c>
      <c r="W2349">
        <v>0</v>
      </c>
    </row>
    <row r="2350" spans="14:23" ht="15" customHeight="1" x14ac:dyDescent="0.25">
      <c r="N2350" t="s">
        <v>8825</v>
      </c>
      <c r="O2350" t="s">
        <v>1698</v>
      </c>
      <c r="P2350" t="s">
        <v>8961</v>
      </c>
      <c r="Q2350" s="16" t="s">
        <v>8962</v>
      </c>
      <c r="R2350">
        <v>23</v>
      </c>
      <c r="S2350">
        <v>7</v>
      </c>
      <c r="T2350">
        <v>23</v>
      </c>
      <c r="U2350">
        <f t="shared" ref="U2350:U2413" si="122">IF(V2350=0, 0, "")</f>
        <v>0</v>
      </c>
      <c r="V2350">
        <v>0</v>
      </c>
      <c r="W2350">
        <v>0</v>
      </c>
    </row>
    <row r="2351" spans="14:23" ht="15" customHeight="1" x14ac:dyDescent="0.25">
      <c r="N2351" t="s">
        <v>8825</v>
      </c>
      <c r="O2351" t="s">
        <v>1698</v>
      </c>
      <c r="P2351" t="s">
        <v>8963</v>
      </c>
      <c r="Q2351" s="16" t="s">
        <v>8964</v>
      </c>
      <c r="R2351">
        <v>1</v>
      </c>
      <c r="S2351">
        <v>1</v>
      </c>
      <c r="T2351">
        <v>1</v>
      </c>
      <c r="U2351">
        <f t="shared" si="122"/>
        <v>0</v>
      </c>
      <c r="V2351">
        <v>0</v>
      </c>
      <c r="W2351">
        <v>0</v>
      </c>
    </row>
    <row r="2352" spans="14:23" ht="15" customHeight="1" x14ac:dyDescent="0.25">
      <c r="N2352" t="s">
        <v>8825</v>
      </c>
      <c r="O2352" t="s">
        <v>1698</v>
      </c>
      <c r="P2352" t="s">
        <v>8965</v>
      </c>
      <c r="Q2352" s="16" t="s">
        <v>8966</v>
      </c>
      <c r="R2352">
        <v>58</v>
      </c>
      <c r="S2352">
        <v>6</v>
      </c>
      <c r="T2352">
        <v>58</v>
      </c>
      <c r="U2352">
        <f t="shared" si="122"/>
        <v>0</v>
      </c>
      <c r="V2352">
        <v>0</v>
      </c>
      <c r="W2352">
        <v>0</v>
      </c>
    </row>
    <row r="2353" spans="14:23" ht="15" customHeight="1" x14ac:dyDescent="0.25">
      <c r="N2353" t="s">
        <v>8825</v>
      </c>
      <c r="O2353" t="s">
        <v>1698</v>
      </c>
      <c r="P2353" t="s">
        <v>8967</v>
      </c>
      <c r="Q2353" s="16" t="s">
        <v>8968</v>
      </c>
      <c r="R2353">
        <v>54</v>
      </c>
      <c r="S2353">
        <v>4</v>
      </c>
      <c r="T2353">
        <v>54</v>
      </c>
      <c r="U2353">
        <f t="shared" si="122"/>
        <v>0</v>
      </c>
      <c r="V2353">
        <v>0</v>
      </c>
      <c r="W2353">
        <v>0</v>
      </c>
    </row>
    <row r="2354" spans="14:23" ht="15" customHeight="1" x14ac:dyDescent="0.25">
      <c r="N2354" t="s">
        <v>8825</v>
      </c>
      <c r="O2354" t="s">
        <v>1698</v>
      </c>
      <c r="P2354" t="s">
        <v>8969</v>
      </c>
      <c r="Q2354" s="16" t="s">
        <v>8970</v>
      </c>
      <c r="R2354">
        <v>14</v>
      </c>
      <c r="S2354">
        <v>4</v>
      </c>
      <c r="T2354">
        <v>14</v>
      </c>
      <c r="U2354">
        <f t="shared" si="122"/>
        <v>0</v>
      </c>
      <c r="V2354">
        <v>0</v>
      </c>
      <c r="W2354">
        <v>0</v>
      </c>
    </row>
    <row r="2355" spans="14:23" ht="15" customHeight="1" x14ac:dyDescent="0.25">
      <c r="N2355" t="s">
        <v>8825</v>
      </c>
      <c r="O2355" t="s">
        <v>1698</v>
      </c>
      <c r="P2355" t="s">
        <v>8971</v>
      </c>
      <c r="Q2355" s="16" t="s">
        <v>8972</v>
      </c>
      <c r="R2355">
        <v>141</v>
      </c>
      <c r="S2355">
        <v>28</v>
      </c>
      <c r="T2355">
        <v>141</v>
      </c>
      <c r="U2355">
        <f t="shared" si="122"/>
        <v>0</v>
      </c>
      <c r="V2355">
        <v>0</v>
      </c>
      <c r="W2355">
        <v>0</v>
      </c>
    </row>
    <row r="2356" spans="14:23" ht="15" customHeight="1" x14ac:dyDescent="0.25">
      <c r="N2356" t="s">
        <v>8825</v>
      </c>
      <c r="O2356" t="s">
        <v>1698</v>
      </c>
      <c r="P2356" t="s">
        <v>8973</v>
      </c>
      <c r="Q2356" s="16" t="s">
        <v>8974</v>
      </c>
      <c r="R2356">
        <v>61</v>
      </c>
      <c r="S2356">
        <v>16</v>
      </c>
      <c r="T2356">
        <v>61</v>
      </c>
      <c r="U2356">
        <f t="shared" si="122"/>
        <v>0</v>
      </c>
      <c r="V2356">
        <v>0</v>
      </c>
      <c r="W2356">
        <v>0</v>
      </c>
    </row>
    <row r="2357" spans="14:23" ht="15" customHeight="1" x14ac:dyDescent="0.25">
      <c r="N2357" t="s">
        <v>8825</v>
      </c>
      <c r="O2357" t="s">
        <v>1698</v>
      </c>
      <c r="P2357" t="s">
        <v>8975</v>
      </c>
      <c r="Q2357" s="16" t="s">
        <v>8976</v>
      </c>
      <c r="R2357">
        <v>18</v>
      </c>
      <c r="S2357">
        <v>4</v>
      </c>
      <c r="T2357">
        <v>18</v>
      </c>
      <c r="U2357">
        <f t="shared" si="122"/>
        <v>0</v>
      </c>
      <c r="V2357">
        <v>0</v>
      </c>
      <c r="W2357">
        <v>0</v>
      </c>
    </row>
    <row r="2358" spans="14:23" ht="15" customHeight="1" x14ac:dyDescent="0.25">
      <c r="N2358" t="s">
        <v>8977</v>
      </c>
      <c r="O2358" t="s">
        <v>1737</v>
      </c>
      <c r="P2358" t="s">
        <v>8978</v>
      </c>
      <c r="Q2358" s="16" t="s">
        <v>1734</v>
      </c>
      <c r="R2358">
        <v>4</v>
      </c>
      <c r="S2358">
        <v>1</v>
      </c>
      <c r="T2358">
        <v>4</v>
      </c>
      <c r="U2358">
        <f t="shared" si="122"/>
        <v>0</v>
      </c>
      <c r="V2358">
        <v>0</v>
      </c>
      <c r="W2358">
        <v>0</v>
      </c>
    </row>
    <row r="2359" spans="14:23" ht="15" customHeight="1" x14ac:dyDescent="0.25">
      <c r="N2359" t="s">
        <v>8977</v>
      </c>
      <c r="O2359" t="s">
        <v>1737</v>
      </c>
      <c r="P2359" t="s">
        <v>8979</v>
      </c>
      <c r="Q2359" s="16" t="s">
        <v>8980</v>
      </c>
      <c r="R2359">
        <v>12</v>
      </c>
      <c r="S2359">
        <v>9</v>
      </c>
      <c r="T2359">
        <v>12</v>
      </c>
      <c r="U2359">
        <f t="shared" si="122"/>
        <v>0</v>
      </c>
      <c r="V2359">
        <v>0</v>
      </c>
      <c r="W2359">
        <v>0</v>
      </c>
    </row>
    <row r="2360" spans="14:23" ht="15" customHeight="1" x14ac:dyDescent="0.25">
      <c r="N2360" t="s">
        <v>8977</v>
      </c>
      <c r="O2360" t="s">
        <v>1737</v>
      </c>
      <c r="P2360" t="s">
        <v>8981</v>
      </c>
      <c r="Q2360" s="16" t="s">
        <v>8982</v>
      </c>
      <c r="R2360">
        <v>13</v>
      </c>
      <c r="S2360">
        <v>12</v>
      </c>
      <c r="T2360">
        <v>13</v>
      </c>
      <c r="U2360">
        <f t="shared" si="122"/>
        <v>0</v>
      </c>
      <c r="V2360">
        <v>0</v>
      </c>
      <c r="W2360">
        <v>0</v>
      </c>
    </row>
    <row r="2361" spans="14:23" ht="15" customHeight="1" x14ac:dyDescent="0.25">
      <c r="N2361" t="s">
        <v>8977</v>
      </c>
      <c r="O2361" t="s">
        <v>1737</v>
      </c>
      <c r="P2361" t="s">
        <v>8983</v>
      </c>
      <c r="Q2361" s="16" t="s">
        <v>8984</v>
      </c>
      <c r="R2361">
        <v>3</v>
      </c>
      <c r="S2361">
        <v>3</v>
      </c>
      <c r="T2361">
        <v>3</v>
      </c>
      <c r="U2361">
        <f t="shared" si="122"/>
        <v>0</v>
      </c>
      <c r="V2361">
        <v>0</v>
      </c>
      <c r="W2361">
        <v>0</v>
      </c>
    </row>
    <row r="2362" spans="14:23" ht="15" customHeight="1" x14ac:dyDescent="0.25">
      <c r="N2362" t="s">
        <v>8977</v>
      </c>
      <c r="O2362" t="s">
        <v>1737</v>
      </c>
      <c r="P2362" t="s">
        <v>8985</v>
      </c>
      <c r="Q2362" s="16" t="s">
        <v>8986</v>
      </c>
      <c r="R2362">
        <v>4</v>
      </c>
      <c r="S2362">
        <v>1</v>
      </c>
      <c r="T2362">
        <v>4</v>
      </c>
      <c r="U2362">
        <f t="shared" si="122"/>
        <v>0</v>
      </c>
      <c r="V2362">
        <v>0</v>
      </c>
      <c r="W2362">
        <v>0</v>
      </c>
    </row>
    <row r="2363" spans="14:23" ht="15" customHeight="1" x14ac:dyDescent="0.25">
      <c r="N2363" t="s">
        <v>8977</v>
      </c>
      <c r="O2363" t="s">
        <v>1737</v>
      </c>
      <c r="P2363" t="s">
        <v>8987</v>
      </c>
      <c r="Q2363" s="16" t="s">
        <v>8988</v>
      </c>
      <c r="R2363">
        <v>3</v>
      </c>
      <c r="S2363">
        <v>3</v>
      </c>
      <c r="T2363">
        <v>3</v>
      </c>
      <c r="U2363">
        <f t="shared" si="122"/>
        <v>0</v>
      </c>
      <c r="V2363">
        <v>0</v>
      </c>
      <c r="W2363">
        <v>0</v>
      </c>
    </row>
    <row r="2364" spans="14:23" ht="15" customHeight="1" x14ac:dyDescent="0.25">
      <c r="N2364" t="s">
        <v>8977</v>
      </c>
      <c r="O2364" t="s">
        <v>1737</v>
      </c>
      <c r="P2364" t="s">
        <v>8989</v>
      </c>
      <c r="Q2364" s="16" t="s">
        <v>8990</v>
      </c>
      <c r="R2364">
        <v>5</v>
      </c>
      <c r="S2364">
        <v>4</v>
      </c>
      <c r="T2364">
        <v>5</v>
      </c>
      <c r="U2364">
        <f t="shared" si="122"/>
        <v>0</v>
      </c>
      <c r="V2364">
        <v>0</v>
      </c>
      <c r="W2364">
        <v>0</v>
      </c>
    </row>
    <row r="2365" spans="14:23" ht="15" customHeight="1" x14ac:dyDescent="0.25">
      <c r="N2365" t="s">
        <v>8977</v>
      </c>
      <c r="O2365" t="s">
        <v>1737</v>
      </c>
      <c r="P2365" t="s">
        <v>8991</v>
      </c>
      <c r="Q2365" s="16" t="s">
        <v>8992</v>
      </c>
      <c r="R2365">
        <v>2</v>
      </c>
      <c r="S2365">
        <v>2</v>
      </c>
      <c r="T2365">
        <v>2</v>
      </c>
      <c r="U2365">
        <f t="shared" si="122"/>
        <v>0</v>
      </c>
      <c r="V2365">
        <v>0</v>
      </c>
      <c r="W2365">
        <v>0</v>
      </c>
    </row>
    <row r="2366" spans="14:23" ht="15" customHeight="1" x14ac:dyDescent="0.25">
      <c r="N2366" t="s">
        <v>8977</v>
      </c>
      <c r="O2366" t="s">
        <v>1737</v>
      </c>
      <c r="P2366" t="s">
        <v>8993</v>
      </c>
      <c r="Q2366" s="16" t="s">
        <v>8994</v>
      </c>
      <c r="R2366">
        <v>5</v>
      </c>
      <c r="S2366">
        <v>1</v>
      </c>
      <c r="T2366">
        <v>5</v>
      </c>
      <c r="U2366">
        <f t="shared" si="122"/>
        <v>0</v>
      </c>
      <c r="V2366">
        <v>0</v>
      </c>
      <c r="W2366">
        <v>0</v>
      </c>
    </row>
    <row r="2367" spans="14:23" ht="15" customHeight="1" x14ac:dyDescent="0.25">
      <c r="N2367" t="s">
        <v>8977</v>
      </c>
      <c r="O2367" t="s">
        <v>1737</v>
      </c>
      <c r="P2367" t="s">
        <v>8995</v>
      </c>
      <c r="Q2367" s="16" t="s">
        <v>8996</v>
      </c>
      <c r="R2367">
        <v>2</v>
      </c>
      <c r="S2367">
        <v>2</v>
      </c>
      <c r="T2367">
        <v>2</v>
      </c>
      <c r="U2367">
        <f t="shared" si="122"/>
        <v>0</v>
      </c>
      <c r="V2367">
        <v>0</v>
      </c>
      <c r="W2367">
        <v>0</v>
      </c>
    </row>
    <row r="2368" spans="14:23" ht="15" customHeight="1" x14ac:dyDescent="0.25">
      <c r="N2368" t="s">
        <v>8977</v>
      </c>
      <c r="O2368" t="s">
        <v>1737</v>
      </c>
      <c r="P2368" t="s">
        <v>8997</v>
      </c>
      <c r="Q2368" s="16" t="s">
        <v>8998</v>
      </c>
      <c r="R2368">
        <v>4</v>
      </c>
      <c r="S2368">
        <v>4</v>
      </c>
      <c r="T2368">
        <v>4</v>
      </c>
      <c r="U2368">
        <f t="shared" si="122"/>
        <v>0</v>
      </c>
      <c r="V2368">
        <v>0</v>
      </c>
      <c r="W2368">
        <v>0</v>
      </c>
    </row>
    <row r="2369" spans="14:23" ht="15" customHeight="1" x14ac:dyDescent="0.25">
      <c r="N2369" t="s">
        <v>8977</v>
      </c>
      <c r="O2369" t="s">
        <v>1737</v>
      </c>
      <c r="P2369" t="s">
        <v>8999</v>
      </c>
      <c r="Q2369" s="16" t="s">
        <v>9000</v>
      </c>
      <c r="R2369">
        <v>3</v>
      </c>
      <c r="S2369">
        <v>2</v>
      </c>
      <c r="T2369">
        <v>3</v>
      </c>
      <c r="U2369">
        <f t="shared" si="122"/>
        <v>0</v>
      </c>
      <c r="V2369">
        <v>0</v>
      </c>
      <c r="W2369">
        <v>0</v>
      </c>
    </row>
    <row r="2370" spans="14:23" ht="15" customHeight="1" x14ac:dyDescent="0.25">
      <c r="N2370" t="s">
        <v>8977</v>
      </c>
      <c r="O2370" t="s">
        <v>1737</v>
      </c>
      <c r="P2370" t="s">
        <v>9001</v>
      </c>
      <c r="Q2370" s="16" t="s">
        <v>9002</v>
      </c>
      <c r="R2370">
        <v>3</v>
      </c>
      <c r="S2370">
        <v>3</v>
      </c>
      <c r="T2370">
        <v>3</v>
      </c>
      <c r="U2370">
        <f t="shared" si="122"/>
        <v>0</v>
      </c>
      <c r="V2370">
        <v>0</v>
      </c>
      <c r="W2370">
        <v>0</v>
      </c>
    </row>
    <row r="2371" spans="14:23" ht="15" customHeight="1" x14ac:dyDescent="0.25">
      <c r="N2371" t="s">
        <v>8977</v>
      </c>
      <c r="O2371" t="s">
        <v>1737</v>
      </c>
      <c r="P2371" t="s">
        <v>9003</v>
      </c>
      <c r="Q2371" s="16" t="s">
        <v>9004</v>
      </c>
      <c r="R2371">
        <v>17</v>
      </c>
      <c r="S2371">
        <v>8</v>
      </c>
      <c r="T2371">
        <v>17</v>
      </c>
      <c r="U2371">
        <f t="shared" si="122"/>
        <v>0</v>
      </c>
      <c r="V2371">
        <v>0</v>
      </c>
      <c r="W2371">
        <v>0</v>
      </c>
    </row>
    <row r="2372" spans="14:23" ht="15" customHeight="1" x14ac:dyDescent="0.25">
      <c r="N2372" t="s">
        <v>8977</v>
      </c>
      <c r="O2372" t="s">
        <v>1737</v>
      </c>
      <c r="P2372" t="s">
        <v>9005</v>
      </c>
      <c r="Q2372" s="16" t="s">
        <v>9006</v>
      </c>
      <c r="R2372">
        <v>33</v>
      </c>
      <c r="S2372">
        <v>9</v>
      </c>
      <c r="T2372">
        <v>33</v>
      </c>
      <c r="U2372">
        <f t="shared" si="122"/>
        <v>0</v>
      </c>
      <c r="V2372">
        <v>0</v>
      </c>
      <c r="W2372">
        <v>0</v>
      </c>
    </row>
    <row r="2373" spans="14:23" ht="15" customHeight="1" x14ac:dyDescent="0.25">
      <c r="N2373" t="s">
        <v>8977</v>
      </c>
      <c r="O2373" t="s">
        <v>1737</v>
      </c>
      <c r="P2373" t="s">
        <v>9007</v>
      </c>
      <c r="Q2373" s="16" t="s">
        <v>9008</v>
      </c>
      <c r="R2373">
        <v>13</v>
      </c>
      <c r="S2373">
        <v>7</v>
      </c>
      <c r="T2373">
        <v>13</v>
      </c>
      <c r="U2373">
        <f t="shared" si="122"/>
        <v>0</v>
      </c>
      <c r="V2373">
        <v>0</v>
      </c>
      <c r="W2373">
        <v>0</v>
      </c>
    </row>
    <row r="2374" spans="14:23" ht="15" customHeight="1" x14ac:dyDescent="0.25">
      <c r="N2374" t="s">
        <v>8977</v>
      </c>
      <c r="O2374" t="s">
        <v>1737</v>
      </c>
      <c r="P2374" t="s">
        <v>9009</v>
      </c>
      <c r="Q2374" s="16" t="s">
        <v>9010</v>
      </c>
      <c r="R2374">
        <v>5</v>
      </c>
      <c r="S2374">
        <v>5</v>
      </c>
      <c r="T2374">
        <v>5</v>
      </c>
      <c r="U2374">
        <f t="shared" si="122"/>
        <v>0</v>
      </c>
      <c r="V2374">
        <v>0</v>
      </c>
      <c r="W2374">
        <v>0</v>
      </c>
    </row>
    <row r="2375" spans="14:23" ht="15" customHeight="1" x14ac:dyDescent="0.25">
      <c r="N2375" t="s">
        <v>8977</v>
      </c>
      <c r="O2375" t="s">
        <v>1737</v>
      </c>
      <c r="P2375" t="s">
        <v>9011</v>
      </c>
      <c r="Q2375" s="16" t="s">
        <v>9012</v>
      </c>
      <c r="R2375">
        <v>33</v>
      </c>
      <c r="S2375">
        <v>7</v>
      </c>
      <c r="T2375">
        <v>33</v>
      </c>
      <c r="U2375">
        <f t="shared" si="122"/>
        <v>0</v>
      </c>
      <c r="V2375">
        <v>0</v>
      </c>
      <c r="W2375">
        <v>0</v>
      </c>
    </row>
    <row r="2376" spans="14:23" ht="15" customHeight="1" x14ac:dyDescent="0.25">
      <c r="N2376" t="s">
        <v>8977</v>
      </c>
      <c r="O2376" t="s">
        <v>1737</v>
      </c>
      <c r="P2376" t="s">
        <v>9013</v>
      </c>
      <c r="Q2376" s="16" t="s">
        <v>9014</v>
      </c>
      <c r="R2376">
        <v>13</v>
      </c>
      <c r="S2376">
        <v>7</v>
      </c>
      <c r="T2376">
        <v>13</v>
      </c>
      <c r="U2376">
        <f t="shared" si="122"/>
        <v>0</v>
      </c>
      <c r="V2376">
        <v>0</v>
      </c>
      <c r="W2376">
        <v>0</v>
      </c>
    </row>
    <row r="2377" spans="14:23" ht="15" customHeight="1" x14ac:dyDescent="0.25">
      <c r="N2377" t="s">
        <v>8977</v>
      </c>
      <c r="O2377" t="s">
        <v>1737</v>
      </c>
      <c r="P2377" t="s">
        <v>9015</v>
      </c>
      <c r="Q2377" s="16" t="s">
        <v>9016</v>
      </c>
      <c r="R2377">
        <v>3</v>
      </c>
      <c r="S2377">
        <v>1</v>
      </c>
      <c r="T2377">
        <v>3</v>
      </c>
      <c r="U2377">
        <f t="shared" si="122"/>
        <v>0</v>
      </c>
      <c r="V2377">
        <v>0</v>
      </c>
      <c r="W2377">
        <v>0</v>
      </c>
    </row>
    <row r="2378" spans="14:23" ht="15" customHeight="1" x14ac:dyDescent="0.25">
      <c r="N2378" t="s">
        <v>8977</v>
      </c>
      <c r="O2378" t="s">
        <v>1737</v>
      </c>
      <c r="P2378" t="s">
        <v>9017</v>
      </c>
      <c r="Q2378" s="16" t="s">
        <v>9018</v>
      </c>
      <c r="R2378">
        <v>7</v>
      </c>
      <c r="S2378">
        <v>4</v>
      </c>
      <c r="T2378">
        <v>7</v>
      </c>
      <c r="U2378">
        <f t="shared" si="122"/>
        <v>0</v>
      </c>
      <c r="V2378">
        <v>0</v>
      </c>
      <c r="W2378">
        <v>0</v>
      </c>
    </row>
    <row r="2379" spans="14:23" ht="15" customHeight="1" x14ac:dyDescent="0.25">
      <c r="N2379" t="s">
        <v>8977</v>
      </c>
      <c r="O2379" t="s">
        <v>1737</v>
      </c>
      <c r="P2379" t="s">
        <v>9019</v>
      </c>
      <c r="Q2379" s="16" t="s">
        <v>9020</v>
      </c>
      <c r="R2379">
        <v>4</v>
      </c>
      <c r="S2379">
        <v>4</v>
      </c>
      <c r="T2379">
        <v>4</v>
      </c>
      <c r="U2379">
        <f t="shared" si="122"/>
        <v>0</v>
      </c>
      <c r="V2379">
        <v>0</v>
      </c>
      <c r="W2379">
        <v>0</v>
      </c>
    </row>
    <row r="2380" spans="14:23" ht="15" customHeight="1" x14ac:dyDescent="0.25">
      <c r="N2380" t="s">
        <v>8977</v>
      </c>
      <c r="O2380" t="s">
        <v>1737</v>
      </c>
      <c r="P2380" t="s">
        <v>9021</v>
      </c>
      <c r="Q2380" s="16" t="s">
        <v>9022</v>
      </c>
      <c r="R2380">
        <v>54</v>
      </c>
      <c r="S2380">
        <v>28</v>
      </c>
      <c r="T2380">
        <v>54</v>
      </c>
      <c r="U2380">
        <f t="shared" si="122"/>
        <v>0</v>
      </c>
      <c r="V2380">
        <v>0</v>
      </c>
      <c r="W2380">
        <v>0</v>
      </c>
    </row>
    <row r="2381" spans="14:23" ht="15" customHeight="1" x14ac:dyDescent="0.25">
      <c r="N2381" t="s">
        <v>8977</v>
      </c>
      <c r="O2381" t="s">
        <v>1737</v>
      </c>
      <c r="P2381" t="s">
        <v>9023</v>
      </c>
      <c r="Q2381" s="16" t="s">
        <v>9024</v>
      </c>
      <c r="R2381">
        <v>6</v>
      </c>
      <c r="S2381">
        <v>3</v>
      </c>
      <c r="T2381">
        <v>6</v>
      </c>
      <c r="U2381">
        <f t="shared" si="122"/>
        <v>0</v>
      </c>
      <c r="V2381">
        <v>0</v>
      </c>
      <c r="W2381">
        <v>0</v>
      </c>
    </row>
    <row r="2382" spans="14:23" ht="15" customHeight="1" x14ac:dyDescent="0.25">
      <c r="N2382" t="s">
        <v>8977</v>
      </c>
      <c r="O2382" t="s">
        <v>1737</v>
      </c>
      <c r="P2382" t="s">
        <v>9025</v>
      </c>
      <c r="Q2382" s="16" t="s">
        <v>9026</v>
      </c>
      <c r="R2382">
        <v>2</v>
      </c>
      <c r="S2382">
        <v>1</v>
      </c>
      <c r="T2382">
        <v>2</v>
      </c>
      <c r="U2382">
        <f t="shared" si="122"/>
        <v>0</v>
      </c>
      <c r="V2382">
        <v>0</v>
      </c>
      <c r="W2382">
        <v>0</v>
      </c>
    </row>
    <row r="2383" spans="14:23" ht="15" customHeight="1" x14ac:dyDescent="0.25">
      <c r="N2383" t="s">
        <v>9027</v>
      </c>
      <c r="O2383" t="s">
        <v>1756</v>
      </c>
      <c r="P2383" t="s">
        <v>9028</v>
      </c>
      <c r="Q2383" s="16" t="s">
        <v>9029</v>
      </c>
      <c r="R2383">
        <v>102</v>
      </c>
      <c r="S2383">
        <v>12</v>
      </c>
      <c r="T2383">
        <v>102</v>
      </c>
      <c r="U2383">
        <f t="shared" si="122"/>
        <v>0</v>
      </c>
      <c r="V2383">
        <v>0</v>
      </c>
      <c r="W2383">
        <v>0</v>
      </c>
    </row>
    <row r="2384" spans="14:23" ht="15" customHeight="1" x14ac:dyDescent="0.25">
      <c r="N2384" t="s">
        <v>9027</v>
      </c>
      <c r="O2384" t="s">
        <v>1756</v>
      </c>
      <c r="P2384" t="s">
        <v>9030</v>
      </c>
      <c r="Q2384" s="16" t="s">
        <v>9031</v>
      </c>
      <c r="R2384">
        <v>54</v>
      </c>
      <c r="S2384">
        <v>4</v>
      </c>
      <c r="T2384">
        <v>54</v>
      </c>
      <c r="U2384">
        <f t="shared" si="122"/>
        <v>0</v>
      </c>
      <c r="V2384">
        <v>0</v>
      </c>
      <c r="W2384">
        <v>0</v>
      </c>
    </row>
    <row r="2385" spans="14:23" ht="15" customHeight="1" x14ac:dyDescent="0.25">
      <c r="N2385" t="s">
        <v>9027</v>
      </c>
      <c r="O2385" t="s">
        <v>1756</v>
      </c>
      <c r="P2385" t="s">
        <v>9032</v>
      </c>
      <c r="Q2385" s="16" t="s">
        <v>9033</v>
      </c>
      <c r="R2385">
        <v>23</v>
      </c>
      <c r="S2385">
        <v>6</v>
      </c>
      <c r="T2385">
        <v>23</v>
      </c>
      <c r="U2385">
        <f t="shared" si="122"/>
        <v>0</v>
      </c>
      <c r="V2385">
        <v>0</v>
      </c>
      <c r="W2385">
        <v>0</v>
      </c>
    </row>
    <row r="2386" spans="14:23" ht="15" customHeight="1" x14ac:dyDescent="0.25">
      <c r="N2386" t="s">
        <v>9027</v>
      </c>
      <c r="O2386" t="s">
        <v>1756</v>
      </c>
      <c r="P2386" t="s">
        <v>9034</v>
      </c>
      <c r="Q2386" s="16" t="s">
        <v>9035</v>
      </c>
      <c r="R2386">
        <v>8</v>
      </c>
      <c r="S2386">
        <v>5</v>
      </c>
      <c r="T2386">
        <v>8</v>
      </c>
      <c r="U2386">
        <f t="shared" si="122"/>
        <v>0</v>
      </c>
      <c r="V2386">
        <v>0</v>
      </c>
      <c r="W2386">
        <v>0</v>
      </c>
    </row>
    <row r="2387" spans="14:23" ht="15" customHeight="1" x14ac:dyDescent="0.25">
      <c r="N2387" t="s">
        <v>9027</v>
      </c>
      <c r="O2387" t="s">
        <v>1756</v>
      </c>
      <c r="P2387" t="s">
        <v>9036</v>
      </c>
      <c r="Q2387" s="16" t="s">
        <v>9037</v>
      </c>
      <c r="R2387">
        <v>65</v>
      </c>
      <c r="S2387">
        <v>11</v>
      </c>
      <c r="T2387">
        <v>65</v>
      </c>
      <c r="U2387">
        <f t="shared" si="122"/>
        <v>0</v>
      </c>
      <c r="V2387">
        <v>0</v>
      </c>
      <c r="W2387">
        <v>0</v>
      </c>
    </row>
    <row r="2388" spans="14:23" ht="15" customHeight="1" x14ac:dyDescent="0.25">
      <c r="N2388" t="s">
        <v>9027</v>
      </c>
      <c r="O2388" t="s">
        <v>1756</v>
      </c>
      <c r="P2388" t="s">
        <v>9038</v>
      </c>
      <c r="Q2388" s="16" t="s">
        <v>9039</v>
      </c>
      <c r="R2388">
        <v>6</v>
      </c>
      <c r="S2388">
        <v>2</v>
      </c>
      <c r="T2388">
        <v>6</v>
      </c>
      <c r="U2388">
        <f t="shared" si="122"/>
        <v>0</v>
      </c>
      <c r="V2388">
        <v>0</v>
      </c>
      <c r="W2388">
        <v>0</v>
      </c>
    </row>
    <row r="2389" spans="14:23" ht="15" customHeight="1" x14ac:dyDescent="0.25">
      <c r="N2389" t="s">
        <v>9027</v>
      </c>
      <c r="O2389" t="s">
        <v>1756</v>
      </c>
      <c r="P2389" t="s">
        <v>9040</v>
      </c>
      <c r="Q2389" s="16" t="s">
        <v>9041</v>
      </c>
      <c r="R2389">
        <v>22</v>
      </c>
      <c r="S2389">
        <v>7</v>
      </c>
      <c r="T2389">
        <v>22</v>
      </c>
      <c r="U2389">
        <f t="shared" si="122"/>
        <v>0</v>
      </c>
      <c r="V2389">
        <v>0</v>
      </c>
      <c r="W2389">
        <v>0</v>
      </c>
    </row>
    <row r="2390" spans="14:23" ht="15" customHeight="1" x14ac:dyDescent="0.25">
      <c r="N2390" t="s">
        <v>9027</v>
      </c>
      <c r="O2390" t="s">
        <v>1756</v>
      </c>
      <c r="P2390" t="s">
        <v>9042</v>
      </c>
      <c r="Q2390" s="16" t="s">
        <v>9043</v>
      </c>
      <c r="R2390">
        <v>3</v>
      </c>
      <c r="S2390">
        <v>1</v>
      </c>
      <c r="T2390">
        <v>3</v>
      </c>
      <c r="U2390">
        <f t="shared" si="122"/>
        <v>0</v>
      </c>
      <c r="V2390">
        <v>0</v>
      </c>
      <c r="W2390">
        <v>0</v>
      </c>
    </row>
    <row r="2391" spans="14:23" ht="15" customHeight="1" x14ac:dyDescent="0.25">
      <c r="N2391" t="s">
        <v>9027</v>
      </c>
      <c r="O2391" t="s">
        <v>1756</v>
      </c>
      <c r="P2391" t="s">
        <v>9044</v>
      </c>
      <c r="Q2391" s="16" t="s">
        <v>9045</v>
      </c>
      <c r="R2391">
        <v>1</v>
      </c>
      <c r="S2391">
        <v>1</v>
      </c>
      <c r="T2391">
        <v>1</v>
      </c>
      <c r="U2391">
        <f t="shared" si="122"/>
        <v>0</v>
      </c>
      <c r="V2391">
        <v>0</v>
      </c>
      <c r="W2391">
        <v>0</v>
      </c>
    </row>
    <row r="2392" spans="14:23" ht="15" customHeight="1" x14ac:dyDescent="0.25">
      <c r="N2392" t="s">
        <v>9027</v>
      </c>
      <c r="O2392" t="s">
        <v>1756</v>
      </c>
      <c r="P2392" t="s">
        <v>9046</v>
      </c>
      <c r="Q2392" s="16" t="s">
        <v>9047</v>
      </c>
      <c r="R2392">
        <v>2</v>
      </c>
      <c r="S2392">
        <v>1</v>
      </c>
      <c r="T2392">
        <v>2</v>
      </c>
      <c r="U2392">
        <f t="shared" si="122"/>
        <v>0</v>
      </c>
      <c r="V2392">
        <v>0</v>
      </c>
      <c r="W2392">
        <v>0</v>
      </c>
    </row>
    <row r="2393" spans="14:23" ht="15" customHeight="1" x14ac:dyDescent="0.25">
      <c r="N2393" t="s">
        <v>9027</v>
      </c>
      <c r="O2393" t="s">
        <v>1756</v>
      </c>
      <c r="P2393" t="s">
        <v>9048</v>
      </c>
      <c r="Q2393" s="16" t="s">
        <v>9049</v>
      </c>
      <c r="R2393">
        <v>24</v>
      </c>
      <c r="S2393">
        <v>9</v>
      </c>
      <c r="T2393">
        <v>24</v>
      </c>
      <c r="U2393">
        <f t="shared" si="122"/>
        <v>0</v>
      </c>
      <c r="V2393">
        <v>0</v>
      </c>
      <c r="W2393">
        <v>0</v>
      </c>
    </row>
    <row r="2394" spans="14:23" ht="15" customHeight="1" x14ac:dyDescent="0.25">
      <c r="N2394" t="s">
        <v>9027</v>
      </c>
      <c r="O2394" t="s">
        <v>1756</v>
      </c>
      <c r="P2394" t="s">
        <v>9050</v>
      </c>
      <c r="Q2394" s="16" t="s">
        <v>9051</v>
      </c>
      <c r="R2394">
        <v>6</v>
      </c>
      <c r="S2394">
        <v>3</v>
      </c>
      <c r="T2394">
        <v>6</v>
      </c>
      <c r="U2394">
        <f t="shared" si="122"/>
        <v>0</v>
      </c>
      <c r="V2394">
        <v>0</v>
      </c>
      <c r="W2394">
        <v>0</v>
      </c>
    </row>
    <row r="2395" spans="14:23" ht="15" customHeight="1" x14ac:dyDescent="0.25">
      <c r="N2395" t="s">
        <v>9027</v>
      </c>
      <c r="O2395" t="s">
        <v>1756</v>
      </c>
      <c r="P2395" t="s">
        <v>9052</v>
      </c>
      <c r="Q2395" s="16" t="s">
        <v>9053</v>
      </c>
      <c r="R2395">
        <v>15</v>
      </c>
      <c r="S2395">
        <v>3</v>
      </c>
      <c r="T2395">
        <v>15</v>
      </c>
      <c r="U2395">
        <f t="shared" si="122"/>
        <v>0</v>
      </c>
      <c r="V2395">
        <v>0</v>
      </c>
      <c r="W2395">
        <v>0</v>
      </c>
    </row>
    <row r="2396" spans="14:23" ht="15" customHeight="1" x14ac:dyDescent="0.25">
      <c r="N2396" t="s">
        <v>9027</v>
      </c>
      <c r="O2396" t="s">
        <v>1756</v>
      </c>
      <c r="P2396" t="s">
        <v>9054</v>
      </c>
      <c r="Q2396" s="16" t="s">
        <v>9055</v>
      </c>
      <c r="R2396">
        <v>38</v>
      </c>
      <c r="S2396">
        <v>7</v>
      </c>
      <c r="T2396">
        <v>38</v>
      </c>
      <c r="U2396">
        <f t="shared" si="122"/>
        <v>0</v>
      </c>
      <c r="V2396">
        <v>0</v>
      </c>
      <c r="W2396">
        <v>0</v>
      </c>
    </row>
    <row r="2397" spans="14:23" ht="15" customHeight="1" x14ac:dyDescent="0.25">
      <c r="N2397" t="s">
        <v>9027</v>
      </c>
      <c r="O2397" t="s">
        <v>1756</v>
      </c>
      <c r="P2397" t="s">
        <v>9056</v>
      </c>
      <c r="Q2397" s="16" t="s">
        <v>9057</v>
      </c>
      <c r="R2397">
        <v>19</v>
      </c>
      <c r="S2397">
        <v>7</v>
      </c>
      <c r="T2397">
        <v>19</v>
      </c>
      <c r="U2397">
        <f t="shared" si="122"/>
        <v>0</v>
      </c>
      <c r="V2397">
        <v>0</v>
      </c>
      <c r="W2397">
        <v>0</v>
      </c>
    </row>
    <row r="2398" spans="14:23" ht="15" customHeight="1" x14ac:dyDescent="0.25">
      <c r="N2398" t="s">
        <v>9027</v>
      </c>
      <c r="O2398" t="s">
        <v>1756</v>
      </c>
      <c r="P2398" t="s">
        <v>9058</v>
      </c>
      <c r="Q2398" s="16" t="s">
        <v>9059</v>
      </c>
      <c r="R2398">
        <v>1</v>
      </c>
      <c r="S2398">
        <v>1</v>
      </c>
      <c r="T2398">
        <v>1</v>
      </c>
      <c r="U2398">
        <f t="shared" si="122"/>
        <v>0</v>
      </c>
      <c r="V2398">
        <v>0</v>
      </c>
      <c r="W2398">
        <v>0</v>
      </c>
    </row>
    <row r="2399" spans="14:23" ht="15" customHeight="1" x14ac:dyDescent="0.25">
      <c r="N2399" t="s">
        <v>9027</v>
      </c>
      <c r="O2399" t="s">
        <v>1756</v>
      </c>
      <c r="P2399" t="s">
        <v>9060</v>
      </c>
      <c r="Q2399" s="16" t="s">
        <v>9061</v>
      </c>
      <c r="R2399">
        <v>1</v>
      </c>
      <c r="S2399">
        <v>1</v>
      </c>
      <c r="T2399">
        <v>1</v>
      </c>
      <c r="U2399">
        <f t="shared" si="122"/>
        <v>0</v>
      </c>
      <c r="V2399">
        <v>0</v>
      </c>
      <c r="W2399">
        <v>0</v>
      </c>
    </row>
    <row r="2400" spans="14:23" ht="15" customHeight="1" x14ac:dyDescent="0.25">
      <c r="N2400" t="s">
        <v>9027</v>
      </c>
      <c r="O2400" t="s">
        <v>1756</v>
      </c>
      <c r="P2400" t="s">
        <v>9062</v>
      </c>
      <c r="Q2400" s="16" t="s">
        <v>9063</v>
      </c>
      <c r="R2400">
        <v>27</v>
      </c>
      <c r="S2400">
        <v>15</v>
      </c>
      <c r="T2400">
        <v>27</v>
      </c>
      <c r="U2400">
        <f t="shared" si="122"/>
        <v>0</v>
      </c>
      <c r="V2400">
        <v>0</v>
      </c>
      <c r="W2400">
        <v>0</v>
      </c>
    </row>
    <row r="2401" spans="14:23" ht="15" customHeight="1" x14ac:dyDescent="0.25">
      <c r="N2401" t="s">
        <v>9027</v>
      </c>
      <c r="O2401" t="s">
        <v>1756</v>
      </c>
      <c r="P2401" t="s">
        <v>9064</v>
      </c>
      <c r="Q2401" s="16" t="s">
        <v>9065</v>
      </c>
      <c r="R2401">
        <v>8</v>
      </c>
      <c r="S2401">
        <v>4</v>
      </c>
      <c r="T2401">
        <v>8</v>
      </c>
      <c r="U2401">
        <f t="shared" si="122"/>
        <v>0</v>
      </c>
      <c r="V2401">
        <v>0</v>
      </c>
      <c r="W2401">
        <v>0</v>
      </c>
    </row>
    <row r="2402" spans="14:23" ht="15" customHeight="1" x14ac:dyDescent="0.25">
      <c r="N2402" t="s">
        <v>9027</v>
      </c>
      <c r="O2402" t="s">
        <v>1756</v>
      </c>
      <c r="P2402" t="s">
        <v>9066</v>
      </c>
      <c r="Q2402" s="16" t="s">
        <v>9067</v>
      </c>
      <c r="R2402">
        <v>6</v>
      </c>
      <c r="S2402">
        <v>1</v>
      </c>
      <c r="T2402">
        <v>6</v>
      </c>
      <c r="U2402">
        <f t="shared" si="122"/>
        <v>0</v>
      </c>
      <c r="V2402">
        <v>0</v>
      </c>
      <c r="W2402">
        <v>0</v>
      </c>
    </row>
    <row r="2403" spans="14:23" ht="15" customHeight="1" x14ac:dyDescent="0.25">
      <c r="N2403" t="s">
        <v>9027</v>
      </c>
      <c r="O2403" t="s">
        <v>1756</v>
      </c>
      <c r="P2403" t="s">
        <v>9068</v>
      </c>
      <c r="Q2403" s="16" t="s">
        <v>9069</v>
      </c>
      <c r="R2403">
        <v>2</v>
      </c>
      <c r="S2403">
        <v>1</v>
      </c>
      <c r="T2403">
        <v>2</v>
      </c>
      <c r="U2403">
        <f t="shared" si="122"/>
        <v>0</v>
      </c>
      <c r="V2403">
        <v>0</v>
      </c>
      <c r="W2403">
        <v>0</v>
      </c>
    </row>
    <row r="2404" spans="14:23" ht="15" customHeight="1" x14ac:dyDescent="0.25">
      <c r="N2404" t="s">
        <v>9070</v>
      </c>
      <c r="O2404" t="s">
        <v>2054</v>
      </c>
      <c r="P2404" t="s">
        <v>9071</v>
      </c>
      <c r="Q2404" s="16" t="s">
        <v>9072</v>
      </c>
      <c r="R2404">
        <v>18</v>
      </c>
      <c r="S2404">
        <v>12</v>
      </c>
      <c r="T2404">
        <v>18</v>
      </c>
      <c r="U2404">
        <f t="shared" si="122"/>
        <v>0</v>
      </c>
      <c r="V2404">
        <v>0</v>
      </c>
      <c r="W2404">
        <v>0</v>
      </c>
    </row>
    <row r="2405" spans="14:23" ht="15" customHeight="1" x14ac:dyDescent="0.25">
      <c r="N2405" t="s">
        <v>9070</v>
      </c>
      <c r="O2405" t="s">
        <v>2054</v>
      </c>
      <c r="P2405" t="s">
        <v>9073</v>
      </c>
      <c r="Q2405" s="16" t="s">
        <v>9074</v>
      </c>
      <c r="R2405">
        <v>4</v>
      </c>
      <c r="S2405">
        <v>3</v>
      </c>
      <c r="T2405">
        <v>4</v>
      </c>
      <c r="U2405">
        <f t="shared" si="122"/>
        <v>0</v>
      </c>
      <c r="V2405">
        <v>0</v>
      </c>
      <c r="W2405">
        <v>0</v>
      </c>
    </row>
    <row r="2406" spans="14:23" ht="15" customHeight="1" x14ac:dyDescent="0.25">
      <c r="N2406" t="s">
        <v>9070</v>
      </c>
      <c r="O2406" t="s">
        <v>2054</v>
      </c>
      <c r="P2406" t="s">
        <v>9075</v>
      </c>
      <c r="Q2406" s="16" t="s">
        <v>9076</v>
      </c>
      <c r="R2406">
        <v>25</v>
      </c>
      <c r="S2406">
        <v>17</v>
      </c>
      <c r="T2406">
        <v>25</v>
      </c>
      <c r="U2406">
        <f t="shared" si="122"/>
        <v>0</v>
      </c>
      <c r="V2406">
        <v>0</v>
      </c>
      <c r="W2406">
        <v>0</v>
      </c>
    </row>
    <row r="2407" spans="14:23" ht="15" customHeight="1" x14ac:dyDescent="0.25">
      <c r="N2407" t="s">
        <v>9070</v>
      </c>
      <c r="O2407" t="s">
        <v>2054</v>
      </c>
      <c r="P2407" t="s">
        <v>9077</v>
      </c>
      <c r="Q2407" s="16" t="s">
        <v>9078</v>
      </c>
      <c r="R2407">
        <v>13</v>
      </c>
      <c r="S2407">
        <v>11</v>
      </c>
      <c r="T2407">
        <v>13</v>
      </c>
      <c r="U2407">
        <f t="shared" si="122"/>
        <v>0</v>
      </c>
      <c r="V2407">
        <v>0</v>
      </c>
      <c r="W2407">
        <v>0</v>
      </c>
    </row>
    <row r="2408" spans="14:23" ht="15" customHeight="1" x14ac:dyDescent="0.25">
      <c r="N2408" t="s">
        <v>9070</v>
      </c>
      <c r="O2408" t="s">
        <v>2054</v>
      </c>
      <c r="P2408" t="s">
        <v>9079</v>
      </c>
      <c r="Q2408" s="16" t="s">
        <v>9080</v>
      </c>
      <c r="R2408">
        <v>3</v>
      </c>
      <c r="S2408">
        <v>2</v>
      </c>
      <c r="T2408">
        <v>3</v>
      </c>
      <c r="U2408">
        <f t="shared" si="122"/>
        <v>0</v>
      </c>
      <c r="V2408">
        <v>0</v>
      </c>
      <c r="W2408">
        <v>0</v>
      </c>
    </row>
    <row r="2409" spans="14:23" ht="15" customHeight="1" x14ac:dyDescent="0.25">
      <c r="N2409" t="s">
        <v>9070</v>
      </c>
      <c r="O2409" t="s">
        <v>2054</v>
      </c>
      <c r="P2409" t="s">
        <v>9081</v>
      </c>
      <c r="Q2409" s="16" t="s">
        <v>9082</v>
      </c>
      <c r="R2409">
        <v>7</v>
      </c>
      <c r="S2409">
        <v>4</v>
      </c>
      <c r="T2409">
        <v>7</v>
      </c>
      <c r="U2409">
        <f t="shared" si="122"/>
        <v>0</v>
      </c>
      <c r="V2409">
        <v>0</v>
      </c>
      <c r="W2409">
        <v>0</v>
      </c>
    </row>
    <row r="2410" spans="14:23" ht="15" customHeight="1" x14ac:dyDescent="0.25">
      <c r="N2410" t="s">
        <v>9070</v>
      </c>
      <c r="O2410" t="s">
        <v>2054</v>
      </c>
      <c r="P2410" t="s">
        <v>9083</v>
      </c>
      <c r="Q2410" s="16" t="s">
        <v>9084</v>
      </c>
      <c r="R2410">
        <v>11</v>
      </c>
      <c r="S2410">
        <v>8</v>
      </c>
      <c r="T2410">
        <v>11</v>
      </c>
      <c r="U2410">
        <f t="shared" si="122"/>
        <v>0</v>
      </c>
      <c r="V2410">
        <v>0</v>
      </c>
      <c r="W2410">
        <v>0</v>
      </c>
    </row>
    <row r="2411" spans="14:23" ht="15" customHeight="1" x14ac:dyDescent="0.25">
      <c r="N2411" t="s">
        <v>9070</v>
      </c>
      <c r="O2411" t="s">
        <v>2054</v>
      </c>
      <c r="P2411" t="s">
        <v>9085</v>
      </c>
      <c r="Q2411" s="16" t="s">
        <v>9086</v>
      </c>
      <c r="R2411">
        <v>80</v>
      </c>
      <c r="S2411">
        <v>39</v>
      </c>
      <c r="T2411">
        <v>80</v>
      </c>
      <c r="U2411">
        <f t="shared" si="122"/>
        <v>0</v>
      </c>
      <c r="V2411">
        <v>0</v>
      </c>
      <c r="W2411">
        <v>0</v>
      </c>
    </row>
    <row r="2412" spans="14:23" ht="15" customHeight="1" x14ac:dyDescent="0.25">
      <c r="N2412" t="s">
        <v>9070</v>
      </c>
      <c r="O2412" t="s">
        <v>2054</v>
      </c>
      <c r="P2412" t="s">
        <v>9087</v>
      </c>
      <c r="Q2412" s="16" t="s">
        <v>9088</v>
      </c>
      <c r="R2412">
        <v>21</v>
      </c>
      <c r="S2412">
        <v>8</v>
      </c>
      <c r="T2412">
        <v>21</v>
      </c>
      <c r="U2412">
        <f t="shared" si="122"/>
        <v>0</v>
      </c>
      <c r="V2412">
        <v>0</v>
      </c>
      <c r="W2412">
        <v>0</v>
      </c>
    </row>
    <row r="2413" spans="14:23" ht="15" customHeight="1" x14ac:dyDescent="0.25">
      <c r="N2413" t="s">
        <v>9070</v>
      </c>
      <c r="O2413" t="s">
        <v>2054</v>
      </c>
      <c r="P2413" t="s">
        <v>9089</v>
      </c>
      <c r="Q2413" s="16" t="s">
        <v>9090</v>
      </c>
      <c r="R2413">
        <v>62</v>
      </c>
      <c r="S2413">
        <v>31</v>
      </c>
      <c r="T2413">
        <v>62</v>
      </c>
      <c r="U2413">
        <f t="shared" si="122"/>
        <v>0</v>
      </c>
      <c r="V2413">
        <v>0</v>
      </c>
      <c r="W2413">
        <v>0</v>
      </c>
    </row>
    <row r="2414" spans="14:23" ht="15" customHeight="1" x14ac:dyDescent="0.25">
      <c r="N2414" t="s">
        <v>9070</v>
      </c>
      <c r="O2414" t="s">
        <v>2054</v>
      </c>
      <c r="P2414" t="s">
        <v>9091</v>
      </c>
      <c r="Q2414" s="16" t="s">
        <v>9092</v>
      </c>
      <c r="R2414">
        <v>12</v>
      </c>
      <c r="S2414">
        <v>9</v>
      </c>
      <c r="T2414">
        <v>12</v>
      </c>
      <c r="U2414">
        <f t="shared" ref="U2414:U2477" si="123">IF(V2414=0, 0, "")</f>
        <v>0</v>
      </c>
      <c r="V2414">
        <v>0</v>
      </c>
      <c r="W2414">
        <v>0</v>
      </c>
    </row>
    <row r="2415" spans="14:23" ht="15" customHeight="1" x14ac:dyDescent="0.25">
      <c r="N2415" t="s">
        <v>9093</v>
      </c>
      <c r="O2415" t="s">
        <v>9094</v>
      </c>
      <c r="P2415" t="s">
        <v>9095</v>
      </c>
      <c r="Q2415" s="16" t="s">
        <v>9096</v>
      </c>
      <c r="R2415">
        <v>1</v>
      </c>
      <c r="S2415">
        <v>1</v>
      </c>
      <c r="T2415">
        <v>1</v>
      </c>
      <c r="U2415">
        <f t="shared" si="123"/>
        <v>0</v>
      </c>
      <c r="V2415">
        <v>0</v>
      </c>
      <c r="W2415">
        <v>0</v>
      </c>
    </row>
    <row r="2416" spans="14:23" ht="15" customHeight="1" x14ac:dyDescent="0.25">
      <c r="N2416" t="s">
        <v>9093</v>
      </c>
      <c r="O2416" t="s">
        <v>9094</v>
      </c>
      <c r="P2416" t="s">
        <v>9097</v>
      </c>
      <c r="Q2416" s="16" t="s">
        <v>9098</v>
      </c>
      <c r="R2416">
        <v>2</v>
      </c>
      <c r="S2416">
        <v>2</v>
      </c>
      <c r="T2416">
        <v>2</v>
      </c>
      <c r="U2416">
        <f t="shared" si="123"/>
        <v>0</v>
      </c>
      <c r="V2416">
        <v>0</v>
      </c>
      <c r="W2416">
        <v>0</v>
      </c>
    </row>
    <row r="2417" spans="14:23" ht="15" customHeight="1" x14ac:dyDescent="0.25">
      <c r="N2417" t="s">
        <v>9093</v>
      </c>
      <c r="O2417" t="s">
        <v>9094</v>
      </c>
      <c r="P2417" t="s">
        <v>9099</v>
      </c>
      <c r="Q2417" s="16" t="s">
        <v>9100</v>
      </c>
      <c r="R2417">
        <v>2</v>
      </c>
      <c r="S2417">
        <v>2</v>
      </c>
      <c r="T2417">
        <v>2</v>
      </c>
      <c r="U2417">
        <f t="shared" si="123"/>
        <v>0</v>
      </c>
      <c r="V2417">
        <v>0</v>
      </c>
      <c r="W2417">
        <v>0</v>
      </c>
    </row>
    <row r="2418" spans="14:23" ht="15" customHeight="1" x14ac:dyDescent="0.25">
      <c r="N2418" t="s">
        <v>9093</v>
      </c>
      <c r="O2418" t="s">
        <v>9094</v>
      </c>
      <c r="P2418" t="s">
        <v>9101</v>
      </c>
      <c r="Q2418" s="16" t="s">
        <v>9102</v>
      </c>
      <c r="R2418">
        <v>17</v>
      </c>
      <c r="S2418">
        <v>5</v>
      </c>
      <c r="T2418">
        <v>17</v>
      </c>
      <c r="U2418">
        <f t="shared" si="123"/>
        <v>0</v>
      </c>
      <c r="V2418">
        <v>0</v>
      </c>
      <c r="W2418">
        <v>0</v>
      </c>
    </row>
    <row r="2419" spans="14:23" ht="15" customHeight="1" x14ac:dyDescent="0.25">
      <c r="N2419" t="s">
        <v>9093</v>
      </c>
      <c r="O2419" t="s">
        <v>9094</v>
      </c>
      <c r="P2419" t="s">
        <v>9101</v>
      </c>
      <c r="Q2419" s="16" t="s">
        <v>9103</v>
      </c>
      <c r="R2419">
        <v>17</v>
      </c>
      <c r="S2419">
        <v>5</v>
      </c>
      <c r="T2419">
        <v>17</v>
      </c>
      <c r="U2419">
        <f t="shared" si="123"/>
        <v>0</v>
      </c>
      <c r="V2419">
        <v>0</v>
      </c>
      <c r="W2419">
        <v>0</v>
      </c>
    </row>
    <row r="2420" spans="14:23" ht="15" customHeight="1" x14ac:dyDescent="0.25">
      <c r="N2420" t="s">
        <v>9093</v>
      </c>
      <c r="O2420" t="s">
        <v>9094</v>
      </c>
      <c r="P2420" t="s">
        <v>9104</v>
      </c>
      <c r="Q2420" s="16" t="s">
        <v>9105</v>
      </c>
      <c r="R2420">
        <v>3</v>
      </c>
      <c r="S2420">
        <v>3</v>
      </c>
      <c r="T2420">
        <v>3</v>
      </c>
      <c r="U2420">
        <f t="shared" si="123"/>
        <v>0</v>
      </c>
      <c r="V2420">
        <v>0</v>
      </c>
      <c r="W2420">
        <v>0</v>
      </c>
    </row>
    <row r="2421" spans="14:23" ht="15" customHeight="1" x14ac:dyDescent="0.25">
      <c r="N2421" t="s">
        <v>9093</v>
      </c>
      <c r="O2421" t="s">
        <v>9094</v>
      </c>
      <c r="P2421" t="s">
        <v>9106</v>
      </c>
      <c r="Q2421" s="16" t="s">
        <v>9107</v>
      </c>
      <c r="R2421">
        <v>16</v>
      </c>
      <c r="S2421">
        <v>9</v>
      </c>
      <c r="T2421">
        <v>16</v>
      </c>
      <c r="U2421">
        <f t="shared" si="123"/>
        <v>0</v>
      </c>
      <c r="V2421">
        <v>0</v>
      </c>
      <c r="W2421">
        <v>0</v>
      </c>
    </row>
    <row r="2422" spans="14:23" ht="15" customHeight="1" x14ac:dyDescent="0.25">
      <c r="N2422" t="s">
        <v>9093</v>
      </c>
      <c r="O2422" t="s">
        <v>9094</v>
      </c>
      <c r="P2422" t="s">
        <v>9108</v>
      </c>
      <c r="Q2422" s="16" t="s">
        <v>9109</v>
      </c>
      <c r="R2422">
        <v>9</v>
      </c>
      <c r="S2422">
        <v>6</v>
      </c>
      <c r="T2422">
        <v>9</v>
      </c>
      <c r="U2422">
        <f t="shared" si="123"/>
        <v>0</v>
      </c>
      <c r="V2422">
        <v>0</v>
      </c>
      <c r="W2422">
        <v>0</v>
      </c>
    </row>
    <row r="2423" spans="14:23" ht="15" customHeight="1" x14ac:dyDescent="0.25">
      <c r="N2423" t="s">
        <v>9093</v>
      </c>
      <c r="O2423" t="s">
        <v>9094</v>
      </c>
      <c r="P2423" t="s">
        <v>9110</v>
      </c>
      <c r="Q2423" s="16" t="s">
        <v>9111</v>
      </c>
      <c r="R2423">
        <v>2</v>
      </c>
      <c r="S2423">
        <v>1</v>
      </c>
      <c r="T2423">
        <v>2</v>
      </c>
      <c r="U2423">
        <f t="shared" si="123"/>
        <v>0</v>
      </c>
      <c r="V2423">
        <v>0</v>
      </c>
      <c r="W2423">
        <v>0</v>
      </c>
    </row>
    <row r="2424" spans="14:23" ht="15" customHeight="1" x14ac:dyDescent="0.25">
      <c r="N2424" t="s">
        <v>9093</v>
      </c>
      <c r="O2424" t="s">
        <v>9094</v>
      </c>
      <c r="P2424" t="s">
        <v>9112</v>
      </c>
      <c r="Q2424" s="16" t="s">
        <v>9113</v>
      </c>
      <c r="R2424">
        <v>35</v>
      </c>
      <c r="S2424">
        <v>11</v>
      </c>
      <c r="T2424">
        <v>35</v>
      </c>
      <c r="U2424">
        <f t="shared" si="123"/>
        <v>0</v>
      </c>
      <c r="V2424">
        <v>0</v>
      </c>
      <c r="W2424">
        <v>0</v>
      </c>
    </row>
    <row r="2425" spans="14:23" ht="15" customHeight="1" x14ac:dyDescent="0.25">
      <c r="N2425" t="s">
        <v>9093</v>
      </c>
      <c r="O2425" t="s">
        <v>9094</v>
      </c>
      <c r="P2425" t="s">
        <v>9114</v>
      </c>
      <c r="Q2425" s="16" t="s">
        <v>9115</v>
      </c>
      <c r="R2425">
        <v>2</v>
      </c>
      <c r="S2425">
        <v>1</v>
      </c>
      <c r="T2425">
        <v>2</v>
      </c>
      <c r="U2425">
        <f t="shared" si="123"/>
        <v>0</v>
      </c>
      <c r="V2425">
        <v>0</v>
      </c>
      <c r="W2425">
        <v>0</v>
      </c>
    </row>
    <row r="2426" spans="14:23" ht="15" customHeight="1" x14ac:dyDescent="0.25">
      <c r="N2426" t="s">
        <v>9093</v>
      </c>
      <c r="O2426" t="s">
        <v>9094</v>
      </c>
      <c r="P2426" t="s">
        <v>9116</v>
      </c>
      <c r="Q2426" s="16" t="s">
        <v>9117</v>
      </c>
      <c r="R2426">
        <v>19</v>
      </c>
      <c r="S2426">
        <v>1</v>
      </c>
      <c r="T2426">
        <v>19</v>
      </c>
      <c r="U2426">
        <f t="shared" si="123"/>
        <v>0</v>
      </c>
      <c r="V2426">
        <v>0</v>
      </c>
      <c r="W2426">
        <v>0</v>
      </c>
    </row>
    <row r="2427" spans="14:23" ht="15" customHeight="1" x14ac:dyDescent="0.25">
      <c r="N2427" t="s">
        <v>9093</v>
      </c>
      <c r="O2427" t="s">
        <v>9094</v>
      </c>
      <c r="P2427" t="s">
        <v>9118</v>
      </c>
      <c r="Q2427" s="16" t="s">
        <v>9119</v>
      </c>
      <c r="R2427">
        <v>2</v>
      </c>
      <c r="S2427">
        <v>2</v>
      </c>
      <c r="T2427">
        <v>2</v>
      </c>
      <c r="U2427">
        <f t="shared" si="123"/>
        <v>0</v>
      </c>
      <c r="V2427">
        <v>0</v>
      </c>
      <c r="W2427">
        <v>0</v>
      </c>
    </row>
    <row r="2428" spans="14:23" ht="15" customHeight="1" x14ac:dyDescent="0.25">
      <c r="N2428" t="s">
        <v>9093</v>
      </c>
      <c r="O2428" t="s">
        <v>9094</v>
      </c>
      <c r="P2428" t="s">
        <v>9120</v>
      </c>
      <c r="Q2428" s="16" t="s">
        <v>9107</v>
      </c>
      <c r="R2428">
        <v>15</v>
      </c>
      <c r="S2428">
        <v>3</v>
      </c>
      <c r="T2428">
        <v>15</v>
      </c>
      <c r="U2428">
        <f t="shared" si="123"/>
        <v>0</v>
      </c>
      <c r="V2428">
        <v>0</v>
      </c>
      <c r="W2428">
        <v>0</v>
      </c>
    </row>
    <row r="2429" spans="14:23" ht="15" customHeight="1" x14ac:dyDescent="0.25">
      <c r="N2429" t="s">
        <v>9093</v>
      </c>
      <c r="O2429" t="s">
        <v>9094</v>
      </c>
      <c r="P2429" t="s">
        <v>9121</v>
      </c>
      <c r="Q2429" s="16" t="s">
        <v>9122</v>
      </c>
      <c r="R2429">
        <v>13</v>
      </c>
      <c r="S2429">
        <v>3</v>
      </c>
      <c r="T2429">
        <v>13</v>
      </c>
      <c r="U2429">
        <f t="shared" si="123"/>
        <v>0</v>
      </c>
      <c r="V2429">
        <v>0</v>
      </c>
      <c r="W2429">
        <v>0</v>
      </c>
    </row>
    <row r="2430" spans="14:23" ht="15" customHeight="1" x14ac:dyDescent="0.25">
      <c r="N2430" t="s">
        <v>9093</v>
      </c>
      <c r="O2430" t="s">
        <v>9094</v>
      </c>
      <c r="P2430" t="s">
        <v>9123</v>
      </c>
      <c r="Q2430" s="16" t="s">
        <v>9124</v>
      </c>
      <c r="R2430">
        <v>10</v>
      </c>
      <c r="S2430">
        <v>2</v>
      </c>
      <c r="T2430">
        <v>10</v>
      </c>
      <c r="U2430">
        <f t="shared" si="123"/>
        <v>0</v>
      </c>
      <c r="V2430">
        <v>0</v>
      </c>
      <c r="W2430">
        <v>0</v>
      </c>
    </row>
    <row r="2431" spans="14:23" ht="15" customHeight="1" x14ac:dyDescent="0.25">
      <c r="N2431" t="s">
        <v>9093</v>
      </c>
      <c r="O2431" t="s">
        <v>9094</v>
      </c>
      <c r="P2431" t="s">
        <v>9125</v>
      </c>
      <c r="Q2431" s="16" t="s">
        <v>9126</v>
      </c>
      <c r="R2431">
        <v>63</v>
      </c>
      <c r="S2431">
        <v>11</v>
      </c>
      <c r="T2431">
        <v>63</v>
      </c>
      <c r="U2431">
        <f t="shared" si="123"/>
        <v>0</v>
      </c>
      <c r="V2431">
        <v>0</v>
      </c>
      <c r="W2431">
        <v>0</v>
      </c>
    </row>
    <row r="2432" spans="14:23" ht="15" customHeight="1" x14ac:dyDescent="0.25">
      <c r="N2432" t="s">
        <v>9093</v>
      </c>
      <c r="O2432" t="s">
        <v>9094</v>
      </c>
      <c r="P2432" t="s">
        <v>9127</v>
      </c>
      <c r="Q2432" s="16" t="s">
        <v>9128</v>
      </c>
      <c r="R2432">
        <v>3</v>
      </c>
      <c r="S2432">
        <v>2</v>
      </c>
      <c r="T2432">
        <v>3</v>
      </c>
      <c r="U2432">
        <f t="shared" si="123"/>
        <v>0</v>
      </c>
      <c r="V2432">
        <v>0</v>
      </c>
      <c r="W2432">
        <v>0</v>
      </c>
    </row>
    <row r="2433" spans="14:23" ht="15" customHeight="1" x14ac:dyDescent="0.25">
      <c r="N2433" t="s">
        <v>9129</v>
      </c>
      <c r="O2433" t="s">
        <v>9130</v>
      </c>
      <c r="P2433" t="s">
        <v>9131</v>
      </c>
      <c r="Q2433" s="16" t="s">
        <v>9132</v>
      </c>
      <c r="R2433">
        <v>1</v>
      </c>
      <c r="S2433">
        <v>1</v>
      </c>
      <c r="T2433">
        <v>1</v>
      </c>
      <c r="U2433">
        <f t="shared" si="123"/>
        <v>0</v>
      </c>
      <c r="V2433">
        <v>0</v>
      </c>
      <c r="W2433">
        <v>0</v>
      </c>
    </row>
    <row r="2434" spans="14:23" ht="15" customHeight="1" x14ac:dyDescent="0.25">
      <c r="N2434" t="s">
        <v>9129</v>
      </c>
      <c r="O2434" t="s">
        <v>9130</v>
      </c>
      <c r="P2434" t="s">
        <v>9133</v>
      </c>
      <c r="Q2434" s="16" t="s">
        <v>9134</v>
      </c>
      <c r="R2434">
        <v>3</v>
      </c>
      <c r="S2434">
        <v>3</v>
      </c>
      <c r="T2434">
        <v>3</v>
      </c>
      <c r="U2434">
        <f t="shared" si="123"/>
        <v>0</v>
      </c>
      <c r="V2434">
        <v>0</v>
      </c>
      <c r="W2434">
        <v>0</v>
      </c>
    </row>
    <row r="2435" spans="14:23" ht="15" customHeight="1" x14ac:dyDescent="0.25">
      <c r="N2435" t="s">
        <v>9129</v>
      </c>
      <c r="O2435" t="s">
        <v>9130</v>
      </c>
      <c r="P2435" t="s">
        <v>9135</v>
      </c>
      <c r="Q2435" s="16" t="s">
        <v>9136</v>
      </c>
      <c r="R2435">
        <v>1</v>
      </c>
      <c r="S2435">
        <v>1</v>
      </c>
      <c r="T2435">
        <v>1</v>
      </c>
      <c r="U2435">
        <f t="shared" si="123"/>
        <v>0</v>
      </c>
      <c r="V2435">
        <v>0</v>
      </c>
      <c r="W2435">
        <v>0</v>
      </c>
    </row>
    <row r="2436" spans="14:23" ht="15" customHeight="1" x14ac:dyDescent="0.25">
      <c r="N2436" t="s">
        <v>9129</v>
      </c>
      <c r="O2436" t="s">
        <v>9130</v>
      </c>
      <c r="P2436" t="s">
        <v>9137</v>
      </c>
      <c r="Q2436" s="16" t="s">
        <v>9138</v>
      </c>
      <c r="R2436">
        <v>1</v>
      </c>
      <c r="S2436">
        <v>1</v>
      </c>
      <c r="T2436">
        <v>1</v>
      </c>
      <c r="U2436">
        <f t="shared" si="123"/>
        <v>0</v>
      </c>
      <c r="V2436">
        <v>0</v>
      </c>
      <c r="W2436">
        <v>0</v>
      </c>
    </row>
    <row r="2437" spans="14:23" ht="15" customHeight="1" x14ac:dyDescent="0.25">
      <c r="N2437" t="s">
        <v>9129</v>
      </c>
      <c r="O2437" t="s">
        <v>9130</v>
      </c>
      <c r="P2437" t="s">
        <v>9139</v>
      </c>
      <c r="Q2437" s="16" t="s">
        <v>9140</v>
      </c>
      <c r="R2437">
        <v>1</v>
      </c>
      <c r="S2437">
        <v>1</v>
      </c>
      <c r="T2437">
        <v>1</v>
      </c>
      <c r="U2437">
        <f t="shared" si="123"/>
        <v>0</v>
      </c>
      <c r="V2437">
        <v>0</v>
      </c>
      <c r="W2437">
        <v>0</v>
      </c>
    </row>
    <row r="2438" spans="14:23" ht="15" customHeight="1" x14ac:dyDescent="0.25">
      <c r="N2438" t="s">
        <v>9129</v>
      </c>
      <c r="O2438" t="s">
        <v>9130</v>
      </c>
      <c r="P2438" t="s">
        <v>9141</v>
      </c>
      <c r="Q2438" s="16" t="s">
        <v>9142</v>
      </c>
      <c r="R2438">
        <v>1</v>
      </c>
      <c r="S2438">
        <v>1</v>
      </c>
      <c r="T2438">
        <v>1</v>
      </c>
      <c r="U2438">
        <f t="shared" si="123"/>
        <v>0</v>
      </c>
      <c r="V2438">
        <v>0</v>
      </c>
      <c r="W2438">
        <v>0</v>
      </c>
    </row>
    <row r="2439" spans="14:23" ht="15" customHeight="1" x14ac:dyDescent="0.25">
      <c r="N2439" t="s">
        <v>9129</v>
      </c>
      <c r="O2439" t="s">
        <v>9130</v>
      </c>
      <c r="P2439" t="s">
        <v>9143</v>
      </c>
      <c r="Q2439" s="16" t="s">
        <v>9144</v>
      </c>
      <c r="R2439">
        <v>1</v>
      </c>
      <c r="S2439">
        <v>1</v>
      </c>
      <c r="T2439">
        <v>1</v>
      </c>
      <c r="U2439">
        <f t="shared" si="123"/>
        <v>0</v>
      </c>
      <c r="V2439">
        <v>0</v>
      </c>
      <c r="W2439">
        <v>0</v>
      </c>
    </row>
    <row r="2440" spans="14:23" ht="15" customHeight="1" x14ac:dyDescent="0.25">
      <c r="N2440" t="s">
        <v>9129</v>
      </c>
      <c r="O2440" t="s">
        <v>9130</v>
      </c>
      <c r="P2440" t="s">
        <v>9145</v>
      </c>
      <c r="Q2440" s="16" t="s">
        <v>9146</v>
      </c>
      <c r="R2440">
        <v>2</v>
      </c>
      <c r="S2440">
        <v>2</v>
      </c>
      <c r="T2440">
        <v>2</v>
      </c>
      <c r="U2440">
        <f t="shared" si="123"/>
        <v>0</v>
      </c>
      <c r="V2440">
        <v>0</v>
      </c>
      <c r="W2440">
        <v>0</v>
      </c>
    </row>
    <row r="2441" spans="14:23" ht="15" customHeight="1" x14ac:dyDescent="0.25">
      <c r="N2441" t="s">
        <v>9129</v>
      </c>
      <c r="O2441" t="s">
        <v>9130</v>
      </c>
      <c r="P2441" t="s">
        <v>9147</v>
      </c>
      <c r="Q2441" s="16" t="s">
        <v>9148</v>
      </c>
      <c r="R2441">
        <v>1</v>
      </c>
      <c r="S2441">
        <v>1</v>
      </c>
      <c r="T2441">
        <v>1</v>
      </c>
      <c r="U2441">
        <f t="shared" si="123"/>
        <v>0</v>
      </c>
      <c r="V2441">
        <v>0</v>
      </c>
      <c r="W2441">
        <v>0</v>
      </c>
    </row>
    <row r="2442" spans="14:23" ht="15" customHeight="1" x14ac:dyDescent="0.25">
      <c r="N2442" t="s">
        <v>9129</v>
      </c>
      <c r="O2442" t="s">
        <v>9130</v>
      </c>
      <c r="P2442" t="s">
        <v>9149</v>
      </c>
      <c r="Q2442" s="16" t="s">
        <v>9150</v>
      </c>
      <c r="R2442">
        <v>3</v>
      </c>
      <c r="S2442">
        <v>2</v>
      </c>
      <c r="T2442">
        <v>3</v>
      </c>
      <c r="U2442">
        <f t="shared" si="123"/>
        <v>0</v>
      </c>
      <c r="V2442">
        <v>0</v>
      </c>
      <c r="W2442">
        <v>0</v>
      </c>
    </row>
    <row r="2443" spans="14:23" ht="15" customHeight="1" x14ac:dyDescent="0.25">
      <c r="N2443" t="s">
        <v>9129</v>
      </c>
      <c r="O2443" t="s">
        <v>9130</v>
      </c>
      <c r="P2443" t="s">
        <v>9151</v>
      </c>
      <c r="Q2443" s="16" t="s">
        <v>9152</v>
      </c>
      <c r="R2443">
        <v>4</v>
      </c>
      <c r="S2443">
        <v>2</v>
      </c>
      <c r="T2443">
        <v>4</v>
      </c>
      <c r="U2443">
        <f t="shared" si="123"/>
        <v>0</v>
      </c>
      <c r="V2443">
        <v>0</v>
      </c>
      <c r="W2443">
        <v>0</v>
      </c>
    </row>
    <row r="2444" spans="14:23" ht="15" customHeight="1" x14ac:dyDescent="0.25">
      <c r="N2444" t="s">
        <v>9129</v>
      </c>
      <c r="O2444" t="s">
        <v>9130</v>
      </c>
      <c r="P2444" t="s">
        <v>9153</v>
      </c>
      <c r="Q2444" s="16" t="s">
        <v>9154</v>
      </c>
      <c r="R2444">
        <v>4</v>
      </c>
      <c r="S2444">
        <v>2</v>
      </c>
      <c r="T2444">
        <v>4</v>
      </c>
      <c r="U2444">
        <f t="shared" si="123"/>
        <v>0</v>
      </c>
      <c r="V2444">
        <v>0</v>
      </c>
      <c r="W2444">
        <v>0</v>
      </c>
    </row>
    <row r="2445" spans="14:23" ht="15" customHeight="1" x14ac:dyDescent="0.25">
      <c r="N2445" t="s">
        <v>9129</v>
      </c>
      <c r="O2445" t="s">
        <v>9130</v>
      </c>
      <c r="P2445" t="s">
        <v>9155</v>
      </c>
      <c r="Q2445" s="16" t="s">
        <v>9156</v>
      </c>
      <c r="R2445">
        <v>1</v>
      </c>
      <c r="S2445">
        <v>1</v>
      </c>
      <c r="T2445">
        <v>1</v>
      </c>
      <c r="U2445">
        <f t="shared" si="123"/>
        <v>0</v>
      </c>
      <c r="V2445">
        <v>0</v>
      </c>
      <c r="W2445">
        <v>0</v>
      </c>
    </row>
    <row r="2446" spans="14:23" ht="15" customHeight="1" x14ac:dyDescent="0.25">
      <c r="N2446" t="s">
        <v>9129</v>
      </c>
      <c r="O2446" t="s">
        <v>9130</v>
      </c>
      <c r="P2446" t="s">
        <v>9157</v>
      </c>
      <c r="Q2446" s="16" t="s">
        <v>9158</v>
      </c>
      <c r="R2446">
        <v>1</v>
      </c>
      <c r="S2446">
        <v>1</v>
      </c>
      <c r="T2446">
        <v>1</v>
      </c>
      <c r="U2446">
        <f t="shared" si="123"/>
        <v>0</v>
      </c>
      <c r="V2446">
        <v>0</v>
      </c>
      <c r="W2446">
        <v>0</v>
      </c>
    </row>
    <row r="2447" spans="14:23" ht="15" customHeight="1" x14ac:dyDescent="0.25">
      <c r="N2447" t="s">
        <v>9129</v>
      </c>
      <c r="O2447" t="s">
        <v>9130</v>
      </c>
      <c r="P2447" t="s">
        <v>9159</v>
      </c>
      <c r="Q2447" s="16" t="s">
        <v>9160</v>
      </c>
      <c r="R2447">
        <v>3</v>
      </c>
      <c r="S2447">
        <v>1</v>
      </c>
      <c r="T2447">
        <v>3</v>
      </c>
      <c r="U2447">
        <f t="shared" si="123"/>
        <v>0</v>
      </c>
      <c r="V2447">
        <v>0</v>
      </c>
      <c r="W2447">
        <v>0</v>
      </c>
    </row>
    <row r="2448" spans="14:23" ht="15" customHeight="1" x14ac:dyDescent="0.25">
      <c r="N2448" t="s">
        <v>9129</v>
      </c>
      <c r="O2448" t="s">
        <v>9130</v>
      </c>
      <c r="P2448" t="s">
        <v>9161</v>
      </c>
      <c r="Q2448" s="16" t="s">
        <v>9162</v>
      </c>
      <c r="R2448">
        <v>2</v>
      </c>
      <c r="S2448">
        <v>1</v>
      </c>
      <c r="T2448">
        <v>2</v>
      </c>
      <c r="U2448">
        <f t="shared" si="123"/>
        <v>0</v>
      </c>
      <c r="V2448">
        <v>0</v>
      </c>
      <c r="W2448">
        <v>0</v>
      </c>
    </row>
    <row r="2449" spans="14:23" ht="15" customHeight="1" x14ac:dyDescent="0.25">
      <c r="N2449" t="s">
        <v>9129</v>
      </c>
      <c r="O2449" t="s">
        <v>9130</v>
      </c>
      <c r="P2449" t="s">
        <v>9163</v>
      </c>
      <c r="Q2449" s="16" t="s">
        <v>9164</v>
      </c>
      <c r="R2449">
        <v>1</v>
      </c>
      <c r="S2449">
        <v>1</v>
      </c>
      <c r="T2449">
        <v>1</v>
      </c>
      <c r="U2449">
        <f t="shared" si="123"/>
        <v>0</v>
      </c>
      <c r="V2449">
        <v>0</v>
      </c>
      <c r="W2449">
        <v>0</v>
      </c>
    </row>
    <row r="2450" spans="14:23" ht="15" customHeight="1" x14ac:dyDescent="0.25">
      <c r="N2450" t="s">
        <v>9129</v>
      </c>
      <c r="O2450" t="s">
        <v>9130</v>
      </c>
      <c r="P2450" t="s">
        <v>9165</v>
      </c>
      <c r="Q2450" s="16" t="s">
        <v>9166</v>
      </c>
      <c r="R2450">
        <v>4</v>
      </c>
      <c r="S2450">
        <v>2</v>
      </c>
      <c r="T2450">
        <v>4</v>
      </c>
      <c r="U2450">
        <f t="shared" si="123"/>
        <v>0</v>
      </c>
      <c r="V2450">
        <v>0</v>
      </c>
      <c r="W2450">
        <v>0</v>
      </c>
    </row>
    <row r="2451" spans="14:23" ht="15" customHeight="1" x14ac:dyDescent="0.25">
      <c r="N2451" t="s">
        <v>9129</v>
      </c>
      <c r="O2451" t="s">
        <v>9130</v>
      </c>
      <c r="P2451" t="s">
        <v>9167</v>
      </c>
      <c r="Q2451" s="16" t="s">
        <v>9168</v>
      </c>
      <c r="R2451">
        <v>3</v>
      </c>
      <c r="S2451">
        <v>1</v>
      </c>
      <c r="T2451">
        <v>3</v>
      </c>
      <c r="U2451">
        <f t="shared" si="123"/>
        <v>0</v>
      </c>
      <c r="V2451">
        <v>0</v>
      </c>
      <c r="W2451">
        <v>0</v>
      </c>
    </row>
    <row r="2452" spans="14:23" ht="15" customHeight="1" x14ac:dyDescent="0.25">
      <c r="N2452" t="s">
        <v>9129</v>
      </c>
      <c r="O2452" t="s">
        <v>9130</v>
      </c>
      <c r="P2452" t="s">
        <v>9169</v>
      </c>
      <c r="Q2452" s="16" t="s">
        <v>9170</v>
      </c>
      <c r="R2452">
        <v>1</v>
      </c>
      <c r="S2452">
        <v>1</v>
      </c>
      <c r="T2452">
        <v>1</v>
      </c>
      <c r="U2452">
        <f t="shared" si="123"/>
        <v>0</v>
      </c>
      <c r="V2452">
        <v>0</v>
      </c>
      <c r="W2452">
        <v>0</v>
      </c>
    </row>
    <row r="2453" spans="14:23" ht="15" customHeight="1" x14ac:dyDescent="0.25">
      <c r="N2453" t="s">
        <v>9171</v>
      </c>
      <c r="O2453" t="s">
        <v>2103</v>
      </c>
      <c r="P2453" t="s">
        <v>9172</v>
      </c>
      <c r="Q2453" s="16" t="s">
        <v>9173</v>
      </c>
      <c r="R2453">
        <v>1</v>
      </c>
      <c r="S2453">
        <v>1</v>
      </c>
      <c r="T2453">
        <v>1</v>
      </c>
      <c r="U2453">
        <f t="shared" si="123"/>
        <v>0</v>
      </c>
      <c r="V2453">
        <v>0</v>
      </c>
      <c r="W2453">
        <v>0</v>
      </c>
    </row>
    <row r="2454" spans="14:23" ht="15" customHeight="1" x14ac:dyDescent="0.25">
      <c r="N2454" t="s">
        <v>9171</v>
      </c>
      <c r="O2454" t="s">
        <v>2103</v>
      </c>
      <c r="P2454" t="s">
        <v>9174</v>
      </c>
      <c r="Q2454" s="16" t="s">
        <v>9175</v>
      </c>
      <c r="R2454">
        <v>1</v>
      </c>
      <c r="S2454">
        <v>1</v>
      </c>
      <c r="T2454">
        <v>1</v>
      </c>
      <c r="U2454">
        <f t="shared" si="123"/>
        <v>0</v>
      </c>
      <c r="V2454">
        <v>0</v>
      </c>
      <c r="W2454">
        <v>0</v>
      </c>
    </row>
    <row r="2455" spans="14:23" ht="15" customHeight="1" x14ac:dyDescent="0.25">
      <c r="N2455" t="s">
        <v>9171</v>
      </c>
      <c r="O2455" t="s">
        <v>2103</v>
      </c>
      <c r="P2455" t="s">
        <v>9176</v>
      </c>
      <c r="Q2455" s="16" t="s">
        <v>9177</v>
      </c>
      <c r="R2455">
        <v>1</v>
      </c>
      <c r="S2455">
        <v>1</v>
      </c>
      <c r="T2455">
        <v>1</v>
      </c>
      <c r="U2455">
        <f t="shared" si="123"/>
        <v>0</v>
      </c>
      <c r="V2455">
        <v>0</v>
      </c>
      <c r="W2455">
        <v>0</v>
      </c>
    </row>
    <row r="2456" spans="14:23" ht="15" customHeight="1" x14ac:dyDescent="0.25">
      <c r="N2456" t="s">
        <v>9171</v>
      </c>
      <c r="O2456" t="s">
        <v>2103</v>
      </c>
      <c r="P2456" t="s">
        <v>9178</v>
      </c>
      <c r="Q2456" s="16" t="s">
        <v>9179</v>
      </c>
      <c r="R2456">
        <v>1</v>
      </c>
      <c r="S2456">
        <v>1</v>
      </c>
      <c r="T2456">
        <v>1</v>
      </c>
      <c r="U2456">
        <f t="shared" si="123"/>
        <v>0</v>
      </c>
      <c r="V2456">
        <v>0</v>
      </c>
      <c r="W2456">
        <v>0</v>
      </c>
    </row>
    <row r="2457" spans="14:23" ht="15" customHeight="1" x14ac:dyDescent="0.25">
      <c r="N2457" t="s">
        <v>9171</v>
      </c>
      <c r="O2457" t="s">
        <v>2103</v>
      </c>
      <c r="P2457" t="s">
        <v>9180</v>
      </c>
      <c r="Q2457" s="16" t="s">
        <v>9181</v>
      </c>
      <c r="R2457">
        <v>24</v>
      </c>
      <c r="S2457">
        <v>5</v>
      </c>
      <c r="T2457">
        <v>24</v>
      </c>
      <c r="U2457">
        <f t="shared" si="123"/>
        <v>0</v>
      </c>
      <c r="V2457">
        <v>0</v>
      </c>
      <c r="W2457">
        <v>0</v>
      </c>
    </row>
    <row r="2458" spans="14:23" ht="15" customHeight="1" x14ac:dyDescent="0.25">
      <c r="N2458" t="s">
        <v>9171</v>
      </c>
      <c r="O2458" t="s">
        <v>2103</v>
      </c>
      <c r="P2458" t="s">
        <v>9182</v>
      </c>
      <c r="Q2458" s="16" t="s">
        <v>9183</v>
      </c>
      <c r="R2458">
        <v>4</v>
      </c>
      <c r="S2458">
        <v>3</v>
      </c>
      <c r="T2458">
        <v>4</v>
      </c>
      <c r="U2458">
        <f t="shared" si="123"/>
        <v>0</v>
      </c>
      <c r="V2458">
        <v>0</v>
      </c>
      <c r="W2458">
        <v>0</v>
      </c>
    </row>
    <row r="2459" spans="14:23" ht="15" customHeight="1" x14ac:dyDescent="0.25">
      <c r="N2459" t="s">
        <v>9171</v>
      </c>
      <c r="O2459" t="s">
        <v>2103</v>
      </c>
      <c r="P2459" t="s">
        <v>9184</v>
      </c>
      <c r="Q2459" s="16" t="s">
        <v>9185</v>
      </c>
      <c r="R2459">
        <v>22</v>
      </c>
      <c r="S2459">
        <v>4</v>
      </c>
      <c r="T2459">
        <v>22</v>
      </c>
      <c r="U2459">
        <f t="shared" si="123"/>
        <v>0</v>
      </c>
      <c r="V2459">
        <v>0</v>
      </c>
      <c r="W2459">
        <v>0</v>
      </c>
    </row>
    <row r="2460" spans="14:23" ht="15" customHeight="1" x14ac:dyDescent="0.25">
      <c r="N2460" t="s">
        <v>9171</v>
      </c>
      <c r="O2460" t="s">
        <v>2103</v>
      </c>
      <c r="P2460" t="s">
        <v>9186</v>
      </c>
      <c r="Q2460" s="16" t="s">
        <v>9187</v>
      </c>
      <c r="R2460">
        <v>2</v>
      </c>
      <c r="S2460">
        <v>1</v>
      </c>
      <c r="T2460">
        <v>2</v>
      </c>
      <c r="U2460">
        <f t="shared" si="123"/>
        <v>0</v>
      </c>
      <c r="V2460">
        <v>0</v>
      </c>
      <c r="W2460">
        <v>0</v>
      </c>
    </row>
    <row r="2461" spans="14:23" ht="15" customHeight="1" x14ac:dyDescent="0.25">
      <c r="N2461" t="s">
        <v>9171</v>
      </c>
      <c r="O2461" t="s">
        <v>2103</v>
      </c>
      <c r="P2461" t="s">
        <v>9188</v>
      </c>
      <c r="Q2461" s="16" t="s">
        <v>9189</v>
      </c>
      <c r="R2461">
        <v>2</v>
      </c>
      <c r="S2461">
        <v>2</v>
      </c>
      <c r="T2461">
        <v>2</v>
      </c>
      <c r="U2461">
        <f t="shared" si="123"/>
        <v>0</v>
      </c>
      <c r="V2461">
        <v>0</v>
      </c>
      <c r="W2461">
        <v>0</v>
      </c>
    </row>
    <row r="2462" spans="14:23" ht="15" customHeight="1" x14ac:dyDescent="0.25">
      <c r="N2462" t="s">
        <v>9171</v>
      </c>
      <c r="O2462" t="s">
        <v>2103</v>
      </c>
      <c r="P2462" t="s">
        <v>9190</v>
      </c>
      <c r="Q2462" s="16" t="s">
        <v>9191</v>
      </c>
      <c r="R2462">
        <v>22</v>
      </c>
      <c r="S2462">
        <v>4</v>
      </c>
      <c r="T2462">
        <v>22</v>
      </c>
      <c r="U2462">
        <f t="shared" si="123"/>
        <v>0</v>
      </c>
      <c r="V2462">
        <v>0</v>
      </c>
      <c r="W2462">
        <v>0</v>
      </c>
    </row>
    <row r="2463" spans="14:23" ht="15" customHeight="1" x14ac:dyDescent="0.25">
      <c r="N2463" t="s">
        <v>9171</v>
      </c>
      <c r="O2463" t="s">
        <v>2103</v>
      </c>
      <c r="P2463" t="s">
        <v>9192</v>
      </c>
      <c r="Q2463" s="16" t="s">
        <v>9193</v>
      </c>
      <c r="R2463">
        <v>1</v>
      </c>
      <c r="S2463">
        <v>1</v>
      </c>
      <c r="T2463">
        <v>1</v>
      </c>
      <c r="U2463">
        <f t="shared" si="123"/>
        <v>0</v>
      </c>
      <c r="V2463">
        <v>0</v>
      </c>
      <c r="W2463">
        <v>0</v>
      </c>
    </row>
    <row r="2464" spans="14:23" ht="15" customHeight="1" x14ac:dyDescent="0.25">
      <c r="N2464" t="s">
        <v>9171</v>
      </c>
      <c r="O2464" t="s">
        <v>2103</v>
      </c>
      <c r="P2464" t="s">
        <v>9194</v>
      </c>
      <c r="Q2464" s="16" t="s">
        <v>9195</v>
      </c>
      <c r="R2464">
        <v>5</v>
      </c>
      <c r="S2464">
        <v>1</v>
      </c>
      <c r="T2464">
        <v>5</v>
      </c>
      <c r="U2464">
        <f t="shared" si="123"/>
        <v>0</v>
      </c>
      <c r="V2464">
        <v>0</v>
      </c>
      <c r="W2464">
        <v>0</v>
      </c>
    </row>
    <row r="2465" spans="14:23" ht="15" customHeight="1" x14ac:dyDescent="0.25">
      <c r="N2465" t="s">
        <v>9171</v>
      </c>
      <c r="O2465" t="s">
        <v>2103</v>
      </c>
      <c r="P2465" t="s">
        <v>9196</v>
      </c>
      <c r="Q2465" s="16" t="s">
        <v>9197</v>
      </c>
      <c r="R2465">
        <v>10</v>
      </c>
      <c r="S2465">
        <v>5</v>
      </c>
      <c r="T2465">
        <v>10</v>
      </c>
      <c r="U2465">
        <f t="shared" si="123"/>
        <v>0</v>
      </c>
      <c r="V2465">
        <v>0</v>
      </c>
      <c r="W2465">
        <v>0</v>
      </c>
    </row>
    <row r="2466" spans="14:23" ht="15" customHeight="1" x14ac:dyDescent="0.25">
      <c r="N2466" t="s">
        <v>9171</v>
      </c>
      <c r="O2466" t="s">
        <v>2103</v>
      </c>
      <c r="P2466" t="s">
        <v>9198</v>
      </c>
      <c r="Q2466" s="16" t="s">
        <v>9199</v>
      </c>
      <c r="R2466">
        <v>1</v>
      </c>
      <c r="S2466">
        <v>1</v>
      </c>
      <c r="T2466">
        <v>1</v>
      </c>
      <c r="U2466">
        <f t="shared" si="123"/>
        <v>0</v>
      </c>
      <c r="V2466">
        <v>0</v>
      </c>
      <c r="W2466">
        <v>0</v>
      </c>
    </row>
    <row r="2467" spans="14:23" ht="15" customHeight="1" x14ac:dyDescent="0.25">
      <c r="N2467" t="s">
        <v>9171</v>
      </c>
      <c r="O2467" t="s">
        <v>2103</v>
      </c>
      <c r="P2467" t="s">
        <v>9200</v>
      </c>
      <c r="Q2467" s="16" t="s">
        <v>9201</v>
      </c>
      <c r="R2467">
        <v>16</v>
      </c>
      <c r="S2467">
        <v>2</v>
      </c>
      <c r="T2467">
        <v>16</v>
      </c>
      <c r="U2467">
        <f t="shared" si="123"/>
        <v>0</v>
      </c>
      <c r="V2467">
        <v>0</v>
      </c>
      <c r="W2467">
        <v>0</v>
      </c>
    </row>
    <row r="2468" spans="14:23" ht="15" customHeight="1" x14ac:dyDescent="0.25">
      <c r="N2468" t="s">
        <v>9171</v>
      </c>
      <c r="O2468" t="s">
        <v>2103</v>
      </c>
      <c r="P2468" t="s">
        <v>9202</v>
      </c>
      <c r="Q2468" s="16" t="s">
        <v>9203</v>
      </c>
      <c r="R2468">
        <v>19</v>
      </c>
      <c r="S2468">
        <v>5</v>
      </c>
      <c r="T2468">
        <v>19</v>
      </c>
      <c r="U2468">
        <f t="shared" si="123"/>
        <v>0</v>
      </c>
      <c r="V2468">
        <v>0</v>
      </c>
      <c r="W2468">
        <v>0</v>
      </c>
    </row>
    <row r="2469" spans="14:23" ht="15" customHeight="1" x14ac:dyDescent="0.25">
      <c r="N2469" t="s">
        <v>9171</v>
      </c>
      <c r="O2469" t="s">
        <v>2103</v>
      </c>
      <c r="P2469" t="s">
        <v>9204</v>
      </c>
      <c r="Q2469" s="16" t="s">
        <v>9205</v>
      </c>
      <c r="R2469">
        <v>2</v>
      </c>
      <c r="S2469">
        <v>1</v>
      </c>
      <c r="T2469">
        <v>2</v>
      </c>
      <c r="U2469">
        <f t="shared" si="123"/>
        <v>0</v>
      </c>
      <c r="V2469">
        <v>0</v>
      </c>
      <c r="W2469">
        <v>0</v>
      </c>
    </row>
    <row r="2470" spans="14:23" ht="15" customHeight="1" x14ac:dyDescent="0.25">
      <c r="N2470" t="s">
        <v>9171</v>
      </c>
      <c r="O2470" t="s">
        <v>2103</v>
      </c>
      <c r="P2470" t="s">
        <v>9206</v>
      </c>
      <c r="Q2470" s="16" t="s">
        <v>9207</v>
      </c>
      <c r="R2470">
        <v>1</v>
      </c>
      <c r="S2470">
        <v>1</v>
      </c>
      <c r="T2470">
        <v>1</v>
      </c>
      <c r="U2470">
        <f t="shared" si="123"/>
        <v>0</v>
      </c>
      <c r="V2470">
        <v>0</v>
      </c>
      <c r="W2470">
        <v>0</v>
      </c>
    </row>
    <row r="2471" spans="14:23" ht="15" customHeight="1" x14ac:dyDescent="0.25">
      <c r="N2471" t="s">
        <v>9171</v>
      </c>
      <c r="O2471" t="s">
        <v>2103</v>
      </c>
      <c r="P2471" t="s">
        <v>9208</v>
      </c>
      <c r="Q2471" s="16" t="s">
        <v>9201</v>
      </c>
      <c r="R2471">
        <v>2</v>
      </c>
      <c r="S2471">
        <v>2</v>
      </c>
      <c r="T2471">
        <v>2</v>
      </c>
      <c r="U2471">
        <f t="shared" si="123"/>
        <v>0</v>
      </c>
      <c r="V2471">
        <v>0</v>
      </c>
      <c r="W2471">
        <v>0</v>
      </c>
    </row>
    <row r="2472" spans="14:23" ht="15" customHeight="1" x14ac:dyDescent="0.25">
      <c r="N2472" t="s">
        <v>9209</v>
      </c>
      <c r="O2472" t="s">
        <v>9210</v>
      </c>
      <c r="P2472" t="s">
        <v>9211</v>
      </c>
      <c r="Q2472" s="16" t="s">
        <v>9212</v>
      </c>
      <c r="R2472">
        <v>2</v>
      </c>
      <c r="S2472">
        <v>1</v>
      </c>
      <c r="T2472">
        <v>2</v>
      </c>
      <c r="U2472">
        <f t="shared" si="123"/>
        <v>0</v>
      </c>
      <c r="V2472">
        <v>0</v>
      </c>
      <c r="W2472">
        <v>0</v>
      </c>
    </row>
    <row r="2473" spans="14:23" ht="15" customHeight="1" x14ac:dyDescent="0.25">
      <c r="N2473" t="s">
        <v>9209</v>
      </c>
      <c r="O2473" t="s">
        <v>9210</v>
      </c>
      <c r="P2473" t="s">
        <v>9211</v>
      </c>
      <c r="Q2473" s="16" t="s">
        <v>9213</v>
      </c>
      <c r="R2473">
        <v>2</v>
      </c>
      <c r="S2473">
        <v>1</v>
      </c>
      <c r="T2473">
        <v>2</v>
      </c>
      <c r="U2473">
        <f t="shared" si="123"/>
        <v>0</v>
      </c>
      <c r="V2473">
        <v>0</v>
      </c>
      <c r="W2473">
        <v>0</v>
      </c>
    </row>
    <row r="2474" spans="14:23" ht="15" customHeight="1" x14ac:dyDescent="0.25">
      <c r="N2474" t="s">
        <v>9209</v>
      </c>
      <c r="O2474" t="s">
        <v>9210</v>
      </c>
      <c r="P2474" t="s">
        <v>9214</v>
      </c>
      <c r="Q2474" s="16" t="s">
        <v>9215</v>
      </c>
      <c r="R2474">
        <v>1</v>
      </c>
      <c r="S2474">
        <v>1</v>
      </c>
      <c r="T2474">
        <v>1</v>
      </c>
      <c r="U2474">
        <f t="shared" si="123"/>
        <v>0</v>
      </c>
      <c r="V2474">
        <v>0</v>
      </c>
      <c r="W2474">
        <v>0</v>
      </c>
    </row>
    <row r="2475" spans="14:23" ht="15" customHeight="1" x14ac:dyDescent="0.25">
      <c r="N2475" t="s">
        <v>9209</v>
      </c>
      <c r="O2475" t="s">
        <v>9210</v>
      </c>
      <c r="P2475" t="s">
        <v>9216</v>
      </c>
      <c r="Q2475" s="16" t="s">
        <v>9217</v>
      </c>
      <c r="R2475">
        <v>2</v>
      </c>
      <c r="S2475">
        <v>2</v>
      </c>
      <c r="T2475">
        <v>2</v>
      </c>
      <c r="U2475">
        <f t="shared" si="123"/>
        <v>0</v>
      </c>
      <c r="V2475">
        <v>0</v>
      </c>
      <c r="W2475">
        <v>0</v>
      </c>
    </row>
    <row r="2476" spans="14:23" ht="15" customHeight="1" x14ac:dyDescent="0.25">
      <c r="N2476" t="s">
        <v>9209</v>
      </c>
      <c r="O2476" t="s">
        <v>9210</v>
      </c>
      <c r="P2476" t="s">
        <v>9218</v>
      </c>
      <c r="Q2476" s="16" t="s">
        <v>9219</v>
      </c>
      <c r="R2476">
        <v>11</v>
      </c>
      <c r="S2476">
        <v>1</v>
      </c>
      <c r="T2476">
        <v>11</v>
      </c>
      <c r="U2476">
        <f t="shared" si="123"/>
        <v>0</v>
      </c>
      <c r="V2476">
        <v>0</v>
      </c>
      <c r="W2476">
        <v>0</v>
      </c>
    </row>
    <row r="2477" spans="14:23" ht="15" customHeight="1" x14ac:dyDescent="0.25">
      <c r="N2477" t="s">
        <v>9209</v>
      </c>
      <c r="O2477" t="s">
        <v>9210</v>
      </c>
      <c r="P2477" t="s">
        <v>9220</v>
      </c>
      <c r="Q2477" s="16" t="s">
        <v>9221</v>
      </c>
      <c r="R2477">
        <v>1</v>
      </c>
      <c r="S2477">
        <v>1</v>
      </c>
      <c r="T2477">
        <v>1</v>
      </c>
      <c r="U2477">
        <f t="shared" si="123"/>
        <v>0</v>
      </c>
      <c r="V2477">
        <v>0</v>
      </c>
      <c r="W2477">
        <v>0</v>
      </c>
    </row>
    <row r="2478" spans="14:23" ht="15" customHeight="1" x14ac:dyDescent="0.25">
      <c r="N2478" t="s">
        <v>9209</v>
      </c>
      <c r="O2478" t="s">
        <v>9210</v>
      </c>
      <c r="P2478" t="s">
        <v>9222</v>
      </c>
      <c r="Q2478" s="16" t="s">
        <v>9223</v>
      </c>
      <c r="R2478">
        <v>2</v>
      </c>
      <c r="S2478">
        <v>2</v>
      </c>
      <c r="T2478">
        <v>2</v>
      </c>
      <c r="U2478">
        <f t="shared" ref="U2478:U2541" si="124">IF(V2478=0, 0, "")</f>
        <v>0</v>
      </c>
      <c r="V2478">
        <v>0</v>
      </c>
      <c r="W2478">
        <v>0</v>
      </c>
    </row>
    <row r="2479" spans="14:23" ht="15" customHeight="1" x14ac:dyDescent="0.25">
      <c r="N2479" t="s">
        <v>9209</v>
      </c>
      <c r="O2479" t="s">
        <v>9210</v>
      </c>
      <c r="P2479" t="s">
        <v>9224</v>
      </c>
      <c r="Q2479" s="16" t="s">
        <v>9225</v>
      </c>
      <c r="R2479">
        <v>1</v>
      </c>
      <c r="S2479">
        <v>1</v>
      </c>
      <c r="T2479">
        <v>1</v>
      </c>
      <c r="U2479">
        <f t="shared" si="124"/>
        <v>0</v>
      </c>
      <c r="V2479">
        <v>0</v>
      </c>
      <c r="W2479">
        <v>0</v>
      </c>
    </row>
    <row r="2480" spans="14:23" ht="15" customHeight="1" x14ac:dyDescent="0.25">
      <c r="N2480" t="s">
        <v>9209</v>
      </c>
      <c r="O2480" t="s">
        <v>9210</v>
      </c>
      <c r="P2480" t="s">
        <v>9226</v>
      </c>
      <c r="Q2480" s="16" t="s">
        <v>9227</v>
      </c>
      <c r="R2480">
        <v>63</v>
      </c>
      <c r="S2480">
        <v>8</v>
      </c>
      <c r="T2480">
        <v>63</v>
      </c>
      <c r="U2480">
        <f t="shared" si="124"/>
        <v>0</v>
      </c>
      <c r="V2480">
        <v>0</v>
      </c>
      <c r="W2480">
        <v>0</v>
      </c>
    </row>
    <row r="2481" spans="14:23" ht="15" customHeight="1" x14ac:dyDescent="0.25">
      <c r="N2481" t="s">
        <v>9209</v>
      </c>
      <c r="O2481" t="s">
        <v>9210</v>
      </c>
      <c r="P2481" t="s">
        <v>9228</v>
      </c>
      <c r="Q2481" s="16" t="s">
        <v>9229</v>
      </c>
      <c r="R2481">
        <v>1</v>
      </c>
      <c r="S2481">
        <v>1</v>
      </c>
      <c r="T2481">
        <v>1</v>
      </c>
      <c r="U2481">
        <f t="shared" si="124"/>
        <v>0</v>
      </c>
      <c r="V2481">
        <v>0</v>
      </c>
      <c r="W2481">
        <v>0</v>
      </c>
    </row>
    <row r="2482" spans="14:23" ht="15" customHeight="1" x14ac:dyDescent="0.25">
      <c r="N2482" t="s">
        <v>9209</v>
      </c>
      <c r="O2482" t="s">
        <v>9210</v>
      </c>
      <c r="P2482" t="s">
        <v>9230</v>
      </c>
      <c r="Q2482" s="16" t="s">
        <v>9231</v>
      </c>
      <c r="R2482">
        <v>2</v>
      </c>
      <c r="S2482">
        <v>1</v>
      </c>
      <c r="T2482">
        <v>2</v>
      </c>
      <c r="U2482">
        <f t="shared" si="124"/>
        <v>0</v>
      </c>
      <c r="V2482">
        <v>0</v>
      </c>
      <c r="W2482">
        <v>0</v>
      </c>
    </row>
    <row r="2483" spans="14:23" ht="15" customHeight="1" x14ac:dyDescent="0.25">
      <c r="N2483" t="s">
        <v>9209</v>
      </c>
      <c r="O2483" t="s">
        <v>9210</v>
      </c>
      <c r="P2483" t="s">
        <v>9232</v>
      </c>
      <c r="Q2483" s="16" t="s">
        <v>9233</v>
      </c>
      <c r="R2483">
        <v>3</v>
      </c>
      <c r="S2483">
        <v>2</v>
      </c>
      <c r="T2483">
        <v>3</v>
      </c>
      <c r="U2483">
        <f t="shared" si="124"/>
        <v>0</v>
      </c>
      <c r="V2483">
        <v>0</v>
      </c>
      <c r="W2483">
        <v>0</v>
      </c>
    </row>
    <row r="2484" spans="14:23" ht="15" customHeight="1" x14ac:dyDescent="0.25">
      <c r="N2484" t="s">
        <v>9209</v>
      </c>
      <c r="O2484" t="s">
        <v>9210</v>
      </c>
      <c r="P2484" t="s">
        <v>9234</v>
      </c>
      <c r="Q2484" s="16" t="s">
        <v>9235</v>
      </c>
      <c r="R2484">
        <v>2</v>
      </c>
      <c r="S2484">
        <v>1</v>
      </c>
      <c r="T2484">
        <v>2</v>
      </c>
      <c r="U2484">
        <f t="shared" si="124"/>
        <v>0</v>
      </c>
      <c r="V2484">
        <v>0</v>
      </c>
      <c r="W2484">
        <v>0</v>
      </c>
    </row>
    <row r="2485" spans="14:23" ht="15" customHeight="1" x14ac:dyDescent="0.25">
      <c r="N2485" t="s">
        <v>9209</v>
      </c>
      <c r="O2485" t="s">
        <v>9210</v>
      </c>
      <c r="P2485" t="s">
        <v>9236</v>
      </c>
      <c r="Q2485" s="16" t="s">
        <v>9237</v>
      </c>
      <c r="R2485">
        <v>1</v>
      </c>
      <c r="S2485">
        <v>1</v>
      </c>
      <c r="T2485">
        <v>1</v>
      </c>
      <c r="U2485">
        <f t="shared" si="124"/>
        <v>0</v>
      </c>
      <c r="V2485">
        <v>0</v>
      </c>
      <c r="W2485">
        <v>0</v>
      </c>
    </row>
    <row r="2486" spans="14:23" ht="15" customHeight="1" x14ac:dyDescent="0.25">
      <c r="N2486" t="s">
        <v>9209</v>
      </c>
      <c r="O2486" t="s">
        <v>9210</v>
      </c>
      <c r="P2486" t="s">
        <v>9238</v>
      </c>
      <c r="Q2486" s="16" t="s">
        <v>9239</v>
      </c>
      <c r="R2486">
        <v>15</v>
      </c>
      <c r="S2486">
        <v>9</v>
      </c>
      <c r="T2486">
        <v>15</v>
      </c>
      <c r="U2486">
        <f t="shared" si="124"/>
        <v>0</v>
      </c>
      <c r="V2486">
        <v>0</v>
      </c>
      <c r="W2486">
        <v>0</v>
      </c>
    </row>
    <row r="2487" spans="14:23" ht="15" customHeight="1" x14ac:dyDescent="0.25">
      <c r="N2487" t="s">
        <v>9209</v>
      </c>
      <c r="O2487" t="s">
        <v>9210</v>
      </c>
      <c r="P2487" t="s">
        <v>9240</v>
      </c>
      <c r="Q2487" s="16" t="s">
        <v>9241</v>
      </c>
      <c r="R2487">
        <v>3</v>
      </c>
      <c r="S2487">
        <v>3</v>
      </c>
      <c r="T2487">
        <v>3</v>
      </c>
      <c r="U2487">
        <f t="shared" si="124"/>
        <v>0</v>
      </c>
      <c r="V2487">
        <v>0</v>
      </c>
      <c r="W2487">
        <v>0</v>
      </c>
    </row>
    <row r="2488" spans="14:23" ht="15" customHeight="1" x14ac:dyDescent="0.25">
      <c r="N2488" t="s">
        <v>9209</v>
      </c>
      <c r="O2488" t="s">
        <v>9210</v>
      </c>
      <c r="P2488" t="s">
        <v>9242</v>
      </c>
      <c r="Q2488" s="16" t="s">
        <v>9243</v>
      </c>
      <c r="R2488">
        <v>9</v>
      </c>
      <c r="S2488">
        <v>7</v>
      </c>
      <c r="T2488">
        <v>9</v>
      </c>
      <c r="U2488">
        <f t="shared" si="124"/>
        <v>0</v>
      </c>
      <c r="V2488">
        <v>0</v>
      </c>
      <c r="W2488">
        <v>0</v>
      </c>
    </row>
    <row r="2489" spans="14:23" ht="15" customHeight="1" x14ac:dyDescent="0.25">
      <c r="N2489" t="s">
        <v>9209</v>
      </c>
      <c r="O2489" t="s">
        <v>9210</v>
      </c>
      <c r="P2489" t="s">
        <v>9244</v>
      </c>
      <c r="Q2489" s="16" t="s">
        <v>9245</v>
      </c>
      <c r="R2489">
        <v>26</v>
      </c>
      <c r="S2489">
        <v>8</v>
      </c>
      <c r="T2489">
        <v>26</v>
      </c>
      <c r="U2489">
        <f t="shared" si="124"/>
        <v>0</v>
      </c>
      <c r="V2489">
        <v>0</v>
      </c>
      <c r="W2489">
        <v>0</v>
      </c>
    </row>
    <row r="2490" spans="14:23" ht="15" customHeight="1" x14ac:dyDescent="0.25">
      <c r="N2490" t="s">
        <v>9209</v>
      </c>
      <c r="O2490" t="s">
        <v>9210</v>
      </c>
      <c r="P2490" t="s">
        <v>9246</v>
      </c>
      <c r="Q2490" s="16" t="s">
        <v>9247</v>
      </c>
      <c r="R2490">
        <v>29</v>
      </c>
      <c r="S2490">
        <v>2</v>
      </c>
      <c r="T2490">
        <v>29</v>
      </c>
      <c r="U2490">
        <f t="shared" si="124"/>
        <v>0</v>
      </c>
      <c r="V2490">
        <v>0</v>
      </c>
      <c r="W2490">
        <v>0</v>
      </c>
    </row>
    <row r="2491" spans="14:23" ht="15" customHeight="1" x14ac:dyDescent="0.25">
      <c r="N2491" t="s">
        <v>9209</v>
      </c>
      <c r="O2491" t="s">
        <v>9210</v>
      </c>
      <c r="P2491" t="s">
        <v>9248</v>
      </c>
      <c r="Q2491" s="16" t="s">
        <v>9249</v>
      </c>
      <c r="R2491">
        <v>2</v>
      </c>
      <c r="S2491">
        <v>1</v>
      </c>
      <c r="T2491">
        <v>2</v>
      </c>
      <c r="U2491">
        <f t="shared" si="124"/>
        <v>0</v>
      </c>
      <c r="V2491">
        <v>0</v>
      </c>
      <c r="W2491">
        <v>0</v>
      </c>
    </row>
    <row r="2492" spans="14:23" ht="15" customHeight="1" x14ac:dyDescent="0.25">
      <c r="N2492" t="s">
        <v>9209</v>
      </c>
      <c r="O2492" t="s">
        <v>9210</v>
      </c>
      <c r="P2492" t="s">
        <v>9250</v>
      </c>
      <c r="Q2492" s="16" t="s">
        <v>9251</v>
      </c>
      <c r="R2492">
        <v>4</v>
      </c>
      <c r="S2492">
        <v>3</v>
      </c>
      <c r="T2492">
        <v>4</v>
      </c>
      <c r="U2492">
        <f t="shared" si="124"/>
        <v>0</v>
      </c>
      <c r="V2492">
        <v>0</v>
      </c>
      <c r="W2492">
        <v>0</v>
      </c>
    </row>
    <row r="2493" spans="14:23" ht="15" customHeight="1" x14ac:dyDescent="0.25">
      <c r="N2493" t="s">
        <v>9209</v>
      </c>
      <c r="O2493" t="s">
        <v>9210</v>
      </c>
      <c r="P2493" t="s">
        <v>9252</v>
      </c>
      <c r="Q2493" s="16" t="s">
        <v>9253</v>
      </c>
      <c r="R2493">
        <v>6</v>
      </c>
      <c r="S2493">
        <v>3</v>
      </c>
      <c r="T2493">
        <v>6</v>
      </c>
      <c r="U2493">
        <f t="shared" si="124"/>
        <v>0</v>
      </c>
      <c r="V2493">
        <v>0</v>
      </c>
      <c r="W2493">
        <v>0</v>
      </c>
    </row>
    <row r="2494" spans="14:23" ht="15" customHeight="1" x14ac:dyDescent="0.25">
      <c r="N2494" t="s">
        <v>9209</v>
      </c>
      <c r="O2494" t="s">
        <v>9210</v>
      </c>
      <c r="P2494" t="s">
        <v>9254</v>
      </c>
      <c r="Q2494" s="16" t="s">
        <v>9255</v>
      </c>
      <c r="R2494">
        <v>1</v>
      </c>
      <c r="S2494">
        <v>1</v>
      </c>
      <c r="T2494">
        <v>1</v>
      </c>
      <c r="U2494">
        <f t="shared" si="124"/>
        <v>0</v>
      </c>
      <c r="V2494">
        <v>0</v>
      </c>
      <c r="W2494">
        <v>0</v>
      </c>
    </row>
    <row r="2495" spans="14:23" ht="15" customHeight="1" x14ac:dyDescent="0.25">
      <c r="N2495" t="s">
        <v>9209</v>
      </c>
      <c r="O2495" t="s">
        <v>9210</v>
      </c>
      <c r="P2495" t="s">
        <v>9256</v>
      </c>
      <c r="Q2495" s="16" t="s">
        <v>9257</v>
      </c>
      <c r="R2495">
        <v>1</v>
      </c>
      <c r="S2495">
        <v>1</v>
      </c>
      <c r="T2495">
        <v>1</v>
      </c>
      <c r="U2495">
        <f t="shared" si="124"/>
        <v>0</v>
      </c>
      <c r="V2495">
        <v>0</v>
      </c>
      <c r="W2495">
        <v>0</v>
      </c>
    </row>
    <row r="2496" spans="14:23" ht="15" customHeight="1" x14ac:dyDescent="0.25">
      <c r="N2496" t="s">
        <v>9209</v>
      </c>
      <c r="O2496" t="s">
        <v>9210</v>
      </c>
      <c r="P2496" t="s">
        <v>9258</v>
      </c>
      <c r="Q2496" s="16" t="s">
        <v>9259</v>
      </c>
      <c r="R2496">
        <v>33</v>
      </c>
      <c r="S2496">
        <v>10</v>
      </c>
      <c r="T2496">
        <v>33</v>
      </c>
      <c r="U2496">
        <f t="shared" si="124"/>
        <v>0</v>
      </c>
      <c r="V2496">
        <v>0</v>
      </c>
      <c r="W2496">
        <v>0</v>
      </c>
    </row>
    <row r="2497" spans="14:23" ht="15" customHeight="1" x14ac:dyDescent="0.25">
      <c r="N2497" t="s">
        <v>9209</v>
      </c>
      <c r="O2497" t="s">
        <v>9210</v>
      </c>
      <c r="P2497" t="s">
        <v>9260</v>
      </c>
      <c r="Q2497" s="16" t="s">
        <v>9261</v>
      </c>
      <c r="R2497">
        <v>64</v>
      </c>
      <c r="S2497">
        <v>11</v>
      </c>
      <c r="T2497">
        <v>64</v>
      </c>
      <c r="U2497">
        <f t="shared" si="124"/>
        <v>0</v>
      </c>
      <c r="V2497">
        <v>0</v>
      </c>
      <c r="W2497">
        <v>0</v>
      </c>
    </row>
    <row r="2498" spans="14:23" ht="15" customHeight="1" x14ac:dyDescent="0.25">
      <c r="N2498" t="s">
        <v>9209</v>
      </c>
      <c r="O2498" t="s">
        <v>9210</v>
      </c>
      <c r="P2498" t="s">
        <v>9262</v>
      </c>
      <c r="Q2498" s="16" t="s">
        <v>9263</v>
      </c>
      <c r="R2498">
        <v>21</v>
      </c>
      <c r="S2498">
        <v>8</v>
      </c>
      <c r="T2498">
        <v>21</v>
      </c>
      <c r="U2498">
        <f t="shared" si="124"/>
        <v>0</v>
      </c>
      <c r="V2498">
        <v>0</v>
      </c>
      <c r="W2498">
        <v>0</v>
      </c>
    </row>
    <row r="2499" spans="14:23" ht="15" customHeight="1" x14ac:dyDescent="0.25">
      <c r="N2499" t="s">
        <v>9209</v>
      </c>
      <c r="O2499" t="s">
        <v>9210</v>
      </c>
      <c r="P2499" t="s">
        <v>9264</v>
      </c>
      <c r="Q2499" s="16" t="s">
        <v>9265</v>
      </c>
      <c r="R2499">
        <v>282</v>
      </c>
      <c r="S2499">
        <v>32</v>
      </c>
      <c r="T2499">
        <v>282</v>
      </c>
      <c r="U2499">
        <f t="shared" si="124"/>
        <v>0</v>
      </c>
      <c r="V2499">
        <v>0</v>
      </c>
      <c r="W2499">
        <v>0</v>
      </c>
    </row>
    <row r="2500" spans="14:23" ht="15" customHeight="1" x14ac:dyDescent="0.25">
      <c r="N2500" t="s">
        <v>9209</v>
      </c>
      <c r="O2500" t="s">
        <v>9210</v>
      </c>
      <c r="P2500" t="s">
        <v>9266</v>
      </c>
      <c r="Q2500" s="16" t="s">
        <v>9267</v>
      </c>
      <c r="R2500">
        <v>1</v>
      </c>
      <c r="S2500">
        <v>1</v>
      </c>
      <c r="T2500">
        <v>1</v>
      </c>
      <c r="U2500">
        <f t="shared" si="124"/>
        <v>0</v>
      </c>
      <c r="V2500">
        <v>0</v>
      </c>
      <c r="W2500">
        <v>0</v>
      </c>
    </row>
    <row r="2501" spans="14:23" ht="15" customHeight="1" x14ac:dyDescent="0.25">
      <c r="N2501" t="s">
        <v>9209</v>
      </c>
      <c r="O2501" t="s">
        <v>9210</v>
      </c>
      <c r="P2501" t="s">
        <v>9268</v>
      </c>
      <c r="Q2501" s="16" t="s">
        <v>9269</v>
      </c>
      <c r="R2501">
        <v>2</v>
      </c>
      <c r="S2501">
        <v>2</v>
      </c>
      <c r="T2501">
        <v>2</v>
      </c>
      <c r="U2501">
        <f t="shared" si="124"/>
        <v>0</v>
      </c>
      <c r="V2501">
        <v>0</v>
      </c>
      <c r="W2501">
        <v>0</v>
      </c>
    </row>
    <row r="2502" spans="14:23" ht="15" customHeight="1" x14ac:dyDescent="0.25">
      <c r="N2502" t="s">
        <v>9209</v>
      </c>
      <c r="O2502" t="s">
        <v>9210</v>
      </c>
      <c r="P2502" t="s">
        <v>9270</v>
      </c>
      <c r="Q2502" s="16" t="s">
        <v>9271</v>
      </c>
      <c r="R2502">
        <v>40</v>
      </c>
      <c r="S2502">
        <v>11</v>
      </c>
      <c r="T2502">
        <v>40</v>
      </c>
      <c r="U2502">
        <f t="shared" si="124"/>
        <v>0</v>
      </c>
      <c r="V2502">
        <v>0</v>
      </c>
      <c r="W2502">
        <v>0</v>
      </c>
    </row>
    <row r="2503" spans="14:23" ht="15" customHeight="1" x14ac:dyDescent="0.25">
      <c r="N2503" t="s">
        <v>9209</v>
      </c>
      <c r="O2503" t="s">
        <v>9210</v>
      </c>
      <c r="P2503" t="s">
        <v>9272</v>
      </c>
      <c r="Q2503" s="16" t="s">
        <v>9273</v>
      </c>
      <c r="R2503">
        <v>88</v>
      </c>
      <c r="S2503">
        <v>9</v>
      </c>
      <c r="T2503">
        <v>88</v>
      </c>
      <c r="U2503">
        <f t="shared" si="124"/>
        <v>0</v>
      </c>
      <c r="V2503">
        <v>0</v>
      </c>
      <c r="W2503">
        <v>0</v>
      </c>
    </row>
    <row r="2504" spans="14:23" ht="15" customHeight="1" x14ac:dyDescent="0.25">
      <c r="N2504" t="s">
        <v>9209</v>
      </c>
      <c r="O2504" t="s">
        <v>9210</v>
      </c>
      <c r="P2504" t="s">
        <v>9274</v>
      </c>
      <c r="Q2504" s="16" t="s">
        <v>9275</v>
      </c>
      <c r="R2504">
        <v>10</v>
      </c>
      <c r="S2504">
        <v>6</v>
      </c>
      <c r="T2504">
        <v>10</v>
      </c>
      <c r="U2504">
        <f t="shared" si="124"/>
        <v>0</v>
      </c>
      <c r="V2504">
        <v>0</v>
      </c>
      <c r="W2504">
        <v>0</v>
      </c>
    </row>
    <row r="2505" spans="14:23" ht="15" customHeight="1" x14ac:dyDescent="0.25">
      <c r="N2505" t="s">
        <v>9209</v>
      </c>
      <c r="O2505" t="s">
        <v>9210</v>
      </c>
      <c r="P2505" t="s">
        <v>9276</v>
      </c>
      <c r="Q2505" s="16" t="s">
        <v>9277</v>
      </c>
      <c r="R2505">
        <v>8</v>
      </c>
      <c r="S2505">
        <v>5</v>
      </c>
      <c r="T2505">
        <v>8</v>
      </c>
      <c r="U2505">
        <f t="shared" si="124"/>
        <v>0</v>
      </c>
      <c r="V2505">
        <v>0</v>
      </c>
      <c r="W2505">
        <v>0</v>
      </c>
    </row>
    <row r="2506" spans="14:23" ht="15" customHeight="1" x14ac:dyDescent="0.25">
      <c r="N2506" t="s">
        <v>9209</v>
      </c>
      <c r="O2506" t="s">
        <v>9210</v>
      </c>
      <c r="P2506" t="s">
        <v>9278</v>
      </c>
      <c r="Q2506" s="16" t="s">
        <v>9279</v>
      </c>
      <c r="R2506">
        <v>5</v>
      </c>
      <c r="S2506">
        <v>1</v>
      </c>
      <c r="T2506">
        <v>5</v>
      </c>
      <c r="U2506">
        <f t="shared" si="124"/>
        <v>0</v>
      </c>
      <c r="V2506">
        <v>0</v>
      </c>
      <c r="W2506">
        <v>0</v>
      </c>
    </row>
    <row r="2507" spans="14:23" ht="15" customHeight="1" x14ac:dyDescent="0.25">
      <c r="N2507" t="s">
        <v>9209</v>
      </c>
      <c r="O2507" t="s">
        <v>9210</v>
      </c>
      <c r="P2507" t="s">
        <v>9280</v>
      </c>
      <c r="Q2507" s="16" t="s">
        <v>9281</v>
      </c>
      <c r="R2507">
        <v>1</v>
      </c>
      <c r="S2507">
        <v>1</v>
      </c>
      <c r="T2507">
        <v>1</v>
      </c>
      <c r="U2507">
        <f t="shared" si="124"/>
        <v>0</v>
      </c>
      <c r="V2507">
        <v>0</v>
      </c>
      <c r="W2507">
        <v>0</v>
      </c>
    </row>
    <row r="2508" spans="14:23" ht="15" customHeight="1" x14ac:dyDescent="0.25">
      <c r="N2508" t="s">
        <v>9209</v>
      </c>
      <c r="O2508" t="s">
        <v>9210</v>
      </c>
      <c r="P2508" t="s">
        <v>9282</v>
      </c>
      <c r="Q2508" s="16" t="s">
        <v>9283</v>
      </c>
      <c r="R2508">
        <v>20</v>
      </c>
      <c r="S2508">
        <v>2</v>
      </c>
      <c r="T2508">
        <v>20</v>
      </c>
      <c r="U2508">
        <f t="shared" si="124"/>
        <v>0</v>
      </c>
      <c r="V2508">
        <v>0</v>
      </c>
      <c r="W2508">
        <v>0</v>
      </c>
    </row>
    <row r="2509" spans="14:23" ht="15" customHeight="1" x14ac:dyDescent="0.25">
      <c r="N2509" t="s">
        <v>9209</v>
      </c>
      <c r="O2509" t="s">
        <v>9210</v>
      </c>
      <c r="P2509" t="s">
        <v>9284</v>
      </c>
      <c r="Q2509" s="16" t="s">
        <v>9285</v>
      </c>
      <c r="R2509">
        <v>1</v>
      </c>
      <c r="S2509">
        <v>1</v>
      </c>
      <c r="T2509">
        <v>1</v>
      </c>
      <c r="U2509">
        <f t="shared" si="124"/>
        <v>0</v>
      </c>
      <c r="V2509">
        <v>0</v>
      </c>
      <c r="W2509">
        <v>0</v>
      </c>
    </row>
    <row r="2510" spans="14:23" ht="15" customHeight="1" x14ac:dyDescent="0.25">
      <c r="N2510" t="s">
        <v>9209</v>
      </c>
      <c r="O2510" t="s">
        <v>9210</v>
      </c>
      <c r="P2510" t="s">
        <v>9286</v>
      </c>
      <c r="Q2510" s="16" t="s">
        <v>9287</v>
      </c>
      <c r="R2510">
        <v>16</v>
      </c>
      <c r="S2510">
        <v>1</v>
      </c>
      <c r="T2510">
        <v>16</v>
      </c>
      <c r="U2510">
        <f t="shared" si="124"/>
        <v>0</v>
      </c>
      <c r="V2510">
        <v>0</v>
      </c>
      <c r="W2510">
        <v>0</v>
      </c>
    </row>
    <row r="2511" spans="14:23" ht="15" customHeight="1" x14ac:dyDescent="0.25">
      <c r="N2511" t="s">
        <v>9209</v>
      </c>
      <c r="O2511" t="s">
        <v>9210</v>
      </c>
      <c r="P2511" t="s">
        <v>9288</v>
      </c>
      <c r="Q2511" s="16" t="s">
        <v>9289</v>
      </c>
      <c r="R2511">
        <v>39</v>
      </c>
      <c r="S2511">
        <v>11</v>
      </c>
      <c r="T2511">
        <v>39</v>
      </c>
      <c r="U2511">
        <f t="shared" si="124"/>
        <v>0</v>
      </c>
      <c r="V2511">
        <v>0</v>
      </c>
      <c r="W2511">
        <v>0</v>
      </c>
    </row>
    <row r="2512" spans="14:23" ht="15" customHeight="1" x14ac:dyDescent="0.25">
      <c r="N2512" t="s">
        <v>9209</v>
      </c>
      <c r="O2512" t="s">
        <v>9210</v>
      </c>
      <c r="P2512" t="s">
        <v>9290</v>
      </c>
      <c r="Q2512" s="16" t="s">
        <v>9291</v>
      </c>
      <c r="R2512">
        <v>42</v>
      </c>
      <c r="S2512">
        <v>7</v>
      </c>
      <c r="T2512">
        <v>42</v>
      </c>
      <c r="U2512">
        <f t="shared" si="124"/>
        <v>0</v>
      </c>
      <c r="V2512">
        <v>0</v>
      </c>
      <c r="W2512">
        <v>0</v>
      </c>
    </row>
    <row r="2513" spans="14:23" ht="15" customHeight="1" x14ac:dyDescent="0.25">
      <c r="N2513" t="s">
        <v>9209</v>
      </c>
      <c r="O2513" t="s">
        <v>9210</v>
      </c>
      <c r="P2513" t="s">
        <v>9292</v>
      </c>
      <c r="Q2513" s="16" t="s">
        <v>9293</v>
      </c>
      <c r="R2513">
        <v>17</v>
      </c>
      <c r="S2513">
        <v>10</v>
      </c>
      <c r="T2513">
        <v>17</v>
      </c>
      <c r="U2513">
        <f t="shared" si="124"/>
        <v>0</v>
      </c>
      <c r="V2513">
        <v>0</v>
      </c>
      <c r="W2513">
        <v>0</v>
      </c>
    </row>
    <row r="2514" spans="14:23" ht="15" customHeight="1" x14ac:dyDescent="0.25">
      <c r="N2514" t="s">
        <v>9209</v>
      </c>
      <c r="O2514" t="s">
        <v>9210</v>
      </c>
      <c r="P2514" t="s">
        <v>9294</v>
      </c>
      <c r="Q2514" s="16" t="s">
        <v>9295</v>
      </c>
      <c r="R2514">
        <v>90</v>
      </c>
      <c r="S2514">
        <v>21</v>
      </c>
      <c r="T2514">
        <v>90</v>
      </c>
      <c r="U2514">
        <f t="shared" si="124"/>
        <v>0</v>
      </c>
      <c r="V2514">
        <v>0</v>
      </c>
      <c r="W2514">
        <v>0</v>
      </c>
    </row>
    <row r="2515" spans="14:23" ht="15" customHeight="1" x14ac:dyDescent="0.25">
      <c r="N2515" t="s">
        <v>9209</v>
      </c>
      <c r="O2515" t="s">
        <v>9210</v>
      </c>
      <c r="P2515" t="s">
        <v>9296</v>
      </c>
      <c r="Q2515" s="16" t="s">
        <v>9297</v>
      </c>
      <c r="R2515">
        <v>2</v>
      </c>
      <c r="S2515">
        <v>1</v>
      </c>
      <c r="T2515">
        <v>2</v>
      </c>
      <c r="U2515">
        <f t="shared" si="124"/>
        <v>0</v>
      </c>
      <c r="V2515">
        <v>0</v>
      </c>
      <c r="W2515">
        <v>0</v>
      </c>
    </row>
    <row r="2516" spans="14:23" ht="15" customHeight="1" x14ac:dyDescent="0.25">
      <c r="N2516" t="s">
        <v>9209</v>
      </c>
      <c r="O2516" t="s">
        <v>9210</v>
      </c>
      <c r="P2516" t="s">
        <v>9298</v>
      </c>
      <c r="Q2516" s="16" t="s">
        <v>9299</v>
      </c>
      <c r="R2516">
        <v>1</v>
      </c>
      <c r="S2516">
        <v>1</v>
      </c>
      <c r="T2516">
        <v>1</v>
      </c>
      <c r="U2516">
        <f t="shared" si="124"/>
        <v>0</v>
      </c>
      <c r="V2516">
        <v>0</v>
      </c>
      <c r="W2516">
        <v>0</v>
      </c>
    </row>
    <row r="2517" spans="14:23" ht="15" customHeight="1" x14ac:dyDescent="0.25">
      <c r="N2517" t="s">
        <v>9209</v>
      </c>
      <c r="O2517" t="s">
        <v>9210</v>
      </c>
      <c r="P2517" t="s">
        <v>9300</v>
      </c>
      <c r="Q2517" s="16" t="s">
        <v>9301</v>
      </c>
      <c r="R2517">
        <v>13</v>
      </c>
      <c r="S2517">
        <v>4</v>
      </c>
      <c r="T2517">
        <v>13</v>
      </c>
      <c r="U2517">
        <f t="shared" si="124"/>
        <v>0</v>
      </c>
      <c r="V2517">
        <v>0</v>
      </c>
      <c r="W2517">
        <v>0</v>
      </c>
    </row>
    <row r="2518" spans="14:23" ht="15" customHeight="1" x14ac:dyDescent="0.25">
      <c r="N2518" t="s">
        <v>9209</v>
      </c>
      <c r="O2518" t="s">
        <v>9210</v>
      </c>
      <c r="P2518" t="s">
        <v>9302</v>
      </c>
      <c r="Q2518" s="16" t="s">
        <v>9303</v>
      </c>
      <c r="R2518">
        <v>1</v>
      </c>
      <c r="S2518">
        <v>1</v>
      </c>
      <c r="T2518">
        <v>1</v>
      </c>
      <c r="U2518">
        <f t="shared" si="124"/>
        <v>0</v>
      </c>
      <c r="V2518">
        <v>0</v>
      </c>
      <c r="W2518">
        <v>0</v>
      </c>
    </row>
    <row r="2519" spans="14:23" ht="15" customHeight="1" x14ac:dyDescent="0.25">
      <c r="N2519" t="s">
        <v>9209</v>
      </c>
      <c r="O2519" t="s">
        <v>9210</v>
      </c>
      <c r="P2519" t="s">
        <v>9304</v>
      </c>
      <c r="Q2519" s="16" t="s">
        <v>9305</v>
      </c>
      <c r="R2519">
        <v>17</v>
      </c>
      <c r="S2519">
        <v>7</v>
      </c>
      <c r="T2519">
        <v>17</v>
      </c>
      <c r="U2519">
        <f t="shared" si="124"/>
        <v>0</v>
      </c>
      <c r="V2519">
        <v>0</v>
      </c>
      <c r="W2519">
        <v>0</v>
      </c>
    </row>
    <row r="2520" spans="14:23" ht="15" customHeight="1" x14ac:dyDescent="0.25">
      <c r="N2520" t="s">
        <v>9209</v>
      </c>
      <c r="O2520" t="s">
        <v>9210</v>
      </c>
      <c r="P2520" t="s">
        <v>9306</v>
      </c>
      <c r="Q2520" s="16" t="s">
        <v>9307</v>
      </c>
      <c r="R2520">
        <v>114</v>
      </c>
      <c r="S2520">
        <v>26</v>
      </c>
      <c r="T2520">
        <v>114</v>
      </c>
      <c r="U2520">
        <f t="shared" si="124"/>
        <v>0</v>
      </c>
      <c r="V2520">
        <v>0</v>
      </c>
      <c r="W2520">
        <v>0</v>
      </c>
    </row>
    <row r="2521" spans="14:23" ht="15" customHeight="1" x14ac:dyDescent="0.25">
      <c r="N2521" t="s">
        <v>9209</v>
      </c>
      <c r="O2521" t="s">
        <v>9210</v>
      </c>
      <c r="P2521" t="s">
        <v>9308</v>
      </c>
      <c r="Q2521" s="16" t="s">
        <v>9309</v>
      </c>
      <c r="R2521">
        <v>6</v>
      </c>
      <c r="S2521">
        <v>3</v>
      </c>
      <c r="T2521">
        <v>6</v>
      </c>
      <c r="U2521">
        <f t="shared" si="124"/>
        <v>0</v>
      </c>
      <c r="V2521">
        <v>0</v>
      </c>
      <c r="W2521">
        <v>0</v>
      </c>
    </row>
    <row r="2522" spans="14:23" ht="15" customHeight="1" x14ac:dyDescent="0.25">
      <c r="N2522" t="s">
        <v>9209</v>
      </c>
      <c r="O2522" t="s">
        <v>9210</v>
      </c>
      <c r="P2522" t="s">
        <v>9310</v>
      </c>
      <c r="Q2522" s="16" t="s">
        <v>9311</v>
      </c>
      <c r="R2522">
        <v>6</v>
      </c>
      <c r="S2522">
        <v>3</v>
      </c>
      <c r="T2522">
        <v>6</v>
      </c>
      <c r="U2522">
        <f t="shared" si="124"/>
        <v>0</v>
      </c>
      <c r="V2522">
        <v>0</v>
      </c>
      <c r="W2522">
        <v>0</v>
      </c>
    </row>
    <row r="2523" spans="14:23" ht="15" customHeight="1" x14ac:dyDescent="0.25">
      <c r="N2523" t="s">
        <v>9209</v>
      </c>
      <c r="O2523" t="s">
        <v>9210</v>
      </c>
      <c r="P2523" t="s">
        <v>9312</v>
      </c>
      <c r="Q2523" s="16" t="s">
        <v>9313</v>
      </c>
      <c r="R2523">
        <v>63</v>
      </c>
      <c r="S2523">
        <v>9</v>
      </c>
      <c r="T2523">
        <v>63</v>
      </c>
      <c r="U2523">
        <f t="shared" si="124"/>
        <v>0</v>
      </c>
      <c r="V2523">
        <v>0</v>
      </c>
      <c r="W2523">
        <v>0</v>
      </c>
    </row>
    <row r="2524" spans="14:23" ht="15" customHeight="1" x14ac:dyDescent="0.25">
      <c r="N2524" t="s">
        <v>9209</v>
      </c>
      <c r="O2524" t="s">
        <v>9210</v>
      </c>
      <c r="P2524" t="s">
        <v>9314</v>
      </c>
      <c r="Q2524" s="16" t="s">
        <v>9315</v>
      </c>
      <c r="R2524">
        <v>1</v>
      </c>
      <c r="S2524">
        <v>1</v>
      </c>
      <c r="T2524">
        <v>1</v>
      </c>
      <c r="U2524">
        <f t="shared" si="124"/>
        <v>0</v>
      </c>
      <c r="V2524">
        <v>0</v>
      </c>
      <c r="W2524">
        <v>0</v>
      </c>
    </row>
    <row r="2525" spans="14:23" ht="15" customHeight="1" x14ac:dyDescent="0.25">
      <c r="N2525" t="s">
        <v>9209</v>
      </c>
      <c r="O2525" t="s">
        <v>9210</v>
      </c>
      <c r="P2525" t="s">
        <v>9316</v>
      </c>
      <c r="Q2525" s="16" t="s">
        <v>9317</v>
      </c>
      <c r="R2525">
        <v>1</v>
      </c>
      <c r="S2525">
        <v>1</v>
      </c>
      <c r="T2525">
        <v>1</v>
      </c>
      <c r="U2525">
        <f t="shared" si="124"/>
        <v>0</v>
      </c>
      <c r="V2525">
        <v>0</v>
      </c>
      <c r="W2525">
        <v>0</v>
      </c>
    </row>
    <row r="2526" spans="14:23" ht="15" customHeight="1" x14ac:dyDescent="0.25">
      <c r="N2526" t="s">
        <v>9209</v>
      </c>
      <c r="O2526" t="s">
        <v>9210</v>
      </c>
      <c r="P2526" t="s">
        <v>9318</v>
      </c>
      <c r="Q2526" s="16" t="s">
        <v>9319</v>
      </c>
      <c r="R2526">
        <v>5</v>
      </c>
      <c r="S2526">
        <v>4</v>
      </c>
      <c r="T2526">
        <v>5</v>
      </c>
      <c r="U2526">
        <f t="shared" si="124"/>
        <v>0</v>
      </c>
      <c r="V2526">
        <v>0</v>
      </c>
      <c r="W2526">
        <v>0</v>
      </c>
    </row>
    <row r="2527" spans="14:23" ht="15" customHeight="1" x14ac:dyDescent="0.25">
      <c r="N2527" t="s">
        <v>9209</v>
      </c>
      <c r="O2527" t="s">
        <v>9210</v>
      </c>
      <c r="P2527" t="s">
        <v>9320</v>
      </c>
      <c r="Q2527" s="16" t="s">
        <v>9321</v>
      </c>
      <c r="R2527">
        <v>1</v>
      </c>
      <c r="S2527">
        <v>1</v>
      </c>
      <c r="T2527">
        <v>1</v>
      </c>
      <c r="U2527">
        <f t="shared" si="124"/>
        <v>0</v>
      </c>
      <c r="V2527">
        <v>0</v>
      </c>
      <c r="W2527">
        <v>0</v>
      </c>
    </row>
    <row r="2528" spans="14:23" ht="15" customHeight="1" x14ac:dyDescent="0.25">
      <c r="N2528" t="s">
        <v>9209</v>
      </c>
      <c r="O2528" t="s">
        <v>9210</v>
      </c>
      <c r="P2528" t="s">
        <v>9322</v>
      </c>
      <c r="Q2528" s="16" t="s">
        <v>9323</v>
      </c>
      <c r="R2528">
        <v>1</v>
      </c>
      <c r="S2528">
        <v>1</v>
      </c>
      <c r="T2528">
        <v>1</v>
      </c>
      <c r="U2528">
        <f t="shared" si="124"/>
        <v>0</v>
      </c>
      <c r="V2528">
        <v>0</v>
      </c>
      <c r="W2528">
        <v>0</v>
      </c>
    </row>
    <row r="2529" spans="14:23" ht="15" customHeight="1" x14ac:dyDescent="0.25">
      <c r="N2529" t="s">
        <v>9209</v>
      </c>
      <c r="O2529" t="s">
        <v>9210</v>
      </c>
      <c r="P2529" t="s">
        <v>9324</v>
      </c>
      <c r="Q2529" s="16" t="s">
        <v>9325</v>
      </c>
      <c r="R2529">
        <v>7</v>
      </c>
      <c r="S2529">
        <v>4</v>
      </c>
      <c r="T2529">
        <v>7</v>
      </c>
      <c r="U2529">
        <f t="shared" si="124"/>
        <v>0</v>
      </c>
      <c r="V2529">
        <v>0</v>
      </c>
      <c r="W2529">
        <v>0</v>
      </c>
    </row>
    <row r="2530" spans="14:23" ht="15" customHeight="1" x14ac:dyDescent="0.25">
      <c r="N2530" t="s">
        <v>9209</v>
      </c>
      <c r="O2530" t="s">
        <v>9210</v>
      </c>
      <c r="P2530" t="s">
        <v>9324</v>
      </c>
      <c r="Q2530" s="16" t="s">
        <v>9326</v>
      </c>
      <c r="R2530">
        <v>7</v>
      </c>
      <c r="S2530">
        <v>4</v>
      </c>
      <c r="T2530">
        <v>7</v>
      </c>
      <c r="U2530">
        <f t="shared" si="124"/>
        <v>0</v>
      </c>
      <c r="V2530">
        <v>0</v>
      </c>
      <c r="W2530">
        <v>0</v>
      </c>
    </row>
    <row r="2531" spans="14:23" ht="15" customHeight="1" x14ac:dyDescent="0.25">
      <c r="N2531" t="s">
        <v>9209</v>
      </c>
      <c r="O2531" t="s">
        <v>9210</v>
      </c>
      <c r="P2531" t="s">
        <v>9327</v>
      </c>
      <c r="Q2531" s="16" t="s">
        <v>9328</v>
      </c>
      <c r="R2531">
        <v>6</v>
      </c>
      <c r="S2531">
        <v>3</v>
      </c>
      <c r="T2531">
        <v>6</v>
      </c>
      <c r="U2531">
        <f t="shared" si="124"/>
        <v>0</v>
      </c>
      <c r="V2531">
        <v>0</v>
      </c>
      <c r="W2531">
        <v>0</v>
      </c>
    </row>
    <row r="2532" spans="14:23" ht="15" customHeight="1" x14ac:dyDescent="0.25">
      <c r="N2532" t="s">
        <v>9209</v>
      </c>
      <c r="O2532" t="s">
        <v>9210</v>
      </c>
      <c r="P2532" t="s">
        <v>9329</v>
      </c>
      <c r="Q2532" s="16" t="s">
        <v>9330</v>
      </c>
      <c r="R2532">
        <v>2</v>
      </c>
      <c r="S2532">
        <v>1</v>
      </c>
      <c r="T2532">
        <v>2</v>
      </c>
      <c r="U2532">
        <f t="shared" si="124"/>
        <v>0</v>
      </c>
      <c r="V2532">
        <v>0</v>
      </c>
      <c r="W2532">
        <v>0</v>
      </c>
    </row>
    <row r="2533" spans="14:23" ht="15" customHeight="1" x14ac:dyDescent="0.25">
      <c r="N2533" t="s">
        <v>9209</v>
      </c>
      <c r="O2533" t="s">
        <v>9210</v>
      </c>
      <c r="P2533" t="s">
        <v>9331</v>
      </c>
      <c r="Q2533" s="16" t="s">
        <v>9332</v>
      </c>
      <c r="R2533">
        <v>1</v>
      </c>
      <c r="S2533">
        <v>1</v>
      </c>
      <c r="T2533">
        <v>1</v>
      </c>
      <c r="U2533">
        <f t="shared" si="124"/>
        <v>0</v>
      </c>
      <c r="V2533">
        <v>0</v>
      </c>
      <c r="W2533">
        <v>0</v>
      </c>
    </row>
    <row r="2534" spans="14:23" ht="15" customHeight="1" x14ac:dyDescent="0.25">
      <c r="N2534" t="s">
        <v>9209</v>
      </c>
      <c r="O2534" t="s">
        <v>9210</v>
      </c>
      <c r="P2534" t="s">
        <v>9333</v>
      </c>
      <c r="Q2534" s="16" t="s">
        <v>9334</v>
      </c>
      <c r="R2534">
        <v>1</v>
      </c>
      <c r="S2534">
        <v>1</v>
      </c>
      <c r="T2534">
        <v>1</v>
      </c>
      <c r="U2534">
        <f t="shared" si="124"/>
        <v>0</v>
      </c>
      <c r="V2534">
        <v>0</v>
      </c>
      <c r="W2534">
        <v>0</v>
      </c>
    </row>
    <row r="2535" spans="14:23" ht="15" customHeight="1" x14ac:dyDescent="0.25">
      <c r="N2535" t="s">
        <v>9209</v>
      </c>
      <c r="O2535" t="s">
        <v>9210</v>
      </c>
      <c r="P2535" t="s">
        <v>9335</v>
      </c>
      <c r="Q2535" s="16" t="s">
        <v>9336</v>
      </c>
      <c r="R2535">
        <v>11</v>
      </c>
      <c r="S2535">
        <v>4</v>
      </c>
      <c r="T2535">
        <v>11</v>
      </c>
      <c r="U2535">
        <f t="shared" si="124"/>
        <v>0</v>
      </c>
      <c r="V2535">
        <v>0</v>
      </c>
      <c r="W2535">
        <v>0</v>
      </c>
    </row>
    <row r="2536" spans="14:23" ht="15" customHeight="1" x14ac:dyDescent="0.25">
      <c r="N2536" t="s">
        <v>9209</v>
      </c>
      <c r="O2536" t="s">
        <v>9210</v>
      </c>
      <c r="P2536" t="s">
        <v>9337</v>
      </c>
      <c r="Q2536" s="16" t="s">
        <v>9338</v>
      </c>
      <c r="R2536">
        <v>3</v>
      </c>
      <c r="S2536">
        <v>1</v>
      </c>
      <c r="T2536">
        <v>3</v>
      </c>
      <c r="U2536">
        <f t="shared" si="124"/>
        <v>0</v>
      </c>
      <c r="V2536">
        <v>0</v>
      </c>
      <c r="W2536">
        <v>0</v>
      </c>
    </row>
    <row r="2537" spans="14:23" ht="15" customHeight="1" x14ac:dyDescent="0.25">
      <c r="N2537" t="s">
        <v>9209</v>
      </c>
      <c r="O2537" t="s">
        <v>9210</v>
      </c>
      <c r="P2537" t="s">
        <v>9339</v>
      </c>
      <c r="Q2537" s="16" t="s">
        <v>9340</v>
      </c>
      <c r="R2537">
        <v>1</v>
      </c>
      <c r="S2537">
        <v>1</v>
      </c>
      <c r="T2537">
        <v>1</v>
      </c>
      <c r="U2537">
        <f t="shared" si="124"/>
        <v>0</v>
      </c>
      <c r="V2537">
        <v>0</v>
      </c>
      <c r="W2537">
        <v>0</v>
      </c>
    </row>
    <row r="2538" spans="14:23" ht="15" customHeight="1" x14ac:dyDescent="0.25">
      <c r="N2538" t="s">
        <v>9209</v>
      </c>
      <c r="O2538" t="s">
        <v>9210</v>
      </c>
      <c r="P2538" t="s">
        <v>9341</v>
      </c>
      <c r="Q2538" s="16" t="s">
        <v>9342</v>
      </c>
      <c r="R2538">
        <v>7</v>
      </c>
      <c r="S2538">
        <v>4</v>
      </c>
      <c r="T2538">
        <v>7</v>
      </c>
      <c r="U2538">
        <f t="shared" si="124"/>
        <v>0</v>
      </c>
      <c r="V2538">
        <v>0</v>
      </c>
      <c r="W2538">
        <v>0</v>
      </c>
    </row>
    <row r="2539" spans="14:23" ht="15" customHeight="1" x14ac:dyDescent="0.25">
      <c r="N2539" t="s">
        <v>9209</v>
      </c>
      <c r="O2539" t="s">
        <v>9210</v>
      </c>
      <c r="P2539" t="s">
        <v>9343</v>
      </c>
      <c r="Q2539" s="16" t="s">
        <v>9344</v>
      </c>
      <c r="R2539">
        <v>12</v>
      </c>
      <c r="S2539">
        <v>6</v>
      </c>
      <c r="T2539">
        <v>12</v>
      </c>
      <c r="U2539">
        <f t="shared" si="124"/>
        <v>0</v>
      </c>
      <c r="V2539">
        <v>0</v>
      </c>
      <c r="W2539">
        <v>0</v>
      </c>
    </row>
    <row r="2540" spans="14:23" ht="15" customHeight="1" x14ac:dyDescent="0.25">
      <c r="N2540" t="s">
        <v>9209</v>
      </c>
      <c r="O2540" t="s">
        <v>9210</v>
      </c>
      <c r="P2540" t="s">
        <v>9345</v>
      </c>
      <c r="Q2540" s="16" t="s">
        <v>9346</v>
      </c>
      <c r="R2540">
        <v>1</v>
      </c>
      <c r="S2540">
        <v>1</v>
      </c>
      <c r="T2540">
        <v>1</v>
      </c>
      <c r="U2540">
        <f t="shared" si="124"/>
        <v>0</v>
      </c>
      <c r="V2540">
        <v>0</v>
      </c>
      <c r="W2540">
        <v>0</v>
      </c>
    </row>
    <row r="2541" spans="14:23" ht="15" customHeight="1" x14ac:dyDescent="0.25">
      <c r="N2541" t="s">
        <v>9209</v>
      </c>
      <c r="O2541" t="s">
        <v>9210</v>
      </c>
      <c r="P2541" t="s">
        <v>9345</v>
      </c>
      <c r="Q2541" s="16" t="s">
        <v>9347</v>
      </c>
      <c r="R2541">
        <v>1</v>
      </c>
      <c r="S2541">
        <v>1</v>
      </c>
      <c r="T2541">
        <v>1</v>
      </c>
      <c r="U2541">
        <f t="shared" si="124"/>
        <v>0</v>
      </c>
      <c r="V2541">
        <v>0</v>
      </c>
      <c r="W2541">
        <v>0</v>
      </c>
    </row>
    <row r="2542" spans="14:23" ht="15" customHeight="1" x14ac:dyDescent="0.25">
      <c r="N2542" t="s">
        <v>9209</v>
      </c>
      <c r="O2542" t="s">
        <v>9210</v>
      </c>
      <c r="P2542" t="s">
        <v>9348</v>
      </c>
      <c r="Q2542" s="16" t="s">
        <v>9349</v>
      </c>
      <c r="R2542">
        <v>12</v>
      </c>
      <c r="S2542">
        <v>3</v>
      </c>
      <c r="T2542">
        <v>12</v>
      </c>
      <c r="U2542">
        <f t="shared" ref="U2542:U2605" si="125">IF(V2542=0, 0, "")</f>
        <v>0</v>
      </c>
      <c r="V2542">
        <v>0</v>
      </c>
      <c r="W2542">
        <v>0</v>
      </c>
    </row>
    <row r="2543" spans="14:23" ht="15" customHeight="1" x14ac:dyDescent="0.25">
      <c r="N2543" t="s">
        <v>9209</v>
      </c>
      <c r="O2543" t="s">
        <v>9210</v>
      </c>
      <c r="P2543" t="s">
        <v>9350</v>
      </c>
      <c r="Q2543" s="16" t="s">
        <v>9351</v>
      </c>
      <c r="R2543">
        <v>1</v>
      </c>
      <c r="S2543">
        <v>1</v>
      </c>
      <c r="T2543">
        <v>1</v>
      </c>
      <c r="U2543">
        <f t="shared" si="125"/>
        <v>0</v>
      </c>
      <c r="V2543">
        <v>0</v>
      </c>
      <c r="W2543">
        <v>0</v>
      </c>
    </row>
    <row r="2544" spans="14:23" ht="15" customHeight="1" x14ac:dyDescent="0.25">
      <c r="N2544" t="s">
        <v>9209</v>
      </c>
      <c r="O2544" t="s">
        <v>9210</v>
      </c>
      <c r="P2544" t="s">
        <v>9352</v>
      </c>
      <c r="Q2544" s="16" t="s">
        <v>9353</v>
      </c>
      <c r="R2544">
        <v>26</v>
      </c>
      <c r="S2544">
        <v>14</v>
      </c>
      <c r="T2544">
        <v>26</v>
      </c>
      <c r="U2544">
        <f t="shared" si="125"/>
        <v>0</v>
      </c>
      <c r="V2544">
        <v>0</v>
      </c>
      <c r="W2544">
        <v>0</v>
      </c>
    </row>
    <row r="2545" spans="14:23" ht="15" customHeight="1" x14ac:dyDescent="0.25">
      <c r="N2545" t="s">
        <v>9209</v>
      </c>
      <c r="O2545" t="s">
        <v>9210</v>
      </c>
      <c r="P2545" t="s">
        <v>9354</v>
      </c>
      <c r="Q2545" s="16" t="s">
        <v>9355</v>
      </c>
      <c r="R2545">
        <v>1</v>
      </c>
      <c r="S2545">
        <v>1</v>
      </c>
      <c r="T2545">
        <v>1</v>
      </c>
      <c r="U2545">
        <f t="shared" si="125"/>
        <v>0</v>
      </c>
      <c r="V2545">
        <v>0</v>
      </c>
      <c r="W2545">
        <v>0</v>
      </c>
    </row>
    <row r="2546" spans="14:23" ht="15" customHeight="1" x14ac:dyDescent="0.25">
      <c r="N2546" t="s">
        <v>9209</v>
      </c>
      <c r="O2546" t="s">
        <v>9210</v>
      </c>
      <c r="P2546" t="s">
        <v>9356</v>
      </c>
      <c r="Q2546" s="16" t="s">
        <v>9357</v>
      </c>
      <c r="R2546">
        <v>1</v>
      </c>
      <c r="S2546">
        <v>1</v>
      </c>
      <c r="T2546">
        <v>1</v>
      </c>
      <c r="U2546">
        <f t="shared" si="125"/>
        <v>0</v>
      </c>
      <c r="V2546">
        <v>0</v>
      </c>
      <c r="W2546">
        <v>0</v>
      </c>
    </row>
    <row r="2547" spans="14:23" ht="15" customHeight="1" x14ac:dyDescent="0.25">
      <c r="N2547" t="s">
        <v>9209</v>
      </c>
      <c r="O2547" t="s">
        <v>9210</v>
      </c>
      <c r="P2547" t="s">
        <v>9358</v>
      </c>
      <c r="Q2547" s="16" t="s">
        <v>9359</v>
      </c>
      <c r="R2547">
        <v>1</v>
      </c>
      <c r="S2547">
        <v>1</v>
      </c>
      <c r="T2547">
        <v>1</v>
      </c>
      <c r="U2547">
        <f t="shared" si="125"/>
        <v>0</v>
      </c>
      <c r="V2547">
        <v>0</v>
      </c>
      <c r="W2547">
        <v>0</v>
      </c>
    </row>
    <row r="2548" spans="14:23" ht="15" customHeight="1" x14ac:dyDescent="0.25">
      <c r="N2548" t="s">
        <v>9209</v>
      </c>
      <c r="O2548" t="s">
        <v>9210</v>
      </c>
      <c r="P2548" t="s">
        <v>9360</v>
      </c>
      <c r="Q2548" s="16" t="s">
        <v>9361</v>
      </c>
      <c r="R2548">
        <v>2</v>
      </c>
      <c r="S2548">
        <v>2</v>
      </c>
      <c r="T2548">
        <v>2</v>
      </c>
      <c r="U2548">
        <f t="shared" si="125"/>
        <v>0</v>
      </c>
      <c r="V2548">
        <v>0</v>
      </c>
      <c r="W2548">
        <v>0</v>
      </c>
    </row>
    <row r="2549" spans="14:23" ht="15" customHeight="1" x14ac:dyDescent="0.25">
      <c r="N2549" t="s">
        <v>9209</v>
      </c>
      <c r="O2549" t="s">
        <v>9210</v>
      </c>
      <c r="P2549" t="s">
        <v>9362</v>
      </c>
      <c r="Q2549" s="16" t="s">
        <v>9363</v>
      </c>
      <c r="R2549">
        <v>12</v>
      </c>
      <c r="S2549">
        <v>3</v>
      </c>
      <c r="T2549">
        <v>12</v>
      </c>
      <c r="U2549">
        <f t="shared" si="125"/>
        <v>0</v>
      </c>
      <c r="V2549">
        <v>0</v>
      </c>
      <c r="W2549">
        <v>0</v>
      </c>
    </row>
    <row r="2550" spans="14:23" ht="15" customHeight="1" x14ac:dyDescent="0.25">
      <c r="N2550" t="s">
        <v>9209</v>
      </c>
      <c r="O2550" t="s">
        <v>9210</v>
      </c>
      <c r="P2550" t="s">
        <v>9364</v>
      </c>
      <c r="Q2550" s="16" t="s">
        <v>9365</v>
      </c>
      <c r="R2550">
        <v>1</v>
      </c>
      <c r="S2550">
        <v>1</v>
      </c>
      <c r="T2550">
        <v>1</v>
      </c>
      <c r="U2550">
        <f t="shared" si="125"/>
        <v>0</v>
      </c>
      <c r="V2550">
        <v>0</v>
      </c>
      <c r="W2550">
        <v>0</v>
      </c>
    </row>
    <row r="2551" spans="14:23" ht="15" customHeight="1" x14ac:dyDescent="0.25">
      <c r="N2551" t="s">
        <v>9209</v>
      </c>
      <c r="O2551" t="s">
        <v>9210</v>
      </c>
      <c r="P2551" t="s">
        <v>9366</v>
      </c>
      <c r="Q2551" s="16" t="s">
        <v>9367</v>
      </c>
      <c r="R2551">
        <v>8</v>
      </c>
      <c r="S2551">
        <v>6</v>
      </c>
      <c r="T2551">
        <v>8</v>
      </c>
      <c r="U2551">
        <f t="shared" si="125"/>
        <v>0</v>
      </c>
      <c r="V2551">
        <v>0</v>
      </c>
      <c r="W2551">
        <v>0</v>
      </c>
    </row>
    <row r="2552" spans="14:23" ht="15" customHeight="1" x14ac:dyDescent="0.25">
      <c r="N2552" t="s">
        <v>9209</v>
      </c>
      <c r="O2552" t="s">
        <v>9210</v>
      </c>
      <c r="P2552" t="s">
        <v>9368</v>
      </c>
      <c r="Q2552" s="16" t="s">
        <v>9369</v>
      </c>
      <c r="R2552">
        <v>1</v>
      </c>
      <c r="S2552">
        <v>1</v>
      </c>
      <c r="T2552">
        <v>1</v>
      </c>
      <c r="U2552">
        <f t="shared" si="125"/>
        <v>0</v>
      </c>
      <c r="V2552">
        <v>0</v>
      </c>
      <c r="W2552">
        <v>0</v>
      </c>
    </row>
    <row r="2553" spans="14:23" ht="15" customHeight="1" x14ac:dyDescent="0.25">
      <c r="N2553" t="s">
        <v>9209</v>
      </c>
      <c r="O2553" t="s">
        <v>9210</v>
      </c>
      <c r="P2553" t="s">
        <v>9370</v>
      </c>
      <c r="Q2553" s="16" t="s">
        <v>9371</v>
      </c>
      <c r="R2553">
        <v>2</v>
      </c>
      <c r="S2553">
        <v>1</v>
      </c>
      <c r="T2553">
        <v>2</v>
      </c>
      <c r="U2553">
        <f t="shared" si="125"/>
        <v>0</v>
      </c>
      <c r="V2553">
        <v>0</v>
      </c>
      <c r="W2553">
        <v>0</v>
      </c>
    </row>
    <row r="2554" spans="14:23" ht="15" customHeight="1" x14ac:dyDescent="0.25">
      <c r="N2554" t="s">
        <v>9209</v>
      </c>
      <c r="O2554" t="s">
        <v>9210</v>
      </c>
      <c r="P2554" t="s">
        <v>9372</v>
      </c>
      <c r="Q2554" s="16" t="s">
        <v>9373</v>
      </c>
      <c r="R2554">
        <v>77</v>
      </c>
      <c r="S2554">
        <v>9</v>
      </c>
      <c r="T2554">
        <v>77</v>
      </c>
      <c r="U2554">
        <f t="shared" si="125"/>
        <v>0</v>
      </c>
      <c r="V2554">
        <v>0</v>
      </c>
      <c r="W2554">
        <v>0</v>
      </c>
    </row>
    <row r="2555" spans="14:23" ht="15" customHeight="1" x14ac:dyDescent="0.25">
      <c r="N2555" t="s">
        <v>9209</v>
      </c>
      <c r="O2555" t="s">
        <v>9210</v>
      </c>
      <c r="P2555" t="s">
        <v>9374</v>
      </c>
      <c r="Q2555" s="16" t="s">
        <v>9375</v>
      </c>
      <c r="R2555">
        <v>5</v>
      </c>
      <c r="S2555">
        <v>4</v>
      </c>
      <c r="T2555">
        <v>5</v>
      </c>
      <c r="U2555">
        <f t="shared" si="125"/>
        <v>0</v>
      </c>
      <c r="V2555">
        <v>0</v>
      </c>
      <c r="W2555">
        <v>0</v>
      </c>
    </row>
    <row r="2556" spans="14:23" ht="15" customHeight="1" x14ac:dyDescent="0.25">
      <c r="N2556" t="s">
        <v>9209</v>
      </c>
      <c r="O2556" t="s">
        <v>9210</v>
      </c>
      <c r="P2556" t="s">
        <v>9376</v>
      </c>
      <c r="Q2556" s="16" t="s">
        <v>9377</v>
      </c>
      <c r="R2556">
        <v>2</v>
      </c>
      <c r="S2556">
        <v>1</v>
      </c>
      <c r="T2556">
        <v>2</v>
      </c>
      <c r="U2556">
        <f t="shared" si="125"/>
        <v>0</v>
      </c>
      <c r="V2556">
        <v>0</v>
      </c>
      <c r="W2556">
        <v>0</v>
      </c>
    </row>
    <row r="2557" spans="14:23" ht="15" customHeight="1" x14ac:dyDescent="0.25">
      <c r="N2557" t="s">
        <v>9209</v>
      </c>
      <c r="O2557" t="s">
        <v>9210</v>
      </c>
      <c r="P2557" t="s">
        <v>9378</v>
      </c>
      <c r="Q2557" s="16" t="s">
        <v>9379</v>
      </c>
      <c r="R2557">
        <v>2</v>
      </c>
      <c r="S2557">
        <v>1</v>
      </c>
      <c r="T2557">
        <v>2</v>
      </c>
      <c r="U2557">
        <f t="shared" si="125"/>
        <v>0</v>
      </c>
      <c r="V2557">
        <v>0</v>
      </c>
      <c r="W2557">
        <v>0</v>
      </c>
    </row>
    <row r="2558" spans="14:23" ht="15" customHeight="1" x14ac:dyDescent="0.25">
      <c r="N2558" t="s">
        <v>9209</v>
      </c>
      <c r="O2558" t="s">
        <v>9210</v>
      </c>
      <c r="P2558" t="s">
        <v>9380</v>
      </c>
      <c r="Q2558" s="16" t="s">
        <v>9381</v>
      </c>
      <c r="R2558">
        <v>25</v>
      </c>
      <c r="S2558">
        <v>5</v>
      </c>
      <c r="T2558">
        <v>25</v>
      </c>
      <c r="U2558">
        <f t="shared" si="125"/>
        <v>0</v>
      </c>
      <c r="V2558">
        <v>0</v>
      </c>
      <c r="W2558">
        <v>0</v>
      </c>
    </row>
    <row r="2559" spans="14:23" ht="15" customHeight="1" x14ac:dyDescent="0.25">
      <c r="N2559" t="s">
        <v>9209</v>
      </c>
      <c r="O2559" t="s">
        <v>9210</v>
      </c>
      <c r="P2559" t="s">
        <v>9382</v>
      </c>
      <c r="Q2559" s="16" t="s">
        <v>9383</v>
      </c>
      <c r="R2559">
        <v>1</v>
      </c>
      <c r="S2559">
        <v>1</v>
      </c>
      <c r="T2559">
        <v>1</v>
      </c>
      <c r="U2559">
        <f t="shared" si="125"/>
        <v>0</v>
      </c>
      <c r="V2559">
        <v>0</v>
      </c>
      <c r="W2559">
        <v>0</v>
      </c>
    </row>
    <row r="2560" spans="14:23" ht="15" customHeight="1" x14ac:dyDescent="0.25">
      <c r="N2560" t="s">
        <v>9209</v>
      </c>
      <c r="O2560" t="s">
        <v>9210</v>
      </c>
      <c r="P2560" t="s">
        <v>9384</v>
      </c>
      <c r="Q2560" s="16" t="s">
        <v>9385</v>
      </c>
      <c r="R2560">
        <v>30</v>
      </c>
      <c r="S2560">
        <v>9</v>
      </c>
      <c r="T2560">
        <v>30</v>
      </c>
      <c r="U2560">
        <f t="shared" si="125"/>
        <v>0</v>
      </c>
      <c r="V2560">
        <v>0</v>
      </c>
      <c r="W2560">
        <v>0</v>
      </c>
    </row>
    <row r="2561" spans="14:23" ht="15" customHeight="1" x14ac:dyDescent="0.25">
      <c r="N2561" t="s">
        <v>9209</v>
      </c>
      <c r="O2561" t="s">
        <v>9210</v>
      </c>
      <c r="P2561" t="s">
        <v>9386</v>
      </c>
      <c r="Q2561" s="16" t="s">
        <v>9387</v>
      </c>
      <c r="R2561">
        <v>2</v>
      </c>
      <c r="S2561">
        <v>1</v>
      </c>
      <c r="T2561">
        <v>2</v>
      </c>
      <c r="U2561">
        <f t="shared" si="125"/>
        <v>0</v>
      </c>
      <c r="V2561">
        <v>0</v>
      </c>
      <c r="W2561">
        <v>0</v>
      </c>
    </row>
    <row r="2562" spans="14:23" ht="15" customHeight="1" x14ac:dyDescent="0.25">
      <c r="N2562" t="s">
        <v>9209</v>
      </c>
      <c r="O2562" t="s">
        <v>9210</v>
      </c>
      <c r="P2562" t="s">
        <v>9388</v>
      </c>
      <c r="Q2562" s="16" t="s">
        <v>9389</v>
      </c>
      <c r="R2562">
        <v>1</v>
      </c>
      <c r="S2562">
        <v>1</v>
      </c>
      <c r="T2562">
        <v>1</v>
      </c>
      <c r="U2562">
        <f t="shared" si="125"/>
        <v>0</v>
      </c>
      <c r="V2562">
        <v>0</v>
      </c>
      <c r="W2562">
        <v>0</v>
      </c>
    </row>
    <row r="2563" spans="14:23" ht="15" customHeight="1" x14ac:dyDescent="0.25">
      <c r="N2563" t="s">
        <v>9209</v>
      </c>
      <c r="O2563" t="s">
        <v>9210</v>
      </c>
      <c r="P2563" t="s">
        <v>9390</v>
      </c>
      <c r="Q2563" s="16" t="s">
        <v>9391</v>
      </c>
      <c r="R2563">
        <v>416</v>
      </c>
      <c r="S2563">
        <v>70</v>
      </c>
      <c r="T2563">
        <v>416</v>
      </c>
      <c r="U2563">
        <f t="shared" si="125"/>
        <v>0</v>
      </c>
      <c r="V2563">
        <v>0</v>
      </c>
      <c r="W2563">
        <v>0</v>
      </c>
    </row>
    <row r="2564" spans="14:23" ht="15" customHeight="1" x14ac:dyDescent="0.25">
      <c r="N2564" t="s">
        <v>9209</v>
      </c>
      <c r="O2564" t="s">
        <v>9210</v>
      </c>
      <c r="P2564" t="s">
        <v>9392</v>
      </c>
      <c r="Q2564" s="16" t="s">
        <v>9393</v>
      </c>
      <c r="R2564">
        <v>1</v>
      </c>
      <c r="S2564">
        <v>1</v>
      </c>
      <c r="T2564">
        <v>1</v>
      </c>
      <c r="U2564">
        <f t="shared" si="125"/>
        <v>0</v>
      </c>
      <c r="V2564">
        <v>0</v>
      </c>
      <c r="W2564">
        <v>0</v>
      </c>
    </row>
    <row r="2565" spans="14:23" ht="15" customHeight="1" x14ac:dyDescent="0.25">
      <c r="N2565" t="s">
        <v>9209</v>
      </c>
      <c r="O2565" t="s">
        <v>9210</v>
      </c>
      <c r="P2565" t="s">
        <v>9394</v>
      </c>
      <c r="Q2565" s="16" t="s">
        <v>9395</v>
      </c>
      <c r="R2565">
        <v>568</v>
      </c>
      <c r="S2565">
        <v>49</v>
      </c>
      <c r="T2565">
        <v>568</v>
      </c>
      <c r="U2565">
        <f t="shared" si="125"/>
        <v>0</v>
      </c>
      <c r="V2565">
        <v>0</v>
      </c>
      <c r="W2565">
        <v>0</v>
      </c>
    </row>
    <row r="2566" spans="14:23" ht="15" customHeight="1" x14ac:dyDescent="0.25">
      <c r="N2566" t="s">
        <v>9209</v>
      </c>
      <c r="O2566" t="s">
        <v>9210</v>
      </c>
      <c r="P2566" t="s">
        <v>9396</v>
      </c>
      <c r="Q2566" s="16" t="s">
        <v>9397</v>
      </c>
      <c r="R2566">
        <v>41</v>
      </c>
      <c r="S2566">
        <v>10</v>
      </c>
      <c r="T2566">
        <v>41</v>
      </c>
      <c r="U2566">
        <f t="shared" si="125"/>
        <v>0</v>
      </c>
      <c r="V2566">
        <v>0</v>
      </c>
      <c r="W2566">
        <v>0</v>
      </c>
    </row>
    <row r="2567" spans="14:23" ht="15" customHeight="1" x14ac:dyDescent="0.25">
      <c r="N2567" t="s">
        <v>9209</v>
      </c>
      <c r="O2567" t="s">
        <v>9210</v>
      </c>
      <c r="P2567" t="s">
        <v>9398</v>
      </c>
      <c r="Q2567" s="16" t="s">
        <v>9399</v>
      </c>
      <c r="R2567">
        <v>1</v>
      </c>
      <c r="S2567">
        <v>1</v>
      </c>
      <c r="T2567">
        <v>1</v>
      </c>
      <c r="U2567">
        <f t="shared" si="125"/>
        <v>0</v>
      </c>
      <c r="V2567">
        <v>0</v>
      </c>
      <c r="W2567">
        <v>0</v>
      </c>
    </row>
    <row r="2568" spans="14:23" ht="15" customHeight="1" x14ac:dyDescent="0.25">
      <c r="N2568" t="s">
        <v>9209</v>
      </c>
      <c r="O2568" t="s">
        <v>9210</v>
      </c>
      <c r="P2568" t="s">
        <v>9400</v>
      </c>
      <c r="Q2568" s="16" t="s">
        <v>9401</v>
      </c>
      <c r="R2568">
        <v>11</v>
      </c>
      <c r="S2568">
        <v>4</v>
      </c>
      <c r="T2568">
        <v>11</v>
      </c>
      <c r="U2568">
        <f t="shared" si="125"/>
        <v>0</v>
      </c>
      <c r="V2568">
        <v>0</v>
      </c>
      <c r="W2568">
        <v>0</v>
      </c>
    </row>
    <row r="2569" spans="14:23" ht="15" customHeight="1" x14ac:dyDescent="0.25">
      <c r="N2569" t="s">
        <v>9209</v>
      </c>
      <c r="O2569" t="s">
        <v>9210</v>
      </c>
      <c r="P2569" t="s">
        <v>9402</v>
      </c>
      <c r="Q2569" s="16" t="s">
        <v>9403</v>
      </c>
      <c r="R2569">
        <v>2</v>
      </c>
      <c r="S2569">
        <v>1</v>
      </c>
      <c r="T2569">
        <v>2</v>
      </c>
      <c r="U2569">
        <f t="shared" si="125"/>
        <v>0</v>
      </c>
      <c r="V2569">
        <v>0</v>
      </c>
      <c r="W2569">
        <v>0</v>
      </c>
    </row>
    <row r="2570" spans="14:23" ht="15" customHeight="1" x14ac:dyDescent="0.25">
      <c r="N2570" t="s">
        <v>9209</v>
      </c>
      <c r="O2570" t="s">
        <v>9210</v>
      </c>
      <c r="P2570" t="s">
        <v>9404</v>
      </c>
      <c r="Q2570" s="16" t="s">
        <v>9405</v>
      </c>
      <c r="R2570">
        <v>8</v>
      </c>
      <c r="S2570">
        <v>5</v>
      </c>
      <c r="T2570">
        <v>8</v>
      </c>
      <c r="U2570">
        <f t="shared" si="125"/>
        <v>0</v>
      </c>
      <c r="V2570">
        <v>0</v>
      </c>
      <c r="W2570">
        <v>0</v>
      </c>
    </row>
    <row r="2571" spans="14:23" ht="15" customHeight="1" x14ac:dyDescent="0.25">
      <c r="N2571" t="s">
        <v>9209</v>
      </c>
      <c r="O2571" t="s">
        <v>9210</v>
      </c>
      <c r="P2571" t="s">
        <v>9406</v>
      </c>
      <c r="Q2571" s="16" t="s">
        <v>9407</v>
      </c>
      <c r="R2571">
        <v>2</v>
      </c>
      <c r="S2571">
        <v>1</v>
      </c>
      <c r="T2571">
        <v>2</v>
      </c>
      <c r="U2571">
        <f t="shared" si="125"/>
        <v>0</v>
      </c>
      <c r="V2571">
        <v>0</v>
      </c>
      <c r="W2571">
        <v>0</v>
      </c>
    </row>
    <row r="2572" spans="14:23" ht="15" customHeight="1" x14ac:dyDescent="0.25">
      <c r="N2572" t="s">
        <v>9209</v>
      </c>
      <c r="O2572" t="s">
        <v>9210</v>
      </c>
      <c r="P2572" t="s">
        <v>9408</v>
      </c>
      <c r="Q2572" s="16" t="s">
        <v>9409</v>
      </c>
      <c r="R2572">
        <v>3</v>
      </c>
      <c r="S2572">
        <v>3</v>
      </c>
      <c r="T2572">
        <v>3</v>
      </c>
      <c r="U2572">
        <f t="shared" si="125"/>
        <v>0</v>
      </c>
      <c r="V2572">
        <v>0</v>
      </c>
      <c r="W2572">
        <v>0</v>
      </c>
    </row>
    <row r="2573" spans="14:23" ht="15" customHeight="1" x14ac:dyDescent="0.25">
      <c r="N2573" t="s">
        <v>9209</v>
      </c>
      <c r="O2573" t="s">
        <v>9210</v>
      </c>
      <c r="P2573" t="s">
        <v>9410</v>
      </c>
      <c r="Q2573" s="16" t="s">
        <v>9411</v>
      </c>
      <c r="R2573">
        <v>2</v>
      </c>
      <c r="S2573">
        <v>2</v>
      </c>
      <c r="T2573">
        <v>2</v>
      </c>
      <c r="U2573">
        <f t="shared" si="125"/>
        <v>0</v>
      </c>
      <c r="V2573">
        <v>0</v>
      </c>
      <c r="W2573">
        <v>0</v>
      </c>
    </row>
    <row r="2574" spans="14:23" ht="15" customHeight="1" x14ac:dyDescent="0.25">
      <c r="N2574" t="s">
        <v>9209</v>
      </c>
      <c r="O2574" t="s">
        <v>9210</v>
      </c>
      <c r="P2574" t="s">
        <v>9412</v>
      </c>
      <c r="Q2574" s="16" t="s">
        <v>9413</v>
      </c>
      <c r="R2574">
        <v>1</v>
      </c>
      <c r="S2574">
        <v>1</v>
      </c>
      <c r="T2574">
        <v>1</v>
      </c>
      <c r="U2574">
        <f t="shared" si="125"/>
        <v>0</v>
      </c>
      <c r="V2574">
        <v>0</v>
      </c>
      <c r="W2574">
        <v>0</v>
      </c>
    </row>
    <row r="2575" spans="14:23" ht="15" customHeight="1" x14ac:dyDescent="0.25">
      <c r="N2575" t="s">
        <v>9209</v>
      </c>
      <c r="O2575" t="s">
        <v>9210</v>
      </c>
      <c r="P2575" t="s">
        <v>9414</v>
      </c>
      <c r="Q2575" s="16" t="s">
        <v>9415</v>
      </c>
      <c r="R2575">
        <v>17</v>
      </c>
      <c r="S2575">
        <v>3</v>
      </c>
      <c r="T2575">
        <v>17</v>
      </c>
      <c r="U2575">
        <f t="shared" si="125"/>
        <v>0</v>
      </c>
      <c r="V2575">
        <v>0</v>
      </c>
      <c r="W2575">
        <v>0</v>
      </c>
    </row>
    <row r="2576" spans="14:23" ht="15" customHeight="1" x14ac:dyDescent="0.25">
      <c r="N2576" t="s">
        <v>9209</v>
      </c>
      <c r="O2576" t="s">
        <v>9210</v>
      </c>
      <c r="P2576" t="s">
        <v>9416</v>
      </c>
      <c r="Q2576" s="16" t="s">
        <v>9417</v>
      </c>
      <c r="R2576">
        <v>41</v>
      </c>
      <c r="S2576">
        <v>13</v>
      </c>
      <c r="T2576">
        <v>41</v>
      </c>
      <c r="U2576">
        <f t="shared" si="125"/>
        <v>0</v>
      </c>
      <c r="V2576">
        <v>0</v>
      </c>
      <c r="W2576">
        <v>0</v>
      </c>
    </row>
    <row r="2577" spans="14:23" ht="15" customHeight="1" x14ac:dyDescent="0.25">
      <c r="N2577" t="s">
        <v>9209</v>
      </c>
      <c r="O2577" t="s">
        <v>9210</v>
      </c>
      <c r="P2577" t="s">
        <v>9418</v>
      </c>
      <c r="Q2577" s="16" t="s">
        <v>9419</v>
      </c>
      <c r="R2577">
        <v>35</v>
      </c>
      <c r="S2577">
        <v>6</v>
      </c>
      <c r="T2577">
        <v>35</v>
      </c>
      <c r="U2577">
        <f t="shared" si="125"/>
        <v>0</v>
      </c>
      <c r="V2577">
        <v>0</v>
      </c>
      <c r="W2577">
        <v>0</v>
      </c>
    </row>
    <row r="2578" spans="14:23" ht="15" customHeight="1" x14ac:dyDescent="0.25">
      <c r="N2578" t="s">
        <v>9209</v>
      </c>
      <c r="O2578" t="s">
        <v>9210</v>
      </c>
      <c r="P2578" t="s">
        <v>9420</v>
      </c>
      <c r="Q2578" s="16" t="s">
        <v>9421</v>
      </c>
      <c r="R2578">
        <v>4</v>
      </c>
      <c r="S2578">
        <v>2</v>
      </c>
      <c r="T2578">
        <v>4</v>
      </c>
      <c r="U2578">
        <f t="shared" si="125"/>
        <v>0</v>
      </c>
      <c r="V2578">
        <v>0</v>
      </c>
      <c r="W2578">
        <v>0</v>
      </c>
    </row>
    <row r="2579" spans="14:23" ht="15" customHeight="1" x14ac:dyDescent="0.25">
      <c r="N2579" t="s">
        <v>9209</v>
      </c>
      <c r="O2579" t="s">
        <v>9210</v>
      </c>
      <c r="P2579" t="s">
        <v>9422</v>
      </c>
      <c r="Q2579" s="16" t="s">
        <v>9423</v>
      </c>
      <c r="R2579">
        <v>48</v>
      </c>
      <c r="S2579">
        <v>13</v>
      </c>
      <c r="T2579">
        <v>48</v>
      </c>
      <c r="U2579">
        <f t="shared" si="125"/>
        <v>0</v>
      </c>
      <c r="V2579">
        <v>0</v>
      </c>
      <c r="W2579">
        <v>0</v>
      </c>
    </row>
    <row r="2580" spans="14:23" ht="15" customHeight="1" x14ac:dyDescent="0.25">
      <c r="N2580" t="s">
        <v>9209</v>
      </c>
      <c r="O2580" t="s">
        <v>9210</v>
      </c>
      <c r="P2580" t="s">
        <v>9424</v>
      </c>
      <c r="Q2580" s="16" t="s">
        <v>9425</v>
      </c>
      <c r="R2580">
        <v>69</v>
      </c>
      <c r="S2580">
        <v>6</v>
      </c>
      <c r="T2580">
        <v>69</v>
      </c>
      <c r="U2580">
        <f t="shared" si="125"/>
        <v>0</v>
      </c>
      <c r="V2580">
        <v>0</v>
      </c>
      <c r="W2580">
        <v>0</v>
      </c>
    </row>
    <row r="2581" spans="14:23" ht="15" customHeight="1" x14ac:dyDescent="0.25">
      <c r="N2581" t="s">
        <v>9209</v>
      </c>
      <c r="O2581" t="s">
        <v>9210</v>
      </c>
      <c r="P2581" t="s">
        <v>9426</v>
      </c>
      <c r="Q2581" s="16" t="s">
        <v>9427</v>
      </c>
      <c r="R2581">
        <v>15</v>
      </c>
      <c r="S2581">
        <v>8</v>
      </c>
      <c r="T2581">
        <v>15</v>
      </c>
      <c r="U2581">
        <f t="shared" si="125"/>
        <v>0</v>
      </c>
      <c r="V2581">
        <v>0</v>
      </c>
      <c r="W2581">
        <v>0</v>
      </c>
    </row>
    <row r="2582" spans="14:23" ht="15" customHeight="1" x14ac:dyDescent="0.25">
      <c r="N2582" t="s">
        <v>9209</v>
      </c>
      <c r="O2582" t="s">
        <v>9210</v>
      </c>
      <c r="P2582" t="s">
        <v>9428</v>
      </c>
      <c r="Q2582" s="16" t="s">
        <v>9429</v>
      </c>
      <c r="R2582">
        <v>4</v>
      </c>
      <c r="S2582">
        <v>3</v>
      </c>
      <c r="T2582">
        <v>4</v>
      </c>
      <c r="U2582">
        <f t="shared" si="125"/>
        <v>0</v>
      </c>
      <c r="V2582">
        <v>0</v>
      </c>
      <c r="W2582">
        <v>0</v>
      </c>
    </row>
    <row r="2583" spans="14:23" ht="15" customHeight="1" x14ac:dyDescent="0.25">
      <c r="N2583" t="s">
        <v>9209</v>
      </c>
      <c r="O2583" t="s">
        <v>9210</v>
      </c>
      <c r="P2583" t="s">
        <v>9430</v>
      </c>
      <c r="Q2583" s="16" t="s">
        <v>9431</v>
      </c>
      <c r="R2583">
        <v>28</v>
      </c>
      <c r="S2583">
        <v>7</v>
      </c>
      <c r="T2583">
        <v>28</v>
      </c>
      <c r="U2583">
        <f t="shared" si="125"/>
        <v>0</v>
      </c>
      <c r="V2583">
        <v>0</v>
      </c>
      <c r="W2583">
        <v>0</v>
      </c>
    </row>
    <row r="2584" spans="14:23" ht="15" customHeight="1" x14ac:dyDescent="0.25">
      <c r="N2584" t="s">
        <v>9209</v>
      </c>
      <c r="O2584" t="s">
        <v>9210</v>
      </c>
      <c r="P2584" t="s">
        <v>9432</v>
      </c>
      <c r="Q2584" s="16" t="s">
        <v>9433</v>
      </c>
      <c r="R2584">
        <v>13</v>
      </c>
      <c r="S2584">
        <v>9</v>
      </c>
      <c r="T2584">
        <v>13</v>
      </c>
      <c r="U2584">
        <f t="shared" si="125"/>
        <v>0</v>
      </c>
      <c r="V2584">
        <v>0</v>
      </c>
      <c r="W2584">
        <v>0</v>
      </c>
    </row>
    <row r="2585" spans="14:23" ht="15" customHeight="1" x14ac:dyDescent="0.25">
      <c r="N2585" t="s">
        <v>9209</v>
      </c>
      <c r="O2585" t="s">
        <v>9210</v>
      </c>
      <c r="P2585" t="s">
        <v>9434</v>
      </c>
      <c r="Q2585" s="16" t="s">
        <v>9435</v>
      </c>
      <c r="R2585">
        <v>4</v>
      </c>
      <c r="S2585">
        <v>2</v>
      </c>
      <c r="T2585">
        <v>4</v>
      </c>
      <c r="U2585">
        <f t="shared" si="125"/>
        <v>0</v>
      </c>
      <c r="V2585">
        <v>0</v>
      </c>
      <c r="W2585">
        <v>0</v>
      </c>
    </row>
    <row r="2586" spans="14:23" ht="15" customHeight="1" x14ac:dyDescent="0.25">
      <c r="N2586" t="s">
        <v>9436</v>
      </c>
      <c r="O2586" t="s">
        <v>9437</v>
      </c>
      <c r="P2586" t="s">
        <v>9438</v>
      </c>
      <c r="Q2586" s="16" t="s">
        <v>9439</v>
      </c>
      <c r="R2586">
        <v>2</v>
      </c>
      <c r="S2586">
        <v>1</v>
      </c>
      <c r="T2586">
        <v>2</v>
      </c>
      <c r="U2586">
        <f t="shared" si="125"/>
        <v>0</v>
      </c>
      <c r="V2586">
        <v>0</v>
      </c>
      <c r="W2586">
        <v>0</v>
      </c>
    </row>
    <row r="2587" spans="14:23" ht="15" customHeight="1" x14ac:dyDescent="0.25">
      <c r="N2587" t="s">
        <v>9436</v>
      </c>
      <c r="O2587" t="s">
        <v>9437</v>
      </c>
      <c r="P2587" t="s">
        <v>9440</v>
      </c>
      <c r="Q2587" s="16" t="s">
        <v>9441</v>
      </c>
      <c r="R2587">
        <v>1</v>
      </c>
      <c r="S2587">
        <v>1</v>
      </c>
      <c r="T2587">
        <v>1</v>
      </c>
      <c r="U2587">
        <f t="shared" si="125"/>
        <v>0</v>
      </c>
      <c r="V2587">
        <v>0</v>
      </c>
      <c r="W2587">
        <v>0</v>
      </c>
    </row>
    <row r="2588" spans="14:23" ht="15" customHeight="1" x14ac:dyDescent="0.25">
      <c r="N2588" t="s">
        <v>9436</v>
      </c>
      <c r="O2588" t="s">
        <v>9437</v>
      </c>
      <c r="P2588" t="s">
        <v>9442</v>
      </c>
      <c r="Q2588" s="16" t="s">
        <v>9443</v>
      </c>
      <c r="R2588">
        <v>12</v>
      </c>
      <c r="S2588">
        <v>3</v>
      </c>
      <c r="T2588">
        <v>12</v>
      </c>
      <c r="U2588">
        <f t="shared" si="125"/>
        <v>0</v>
      </c>
      <c r="V2588">
        <v>0</v>
      </c>
      <c r="W2588">
        <v>0</v>
      </c>
    </row>
    <row r="2589" spans="14:23" ht="15" customHeight="1" x14ac:dyDescent="0.25">
      <c r="N2589" t="s">
        <v>9436</v>
      </c>
      <c r="O2589" t="s">
        <v>9437</v>
      </c>
      <c r="P2589" t="s">
        <v>9444</v>
      </c>
      <c r="Q2589" s="16" t="s">
        <v>9445</v>
      </c>
      <c r="R2589">
        <v>8</v>
      </c>
      <c r="S2589">
        <v>1</v>
      </c>
      <c r="T2589">
        <v>8</v>
      </c>
      <c r="U2589">
        <f t="shared" si="125"/>
        <v>0</v>
      </c>
      <c r="V2589">
        <v>0</v>
      </c>
      <c r="W2589">
        <v>0</v>
      </c>
    </row>
    <row r="2590" spans="14:23" ht="15" customHeight="1" x14ac:dyDescent="0.25">
      <c r="N2590" t="s">
        <v>9436</v>
      </c>
      <c r="O2590" t="s">
        <v>9437</v>
      </c>
      <c r="P2590" t="s">
        <v>9446</v>
      </c>
      <c r="Q2590" s="16" t="s">
        <v>9447</v>
      </c>
      <c r="R2590">
        <v>8</v>
      </c>
      <c r="S2590">
        <v>1</v>
      </c>
      <c r="T2590">
        <v>8</v>
      </c>
      <c r="U2590">
        <f t="shared" si="125"/>
        <v>0</v>
      </c>
      <c r="V2590">
        <v>0</v>
      </c>
      <c r="W2590">
        <v>0</v>
      </c>
    </row>
    <row r="2591" spans="14:23" ht="15" customHeight="1" x14ac:dyDescent="0.25">
      <c r="N2591" t="s">
        <v>9436</v>
      </c>
      <c r="O2591" t="s">
        <v>9437</v>
      </c>
      <c r="P2591" t="s">
        <v>9448</v>
      </c>
      <c r="Q2591" s="16" t="s">
        <v>9449</v>
      </c>
      <c r="R2591">
        <v>1</v>
      </c>
      <c r="S2591">
        <v>1</v>
      </c>
      <c r="T2591">
        <v>1</v>
      </c>
      <c r="U2591">
        <f t="shared" si="125"/>
        <v>0</v>
      </c>
      <c r="V2591">
        <v>0</v>
      </c>
      <c r="W2591">
        <v>0</v>
      </c>
    </row>
    <row r="2592" spans="14:23" ht="15" customHeight="1" x14ac:dyDescent="0.25">
      <c r="N2592" t="s">
        <v>9436</v>
      </c>
      <c r="O2592" t="s">
        <v>9437</v>
      </c>
      <c r="P2592" t="s">
        <v>9450</v>
      </c>
      <c r="Q2592" s="16" t="s">
        <v>9451</v>
      </c>
      <c r="R2592">
        <v>3</v>
      </c>
      <c r="S2592">
        <v>1</v>
      </c>
      <c r="T2592">
        <v>3</v>
      </c>
      <c r="U2592">
        <f t="shared" si="125"/>
        <v>0</v>
      </c>
      <c r="V2592">
        <v>0</v>
      </c>
      <c r="W2592">
        <v>0</v>
      </c>
    </row>
    <row r="2593" spans="14:23" ht="15" customHeight="1" x14ac:dyDescent="0.25">
      <c r="N2593" t="s">
        <v>9436</v>
      </c>
      <c r="O2593" t="s">
        <v>9437</v>
      </c>
      <c r="P2593" t="s">
        <v>9452</v>
      </c>
      <c r="Q2593" s="16" t="s">
        <v>9453</v>
      </c>
      <c r="R2593">
        <v>1</v>
      </c>
      <c r="S2593">
        <v>1</v>
      </c>
      <c r="T2593">
        <v>1</v>
      </c>
      <c r="U2593">
        <f t="shared" si="125"/>
        <v>0</v>
      </c>
      <c r="V2593">
        <v>0</v>
      </c>
      <c r="W2593">
        <v>0</v>
      </c>
    </row>
    <row r="2594" spans="14:23" ht="15" customHeight="1" x14ac:dyDescent="0.25">
      <c r="N2594" t="s">
        <v>9436</v>
      </c>
      <c r="O2594" t="s">
        <v>9437</v>
      </c>
      <c r="P2594" t="s">
        <v>9454</v>
      </c>
      <c r="Q2594" s="16" t="s">
        <v>9455</v>
      </c>
      <c r="R2594">
        <v>3</v>
      </c>
      <c r="S2594">
        <v>2</v>
      </c>
      <c r="T2594">
        <v>3</v>
      </c>
      <c r="U2594">
        <f t="shared" si="125"/>
        <v>0</v>
      </c>
      <c r="V2594">
        <v>0</v>
      </c>
      <c r="W2594">
        <v>0</v>
      </c>
    </row>
    <row r="2595" spans="14:23" ht="15" customHeight="1" x14ac:dyDescent="0.25">
      <c r="N2595" t="s">
        <v>9436</v>
      </c>
      <c r="O2595" t="s">
        <v>9437</v>
      </c>
      <c r="P2595" t="s">
        <v>9456</v>
      </c>
      <c r="Q2595" s="16" t="s">
        <v>9457</v>
      </c>
      <c r="R2595">
        <v>1</v>
      </c>
      <c r="S2595">
        <v>1</v>
      </c>
      <c r="T2595">
        <v>1</v>
      </c>
      <c r="U2595">
        <f t="shared" si="125"/>
        <v>0</v>
      </c>
      <c r="V2595">
        <v>0</v>
      </c>
      <c r="W2595">
        <v>0</v>
      </c>
    </row>
    <row r="2596" spans="14:23" ht="15" customHeight="1" x14ac:dyDescent="0.25">
      <c r="N2596" t="s">
        <v>9436</v>
      </c>
      <c r="O2596" t="s">
        <v>9437</v>
      </c>
      <c r="P2596" t="s">
        <v>9458</v>
      </c>
      <c r="Q2596" s="16" t="s">
        <v>9459</v>
      </c>
      <c r="R2596">
        <v>9</v>
      </c>
      <c r="S2596">
        <v>3</v>
      </c>
      <c r="T2596">
        <v>9</v>
      </c>
      <c r="U2596">
        <f t="shared" si="125"/>
        <v>0</v>
      </c>
      <c r="V2596">
        <v>0</v>
      </c>
      <c r="W2596">
        <v>0</v>
      </c>
    </row>
    <row r="2597" spans="14:23" ht="15" customHeight="1" x14ac:dyDescent="0.25">
      <c r="N2597" t="s">
        <v>9436</v>
      </c>
      <c r="O2597" t="s">
        <v>9437</v>
      </c>
      <c r="P2597" t="s">
        <v>9460</v>
      </c>
      <c r="Q2597" s="16" t="s">
        <v>9461</v>
      </c>
      <c r="R2597">
        <v>1</v>
      </c>
      <c r="S2597">
        <v>1</v>
      </c>
      <c r="T2597">
        <v>1</v>
      </c>
      <c r="U2597">
        <f t="shared" si="125"/>
        <v>0</v>
      </c>
      <c r="V2597">
        <v>0</v>
      </c>
      <c r="W2597">
        <v>0</v>
      </c>
    </row>
    <row r="2598" spans="14:23" ht="15" customHeight="1" x14ac:dyDescent="0.25">
      <c r="N2598" t="s">
        <v>9462</v>
      </c>
      <c r="O2598" t="s">
        <v>9463</v>
      </c>
      <c r="P2598" t="s">
        <v>9464</v>
      </c>
      <c r="Q2598" s="16" t="s">
        <v>9465</v>
      </c>
      <c r="R2598">
        <v>2</v>
      </c>
      <c r="S2598">
        <v>2</v>
      </c>
      <c r="T2598">
        <v>2</v>
      </c>
      <c r="U2598">
        <f t="shared" si="125"/>
        <v>0</v>
      </c>
      <c r="V2598">
        <v>0</v>
      </c>
      <c r="W2598">
        <v>0</v>
      </c>
    </row>
    <row r="2599" spans="14:23" ht="15" customHeight="1" x14ac:dyDescent="0.25">
      <c r="N2599" t="s">
        <v>9462</v>
      </c>
      <c r="O2599" t="s">
        <v>9463</v>
      </c>
      <c r="P2599" t="s">
        <v>9466</v>
      </c>
      <c r="Q2599" s="16" t="s">
        <v>9467</v>
      </c>
      <c r="R2599">
        <v>4</v>
      </c>
      <c r="S2599">
        <v>2</v>
      </c>
      <c r="T2599">
        <v>4</v>
      </c>
      <c r="U2599">
        <f t="shared" si="125"/>
        <v>0</v>
      </c>
      <c r="V2599">
        <v>0</v>
      </c>
      <c r="W2599">
        <v>0</v>
      </c>
    </row>
    <row r="2600" spans="14:23" ht="15" customHeight="1" x14ac:dyDescent="0.25">
      <c r="N2600" t="s">
        <v>9462</v>
      </c>
      <c r="O2600" t="s">
        <v>9463</v>
      </c>
      <c r="P2600" t="s">
        <v>9468</v>
      </c>
      <c r="Q2600" s="16" t="s">
        <v>9469</v>
      </c>
      <c r="R2600">
        <v>1</v>
      </c>
      <c r="S2600">
        <v>1</v>
      </c>
      <c r="T2600">
        <v>1</v>
      </c>
      <c r="U2600">
        <f t="shared" si="125"/>
        <v>0</v>
      </c>
      <c r="V2600">
        <v>0</v>
      </c>
      <c r="W2600">
        <v>0</v>
      </c>
    </row>
    <row r="2601" spans="14:23" ht="15" customHeight="1" x14ac:dyDescent="0.25">
      <c r="N2601" t="s">
        <v>9470</v>
      </c>
      <c r="O2601" t="s">
        <v>2108</v>
      </c>
      <c r="P2601" t="s">
        <v>9471</v>
      </c>
      <c r="Q2601" s="16" t="s">
        <v>9472</v>
      </c>
      <c r="R2601">
        <v>89</v>
      </c>
      <c r="S2601">
        <v>25</v>
      </c>
      <c r="T2601">
        <v>89</v>
      </c>
      <c r="U2601">
        <f t="shared" si="125"/>
        <v>0</v>
      </c>
      <c r="V2601">
        <v>0</v>
      </c>
      <c r="W2601">
        <v>0</v>
      </c>
    </row>
    <row r="2602" spans="14:23" ht="15" customHeight="1" x14ac:dyDescent="0.25">
      <c r="N2602" t="s">
        <v>9470</v>
      </c>
      <c r="O2602" t="s">
        <v>2108</v>
      </c>
      <c r="P2602" t="s">
        <v>9473</v>
      </c>
      <c r="Q2602" s="16" t="s">
        <v>9474</v>
      </c>
      <c r="R2602">
        <v>40</v>
      </c>
      <c r="S2602">
        <v>6</v>
      </c>
      <c r="T2602">
        <v>40</v>
      </c>
      <c r="U2602">
        <f t="shared" si="125"/>
        <v>0</v>
      </c>
      <c r="V2602">
        <v>0</v>
      </c>
      <c r="W2602">
        <v>0</v>
      </c>
    </row>
    <row r="2603" spans="14:23" ht="15" customHeight="1" x14ac:dyDescent="0.25">
      <c r="N2603" t="s">
        <v>9470</v>
      </c>
      <c r="O2603" t="s">
        <v>2108</v>
      </c>
      <c r="P2603" t="s">
        <v>9475</v>
      </c>
      <c r="Q2603" s="16" t="s">
        <v>9476</v>
      </c>
      <c r="R2603">
        <v>193</v>
      </c>
      <c r="S2603">
        <v>13</v>
      </c>
      <c r="T2603">
        <v>193</v>
      </c>
      <c r="U2603">
        <f t="shared" si="125"/>
        <v>0</v>
      </c>
      <c r="V2603">
        <v>0</v>
      </c>
      <c r="W2603">
        <v>0</v>
      </c>
    </row>
    <row r="2604" spans="14:23" ht="15" customHeight="1" x14ac:dyDescent="0.25">
      <c r="N2604" t="s">
        <v>9470</v>
      </c>
      <c r="O2604" t="s">
        <v>2108</v>
      </c>
      <c r="P2604" t="s">
        <v>9477</v>
      </c>
      <c r="Q2604" s="16" t="s">
        <v>9478</v>
      </c>
      <c r="R2604">
        <v>1</v>
      </c>
      <c r="S2604">
        <v>1</v>
      </c>
      <c r="T2604">
        <v>1</v>
      </c>
      <c r="U2604">
        <f t="shared" si="125"/>
        <v>0</v>
      </c>
      <c r="V2604">
        <v>0</v>
      </c>
      <c r="W2604">
        <v>0</v>
      </c>
    </row>
    <row r="2605" spans="14:23" ht="15" customHeight="1" x14ac:dyDescent="0.25">
      <c r="N2605" t="s">
        <v>9470</v>
      </c>
      <c r="O2605" t="s">
        <v>2108</v>
      </c>
      <c r="P2605" t="s">
        <v>9479</v>
      </c>
      <c r="Q2605" s="16" t="s">
        <v>9480</v>
      </c>
      <c r="R2605">
        <v>127</v>
      </c>
      <c r="S2605">
        <v>3</v>
      </c>
      <c r="T2605">
        <v>127</v>
      </c>
      <c r="U2605">
        <f t="shared" si="125"/>
        <v>0</v>
      </c>
      <c r="V2605">
        <v>0</v>
      </c>
      <c r="W2605">
        <v>0</v>
      </c>
    </row>
    <row r="2606" spans="14:23" ht="15" customHeight="1" x14ac:dyDescent="0.25">
      <c r="N2606" t="s">
        <v>9470</v>
      </c>
      <c r="O2606" t="s">
        <v>2108</v>
      </c>
      <c r="P2606" t="s">
        <v>9481</v>
      </c>
      <c r="Q2606" s="16" t="s">
        <v>9482</v>
      </c>
      <c r="R2606">
        <v>25</v>
      </c>
      <c r="S2606">
        <v>6</v>
      </c>
      <c r="T2606">
        <v>25</v>
      </c>
      <c r="U2606">
        <f t="shared" ref="U2606:U2669" si="126">IF(V2606=0, 0, "")</f>
        <v>0</v>
      </c>
      <c r="V2606">
        <v>0</v>
      </c>
      <c r="W2606">
        <v>0</v>
      </c>
    </row>
    <row r="2607" spans="14:23" ht="15" customHeight="1" x14ac:dyDescent="0.25">
      <c r="N2607" t="s">
        <v>9470</v>
      </c>
      <c r="O2607" t="s">
        <v>2108</v>
      </c>
      <c r="P2607" t="s">
        <v>9483</v>
      </c>
      <c r="Q2607" s="16" t="s">
        <v>9484</v>
      </c>
      <c r="R2607">
        <v>231</v>
      </c>
      <c r="S2607">
        <v>33</v>
      </c>
      <c r="T2607">
        <v>231</v>
      </c>
      <c r="U2607">
        <f t="shared" si="126"/>
        <v>0</v>
      </c>
      <c r="V2607">
        <v>0</v>
      </c>
      <c r="W2607">
        <v>0</v>
      </c>
    </row>
    <row r="2608" spans="14:23" ht="15" customHeight="1" x14ac:dyDescent="0.25">
      <c r="N2608" t="s">
        <v>9470</v>
      </c>
      <c r="O2608" t="s">
        <v>2108</v>
      </c>
      <c r="P2608" t="s">
        <v>9485</v>
      </c>
      <c r="Q2608" s="16" t="s">
        <v>9486</v>
      </c>
      <c r="R2608">
        <v>26</v>
      </c>
      <c r="S2608">
        <v>10</v>
      </c>
      <c r="T2608">
        <v>26</v>
      </c>
      <c r="U2608">
        <f t="shared" si="126"/>
        <v>0</v>
      </c>
      <c r="V2608">
        <v>0</v>
      </c>
      <c r="W2608">
        <v>0</v>
      </c>
    </row>
    <row r="2609" spans="14:23" ht="15" customHeight="1" x14ac:dyDescent="0.25">
      <c r="N2609" t="s">
        <v>9470</v>
      </c>
      <c r="O2609" t="s">
        <v>2108</v>
      </c>
      <c r="P2609" t="s">
        <v>9487</v>
      </c>
      <c r="Q2609" s="16" t="s">
        <v>9488</v>
      </c>
      <c r="R2609">
        <v>180</v>
      </c>
      <c r="S2609">
        <v>22</v>
      </c>
      <c r="T2609">
        <v>180</v>
      </c>
      <c r="U2609">
        <f t="shared" si="126"/>
        <v>0</v>
      </c>
      <c r="V2609">
        <v>0</v>
      </c>
      <c r="W2609">
        <v>0</v>
      </c>
    </row>
    <row r="2610" spans="14:23" ht="15" customHeight="1" x14ac:dyDescent="0.25">
      <c r="N2610" t="s">
        <v>9470</v>
      </c>
      <c r="O2610" t="s">
        <v>2108</v>
      </c>
      <c r="P2610" t="s">
        <v>9489</v>
      </c>
      <c r="Q2610" s="16" t="s">
        <v>9490</v>
      </c>
      <c r="R2610">
        <v>111</v>
      </c>
      <c r="S2610">
        <v>33</v>
      </c>
      <c r="T2610">
        <v>111</v>
      </c>
      <c r="U2610">
        <f t="shared" si="126"/>
        <v>0</v>
      </c>
      <c r="V2610">
        <v>0</v>
      </c>
      <c r="W2610">
        <v>0</v>
      </c>
    </row>
    <row r="2611" spans="14:23" ht="15" customHeight="1" x14ac:dyDescent="0.25">
      <c r="N2611" t="s">
        <v>9470</v>
      </c>
      <c r="O2611" t="s">
        <v>2108</v>
      </c>
      <c r="P2611" t="s">
        <v>9491</v>
      </c>
      <c r="Q2611" s="16" t="s">
        <v>9492</v>
      </c>
      <c r="R2611">
        <v>7</v>
      </c>
      <c r="S2611">
        <v>2</v>
      </c>
      <c r="T2611">
        <v>7</v>
      </c>
      <c r="U2611">
        <f t="shared" si="126"/>
        <v>0</v>
      </c>
      <c r="V2611">
        <v>0</v>
      </c>
      <c r="W2611">
        <v>0</v>
      </c>
    </row>
    <row r="2612" spans="14:23" ht="15" customHeight="1" x14ac:dyDescent="0.25">
      <c r="N2612" t="s">
        <v>9470</v>
      </c>
      <c r="O2612" t="s">
        <v>2108</v>
      </c>
      <c r="P2612" t="s">
        <v>9493</v>
      </c>
      <c r="Q2612" s="16" t="s">
        <v>9494</v>
      </c>
      <c r="R2612">
        <v>25</v>
      </c>
      <c r="S2612">
        <v>6</v>
      </c>
      <c r="T2612">
        <v>25</v>
      </c>
      <c r="U2612">
        <f t="shared" si="126"/>
        <v>0</v>
      </c>
      <c r="V2612">
        <v>0</v>
      </c>
      <c r="W2612">
        <v>0</v>
      </c>
    </row>
    <row r="2613" spans="14:23" ht="15" customHeight="1" x14ac:dyDescent="0.25">
      <c r="N2613" t="s">
        <v>9470</v>
      </c>
      <c r="O2613" t="s">
        <v>2108</v>
      </c>
      <c r="P2613" t="s">
        <v>9495</v>
      </c>
      <c r="Q2613" s="16" t="s">
        <v>9496</v>
      </c>
      <c r="R2613">
        <v>12</v>
      </c>
      <c r="S2613">
        <v>4</v>
      </c>
      <c r="T2613">
        <v>12</v>
      </c>
      <c r="U2613">
        <f t="shared" si="126"/>
        <v>0</v>
      </c>
      <c r="V2613">
        <v>0</v>
      </c>
      <c r="W2613">
        <v>0</v>
      </c>
    </row>
    <row r="2614" spans="14:23" ht="15" customHeight="1" x14ac:dyDescent="0.25">
      <c r="N2614" t="s">
        <v>9470</v>
      </c>
      <c r="O2614" t="s">
        <v>2108</v>
      </c>
      <c r="P2614" t="s">
        <v>9497</v>
      </c>
      <c r="Q2614" s="16" t="s">
        <v>9498</v>
      </c>
      <c r="R2614">
        <v>8</v>
      </c>
      <c r="S2614">
        <v>6</v>
      </c>
      <c r="T2614">
        <v>8</v>
      </c>
      <c r="U2614">
        <f t="shared" si="126"/>
        <v>0</v>
      </c>
      <c r="V2614">
        <v>0</v>
      </c>
      <c r="W2614">
        <v>0</v>
      </c>
    </row>
    <row r="2615" spans="14:23" ht="15" customHeight="1" x14ac:dyDescent="0.25">
      <c r="N2615" t="s">
        <v>9470</v>
      </c>
      <c r="O2615" t="s">
        <v>2108</v>
      </c>
      <c r="P2615" t="s">
        <v>9499</v>
      </c>
      <c r="Q2615" s="16" t="s">
        <v>9500</v>
      </c>
      <c r="R2615">
        <v>26</v>
      </c>
      <c r="S2615">
        <v>3</v>
      </c>
      <c r="T2615">
        <v>26</v>
      </c>
      <c r="U2615">
        <f t="shared" si="126"/>
        <v>0</v>
      </c>
      <c r="V2615">
        <v>0</v>
      </c>
      <c r="W2615">
        <v>0</v>
      </c>
    </row>
    <row r="2616" spans="14:23" ht="15" customHeight="1" x14ac:dyDescent="0.25">
      <c r="N2616" t="s">
        <v>9470</v>
      </c>
      <c r="O2616" t="s">
        <v>2108</v>
      </c>
      <c r="P2616" t="s">
        <v>9501</v>
      </c>
      <c r="Q2616" s="16" t="s">
        <v>9502</v>
      </c>
      <c r="R2616">
        <v>1</v>
      </c>
      <c r="S2616">
        <v>1</v>
      </c>
      <c r="T2616">
        <v>1</v>
      </c>
      <c r="U2616">
        <f t="shared" si="126"/>
        <v>0</v>
      </c>
      <c r="V2616">
        <v>0</v>
      </c>
      <c r="W2616">
        <v>0</v>
      </c>
    </row>
    <row r="2617" spans="14:23" ht="15" customHeight="1" x14ac:dyDescent="0.25">
      <c r="N2617" t="s">
        <v>9470</v>
      </c>
      <c r="O2617" t="s">
        <v>2108</v>
      </c>
      <c r="P2617" t="s">
        <v>9503</v>
      </c>
      <c r="Q2617" s="16" t="s">
        <v>9504</v>
      </c>
      <c r="R2617">
        <v>8</v>
      </c>
      <c r="S2617">
        <v>1</v>
      </c>
      <c r="T2617">
        <v>8</v>
      </c>
      <c r="U2617">
        <f t="shared" si="126"/>
        <v>0</v>
      </c>
      <c r="V2617">
        <v>0</v>
      </c>
      <c r="W2617">
        <v>0</v>
      </c>
    </row>
    <row r="2618" spans="14:23" ht="15" customHeight="1" x14ac:dyDescent="0.25">
      <c r="N2618" t="s">
        <v>9470</v>
      </c>
      <c r="O2618" t="s">
        <v>2108</v>
      </c>
      <c r="P2618" t="s">
        <v>9505</v>
      </c>
      <c r="Q2618" s="16" t="s">
        <v>9506</v>
      </c>
      <c r="R2618">
        <v>3</v>
      </c>
      <c r="S2618">
        <v>3</v>
      </c>
      <c r="T2618">
        <v>3</v>
      </c>
      <c r="U2618">
        <f t="shared" si="126"/>
        <v>0</v>
      </c>
      <c r="V2618">
        <v>0</v>
      </c>
      <c r="W2618">
        <v>0</v>
      </c>
    </row>
    <row r="2619" spans="14:23" ht="15" customHeight="1" x14ac:dyDescent="0.25">
      <c r="N2619" t="s">
        <v>9470</v>
      </c>
      <c r="O2619" t="s">
        <v>2108</v>
      </c>
      <c r="P2619" t="s">
        <v>9507</v>
      </c>
      <c r="Q2619" s="16" t="s">
        <v>9508</v>
      </c>
      <c r="R2619">
        <v>8</v>
      </c>
      <c r="S2619">
        <v>1</v>
      </c>
      <c r="T2619">
        <v>8</v>
      </c>
      <c r="U2619">
        <f t="shared" si="126"/>
        <v>0</v>
      </c>
      <c r="V2619">
        <v>0</v>
      </c>
      <c r="W2619">
        <v>0</v>
      </c>
    </row>
    <row r="2620" spans="14:23" ht="15" customHeight="1" x14ac:dyDescent="0.25">
      <c r="N2620" t="s">
        <v>9470</v>
      </c>
      <c r="O2620" t="s">
        <v>2108</v>
      </c>
      <c r="P2620" t="s">
        <v>9509</v>
      </c>
      <c r="Q2620" s="16" t="s">
        <v>9510</v>
      </c>
      <c r="R2620">
        <v>1</v>
      </c>
      <c r="S2620">
        <v>1</v>
      </c>
      <c r="T2620">
        <v>1</v>
      </c>
      <c r="U2620">
        <f t="shared" si="126"/>
        <v>0</v>
      </c>
      <c r="V2620">
        <v>0</v>
      </c>
      <c r="W2620">
        <v>0</v>
      </c>
    </row>
    <row r="2621" spans="14:23" ht="15" customHeight="1" x14ac:dyDescent="0.25">
      <c r="N2621" t="s">
        <v>9470</v>
      </c>
      <c r="O2621" t="s">
        <v>2108</v>
      </c>
      <c r="P2621" t="s">
        <v>9511</v>
      </c>
      <c r="Q2621" s="16" t="s">
        <v>9512</v>
      </c>
      <c r="R2621">
        <v>16</v>
      </c>
      <c r="S2621">
        <v>8</v>
      </c>
      <c r="T2621">
        <v>16</v>
      </c>
      <c r="U2621">
        <f t="shared" si="126"/>
        <v>0</v>
      </c>
      <c r="V2621">
        <v>0</v>
      </c>
      <c r="W2621">
        <v>0</v>
      </c>
    </row>
    <row r="2622" spans="14:23" ht="15" customHeight="1" x14ac:dyDescent="0.25">
      <c r="N2622" t="s">
        <v>9470</v>
      </c>
      <c r="O2622" t="s">
        <v>2108</v>
      </c>
      <c r="P2622" t="s">
        <v>9513</v>
      </c>
      <c r="Q2622" s="16" t="s">
        <v>9514</v>
      </c>
      <c r="R2622">
        <v>160</v>
      </c>
      <c r="S2622">
        <v>16</v>
      </c>
      <c r="T2622">
        <v>160</v>
      </c>
      <c r="U2622">
        <f t="shared" si="126"/>
        <v>0</v>
      </c>
      <c r="V2622">
        <v>0</v>
      </c>
      <c r="W2622">
        <v>0</v>
      </c>
    </row>
    <row r="2623" spans="14:23" ht="15" customHeight="1" x14ac:dyDescent="0.25">
      <c r="N2623" t="s">
        <v>9470</v>
      </c>
      <c r="O2623" t="s">
        <v>2108</v>
      </c>
      <c r="P2623" t="s">
        <v>9515</v>
      </c>
      <c r="Q2623" s="16" t="s">
        <v>9516</v>
      </c>
      <c r="R2623">
        <v>175</v>
      </c>
      <c r="S2623">
        <v>14</v>
      </c>
      <c r="T2623">
        <v>175</v>
      </c>
      <c r="U2623">
        <f t="shared" si="126"/>
        <v>0</v>
      </c>
      <c r="V2623">
        <v>0</v>
      </c>
      <c r="W2623">
        <v>0</v>
      </c>
    </row>
    <row r="2624" spans="14:23" ht="15" customHeight="1" x14ac:dyDescent="0.25">
      <c r="N2624" t="s">
        <v>9470</v>
      </c>
      <c r="O2624" t="s">
        <v>2108</v>
      </c>
      <c r="P2624" t="s">
        <v>9517</v>
      </c>
      <c r="Q2624" s="16" t="s">
        <v>9518</v>
      </c>
      <c r="R2624">
        <v>3</v>
      </c>
      <c r="S2624">
        <v>2</v>
      </c>
      <c r="T2624">
        <v>3</v>
      </c>
      <c r="U2624">
        <f t="shared" si="126"/>
        <v>0</v>
      </c>
      <c r="V2624">
        <v>0</v>
      </c>
      <c r="W2624">
        <v>0</v>
      </c>
    </row>
    <row r="2625" spans="14:23" ht="15" customHeight="1" x14ac:dyDescent="0.25">
      <c r="N2625" t="s">
        <v>9470</v>
      </c>
      <c r="O2625" t="s">
        <v>2108</v>
      </c>
      <c r="P2625" t="s">
        <v>9519</v>
      </c>
      <c r="Q2625" s="16" t="s">
        <v>9520</v>
      </c>
      <c r="R2625">
        <v>18</v>
      </c>
      <c r="S2625">
        <v>6</v>
      </c>
      <c r="T2625">
        <v>18</v>
      </c>
      <c r="U2625">
        <f t="shared" si="126"/>
        <v>0</v>
      </c>
      <c r="V2625">
        <v>0</v>
      </c>
      <c r="W2625">
        <v>0</v>
      </c>
    </row>
    <row r="2626" spans="14:23" ht="15" customHeight="1" x14ac:dyDescent="0.25">
      <c r="N2626" t="s">
        <v>9470</v>
      </c>
      <c r="O2626" t="s">
        <v>2108</v>
      </c>
      <c r="P2626" t="s">
        <v>9521</v>
      </c>
      <c r="Q2626" s="16" t="s">
        <v>9522</v>
      </c>
      <c r="R2626">
        <v>6</v>
      </c>
      <c r="S2626">
        <v>2</v>
      </c>
      <c r="T2626">
        <v>6</v>
      </c>
      <c r="U2626">
        <f t="shared" si="126"/>
        <v>0</v>
      </c>
      <c r="V2626">
        <v>0</v>
      </c>
      <c r="W2626">
        <v>0</v>
      </c>
    </row>
    <row r="2627" spans="14:23" ht="15" customHeight="1" x14ac:dyDescent="0.25">
      <c r="N2627" t="s">
        <v>9470</v>
      </c>
      <c r="O2627" t="s">
        <v>2108</v>
      </c>
      <c r="P2627" t="s">
        <v>9523</v>
      </c>
      <c r="Q2627" s="16" t="s">
        <v>9524</v>
      </c>
      <c r="R2627">
        <v>311</v>
      </c>
      <c r="S2627">
        <v>66</v>
      </c>
      <c r="T2627">
        <v>311</v>
      </c>
      <c r="U2627">
        <f t="shared" si="126"/>
        <v>0</v>
      </c>
      <c r="V2627">
        <v>0</v>
      </c>
      <c r="W2627">
        <v>0</v>
      </c>
    </row>
    <row r="2628" spans="14:23" ht="15" customHeight="1" x14ac:dyDescent="0.25">
      <c r="N2628" t="s">
        <v>9470</v>
      </c>
      <c r="O2628" t="s">
        <v>2108</v>
      </c>
      <c r="P2628" t="s">
        <v>9525</v>
      </c>
      <c r="Q2628" s="16" t="s">
        <v>9526</v>
      </c>
      <c r="R2628">
        <v>166</v>
      </c>
      <c r="S2628">
        <v>10</v>
      </c>
      <c r="T2628">
        <v>166</v>
      </c>
      <c r="U2628">
        <f t="shared" si="126"/>
        <v>0</v>
      </c>
      <c r="V2628">
        <v>0</v>
      </c>
      <c r="W2628">
        <v>0</v>
      </c>
    </row>
    <row r="2629" spans="14:23" ht="15" customHeight="1" x14ac:dyDescent="0.25">
      <c r="N2629" t="s">
        <v>9470</v>
      </c>
      <c r="O2629" t="s">
        <v>2108</v>
      </c>
      <c r="P2629" t="s">
        <v>9527</v>
      </c>
      <c r="Q2629" s="16" t="s">
        <v>9528</v>
      </c>
      <c r="R2629">
        <v>11</v>
      </c>
      <c r="S2629">
        <v>3</v>
      </c>
      <c r="T2629">
        <v>11</v>
      </c>
      <c r="U2629">
        <f t="shared" si="126"/>
        <v>0</v>
      </c>
      <c r="V2629">
        <v>0</v>
      </c>
      <c r="W2629">
        <v>0</v>
      </c>
    </row>
    <row r="2630" spans="14:23" ht="15" customHeight="1" x14ac:dyDescent="0.25">
      <c r="N2630" t="s">
        <v>9470</v>
      </c>
      <c r="O2630" t="s">
        <v>2108</v>
      </c>
      <c r="P2630" t="s">
        <v>9529</v>
      </c>
      <c r="Q2630" s="16" t="s">
        <v>9530</v>
      </c>
      <c r="R2630">
        <v>774</v>
      </c>
      <c r="S2630">
        <v>123</v>
      </c>
      <c r="T2630">
        <v>774</v>
      </c>
      <c r="U2630">
        <f t="shared" si="126"/>
        <v>0</v>
      </c>
      <c r="V2630">
        <v>0</v>
      </c>
      <c r="W2630">
        <v>0</v>
      </c>
    </row>
    <row r="2631" spans="14:23" ht="15" customHeight="1" x14ac:dyDescent="0.25">
      <c r="N2631" t="s">
        <v>9470</v>
      </c>
      <c r="O2631" t="s">
        <v>2108</v>
      </c>
      <c r="P2631" t="s">
        <v>9531</v>
      </c>
      <c r="Q2631" s="16" t="s">
        <v>9532</v>
      </c>
      <c r="R2631">
        <v>7</v>
      </c>
      <c r="S2631">
        <v>2</v>
      </c>
      <c r="T2631">
        <v>7</v>
      </c>
      <c r="U2631">
        <f t="shared" si="126"/>
        <v>0</v>
      </c>
      <c r="V2631">
        <v>0</v>
      </c>
      <c r="W2631">
        <v>0</v>
      </c>
    </row>
    <row r="2632" spans="14:23" ht="15" customHeight="1" x14ac:dyDescent="0.25">
      <c r="N2632" t="s">
        <v>9470</v>
      </c>
      <c r="O2632" t="s">
        <v>2108</v>
      </c>
      <c r="P2632" t="s">
        <v>9533</v>
      </c>
      <c r="Q2632" s="16" t="s">
        <v>9534</v>
      </c>
      <c r="R2632">
        <v>1</v>
      </c>
      <c r="S2632">
        <v>1</v>
      </c>
      <c r="T2632">
        <v>1</v>
      </c>
      <c r="U2632">
        <f t="shared" si="126"/>
        <v>0</v>
      </c>
      <c r="V2632">
        <v>0</v>
      </c>
      <c r="W2632">
        <v>0</v>
      </c>
    </row>
    <row r="2633" spans="14:23" ht="15" customHeight="1" x14ac:dyDescent="0.25">
      <c r="N2633" t="s">
        <v>9470</v>
      </c>
      <c r="O2633" t="s">
        <v>2108</v>
      </c>
      <c r="P2633" t="s">
        <v>9535</v>
      </c>
      <c r="Q2633" s="16" t="s">
        <v>9536</v>
      </c>
      <c r="R2633">
        <v>48</v>
      </c>
      <c r="S2633">
        <v>6</v>
      </c>
      <c r="T2633">
        <v>48</v>
      </c>
      <c r="U2633">
        <f t="shared" si="126"/>
        <v>0</v>
      </c>
      <c r="V2633">
        <v>0</v>
      </c>
      <c r="W2633">
        <v>0</v>
      </c>
    </row>
    <row r="2634" spans="14:23" ht="15" customHeight="1" x14ac:dyDescent="0.25">
      <c r="N2634" t="s">
        <v>9470</v>
      </c>
      <c r="O2634" t="s">
        <v>2108</v>
      </c>
      <c r="P2634" t="s">
        <v>9537</v>
      </c>
      <c r="Q2634" s="16" t="s">
        <v>9538</v>
      </c>
      <c r="R2634">
        <v>6</v>
      </c>
      <c r="S2634">
        <v>1</v>
      </c>
      <c r="T2634">
        <v>6</v>
      </c>
      <c r="U2634">
        <f t="shared" si="126"/>
        <v>0</v>
      </c>
      <c r="V2634">
        <v>0</v>
      </c>
      <c r="W2634">
        <v>0</v>
      </c>
    </row>
    <row r="2635" spans="14:23" ht="15" customHeight="1" x14ac:dyDescent="0.25">
      <c r="N2635" t="s">
        <v>9470</v>
      </c>
      <c r="O2635" t="s">
        <v>2108</v>
      </c>
      <c r="P2635" t="s">
        <v>9539</v>
      </c>
      <c r="Q2635" s="16" t="s">
        <v>9540</v>
      </c>
      <c r="R2635">
        <v>47</v>
      </c>
      <c r="S2635">
        <v>9</v>
      </c>
      <c r="T2635">
        <v>47</v>
      </c>
      <c r="U2635">
        <f t="shared" si="126"/>
        <v>0</v>
      </c>
      <c r="V2635">
        <v>0</v>
      </c>
      <c r="W2635">
        <v>0</v>
      </c>
    </row>
    <row r="2636" spans="14:23" ht="15" customHeight="1" x14ac:dyDescent="0.25">
      <c r="N2636" t="s">
        <v>9470</v>
      </c>
      <c r="O2636" t="s">
        <v>2108</v>
      </c>
      <c r="P2636" t="s">
        <v>9541</v>
      </c>
      <c r="Q2636" s="16" t="s">
        <v>9542</v>
      </c>
      <c r="R2636">
        <v>177</v>
      </c>
      <c r="S2636">
        <v>23</v>
      </c>
      <c r="T2636">
        <v>177</v>
      </c>
      <c r="U2636">
        <f t="shared" si="126"/>
        <v>0</v>
      </c>
      <c r="V2636">
        <v>0</v>
      </c>
      <c r="W2636">
        <v>0</v>
      </c>
    </row>
    <row r="2637" spans="14:23" ht="15" customHeight="1" x14ac:dyDescent="0.25">
      <c r="N2637" t="s">
        <v>9470</v>
      </c>
      <c r="O2637" t="s">
        <v>2108</v>
      </c>
      <c r="P2637" t="s">
        <v>9543</v>
      </c>
      <c r="Q2637" s="16" t="s">
        <v>9544</v>
      </c>
      <c r="R2637">
        <v>800</v>
      </c>
      <c r="S2637">
        <v>120</v>
      </c>
      <c r="T2637">
        <v>800</v>
      </c>
      <c r="U2637">
        <f t="shared" si="126"/>
        <v>0</v>
      </c>
      <c r="V2637">
        <v>0</v>
      </c>
      <c r="W2637">
        <v>0</v>
      </c>
    </row>
    <row r="2638" spans="14:23" ht="15" customHeight="1" x14ac:dyDescent="0.25">
      <c r="N2638" t="s">
        <v>9470</v>
      </c>
      <c r="O2638" t="s">
        <v>2108</v>
      </c>
      <c r="P2638" t="s">
        <v>9545</v>
      </c>
      <c r="Q2638" s="16" t="s">
        <v>9546</v>
      </c>
      <c r="R2638">
        <v>4</v>
      </c>
      <c r="S2638">
        <v>2</v>
      </c>
      <c r="T2638">
        <v>4</v>
      </c>
      <c r="U2638">
        <f t="shared" si="126"/>
        <v>0</v>
      </c>
      <c r="V2638">
        <v>0</v>
      </c>
      <c r="W2638">
        <v>0</v>
      </c>
    </row>
    <row r="2639" spans="14:23" ht="15" customHeight="1" x14ac:dyDescent="0.25">
      <c r="N2639" t="s">
        <v>9470</v>
      </c>
      <c r="O2639" t="s">
        <v>2108</v>
      </c>
      <c r="P2639" t="s">
        <v>9547</v>
      </c>
      <c r="Q2639" s="16" t="s">
        <v>9548</v>
      </c>
      <c r="R2639">
        <v>2</v>
      </c>
      <c r="S2639">
        <v>1</v>
      </c>
      <c r="T2639">
        <v>2</v>
      </c>
      <c r="U2639">
        <f t="shared" si="126"/>
        <v>0</v>
      </c>
      <c r="V2639">
        <v>0</v>
      </c>
      <c r="W2639">
        <v>0</v>
      </c>
    </row>
    <row r="2640" spans="14:23" ht="15" customHeight="1" x14ac:dyDescent="0.25">
      <c r="N2640" t="s">
        <v>9470</v>
      </c>
      <c r="O2640" t="s">
        <v>2108</v>
      </c>
      <c r="P2640" t="s">
        <v>9549</v>
      </c>
      <c r="Q2640" s="16" t="s">
        <v>9550</v>
      </c>
      <c r="R2640">
        <v>49</v>
      </c>
      <c r="S2640">
        <v>10</v>
      </c>
      <c r="T2640">
        <v>49</v>
      </c>
      <c r="U2640">
        <f t="shared" si="126"/>
        <v>0</v>
      </c>
      <c r="V2640">
        <v>0</v>
      </c>
      <c r="W2640">
        <v>0</v>
      </c>
    </row>
    <row r="2641" spans="14:23" ht="15" customHeight="1" x14ac:dyDescent="0.25">
      <c r="N2641" t="s">
        <v>9470</v>
      </c>
      <c r="O2641" t="s">
        <v>2108</v>
      </c>
      <c r="P2641" t="s">
        <v>9551</v>
      </c>
      <c r="Q2641" s="16" t="s">
        <v>9552</v>
      </c>
      <c r="R2641">
        <v>9</v>
      </c>
      <c r="S2641">
        <v>4</v>
      </c>
      <c r="T2641">
        <v>9</v>
      </c>
      <c r="U2641">
        <f t="shared" si="126"/>
        <v>0</v>
      </c>
      <c r="V2641">
        <v>0</v>
      </c>
      <c r="W2641">
        <v>0</v>
      </c>
    </row>
    <row r="2642" spans="14:23" ht="15" customHeight="1" x14ac:dyDescent="0.25">
      <c r="N2642" t="s">
        <v>9470</v>
      </c>
      <c r="O2642" t="s">
        <v>2108</v>
      </c>
      <c r="P2642" t="s">
        <v>9553</v>
      </c>
      <c r="Q2642" s="16" t="s">
        <v>9554</v>
      </c>
      <c r="R2642">
        <v>98</v>
      </c>
      <c r="S2642">
        <v>16</v>
      </c>
      <c r="T2642">
        <v>98</v>
      </c>
      <c r="U2642">
        <f t="shared" si="126"/>
        <v>0</v>
      </c>
      <c r="V2642">
        <v>0</v>
      </c>
      <c r="W2642">
        <v>0</v>
      </c>
    </row>
    <row r="2643" spans="14:23" ht="15" customHeight="1" x14ac:dyDescent="0.25">
      <c r="N2643" t="s">
        <v>9470</v>
      </c>
      <c r="O2643" t="s">
        <v>2108</v>
      </c>
      <c r="P2643" t="s">
        <v>9555</v>
      </c>
      <c r="Q2643" s="16" t="s">
        <v>9556</v>
      </c>
      <c r="R2643">
        <v>171</v>
      </c>
      <c r="S2643">
        <v>45</v>
      </c>
      <c r="T2643">
        <v>171</v>
      </c>
      <c r="U2643">
        <f t="shared" si="126"/>
        <v>0</v>
      </c>
      <c r="V2643">
        <v>0</v>
      </c>
      <c r="W2643">
        <v>0</v>
      </c>
    </row>
    <row r="2644" spans="14:23" ht="15" customHeight="1" x14ac:dyDescent="0.25">
      <c r="N2644" t="s">
        <v>9557</v>
      </c>
      <c r="O2644" t="s">
        <v>9558</v>
      </c>
      <c r="P2644" t="s">
        <v>9559</v>
      </c>
      <c r="Q2644" s="16" t="s">
        <v>9560</v>
      </c>
      <c r="R2644">
        <v>1</v>
      </c>
      <c r="S2644">
        <v>1</v>
      </c>
      <c r="T2644">
        <v>1</v>
      </c>
      <c r="U2644">
        <f t="shared" si="126"/>
        <v>0</v>
      </c>
      <c r="V2644">
        <v>0</v>
      </c>
      <c r="W2644">
        <v>0</v>
      </c>
    </row>
    <row r="2645" spans="14:23" ht="15" customHeight="1" x14ac:dyDescent="0.25">
      <c r="N2645" t="s">
        <v>9557</v>
      </c>
      <c r="O2645" t="s">
        <v>9558</v>
      </c>
      <c r="P2645" t="s">
        <v>9561</v>
      </c>
      <c r="Q2645" s="16" t="s">
        <v>9562</v>
      </c>
      <c r="R2645">
        <v>8</v>
      </c>
      <c r="S2645">
        <v>1</v>
      </c>
      <c r="T2645">
        <v>8</v>
      </c>
      <c r="U2645">
        <f t="shared" si="126"/>
        <v>0</v>
      </c>
      <c r="V2645">
        <v>0</v>
      </c>
      <c r="W2645">
        <v>0</v>
      </c>
    </row>
    <row r="2646" spans="14:23" ht="15" customHeight="1" x14ac:dyDescent="0.25">
      <c r="N2646" t="s">
        <v>9557</v>
      </c>
      <c r="O2646" t="s">
        <v>9558</v>
      </c>
      <c r="P2646" t="s">
        <v>9563</v>
      </c>
      <c r="Q2646" s="16" t="s">
        <v>9564</v>
      </c>
      <c r="R2646">
        <v>2</v>
      </c>
      <c r="S2646">
        <v>1</v>
      </c>
      <c r="T2646">
        <v>2</v>
      </c>
      <c r="U2646">
        <f t="shared" si="126"/>
        <v>0</v>
      </c>
      <c r="V2646">
        <v>0</v>
      </c>
      <c r="W2646">
        <v>0</v>
      </c>
    </row>
    <row r="2647" spans="14:23" ht="15" customHeight="1" x14ac:dyDescent="0.25">
      <c r="N2647" t="s">
        <v>9557</v>
      </c>
      <c r="O2647" t="s">
        <v>9558</v>
      </c>
      <c r="P2647" t="s">
        <v>9565</v>
      </c>
      <c r="Q2647" s="16" t="s">
        <v>9566</v>
      </c>
      <c r="R2647">
        <v>2</v>
      </c>
      <c r="S2647">
        <v>1</v>
      </c>
      <c r="T2647">
        <v>2</v>
      </c>
      <c r="U2647">
        <f t="shared" si="126"/>
        <v>0</v>
      </c>
      <c r="V2647">
        <v>0</v>
      </c>
      <c r="W2647">
        <v>0</v>
      </c>
    </row>
    <row r="2648" spans="14:23" ht="15" customHeight="1" x14ac:dyDescent="0.25">
      <c r="N2648" t="s">
        <v>9557</v>
      </c>
      <c r="O2648" t="s">
        <v>9558</v>
      </c>
      <c r="P2648" t="s">
        <v>9567</v>
      </c>
      <c r="Q2648" s="16" t="s">
        <v>9568</v>
      </c>
      <c r="R2648">
        <v>35</v>
      </c>
      <c r="S2648">
        <v>4</v>
      </c>
      <c r="T2648">
        <v>35</v>
      </c>
      <c r="U2648">
        <f t="shared" si="126"/>
        <v>0</v>
      </c>
      <c r="V2648">
        <v>0</v>
      </c>
      <c r="W2648">
        <v>0</v>
      </c>
    </row>
    <row r="2649" spans="14:23" ht="15" customHeight="1" x14ac:dyDescent="0.25">
      <c r="N2649" t="s">
        <v>9557</v>
      </c>
      <c r="O2649" t="s">
        <v>9558</v>
      </c>
      <c r="P2649" t="s">
        <v>9569</v>
      </c>
      <c r="Q2649" s="16" t="s">
        <v>9570</v>
      </c>
      <c r="R2649">
        <v>1</v>
      </c>
      <c r="S2649">
        <v>1</v>
      </c>
      <c r="T2649">
        <v>1</v>
      </c>
      <c r="U2649">
        <f t="shared" si="126"/>
        <v>0</v>
      </c>
      <c r="V2649">
        <v>0</v>
      </c>
      <c r="W2649">
        <v>0</v>
      </c>
    </row>
    <row r="2650" spans="14:23" ht="15" customHeight="1" x14ac:dyDescent="0.25">
      <c r="N2650" t="s">
        <v>9557</v>
      </c>
      <c r="O2650" t="s">
        <v>9558</v>
      </c>
      <c r="P2650" t="s">
        <v>9571</v>
      </c>
      <c r="Q2650" s="16" t="s">
        <v>9572</v>
      </c>
      <c r="R2650">
        <v>4</v>
      </c>
      <c r="S2650">
        <v>2</v>
      </c>
      <c r="T2650">
        <v>4</v>
      </c>
      <c r="U2650">
        <f t="shared" si="126"/>
        <v>0</v>
      </c>
      <c r="V2650">
        <v>0</v>
      </c>
      <c r="W2650">
        <v>0</v>
      </c>
    </row>
    <row r="2651" spans="14:23" ht="15" customHeight="1" x14ac:dyDescent="0.25">
      <c r="N2651" t="s">
        <v>9557</v>
      </c>
      <c r="O2651" t="s">
        <v>9558</v>
      </c>
      <c r="P2651" t="s">
        <v>9573</v>
      </c>
      <c r="Q2651" s="16" t="s">
        <v>9574</v>
      </c>
      <c r="R2651">
        <v>2</v>
      </c>
      <c r="S2651">
        <v>1</v>
      </c>
      <c r="T2651">
        <v>2</v>
      </c>
      <c r="U2651">
        <f t="shared" si="126"/>
        <v>0</v>
      </c>
      <c r="V2651">
        <v>0</v>
      </c>
      <c r="W2651">
        <v>0</v>
      </c>
    </row>
    <row r="2652" spans="14:23" ht="15" customHeight="1" x14ac:dyDescent="0.25">
      <c r="N2652" t="s">
        <v>9557</v>
      </c>
      <c r="O2652" t="s">
        <v>9558</v>
      </c>
      <c r="P2652" t="s">
        <v>9575</v>
      </c>
      <c r="Q2652" s="16" t="s">
        <v>9576</v>
      </c>
      <c r="R2652">
        <v>1</v>
      </c>
      <c r="S2652">
        <v>1</v>
      </c>
      <c r="T2652">
        <v>1</v>
      </c>
      <c r="U2652">
        <f t="shared" si="126"/>
        <v>0</v>
      </c>
      <c r="V2652">
        <v>0</v>
      </c>
      <c r="W2652">
        <v>0</v>
      </c>
    </row>
    <row r="2653" spans="14:23" ht="15" customHeight="1" x14ac:dyDescent="0.25">
      <c r="N2653" t="s">
        <v>9557</v>
      </c>
      <c r="O2653" t="s">
        <v>9558</v>
      </c>
      <c r="P2653" t="s">
        <v>9575</v>
      </c>
      <c r="Q2653" s="16" t="s">
        <v>9577</v>
      </c>
      <c r="R2653">
        <v>1</v>
      </c>
      <c r="S2653">
        <v>1</v>
      </c>
      <c r="T2653">
        <v>1</v>
      </c>
      <c r="U2653">
        <f t="shared" si="126"/>
        <v>0</v>
      </c>
      <c r="V2653">
        <v>0</v>
      </c>
      <c r="W2653">
        <v>0</v>
      </c>
    </row>
    <row r="2654" spans="14:23" ht="15" customHeight="1" x14ac:dyDescent="0.25">
      <c r="N2654" t="s">
        <v>9557</v>
      </c>
      <c r="O2654" t="s">
        <v>9558</v>
      </c>
      <c r="P2654" t="s">
        <v>9578</v>
      </c>
      <c r="Q2654" s="16" t="s">
        <v>9579</v>
      </c>
      <c r="R2654">
        <v>1</v>
      </c>
      <c r="S2654">
        <v>1</v>
      </c>
      <c r="T2654">
        <v>1</v>
      </c>
      <c r="U2654">
        <f t="shared" si="126"/>
        <v>0</v>
      </c>
      <c r="V2654">
        <v>0</v>
      </c>
      <c r="W2654">
        <v>0</v>
      </c>
    </row>
    <row r="2655" spans="14:23" ht="15" customHeight="1" x14ac:dyDescent="0.25">
      <c r="N2655" t="s">
        <v>9557</v>
      </c>
      <c r="O2655" t="s">
        <v>9558</v>
      </c>
      <c r="P2655" t="s">
        <v>9580</v>
      </c>
      <c r="Q2655" s="16" t="s">
        <v>9581</v>
      </c>
      <c r="R2655">
        <v>1</v>
      </c>
      <c r="S2655">
        <v>1</v>
      </c>
      <c r="T2655">
        <v>1</v>
      </c>
      <c r="U2655">
        <f t="shared" si="126"/>
        <v>0</v>
      </c>
      <c r="V2655">
        <v>0</v>
      </c>
      <c r="W2655">
        <v>0</v>
      </c>
    </row>
    <row r="2656" spans="14:23" ht="15" customHeight="1" x14ac:dyDescent="0.25">
      <c r="N2656" t="s">
        <v>9557</v>
      </c>
      <c r="O2656" t="s">
        <v>9558</v>
      </c>
      <c r="P2656" t="s">
        <v>9582</v>
      </c>
      <c r="Q2656" s="16" t="s">
        <v>9583</v>
      </c>
      <c r="R2656">
        <v>4</v>
      </c>
      <c r="S2656">
        <v>3</v>
      </c>
      <c r="T2656">
        <v>4</v>
      </c>
      <c r="U2656">
        <f t="shared" si="126"/>
        <v>0</v>
      </c>
      <c r="V2656">
        <v>0</v>
      </c>
      <c r="W2656">
        <v>0</v>
      </c>
    </row>
    <row r="2657" spans="14:23" ht="15" customHeight="1" x14ac:dyDescent="0.25">
      <c r="N2657" t="s">
        <v>9557</v>
      </c>
      <c r="O2657" t="s">
        <v>9558</v>
      </c>
      <c r="P2657" t="s">
        <v>9584</v>
      </c>
      <c r="Q2657" s="16" t="s">
        <v>9585</v>
      </c>
      <c r="R2657">
        <v>56</v>
      </c>
      <c r="S2657">
        <v>5</v>
      </c>
      <c r="T2657">
        <v>56</v>
      </c>
      <c r="U2657">
        <f t="shared" si="126"/>
        <v>0</v>
      </c>
      <c r="V2657">
        <v>0</v>
      </c>
      <c r="W2657">
        <v>0</v>
      </c>
    </row>
    <row r="2658" spans="14:23" ht="15" customHeight="1" x14ac:dyDescent="0.25">
      <c r="N2658" t="s">
        <v>9557</v>
      </c>
      <c r="O2658" t="s">
        <v>9558</v>
      </c>
      <c r="P2658" t="s">
        <v>9586</v>
      </c>
      <c r="Q2658" s="16" t="s">
        <v>9587</v>
      </c>
      <c r="R2658">
        <v>2</v>
      </c>
      <c r="S2658">
        <v>1</v>
      </c>
      <c r="T2658">
        <v>2</v>
      </c>
      <c r="U2658">
        <f t="shared" si="126"/>
        <v>0</v>
      </c>
      <c r="V2658">
        <v>0</v>
      </c>
      <c r="W2658">
        <v>0</v>
      </c>
    </row>
    <row r="2659" spans="14:23" ht="15" customHeight="1" x14ac:dyDescent="0.25">
      <c r="N2659" t="s">
        <v>9557</v>
      </c>
      <c r="O2659" t="s">
        <v>9558</v>
      </c>
      <c r="P2659" t="s">
        <v>9588</v>
      </c>
      <c r="Q2659" s="16" t="s">
        <v>9589</v>
      </c>
      <c r="R2659">
        <v>264</v>
      </c>
      <c r="S2659">
        <v>25</v>
      </c>
      <c r="T2659">
        <v>264</v>
      </c>
      <c r="U2659">
        <f t="shared" si="126"/>
        <v>0</v>
      </c>
      <c r="V2659">
        <v>0</v>
      </c>
      <c r="W2659">
        <v>0</v>
      </c>
    </row>
    <row r="2660" spans="14:23" ht="15" customHeight="1" x14ac:dyDescent="0.25">
      <c r="N2660" t="s">
        <v>9557</v>
      </c>
      <c r="O2660" t="s">
        <v>9558</v>
      </c>
      <c r="P2660" t="s">
        <v>9590</v>
      </c>
      <c r="Q2660" s="16" t="s">
        <v>9591</v>
      </c>
      <c r="R2660">
        <v>240</v>
      </c>
      <c r="S2660">
        <v>23</v>
      </c>
      <c r="T2660">
        <v>240</v>
      </c>
      <c r="U2660">
        <f t="shared" si="126"/>
        <v>0</v>
      </c>
      <c r="V2660">
        <v>0</v>
      </c>
      <c r="W2660">
        <v>0</v>
      </c>
    </row>
    <row r="2661" spans="14:23" ht="15" customHeight="1" x14ac:dyDescent="0.25">
      <c r="N2661" t="s">
        <v>9557</v>
      </c>
      <c r="O2661" t="s">
        <v>9558</v>
      </c>
      <c r="P2661" t="s">
        <v>9592</v>
      </c>
      <c r="Q2661" s="16" t="s">
        <v>9593</v>
      </c>
      <c r="R2661">
        <v>43</v>
      </c>
      <c r="S2661">
        <v>6</v>
      </c>
      <c r="T2661">
        <v>43</v>
      </c>
      <c r="U2661">
        <f t="shared" si="126"/>
        <v>0</v>
      </c>
      <c r="V2661">
        <v>0</v>
      </c>
      <c r="W2661">
        <v>0</v>
      </c>
    </row>
    <row r="2662" spans="14:23" ht="15" customHeight="1" x14ac:dyDescent="0.25">
      <c r="N2662" t="s">
        <v>9557</v>
      </c>
      <c r="O2662" t="s">
        <v>9558</v>
      </c>
      <c r="P2662" t="s">
        <v>9594</v>
      </c>
      <c r="Q2662" s="16" t="s">
        <v>9595</v>
      </c>
      <c r="R2662">
        <v>90</v>
      </c>
      <c r="S2662">
        <v>6</v>
      </c>
      <c r="T2662">
        <v>90</v>
      </c>
      <c r="U2662">
        <f t="shared" si="126"/>
        <v>0</v>
      </c>
      <c r="V2662">
        <v>0</v>
      </c>
      <c r="W2662">
        <v>0</v>
      </c>
    </row>
    <row r="2663" spans="14:23" ht="15" customHeight="1" x14ac:dyDescent="0.25">
      <c r="N2663" t="s">
        <v>9557</v>
      </c>
      <c r="O2663" t="s">
        <v>9558</v>
      </c>
      <c r="P2663" t="s">
        <v>9596</v>
      </c>
      <c r="Q2663" s="16" t="s">
        <v>9597</v>
      </c>
      <c r="R2663">
        <v>31</v>
      </c>
      <c r="S2663">
        <v>2</v>
      </c>
      <c r="T2663">
        <v>31</v>
      </c>
      <c r="U2663">
        <f t="shared" si="126"/>
        <v>0</v>
      </c>
      <c r="V2663">
        <v>0</v>
      </c>
      <c r="W2663">
        <v>0</v>
      </c>
    </row>
    <row r="2664" spans="14:23" ht="15" customHeight="1" x14ac:dyDescent="0.25">
      <c r="N2664" t="s">
        <v>9557</v>
      </c>
      <c r="O2664" t="s">
        <v>9558</v>
      </c>
      <c r="P2664" t="s">
        <v>9598</v>
      </c>
      <c r="Q2664" s="16" t="s">
        <v>9599</v>
      </c>
      <c r="R2664">
        <v>174</v>
      </c>
      <c r="S2664">
        <v>16</v>
      </c>
      <c r="T2664">
        <v>174</v>
      </c>
      <c r="U2664">
        <f t="shared" si="126"/>
        <v>0</v>
      </c>
      <c r="V2664">
        <v>0</v>
      </c>
      <c r="W2664">
        <v>0</v>
      </c>
    </row>
    <row r="2665" spans="14:23" ht="15" customHeight="1" x14ac:dyDescent="0.25">
      <c r="N2665" t="s">
        <v>9557</v>
      </c>
      <c r="O2665" t="s">
        <v>9558</v>
      </c>
      <c r="P2665" t="s">
        <v>9600</v>
      </c>
      <c r="Q2665" s="16" t="s">
        <v>9601</v>
      </c>
      <c r="R2665">
        <v>90</v>
      </c>
      <c r="S2665">
        <v>9</v>
      </c>
      <c r="T2665">
        <v>90</v>
      </c>
      <c r="U2665">
        <f t="shared" si="126"/>
        <v>0</v>
      </c>
      <c r="V2665">
        <v>0</v>
      </c>
      <c r="W2665">
        <v>0</v>
      </c>
    </row>
    <row r="2666" spans="14:23" ht="15" customHeight="1" x14ac:dyDescent="0.25">
      <c r="N2666" t="s">
        <v>9557</v>
      </c>
      <c r="O2666" t="s">
        <v>9558</v>
      </c>
      <c r="P2666" t="s">
        <v>9602</v>
      </c>
      <c r="Q2666" s="16" t="s">
        <v>9603</v>
      </c>
      <c r="R2666">
        <v>47</v>
      </c>
      <c r="S2666">
        <v>3</v>
      </c>
      <c r="T2666">
        <v>47</v>
      </c>
      <c r="U2666">
        <f t="shared" si="126"/>
        <v>0</v>
      </c>
      <c r="V2666">
        <v>0</v>
      </c>
      <c r="W2666">
        <v>0</v>
      </c>
    </row>
    <row r="2667" spans="14:23" ht="15" customHeight="1" x14ac:dyDescent="0.25">
      <c r="N2667" t="s">
        <v>9557</v>
      </c>
      <c r="O2667" t="s">
        <v>9558</v>
      </c>
      <c r="P2667" t="s">
        <v>9604</v>
      </c>
      <c r="Q2667" s="16" t="s">
        <v>9605</v>
      </c>
      <c r="R2667">
        <v>3</v>
      </c>
      <c r="S2667">
        <v>1</v>
      </c>
      <c r="T2667">
        <v>3</v>
      </c>
      <c r="U2667">
        <f t="shared" si="126"/>
        <v>0</v>
      </c>
      <c r="V2667">
        <v>0</v>
      </c>
      <c r="W2667">
        <v>0</v>
      </c>
    </row>
    <row r="2668" spans="14:23" ht="15" customHeight="1" x14ac:dyDescent="0.25">
      <c r="N2668" t="s">
        <v>9557</v>
      </c>
      <c r="O2668" t="s">
        <v>9558</v>
      </c>
      <c r="P2668" t="s">
        <v>9606</v>
      </c>
      <c r="Q2668" s="16" t="s">
        <v>9607</v>
      </c>
      <c r="R2668">
        <v>31</v>
      </c>
      <c r="S2668">
        <v>3</v>
      </c>
      <c r="T2668">
        <v>31</v>
      </c>
      <c r="U2668">
        <f t="shared" si="126"/>
        <v>0</v>
      </c>
      <c r="V2668">
        <v>0</v>
      </c>
      <c r="W2668">
        <v>0</v>
      </c>
    </row>
    <row r="2669" spans="14:23" ht="15" customHeight="1" x14ac:dyDescent="0.25">
      <c r="N2669" t="s">
        <v>9557</v>
      </c>
      <c r="O2669" t="s">
        <v>9558</v>
      </c>
      <c r="P2669" t="s">
        <v>9608</v>
      </c>
      <c r="Q2669" s="16" t="s">
        <v>9609</v>
      </c>
      <c r="R2669">
        <v>34</v>
      </c>
      <c r="S2669">
        <v>1</v>
      </c>
      <c r="T2669">
        <v>34</v>
      </c>
      <c r="U2669">
        <f t="shared" si="126"/>
        <v>0</v>
      </c>
      <c r="V2669">
        <v>0</v>
      </c>
      <c r="W2669">
        <v>0</v>
      </c>
    </row>
    <row r="2670" spans="14:23" ht="15" customHeight="1" x14ac:dyDescent="0.25">
      <c r="N2670" t="s">
        <v>9557</v>
      </c>
      <c r="O2670" t="s">
        <v>9558</v>
      </c>
      <c r="P2670" t="s">
        <v>9610</v>
      </c>
      <c r="Q2670" s="16" t="s">
        <v>9611</v>
      </c>
      <c r="R2670">
        <v>10</v>
      </c>
      <c r="S2670">
        <v>4</v>
      </c>
      <c r="T2670">
        <v>10</v>
      </c>
      <c r="U2670">
        <f t="shared" ref="U2670:U2733" si="127">IF(V2670=0, 0, "")</f>
        <v>0</v>
      </c>
      <c r="V2670">
        <v>0</v>
      </c>
      <c r="W2670">
        <v>0</v>
      </c>
    </row>
    <row r="2671" spans="14:23" ht="15" customHeight="1" x14ac:dyDescent="0.25">
      <c r="N2671" t="s">
        <v>9557</v>
      </c>
      <c r="O2671" t="s">
        <v>9558</v>
      </c>
      <c r="P2671" t="s">
        <v>9612</v>
      </c>
      <c r="Q2671" s="16" t="s">
        <v>9613</v>
      </c>
      <c r="R2671">
        <v>282</v>
      </c>
      <c r="S2671">
        <v>23</v>
      </c>
      <c r="T2671">
        <v>282</v>
      </c>
      <c r="U2671">
        <f t="shared" si="127"/>
        <v>0</v>
      </c>
      <c r="V2671">
        <v>0</v>
      </c>
      <c r="W2671">
        <v>0</v>
      </c>
    </row>
    <row r="2672" spans="14:23" ht="15" customHeight="1" x14ac:dyDescent="0.25">
      <c r="N2672" t="s">
        <v>9557</v>
      </c>
      <c r="O2672" t="s">
        <v>9558</v>
      </c>
      <c r="P2672" t="s">
        <v>9614</v>
      </c>
      <c r="Q2672" s="16" t="s">
        <v>9615</v>
      </c>
      <c r="R2672">
        <v>2</v>
      </c>
      <c r="S2672">
        <v>1</v>
      </c>
      <c r="T2672">
        <v>2</v>
      </c>
      <c r="U2672">
        <f t="shared" si="127"/>
        <v>0</v>
      </c>
      <c r="V2672">
        <v>0</v>
      </c>
      <c r="W2672">
        <v>0</v>
      </c>
    </row>
    <row r="2673" spans="14:23" ht="15" customHeight="1" x14ac:dyDescent="0.25">
      <c r="N2673" t="s">
        <v>9557</v>
      </c>
      <c r="O2673" t="s">
        <v>9558</v>
      </c>
      <c r="P2673" t="s">
        <v>9616</v>
      </c>
      <c r="Q2673" s="16" t="s">
        <v>9617</v>
      </c>
      <c r="R2673">
        <v>3</v>
      </c>
      <c r="S2673">
        <v>1</v>
      </c>
      <c r="T2673">
        <v>3</v>
      </c>
      <c r="U2673">
        <f t="shared" si="127"/>
        <v>0</v>
      </c>
      <c r="V2673">
        <v>0</v>
      </c>
      <c r="W2673">
        <v>0</v>
      </c>
    </row>
    <row r="2674" spans="14:23" ht="15" customHeight="1" x14ac:dyDescent="0.25">
      <c r="N2674" t="s">
        <v>9557</v>
      </c>
      <c r="O2674" t="s">
        <v>9558</v>
      </c>
      <c r="P2674" t="s">
        <v>9618</v>
      </c>
      <c r="Q2674" s="16" t="s">
        <v>9619</v>
      </c>
      <c r="R2674">
        <v>8</v>
      </c>
      <c r="S2674">
        <v>1</v>
      </c>
      <c r="T2674">
        <v>8</v>
      </c>
      <c r="U2674">
        <f t="shared" si="127"/>
        <v>0</v>
      </c>
      <c r="V2674">
        <v>0</v>
      </c>
      <c r="W2674">
        <v>0</v>
      </c>
    </row>
    <row r="2675" spans="14:23" ht="15" customHeight="1" x14ac:dyDescent="0.25">
      <c r="N2675" t="s">
        <v>9557</v>
      </c>
      <c r="O2675" t="s">
        <v>9558</v>
      </c>
      <c r="P2675" t="s">
        <v>9620</v>
      </c>
      <c r="Q2675" s="16" t="s">
        <v>9621</v>
      </c>
      <c r="R2675">
        <v>2</v>
      </c>
      <c r="S2675">
        <v>2</v>
      </c>
      <c r="T2675">
        <v>2</v>
      </c>
      <c r="U2675">
        <f t="shared" si="127"/>
        <v>0</v>
      </c>
      <c r="V2675">
        <v>0</v>
      </c>
      <c r="W2675">
        <v>0</v>
      </c>
    </row>
    <row r="2676" spans="14:23" ht="15" customHeight="1" x14ac:dyDescent="0.25">
      <c r="N2676" t="s">
        <v>9557</v>
      </c>
      <c r="O2676" t="s">
        <v>9558</v>
      </c>
      <c r="P2676" t="s">
        <v>9620</v>
      </c>
      <c r="Q2676" s="16" t="s">
        <v>9622</v>
      </c>
      <c r="R2676">
        <v>2</v>
      </c>
      <c r="S2676">
        <v>2</v>
      </c>
      <c r="T2676">
        <v>2</v>
      </c>
      <c r="U2676">
        <f t="shared" si="127"/>
        <v>0</v>
      </c>
      <c r="V2676">
        <v>0</v>
      </c>
      <c r="W2676">
        <v>0</v>
      </c>
    </row>
    <row r="2677" spans="14:23" ht="15" customHeight="1" x14ac:dyDescent="0.25">
      <c r="N2677" t="s">
        <v>9557</v>
      </c>
      <c r="O2677" t="s">
        <v>9558</v>
      </c>
      <c r="P2677" t="s">
        <v>9623</v>
      </c>
      <c r="Q2677" s="16" t="s">
        <v>9624</v>
      </c>
      <c r="R2677">
        <v>8</v>
      </c>
      <c r="S2677">
        <v>2</v>
      </c>
      <c r="T2677">
        <v>8</v>
      </c>
      <c r="U2677">
        <f t="shared" si="127"/>
        <v>0</v>
      </c>
      <c r="V2677">
        <v>0</v>
      </c>
      <c r="W2677">
        <v>0</v>
      </c>
    </row>
    <row r="2678" spans="14:23" ht="15" customHeight="1" x14ac:dyDescent="0.25">
      <c r="N2678" t="s">
        <v>9557</v>
      </c>
      <c r="O2678" t="s">
        <v>9558</v>
      </c>
      <c r="P2678" t="s">
        <v>9625</v>
      </c>
      <c r="Q2678" s="16" t="s">
        <v>9626</v>
      </c>
      <c r="R2678">
        <v>2</v>
      </c>
      <c r="S2678">
        <v>2</v>
      </c>
      <c r="T2678">
        <v>2</v>
      </c>
      <c r="U2678">
        <f t="shared" si="127"/>
        <v>0</v>
      </c>
      <c r="V2678">
        <v>0</v>
      </c>
      <c r="W2678">
        <v>0</v>
      </c>
    </row>
    <row r="2679" spans="14:23" ht="15" customHeight="1" x14ac:dyDescent="0.25">
      <c r="N2679" t="s">
        <v>9557</v>
      </c>
      <c r="O2679" t="s">
        <v>9558</v>
      </c>
      <c r="P2679" t="s">
        <v>9627</v>
      </c>
      <c r="Q2679" s="16" t="s">
        <v>9628</v>
      </c>
      <c r="R2679">
        <v>3</v>
      </c>
      <c r="S2679">
        <v>3</v>
      </c>
      <c r="T2679">
        <v>3</v>
      </c>
      <c r="U2679">
        <f t="shared" si="127"/>
        <v>0</v>
      </c>
      <c r="V2679">
        <v>0</v>
      </c>
      <c r="W2679">
        <v>0</v>
      </c>
    </row>
    <row r="2680" spans="14:23" ht="15" customHeight="1" x14ac:dyDescent="0.25">
      <c r="N2680" t="s">
        <v>9629</v>
      </c>
      <c r="O2680" t="s">
        <v>9630</v>
      </c>
      <c r="P2680" t="s">
        <v>9631</v>
      </c>
      <c r="Q2680" s="16" t="s">
        <v>9632</v>
      </c>
      <c r="R2680">
        <v>73</v>
      </c>
      <c r="S2680">
        <v>22</v>
      </c>
      <c r="T2680">
        <v>73</v>
      </c>
      <c r="U2680">
        <f t="shared" si="127"/>
        <v>0</v>
      </c>
      <c r="V2680">
        <v>0</v>
      </c>
      <c r="W2680">
        <v>0</v>
      </c>
    </row>
    <row r="2681" spans="14:23" ht="15" customHeight="1" x14ac:dyDescent="0.25">
      <c r="N2681" t="s">
        <v>9629</v>
      </c>
      <c r="O2681" t="s">
        <v>9630</v>
      </c>
      <c r="P2681" t="s">
        <v>9631</v>
      </c>
      <c r="Q2681" s="16" t="s">
        <v>9633</v>
      </c>
      <c r="R2681">
        <v>73</v>
      </c>
      <c r="S2681">
        <v>22</v>
      </c>
      <c r="T2681">
        <v>73</v>
      </c>
      <c r="U2681">
        <f t="shared" si="127"/>
        <v>0</v>
      </c>
      <c r="V2681">
        <v>0</v>
      </c>
      <c r="W2681">
        <v>0</v>
      </c>
    </row>
    <row r="2682" spans="14:23" ht="15" customHeight="1" x14ac:dyDescent="0.25">
      <c r="N2682" t="s">
        <v>9629</v>
      </c>
      <c r="O2682" t="s">
        <v>9630</v>
      </c>
      <c r="P2682" t="s">
        <v>9634</v>
      </c>
      <c r="Q2682" s="16" t="s">
        <v>9635</v>
      </c>
      <c r="R2682">
        <v>28</v>
      </c>
      <c r="S2682">
        <v>17</v>
      </c>
      <c r="T2682">
        <v>28</v>
      </c>
      <c r="U2682">
        <f t="shared" si="127"/>
        <v>0</v>
      </c>
      <c r="V2682">
        <v>0</v>
      </c>
      <c r="W2682">
        <v>0</v>
      </c>
    </row>
    <row r="2683" spans="14:23" ht="15" customHeight="1" x14ac:dyDescent="0.25">
      <c r="N2683" t="s">
        <v>9629</v>
      </c>
      <c r="O2683" t="s">
        <v>9630</v>
      </c>
      <c r="P2683" t="s">
        <v>9636</v>
      </c>
      <c r="Q2683" s="16" t="s">
        <v>9637</v>
      </c>
      <c r="R2683">
        <v>5</v>
      </c>
      <c r="S2683">
        <v>3</v>
      </c>
      <c r="T2683">
        <v>5</v>
      </c>
      <c r="U2683">
        <f t="shared" si="127"/>
        <v>0</v>
      </c>
      <c r="V2683">
        <v>0</v>
      </c>
      <c r="W2683">
        <v>0</v>
      </c>
    </row>
    <row r="2684" spans="14:23" ht="15" customHeight="1" x14ac:dyDescent="0.25">
      <c r="N2684" t="s">
        <v>9629</v>
      </c>
      <c r="O2684" t="s">
        <v>9630</v>
      </c>
      <c r="P2684" t="s">
        <v>9638</v>
      </c>
      <c r="Q2684" s="16" t="s">
        <v>9639</v>
      </c>
      <c r="R2684">
        <v>11</v>
      </c>
      <c r="S2684">
        <v>5</v>
      </c>
      <c r="T2684">
        <v>11</v>
      </c>
      <c r="U2684">
        <f t="shared" si="127"/>
        <v>0</v>
      </c>
      <c r="V2684">
        <v>0</v>
      </c>
      <c r="W2684">
        <v>0</v>
      </c>
    </row>
    <row r="2685" spans="14:23" ht="15" customHeight="1" x14ac:dyDescent="0.25">
      <c r="N2685" t="s">
        <v>9629</v>
      </c>
      <c r="O2685" t="s">
        <v>9630</v>
      </c>
      <c r="P2685" t="s">
        <v>9640</v>
      </c>
      <c r="Q2685" s="16" t="s">
        <v>9641</v>
      </c>
      <c r="R2685">
        <v>1</v>
      </c>
      <c r="S2685">
        <v>1</v>
      </c>
      <c r="T2685">
        <v>1</v>
      </c>
      <c r="U2685">
        <f t="shared" si="127"/>
        <v>0</v>
      </c>
      <c r="V2685">
        <v>0</v>
      </c>
      <c r="W2685">
        <v>0</v>
      </c>
    </row>
    <row r="2686" spans="14:23" ht="15" customHeight="1" x14ac:dyDescent="0.25">
      <c r="N2686" t="s">
        <v>9629</v>
      </c>
      <c r="O2686" t="s">
        <v>9630</v>
      </c>
      <c r="P2686" t="s">
        <v>9642</v>
      </c>
      <c r="Q2686" s="16" t="s">
        <v>9643</v>
      </c>
      <c r="R2686">
        <v>3</v>
      </c>
      <c r="S2686">
        <v>2</v>
      </c>
      <c r="T2686">
        <v>3</v>
      </c>
      <c r="U2686">
        <f t="shared" si="127"/>
        <v>0</v>
      </c>
      <c r="V2686">
        <v>0</v>
      </c>
      <c r="W2686">
        <v>0</v>
      </c>
    </row>
    <row r="2687" spans="14:23" ht="15" customHeight="1" x14ac:dyDescent="0.25">
      <c r="N2687" t="s">
        <v>9629</v>
      </c>
      <c r="O2687" t="s">
        <v>9630</v>
      </c>
      <c r="P2687" t="s">
        <v>9644</v>
      </c>
      <c r="Q2687" s="16" t="s">
        <v>9645</v>
      </c>
      <c r="R2687">
        <v>52</v>
      </c>
      <c r="S2687">
        <v>10</v>
      </c>
      <c r="T2687">
        <v>52</v>
      </c>
      <c r="U2687">
        <f t="shared" si="127"/>
        <v>0</v>
      </c>
      <c r="V2687">
        <v>0</v>
      </c>
      <c r="W2687">
        <v>0</v>
      </c>
    </row>
    <row r="2688" spans="14:23" ht="15" customHeight="1" x14ac:dyDescent="0.25">
      <c r="N2688" t="s">
        <v>9629</v>
      </c>
      <c r="O2688" t="s">
        <v>9630</v>
      </c>
      <c r="P2688" t="s">
        <v>9646</v>
      </c>
      <c r="Q2688" s="16" t="s">
        <v>9647</v>
      </c>
      <c r="R2688">
        <v>24</v>
      </c>
      <c r="S2688">
        <v>3</v>
      </c>
      <c r="T2688">
        <v>24</v>
      </c>
      <c r="U2688">
        <f t="shared" si="127"/>
        <v>0</v>
      </c>
      <c r="V2688">
        <v>0</v>
      </c>
      <c r="W2688">
        <v>0</v>
      </c>
    </row>
    <row r="2689" spans="14:23" ht="15" customHeight="1" x14ac:dyDescent="0.25">
      <c r="N2689" t="s">
        <v>9629</v>
      </c>
      <c r="O2689" t="s">
        <v>9630</v>
      </c>
      <c r="P2689" t="s">
        <v>9648</v>
      </c>
      <c r="Q2689" s="16" t="s">
        <v>9649</v>
      </c>
      <c r="R2689">
        <v>148</v>
      </c>
      <c r="S2689">
        <v>18</v>
      </c>
      <c r="T2689">
        <v>148</v>
      </c>
      <c r="U2689">
        <f t="shared" si="127"/>
        <v>0</v>
      </c>
      <c r="V2689">
        <v>0</v>
      </c>
      <c r="W2689">
        <v>0</v>
      </c>
    </row>
    <row r="2690" spans="14:23" ht="15" customHeight="1" x14ac:dyDescent="0.25">
      <c r="N2690" t="s">
        <v>9629</v>
      </c>
      <c r="O2690" t="s">
        <v>9630</v>
      </c>
      <c r="P2690" t="s">
        <v>9650</v>
      </c>
      <c r="Q2690" s="16" t="s">
        <v>9651</v>
      </c>
      <c r="R2690">
        <v>11</v>
      </c>
      <c r="S2690">
        <v>2</v>
      </c>
      <c r="T2690">
        <v>11</v>
      </c>
      <c r="U2690">
        <f t="shared" si="127"/>
        <v>0</v>
      </c>
      <c r="V2690">
        <v>0</v>
      </c>
      <c r="W2690">
        <v>0</v>
      </c>
    </row>
    <row r="2691" spans="14:23" ht="15" customHeight="1" x14ac:dyDescent="0.25">
      <c r="N2691" t="s">
        <v>9629</v>
      </c>
      <c r="O2691" t="s">
        <v>9630</v>
      </c>
      <c r="P2691" t="s">
        <v>9652</v>
      </c>
      <c r="Q2691" s="16" t="s">
        <v>9653</v>
      </c>
      <c r="R2691">
        <v>7</v>
      </c>
      <c r="S2691">
        <v>3</v>
      </c>
      <c r="T2691">
        <v>7</v>
      </c>
      <c r="U2691">
        <f t="shared" si="127"/>
        <v>0</v>
      </c>
      <c r="V2691">
        <v>0</v>
      </c>
      <c r="W2691">
        <v>0</v>
      </c>
    </row>
    <row r="2692" spans="14:23" ht="15" customHeight="1" x14ac:dyDescent="0.25">
      <c r="N2692" t="s">
        <v>9629</v>
      </c>
      <c r="O2692" t="s">
        <v>9630</v>
      </c>
      <c r="P2692" t="s">
        <v>9654</v>
      </c>
      <c r="Q2692" s="16" t="s">
        <v>9655</v>
      </c>
      <c r="R2692">
        <v>37</v>
      </c>
      <c r="S2692">
        <v>8</v>
      </c>
      <c r="T2692">
        <v>37</v>
      </c>
      <c r="U2692">
        <f t="shared" si="127"/>
        <v>0</v>
      </c>
      <c r="V2692">
        <v>0</v>
      </c>
      <c r="W2692">
        <v>0</v>
      </c>
    </row>
    <row r="2693" spans="14:23" ht="15" customHeight="1" x14ac:dyDescent="0.25">
      <c r="N2693" t="s">
        <v>9629</v>
      </c>
      <c r="O2693" t="s">
        <v>9630</v>
      </c>
      <c r="P2693" t="s">
        <v>9656</v>
      </c>
      <c r="Q2693" s="16" t="s">
        <v>9657</v>
      </c>
      <c r="R2693">
        <v>10</v>
      </c>
      <c r="S2693">
        <v>5</v>
      </c>
      <c r="T2693">
        <v>10</v>
      </c>
      <c r="U2693">
        <f t="shared" si="127"/>
        <v>0</v>
      </c>
      <c r="V2693">
        <v>0</v>
      </c>
      <c r="W2693">
        <v>0</v>
      </c>
    </row>
    <row r="2694" spans="14:23" ht="15" customHeight="1" x14ac:dyDescent="0.25">
      <c r="N2694" t="s">
        <v>9629</v>
      </c>
      <c r="O2694" t="s">
        <v>9630</v>
      </c>
      <c r="P2694" t="s">
        <v>9658</v>
      </c>
      <c r="Q2694" s="16" t="s">
        <v>9659</v>
      </c>
      <c r="R2694">
        <v>19</v>
      </c>
      <c r="S2694">
        <v>6</v>
      </c>
      <c r="T2694">
        <v>19</v>
      </c>
      <c r="U2694">
        <f t="shared" si="127"/>
        <v>0</v>
      </c>
      <c r="V2694">
        <v>0</v>
      </c>
      <c r="W2694">
        <v>0</v>
      </c>
    </row>
    <row r="2695" spans="14:23" ht="15" customHeight="1" x14ac:dyDescent="0.25">
      <c r="N2695" t="s">
        <v>9629</v>
      </c>
      <c r="O2695" t="s">
        <v>9630</v>
      </c>
      <c r="P2695" t="s">
        <v>9660</v>
      </c>
      <c r="Q2695" s="16" t="s">
        <v>9661</v>
      </c>
      <c r="R2695">
        <v>64</v>
      </c>
      <c r="S2695">
        <v>5</v>
      </c>
      <c r="T2695">
        <v>64</v>
      </c>
      <c r="U2695">
        <f t="shared" si="127"/>
        <v>0</v>
      </c>
      <c r="V2695">
        <v>0</v>
      </c>
      <c r="W2695">
        <v>0</v>
      </c>
    </row>
    <row r="2696" spans="14:23" ht="15" customHeight="1" x14ac:dyDescent="0.25">
      <c r="N2696" t="s">
        <v>9629</v>
      </c>
      <c r="O2696" t="s">
        <v>9630</v>
      </c>
      <c r="P2696" t="s">
        <v>9662</v>
      </c>
      <c r="Q2696" s="16" t="s">
        <v>9663</v>
      </c>
      <c r="R2696">
        <v>11</v>
      </c>
      <c r="S2696">
        <v>4</v>
      </c>
      <c r="T2696">
        <v>11</v>
      </c>
      <c r="U2696">
        <f t="shared" si="127"/>
        <v>0</v>
      </c>
      <c r="V2696">
        <v>0</v>
      </c>
      <c r="W2696">
        <v>0</v>
      </c>
    </row>
    <row r="2697" spans="14:23" ht="15" customHeight="1" x14ac:dyDescent="0.25">
      <c r="N2697" t="s">
        <v>9629</v>
      </c>
      <c r="O2697" t="s">
        <v>9630</v>
      </c>
      <c r="P2697" t="s">
        <v>9664</v>
      </c>
      <c r="Q2697" s="16" t="s">
        <v>9665</v>
      </c>
      <c r="R2697">
        <v>12</v>
      </c>
      <c r="S2697">
        <v>7</v>
      </c>
      <c r="T2697">
        <v>12</v>
      </c>
      <c r="U2697">
        <f t="shared" si="127"/>
        <v>0</v>
      </c>
      <c r="V2697">
        <v>0</v>
      </c>
      <c r="W2697">
        <v>0</v>
      </c>
    </row>
    <row r="2698" spans="14:23" ht="15" customHeight="1" x14ac:dyDescent="0.25">
      <c r="N2698" t="s">
        <v>9629</v>
      </c>
      <c r="O2698" t="s">
        <v>9630</v>
      </c>
      <c r="P2698" t="s">
        <v>9666</v>
      </c>
      <c r="Q2698" s="16" t="s">
        <v>9667</v>
      </c>
      <c r="R2698">
        <v>97</v>
      </c>
      <c r="S2698">
        <v>33</v>
      </c>
      <c r="T2698">
        <v>97</v>
      </c>
      <c r="U2698">
        <f t="shared" si="127"/>
        <v>0</v>
      </c>
      <c r="V2698">
        <v>0</v>
      </c>
      <c r="W2698">
        <v>0</v>
      </c>
    </row>
    <row r="2699" spans="14:23" ht="15" customHeight="1" x14ac:dyDescent="0.25">
      <c r="N2699" t="s">
        <v>9629</v>
      </c>
      <c r="O2699" t="s">
        <v>9630</v>
      </c>
      <c r="P2699" t="s">
        <v>9668</v>
      </c>
      <c r="Q2699" s="16" t="s">
        <v>9669</v>
      </c>
      <c r="R2699">
        <v>62</v>
      </c>
      <c r="S2699">
        <v>1</v>
      </c>
      <c r="T2699">
        <v>62</v>
      </c>
      <c r="U2699">
        <f t="shared" si="127"/>
        <v>0</v>
      </c>
      <c r="V2699">
        <v>0</v>
      </c>
      <c r="W2699">
        <v>0</v>
      </c>
    </row>
    <row r="2700" spans="14:23" ht="15" customHeight="1" x14ac:dyDescent="0.25">
      <c r="N2700" t="s">
        <v>9629</v>
      </c>
      <c r="O2700" t="s">
        <v>9630</v>
      </c>
      <c r="P2700" t="s">
        <v>9670</v>
      </c>
      <c r="Q2700" s="16" t="s">
        <v>9671</v>
      </c>
      <c r="R2700">
        <v>126</v>
      </c>
      <c r="S2700">
        <v>7</v>
      </c>
      <c r="T2700">
        <v>126</v>
      </c>
      <c r="U2700">
        <f t="shared" si="127"/>
        <v>0</v>
      </c>
      <c r="V2700">
        <v>0</v>
      </c>
      <c r="W2700">
        <v>0</v>
      </c>
    </row>
    <row r="2701" spans="14:23" ht="15" customHeight="1" x14ac:dyDescent="0.25">
      <c r="N2701" t="s">
        <v>9629</v>
      </c>
      <c r="O2701" t="s">
        <v>9630</v>
      </c>
      <c r="P2701" t="s">
        <v>9672</v>
      </c>
      <c r="Q2701" s="16" t="s">
        <v>9673</v>
      </c>
      <c r="R2701">
        <v>62</v>
      </c>
      <c r="S2701">
        <v>3</v>
      </c>
      <c r="T2701">
        <v>62</v>
      </c>
      <c r="U2701">
        <f t="shared" si="127"/>
        <v>0</v>
      </c>
      <c r="V2701">
        <v>0</v>
      </c>
      <c r="W2701">
        <v>0</v>
      </c>
    </row>
    <row r="2702" spans="14:23" ht="15" customHeight="1" x14ac:dyDescent="0.25">
      <c r="N2702" t="s">
        <v>9629</v>
      </c>
      <c r="O2702" t="s">
        <v>9630</v>
      </c>
      <c r="P2702" t="s">
        <v>9674</v>
      </c>
      <c r="Q2702" s="16" t="s">
        <v>9675</v>
      </c>
      <c r="R2702">
        <v>82</v>
      </c>
      <c r="S2702">
        <v>4</v>
      </c>
      <c r="T2702">
        <v>82</v>
      </c>
      <c r="U2702">
        <f t="shared" si="127"/>
        <v>0</v>
      </c>
      <c r="V2702">
        <v>0</v>
      </c>
      <c r="W2702">
        <v>0</v>
      </c>
    </row>
    <row r="2703" spans="14:23" ht="15" customHeight="1" x14ac:dyDescent="0.25">
      <c r="N2703" t="s">
        <v>9629</v>
      </c>
      <c r="O2703" t="s">
        <v>9630</v>
      </c>
      <c r="P2703" t="s">
        <v>9676</v>
      </c>
      <c r="Q2703" s="16" t="s">
        <v>9677</v>
      </c>
      <c r="R2703">
        <v>6</v>
      </c>
      <c r="S2703">
        <v>6</v>
      </c>
      <c r="T2703">
        <v>6</v>
      </c>
      <c r="U2703">
        <f t="shared" si="127"/>
        <v>0</v>
      </c>
      <c r="V2703">
        <v>0</v>
      </c>
      <c r="W2703">
        <v>0</v>
      </c>
    </row>
    <row r="2704" spans="14:23" ht="15" customHeight="1" x14ac:dyDescent="0.25">
      <c r="N2704" t="s">
        <v>9629</v>
      </c>
      <c r="O2704" t="s">
        <v>9630</v>
      </c>
      <c r="P2704" t="s">
        <v>9678</v>
      </c>
      <c r="Q2704" s="16" t="s">
        <v>9679</v>
      </c>
      <c r="R2704">
        <v>8</v>
      </c>
      <c r="S2704">
        <v>3</v>
      </c>
      <c r="T2704">
        <v>8</v>
      </c>
      <c r="U2704">
        <f t="shared" si="127"/>
        <v>0</v>
      </c>
      <c r="V2704">
        <v>0</v>
      </c>
      <c r="W2704">
        <v>0</v>
      </c>
    </row>
    <row r="2705" spans="14:23" ht="15" customHeight="1" x14ac:dyDescent="0.25">
      <c r="N2705" t="s">
        <v>9629</v>
      </c>
      <c r="O2705" t="s">
        <v>9630</v>
      </c>
      <c r="P2705" t="s">
        <v>9678</v>
      </c>
      <c r="Q2705" s="16" t="s">
        <v>9680</v>
      </c>
      <c r="R2705">
        <v>8</v>
      </c>
      <c r="S2705">
        <v>3</v>
      </c>
      <c r="T2705">
        <v>8</v>
      </c>
      <c r="U2705">
        <f t="shared" si="127"/>
        <v>0</v>
      </c>
      <c r="V2705">
        <v>0</v>
      </c>
      <c r="W2705">
        <v>0</v>
      </c>
    </row>
    <row r="2706" spans="14:23" ht="15" customHeight="1" x14ac:dyDescent="0.25">
      <c r="N2706" t="s">
        <v>9629</v>
      </c>
      <c r="O2706" t="s">
        <v>9630</v>
      </c>
      <c r="P2706" t="s">
        <v>9681</v>
      </c>
      <c r="Q2706" s="16" t="s">
        <v>9682</v>
      </c>
      <c r="R2706">
        <v>143</v>
      </c>
      <c r="S2706">
        <v>11</v>
      </c>
      <c r="T2706">
        <v>143</v>
      </c>
      <c r="U2706">
        <f t="shared" si="127"/>
        <v>0</v>
      </c>
      <c r="V2706">
        <v>0</v>
      </c>
      <c r="W2706">
        <v>0</v>
      </c>
    </row>
    <row r="2707" spans="14:23" ht="15" customHeight="1" x14ac:dyDescent="0.25">
      <c r="N2707" t="s">
        <v>9629</v>
      </c>
      <c r="O2707" t="s">
        <v>9630</v>
      </c>
      <c r="P2707" t="s">
        <v>9683</v>
      </c>
      <c r="Q2707" s="16" t="s">
        <v>9684</v>
      </c>
      <c r="R2707">
        <v>31</v>
      </c>
      <c r="S2707">
        <v>3</v>
      </c>
      <c r="T2707">
        <v>31</v>
      </c>
      <c r="U2707">
        <f t="shared" si="127"/>
        <v>0</v>
      </c>
      <c r="V2707">
        <v>0</v>
      </c>
      <c r="W2707">
        <v>0</v>
      </c>
    </row>
    <row r="2708" spans="14:23" ht="15" customHeight="1" x14ac:dyDescent="0.25">
      <c r="N2708" t="s">
        <v>9629</v>
      </c>
      <c r="O2708" t="s">
        <v>9630</v>
      </c>
      <c r="P2708" t="s">
        <v>9685</v>
      </c>
      <c r="Q2708" s="16" t="s">
        <v>9686</v>
      </c>
      <c r="R2708">
        <v>28</v>
      </c>
      <c r="S2708">
        <v>6</v>
      </c>
      <c r="T2708">
        <v>28</v>
      </c>
      <c r="U2708">
        <f t="shared" si="127"/>
        <v>0</v>
      </c>
      <c r="V2708">
        <v>0</v>
      </c>
      <c r="W2708">
        <v>0</v>
      </c>
    </row>
    <row r="2709" spans="14:23" ht="15" customHeight="1" x14ac:dyDescent="0.25">
      <c r="N2709" t="s">
        <v>9629</v>
      </c>
      <c r="O2709" t="s">
        <v>9630</v>
      </c>
      <c r="P2709" t="s">
        <v>9687</v>
      </c>
      <c r="Q2709" s="16" t="s">
        <v>9688</v>
      </c>
      <c r="R2709">
        <v>4</v>
      </c>
      <c r="S2709">
        <v>1</v>
      </c>
      <c r="T2709">
        <v>4</v>
      </c>
      <c r="U2709">
        <f t="shared" si="127"/>
        <v>0</v>
      </c>
      <c r="V2709">
        <v>0</v>
      </c>
      <c r="W2709">
        <v>0</v>
      </c>
    </row>
    <row r="2710" spans="14:23" ht="15" customHeight="1" x14ac:dyDescent="0.25">
      <c r="N2710" t="s">
        <v>9629</v>
      </c>
      <c r="O2710" t="s">
        <v>9630</v>
      </c>
      <c r="P2710" t="s">
        <v>9689</v>
      </c>
      <c r="Q2710" s="16" t="s">
        <v>9690</v>
      </c>
      <c r="R2710">
        <v>6</v>
      </c>
      <c r="S2710">
        <v>1</v>
      </c>
      <c r="T2710">
        <v>6</v>
      </c>
      <c r="U2710">
        <f t="shared" si="127"/>
        <v>0</v>
      </c>
      <c r="V2710">
        <v>0</v>
      </c>
      <c r="W2710">
        <v>0</v>
      </c>
    </row>
    <row r="2711" spans="14:23" ht="15" customHeight="1" x14ac:dyDescent="0.25">
      <c r="N2711" t="s">
        <v>9629</v>
      </c>
      <c r="O2711" t="s">
        <v>9630</v>
      </c>
      <c r="P2711" t="s">
        <v>9691</v>
      </c>
      <c r="Q2711" s="16" t="s">
        <v>9692</v>
      </c>
      <c r="R2711">
        <v>125</v>
      </c>
      <c r="S2711">
        <v>15</v>
      </c>
      <c r="T2711">
        <v>125</v>
      </c>
      <c r="U2711">
        <f t="shared" si="127"/>
        <v>0</v>
      </c>
      <c r="V2711">
        <v>0</v>
      </c>
      <c r="W2711">
        <v>0</v>
      </c>
    </row>
    <row r="2712" spans="14:23" ht="15" customHeight="1" x14ac:dyDescent="0.25">
      <c r="N2712" t="s">
        <v>9629</v>
      </c>
      <c r="O2712" t="s">
        <v>9630</v>
      </c>
      <c r="P2712" t="s">
        <v>9693</v>
      </c>
      <c r="Q2712" s="16" t="s">
        <v>9694</v>
      </c>
      <c r="R2712">
        <v>1</v>
      </c>
      <c r="S2712">
        <v>1</v>
      </c>
      <c r="T2712">
        <v>1</v>
      </c>
      <c r="U2712">
        <f t="shared" si="127"/>
        <v>0</v>
      </c>
      <c r="V2712">
        <v>0</v>
      </c>
      <c r="W2712">
        <v>0</v>
      </c>
    </row>
    <row r="2713" spans="14:23" ht="15" customHeight="1" x14ac:dyDescent="0.25">
      <c r="N2713" t="s">
        <v>9629</v>
      </c>
      <c r="O2713" t="s">
        <v>9630</v>
      </c>
      <c r="P2713" t="s">
        <v>9695</v>
      </c>
      <c r="Q2713" s="16" t="s">
        <v>9696</v>
      </c>
      <c r="R2713">
        <v>30</v>
      </c>
      <c r="S2713">
        <v>3</v>
      </c>
      <c r="T2713">
        <v>30</v>
      </c>
      <c r="U2713">
        <f t="shared" si="127"/>
        <v>0</v>
      </c>
      <c r="V2713">
        <v>0</v>
      </c>
      <c r="W2713">
        <v>0</v>
      </c>
    </row>
    <row r="2714" spans="14:23" ht="15" customHeight="1" x14ac:dyDescent="0.25">
      <c r="N2714" t="s">
        <v>9629</v>
      </c>
      <c r="O2714" t="s">
        <v>9630</v>
      </c>
      <c r="P2714" t="s">
        <v>9697</v>
      </c>
      <c r="Q2714" s="16" t="s">
        <v>9698</v>
      </c>
      <c r="R2714">
        <v>2</v>
      </c>
      <c r="S2714">
        <v>1</v>
      </c>
      <c r="T2714">
        <v>2</v>
      </c>
      <c r="U2714">
        <f t="shared" si="127"/>
        <v>0</v>
      </c>
      <c r="V2714">
        <v>0</v>
      </c>
      <c r="W2714">
        <v>0</v>
      </c>
    </row>
    <row r="2715" spans="14:23" ht="15" customHeight="1" x14ac:dyDescent="0.25">
      <c r="N2715" t="s">
        <v>9629</v>
      </c>
      <c r="O2715" t="s">
        <v>9630</v>
      </c>
      <c r="P2715" t="s">
        <v>9699</v>
      </c>
      <c r="Q2715" s="16" t="s">
        <v>9700</v>
      </c>
      <c r="R2715">
        <v>1</v>
      </c>
      <c r="S2715">
        <v>1</v>
      </c>
      <c r="T2715">
        <v>1</v>
      </c>
      <c r="U2715">
        <f t="shared" si="127"/>
        <v>0</v>
      </c>
      <c r="V2715">
        <v>0</v>
      </c>
      <c r="W2715">
        <v>0</v>
      </c>
    </row>
    <row r="2716" spans="14:23" ht="15" customHeight="1" x14ac:dyDescent="0.25">
      <c r="N2716" t="s">
        <v>9629</v>
      </c>
      <c r="O2716" t="s">
        <v>9630</v>
      </c>
      <c r="P2716" t="s">
        <v>9701</v>
      </c>
      <c r="Q2716" s="16" t="s">
        <v>9702</v>
      </c>
      <c r="R2716">
        <v>1</v>
      </c>
      <c r="S2716">
        <v>1</v>
      </c>
      <c r="T2716">
        <v>1</v>
      </c>
      <c r="U2716">
        <f t="shared" si="127"/>
        <v>0</v>
      </c>
      <c r="V2716">
        <v>0</v>
      </c>
      <c r="W2716">
        <v>0</v>
      </c>
    </row>
    <row r="2717" spans="14:23" ht="15" customHeight="1" x14ac:dyDescent="0.25">
      <c r="N2717" t="s">
        <v>9629</v>
      </c>
      <c r="O2717" t="s">
        <v>9630</v>
      </c>
      <c r="P2717" t="s">
        <v>9703</v>
      </c>
      <c r="Q2717" s="16" t="s">
        <v>9704</v>
      </c>
      <c r="R2717">
        <v>34</v>
      </c>
      <c r="S2717">
        <v>4</v>
      </c>
      <c r="T2717">
        <v>34</v>
      </c>
      <c r="U2717">
        <f t="shared" si="127"/>
        <v>0</v>
      </c>
      <c r="V2717">
        <v>0</v>
      </c>
      <c r="W2717">
        <v>0</v>
      </c>
    </row>
    <row r="2718" spans="14:23" ht="15" customHeight="1" x14ac:dyDescent="0.25">
      <c r="N2718" t="s">
        <v>9629</v>
      </c>
      <c r="O2718" t="s">
        <v>9630</v>
      </c>
      <c r="P2718" t="s">
        <v>9705</v>
      </c>
      <c r="Q2718" s="16" t="s">
        <v>9706</v>
      </c>
      <c r="R2718">
        <v>21</v>
      </c>
      <c r="S2718">
        <v>3</v>
      </c>
      <c r="T2718">
        <v>21</v>
      </c>
      <c r="U2718">
        <f t="shared" si="127"/>
        <v>0</v>
      </c>
      <c r="V2718">
        <v>0</v>
      </c>
      <c r="W2718">
        <v>0</v>
      </c>
    </row>
    <row r="2719" spans="14:23" ht="15" customHeight="1" x14ac:dyDescent="0.25">
      <c r="N2719" t="s">
        <v>9629</v>
      </c>
      <c r="O2719" t="s">
        <v>9630</v>
      </c>
      <c r="P2719" t="s">
        <v>9707</v>
      </c>
      <c r="Q2719" s="16" t="s">
        <v>9708</v>
      </c>
      <c r="R2719">
        <v>4</v>
      </c>
      <c r="S2719">
        <v>1</v>
      </c>
      <c r="T2719">
        <v>4</v>
      </c>
      <c r="U2719">
        <f t="shared" si="127"/>
        <v>0</v>
      </c>
      <c r="V2719">
        <v>0</v>
      </c>
      <c r="W2719">
        <v>0</v>
      </c>
    </row>
    <row r="2720" spans="14:23" ht="15" customHeight="1" x14ac:dyDescent="0.25">
      <c r="N2720" t="s">
        <v>9629</v>
      </c>
      <c r="O2720" t="s">
        <v>9630</v>
      </c>
      <c r="P2720" t="s">
        <v>9709</v>
      </c>
      <c r="Q2720" s="16" t="s">
        <v>9710</v>
      </c>
      <c r="R2720">
        <v>8</v>
      </c>
      <c r="S2720">
        <v>2</v>
      </c>
      <c r="T2720">
        <v>8</v>
      </c>
      <c r="U2720">
        <f t="shared" si="127"/>
        <v>0</v>
      </c>
      <c r="V2720">
        <v>0</v>
      </c>
      <c r="W2720">
        <v>0</v>
      </c>
    </row>
    <row r="2721" spans="14:23" ht="15" customHeight="1" x14ac:dyDescent="0.25">
      <c r="N2721" t="s">
        <v>9629</v>
      </c>
      <c r="O2721" t="s">
        <v>9630</v>
      </c>
      <c r="P2721" t="s">
        <v>9711</v>
      </c>
      <c r="Q2721" s="16" t="s">
        <v>9712</v>
      </c>
      <c r="R2721">
        <v>2</v>
      </c>
      <c r="S2721">
        <v>1</v>
      </c>
      <c r="T2721">
        <v>2</v>
      </c>
      <c r="U2721">
        <f t="shared" si="127"/>
        <v>0</v>
      </c>
      <c r="V2721">
        <v>0</v>
      </c>
      <c r="W2721">
        <v>0</v>
      </c>
    </row>
    <row r="2722" spans="14:23" ht="15" customHeight="1" x14ac:dyDescent="0.25">
      <c r="N2722" t="s">
        <v>9629</v>
      </c>
      <c r="O2722" t="s">
        <v>9630</v>
      </c>
      <c r="P2722" t="s">
        <v>9713</v>
      </c>
      <c r="Q2722" s="16" t="s">
        <v>9714</v>
      </c>
      <c r="R2722">
        <v>11</v>
      </c>
      <c r="S2722">
        <v>2</v>
      </c>
      <c r="T2722">
        <v>11</v>
      </c>
      <c r="U2722">
        <f t="shared" si="127"/>
        <v>0</v>
      </c>
      <c r="V2722">
        <v>0</v>
      </c>
      <c r="W2722">
        <v>0</v>
      </c>
    </row>
    <row r="2723" spans="14:23" ht="15" customHeight="1" x14ac:dyDescent="0.25">
      <c r="N2723" t="s">
        <v>9629</v>
      </c>
      <c r="O2723" t="s">
        <v>9630</v>
      </c>
      <c r="P2723" t="s">
        <v>9713</v>
      </c>
      <c r="Q2723" s="16" t="s">
        <v>9715</v>
      </c>
      <c r="R2723">
        <v>11</v>
      </c>
      <c r="S2723">
        <v>2</v>
      </c>
      <c r="T2723">
        <v>11</v>
      </c>
      <c r="U2723">
        <f t="shared" si="127"/>
        <v>0</v>
      </c>
      <c r="V2723">
        <v>0</v>
      </c>
      <c r="W2723">
        <v>0</v>
      </c>
    </row>
    <row r="2724" spans="14:23" ht="15" customHeight="1" x14ac:dyDescent="0.25">
      <c r="N2724" t="s">
        <v>9629</v>
      </c>
      <c r="O2724" t="s">
        <v>9630</v>
      </c>
      <c r="P2724" t="s">
        <v>9716</v>
      </c>
      <c r="Q2724" s="16" t="s">
        <v>9717</v>
      </c>
      <c r="R2724">
        <v>2</v>
      </c>
      <c r="S2724">
        <v>1</v>
      </c>
      <c r="T2724">
        <v>2</v>
      </c>
      <c r="U2724">
        <f t="shared" si="127"/>
        <v>0</v>
      </c>
      <c r="V2724">
        <v>0</v>
      </c>
      <c r="W2724">
        <v>0</v>
      </c>
    </row>
    <row r="2725" spans="14:23" ht="15" customHeight="1" x14ac:dyDescent="0.25">
      <c r="N2725" t="s">
        <v>9629</v>
      </c>
      <c r="O2725" t="s">
        <v>9630</v>
      </c>
      <c r="P2725" t="s">
        <v>9718</v>
      </c>
      <c r="Q2725" s="16" t="s">
        <v>9719</v>
      </c>
      <c r="R2725">
        <v>1</v>
      </c>
      <c r="S2725">
        <v>1</v>
      </c>
      <c r="T2725">
        <v>1</v>
      </c>
      <c r="U2725">
        <f t="shared" si="127"/>
        <v>0</v>
      </c>
      <c r="V2725">
        <v>0</v>
      </c>
      <c r="W2725">
        <v>0</v>
      </c>
    </row>
    <row r="2726" spans="14:23" ht="15" customHeight="1" x14ac:dyDescent="0.25">
      <c r="N2726" t="s">
        <v>9629</v>
      </c>
      <c r="O2726" t="s">
        <v>9630</v>
      </c>
      <c r="P2726" t="s">
        <v>9720</v>
      </c>
      <c r="Q2726" s="16" t="s">
        <v>9721</v>
      </c>
      <c r="R2726">
        <v>32</v>
      </c>
      <c r="S2726">
        <v>3</v>
      </c>
      <c r="T2726">
        <v>32</v>
      </c>
      <c r="U2726">
        <f t="shared" si="127"/>
        <v>0</v>
      </c>
      <c r="V2726">
        <v>0</v>
      </c>
      <c r="W2726">
        <v>0</v>
      </c>
    </row>
    <row r="2727" spans="14:23" ht="15" customHeight="1" x14ac:dyDescent="0.25">
      <c r="N2727" t="s">
        <v>9629</v>
      </c>
      <c r="O2727" t="s">
        <v>9630</v>
      </c>
      <c r="P2727" t="s">
        <v>9722</v>
      </c>
      <c r="Q2727" s="16" t="s">
        <v>9723</v>
      </c>
      <c r="R2727">
        <v>3</v>
      </c>
      <c r="S2727">
        <v>3</v>
      </c>
      <c r="T2727">
        <v>3</v>
      </c>
      <c r="U2727">
        <f t="shared" si="127"/>
        <v>0</v>
      </c>
      <c r="V2727">
        <v>0</v>
      </c>
      <c r="W2727">
        <v>0</v>
      </c>
    </row>
    <row r="2728" spans="14:23" ht="15" customHeight="1" x14ac:dyDescent="0.25">
      <c r="N2728" t="s">
        <v>9629</v>
      </c>
      <c r="O2728" t="s">
        <v>9630</v>
      </c>
      <c r="P2728" t="s">
        <v>9724</v>
      </c>
      <c r="Q2728" s="16" t="s">
        <v>9725</v>
      </c>
      <c r="R2728">
        <v>5</v>
      </c>
      <c r="S2728">
        <v>2</v>
      </c>
      <c r="T2728">
        <v>5</v>
      </c>
      <c r="U2728">
        <f t="shared" si="127"/>
        <v>0</v>
      </c>
      <c r="V2728">
        <v>0</v>
      </c>
      <c r="W2728">
        <v>0</v>
      </c>
    </row>
    <row r="2729" spans="14:23" ht="15" customHeight="1" x14ac:dyDescent="0.25">
      <c r="N2729" t="s">
        <v>9629</v>
      </c>
      <c r="O2729" t="s">
        <v>9630</v>
      </c>
      <c r="P2729" t="s">
        <v>9726</v>
      </c>
      <c r="Q2729" s="16" t="s">
        <v>9727</v>
      </c>
      <c r="R2729">
        <v>15</v>
      </c>
      <c r="S2729">
        <v>2</v>
      </c>
      <c r="T2729">
        <v>15</v>
      </c>
      <c r="U2729">
        <f t="shared" si="127"/>
        <v>0</v>
      </c>
      <c r="V2729">
        <v>0</v>
      </c>
      <c r="W2729">
        <v>0</v>
      </c>
    </row>
    <row r="2730" spans="14:23" ht="15" customHeight="1" x14ac:dyDescent="0.25">
      <c r="N2730" t="s">
        <v>9629</v>
      </c>
      <c r="O2730" t="s">
        <v>9630</v>
      </c>
      <c r="P2730" t="s">
        <v>9728</v>
      </c>
      <c r="Q2730" s="16" t="s">
        <v>9729</v>
      </c>
      <c r="R2730">
        <v>1</v>
      </c>
      <c r="S2730">
        <v>1</v>
      </c>
      <c r="T2730">
        <v>1</v>
      </c>
      <c r="U2730">
        <f t="shared" si="127"/>
        <v>0</v>
      </c>
      <c r="V2730">
        <v>0</v>
      </c>
      <c r="W2730">
        <v>0</v>
      </c>
    </row>
    <row r="2731" spans="14:23" ht="15" customHeight="1" x14ac:dyDescent="0.25">
      <c r="N2731" t="s">
        <v>9629</v>
      </c>
      <c r="O2731" t="s">
        <v>9630</v>
      </c>
      <c r="P2731" t="s">
        <v>9730</v>
      </c>
      <c r="Q2731" s="16" t="s">
        <v>9731</v>
      </c>
      <c r="R2731">
        <v>84</v>
      </c>
      <c r="S2731">
        <v>9</v>
      </c>
      <c r="T2731">
        <v>84</v>
      </c>
      <c r="U2731">
        <f t="shared" si="127"/>
        <v>0</v>
      </c>
      <c r="V2731">
        <v>0</v>
      </c>
      <c r="W2731">
        <v>0</v>
      </c>
    </row>
    <row r="2732" spans="14:23" ht="15" customHeight="1" x14ac:dyDescent="0.25">
      <c r="N2732" t="s">
        <v>9629</v>
      </c>
      <c r="O2732" t="s">
        <v>9630</v>
      </c>
      <c r="P2732" t="s">
        <v>9732</v>
      </c>
      <c r="Q2732" s="16" t="s">
        <v>9733</v>
      </c>
      <c r="R2732">
        <v>11</v>
      </c>
      <c r="S2732">
        <v>4</v>
      </c>
      <c r="T2732">
        <v>11</v>
      </c>
      <c r="U2732">
        <f t="shared" si="127"/>
        <v>0</v>
      </c>
      <c r="V2732">
        <v>0</v>
      </c>
      <c r="W2732">
        <v>0</v>
      </c>
    </row>
    <row r="2733" spans="14:23" ht="15" customHeight="1" x14ac:dyDescent="0.25">
      <c r="N2733" t="s">
        <v>9629</v>
      </c>
      <c r="O2733" t="s">
        <v>9630</v>
      </c>
      <c r="P2733" t="s">
        <v>9734</v>
      </c>
      <c r="Q2733" s="16" t="s">
        <v>9735</v>
      </c>
      <c r="R2733">
        <v>17</v>
      </c>
      <c r="S2733">
        <v>4</v>
      </c>
      <c r="T2733">
        <v>17</v>
      </c>
      <c r="U2733">
        <f t="shared" si="127"/>
        <v>0</v>
      </c>
      <c r="V2733">
        <v>0</v>
      </c>
      <c r="W2733">
        <v>0</v>
      </c>
    </row>
    <row r="2734" spans="14:23" ht="15" customHeight="1" x14ac:dyDescent="0.25">
      <c r="N2734" t="s">
        <v>9629</v>
      </c>
      <c r="O2734" t="s">
        <v>9630</v>
      </c>
      <c r="P2734" t="s">
        <v>9736</v>
      </c>
      <c r="Q2734" s="16" t="s">
        <v>9737</v>
      </c>
      <c r="R2734">
        <v>34</v>
      </c>
      <c r="S2734">
        <v>1</v>
      </c>
      <c r="T2734">
        <v>34</v>
      </c>
      <c r="U2734">
        <f t="shared" ref="U2734:U2797" si="128">IF(V2734=0, 0, "")</f>
        <v>0</v>
      </c>
      <c r="V2734">
        <v>0</v>
      </c>
      <c r="W2734">
        <v>0</v>
      </c>
    </row>
    <row r="2735" spans="14:23" ht="15" customHeight="1" x14ac:dyDescent="0.25">
      <c r="N2735" t="s">
        <v>9629</v>
      </c>
      <c r="O2735" t="s">
        <v>9630</v>
      </c>
      <c r="P2735" t="s">
        <v>9738</v>
      </c>
      <c r="Q2735" s="16" t="s">
        <v>9739</v>
      </c>
      <c r="R2735">
        <v>15</v>
      </c>
      <c r="S2735">
        <v>5</v>
      </c>
      <c r="T2735">
        <v>15</v>
      </c>
      <c r="U2735">
        <f t="shared" si="128"/>
        <v>0</v>
      </c>
      <c r="V2735">
        <v>0</v>
      </c>
      <c r="W2735">
        <v>0</v>
      </c>
    </row>
    <row r="2736" spans="14:23" ht="15" customHeight="1" x14ac:dyDescent="0.25">
      <c r="N2736" t="s">
        <v>9629</v>
      </c>
      <c r="O2736" t="s">
        <v>9630</v>
      </c>
      <c r="P2736" t="s">
        <v>9740</v>
      </c>
      <c r="Q2736" s="16" t="s">
        <v>9741</v>
      </c>
      <c r="R2736">
        <v>2</v>
      </c>
      <c r="S2736">
        <v>2</v>
      </c>
      <c r="T2736">
        <v>2</v>
      </c>
      <c r="U2736">
        <f t="shared" si="128"/>
        <v>0</v>
      </c>
      <c r="V2736">
        <v>0</v>
      </c>
      <c r="W2736">
        <v>0</v>
      </c>
    </row>
    <row r="2737" spans="14:23" ht="15" customHeight="1" x14ac:dyDescent="0.25">
      <c r="N2737" t="s">
        <v>9629</v>
      </c>
      <c r="O2737" t="s">
        <v>9630</v>
      </c>
      <c r="P2737" t="s">
        <v>9742</v>
      </c>
      <c r="Q2737" s="16" t="s">
        <v>9743</v>
      </c>
      <c r="R2737">
        <v>6</v>
      </c>
      <c r="S2737">
        <v>2</v>
      </c>
      <c r="T2737">
        <v>6</v>
      </c>
      <c r="U2737">
        <f t="shared" si="128"/>
        <v>0</v>
      </c>
      <c r="V2737">
        <v>0</v>
      </c>
      <c r="W2737">
        <v>0</v>
      </c>
    </row>
    <row r="2738" spans="14:23" ht="15" customHeight="1" x14ac:dyDescent="0.25">
      <c r="N2738" t="s">
        <v>9629</v>
      </c>
      <c r="O2738" t="s">
        <v>9630</v>
      </c>
      <c r="P2738" t="s">
        <v>9744</v>
      </c>
      <c r="Q2738" s="16" t="s">
        <v>9745</v>
      </c>
      <c r="R2738">
        <v>28</v>
      </c>
      <c r="S2738">
        <v>7</v>
      </c>
      <c r="T2738">
        <v>28</v>
      </c>
      <c r="U2738">
        <f t="shared" si="128"/>
        <v>0</v>
      </c>
      <c r="V2738">
        <v>0</v>
      </c>
      <c r="W2738">
        <v>0</v>
      </c>
    </row>
    <row r="2739" spans="14:23" ht="15" customHeight="1" x14ac:dyDescent="0.25">
      <c r="N2739" t="s">
        <v>9629</v>
      </c>
      <c r="O2739" t="s">
        <v>9630</v>
      </c>
      <c r="P2739" t="s">
        <v>9746</v>
      </c>
      <c r="Q2739" s="16" t="s">
        <v>9747</v>
      </c>
      <c r="R2739">
        <v>11</v>
      </c>
      <c r="S2739">
        <v>3</v>
      </c>
      <c r="T2739">
        <v>11</v>
      </c>
      <c r="U2739">
        <f t="shared" si="128"/>
        <v>0</v>
      </c>
      <c r="V2739">
        <v>0</v>
      </c>
      <c r="W2739">
        <v>0</v>
      </c>
    </row>
    <row r="2740" spans="14:23" ht="15" customHeight="1" x14ac:dyDescent="0.25">
      <c r="N2740" t="s">
        <v>9629</v>
      </c>
      <c r="O2740" t="s">
        <v>9630</v>
      </c>
      <c r="P2740" t="s">
        <v>9748</v>
      </c>
      <c r="Q2740" s="16" t="s">
        <v>9749</v>
      </c>
      <c r="R2740">
        <v>60</v>
      </c>
      <c r="S2740">
        <v>3</v>
      </c>
      <c r="T2740">
        <v>60</v>
      </c>
      <c r="U2740">
        <f t="shared" si="128"/>
        <v>0</v>
      </c>
      <c r="V2740">
        <v>0</v>
      </c>
      <c r="W2740">
        <v>0</v>
      </c>
    </row>
    <row r="2741" spans="14:23" ht="15" customHeight="1" x14ac:dyDescent="0.25">
      <c r="N2741" t="s">
        <v>9629</v>
      </c>
      <c r="O2741" t="s">
        <v>9630</v>
      </c>
      <c r="P2741" t="s">
        <v>9750</v>
      </c>
      <c r="Q2741" s="16" t="s">
        <v>9751</v>
      </c>
      <c r="R2741">
        <v>70</v>
      </c>
      <c r="S2741">
        <v>7</v>
      </c>
      <c r="T2741">
        <v>70</v>
      </c>
      <c r="U2741">
        <f t="shared" si="128"/>
        <v>0</v>
      </c>
      <c r="V2741">
        <v>0</v>
      </c>
      <c r="W2741">
        <v>0</v>
      </c>
    </row>
    <row r="2742" spans="14:23" ht="15" customHeight="1" x14ac:dyDescent="0.25">
      <c r="N2742" t="s">
        <v>9629</v>
      </c>
      <c r="O2742" t="s">
        <v>9630</v>
      </c>
      <c r="P2742" t="s">
        <v>9752</v>
      </c>
      <c r="Q2742" s="16" t="s">
        <v>9753</v>
      </c>
      <c r="R2742">
        <v>3</v>
      </c>
      <c r="S2742">
        <v>3</v>
      </c>
      <c r="T2742">
        <v>3</v>
      </c>
      <c r="U2742">
        <f t="shared" si="128"/>
        <v>0</v>
      </c>
      <c r="V2742">
        <v>0</v>
      </c>
      <c r="W2742">
        <v>0</v>
      </c>
    </row>
    <row r="2743" spans="14:23" ht="15" customHeight="1" x14ac:dyDescent="0.25">
      <c r="N2743" t="s">
        <v>9629</v>
      </c>
      <c r="O2743" t="s">
        <v>9630</v>
      </c>
      <c r="P2743" t="s">
        <v>9754</v>
      </c>
      <c r="Q2743" s="16" t="s">
        <v>9755</v>
      </c>
      <c r="R2743">
        <v>1</v>
      </c>
      <c r="S2743">
        <v>1</v>
      </c>
      <c r="T2743">
        <v>1</v>
      </c>
      <c r="U2743">
        <f t="shared" si="128"/>
        <v>0</v>
      </c>
      <c r="V2743">
        <v>0</v>
      </c>
      <c r="W2743">
        <v>0</v>
      </c>
    </row>
    <row r="2744" spans="14:23" ht="15" customHeight="1" x14ac:dyDescent="0.25">
      <c r="N2744" t="s">
        <v>9629</v>
      </c>
      <c r="O2744" t="s">
        <v>9630</v>
      </c>
      <c r="P2744" t="s">
        <v>9756</v>
      </c>
      <c r="Q2744" s="16" t="s">
        <v>9757</v>
      </c>
      <c r="R2744">
        <v>1</v>
      </c>
      <c r="S2744">
        <v>1</v>
      </c>
      <c r="T2744">
        <v>1</v>
      </c>
      <c r="U2744">
        <f t="shared" si="128"/>
        <v>0</v>
      </c>
      <c r="V2744">
        <v>0</v>
      </c>
      <c r="W2744">
        <v>0</v>
      </c>
    </row>
    <row r="2745" spans="14:23" ht="15" customHeight="1" x14ac:dyDescent="0.25">
      <c r="N2745" t="s">
        <v>9629</v>
      </c>
      <c r="O2745" t="s">
        <v>9630</v>
      </c>
      <c r="P2745" t="s">
        <v>9758</v>
      </c>
      <c r="Q2745" s="16" t="s">
        <v>9759</v>
      </c>
      <c r="R2745">
        <v>3</v>
      </c>
      <c r="S2745">
        <v>1</v>
      </c>
      <c r="T2745">
        <v>3</v>
      </c>
      <c r="U2745">
        <f t="shared" si="128"/>
        <v>0</v>
      </c>
      <c r="V2745">
        <v>0</v>
      </c>
      <c r="W2745">
        <v>0</v>
      </c>
    </row>
    <row r="2746" spans="14:23" ht="15" customHeight="1" x14ac:dyDescent="0.25">
      <c r="N2746" t="s">
        <v>9629</v>
      </c>
      <c r="O2746" t="s">
        <v>9630</v>
      </c>
      <c r="P2746" t="s">
        <v>9760</v>
      </c>
      <c r="Q2746" s="16" t="s">
        <v>9761</v>
      </c>
      <c r="R2746">
        <v>11</v>
      </c>
      <c r="S2746">
        <v>2</v>
      </c>
      <c r="T2746">
        <v>11</v>
      </c>
      <c r="U2746">
        <f t="shared" si="128"/>
        <v>0</v>
      </c>
      <c r="V2746">
        <v>0</v>
      </c>
      <c r="W2746">
        <v>0</v>
      </c>
    </row>
    <row r="2747" spans="14:23" ht="15" customHeight="1" x14ac:dyDescent="0.25">
      <c r="N2747" t="s">
        <v>9629</v>
      </c>
      <c r="O2747" t="s">
        <v>9630</v>
      </c>
      <c r="P2747" t="s">
        <v>9762</v>
      </c>
      <c r="Q2747" s="16" t="s">
        <v>9763</v>
      </c>
      <c r="R2747">
        <v>1</v>
      </c>
      <c r="S2747">
        <v>1</v>
      </c>
      <c r="T2747">
        <v>1</v>
      </c>
      <c r="U2747">
        <f t="shared" si="128"/>
        <v>0</v>
      </c>
      <c r="V2747">
        <v>0</v>
      </c>
      <c r="W2747">
        <v>0</v>
      </c>
    </row>
    <row r="2748" spans="14:23" ht="15" customHeight="1" x14ac:dyDescent="0.25">
      <c r="N2748" t="s">
        <v>9629</v>
      </c>
      <c r="O2748" t="s">
        <v>9630</v>
      </c>
      <c r="P2748" t="s">
        <v>9764</v>
      </c>
      <c r="Q2748" s="16" t="s">
        <v>9765</v>
      </c>
      <c r="R2748">
        <v>12</v>
      </c>
      <c r="S2748">
        <v>4</v>
      </c>
      <c r="T2748">
        <v>12</v>
      </c>
      <c r="U2748">
        <f t="shared" si="128"/>
        <v>0</v>
      </c>
      <c r="V2748">
        <v>0</v>
      </c>
      <c r="W2748">
        <v>0</v>
      </c>
    </row>
    <row r="2749" spans="14:23" ht="15" customHeight="1" x14ac:dyDescent="0.25">
      <c r="N2749" t="s">
        <v>9629</v>
      </c>
      <c r="O2749" t="s">
        <v>9630</v>
      </c>
      <c r="P2749" t="s">
        <v>9766</v>
      </c>
      <c r="Q2749" s="16" t="s">
        <v>9767</v>
      </c>
      <c r="R2749">
        <v>5</v>
      </c>
      <c r="S2749">
        <v>2</v>
      </c>
      <c r="T2749">
        <v>5</v>
      </c>
      <c r="U2749">
        <f t="shared" si="128"/>
        <v>0</v>
      </c>
      <c r="V2749">
        <v>0</v>
      </c>
      <c r="W2749">
        <v>0</v>
      </c>
    </row>
    <row r="2750" spans="14:23" ht="15" customHeight="1" x14ac:dyDescent="0.25">
      <c r="N2750" t="s">
        <v>9629</v>
      </c>
      <c r="O2750" t="s">
        <v>9630</v>
      </c>
      <c r="P2750" t="s">
        <v>9768</v>
      </c>
      <c r="Q2750" s="16" t="s">
        <v>9769</v>
      </c>
      <c r="R2750">
        <v>3</v>
      </c>
      <c r="S2750">
        <v>1</v>
      </c>
      <c r="T2750">
        <v>3</v>
      </c>
      <c r="U2750">
        <f t="shared" si="128"/>
        <v>0</v>
      </c>
      <c r="V2750">
        <v>0</v>
      </c>
      <c r="W2750">
        <v>0</v>
      </c>
    </row>
    <row r="2751" spans="14:23" ht="15" customHeight="1" x14ac:dyDescent="0.25">
      <c r="N2751" t="s">
        <v>9629</v>
      </c>
      <c r="O2751" t="s">
        <v>9630</v>
      </c>
      <c r="P2751" t="s">
        <v>9770</v>
      </c>
      <c r="Q2751" s="16" t="s">
        <v>9771</v>
      </c>
      <c r="R2751">
        <v>8</v>
      </c>
      <c r="S2751">
        <v>4</v>
      </c>
      <c r="T2751">
        <v>8</v>
      </c>
      <c r="U2751">
        <f t="shared" si="128"/>
        <v>0</v>
      </c>
      <c r="V2751">
        <v>0</v>
      </c>
      <c r="W2751">
        <v>0</v>
      </c>
    </row>
    <row r="2752" spans="14:23" ht="15" customHeight="1" x14ac:dyDescent="0.25">
      <c r="N2752" t="s">
        <v>9629</v>
      </c>
      <c r="O2752" t="s">
        <v>9630</v>
      </c>
      <c r="P2752" t="s">
        <v>9772</v>
      </c>
      <c r="Q2752" s="16" t="s">
        <v>9773</v>
      </c>
      <c r="R2752">
        <v>2</v>
      </c>
      <c r="S2752">
        <v>1</v>
      </c>
      <c r="T2752">
        <v>2</v>
      </c>
      <c r="U2752">
        <f t="shared" si="128"/>
        <v>0</v>
      </c>
      <c r="V2752">
        <v>0</v>
      </c>
      <c r="W2752">
        <v>0</v>
      </c>
    </row>
    <row r="2753" spans="14:23" ht="15" customHeight="1" x14ac:dyDescent="0.25">
      <c r="N2753" t="s">
        <v>9629</v>
      </c>
      <c r="O2753" t="s">
        <v>9630</v>
      </c>
      <c r="P2753" t="s">
        <v>9774</v>
      </c>
      <c r="Q2753" s="16" t="s">
        <v>9775</v>
      </c>
      <c r="R2753">
        <v>37</v>
      </c>
      <c r="S2753">
        <v>5</v>
      </c>
      <c r="T2753">
        <v>37</v>
      </c>
      <c r="U2753">
        <f t="shared" si="128"/>
        <v>0</v>
      </c>
      <c r="V2753">
        <v>0</v>
      </c>
      <c r="W2753">
        <v>0</v>
      </c>
    </row>
    <row r="2754" spans="14:23" ht="15" customHeight="1" x14ac:dyDescent="0.25">
      <c r="N2754" t="s">
        <v>9629</v>
      </c>
      <c r="O2754" t="s">
        <v>9630</v>
      </c>
      <c r="P2754" t="s">
        <v>9776</v>
      </c>
      <c r="Q2754" s="16" t="s">
        <v>9777</v>
      </c>
      <c r="R2754">
        <v>220</v>
      </c>
      <c r="S2754">
        <v>41</v>
      </c>
      <c r="T2754">
        <v>220</v>
      </c>
      <c r="U2754">
        <f t="shared" si="128"/>
        <v>0</v>
      </c>
      <c r="V2754">
        <v>0</v>
      </c>
      <c r="W2754">
        <v>0</v>
      </c>
    </row>
    <row r="2755" spans="14:23" ht="15" customHeight="1" x14ac:dyDescent="0.25">
      <c r="N2755" t="s">
        <v>9629</v>
      </c>
      <c r="O2755" t="s">
        <v>9630</v>
      </c>
      <c r="P2755" t="s">
        <v>9778</v>
      </c>
      <c r="Q2755" s="16" t="s">
        <v>9779</v>
      </c>
      <c r="R2755">
        <v>1</v>
      </c>
      <c r="S2755">
        <v>1</v>
      </c>
      <c r="T2755">
        <v>1</v>
      </c>
      <c r="U2755">
        <f t="shared" si="128"/>
        <v>0</v>
      </c>
      <c r="V2755">
        <v>0</v>
      </c>
      <c r="W2755">
        <v>0</v>
      </c>
    </row>
    <row r="2756" spans="14:23" ht="15" customHeight="1" x14ac:dyDescent="0.25">
      <c r="N2756" t="s">
        <v>9629</v>
      </c>
      <c r="O2756" t="s">
        <v>9630</v>
      </c>
      <c r="P2756" t="s">
        <v>9780</v>
      </c>
      <c r="Q2756" s="16" t="s">
        <v>9781</v>
      </c>
      <c r="R2756">
        <v>9</v>
      </c>
      <c r="S2756">
        <v>4</v>
      </c>
      <c r="T2756">
        <v>9</v>
      </c>
      <c r="U2756">
        <f t="shared" si="128"/>
        <v>0</v>
      </c>
      <c r="V2756">
        <v>0</v>
      </c>
      <c r="W2756">
        <v>0</v>
      </c>
    </row>
    <row r="2757" spans="14:23" ht="15" customHeight="1" x14ac:dyDescent="0.25">
      <c r="N2757" t="s">
        <v>9629</v>
      </c>
      <c r="O2757" t="s">
        <v>9630</v>
      </c>
      <c r="P2757" t="s">
        <v>9782</v>
      </c>
      <c r="Q2757" s="16" t="s">
        <v>9783</v>
      </c>
      <c r="R2757">
        <v>3</v>
      </c>
      <c r="S2757">
        <v>2</v>
      </c>
      <c r="T2757">
        <v>3</v>
      </c>
      <c r="U2757">
        <f t="shared" si="128"/>
        <v>0</v>
      </c>
      <c r="V2757">
        <v>0</v>
      </c>
      <c r="W2757">
        <v>0</v>
      </c>
    </row>
    <row r="2758" spans="14:23" ht="15" customHeight="1" x14ac:dyDescent="0.25">
      <c r="N2758" t="s">
        <v>9629</v>
      </c>
      <c r="O2758" t="s">
        <v>9630</v>
      </c>
      <c r="P2758" t="s">
        <v>9784</v>
      </c>
      <c r="Q2758" s="16" t="s">
        <v>9785</v>
      </c>
      <c r="R2758">
        <v>1</v>
      </c>
      <c r="S2758">
        <v>1</v>
      </c>
      <c r="T2758">
        <v>1</v>
      </c>
      <c r="U2758">
        <f t="shared" si="128"/>
        <v>0</v>
      </c>
      <c r="V2758">
        <v>0</v>
      </c>
      <c r="W2758">
        <v>0</v>
      </c>
    </row>
    <row r="2759" spans="14:23" ht="15" customHeight="1" x14ac:dyDescent="0.25">
      <c r="N2759" t="s">
        <v>9629</v>
      </c>
      <c r="O2759" t="s">
        <v>9630</v>
      </c>
      <c r="P2759" t="s">
        <v>9786</v>
      </c>
      <c r="Q2759" s="16" t="s">
        <v>9787</v>
      </c>
      <c r="R2759">
        <v>2</v>
      </c>
      <c r="S2759">
        <v>2</v>
      </c>
      <c r="T2759">
        <v>2</v>
      </c>
      <c r="U2759">
        <f t="shared" si="128"/>
        <v>0</v>
      </c>
      <c r="V2759">
        <v>0</v>
      </c>
      <c r="W2759">
        <v>0</v>
      </c>
    </row>
    <row r="2760" spans="14:23" ht="15" customHeight="1" x14ac:dyDescent="0.25">
      <c r="N2760" t="s">
        <v>9629</v>
      </c>
      <c r="O2760" t="s">
        <v>9630</v>
      </c>
      <c r="P2760" t="s">
        <v>9788</v>
      </c>
      <c r="Q2760" s="16" t="s">
        <v>9789</v>
      </c>
      <c r="R2760">
        <v>2</v>
      </c>
      <c r="S2760">
        <v>2</v>
      </c>
      <c r="T2760">
        <v>2</v>
      </c>
      <c r="U2760">
        <f t="shared" si="128"/>
        <v>0</v>
      </c>
      <c r="V2760">
        <v>0</v>
      </c>
      <c r="W2760">
        <v>0</v>
      </c>
    </row>
    <row r="2761" spans="14:23" ht="15" customHeight="1" x14ac:dyDescent="0.25">
      <c r="N2761" t="s">
        <v>9629</v>
      </c>
      <c r="O2761" t="s">
        <v>9630</v>
      </c>
      <c r="P2761" t="s">
        <v>9790</v>
      </c>
      <c r="Q2761" s="16" t="s">
        <v>9791</v>
      </c>
      <c r="R2761">
        <v>1</v>
      </c>
      <c r="S2761">
        <v>1</v>
      </c>
      <c r="T2761">
        <v>1</v>
      </c>
      <c r="U2761">
        <f t="shared" si="128"/>
        <v>0</v>
      </c>
      <c r="V2761">
        <v>0</v>
      </c>
      <c r="W2761">
        <v>0</v>
      </c>
    </row>
    <row r="2762" spans="14:23" ht="15" customHeight="1" x14ac:dyDescent="0.25">
      <c r="N2762" t="s">
        <v>9629</v>
      </c>
      <c r="O2762" t="s">
        <v>9630</v>
      </c>
      <c r="P2762" t="s">
        <v>9792</v>
      </c>
      <c r="Q2762" s="16" t="s">
        <v>9793</v>
      </c>
      <c r="R2762">
        <v>1</v>
      </c>
      <c r="S2762">
        <v>1</v>
      </c>
      <c r="T2762">
        <v>1</v>
      </c>
      <c r="U2762">
        <f t="shared" si="128"/>
        <v>0</v>
      </c>
      <c r="V2762">
        <v>0</v>
      </c>
      <c r="W2762">
        <v>0</v>
      </c>
    </row>
    <row r="2763" spans="14:23" ht="15" customHeight="1" x14ac:dyDescent="0.25">
      <c r="N2763" t="s">
        <v>9629</v>
      </c>
      <c r="O2763" t="s">
        <v>9630</v>
      </c>
      <c r="P2763" t="s">
        <v>9794</v>
      </c>
      <c r="Q2763" s="16" t="s">
        <v>9795</v>
      </c>
      <c r="R2763">
        <v>5</v>
      </c>
      <c r="S2763">
        <v>4</v>
      </c>
      <c r="T2763">
        <v>5</v>
      </c>
      <c r="U2763">
        <f t="shared" si="128"/>
        <v>0</v>
      </c>
      <c r="V2763">
        <v>0</v>
      </c>
      <c r="W2763">
        <v>0</v>
      </c>
    </row>
    <row r="2764" spans="14:23" ht="15" customHeight="1" x14ac:dyDescent="0.25">
      <c r="N2764" t="s">
        <v>9629</v>
      </c>
      <c r="O2764" t="s">
        <v>9630</v>
      </c>
      <c r="P2764" t="s">
        <v>9796</v>
      </c>
      <c r="Q2764" s="16" t="s">
        <v>9797</v>
      </c>
      <c r="R2764">
        <v>13</v>
      </c>
      <c r="S2764">
        <v>3</v>
      </c>
      <c r="T2764">
        <v>13</v>
      </c>
      <c r="U2764">
        <f t="shared" si="128"/>
        <v>0</v>
      </c>
      <c r="V2764">
        <v>0</v>
      </c>
      <c r="W2764">
        <v>0</v>
      </c>
    </row>
    <row r="2765" spans="14:23" ht="15" customHeight="1" x14ac:dyDescent="0.25">
      <c r="N2765" t="s">
        <v>9629</v>
      </c>
      <c r="O2765" t="s">
        <v>9630</v>
      </c>
      <c r="P2765" t="s">
        <v>9798</v>
      </c>
      <c r="Q2765" s="16" t="s">
        <v>9799</v>
      </c>
      <c r="R2765">
        <v>68</v>
      </c>
      <c r="S2765">
        <v>6</v>
      </c>
      <c r="T2765">
        <v>68</v>
      </c>
      <c r="U2765">
        <f t="shared" si="128"/>
        <v>0</v>
      </c>
      <c r="V2765">
        <v>0</v>
      </c>
      <c r="W2765">
        <v>0</v>
      </c>
    </row>
    <row r="2766" spans="14:23" ht="15" customHeight="1" x14ac:dyDescent="0.25">
      <c r="N2766" t="s">
        <v>9629</v>
      </c>
      <c r="O2766" t="s">
        <v>9630</v>
      </c>
      <c r="P2766" t="s">
        <v>9800</v>
      </c>
      <c r="Q2766" s="16" t="s">
        <v>9801</v>
      </c>
      <c r="R2766">
        <v>6</v>
      </c>
      <c r="S2766">
        <v>4</v>
      </c>
      <c r="T2766">
        <v>6</v>
      </c>
      <c r="U2766">
        <f t="shared" si="128"/>
        <v>0</v>
      </c>
      <c r="V2766">
        <v>0</v>
      </c>
      <c r="W2766">
        <v>0</v>
      </c>
    </row>
    <row r="2767" spans="14:23" ht="15" customHeight="1" x14ac:dyDescent="0.25">
      <c r="N2767" t="s">
        <v>9629</v>
      </c>
      <c r="O2767" t="s">
        <v>9630</v>
      </c>
      <c r="P2767" t="s">
        <v>9802</v>
      </c>
      <c r="Q2767" s="16" t="s">
        <v>9803</v>
      </c>
      <c r="R2767">
        <v>1</v>
      </c>
      <c r="S2767">
        <v>1</v>
      </c>
      <c r="T2767">
        <v>1</v>
      </c>
      <c r="U2767">
        <f t="shared" si="128"/>
        <v>0</v>
      </c>
      <c r="V2767">
        <v>0</v>
      </c>
      <c r="W2767">
        <v>0</v>
      </c>
    </row>
    <row r="2768" spans="14:23" ht="15" customHeight="1" x14ac:dyDescent="0.25">
      <c r="N2768" t="s">
        <v>9629</v>
      </c>
      <c r="O2768" t="s">
        <v>9630</v>
      </c>
      <c r="P2768" t="s">
        <v>9804</v>
      </c>
      <c r="Q2768" s="16" t="s">
        <v>9805</v>
      </c>
      <c r="R2768">
        <v>4</v>
      </c>
      <c r="S2768">
        <v>1</v>
      </c>
      <c r="T2768">
        <v>4</v>
      </c>
      <c r="U2768">
        <f t="shared" si="128"/>
        <v>0</v>
      </c>
      <c r="V2768">
        <v>0</v>
      </c>
      <c r="W2768">
        <v>0</v>
      </c>
    </row>
    <row r="2769" spans="14:23" ht="15" customHeight="1" x14ac:dyDescent="0.25">
      <c r="N2769" t="s">
        <v>9629</v>
      </c>
      <c r="O2769" t="s">
        <v>9630</v>
      </c>
      <c r="P2769" t="s">
        <v>9806</v>
      </c>
      <c r="Q2769" s="16" t="s">
        <v>9807</v>
      </c>
      <c r="R2769">
        <v>4</v>
      </c>
      <c r="S2769">
        <v>4</v>
      </c>
      <c r="T2769">
        <v>4</v>
      </c>
      <c r="U2769">
        <f t="shared" si="128"/>
        <v>0</v>
      </c>
      <c r="V2769">
        <v>0</v>
      </c>
      <c r="W2769">
        <v>0</v>
      </c>
    </row>
    <row r="2770" spans="14:23" ht="15" customHeight="1" x14ac:dyDescent="0.25">
      <c r="N2770" t="s">
        <v>9629</v>
      </c>
      <c r="O2770" t="s">
        <v>9630</v>
      </c>
      <c r="P2770" t="s">
        <v>9808</v>
      </c>
      <c r="Q2770" s="16" t="s">
        <v>9809</v>
      </c>
      <c r="R2770">
        <v>5</v>
      </c>
      <c r="S2770">
        <v>3</v>
      </c>
      <c r="T2770">
        <v>5</v>
      </c>
      <c r="U2770">
        <f t="shared" si="128"/>
        <v>0</v>
      </c>
      <c r="V2770">
        <v>0</v>
      </c>
      <c r="W2770">
        <v>0</v>
      </c>
    </row>
    <row r="2771" spans="14:23" ht="15" customHeight="1" x14ac:dyDescent="0.25">
      <c r="N2771" t="s">
        <v>9629</v>
      </c>
      <c r="O2771" t="s">
        <v>9630</v>
      </c>
      <c r="P2771" t="s">
        <v>9810</v>
      </c>
      <c r="Q2771" s="16" t="s">
        <v>9811</v>
      </c>
      <c r="R2771">
        <v>1</v>
      </c>
      <c r="S2771">
        <v>1</v>
      </c>
      <c r="T2771">
        <v>1</v>
      </c>
      <c r="U2771">
        <f t="shared" si="128"/>
        <v>0</v>
      </c>
      <c r="V2771">
        <v>0</v>
      </c>
      <c r="W2771">
        <v>0</v>
      </c>
    </row>
    <row r="2772" spans="14:23" ht="15" customHeight="1" x14ac:dyDescent="0.25">
      <c r="N2772" t="s">
        <v>9812</v>
      </c>
      <c r="O2772" t="s">
        <v>9813</v>
      </c>
      <c r="P2772" t="s">
        <v>9814</v>
      </c>
      <c r="Q2772" s="16" t="s">
        <v>9815</v>
      </c>
      <c r="R2772">
        <v>1</v>
      </c>
      <c r="S2772">
        <v>1</v>
      </c>
      <c r="T2772">
        <v>1</v>
      </c>
      <c r="U2772">
        <f t="shared" si="128"/>
        <v>0</v>
      </c>
      <c r="V2772">
        <v>0</v>
      </c>
      <c r="W2772">
        <v>0</v>
      </c>
    </row>
    <row r="2773" spans="14:23" ht="15" customHeight="1" x14ac:dyDescent="0.25">
      <c r="N2773" t="s">
        <v>9812</v>
      </c>
      <c r="O2773" t="s">
        <v>9813</v>
      </c>
      <c r="P2773" t="s">
        <v>9816</v>
      </c>
      <c r="Q2773" s="16" t="s">
        <v>9817</v>
      </c>
      <c r="R2773">
        <v>1</v>
      </c>
      <c r="S2773">
        <v>1</v>
      </c>
      <c r="T2773">
        <v>1</v>
      </c>
      <c r="U2773">
        <f t="shared" si="128"/>
        <v>0</v>
      </c>
      <c r="V2773">
        <v>0</v>
      </c>
      <c r="W2773">
        <v>0</v>
      </c>
    </row>
    <row r="2774" spans="14:23" ht="15" customHeight="1" x14ac:dyDescent="0.25">
      <c r="N2774" t="s">
        <v>9812</v>
      </c>
      <c r="O2774" t="s">
        <v>9813</v>
      </c>
      <c r="P2774" t="s">
        <v>9818</v>
      </c>
      <c r="Q2774" s="16" t="s">
        <v>9819</v>
      </c>
      <c r="R2774">
        <v>2</v>
      </c>
      <c r="S2774">
        <v>1</v>
      </c>
      <c r="T2774">
        <v>2</v>
      </c>
      <c r="U2774">
        <f t="shared" si="128"/>
        <v>0</v>
      </c>
      <c r="V2774">
        <v>0</v>
      </c>
      <c r="W2774">
        <v>0</v>
      </c>
    </row>
    <row r="2775" spans="14:23" ht="15" customHeight="1" x14ac:dyDescent="0.25">
      <c r="N2775" t="s">
        <v>9820</v>
      </c>
      <c r="O2775" t="s">
        <v>9821</v>
      </c>
      <c r="P2775" t="s">
        <v>9822</v>
      </c>
      <c r="Q2775" s="16" t="s">
        <v>9823</v>
      </c>
      <c r="R2775">
        <v>90</v>
      </c>
      <c r="S2775">
        <v>15</v>
      </c>
      <c r="T2775">
        <v>90</v>
      </c>
      <c r="U2775">
        <f t="shared" si="128"/>
        <v>0</v>
      </c>
      <c r="V2775">
        <v>0</v>
      </c>
      <c r="W2775">
        <v>0</v>
      </c>
    </row>
    <row r="2776" spans="14:23" ht="15" customHeight="1" x14ac:dyDescent="0.25">
      <c r="N2776" t="s">
        <v>9820</v>
      </c>
      <c r="O2776" t="s">
        <v>9821</v>
      </c>
      <c r="P2776" t="s">
        <v>9824</v>
      </c>
      <c r="Q2776" s="16" t="s">
        <v>9825</v>
      </c>
      <c r="R2776">
        <v>296</v>
      </c>
      <c r="S2776">
        <v>18</v>
      </c>
      <c r="T2776">
        <v>296</v>
      </c>
      <c r="U2776">
        <f t="shared" si="128"/>
        <v>0</v>
      </c>
      <c r="V2776">
        <v>0</v>
      </c>
      <c r="W2776">
        <v>0</v>
      </c>
    </row>
    <row r="2777" spans="14:23" ht="15" customHeight="1" x14ac:dyDescent="0.25">
      <c r="N2777" t="s">
        <v>9820</v>
      </c>
      <c r="O2777" t="s">
        <v>9821</v>
      </c>
      <c r="P2777" t="s">
        <v>9826</v>
      </c>
      <c r="Q2777" s="16" t="s">
        <v>9827</v>
      </c>
      <c r="R2777">
        <v>103</v>
      </c>
      <c r="S2777">
        <v>10</v>
      </c>
      <c r="T2777">
        <v>103</v>
      </c>
      <c r="U2777">
        <f t="shared" si="128"/>
        <v>0</v>
      </c>
      <c r="V2777">
        <v>0</v>
      </c>
      <c r="W2777">
        <v>0</v>
      </c>
    </row>
    <row r="2778" spans="14:23" ht="15" customHeight="1" x14ac:dyDescent="0.25">
      <c r="N2778" t="s">
        <v>9820</v>
      </c>
      <c r="O2778" t="s">
        <v>9821</v>
      </c>
      <c r="P2778" t="s">
        <v>9828</v>
      </c>
      <c r="Q2778" s="16" t="s">
        <v>9829</v>
      </c>
      <c r="R2778">
        <v>103</v>
      </c>
      <c r="S2778">
        <v>19</v>
      </c>
      <c r="T2778">
        <v>103</v>
      </c>
      <c r="U2778">
        <f t="shared" si="128"/>
        <v>0</v>
      </c>
      <c r="V2778">
        <v>0</v>
      </c>
      <c r="W2778">
        <v>0</v>
      </c>
    </row>
    <row r="2779" spans="14:23" ht="15" customHeight="1" x14ac:dyDescent="0.25">
      <c r="N2779" t="s">
        <v>9820</v>
      </c>
      <c r="O2779" t="s">
        <v>9821</v>
      </c>
      <c r="P2779" t="s">
        <v>9830</v>
      </c>
      <c r="Q2779" s="16" t="s">
        <v>2659</v>
      </c>
      <c r="R2779">
        <v>1</v>
      </c>
      <c r="S2779">
        <v>1</v>
      </c>
      <c r="T2779">
        <v>1</v>
      </c>
      <c r="U2779">
        <f t="shared" si="128"/>
        <v>0</v>
      </c>
      <c r="V2779">
        <v>0</v>
      </c>
      <c r="W2779">
        <v>0</v>
      </c>
    </row>
    <row r="2780" spans="14:23" ht="15" customHeight="1" x14ac:dyDescent="0.25">
      <c r="N2780" t="s">
        <v>9831</v>
      </c>
      <c r="O2780" t="s">
        <v>9832</v>
      </c>
      <c r="P2780" t="s">
        <v>9833</v>
      </c>
      <c r="Q2780" s="16" t="s">
        <v>9834</v>
      </c>
      <c r="R2780">
        <v>6</v>
      </c>
      <c r="S2780">
        <v>3</v>
      </c>
      <c r="T2780">
        <v>6</v>
      </c>
      <c r="U2780">
        <f t="shared" si="128"/>
        <v>0</v>
      </c>
      <c r="V2780">
        <v>0</v>
      </c>
      <c r="W2780">
        <v>0</v>
      </c>
    </row>
    <row r="2781" spans="14:23" ht="15" customHeight="1" x14ac:dyDescent="0.25">
      <c r="N2781" t="s">
        <v>9835</v>
      </c>
      <c r="O2781" t="s">
        <v>2113</v>
      </c>
      <c r="P2781" t="s">
        <v>9836</v>
      </c>
      <c r="Q2781" s="16" t="s">
        <v>9837</v>
      </c>
      <c r="R2781">
        <v>1</v>
      </c>
      <c r="S2781">
        <v>1</v>
      </c>
      <c r="T2781">
        <v>1</v>
      </c>
      <c r="U2781">
        <f t="shared" si="128"/>
        <v>0</v>
      </c>
      <c r="V2781">
        <v>0</v>
      </c>
      <c r="W2781">
        <v>0</v>
      </c>
    </row>
    <row r="2782" spans="14:23" ht="15" customHeight="1" x14ac:dyDescent="0.25">
      <c r="N2782" t="s">
        <v>9835</v>
      </c>
      <c r="O2782" t="s">
        <v>2113</v>
      </c>
      <c r="P2782" t="s">
        <v>9838</v>
      </c>
      <c r="Q2782" s="16" t="s">
        <v>9839</v>
      </c>
      <c r="R2782">
        <v>3</v>
      </c>
      <c r="S2782">
        <v>1</v>
      </c>
      <c r="T2782">
        <v>3</v>
      </c>
      <c r="U2782">
        <f t="shared" si="128"/>
        <v>0</v>
      </c>
      <c r="V2782">
        <v>0</v>
      </c>
      <c r="W2782">
        <v>0</v>
      </c>
    </row>
    <row r="2783" spans="14:23" ht="15" customHeight="1" x14ac:dyDescent="0.25">
      <c r="N2783" t="s">
        <v>9835</v>
      </c>
      <c r="O2783" t="s">
        <v>2113</v>
      </c>
      <c r="P2783" t="s">
        <v>9840</v>
      </c>
      <c r="Q2783" s="16" t="s">
        <v>9841</v>
      </c>
      <c r="R2783">
        <v>4</v>
      </c>
      <c r="S2783">
        <v>2</v>
      </c>
      <c r="T2783">
        <v>4</v>
      </c>
      <c r="U2783">
        <f t="shared" si="128"/>
        <v>0</v>
      </c>
      <c r="V2783">
        <v>0</v>
      </c>
      <c r="W2783">
        <v>0</v>
      </c>
    </row>
    <row r="2784" spans="14:23" ht="15" customHeight="1" x14ac:dyDescent="0.25">
      <c r="N2784" t="s">
        <v>9835</v>
      </c>
      <c r="O2784" t="s">
        <v>2113</v>
      </c>
      <c r="P2784" t="s">
        <v>9842</v>
      </c>
      <c r="Q2784" s="16" t="s">
        <v>9843</v>
      </c>
      <c r="R2784">
        <v>2</v>
      </c>
      <c r="S2784">
        <v>2</v>
      </c>
      <c r="T2784">
        <v>2</v>
      </c>
      <c r="U2784">
        <f t="shared" si="128"/>
        <v>0</v>
      </c>
      <c r="V2784">
        <v>0</v>
      </c>
      <c r="W2784">
        <v>0</v>
      </c>
    </row>
    <row r="2785" spans="14:23" ht="15" customHeight="1" x14ac:dyDescent="0.25">
      <c r="N2785" t="s">
        <v>9835</v>
      </c>
      <c r="O2785" t="s">
        <v>2113</v>
      </c>
      <c r="P2785" t="s">
        <v>9844</v>
      </c>
      <c r="Q2785" s="16" t="s">
        <v>9845</v>
      </c>
      <c r="R2785">
        <v>1</v>
      </c>
      <c r="S2785">
        <v>1</v>
      </c>
      <c r="T2785">
        <v>1</v>
      </c>
      <c r="U2785">
        <f t="shared" si="128"/>
        <v>0</v>
      </c>
      <c r="V2785">
        <v>0</v>
      </c>
      <c r="W2785">
        <v>0</v>
      </c>
    </row>
    <row r="2786" spans="14:23" ht="15" customHeight="1" x14ac:dyDescent="0.25">
      <c r="N2786" t="s">
        <v>9835</v>
      </c>
      <c r="O2786" t="s">
        <v>2113</v>
      </c>
      <c r="P2786" t="s">
        <v>9846</v>
      </c>
      <c r="Q2786" s="16" t="s">
        <v>9847</v>
      </c>
      <c r="R2786">
        <v>5</v>
      </c>
      <c r="S2786">
        <v>3</v>
      </c>
      <c r="T2786">
        <v>5</v>
      </c>
      <c r="U2786">
        <f t="shared" si="128"/>
        <v>0</v>
      </c>
      <c r="V2786">
        <v>0</v>
      </c>
      <c r="W2786">
        <v>0</v>
      </c>
    </row>
    <row r="2787" spans="14:23" ht="15" customHeight="1" x14ac:dyDescent="0.25">
      <c r="N2787" t="s">
        <v>9835</v>
      </c>
      <c r="O2787" t="s">
        <v>2113</v>
      </c>
      <c r="P2787" t="s">
        <v>9848</v>
      </c>
      <c r="Q2787" s="16" t="s">
        <v>9849</v>
      </c>
      <c r="R2787">
        <v>2</v>
      </c>
      <c r="S2787">
        <v>2</v>
      </c>
      <c r="T2787">
        <v>2</v>
      </c>
      <c r="U2787">
        <f t="shared" si="128"/>
        <v>0</v>
      </c>
      <c r="V2787">
        <v>0</v>
      </c>
      <c r="W2787">
        <v>0</v>
      </c>
    </row>
    <row r="2788" spans="14:23" ht="15" customHeight="1" x14ac:dyDescent="0.25">
      <c r="N2788" t="s">
        <v>9835</v>
      </c>
      <c r="O2788" t="s">
        <v>2113</v>
      </c>
      <c r="P2788" t="s">
        <v>9850</v>
      </c>
      <c r="Q2788" s="16" t="s">
        <v>9851</v>
      </c>
      <c r="R2788">
        <v>7</v>
      </c>
      <c r="S2788">
        <v>4</v>
      </c>
      <c r="T2788">
        <v>7</v>
      </c>
      <c r="U2788">
        <f t="shared" si="128"/>
        <v>0</v>
      </c>
      <c r="V2788">
        <v>0</v>
      </c>
      <c r="W2788">
        <v>0</v>
      </c>
    </row>
    <row r="2789" spans="14:23" ht="15" customHeight="1" x14ac:dyDescent="0.25">
      <c r="N2789" t="s">
        <v>9835</v>
      </c>
      <c r="O2789" t="s">
        <v>2113</v>
      </c>
      <c r="P2789" t="s">
        <v>9852</v>
      </c>
      <c r="Q2789" s="16" t="s">
        <v>9853</v>
      </c>
      <c r="R2789">
        <v>1</v>
      </c>
      <c r="S2789">
        <v>1</v>
      </c>
      <c r="T2789">
        <v>1</v>
      </c>
      <c r="U2789">
        <f t="shared" si="128"/>
        <v>0</v>
      </c>
      <c r="V2789">
        <v>0</v>
      </c>
      <c r="W2789">
        <v>0</v>
      </c>
    </row>
    <row r="2790" spans="14:23" ht="15" customHeight="1" x14ac:dyDescent="0.25">
      <c r="N2790" t="s">
        <v>9835</v>
      </c>
      <c r="O2790" t="s">
        <v>2113</v>
      </c>
      <c r="P2790" t="s">
        <v>9854</v>
      </c>
      <c r="Q2790" s="16" t="s">
        <v>9855</v>
      </c>
      <c r="R2790">
        <v>6</v>
      </c>
      <c r="S2790">
        <v>1</v>
      </c>
      <c r="T2790">
        <v>6</v>
      </c>
      <c r="U2790">
        <f t="shared" si="128"/>
        <v>0</v>
      </c>
      <c r="V2790">
        <v>0</v>
      </c>
      <c r="W2790">
        <v>0</v>
      </c>
    </row>
    <row r="2791" spans="14:23" ht="15" customHeight="1" x14ac:dyDescent="0.25">
      <c r="N2791" t="s">
        <v>9835</v>
      </c>
      <c r="O2791" t="s">
        <v>2113</v>
      </c>
      <c r="P2791" t="s">
        <v>9856</v>
      </c>
      <c r="Q2791" s="16" t="s">
        <v>9857</v>
      </c>
      <c r="R2791">
        <v>1</v>
      </c>
      <c r="S2791">
        <v>1</v>
      </c>
      <c r="T2791">
        <v>1</v>
      </c>
      <c r="U2791">
        <f t="shared" si="128"/>
        <v>0</v>
      </c>
      <c r="V2791">
        <v>0</v>
      </c>
      <c r="W2791">
        <v>0</v>
      </c>
    </row>
    <row r="2792" spans="14:23" ht="15" customHeight="1" x14ac:dyDescent="0.25">
      <c r="N2792" t="s">
        <v>9835</v>
      </c>
      <c r="O2792" t="s">
        <v>2113</v>
      </c>
      <c r="P2792" t="s">
        <v>9858</v>
      </c>
      <c r="Q2792" s="16" t="s">
        <v>9859</v>
      </c>
      <c r="R2792">
        <v>6</v>
      </c>
      <c r="S2792">
        <v>5</v>
      </c>
      <c r="T2792">
        <v>6</v>
      </c>
      <c r="U2792">
        <f t="shared" si="128"/>
        <v>0</v>
      </c>
      <c r="V2792">
        <v>0</v>
      </c>
      <c r="W2792">
        <v>0</v>
      </c>
    </row>
    <row r="2793" spans="14:23" ht="15" customHeight="1" x14ac:dyDescent="0.25">
      <c r="N2793" t="s">
        <v>9835</v>
      </c>
      <c r="O2793" t="s">
        <v>2113</v>
      </c>
      <c r="P2793" t="s">
        <v>9860</v>
      </c>
      <c r="Q2793" s="16" t="s">
        <v>9861</v>
      </c>
      <c r="R2793">
        <v>14</v>
      </c>
      <c r="S2793">
        <v>11</v>
      </c>
      <c r="T2793">
        <v>14</v>
      </c>
      <c r="U2793">
        <f t="shared" si="128"/>
        <v>0</v>
      </c>
      <c r="V2793">
        <v>0</v>
      </c>
      <c r="W2793">
        <v>0</v>
      </c>
    </row>
    <row r="2794" spans="14:23" ht="15" customHeight="1" x14ac:dyDescent="0.25">
      <c r="N2794" t="s">
        <v>9835</v>
      </c>
      <c r="O2794" t="s">
        <v>2113</v>
      </c>
      <c r="P2794" t="s">
        <v>9862</v>
      </c>
      <c r="Q2794" s="16" t="s">
        <v>9863</v>
      </c>
      <c r="R2794">
        <v>4</v>
      </c>
      <c r="S2794">
        <v>3</v>
      </c>
      <c r="T2794">
        <v>4</v>
      </c>
      <c r="U2794">
        <f t="shared" si="128"/>
        <v>0</v>
      </c>
      <c r="V2794">
        <v>0</v>
      </c>
      <c r="W2794">
        <v>0</v>
      </c>
    </row>
    <row r="2795" spans="14:23" ht="15" customHeight="1" x14ac:dyDescent="0.25">
      <c r="N2795" t="s">
        <v>9835</v>
      </c>
      <c r="O2795" t="s">
        <v>2113</v>
      </c>
      <c r="P2795" t="s">
        <v>9864</v>
      </c>
      <c r="Q2795" s="16" t="s">
        <v>9865</v>
      </c>
      <c r="R2795">
        <v>42</v>
      </c>
      <c r="S2795">
        <v>12</v>
      </c>
      <c r="T2795">
        <v>42</v>
      </c>
      <c r="U2795">
        <f t="shared" si="128"/>
        <v>0</v>
      </c>
      <c r="V2795">
        <v>0</v>
      </c>
      <c r="W2795">
        <v>0</v>
      </c>
    </row>
    <row r="2796" spans="14:23" ht="15" customHeight="1" x14ac:dyDescent="0.25">
      <c r="N2796" t="s">
        <v>9835</v>
      </c>
      <c r="O2796" t="s">
        <v>2113</v>
      </c>
      <c r="P2796" t="s">
        <v>9866</v>
      </c>
      <c r="Q2796" s="16" t="s">
        <v>9867</v>
      </c>
      <c r="R2796">
        <v>19</v>
      </c>
      <c r="S2796">
        <v>2</v>
      </c>
      <c r="T2796">
        <v>19</v>
      </c>
      <c r="U2796">
        <f t="shared" si="128"/>
        <v>0</v>
      </c>
      <c r="V2796">
        <v>0</v>
      </c>
      <c r="W2796">
        <v>0</v>
      </c>
    </row>
    <row r="2797" spans="14:23" ht="15" customHeight="1" x14ac:dyDescent="0.25">
      <c r="N2797" t="s">
        <v>9835</v>
      </c>
      <c r="O2797" t="s">
        <v>2113</v>
      </c>
      <c r="P2797" t="s">
        <v>9868</v>
      </c>
      <c r="Q2797" s="16" t="s">
        <v>9869</v>
      </c>
      <c r="R2797">
        <v>1</v>
      </c>
      <c r="S2797">
        <v>1</v>
      </c>
      <c r="T2797">
        <v>1</v>
      </c>
      <c r="U2797">
        <f t="shared" si="128"/>
        <v>0</v>
      </c>
      <c r="V2797">
        <v>0</v>
      </c>
      <c r="W2797">
        <v>0</v>
      </c>
    </row>
    <row r="2798" spans="14:23" ht="15" customHeight="1" x14ac:dyDescent="0.25">
      <c r="N2798" t="s">
        <v>9835</v>
      </c>
      <c r="O2798" t="s">
        <v>2113</v>
      </c>
      <c r="P2798" t="s">
        <v>9870</v>
      </c>
      <c r="Q2798" s="16" t="s">
        <v>9871</v>
      </c>
      <c r="R2798">
        <v>2</v>
      </c>
      <c r="S2798">
        <v>2</v>
      </c>
      <c r="T2798">
        <v>2</v>
      </c>
      <c r="U2798">
        <f t="shared" ref="U2798:U2861" si="129">IF(V2798=0, 0, "")</f>
        <v>0</v>
      </c>
      <c r="V2798">
        <v>0</v>
      </c>
      <c r="W2798">
        <v>0</v>
      </c>
    </row>
    <row r="2799" spans="14:23" ht="15" customHeight="1" x14ac:dyDescent="0.25">
      <c r="N2799" t="s">
        <v>9835</v>
      </c>
      <c r="O2799" t="s">
        <v>2113</v>
      </c>
      <c r="P2799" t="s">
        <v>9872</v>
      </c>
      <c r="Q2799" s="16" t="s">
        <v>9873</v>
      </c>
      <c r="R2799">
        <v>7</v>
      </c>
      <c r="S2799">
        <v>3</v>
      </c>
      <c r="T2799">
        <v>7</v>
      </c>
      <c r="U2799">
        <f t="shared" si="129"/>
        <v>0</v>
      </c>
      <c r="V2799">
        <v>0</v>
      </c>
      <c r="W2799">
        <v>0</v>
      </c>
    </row>
    <row r="2800" spans="14:23" ht="15" customHeight="1" x14ac:dyDescent="0.25">
      <c r="N2800" t="s">
        <v>9835</v>
      </c>
      <c r="O2800" t="s">
        <v>2113</v>
      </c>
      <c r="P2800" t="s">
        <v>9874</v>
      </c>
      <c r="Q2800" s="16" t="s">
        <v>9875</v>
      </c>
      <c r="R2800">
        <v>2</v>
      </c>
      <c r="S2800">
        <v>2</v>
      </c>
      <c r="T2800">
        <v>2</v>
      </c>
      <c r="U2800">
        <f t="shared" si="129"/>
        <v>0</v>
      </c>
      <c r="V2800">
        <v>0</v>
      </c>
      <c r="W2800">
        <v>0</v>
      </c>
    </row>
    <row r="2801" spans="14:23" ht="15" customHeight="1" x14ac:dyDescent="0.25">
      <c r="N2801" t="s">
        <v>9835</v>
      </c>
      <c r="O2801" t="s">
        <v>2113</v>
      </c>
      <c r="P2801" t="s">
        <v>9876</v>
      </c>
      <c r="Q2801" s="16" t="s">
        <v>9877</v>
      </c>
      <c r="R2801">
        <v>9</v>
      </c>
      <c r="S2801">
        <v>5</v>
      </c>
      <c r="T2801">
        <v>9</v>
      </c>
      <c r="U2801">
        <f t="shared" si="129"/>
        <v>0</v>
      </c>
      <c r="V2801">
        <v>0</v>
      </c>
      <c r="W2801">
        <v>0</v>
      </c>
    </row>
    <row r="2802" spans="14:23" ht="15" customHeight="1" x14ac:dyDescent="0.25">
      <c r="N2802" t="s">
        <v>9835</v>
      </c>
      <c r="O2802" t="s">
        <v>2113</v>
      </c>
      <c r="P2802" t="s">
        <v>9878</v>
      </c>
      <c r="Q2802" s="16" t="s">
        <v>9879</v>
      </c>
      <c r="R2802">
        <v>31</v>
      </c>
      <c r="S2802">
        <v>12</v>
      </c>
      <c r="T2802">
        <v>31</v>
      </c>
      <c r="U2802">
        <f t="shared" si="129"/>
        <v>0</v>
      </c>
      <c r="V2802">
        <v>0</v>
      </c>
      <c r="W2802">
        <v>0</v>
      </c>
    </row>
    <row r="2803" spans="14:23" ht="15" customHeight="1" x14ac:dyDescent="0.25">
      <c r="N2803" t="s">
        <v>9835</v>
      </c>
      <c r="O2803" t="s">
        <v>2113</v>
      </c>
      <c r="P2803" t="s">
        <v>9880</v>
      </c>
      <c r="Q2803" s="16" t="s">
        <v>9881</v>
      </c>
      <c r="R2803">
        <v>1</v>
      </c>
      <c r="S2803">
        <v>1</v>
      </c>
      <c r="T2803">
        <v>1</v>
      </c>
      <c r="U2803">
        <f t="shared" si="129"/>
        <v>0</v>
      </c>
      <c r="V2803">
        <v>0</v>
      </c>
      <c r="W2803">
        <v>0</v>
      </c>
    </row>
    <row r="2804" spans="14:23" ht="15" customHeight="1" x14ac:dyDescent="0.25">
      <c r="N2804" t="s">
        <v>9835</v>
      </c>
      <c r="O2804" t="s">
        <v>2113</v>
      </c>
      <c r="P2804" t="s">
        <v>9882</v>
      </c>
      <c r="Q2804" s="16" t="s">
        <v>9883</v>
      </c>
      <c r="R2804">
        <v>2</v>
      </c>
      <c r="S2804">
        <v>1</v>
      </c>
      <c r="T2804">
        <v>2</v>
      </c>
      <c r="U2804">
        <f t="shared" si="129"/>
        <v>0</v>
      </c>
      <c r="V2804">
        <v>0</v>
      </c>
      <c r="W2804">
        <v>0</v>
      </c>
    </row>
    <row r="2805" spans="14:23" ht="15" customHeight="1" x14ac:dyDescent="0.25">
      <c r="N2805" t="s">
        <v>9835</v>
      </c>
      <c r="O2805" t="s">
        <v>2113</v>
      </c>
      <c r="P2805" t="s">
        <v>9884</v>
      </c>
      <c r="Q2805" s="16" t="s">
        <v>9885</v>
      </c>
      <c r="R2805">
        <v>19</v>
      </c>
      <c r="S2805">
        <v>9</v>
      </c>
      <c r="T2805">
        <v>19</v>
      </c>
      <c r="U2805">
        <f t="shared" si="129"/>
        <v>0</v>
      </c>
      <c r="V2805">
        <v>0</v>
      </c>
      <c r="W2805">
        <v>0</v>
      </c>
    </row>
    <row r="2806" spans="14:23" ht="15" customHeight="1" x14ac:dyDescent="0.25">
      <c r="N2806" t="s">
        <v>9835</v>
      </c>
      <c r="O2806" t="s">
        <v>2113</v>
      </c>
      <c r="P2806" t="s">
        <v>9886</v>
      </c>
      <c r="Q2806" s="16" t="s">
        <v>9887</v>
      </c>
      <c r="R2806">
        <v>28</v>
      </c>
      <c r="S2806">
        <v>9</v>
      </c>
      <c r="T2806">
        <v>28</v>
      </c>
      <c r="U2806">
        <f t="shared" si="129"/>
        <v>0</v>
      </c>
      <c r="V2806">
        <v>0</v>
      </c>
      <c r="W2806">
        <v>0</v>
      </c>
    </row>
    <row r="2807" spans="14:23" ht="15" customHeight="1" x14ac:dyDescent="0.25">
      <c r="N2807" t="s">
        <v>9835</v>
      </c>
      <c r="O2807" t="s">
        <v>2113</v>
      </c>
      <c r="P2807" t="s">
        <v>9888</v>
      </c>
      <c r="Q2807" s="16" t="s">
        <v>9889</v>
      </c>
      <c r="R2807">
        <v>1</v>
      </c>
      <c r="S2807">
        <v>1</v>
      </c>
      <c r="T2807">
        <v>1</v>
      </c>
      <c r="U2807">
        <f t="shared" si="129"/>
        <v>0</v>
      </c>
      <c r="V2807">
        <v>0</v>
      </c>
      <c r="W2807">
        <v>0</v>
      </c>
    </row>
    <row r="2808" spans="14:23" ht="15" customHeight="1" x14ac:dyDescent="0.25">
      <c r="N2808" t="s">
        <v>9835</v>
      </c>
      <c r="O2808" t="s">
        <v>2113</v>
      </c>
      <c r="P2808" t="s">
        <v>9890</v>
      </c>
      <c r="Q2808" s="16" t="s">
        <v>9891</v>
      </c>
      <c r="R2808">
        <v>5</v>
      </c>
      <c r="S2808">
        <v>2</v>
      </c>
      <c r="T2808">
        <v>5</v>
      </c>
      <c r="U2808">
        <f t="shared" si="129"/>
        <v>0</v>
      </c>
      <c r="V2808">
        <v>0</v>
      </c>
      <c r="W2808">
        <v>0</v>
      </c>
    </row>
    <row r="2809" spans="14:23" ht="15" customHeight="1" x14ac:dyDescent="0.25">
      <c r="N2809" t="s">
        <v>9835</v>
      </c>
      <c r="O2809" t="s">
        <v>2113</v>
      </c>
      <c r="P2809" t="s">
        <v>9892</v>
      </c>
      <c r="Q2809" s="16" t="s">
        <v>9893</v>
      </c>
      <c r="R2809">
        <v>11</v>
      </c>
      <c r="S2809">
        <v>7</v>
      </c>
      <c r="T2809">
        <v>11</v>
      </c>
      <c r="U2809">
        <f t="shared" si="129"/>
        <v>0</v>
      </c>
      <c r="V2809">
        <v>0</v>
      </c>
      <c r="W2809">
        <v>0</v>
      </c>
    </row>
    <row r="2810" spans="14:23" ht="15" customHeight="1" x14ac:dyDescent="0.25">
      <c r="N2810" t="s">
        <v>9835</v>
      </c>
      <c r="O2810" t="s">
        <v>2113</v>
      </c>
      <c r="P2810" t="s">
        <v>9894</v>
      </c>
      <c r="Q2810" s="16" t="s">
        <v>9895</v>
      </c>
      <c r="R2810">
        <v>3</v>
      </c>
      <c r="S2810">
        <v>3</v>
      </c>
      <c r="T2810">
        <v>3</v>
      </c>
      <c r="U2810">
        <f t="shared" si="129"/>
        <v>0</v>
      </c>
      <c r="V2810">
        <v>0</v>
      </c>
      <c r="W2810">
        <v>0</v>
      </c>
    </row>
    <row r="2811" spans="14:23" ht="15" customHeight="1" x14ac:dyDescent="0.25">
      <c r="N2811" t="s">
        <v>9835</v>
      </c>
      <c r="O2811" t="s">
        <v>2113</v>
      </c>
      <c r="P2811" t="s">
        <v>9896</v>
      </c>
      <c r="Q2811" s="16" t="s">
        <v>9897</v>
      </c>
      <c r="R2811">
        <v>2</v>
      </c>
      <c r="S2811">
        <v>2</v>
      </c>
      <c r="T2811">
        <v>2</v>
      </c>
      <c r="U2811">
        <f t="shared" si="129"/>
        <v>0</v>
      </c>
      <c r="V2811">
        <v>0</v>
      </c>
      <c r="W2811">
        <v>0</v>
      </c>
    </row>
    <row r="2812" spans="14:23" ht="15" customHeight="1" x14ac:dyDescent="0.25">
      <c r="N2812" t="s">
        <v>9835</v>
      </c>
      <c r="O2812" t="s">
        <v>2113</v>
      </c>
      <c r="P2812" t="s">
        <v>9898</v>
      </c>
      <c r="Q2812" s="16" t="s">
        <v>9899</v>
      </c>
      <c r="R2812">
        <v>1</v>
      </c>
      <c r="S2812">
        <v>1</v>
      </c>
      <c r="T2812">
        <v>1</v>
      </c>
      <c r="U2812">
        <f t="shared" si="129"/>
        <v>0</v>
      </c>
      <c r="V2812">
        <v>0</v>
      </c>
      <c r="W2812">
        <v>0</v>
      </c>
    </row>
    <row r="2813" spans="14:23" ht="15" customHeight="1" x14ac:dyDescent="0.25">
      <c r="N2813" t="s">
        <v>9835</v>
      </c>
      <c r="O2813" t="s">
        <v>2113</v>
      </c>
      <c r="P2813" t="s">
        <v>9900</v>
      </c>
      <c r="Q2813" s="16" t="s">
        <v>9901</v>
      </c>
      <c r="R2813">
        <v>2</v>
      </c>
      <c r="S2813">
        <v>1</v>
      </c>
      <c r="T2813">
        <v>2</v>
      </c>
      <c r="U2813">
        <f t="shared" si="129"/>
        <v>0</v>
      </c>
      <c r="V2813">
        <v>0</v>
      </c>
      <c r="W2813">
        <v>0</v>
      </c>
    </row>
    <row r="2814" spans="14:23" ht="15" customHeight="1" x14ac:dyDescent="0.25">
      <c r="N2814" t="s">
        <v>9835</v>
      </c>
      <c r="O2814" t="s">
        <v>2113</v>
      </c>
      <c r="P2814" t="s">
        <v>9902</v>
      </c>
      <c r="Q2814" s="16" t="s">
        <v>9903</v>
      </c>
      <c r="R2814">
        <v>1</v>
      </c>
      <c r="S2814">
        <v>1</v>
      </c>
      <c r="T2814">
        <v>1</v>
      </c>
      <c r="U2814">
        <f t="shared" si="129"/>
        <v>0</v>
      </c>
      <c r="V2814">
        <v>0</v>
      </c>
      <c r="W2814">
        <v>0</v>
      </c>
    </row>
    <row r="2815" spans="14:23" ht="15" customHeight="1" x14ac:dyDescent="0.25">
      <c r="N2815" t="s">
        <v>9835</v>
      </c>
      <c r="O2815" t="s">
        <v>2113</v>
      </c>
      <c r="P2815" t="s">
        <v>9904</v>
      </c>
      <c r="Q2815" s="16" t="s">
        <v>9905</v>
      </c>
      <c r="R2815">
        <v>22</v>
      </c>
      <c r="S2815">
        <v>6</v>
      </c>
      <c r="T2815">
        <v>22</v>
      </c>
      <c r="U2815">
        <f t="shared" si="129"/>
        <v>0</v>
      </c>
      <c r="V2815">
        <v>0</v>
      </c>
      <c r="W2815">
        <v>0</v>
      </c>
    </row>
    <row r="2816" spans="14:23" ht="15" customHeight="1" x14ac:dyDescent="0.25">
      <c r="N2816" t="s">
        <v>9835</v>
      </c>
      <c r="O2816" t="s">
        <v>2113</v>
      </c>
      <c r="P2816" t="s">
        <v>9906</v>
      </c>
      <c r="Q2816" s="16" t="s">
        <v>9907</v>
      </c>
      <c r="R2816">
        <v>1</v>
      </c>
      <c r="S2816">
        <v>1</v>
      </c>
      <c r="T2816">
        <v>1</v>
      </c>
      <c r="U2816">
        <f t="shared" si="129"/>
        <v>0</v>
      </c>
      <c r="V2816">
        <v>0</v>
      </c>
      <c r="W2816">
        <v>0</v>
      </c>
    </row>
    <row r="2817" spans="14:23" ht="15" customHeight="1" x14ac:dyDescent="0.25">
      <c r="N2817" t="s">
        <v>9835</v>
      </c>
      <c r="O2817" t="s">
        <v>2113</v>
      </c>
      <c r="P2817" t="s">
        <v>9908</v>
      </c>
      <c r="Q2817" s="16" t="s">
        <v>9909</v>
      </c>
      <c r="R2817">
        <v>3</v>
      </c>
      <c r="S2817">
        <v>3</v>
      </c>
      <c r="T2817">
        <v>3</v>
      </c>
      <c r="U2817">
        <f t="shared" si="129"/>
        <v>0</v>
      </c>
      <c r="V2817">
        <v>0</v>
      </c>
      <c r="W2817">
        <v>0</v>
      </c>
    </row>
    <row r="2818" spans="14:23" ht="15" customHeight="1" x14ac:dyDescent="0.25">
      <c r="N2818" t="s">
        <v>9835</v>
      </c>
      <c r="O2818" t="s">
        <v>2113</v>
      </c>
      <c r="P2818" t="s">
        <v>9908</v>
      </c>
      <c r="Q2818" s="16" t="s">
        <v>9910</v>
      </c>
      <c r="R2818">
        <v>3</v>
      </c>
      <c r="S2818">
        <v>3</v>
      </c>
      <c r="T2818">
        <v>3</v>
      </c>
      <c r="U2818">
        <f t="shared" si="129"/>
        <v>0</v>
      </c>
      <c r="V2818">
        <v>0</v>
      </c>
      <c r="W2818">
        <v>0</v>
      </c>
    </row>
    <row r="2819" spans="14:23" ht="15" customHeight="1" x14ac:dyDescent="0.25">
      <c r="N2819" t="s">
        <v>9835</v>
      </c>
      <c r="O2819" t="s">
        <v>2113</v>
      </c>
      <c r="P2819" t="s">
        <v>9911</v>
      </c>
      <c r="Q2819" s="16" t="s">
        <v>9912</v>
      </c>
      <c r="R2819">
        <v>1</v>
      </c>
      <c r="S2819">
        <v>1</v>
      </c>
      <c r="T2819">
        <v>1</v>
      </c>
      <c r="U2819">
        <f t="shared" si="129"/>
        <v>0</v>
      </c>
      <c r="V2819">
        <v>0</v>
      </c>
      <c r="W2819">
        <v>0</v>
      </c>
    </row>
    <row r="2820" spans="14:23" ht="15" customHeight="1" x14ac:dyDescent="0.25">
      <c r="N2820" t="s">
        <v>9835</v>
      </c>
      <c r="O2820" t="s">
        <v>2113</v>
      </c>
      <c r="P2820" t="s">
        <v>9913</v>
      </c>
      <c r="Q2820" s="16" t="s">
        <v>9914</v>
      </c>
      <c r="R2820">
        <v>3</v>
      </c>
      <c r="S2820">
        <v>1</v>
      </c>
      <c r="T2820">
        <v>3</v>
      </c>
      <c r="U2820">
        <f t="shared" si="129"/>
        <v>0</v>
      </c>
      <c r="V2820">
        <v>0</v>
      </c>
      <c r="W2820">
        <v>0</v>
      </c>
    </row>
    <row r="2821" spans="14:23" ht="15" customHeight="1" x14ac:dyDescent="0.25">
      <c r="N2821" t="s">
        <v>9835</v>
      </c>
      <c r="O2821" t="s">
        <v>2113</v>
      </c>
      <c r="P2821" t="s">
        <v>9915</v>
      </c>
      <c r="Q2821" s="16" t="s">
        <v>9916</v>
      </c>
      <c r="R2821">
        <v>1</v>
      </c>
      <c r="S2821">
        <v>1</v>
      </c>
      <c r="T2821">
        <v>1</v>
      </c>
      <c r="U2821">
        <f t="shared" si="129"/>
        <v>0</v>
      </c>
      <c r="V2821">
        <v>0</v>
      </c>
      <c r="W2821">
        <v>0</v>
      </c>
    </row>
    <row r="2822" spans="14:23" ht="15" customHeight="1" x14ac:dyDescent="0.25">
      <c r="N2822" t="s">
        <v>9835</v>
      </c>
      <c r="O2822" t="s">
        <v>2113</v>
      </c>
      <c r="P2822" t="s">
        <v>9917</v>
      </c>
      <c r="Q2822" s="16" t="s">
        <v>9918</v>
      </c>
      <c r="R2822">
        <v>6</v>
      </c>
      <c r="S2822">
        <v>2</v>
      </c>
      <c r="T2822">
        <v>6</v>
      </c>
      <c r="U2822">
        <f t="shared" si="129"/>
        <v>0</v>
      </c>
      <c r="V2822">
        <v>0</v>
      </c>
      <c r="W2822">
        <v>0</v>
      </c>
    </row>
    <row r="2823" spans="14:23" ht="15" customHeight="1" x14ac:dyDescent="0.25">
      <c r="N2823" t="s">
        <v>9835</v>
      </c>
      <c r="O2823" t="s">
        <v>2113</v>
      </c>
      <c r="P2823" t="s">
        <v>9919</v>
      </c>
      <c r="Q2823" s="16" t="s">
        <v>9920</v>
      </c>
      <c r="R2823">
        <v>14</v>
      </c>
      <c r="S2823">
        <v>8</v>
      </c>
      <c r="T2823">
        <v>14</v>
      </c>
      <c r="U2823">
        <f t="shared" si="129"/>
        <v>0</v>
      </c>
      <c r="V2823">
        <v>0</v>
      </c>
      <c r="W2823">
        <v>0</v>
      </c>
    </row>
    <row r="2824" spans="14:23" ht="15" customHeight="1" x14ac:dyDescent="0.25">
      <c r="N2824" t="s">
        <v>9835</v>
      </c>
      <c r="O2824" t="s">
        <v>2113</v>
      </c>
      <c r="P2824" t="s">
        <v>9921</v>
      </c>
      <c r="Q2824" s="16" t="s">
        <v>9922</v>
      </c>
      <c r="R2824">
        <v>33</v>
      </c>
      <c r="S2824">
        <v>1</v>
      </c>
      <c r="T2824">
        <v>33</v>
      </c>
      <c r="U2824">
        <f t="shared" si="129"/>
        <v>0</v>
      </c>
      <c r="V2824">
        <v>0</v>
      </c>
      <c r="W2824">
        <v>0</v>
      </c>
    </row>
    <row r="2825" spans="14:23" ht="15" customHeight="1" x14ac:dyDescent="0.25">
      <c r="N2825" t="s">
        <v>9835</v>
      </c>
      <c r="O2825" t="s">
        <v>2113</v>
      </c>
      <c r="P2825" t="s">
        <v>9923</v>
      </c>
      <c r="Q2825" s="16" t="s">
        <v>9924</v>
      </c>
      <c r="R2825">
        <v>3</v>
      </c>
      <c r="S2825">
        <v>3</v>
      </c>
      <c r="T2825">
        <v>3</v>
      </c>
      <c r="U2825">
        <f t="shared" si="129"/>
        <v>0</v>
      </c>
      <c r="V2825">
        <v>0</v>
      </c>
      <c r="W2825">
        <v>0</v>
      </c>
    </row>
    <row r="2826" spans="14:23" ht="15" customHeight="1" x14ac:dyDescent="0.25">
      <c r="N2826" t="s">
        <v>9835</v>
      </c>
      <c r="O2826" t="s">
        <v>2113</v>
      </c>
      <c r="P2826" t="s">
        <v>9925</v>
      </c>
      <c r="Q2826" s="16" t="s">
        <v>9926</v>
      </c>
      <c r="R2826">
        <v>2</v>
      </c>
      <c r="S2826">
        <v>2</v>
      </c>
      <c r="T2826">
        <v>2</v>
      </c>
      <c r="U2826">
        <f t="shared" si="129"/>
        <v>0</v>
      </c>
      <c r="V2826">
        <v>0</v>
      </c>
      <c r="W2826">
        <v>0</v>
      </c>
    </row>
    <row r="2827" spans="14:23" ht="15" customHeight="1" x14ac:dyDescent="0.25">
      <c r="N2827" t="s">
        <v>9835</v>
      </c>
      <c r="O2827" t="s">
        <v>2113</v>
      </c>
      <c r="P2827" t="s">
        <v>9927</v>
      </c>
      <c r="Q2827" s="16" t="s">
        <v>9928</v>
      </c>
      <c r="R2827">
        <v>3</v>
      </c>
      <c r="S2827">
        <v>3</v>
      </c>
      <c r="T2827">
        <v>3</v>
      </c>
      <c r="U2827">
        <f t="shared" si="129"/>
        <v>0</v>
      </c>
      <c r="V2827">
        <v>0</v>
      </c>
      <c r="W2827">
        <v>0</v>
      </c>
    </row>
    <row r="2828" spans="14:23" ht="15" customHeight="1" x14ac:dyDescent="0.25">
      <c r="N2828" t="s">
        <v>9835</v>
      </c>
      <c r="O2828" t="s">
        <v>2113</v>
      </c>
      <c r="P2828" t="s">
        <v>9929</v>
      </c>
      <c r="Q2828" s="16" t="s">
        <v>9930</v>
      </c>
      <c r="R2828">
        <v>1</v>
      </c>
      <c r="S2828">
        <v>1</v>
      </c>
      <c r="T2828">
        <v>1</v>
      </c>
      <c r="U2828">
        <f t="shared" si="129"/>
        <v>0</v>
      </c>
      <c r="V2828">
        <v>0</v>
      </c>
      <c r="W2828">
        <v>0</v>
      </c>
    </row>
    <row r="2829" spans="14:23" ht="15" customHeight="1" x14ac:dyDescent="0.25">
      <c r="N2829" t="s">
        <v>9835</v>
      </c>
      <c r="O2829" t="s">
        <v>2113</v>
      </c>
      <c r="P2829" t="s">
        <v>9931</v>
      </c>
      <c r="Q2829" s="16" t="s">
        <v>9932</v>
      </c>
      <c r="R2829">
        <v>25</v>
      </c>
      <c r="S2829">
        <v>4</v>
      </c>
      <c r="T2829">
        <v>25</v>
      </c>
      <c r="U2829">
        <f t="shared" si="129"/>
        <v>0</v>
      </c>
      <c r="V2829">
        <v>0</v>
      </c>
      <c r="W2829">
        <v>0</v>
      </c>
    </row>
    <row r="2830" spans="14:23" ht="15" customHeight="1" x14ac:dyDescent="0.25">
      <c r="N2830" t="s">
        <v>9835</v>
      </c>
      <c r="O2830" t="s">
        <v>2113</v>
      </c>
      <c r="P2830" t="s">
        <v>9933</v>
      </c>
      <c r="Q2830" s="16" t="s">
        <v>9934</v>
      </c>
      <c r="R2830">
        <v>11</v>
      </c>
      <c r="S2830">
        <v>3</v>
      </c>
      <c r="T2830">
        <v>11</v>
      </c>
      <c r="U2830">
        <f t="shared" si="129"/>
        <v>0</v>
      </c>
      <c r="V2830">
        <v>0</v>
      </c>
      <c r="W2830">
        <v>0</v>
      </c>
    </row>
    <row r="2831" spans="14:23" ht="15" customHeight="1" x14ac:dyDescent="0.25">
      <c r="N2831" t="s">
        <v>9835</v>
      </c>
      <c r="O2831" t="s">
        <v>2113</v>
      </c>
      <c r="P2831" t="s">
        <v>9935</v>
      </c>
      <c r="Q2831" s="16" t="s">
        <v>9936</v>
      </c>
      <c r="R2831">
        <v>2</v>
      </c>
      <c r="S2831">
        <v>2</v>
      </c>
      <c r="T2831">
        <v>2</v>
      </c>
      <c r="U2831">
        <f t="shared" si="129"/>
        <v>0</v>
      </c>
      <c r="V2831">
        <v>0</v>
      </c>
      <c r="W2831">
        <v>0</v>
      </c>
    </row>
    <row r="2832" spans="14:23" ht="15" customHeight="1" x14ac:dyDescent="0.25">
      <c r="N2832" t="s">
        <v>9835</v>
      </c>
      <c r="O2832" t="s">
        <v>2113</v>
      </c>
      <c r="P2832" t="s">
        <v>9937</v>
      </c>
      <c r="Q2832" s="16" t="s">
        <v>9938</v>
      </c>
      <c r="R2832">
        <v>3</v>
      </c>
      <c r="S2832">
        <v>3</v>
      </c>
      <c r="T2832">
        <v>3</v>
      </c>
      <c r="U2832">
        <f t="shared" si="129"/>
        <v>0</v>
      </c>
      <c r="V2832">
        <v>0</v>
      </c>
      <c r="W2832">
        <v>0</v>
      </c>
    </row>
    <row r="2833" spans="14:23" ht="15" customHeight="1" x14ac:dyDescent="0.25">
      <c r="N2833" t="s">
        <v>9835</v>
      </c>
      <c r="O2833" t="s">
        <v>2113</v>
      </c>
      <c r="P2833" t="s">
        <v>9939</v>
      </c>
      <c r="Q2833" s="16" t="s">
        <v>9940</v>
      </c>
      <c r="R2833">
        <v>5</v>
      </c>
      <c r="S2833">
        <v>1</v>
      </c>
      <c r="T2833">
        <v>5</v>
      </c>
      <c r="U2833">
        <f t="shared" si="129"/>
        <v>0</v>
      </c>
      <c r="V2833">
        <v>0</v>
      </c>
      <c r="W2833">
        <v>0</v>
      </c>
    </row>
    <row r="2834" spans="14:23" ht="15" customHeight="1" x14ac:dyDescent="0.25">
      <c r="N2834" t="s">
        <v>9835</v>
      </c>
      <c r="O2834" t="s">
        <v>2113</v>
      </c>
      <c r="P2834" t="s">
        <v>9941</v>
      </c>
      <c r="Q2834" s="16" t="s">
        <v>9942</v>
      </c>
      <c r="R2834">
        <v>1</v>
      </c>
      <c r="S2834">
        <v>1</v>
      </c>
      <c r="T2834">
        <v>1</v>
      </c>
      <c r="U2834">
        <f t="shared" si="129"/>
        <v>0</v>
      </c>
      <c r="V2834">
        <v>0</v>
      </c>
      <c r="W2834">
        <v>0</v>
      </c>
    </row>
    <row r="2835" spans="14:23" ht="15" customHeight="1" x14ac:dyDescent="0.25">
      <c r="N2835" t="s">
        <v>9835</v>
      </c>
      <c r="O2835" t="s">
        <v>2113</v>
      </c>
      <c r="P2835" t="s">
        <v>9943</v>
      </c>
      <c r="Q2835" s="16" t="s">
        <v>9944</v>
      </c>
      <c r="R2835">
        <v>1</v>
      </c>
      <c r="S2835">
        <v>1</v>
      </c>
      <c r="T2835">
        <v>1</v>
      </c>
      <c r="U2835">
        <f t="shared" si="129"/>
        <v>0</v>
      </c>
      <c r="V2835">
        <v>0</v>
      </c>
      <c r="W2835">
        <v>0</v>
      </c>
    </row>
    <row r="2836" spans="14:23" ht="15" customHeight="1" x14ac:dyDescent="0.25">
      <c r="N2836" t="s">
        <v>9835</v>
      </c>
      <c r="O2836" t="s">
        <v>2113</v>
      </c>
      <c r="P2836" t="s">
        <v>9945</v>
      </c>
      <c r="Q2836" s="16" t="s">
        <v>9946</v>
      </c>
      <c r="R2836">
        <v>33</v>
      </c>
      <c r="S2836">
        <v>1</v>
      </c>
      <c r="T2836">
        <v>33</v>
      </c>
      <c r="U2836">
        <f t="shared" si="129"/>
        <v>0</v>
      </c>
      <c r="V2836">
        <v>0</v>
      </c>
      <c r="W2836">
        <v>0</v>
      </c>
    </row>
    <row r="2837" spans="14:23" ht="15" customHeight="1" x14ac:dyDescent="0.25">
      <c r="N2837" t="s">
        <v>9835</v>
      </c>
      <c r="O2837" t="s">
        <v>2113</v>
      </c>
      <c r="P2837" t="s">
        <v>9947</v>
      </c>
      <c r="Q2837" s="16" t="s">
        <v>9948</v>
      </c>
      <c r="R2837">
        <v>8</v>
      </c>
      <c r="S2837">
        <v>3</v>
      </c>
      <c r="T2837">
        <v>8</v>
      </c>
      <c r="U2837">
        <f t="shared" si="129"/>
        <v>0</v>
      </c>
      <c r="V2837">
        <v>0</v>
      </c>
      <c r="W2837">
        <v>0</v>
      </c>
    </row>
    <row r="2838" spans="14:23" ht="15" customHeight="1" x14ac:dyDescent="0.25">
      <c r="N2838" t="s">
        <v>9835</v>
      </c>
      <c r="O2838" t="s">
        <v>2113</v>
      </c>
      <c r="P2838" t="s">
        <v>9949</v>
      </c>
      <c r="Q2838" s="16" t="s">
        <v>9950</v>
      </c>
      <c r="R2838">
        <v>4</v>
      </c>
      <c r="S2838">
        <v>1</v>
      </c>
      <c r="T2838">
        <v>4</v>
      </c>
      <c r="U2838">
        <f t="shared" si="129"/>
        <v>0</v>
      </c>
      <c r="V2838">
        <v>0</v>
      </c>
      <c r="W2838">
        <v>0</v>
      </c>
    </row>
    <row r="2839" spans="14:23" ht="15" customHeight="1" x14ac:dyDescent="0.25">
      <c r="N2839" t="s">
        <v>9835</v>
      </c>
      <c r="O2839" t="s">
        <v>2113</v>
      </c>
      <c r="P2839" t="s">
        <v>9951</v>
      </c>
      <c r="Q2839" s="16" t="s">
        <v>9952</v>
      </c>
      <c r="R2839">
        <v>2</v>
      </c>
      <c r="S2839">
        <v>1</v>
      </c>
      <c r="T2839">
        <v>2</v>
      </c>
      <c r="U2839">
        <f t="shared" si="129"/>
        <v>0</v>
      </c>
      <c r="V2839">
        <v>0</v>
      </c>
      <c r="W2839">
        <v>0</v>
      </c>
    </row>
    <row r="2840" spans="14:23" ht="15" customHeight="1" x14ac:dyDescent="0.25">
      <c r="N2840" t="s">
        <v>9835</v>
      </c>
      <c r="O2840" t="s">
        <v>2113</v>
      </c>
      <c r="P2840" t="s">
        <v>9953</v>
      </c>
      <c r="Q2840" s="16" t="s">
        <v>9954</v>
      </c>
      <c r="R2840">
        <v>33</v>
      </c>
      <c r="S2840">
        <v>1</v>
      </c>
      <c r="T2840">
        <v>33</v>
      </c>
      <c r="U2840">
        <f t="shared" si="129"/>
        <v>0</v>
      </c>
      <c r="V2840">
        <v>0</v>
      </c>
      <c r="W2840">
        <v>0</v>
      </c>
    </row>
    <row r="2841" spans="14:23" ht="15" customHeight="1" x14ac:dyDescent="0.25">
      <c r="N2841" t="s">
        <v>9835</v>
      </c>
      <c r="O2841" t="s">
        <v>2113</v>
      </c>
      <c r="P2841" t="s">
        <v>9955</v>
      </c>
      <c r="Q2841" s="16" t="s">
        <v>9956</v>
      </c>
      <c r="R2841">
        <v>1</v>
      </c>
      <c r="S2841">
        <v>1</v>
      </c>
      <c r="T2841">
        <v>1</v>
      </c>
      <c r="U2841">
        <f t="shared" si="129"/>
        <v>0</v>
      </c>
      <c r="V2841">
        <v>0</v>
      </c>
      <c r="W2841">
        <v>0</v>
      </c>
    </row>
    <row r="2842" spans="14:23" ht="15" customHeight="1" x14ac:dyDescent="0.25">
      <c r="N2842" t="s">
        <v>9835</v>
      </c>
      <c r="O2842" t="s">
        <v>2113</v>
      </c>
      <c r="P2842" t="s">
        <v>9957</v>
      </c>
      <c r="Q2842" s="16" t="s">
        <v>9958</v>
      </c>
      <c r="R2842">
        <v>8</v>
      </c>
      <c r="S2842">
        <v>4</v>
      </c>
      <c r="T2842">
        <v>8</v>
      </c>
      <c r="U2842">
        <f t="shared" si="129"/>
        <v>0</v>
      </c>
      <c r="V2842">
        <v>0</v>
      </c>
      <c r="W2842">
        <v>0</v>
      </c>
    </row>
    <row r="2843" spans="14:23" ht="15" customHeight="1" x14ac:dyDescent="0.25">
      <c r="N2843" t="s">
        <v>9835</v>
      </c>
      <c r="O2843" t="s">
        <v>2113</v>
      </c>
      <c r="P2843" t="s">
        <v>9959</v>
      </c>
      <c r="Q2843" s="16" t="s">
        <v>9960</v>
      </c>
      <c r="R2843">
        <v>2</v>
      </c>
      <c r="S2843">
        <v>2</v>
      </c>
      <c r="T2843">
        <v>2</v>
      </c>
      <c r="U2843">
        <f t="shared" si="129"/>
        <v>0</v>
      </c>
      <c r="V2843">
        <v>0</v>
      </c>
      <c r="W2843">
        <v>0</v>
      </c>
    </row>
    <row r="2844" spans="14:23" ht="15" customHeight="1" x14ac:dyDescent="0.25">
      <c r="N2844" t="s">
        <v>9835</v>
      </c>
      <c r="O2844" t="s">
        <v>2113</v>
      </c>
      <c r="P2844" t="s">
        <v>9961</v>
      </c>
      <c r="Q2844" s="16" t="s">
        <v>9962</v>
      </c>
      <c r="R2844">
        <v>1</v>
      </c>
      <c r="S2844">
        <v>1</v>
      </c>
      <c r="T2844">
        <v>1</v>
      </c>
      <c r="U2844">
        <f t="shared" si="129"/>
        <v>0</v>
      </c>
      <c r="V2844">
        <v>0</v>
      </c>
      <c r="W2844">
        <v>0</v>
      </c>
    </row>
    <row r="2845" spans="14:23" ht="15" customHeight="1" x14ac:dyDescent="0.25">
      <c r="N2845" t="s">
        <v>9835</v>
      </c>
      <c r="O2845" t="s">
        <v>2113</v>
      </c>
      <c r="P2845" t="s">
        <v>9963</v>
      </c>
      <c r="Q2845" s="16" t="s">
        <v>9964</v>
      </c>
      <c r="R2845">
        <v>12</v>
      </c>
      <c r="S2845">
        <v>2</v>
      </c>
      <c r="T2845">
        <v>12</v>
      </c>
      <c r="U2845">
        <f t="shared" si="129"/>
        <v>0</v>
      </c>
      <c r="V2845">
        <v>0</v>
      </c>
      <c r="W2845">
        <v>0</v>
      </c>
    </row>
    <row r="2846" spans="14:23" ht="15" customHeight="1" x14ac:dyDescent="0.25">
      <c r="N2846" t="s">
        <v>9835</v>
      </c>
      <c r="O2846" t="s">
        <v>2113</v>
      </c>
      <c r="P2846" t="s">
        <v>9965</v>
      </c>
      <c r="Q2846" s="16" t="s">
        <v>9966</v>
      </c>
      <c r="R2846">
        <v>6</v>
      </c>
      <c r="S2846">
        <v>2</v>
      </c>
      <c r="T2846">
        <v>6</v>
      </c>
      <c r="U2846">
        <f t="shared" si="129"/>
        <v>0</v>
      </c>
      <c r="V2846">
        <v>0</v>
      </c>
      <c r="W2846">
        <v>0</v>
      </c>
    </row>
    <row r="2847" spans="14:23" ht="15" customHeight="1" x14ac:dyDescent="0.25">
      <c r="N2847" t="s">
        <v>9835</v>
      </c>
      <c r="O2847" t="s">
        <v>2113</v>
      </c>
      <c r="P2847" t="s">
        <v>9967</v>
      </c>
      <c r="Q2847" s="16" t="s">
        <v>9968</v>
      </c>
      <c r="R2847">
        <v>15</v>
      </c>
      <c r="S2847">
        <v>3</v>
      </c>
      <c r="T2847">
        <v>15</v>
      </c>
      <c r="U2847">
        <f t="shared" si="129"/>
        <v>0</v>
      </c>
      <c r="V2847">
        <v>0</v>
      </c>
      <c r="W2847">
        <v>0</v>
      </c>
    </row>
    <row r="2848" spans="14:23" ht="15" customHeight="1" x14ac:dyDescent="0.25">
      <c r="N2848" t="s">
        <v>9835</v>
      </c>
      <c r="O2848" t="s">
        <v>2113</v>
      </c>
      <c r="P2848" t="s">
        <v>9969</v>
      </c>
      <c r="Q2848" s="16" t="s">
        <v>9970</v>
      </c>
      <c r="R2848">
        <v>33</v>
      </c>
      <c r="S2848">
        <v>1</v>
      </c>
      <c r="T2848">
        <v>33</v>
      </c>
      <c r="U2848">
        <f t="shared" si="129"/>
        <v>0</v>
      </c>
      <c r="V2848">
        <v>0</v>
      </c>
      <c r="W2848">
        <v>0</v>
      </c>
    </row>
    <row r="2849" spans="14:23" ht="15" customHeight="1" x14ac:dyDescent="0.25">
      <c r="N2849" t="s">
        <v>9835</v>
      </c>
      <c r="O2849" t="s">
        <v>2113</v>
      </c>
      <c r="P2849" t="s">
        <v>9971</v>
      </c>
      <c r="Q2849" s="16" t="s">
        <v>9972</v>
      </c>
      <c r="R2849">
        <v>1</v>
      </c>
      <c r="S2849">
        <v>1</v>
      </c>
      <c r="T2849">
        <v>1</v>
      </c>
      <c r="U2849">
        <f t="shared" si="129"/>
        <v>0</v>
      </c>
      <c r="V2849">
        <v>0</v>
      </c>
      <c r="W2849">
        <v>0</v>
      </c>
    </row>
    <row r="2850" spans="14:23" ht="15" customHeight="1" x14ac:dyDescent="0.25">
      <c r="N2850" t="s">
        <v>9835</v>
      </c>
      <c r="O2850" t="s">
        <v>2113</v>
      </c>
      <c r="P2850" t="s">
        <v>9973</v>
      </c>
      <c r="Q2850" s="16" t="s">
        <v>9974</v>
      </c>
      <c r="R2850">
        <v>2</v>
      </c>
      <c r="S2850">
        <v>1</v>
      </c>
      <c r="T2850">
        <v>2</v>
      </c>
      <c r="U2850">
        <f t="shared" si="129"/>
        <v>0</v>
      </c>
      <c r="V2850">
        <v>0</v>
      </c>
      <c r="W2850">
        <v>0</v>
      </c>
    </row>
    <row r="2851" spans="14:23" ht="15" customHeight="1" x14ac:dyDescent="0.25">
      <c r="N2851" t="s">
        <v>9835</v>
      </c>
      <c r="O2851" t="s">
        <v>2113</v>
      </c>
      <c r="P2851" t="s">
        <v>9975</v>
      </c>
      <c r="Q2851" s="16" t="s">
        <v>9976</v>
      </c>
      <c r="R2851">
        <v>35</v>
      </c>
      <c r="S2851">
        <v>6</v>
      </c>
      <c r="T2851">
        <v>35</v>
      </c>
      <c r="U2851">
        <f t="shared" si="129"/>
        <v>0</v>
      </c>
      <c r="V2851">
        <v>0</v>
      </c>
      <c r="W2851">
        <v>0</v>
      </c>
    </row>
    <row r="2852" spans="14:23" ht="15" customHeight="1" x14ac:dyDescent="0.25">
      <c r="N2852" t="s">
        <v>9835</v>
      </c>
      <c r="O2852" t="s">
        <v>2113</v>
      </c>
      <c r="P2852" t="s">
        <v>9977</v>
      </c>
      <c r="Q2852" s="16" t="s">
        <v>9978</v>
      </c>
      <c r="R2852">
        <v>7</v>
      </c>
      <c r="S2852">
        <v>3</v>
      </c>
      <c r="T2852">
        <v>7</v>
      </c>
      <c r="U2852">
        <f t="shared" si="129"/>
        <v>0</v>
      </c>
      <c r="V2852">
        <v>0</v>
      </c>
      <c r="W2852">
        <v>0</v>
      </c>
    </row>
    <row r="2853" spans="14:23" ht="15" customHeight="1" x14ac:dyDescent="0.25">
      <c r="N2853" t="s">
        <v>9835</v>
      </c>
      <c r="O2853" t="s">
        <v>2113</v>
      </c>
      <c r="P2853" t="s">
        <v>9979</v>
      </c>
      <c r="Q2853" s="16" t="s">
        <v>9980</v>
      </c>
      <c r="R2853">
        <v>18</v>
      </c>
      <c r="S2853">
        <v>7</v>
      </c>
      <c r="T2853">
        <v>18</v>
      </c>
      <c r="U2853">
        <f t="shared" si="129"/>
        <v>0</v>
      </c>
      <c r="V2853">
        <v>0</v>
      </c>
      <c r="W2853">
        <v>0</v>
      </c>
    </row>
    <row r="2854" spans="14:23" ht="15" customHeight="1" x14ac:dyDescent="0.25">
      <c r="N2854" t="s">
        <v>9835</v>
      </c>
      <c r="O2854" t="s">
        <v>2113</v>
      </c>
      <c r="P2854" t="s">
        <v>9981</v>
      </c>
      <c r="Q2854" s="16" t="s">
        <v>9982</v>
      </c>
      <c r="R2854">
        <v>13</v>
      </c>
      <c r="S2854">
        <v>3</v>
      </c>
      <c r="T2854">
        <v>13</v>
      </c>
      <c r="U2854">
        <f t="shared" si="129"/>
        <v>0</v>
      </c>
      <c r="V2854">
        <v>0</v>
      </c>
      <c r="W2854">
        <v>0</v>
      </c>
    </row>
    <row r="2855" spans="14:23" ht="15" customHeight="1" x14ac:dyDescent="0.25">
      <c r="N2855" t="s">
        <v>9835</v>
      </c>
      <c r="O2855" t="s">
        <v>2113</v>
      </c>
      <c r="P2855" t="s">
        <v>9983</v>
      </c>
      <c r="Q2855" s="16" t="s">
        <v>9984</v>
      </c>
      <c r="R2855">
        <v>6</v>
      </c>
      <c r="S2855">
        <v>3</v>
      </c>
      <c r="T2855">
        <v>6</v>
      </c>
      <c r="U2855">
        <f t="shared" si="129"/>
        <v>0</v>
      </c>
      <c r="V2855">
        <v>0</v>
      </c>
      <c r="W2855">
        <v>0</v>
      </c>
    </row>
    <row r="2856" spans="14:23" ht="15" customHeight="1" x14ac:dyDescent="0.25">
      <c r="N2856" t="s">
        <v>9835</v>
      </c>
      <c r="O2856" t="s">
        <v>2113</v>
      </c>
      <c r="P2856" t="s">
        <v>9985</v>
      </c>
      <c r="Q2856" s="16" t="s">
        <v>9986</v>
      </c>
      <c r="R2856">
        <v>1</v>
      </c>
      <c r="S2856">
        <v>1</v>
      </c>
      <c r="T2856">
        <v>1</v>
      </c>
      <c r="U2856">
        <f t="shared" si="129"/>
        <v>0</v>
      </c>
      <c r="V2856">
        <v>0</v>
      </c>
      <c r="W2856">
        <v>0</v>
      </c>
    </row>
    <row r="2857" spans="14:23" ht="15" customHeight="1" x14ac:dyDescent="0.25">
      <c r="N2857" t="s">
        <v>9835</v>
      </c>
      <c r="O2857" t="s">
        <v>2113</v>
      </c>
      <c r="P2857" t="s">
        <v>9987</v>
      </c>
      <c r="Q2857" s="16" t="s">
        <v>9988</v>
      </c>
      <c r="R2857">
        <v>3</v>
      </c>
      <c r="S2857">
        <v>3</v>
      </c>
      <c r="T2857">
        <v>3</v>
      </c>
      <c r="U2857">
        <f t="shared" si="129"/>
        <v>0</v>
      </c>
      <c r="V2857">
        <v>0</v>
      </c>
      <c r="W2857">
        <v>0</v>
      </c>
    </row>
    <row r="2858" spans="14:23" ht="15" customHeight="1" x14ac:dyDescent="0.25">
      <c r="N2858" t="s">
        <v>9835</v>
      </c>
      <c r="O2858" t="s">
        <v>2113</v>
      </c>
      <c r="P2858" t="s">
        <v>9989</v>
      </c>
      <c r="Q2858" s="16" t="s">
        <v>9990</v>
      </c>
      <c r="R2858">
        <v>11</v>
      </c>
      <c r="S2858">
        <v>7</v>
      </c>
      <c r="T2858">
        <v>11</v>
      </c>
      <c r="U2858">
        <f t="shared" si="129"/>
        <v>0</v>
      </c>
      <c r="V2858">
        <v>0</v>
      </c>
      <c r="W2858">
        <v>0</v>
      </c>
    </row>
    <row r="2859" spans="14:23" ht="15" customHeight="1" x14ac:dyDescent="0.25">
      <c r="N2859" t="s">
        <v>9835</v>
      </c>
      <c r="O2859" t="s">
        <v>2113</v>
      </c>
      <c r="P2859" t="s">
        <v>9991</v>
      </c>
      <c r="Q2859" s="16" t="s">
        <v>9992</v>
      </c>
      <c r="R2859">
        <v>14</v>
      </c>
      <c r="S2859">
        <v>10</v>
      </c>
      <c r="T2859">
        <v>14</v>
      </c>
      <c r="U2859">
        <f t="shared" si="129"/>
        <v>0</v>
      </c>
      <c r="V2859">
        <v>0</v>
      </c>
      <c r="W2859">
        <v>0</v>
      </c>
    </row>
    <row r="2860" spans="14:23" ht="15" customHeight="1" x14ac:dyDescent="0.25">
      <c r="N2860" t="s">
        <v>9835</v>
      </c>
      <c r="O2860" t="s">
        <v>2113</v>
      </c>
      <c r="P2860" t="s">
        <v>9993</v>
      </c>
      <c r="Q2860" s="16" t="s">
        <v>9994</v>
      </c>
      <c r="R2860">
        <v>1</v>
      </c>
      <c r="S2860">
        <v>1</v>
      </c>
      <c r="T2860">
        <v>1</v>
      </c>
      <c r="U2860">
        <f t="shared" si="129"/>
        <v>0</v>
      </c>
      <c r="V2860">
        <v>0</v>
      </c>
      <c r="W2860">
        <v>0</v>
      </c>
    </row>
    <row r="2861" spans="14:23" ht="15" customHeight="1" x14ac:dyDescent="0.25">
      <c r="N2861" t="s">
        <v>9835</v>
      </c>
      <c r="O2861" t="s">
        <v>2113</v>
      </c>
      <c r="P2861" t="s">
        <v>9995</v>
      </c>
      <c r="Q2861" s="16" t="s">
        <v>9996</v>
      </c>
      <c r="R2861">
        <v>11</v>
      </c>
      <c r="S2861">
        <v>7</v>
      </c>
      <c r="T2861">
        <v>11</v>
      </c>
      <c r="U2861">
        <f t="shared" si="129"/>
        <v>0</v>
      </c>
      <c r="V2861">
        <v>0</v>
      </c>
      <c r="W2861">
        <v>0</v>
      </c>
    </row>
    <row r="2862" spans="14:23" ht="15" customHeight="1" x14ac:dyDescent="0.25">
      <c r="N2862" t="s">
        <v>9835</v>
      </c>
      <c r="O2862" t="s">
        <v>2113</v>
      </c>
      <c r="P2862" t="s">
        <v>9997</v>
      </c>
      <c r="Q2862" s="16" t="s">
        <v>9998</v>
      </c>
      <c r="R2862">
        <v>7</v>
      </c>
      <c r="S2862">
        <v>5</v>
      </c>
      <c r="T2862">
        <v>7</v>
      </c>
      <c r="U2862">
        <f t="shared" ref="U2862:U2925" si="130">IF(V2862=0, 0, "")</f>
        <v>0</v>
      </c>
      <c r="V2862">
        <v>0</v>
      </c>
      <c r="W2862">
        <v>0</v>
      </c>
    </row>
    <row r="2863" spans="14:23" ht="15" customHeight="1" x14ac:dyDescent="0.25">
      <c r="N2863" t="s">
        <v>9835</v>
      </c>
      <c r="O2863" t="s">
        <v>2113</v>
      </c>
      <c r="P2863" t="s">
        <v>9999</v>
      </c>
      <c r="Q2863" s="16" t="s">
        <v>10000</v>
      </c>
      <c r="R2863">
        <v>8</v>
      </c>
      <c r="S2863">
        <v>5</v>
      </c>
      <c r="T2863">
        <v>8</v>
      </c>
      <c r="U2863">
        <f t="shared" si="130"/>
        <v>0</v>
      </c>
      <c r="V2863">
        <v>0</v>
      </c>
      <c r="W2863">
        <v>0</v>
      </c>
    </row>
    <row r="2864" spans="14:23" ht="15" customHeight="1" x14ac:dyDescent="0.25">
      <c r="N2864" t="s">
        <v>9835</v>
      </c>
      <c r="O2864" t="s">
        <v>2113</v>
      </c>
      <c r="P2864" t="s">
        <v>9999</v>
      </c>
      <c r="Q2864" s="16" t="s">
        <v>10001</v>
      </c>
      <c r="R2864">
        <v>8</v>
      </c>
      <c r="S2864">
        <v>5</v>
      </c>
      <c r="T2864">
        <v>8</v>
      </c>
      <c r="U2864">
        <f t="shared" si="130"/>
        <v>0</v>
      </c>
      <c r="V2864">
        <v>0</v>
      </c>
      <c r="W2864">
        <v>0</v>
      </c>
    </row>
    <row r="2865" spans="14:23" ht="15" customHeight="1" x14ac:dyDescent="0.25">
      <c r="N2865" t="s">
        <v>9835</v>
      </c>
      <c r="O2865" t="s">
        <v>2113</v>
      </c>
      <c r="P2865" t="s">
        <v>10002</v>
      </c>
      <c r="Q2865" s="16" t="s">
        <v>10003</v>
      </c>
      <c r="R2865">
        <v>2</v>
      </c>
      <c r="S2865">
        <v>1</v>
      </c>
      <c r="T2865">
        <v>2</v>
      </c>
      <c r="U2865">
        <f t="shared" si="130"/>
        <v>0</v>
      </c>
      <c r="V2865">
        <v>0</v>
      </c>
      <c r="W2865">
        <v>0</v>
      </c>
    </row>
    <row r="2866" spans="14:23" ht="15" customHeight="1" x14ac:dyDescent="0.25">
      <c r="N2866" t="s">
        <v>9835</v>
      </c>
      <c r="O2866" t="s">
        <v>2113</v>
      </c>
      <c r="P2866" t="s">
        <v>10004</v>
      </c>
      <c r="Q2866" s="16" t="s">
        <v>10005</v>
      </c>
      <c r="R2866">
        <v>5</v>
      </c>
      <c r="S2866">
        <v>5</v>
      </c>
      <c r="T2866">
        <v>5</v>
      </c>
      <c r="U2866">
        <f t="shared" si="130"/>
        <v>0</v>
      </c>
      <c r="V2866">
        <v>0</v>
      </c>
      <c r="W2866">
        <v>0</v>
      </c>
    </row>
    <row r="2867" spans="14:23" ht="15" customHeight="1" x14ac:dyDescent="0.25">
      <c r="N2867" t="s">
        <v>9835</v>
      </c>
      <c r="O2867" t="s">
        <v>2113</v>
      </c>
      <c r="P2867" t="s">
        <v>10006</v>
      </c>
      <c r="Q2867" s="16" t="s">
        <v>10007</v>
      </c>
      <c r="R2867">
        <v>2</v>
      </c>
      <c r="S2867">
        <v>2</v>
      </c>
      <c r="T2867">
        <v>2</v>
      </c>
      <c r="U2867">
        <f t="shared" si="130"/>
        <v>0</v>
      </c>
      <c r="V2867">
        <v>0</v>
      </c>
      <c r="W2867">
        <v>0</v>
      </c>
    </row>
    <row r="2868" spans="14:23" ht="15" customHeight="1" x14ac:dyDescent="0.25">
      <c r="N2868" t="s">
        <v>9835</v>
      </c>
      <c r="O2868" t="s">
        <v>2113</v>
      </c>
      <c r="P2868" t="s">
        <v>10008</v>
      </c>
      <c r="Q2868" s="16" t="s">
        <v>10009</v>
      </c>
      <c r="R2868">
        <v>2</v>
      </c>
      <c r="S2868">
        <v>1</v>
      </c>
      <c r="T2868">
        <v>2</v>
      </c>
      <c r="U2868">
        <f t="shared" si="130"/>
        <v>0</v>
      </c>
      <c r="V2868">
        <v>0</v>
      </c>
      <c r="W2868">
        <v>0</v>
      </c>
    </row>
    <row r="2869" spans="14:23" ht="15" customHeight="1" x14ac:dyDescent="0.25">
      <c r="N2869" t="s">
        <v>9835</v>
      </c>
      <c r="O2869" t="s">
        <v>2113</v>
      </c>
      <c r="P2869" t="s">
        <v>10010</v>
      </c>
      <c r="Q2869" s="16" t="s">
        <v>10011</v>
      </c>
      <c r="R2869">
        <v>14</v>
      </c>
      <c r="S2869">
        <v>9</v>
      </c>
      <c r="T2869">
        <v>14</v>
      </c>
      <c r="U2869">
        <f t="shared" si="130"/>
        <v>0</v>
      </c>
      <c r="V2869">
        <v>0</v>
      </c>
      <c r="W2869">
        <v>0</v>
      </c>
    </row>
    <row r="2870" spans="14:23" ht="15" customHeight="1" x14ac:dyDescent="0.25">
      <c r="N2870" t="s">
        <v>9835</v>
      </c>
      <c r="O2870" t="s">
        <v>2113</v>
      </c>
      <c r="P2870" t="s">
        <v>10012</v>
      </c>
      <c r="Q2870" s="16" t="s">
        <v>10013</v>
      </c>
      <c r="R2870">
        <v>3</v>
      </c>
      <c r="S2870">
        <v>3</v>
      </c>
      <c r="T2870">
        <v>3</v>
      </c>
      <c r="U2870">
        <f t="shared" si="130"/>
        <v>0</v>
      </c>
      <c r="V2870">
        <v>0</v>
      </c>
      <c r="W2870">
        <v>0</v>
      </c>
    </row>
    <row r="2871" spans="14:23" ht="15" customHeight="1" x14ac:dyDescent="0.25">
      <c r="N2871" t="s">
        <v>9835</v>
      </c>
      <c r="O2871" t="s">
        <v>2113</v>
      </c>
      <c r="P2871" t="s">
        <v>10014</v>
      </c>
      <c r="Q2871" s="16" t="s">
        <v>10015</v>
      </c>
      <c r="R2871">
        <v>6</v>
      </c>
      <c r="S2871">
        <v>4</v>
      </c>
      <c r="T2871">
        <v>6</v>
      </c>
      <c r="U2871">
        <f t="shared" si="130"/>
        <v>0</v>
      </c>
      <c r="V2871">
        <v>0</v>
      </c>
      <c r="W2871">
        <v>0</v>
      </c>
    </row>
    <row r="2872" spans="14:23" ht="15" customHeight="1" x14ac:dyDescent="0.25">
      <c r="N2872" t="s">
        <v>9835</v>
      </c>
      <c r="O2872" t="s">
        <v>2113</v>
      </c>
      <c r="P2872" t="s">
        <v>10016</v>
      </c>
      <c r="Q2872" s="16" t="s">
        <v>10017</v>
      </c>
      <c r="R2872">
        <v>1</v>
      </c>
      <c r="S2872">
        <v>1</v>
      </c>
      <c r="T2872">
        <v>1</v>
      </c>
      <c r="U2872">
        <f t="shared" si="130"/>
        <v>0</v>
      </c>
      <c r="V2872">
        <v>0</v>
      </c>
      <c r="W2872">
        <v>0</v>
      </c>
    </row>
    <row r="2873" spans="14:23" ht="15" customHeight="1" x14ac:dyDescent="0.25">
      <c r="N2873" t="s">
        <v>9835</v>
      </c>
      <c r="O2873" t="s">
        <v>2113</v>
      </c>
      <c r="P2873" t="s">
        <v>10018</v>
      </c>
      <c r="Q2873" s="16" t="s">
        <v>10019</v>
      </c>
      <c r="R2873">
        <v>4</v>
      </c>
      <c r="S2873">
        <v>2</v>
      </c>
      <c r="T2873">
        <v>4</v>
      </c>
      <c r="U2873">
        <f t="shared" si="130"/>
        <v>0</v>
      </c>
      <c r="V2873">
        <v>0</v>
      </c>
      <c r="W2873">
        <v>0</v>
      </c>
    </row>
    <row r="2874" spans="14:23" ht="15" customHeight="1" x14ac:dyDescent="0.25">
      <c r="N2874" t="s">
        <v>9835</v>
      </c>
      <c r="O2874" t="s">
        <v>2113</v>
      </c>
      <c r="P2874" t="s">
        <v>10020</v>
      </c>
      <c r="Q2874" s="16" t="s">
        <v>10021</v>
      </c>
      <c r="R2874">
        <v>1</v>
      </c>
      <c r="S2874">
        <v>1</v>
      </c>
      <c r="T2874">
        <v>1</v>
      </c>
      <c r="U2874">
        <f t="shared" si="130"/>
        <v>0</v>
      </c>
      <c r="V2874">
        <v>0</v>
      </c>
      <c r="W2874">
        <v>0</v>
      </c>
    </row>
    <row r="2875" spans="14:23" ht="15" customHeight="1" x14ac:dyDescent="0.25">
      <c r="N2875" t="s">
        <v>9835</v>
      </c>
      <c r="O2875" t="s">
        <v>2113</v>
      </c>
      <c r="P2875" t="s">
        <v>10022</v>
      </c>
      <c r="Q2875" s="16" t="s">
        <v>10023</v>
      </c>
      <c r="R2875">
        <v>4</v>
      </c>
      <c r="S2875">
        <v>3</v>
      </c>
      <c r="T2875">
        <v>4</v>
      </c>
      <c r="U2875">
        <f t="shared" si="130"/>
        <v>0</v>
      </c>
      <c r="V2875">
        <v>0</v>
      </c>
      <c r="W2875">
        <v>0</v>
      </c>
    </row>
    <row r="2876" spans="14:23" ht="15" customHeight="1" x14ac:dyDescent="0.25">
      <c r="N2876" t="s">
        <v>9835</v>
      </c>
      <c r="O2876" t="s">
        <v>2113</v>
      </c>
      <c r="P2876" t="s">
        <v>10024</v>
      </c>
      <c r="Q2876" s="16" t="s">
        <v>10025</v>
      </c>
      <c r="R2876">
        <v>1</v>
      </c>
      <c r="S2876">
        <v>1</v>
      </c>
      <c r="T2876">
        <v>1</v>
      </c>
      <c r="U2876">
        <f t="shared" si="130"/>
        <v>0</v>
      </c>
      <c r="V2876">
        <v>0</v>
      </c>
      <c r="W2876">
        <v>0</v>
      </c>
    </row>
    <row r="2877" spans="14:23" ht="15" customHeight="1" x14ac:dyDescent="0.25">
      <c r="N2877" t="s">
        <v>9835</v>
      </c>
      <c r="O2877" t="s">
        <v>2113</v>
      </c>
      <c r="P2877" t="s">
        <v>10026</v>
      </c>
      <c r="Q2877" s="16" t="s">
        <v>10027</v>
      </c>
      <c r="R2877">
        <v>1</v>
      </c>
      <c r="S2877">
        <v>1</v>
      </c>
      <c r="T2877">
        <v>1</v>
      </c>
      <c r="U2877">
        <f t="shared" si="130"/>
        <v>0</v>
      </c>
      <c r="V2877">
        <v>0</v>
      </c>
      <c r="W2877">
        <v>0</v>
      </c>
    </row>
    <row r="2878" spans="14:23" ht="15" customHeight="1" x14ac:dyDescent="0.25">
      <c r="N2878" t="s">
        <v>9835</v>
      </c>
      <c r="O2878" t="s">
        <v>2113</v>
      </c>
      <c r="P2878" t="s">
        <v>10028</v>
      </c>
      <c r="Q2878" s="16" t="s">
        <v>10029</v>
      </c>
      <c r="R2878">
        <v>1</v>
      </c>
      <c r="S2878">
        <v>1</v>
      </c>
      <c r="T2878">
        <v>1</v>
      </c>
      <c r="U2878">
        <f t="shared" si="130"/>
        <v>0</v>
      </c>
      <c r="V2878">
        <v>0</v>
      </c>
      <c r="W2878">
        <v>0</v>
      </c>
    </row>
    <row r="2879" spans="14:23" ht="15" customHeight="1" x14ac:dyDescent="0.25">
      <c r="N2879" t="s">
        <v>9835</v>
      </c>
      <c r="O2879" t="s">
        <v>2113</v>
      </c>
      <c r="P2879" t="s">
        <v>10030</v>
      </c>
      <c r="Q2879" s="16" t="s">
        <v>10031</v>
      </c>
      <c r="R2879">
        <v>8</v>
      </c>
      <c r="S2879">
        <v>8</v>
      </c>
      <c r="T2879">
        <v>8</v>
      </c>
      <c r="U2879">
        <f t="shared" si="130"/>
        <v>0</v>
      </c>
      <c r="V2879">
        <v>0</v>
      </c>
      <c r="W2879">
        <v>0</v>
      </c>
    </row>
    <row r="2880" spans="14:23" ht="15" customHeight="1" x14ac:dyDescent="0.25">
      <c r="N2880" t="s">
        <v>9835</v>
      </c>
      <c r="O2880" t="s">
        <v>2113</v>
      </c>
      <c r="P2880" t="s">
        <v>10032</v>
      </c>
      <c r="Q2880" s="16" t="s">
        <v>10033</v>
      </c>
      <c r="R2880">
        <v>1</v>
      </c>
      <c r="S2880">
        <v>1</v>
      </c>
      <c r="T2880">
        <v>1</v>
      </c>
      <c r="U2880">
        <f t="shared" si="130"/>
        <v>0</v>
      </c>
      <c r="V2880">
        <v>0</v>
      </c>
      <c r="W2880">
        <v>0</v>
      </c>
    </row>
    <row r="2881" spans="14:23" ht="15" customHeight="1" x14ac:dyDescent="0.25">
      <c r="N2881" t="s">
        <v>9835</v>
      </c>
      <c r="O2881" t="s">
        <v>2113</v>
      </c>
      <c r="P2881" t="s">
        <v>10034</v>
      </c>
      <c r="Q2881" s="16" t="s">
        <v>10035</v>
      </c>
      <c r="R2881">
        <v>1</v>
      </c>
      <c r="S2881">
        <v>1</v>
      </c>
      <c r="T2881">
        <v>1</v>
      </c>
      <c r="U2881">
        <f t="shared" si="130"/>
        <v>0</v>
      </c>
      <c r="V2881">
        <v>0</v>
      </c>
      <c r="W2881">
        <v>0</v>
      </c>
    </row>
    <row r="2882" spans="14:23" ht="15" customHeight="1" x14ac:dyDescent="0.25">
      <c r="N2882" t="s">
        <v>9835</v>
      </c>
      <c r="O2882" t="s">
        <v>2113</v>
      </c>
      <c r="P2882" t="s">
        <v>10036</v>
      </c>
      <c r="Q2882" s="16" t="s">
        <v>10037</v>
      </c>
      <c r="R2882">
        <v>4</v>
      </c>
      <c r="S2882">
        <v>4</v>
      </c>
      <c r="T2882">
        <v>4</v>
      </c>
      <c r="U2882">
        <f t="shared" si="130"/>
        <v>0</v>
      </c>
      <c r="V2882">
        <v>0</v>
      </c>
      <c r="W2882">
        <v>0</v>
      </c>
    </row>
    <row r="2883" spans="14:23" ht="15" customHeight="1" x14ac:dyDescent="0.25">
      <c r="N2883" t="s">
        <v>9835</v>
      </c>
      <c r="O2883" t="s">
        <v>2113</v>
      </c>
      <c r="P2883" t="s">
        <v>10038</v>
      </c>
      <c r="Q2883" s="16" t="s">
        <v>10039</v>
      </c>
      <c r="R2883">
        <v>6</v>
      </c>
      <c r="S2883">
        <v>6</v>
      </c>
      <c r="T2883">
        <v>6</v>
      </c>
      <c r="U2883">
        <f t="shared" si="130"/>
        <v>0</v>
      </c>
      <c r="V2883">
        <v>0</v>
      </c>
      <c r="W2883">
        <v>0</v>
      </c>
    </row>
    <row r="2884" spans="14:23" ht="15" customHeight="1" x14ac:dyDescent="0.25">
      <c r="N2884" t="s">
        <v>9835</v>
      </c>
      <c r="O2884" t="s">
        <v>2113</v>
      </c>
      <c r="P2884" t="s">
        <v>10040</v>
      </c>
      <c r="Q2884" s="16" t="s">
        <v>10041</v>
      </c>
      <c r="R2884">
        <v>4</v>
      </c>
      <c r="S2884">
        <v>4</v>
      </c>
      <c r="T2884">
        <v>4</v>
      </c>
      <c r="U2884">
        <f t="shared" si="130"/>
        <v>0</v>
      </c>
      <c r="V2884">
        <v>0</v>
      </c>
      <c r="W2884">
        <v>0</v>
      </c>
    </row>
    <row r="2885" spans="14:23" ht="15" customHeight="1" x14ac:dyDescent="0.25">
      <c r="N2885" t="s">
        <v>9835</v>
      </c>
      <c r="O2885" t="s">
        <v>2113</v>
      </c>
      <c r="P2885" t="s">
        <v>10042</v>
      </c>
      <c r="Q2885" s="16" t="s">
        <v>10043</v>
      </c>
      <c r="R2885">
        <v>5</v>
      </c>
      <c r="S2885">
        <v>3</v>
      </c>
      <c r="T2885">
        <v>5</v>
      </c>
      <c r="U2885">
        <f t="shared" si="130"/>
        <v>0</v>
      </c>
      <c r="V2885">
        <v>0</v>
      </c>
      <c r="W2885">
        <v>0</v>
      </c>
    </row>
    <row r="2886" spans="14:23" ht="15" customHeight="1" x14ac:dyDescent="0.25">
      <c r="N2886" t="s">
        <v>9835</v>
      </c>
      <c r="O2886" t="s">
        <v>2113</v>
      </c>
      <c r="P2886" t="s">
        <v>10044</v>
      </c>
      <c r="Q2886" s="16" t="s">
        <v>10045</v>
      </c>
      <c r="R2886">
        <v>1</v>
      </c>
      <c r="S2886">
        <v>1</v>
      </c>
      <c r="T2886">
        <v>1</v>
      </c>
      <c r="U2886">
        <f t="shared" si="130"/>
        <v>0</v>
      </c>
      <c r="V2886">
        <v>0</v>
      </c>
      <c r="W2886">
        <v>0</v>
      </c>
    </row>
    <row r="2887" spans="14:23" ht="15" customHeight="1" x14ac:dyDescent="0.25">
      <c r="N2887" t="s">
        <v>9835</v>
      </c>
      <c r="O2887" t="s">
        <v>2113</v>
      </c>
      <c r="P2887" t="s">
        <v>10046</v>
      </c>
      <c r="Q2887" s="16" t="s">
        <v>10047</v>
      </c>
      <c r="R2887">
        <v>3</v>
      </c>
      <c r="S2887">
        <v>3</v>
      </c>
      <c r="T2887">
        <v>3</v>
      </c>
      <c r="U2887">
        <f t="shared" si="130"/>
        <v>0</v>
      </c>
      <c r="V2887">
        <v>0</v>
      </c>
      <c r="W2887">
        <v>0</v>
      </c>
    </row>
    <row r="2888" spans="14:23" ht="15" customHeight="1" x14ac:dyDescent="0.25">
      <c r="N2888" t="s">
        <v>9835</v>
      </c>
      <c r="O2888" t="s">
        <v>2113</v>
      </c>
      <c r="P2888" t="s">
        <v>10048</v>
      </c>
      <c r="Q2888" s="16" t="s">
        <v>10049</v>
      </c>
      <c r="R2888">
        <v>8</v>
      </c>
      <c r="S2888">
        <v>5</v>
      </c>
      <c r="T2888">
        <v>8</v>
      </c>
      <c r="U2888">
        <f t="shared" si="130"/>
        <v>0</v>
      </c>
      <c r="V2888">
        <v>0</v>
      </c>
      <c r="W2888">
        <v>0</v>
      </c>
    </row>
    <row r="2889" spans="14:23" ht="15" customHeight="1" x14ac:dyDescent="0.25">
      <c r="N2889" t="s">
        <v>9835</v>
      </c>
      <c r="O2889" t="s">
        <v>2113</v>
      </c>
      <c r="P2889" t="s">
        <v>10050</v>
      </c>
      <c r="Q2889" s="16" t="s">
        <v>10051</v>
      </c>
      <c r="R2889">
        <v>1</v>
      </c>
      <c r="S2889">
        <v>1</v>
      </c>
      <c r="T2889">
        <v>1</v>
      </c>
      <c r="U2889">
        <f t="shared" si="130"/>
        <v>0</v>
      </c>
      <c r="V2889">
        <v>0</v>
      </c>
      <c r="W2889">
        <v>0</v>
      </c>
    </row>
    <row r="2890" spans="14:23" ht="15" customHeight="1" x14ac:dyDescent="0.25">
      <c r="N2890" t="s">
        <v>9835</v>
      </c>
      <c r="O2890" t="s">
        <v>2113</v>
      </c>
      <c r="P2890" t="s">
        <v>10052</v>
      </c>
      <c r="Q2890" s="16" t="s">
        <v>10053</v>
      </c>
      <c r="R2890">
        <v>1</v>
      </c>
      <c r="S2890">
        <v>1</v>
      </c>
      <c r="T2890">
        <v>1</v>
      </c>
      <c r="U2890">
        <f t="shared" si="130"/>
        <v>0</v>
      </c>
      <c r="V2890">
        <v>0</v>
      </c>
      <c r="W2890">
        <v>0</v>
      </c>
    </row>
    <row r="2891" spans="14:23" ht="15" customHeight="1" x14ac:dyDescent="0.25">
      <c r="N2891" t="s">
        <v>9835</v>
      </c>
      <c r="O2891" t="s">
        <v>2113</v>
      </c>
      <c r="P2891" t="s">
        <v>10054</v>
      </c>
      <c r="Q2891" s="16" t="s">
        <v>10055</v>
      </c>
      <c r="R2891">
        <v>2</v>
      </c>
      <c r="S2891">
        <v>2</v>
      </c>
      <c r="T2891">
        <v>2</v>
      </c>
      <c r="U2891">
        <f t="shared" si="130"/>
        <v>0</v>
      </c>
      <c r="V2891">
        <v>0</v>
      </c>
      <c r="W2891">
        <v>0</v>
      </c>
    </row>
    <row r="2892" spans="14:23" ht="15" customHeight="1" x14ac:dyDescent="0.25">
      <c r="N2892" t="s">
        <v>9835</v>
      </c>
      <c r="O2892" t="s">
        <v>2113</v>
      </c>
      <c r="P2892" t="s">
        <v>10056</v>
      </c>
      <c r="Q2892" s="16" t="s">
        <v>10057</v>
      </c>
      <c r="R2892">
        <v>1</v>
      </c>
      <c r="S2892">
        <v>1</v>
      </c>
      <c r="T2892">
        <v>1</v>
      </c>
      <c r="U2892">
        <f t="shared" si="130"/>
        <v>0</v>
      </c>
      <c r="V2892">
        <v>0</v>
      </c>
      <c r="W2892">
        <v>0</v>
      </c>
    </row>
    <row r="2893" spans="14:23" ht="15" customHeight="1" x14ac:dyDescent="0.25">
      <c r="N2893" t="s">
        <v>9835</v>
      </c>
      <c r="O2893" t="s">
        <v>2113</v>
      </c>
      <c r="P2893" t="s">
        <v>10058</v>
      </c>
      <c r="Q2893" s="16" t="s">
        <v>10059</v>
      </c>
      <c r="R2893">
        <v>4</v>
      </c>
      <c r="S2893">
        <v>2</v>
      </c>
      <c r="T2893">
        <v>4</v>
      </c>
      <c r="U2893">
        <f t="shared" si="130"/>
        <v>0</v>
      </c>
      <c r="V2893">
        <v>0</v>
      </c>
      <c r="W2893">
        <v>0</v>
      </c>
    </row>
    <row r="2894" spans="14:23" ht="15" customHeight="1" x14ac:dyDescent="0.25">
      <c r="N2894" t="s">
        <v>9835</v>
      </c>
      <c r="O2894" t="s">
        <v>2113</v>
      </c>
      <c r="P2894" t="s">
        <v>10060</v>
      </c>
      <c r="Q2894" s="16" t="s">
        <v>10061</v>
      </c>
      <c r="R2894">
        <v>1</v>
      </c>
      <c r="S2894">
        <v>1</v>
      </c>
      <c r="T2894">
        <v>1</v>
      </c>
      <c r="U2894">
        <f t="shared" si="130"/>
        <v>0</v>
      </c>
      <c r="V2894">
        <v>0</v>
      </c>
      <c r="W2894">
        <v>0</v>
      </c>
    </row>
    <row r="2895" spans="14:23" ht="15" customHeight="1" x14ac:dyDescent="0.25">
      <c r="N2895" t="s">
        <v>9835</v>
      </c>
      <c r="O2895" t="s">
        <v>2113</v>
      </c>
      <c r="P2895" t="s">
        <v>10062</v>
      </c>
      <c r="Q2895" s="16" t="s">
        <v>10063</v>
      </c>
      <c r="R2895">
        <v>1</v>
      </c>
      <c r="S2895">
        <v>1</v>
      </c>
      <c r="T2895">
        <v>1</v>
      </c>
      <c r="U2895">
        <f t="shared" si="130"/>
        <v>0</v>
      </c>
      <c r="V2895">
        <v>0</v>
      </c>
      <c r="W2895">
        <v>0</v>
      </c>
    </row>
    <row r="2896" spans="14:23" ht="15" customHeight="1" x14ac:dyDescent="0.25">
      <c r="N2896" t="s">
        <v>9835</v>
      </c>
      <c r="O2896" t="s">
        <v>2113</v>
      </c>
      <c r="P2896" t="s">
        <v>10064</v>
      </c>
      <c r="Q2896" s="16" t="s">
        <v>10065</v>
      </c>
      <c r="R2896">
        <v>2</v>
      </c>
      <c r="S2896">
        <v>2</v>
      </c>
      <c r="T2896">
        <v>2</v>
      </c>
      <c r="U2896">
        <f t="shared" si="130"/>
        <v>0</v>
      </c>
      <c r="V2896">
        <v>0</v>
      </c>
      <c r="W2896">
        <v>0</v>
      </c>
    </row>
    <row r="2897" spans="14:23" ht="15" customHeight="1" x14ac:dyDescent="0.25">
      <c r="N2897" t="s">
        <v>9835</v>
      </c>
      <c r="O2897" t="s">
        <v>2113</v>
      </c>
      <c r="P2897" t="s">
        <v>10066</v>
      </c>
      <c r="Q2897" s="16" t="s">
        <v>10067</v>
      </c>
      <c r="R2897">
        <v>1</v>
      </c>
      <c r="S2897">
        <v>1</v>
      </c>
      <c r="T2897">
        <v>1</v>
      </c>
      <c r="U2897">
        <f t="shared" si="130"/>
        <v>0</v>
      </c>
      <c r="V2897">
        <v>0</v>
      </c>
      <c r="W2897">
        <v>0</v>
      </c>
    </row>
    <row r="2898" spans="14:23" ht="15" customHeight="1" x14ac:dyDescent="0.25">
      <c r="N2898" t="s">
        <v>9835</v>
      </c>
      <c r="O2898" t="s">
        <v>2113</v>
      </c>
      <c r="P2898" t="s">
        <v>10068</v>
      </c>
      <c r="Q2898" s="16" t="s">
        <v>10069</v>
      </c>
      <c r="R2898">
        <v>1</v>
      </c>
      <c r="S2898">
        <v>1</v>
      </c>
      <c r="T2898">
        <v>1</v>
      </c>
      <c r="U2898">
        <f t="shared" si="130"/>
        <v>0</v>
      </c>
      <c r="V2898">
        <v>0</v>
      </c>
      <c r="W2898">
        <v>0</v>
      </c>
    </row>
    <row r="2899" spans="14:23" ht="15" customHeight="1" x14ac:dyDescent="0.25">
      <c r="N2899" t="s">
        <v>9835</v>
      </c>
      <c r="O2899" t="s">
        <v>2113</v>
      </c>
      <c r="P2899" t="s">
        <v>10070</v>
      </c>
      <c r="Q2899" s="16" t="s">
        <v>10071</v>
      </c>
      <c r="R2899">
        <v>1</v>
      </c>
      <c r="S2899">
        <v>1</v>
      </c>
      <c r="T2899">
        <v>1</v>
      </c>
      <c r="U2899">
        <f t="shared" si="130"/>
        <v>0</v>
      </c>
      <c r="V2899">
        <v>0</v>
      </c>
      <c r="W2899">
        <v>0</v>
      </c>
    </row>
    <row r="2900" spans="14:23" ht="15" customHeight="1" x14ac:dyDescent="0.25">
      <c r="N2900" t="s">
        <v>9835</v>
      </c>
      <c r="O2900" t="s">
        <v>2113</v>
      </c>
      <c r="P2900" t="s">
        <v>10072</v>
      </c>
      <c r="Q2900" s="16" t="s">
        <v>10073</v>
      </c>
      <c r="R2900">
        <v>3</v>
      </c>
      <c r="S2900">
        <v>3</v>
      </c>
      <c r="T2900">
        <v>3</v>
      </c>
      <c r="U2900">
        <f t="shared" si="130"/>
        <v>0</v>
      </c>
      <c r="V2900">
        <v>0</v>
      </c>
      <c r="W2900">
        <v>0</v>
      </c>
    </row>
    <row r="2901" spans="14:23" ht="15" customHeight="1" x14ac:dyDescent="0.25">
      <c r="N2901" t="s">
        <v>9835</v>
      </c>
      <c r="O2901" t="s">
        <v>2113</v>
      </c>
      <c r="P2901" t="s">
        <v>10074</v>
      </c>
      <c r="Q2901" s="16" t="s">
        <v>10075</v>
      </c>
      <c r="R2901">
        <v>3</v>
      </c>
      <c r="S2901">
        <v>3</v>
      </c>
      <c r="T2901">
        <v>3</v>
      </c>
      <c r="U2901">
        <f t="shared" si="130"/>
        <v>0</v>
      </c>
      <c r="V2901">
        <v>0</v>
      </c>
      <c r="W2901">
        <v>0</v>
      </c>
    </row>
    <row r="2902" spans="14:23" ht="15" customHeight="1" x14ac:dyDescent="0.25">
      <c r="N2902" t="s">
        <v>9835</v>
      </c>
      <c r="O2902" t="s">
        <v>2113</v>
      </c>
      <c r="P2902" t="s">
        <v>10076</v>
      </c>
      <c r="Q2902" s="16" t="s">
        <v>10077</v>
      </c>
      <c r="R2902">
        <v>2</v>
      </c>
      <c r="S2902">
        <v>2</v>
      </c>
      <c r="T2902">
        <v>2</v>
      </c>
      <c r="U2902">
        <f t="shared" si="130"/>
        <v>0</v>
      </c>
      <c r="V2902">
        <v>0</v>
      </c>
      <c r="W2902">
        <v>0</v>
      </c>
    </row>
    <row r="2903" spans="14:23" ht="15" customHeight="1" x14ac:dyDescent="0.25">
      <c r="N2903" t="s">
        <v>9835</v>
      </c>
      <c r="O2903" t="s">
        <v>2113</v>
      </c>
      <c r="P2903" t="s">
        <v>10078</v>
      </c>
      <c r="Q2903" s="16" t="s">
        <v>10079</v>
      </c>
      <c r="R2903">
        <v>1</v>
      </c>
      <c r="S2903">
        <v>1</v>
      </c>
      <c r="T2903">
        <v>1</v>
      </c>
      <c r="U2903">
        <f t="shared" si="130"/>
        <v>0</v>
      </c>
      <c r="V2903">
        <v>0</v>
      </c>
      <c r="W2903">
        <v>0</v>
      </c>
    </row>
    <row r="2904" spans="14:23" ht="15" customHeight="1" x14ac:dyDescent="0.25">
      <c r="N2904" t="s">
        <v>9835</v>
      </c>
      <c r="O2904" t="s">
        <v>2113</v>
      </c>
      <c r="P2904" t="s">
        <v>10080</v>
      </c>
      <c r="Q2904" s="16" t="s">
        <v>10081</v>
      </c>
      <c r="R2904">
        <v>12</v>
      </c>
      <c r="S2904">
        <v>4</v>
      </c>
      <c r="T2904">
        <v>12</v>
      </c>
      <c r="U2904">
        <v>2</v>
      </c>
      <c r="V2904">
        <v>2</v>
      </c>
      <c r="W2904">
        <v>2</v>
      </c>
    </row>
    <row r="2905" spans="14:23" ht="15" customHeight="1" x14ac:dyDescent="0.25">
      <c r="N2905" t="s">
        <v>9835</v>
      </c>
      <c r="O2905" t="s">
        <v>2113</v>
      </c>
      <c r="P2905" t="s">
        <v>10082</v>
      </c>
      <c r="Q2905" s="16" t="s">
        <v>10083</v>
      </c>
      <c r="R2905">
        <v>9</v>
      </c>
      <c r="S2905">
        <v>4</v>
      </c>
      <c r="T2905">
        <v>9</v>
      </c>
      <c r="U2905">
        <f t="shared" ref="U2905:U2936" si="131">IF(V2905=0, 0, "")</f>
        <v>0</v>
      </c>
      <c r="V2905">
        <v>0</v>
      </c>
      <c r="W2905">
        <v>0</v>
      </c>
    </row>
    <row r="2906" spans="14:23" ht="15" customHeight="1" x14ac:dyDescent="0.25">
      <c r="N2906" t="s">
        <v>9835</v>
      </c>
      <c r="O2906" t="s">
        <v>2113</v>
      </c>
      <c r="P2906" t="s">
        <v>10084</v>
      </c>
      <c r="Q2906" s="16" t="s">
        <v>10085</v>
      </c>
      <c r="R2906">
        <v>6</v>
      </c>
      <c r="S2906">
        <v>4</v>
      </c>
      <c r="T2906">
        <v>6</v>
      </c>
      <c r="U2906">
        <f t="shared" si="131"/>
        <v>0</v>
      </c>
      <c r="V2906">
        <v>0</v>
      </c>
      <c r="W2906">
        <v>0</v>
      </c>
    </row>
    <row r="2907" spans="14:23" ht="15" customHeight="1" x14ac:dyDescent="0.25">
      <c r="N2907" t="s">
        <v>9835</v>
      </c>
      <c r="O2907" t="s">
        <v>2113</v>
      </c>
      <c r="P2907" t="s">
        <v>10086</v>
      </c>
      <c r="Q2907" s="16" t="s">
        <v>10087</v>
      </c>
      <c r="R2907">
        <v>1</v>
      </c>
      <c r="S2907">
        <v>1</v>
      </c>
      <c r="T2907">
        <v>1</v>
      </c>
      <c r="U2907">
        <f t="shared" si="131"/>
        <v>0</v>
      </c>
      <c r="V2907">
        <v>0</v>
      </c>
      <c r="W2907">
        <v>0</v>
      </c>
    </row>
    <row r="2908" spans="14:23" ht="15" customHeight="1" x14ac:dyDescent="0.25">
      <c r="N2908" t="s">
        <v>9835</v>
      </c>
      <c r="O2908" t="s">
        <v>2113</v>
      </c>
      <c r="P2908" t="s">
        <v>10088</v>
      </c>
      <c r="Q2908" s="16" t="s">
        <v>10089</v>
      </c>
      <c r="R2908">
        <v>1</v>
      </c>
      <c r="S2908">
        <v>1</v>
      </c>
      <c r="T2908">
        <v>1</v>
      </c>
      <c r="U2908">
        <f t="shared" si="131"/>
        <v>0</v>
      </c>
      <c r="V2908">
        <v>0</v>
      </c>
      <c r="W2908">
        <v>0</v>
      </c>
    </row>
    <row r="2909" spans="14:23" ht="15" customHeight="1" x14ac:dyDescent="0.25">
      <c r="N2909" t="s">
        <v>9835</v>
      </c>
      <c r="O2909" t="s">
        <v>2113</v>
      </c>
      <c r="P2909" t="s">
        <v>10090</v>
      </c>
      <c r="Q2909" s="16" t="s">
        <v>10091</v>
      </c>
      <c r="R2909">
        <v>13</v>
      </c>
      <c r="S2909">
        <v>1</v>
      </c>
      <c r="T2909">
        <v>13</v>
      </c>
      <c r="U2909">
        <f t="shared" si="131"/>
        <v>0</v>
      </c>
      <c r="V2909">
        <v>0</v>
      </c>
      <c r="W2909">
        <v>0</v>
      </c>
    </row>
    <row r="2910" spans="14:23" ht="15" customHeight="1" x14ac:dyDescent="0.25">
      <c r="N2910" t="s">
        <v>9835</v>
      </c>
      <c r="O2910" t="s">
        <v>2113</v>
      </c>
      <c r="P2910" t="s">
        <v>10092</v>
      </c>
      <c r="Q2910" s="16" t="s">
        <v>10093</v>
      </c>
      <c r="R2910">
        <v>19</v>
      </c>
      <c r="S2910">
        <v>4</v>
      </c>
      <c r="T2910">
        <v>19</v>
      </c>
      <c r="U2910">
        <f t="shared" si="131"/>
        <v>0</v>
      </c>
      <c r="V2910">
        <v>0</v>
      </c>
      <c r="W2910">
        <v>0</v>
      </c>
    </row>
    <row r="2911" spans="14:23" ht="15" customHeight="1" x14ac:dyDescent="0.25">
      <c r="N2911" t="s">
        <v>9835</v>
      </c>
      <c r="O2911" t="s">
        <v>2113</v>
      </c>
      <c r="P2911" t="s">
        <v>10092</v>
      </c>
      <c r="Q2911" s="16" t="s">
        <v>10094</v>
      </c>
      <c r="R2911">
        <v>19</v>
      </c>
      <c r="S2911">
        <v>4</v>
      </c>
      <c r="T2911">
        <v>19</v>
      </c>
      <c r="U2911">
        <f t="shared" si="131"/>
        <v>0</v>
      </c>
      <c r="V2911">
        <v>0</v>
      </c>
      <c r="W2911">
        <v>0</v>
      </c>
    </row>
    <row r="2912" spans="14:23" ht="15" customHeight="1" x14ac:dyDescent="0.25">
      <c r="N2912" t="s">
        <v>9835</v>
      </c>
      <c r="O2912" t="s">
        <v>2113</v>
      </c>
      <c r="P2912" t="s">
        <v>10095</v>
      </c>
      <c r="Q2912" s="16" t="s">
        <v>10096</v>
      </c>
      <c r="R2912">
        <v>10</v>
      </c>
      <c r="S2912">
        <v>2</v>
      </c>
      <c r="T2912">
        <v>10</v>
      </c>
      <c r="U2912">
        <f t="shared" si="131"/>
        <v>0</v>
      </c>
      <c r="V2912">
        <v>0</v>
      </c>
      <c r="W2912">
        <v>0</v>
      </c>
    </row>
    <row r="2913" spans="14:23" ht="15" customHeight="1" x14ac:dyDescent="0.25">
      <c r="N2913" t="s">
        <v>9835</v>
      </c>
      <c r="O2913" t="s">
        <v>2113</v>
      </c>
      <c r="P2913" t="s">
        <v>10097</v>
      </c>
      <c r="Q2913" s="16" t="s">
        <v>10098</v>
      </c>
      <c r="R2913">
        <v>22</v>
      </c>
      <c r="S2913">
        <v>2</v>
      </c>
      <c r="T2913">
        <v>22</v>
      </c>
      <c r="U2913">
        <f t="shared" si="131"/>
        <v>0</v>
      </c>
      <c r="V2913">
        <v>0</v>
      </c>
      <c r="W2913">
        <v>0</v>
      </c>
    </row>
    <row r="2914" spans="14:23" ht="15" customHeight="1" x14ac:dyDescent="0.25">
      <c r="N2914" t="s">
        <v>9835</v>
      </c>
      <c r="O2914" t="s">
        <v>2113</v>
      </c>
      <c r="P2914" t="s">
        <v>10099</v>
      </c>
      <c r="Q2914" s="16" t="s">
        <v>2128</v>
      </c>
      <c r="R2914">
        <v>19</v>
      </c>
      <c r="S2914">
        <v>4</v>
      </c>
      <c r="T2914">
        <v>19</v>
      </c>
      <c r="U2914">
        <f t="shared" si="131"/>
        <v>0</v>
      </c>
      <c r="V2914">
        <v>0</v>
      </c>
      <c r="W2914">
        <v>0</v>
      </c>
    </row>
    <row r="2915" spans="14:23" ht="15" customHeight="1" x14ac:dyDescent="0.25">
      <c r="N2915" t="s">
        <v>9835</v>
      </c>
      <c r="O2915" t="s">
        <v>2113</v>
      </c>
      <c r="P2915" t="s">
        <v>10100</v>
      </c>
      <c r="Q2915" s="16" t="s">
        <v>10101</v>
      </c>
      <c r="R2915">
        <v>21</v>
      </c>
      <c r="S2915">
        <v>7</v>
      </c>
      <c r="T2915">
        <v>21</v>
      </c>
      <c r="U2915">
        <f t="shared" si="131"/>
        <v>0</v>
      </c>
      <c r="V2915">
        <v>0</v>
      </c>
      <c r="W2915">
        <v>0</v>
      </c>
    </row>
    <row r="2916" spans="14:23" ht="15" customHeight="1" x14ac:dyDescent="0.25">
      <c r="N2916" t="s">
        <v>9835</v>
      </c>
      <c r="O2916" t="s">
        <v>2113</v>
      </c>
      <c r="P2916" t="s">
        <v>10102</v>
      </c>
      <c r="Q2916" s="16" t="s">
        <v>10098</v>
      </c>
      <c r="R2916">
        <v>4</v>
      </c>
      <c r="S2916">
        <v>1</v>
      </c>
      <c r="T2916">
        <v>4</v>
      </c>
      <c r="U2916">
        <f t="shared" si="131"/>
        <v>0</v>
      </c>
      <c r="V2916">
        <v>0</v>
      </c>
      <c r="W2916">
        <v>0</v>
      </c>
    </row>
    <row r="2917" spans="14:23" ht="15" customHeight="1" x14ac:dyDescent="0.25">
      <c r="N2917" t="s">
        <v>9835</v>
      </c>
      <c r="O2917" t="s">
        <v>2113</v>
      </c>
      <c r="P2917" t="s">
        <v>10103</v>
      </c>
      <c r="Q2917" s="16" t="s">
        <v>10101</v>
      </c>
      <c r="R2917">
        <v>17</v>
      </c>
      <c r="S2917">
        <v>3</v>
      </c>
      <c r="T2917">
        <v>17</v>
      </c>
      <c r="U2917">
        <f t="shared" si="131"/>
        <v>0</v>
      </c>
      <c r="V2917">
        <v>0</v>
      </c>
      <c r="W2917">
        <v>0</v>
      </c>
    </row>
    <row r="2918" spans="14:23" ht="15" customHeight="1" x14ac:dyDescent="0.25">
      <c r="N2918" t="s">
        <v>9835</v>
      </c>
      <c r="O2918" t="s">
        <v>2113</v>
      </c>
      <c r="P2918" t="s">
        <v>10104</v>
      </c>
      <c r="Q2918" s="16" t="s">
        <v>10105</v>
      </c>
      <c r="R2918">
        <v>5</v>
      </c>
      <c r="S2918">
        <v>3</v>
      </c>
      <c r="T2918">
        <v>5</v>
      </c>
      <c r="U2918">
        <f t="shared" si="131"/>
        <v>0</v>
      </c>
      <c r="V2918">
        <v>0</v>
      </c>
      <c r="W2918">
        <v>0</v>
      </c>
    </row>
    <row r="2919" spans="14:23" ht="15" customHeight="1" x14ac:dyDescent="0.25">
      <c r="N2919" t="s">
        <v>9835</v>
      </c>
      <c r="O2919" t="s">
        <v>2113</v>
      </c>
      <c r="P2919" t="s">
        <v>10106</v>
      </c>
      <c r="Q2919" s="16" t="s">
        <v>10107</v>
      </c>
      <c r="R2919">
        <v>1</v>
      </c>
      <c r="S2919">
        <v>1</v>
      </c>
      <c r="T2919">
        <v>1</v>
      </c>
      <c r="U2919">
        <f t="shared" si="131"/>
        <v>0</v>
      </c>
      <c r="V2919">
        <v>0</v>
      </c>
      <c r="W2919">
        <v>0</v>
      </c>
    </row>
    <row r="2920" spans="14:23" ht="15" customHeight="1" x14ac:dyDescent="0.25">
      <c r="N2920" t="s">
        <v>9835</v>
      </c>
      <c r="O2920" t="s">
        <v>2113</v>
      </c>
      <c r="P2920" t="s">
        <v>10108</v>
      </c>
      <c r="Q2920" s="16" t="s">
        <v>10109</v>
      </c>
      <c r="R2920">
        <v>2</v>
      </c>
      <c r="S2920">
        <v>1</v>
      </c>
      <c r="T2920">
        <v>2</v>
      </c>
      <c r="U2920">
        <f t="shared" si="131"/>
        <v>0</v>
      </c>
      <c r="V2920">
        <v>0</v>
      </c>
      <c r="W2920">
        <v>0</v>
      </c>
    </row>
    <row r="2921" spans="14:23" ht="15" customHeight="1" x14ac:dyDescent="0.25">
      <c r="N2921" t="s">
        <v>9835</v>
      </c>
      <c r="O2921" t="s">
        <v>2113</v>
      </c>
      <c r="P2921" t="s">
        <v>10110</v>
      </c>
      <c r="Q2921" s="16" t="s">
        <v>10111</v>
      </c>
      <c r="R2921">
        <v>25</v>
      </c>
      <c r="S2921">
        <v>5</v>
      </c>
      <c r="T2921">
        <v>25</v>
      </c>
      <c r="U2921">
        <f t="shared" si="131"/>
        <v>0</v>
      </c>
      <c r="V2921">
        <v>0</v>
      </c>
      <c r="W2921">
        <v>0</v>
      </c>
    </row>
    <row r="2922" spans="14:23" ht="15" customHeight="1" x14ac:dyDescent="0.25">
      <c r="N2922" t="s">
        <v>9835</v>
      </c>
      <c r="O2922" t="s">
        <v>2113</v>
      </c>
      <c r="P2922" t="s">
        <v>10112</v>
      </c>
      <c r="Q2922" s="16" t="s">
        <v>10113</v>
      </c>
      <c r="R2922">
        <v>25</v>
      </c>
      <c r="S2922">
        <v>3</v>
      </c>
      <c r="T2922">
        <v>25</v>
      </c>
      <c r="U2922">
        <f t="shared" si="131"/>
        <v>0</v>
      </c>
      <c r="V2922">
        <v>0</v>
      </c>
      <c r="W2922">
        <v>0</v>
      </c>
    </row>
    <row r="2923" spans="14:23" ht="15" customHeight="1" x14ac:dyDescent="0.25">
      <c r="N2923" t="s">
        <v>9835</v>
      </c>
      <c r="O2923" t="s">
        <v>2113</v>
      </c>
      <c r="P2923" t="s">
        <v>10114</v>
      </c>
      <c r="Q2923" s="16" t="s">
        <v>10115</v>
      </c>
      <c r="R2923">
        <v>1</v>
      </c>
      <c r="S2923">
        <v>1</v>
      </c>
      <c r="T2923">
        <v>1</v>
      </c>
      <c r="U2923">
        <f t="shared" si="131"/>
        <v>0</v>
      </c>
      <c r="V2923">
        <v>0</v>
      </c>
      <c r="W2923">
        <v>0</v>
      </c>
    </row>
    <row r="2924" spans="14:23" ht="15" customHeight="1" x14ac:dyDescent="0.25">
      <c r="N2924" t="s">
        <v>9835</v>
      </c>
      <c r="O2924" t="s">
        <v>2113</v>
      </c>
      <c r="P2924" t="s">
        <v>10116</v>
      </c>
      <c r="Q2924" s="16" t="s">
        <v>10117</v>
      </c>
      <c r="R2924">
        <v>2</v>
      </c>
      <c r="S2924">
        <v>1</v>
      </c>
      <c r="T2924">
        <v>2</v>
      </c>
      <c r="U2924">
        <f t="shared" si="131"/>
        <v>0</v>
      </c>
      <c r="V2924">
        <v>0</v>
      </c>
      <c r="W2924">
        <v>0</v>
      </c>
    </row>
    <row r="2925" spans="14:23" ht="15" customHeight="1" x14ac:dyDescent="0.25">
      <c r="N2925" t="s">
        <v>9835</v>
      </c>
      <c r="O2925" t="s">
        <v>2113</v>
      </c>
      <c r="P2925" t="s">
        <v>10118</v>
      </c>
      <c r="Q2925" s="16" t="s">
        <v>10119</v>
      </c>
      <c r="R2925">
        <v>12</v>
      </c>
      <c r="S2925">
        <v>3</v>
      </c>
      <c r="T2925">
        <v>12</v>
      </c>
      <c r="U2925">
        <f t="shared" si="131"/>
        <v>0</v>
      </c>
      <c r="V2925">
        <v>0</v>
      </c>
      <c r="W2925">
        <v>0</v>
      </c>
    </row>
    <row r="2926" spans="14:23" ht="15" customHeight="1" x14ac:dyDescent="0.25">
      <c r="N2926" t="s">
        <v>9835</v>
      </c>
      <c r="O2926" t="s">
        <v>2113</v>
      </c>
      <c r="P2926" t="s">
        <v>10120</v>
      </c>
      <c r="Q2926" s="16" t="s">
        <v>10121</v>
      </c>
      <c r="R2926">
        <v>2</v>
      </c>
      <c r="S2926">
        <v>1</v>
      </c>
      <c r="T2926">
        <v>2</v>
      </c>
      <c r="U2926">
        <f t="shared" si="131"/>
        <v>0</v>
      </c>
      <c r="V2926">
        <v>0</v>
      </c>
      <c r="W2926">
        <v>0</v>
      </c>
    </row>
    <row r="2927" spans="14:23" ht="15" customHeight="1" x14ac:dyDescent="0.25">
      <c r="N2927" t="s">
        <v>9835</v>
      </c>
      <c r="O2927" t="s">
        <v>2113</v>
      </c>
      <c r="P2927" t="s">
        <v>10122</v>
      </c>
      <c r="Q2927" s="16" t="s">
        <v>10123</v>
      </c>
      <c r="R2927">
        <v>39</v>
      </c>
      <c r="S2927">
        <v>7</v>
      </c>
      <c r="T2927">
        <v>39</v>
      </c>
      <c r="U2927">
        <f t="shared" si="131"/>
        <v>0</v>
      </c>
      <c r="V2927">
        <v>0</v>
      </c>
      <c r="W2927">
        <v>0</v>
      </c>
    </row>
    <row r="2928" spans="14:23" ht="15" customHeight="1" x14ac:dyDescent="0.25">
      <c r="N2928" t="s">
        <v>9835</v>
      </c>
      <c r="O2928" t="s">
        <v>2113</v>
      </c>
      <c r="P2928" t="s">
        <v>10124</v>
      </c>
      <c r="Q2928" s="16" t="s">
        <v>10125</v>
      </c>
      <c r="R2928">
        <v>16</v>
      </c>
      <c r="S2928">
        <v>10</v>
      </c>
      <c r="T2928">
        <v>16</v>
      </c>
      <c r="U2928">
        <f t="shared" si="131"/>
        <v>0</v>
      </c>
      <c r="V2928">
        <v>0</v>
      </c>
      <c r="W2928">
        <v>0</v>
      </c>
    </row>
    <row r="2929" spans="14:23" ht="15" customHeight="1" x14ac:dyDescent="0.25">
      <c r="N2929" t="s">
        <v>9835</v>
      </c>
      <c r="O2929" t="s">
        <v>2113</v>
      </c>
      <c r="P2929" t="s">
        <v>10126</v>
      </c>
      <c r="Q2929" s="16" t="s">
        <v>10127</v>
      </c>
      <c r="R2929">
        <v>14</v>
      </c>
      <c r="S2929">
        <v>9</v>
      </c>
      <c r="T2929">
        <v>14</v>
      </c>
      <c r="U2929">
        <f t="shared" si="131"/>
        <v>0</v>
      </c>
      <c r="V2929">
        <v>0</v>
      </c>
      <c r="W2929">
        <v>0</v>
      </c>
    </row>
    <row r="2930" spans="14:23" ht="15" customHeight="1" x14ac:dyDescent="0.25">
      <c r="N2930" t="s">
        <v>9835</v>
      </c>
      <c r="O2930" t="s">
        <v>2113</v>
      </c>
      <c r="P2930" t="s">
        <v>10128</v>
      </c>
      <c r="Q2930" s="16" t="s">
        <v>10129</v>
      </c>
      <c r="R2930">
        <v>4</v>
      </c>
      <c r="S2930">
        <v>2</v>
      </c>
      <c r="T2930">
        <v>4</v>
      </c>
      <c r="U2930">
        <f t="shared" si="131"/>
        <v>0</v>
      </c>
      <c r="V2930">
        <v>0</v>
      </c>
      <c r="W2930">
        <v>0</v>
      </c>
    </row>
    <row r="2931" spans="14:23" ht="15" customHeight="1" x14ac:dyDescent="0.25">
      <c r="N2931" t="s">
        <v>9835</v>
      </c>
      <c r="O2931" t="s">
        <v>2113</v>
      </c>
      <c r="P2931" t="s">
        <v>10130</v>
      </c>
      <c r="Q2931" s="16" t="s">
        <v>10131</v>
      </c>
      <c r="R2931">
        <v>2</v>
      </c>
      <c r="S2931">
        <v>2</v>
      </c>
      <c r="T2931">
        <v>2</v>
      </c>
      <c r="U2931">
        <f t="shared" si="131"/>
        <v>0</v>
      </c>
      <c r="V2931">
        <v>0</v>
      </c>
      <c r="W2931">
        <v>0</v>
      </c>
    </row>
    <row r="2932" spans="14:23" ht="15" customHeight="1" x14ac:dyDescent="0.25">
      <c r="N2932" t="s">
        <v>9835</v>
      </c>
      <c r="O2932" t="s">
        <v>2113</v>
      </c>
      <c r="P2932" t="s">
        <v>10132</v>
      </c>
      <c r="Q2932" s="16" t="s">
        <v>10133</v>
      </c>
      <c r="R2932">
        <v>13</v>
      </c>
      <c r="S2932">
        <v>8</v>
      </c>
      <c r="T2932">
        <v>13</v>
      </c>
      <c r="U2932">
        <f t="shared" si="131"/>
        <v>0</v>
      </c>
      <c r="V2932">
        <v>0</v>
      </c>
      <c r="W2932">
        <v>0</v>
      </c>
    </row>
    <row r="2933" spans="14:23" ht="15" customHeight="1" x14ac:dyDescent="0.25">
      <c r="N2933" t="s">
        <v>9835</v>
      </c>
      <c r="O2933" t="s">
        <v>2113</v>
      </c>
      <c r="P2933" t="s">
        <v>10134</v>
      </c>
      <c r="Q2933" s="16" t="s">
        <v>10135</v>
      </c>
      <c r="R2933">
        <v>6</v>
      </c>
      <c r="S2933">
        <v>4</v>
      </c>
      <c r="T2933">
        <v>6</v>
      </c>
      <c r="U2933">
        <f t="shared" si="131"/>
        <v>0</v>
      </c>
      <c r="V2933">
        <v>0</v>
      </c>
      <c r="W2933">
        <v>0</v>
      </c>
    </row>
    <row r="2934" spans="14:23" ht="15" customHeight="1" x14ac:dyDescent="0.25">
      <c r="N2934" t="s">
        <v>9835</v>
      </c>
      <c r="O2934" t="s">
        <v>2113</v>
      </c>
      <c r="P2934" t="s">
        <v>10136</v>
      </c>
      <c r="Q2934" s="16" t="s">
        <v>10137</v>
      </c>
      <c r="R2934">
        <v>10</v>
      </c>
      <c r="S2934">
        <v>6</v>
      </c>
      <c r="T2934">
        <v>10</v>
      </c>
      <c r="U2934">
        <f t="shared" si="131"/>
        <v>0</v>
      </c>
      <c r="V2934">
        <v>0</v>
      </c>
      <c r="W2934">
        <v>0</v>
      </c>
    </row>
    <row r="2935" spans="14:23" ht="15" customHeight="1" x14ac:dyDescent="0.25">
      <c r="N2935" t="s">
        <v>9835</v>
      </c>
      <c r="O2935" t="s">
        <v>2113</v>
      </c>
      <c r="P2935" t="s">
        <v>10138</v>
      </c>
      <c r="Q2935" s="16" t="s">
        <v>1538</v>
      </c>
      <c r="R2935">
        <v>1</v>
      </c>
      <c r="S2935">
        <v>1</v>
      </c>
      <c r="T2935">
        <v>1</v>
      </c>
      <c r="U2935">
        <f t="shared" si="131"/>
        <v>0</v>
      </c>
      <c r="V2935">
        <v>0</v>
      </c>
      <c r="W2935">
        <v>0</v>
      </c>
    </row>
    <row r="2936" spans="14:23" ht="15" customHeight="1" x14ac:dyDescent="0.25">
      <c r="N2936" t="s">
        <v>9835</v>
      </c>
      <c r="O2936" t="s">
        <v>2113</v>
      </c>
      <c r="P2936" t="s">
        <v>10139</v>
      </c>
      <c r="Q2936" s="16" t="s">
        <v>10140</v>
      </c>
      <c r="R2936">
        <v>2</v>
      </c>
      <c r="S2936">
        <v>2</v>
      </c>
      <c r="T2936">
        <v>2</v>
      </c>
      <c r="U2936">
        <f t="shared" si="131"/>
        <v>0</v>
      </c>
      <c r="V2936">
        <v>0</v>
      </c>
      <c r="W2936">
        <v>0</v>
      </c>
    </row>
    <row r="2937" spans="14:23" ht="15" customHeight="1" x14ac:dyDescent="0.25">
      <c r="N2937" t="s">
        <v>9835</v>
      </c>
      <c r="O2937" t="s">
        <v>2113</v>
      </c>
      <c r="P2937" t="s">
        <v>10141</v>
      </c>
      <c r="Q2937" s="16" t="s">
        <v>10142</v>
      </c>
      <c r="R2937">
        <v>2</v>
      </c>
      <c r="S2937">
        <v>2</v>
      </c>
      <c r="T2937">
        <v>2</v>
      </c>
      <c r="U2937">
        <f t="shared" ref="U2937:U2968" si="132">IF(V2937=0, 0, "")</f>
        <v>0</v>
      </c>
      <c r="V2937">
        <v>0</v>
      </c>
      <c r="W2937">
        <v>0</v>
      </c>
    </row>
    <row r="2938" spans="14:23" ht="15" customHeight="1" x14ac:dyDescent="0.25">
      <c r="N2938" t="s">
        <v>9835</v>
      </c>
      <c r="O2938" t="s">
        <v>2113</v>
      </c>
      <c r="P2938" t="s">
        <v>10143</v>
      </c>
      <c r="Q2938" s="16" t="s">
        <v>10144</v>
      </c>
      <c r="R2938">
        <v>4</v>
      </c>
      <c r="S2938">
        <v>2</v>
      </c>
      <c r="T2938">
        <v>4</v>
      </c>
      <c r="U2938">
        <f t="shared" si="132"/>
        <v>0</v>
      </c>
      <c r="V2938">
        <v>0</v>
      </c>
      <c r="W2938">
        <v>0</v>
      </c>
    </row>
    <row r="2939" spans="14:23" ht="15" customHeight="1" x14ac:dyDescent="0.25">
      <c r="N2939" t="s">
        <v>9835</v>
      </c>
      <c r="O2939" t="s">
        <v>2113</v>
      </c>
      <c r="P2939" t="s">
        <v>10145</v>
      </c>
      <c r="Q2939" s="16" t="s">
        <v>10146</v>
      </c>
      <c r="R2939">
        <v>3</v>
      </c>
      <c r="S2939">
        <v>1</v>
      </c>
      <c r="T2939">
        <v>3</v>
      </c>
      <c r="U2939">
        <f t="shared" si="132"/>
        <v>0</v>
      </c>
      <c r="V2939">
        <v>0</v>
      </c>
      <c r="W2939">
        <v>0</v>
      </c>
    </row>
    <row r="2940" spans="14:23" ht="15" customHeight="1" x14ac:dyDescent="0.25">
      <c r="N2940" t="s">
        <v>10147</v>
      </c>
      <c r="O2940" t="s">
        <v>10148</v>
      </c>
      <c r="P2940" t="s">
        <v>10149</v>
      </c>
      <c r="Q2940" s="16" t="s">
        <v>10150</v>
      </c>
      <c r="R2940">
        <v>1</v>
      </c>
      <c r="S2940">
        <v>1</v>
      </c>
      <c r="T2940">
        <v>1</v>
      </c>
      <c r="U2940">
        <f t="shared" si="132"/>
        <v>0</v>
      </c>
      <c r="V2940">
        <v>0</v>
      </c>
      <c r="W2940">
        <v>0</v>
      </c>
    </row>
    <row r="2941" spans="14:23" ht="15" customHeight="1" x14ac:dyDescent="0.25">
      <c r="N2941" t="s">
        <v>10147</v>
      </c>
      <c r="O2941" t="s">
        <v>10148</v>
      </c>
      <c r="P2941" t="s">
        <v>10151</v>
      </c>
      <c r="Q2941" s="16" t="s">
        <v>10152</v>
      </c>
      <c r="R2941">
        <v>31</v>
      </c>
      <c r="S2941">
        <v>8</v>
      </c>
      <c r="T2941">
        <v>31</v>
      </c>
      <c r="U2941">
        <f t="shared" si="132"/>
        <v>0</v>
      </c>
      <c r="V2941">
        <v>0</v>
      </c>
      <c r="W2941">
        <v>0</v>
      </c>
    </row>
    <row r="2942" spans="14:23" ht="15" customHeight="1" x14ac:dyDescent="0.25">
      <c r="N2942" t="s">
        <v>10147</v>
      </c>
      <c r="O2942" t="s">
        <v>10148</v>
      </c>
      <c r="P2942" t="s">
        <v>10153</v>
      </c>
      <c r="Q2942" s="16" t="s">
        <v>10154</v>
      </c>
      <c r="R2942">
        <v>41</v>
      </c>
      <c r="S2942">
        <v>7</v>
      </c>
      <c r="T2942">
        <v>41</v>
      </c>
      <c r="U2942">
        <f t="shared" si="132"/>
        <v>0</v>
      </c>
      <c r="V2942">
        <v>0</v>
      </c>
      <c r="W2942">
        <v>0</v>
      </c>
    </row>
    <row r="2943" spans="14:23" ht="15" customHeight="1" x14ac:dyDescent="0.25">
      <c r="N2943" t="s">
        <v>10147</v>
      </c>
      <c r="O2943" t="s">
        <v>10148</v>
      </c>
      <c r="P2943" t="s">
        <v>10155</v>
      </c>
      <c r="Q2943" s="16" t="s">
        <v>10156</v>
      </c>
      <c r="R2943">
        <v>4</v>
      </c>
      <c r="S2943">
        <v>2</v>
      </c>
      <c r="T2943">
        <v>4</v>
      </c>
      <c r="U2943">
        <f t="shared" si="132"/>
        <v>0</v>
      </c>
      <c r="V2943">
        <v>0</v>
      </c>
      <c r="W2943">
        <v>0</v>
      </c>
    </row>
    <row r="2944" spans="14:23" ht="15" customHeight="1" x14ac:dyDescent="0.25">
      <c r="N2944" t="s">
        <v>10147</v>
      </c>
      <c r="O2944" t="s">
        <v>10148</v>
      </c>
      <c r="P2944" t="s">
        <v>10157</v>
      </c>
      <c r="Q2944" s="16" t="s">
        <v>10158</v>
      </c>
      <c r="R2944">
        <v>1</v>
      </c>
      <c r="S2944">
        <v>1</v>
      </c>
      <c r="T2944">
        <v>1</v>
      </c>
      <c r="U2944">
        <f t="shared" si="132"/>
        <v>0</v>
      </c>
      <c r="V2944">
        <v>0</v>
      </c>
      <c r="W2944">
        <v>0</v>
      </c>
    </row>
    <row r="2945" spans="14:23" ht="15" customHeight="1" x14ac:dyDescent="0.25">
      <c r="N2945" t="s">
        <v>10147</v>
      </c>
      <c r="O2945" t="s">
        <v>10148</v>
      </c>
      <c r="P2945" t="s">
        <v>10159</v>
      </c>
      <c r="Q2945" s="16" t="s">
        <v>10160</v>
      </c>
      <c r="R2945">
        <v>31</v>
      </c>
      <c r="S2945">
        <v>2</v>
      </c>
      <c r="T2945">
        <v>31</v>
      </c>
      <c r="U2945">
        <f t="shared" si="132"/>
        <v>0</v>
      </c>
      <c r="V2945">
        <v>0</v>
      </c>
      <c r="W2945">
        <v>0</v>
      </c>
    </row>
    <row r="2946" spans="14:23" ht="15" customHeight="1" x14ac:dyDescent="0.25">
      <c r="N2946" t="s">
        <v>10147</v>
      </c>
      <c r="O2946" t="s">
        <v>10148</v>
      </c>
      <c r="P2946" t="s">
        <v>10159</v>
      </c>
      <c r="Q2946" s="16" t="s">
        <v>10161</v>
      </c>
      <c r="R2946">
        <v>31</v>
      </c>
      <c r="S2946">
        <v>2</v>
      </c>
      <c r="T2946">
        <v>31</v>
      </c>
      <c r="U2946">
        <f t="shared" si="132"/>
        <v>0</v>
      </c>
      <c r="V2946">
        <v>0</v>
      </c>
      <c r="W2946">
        <v>0</v>
      </c>
    </row>
    <row r="2947" spans="14:23" ht="15" customHeight="1" x14ac:dyDescent="0.25">
      <c r="N2947" t="s">
        <v>10147</v>
      </c>
      <c r="O2947" t="s">
        <v>10148</v>
      </c>
      <c r="P2947" t="s">
        <v>10162</v>
      </c>
      <c r="Q2947" s="16" t="s">
        <v>10163</v>
      </c>
      <c r="R2947">
        <v>4</v>
      </c>
      <c r="S2947">
        <v>2</v>
      </c>
      <c r="T2947">
        <v>4</v>
      </c>
      <c r="U2947">
        <f t="shared" si="132"/>
        <v>0</v>
      </c>
      <c r="V2947">
        <v>0</v>
      </c>
      <c r="W2947">
        <v>0</v>
      </c>
    </row>
    <row r="2948" spans="14:23" ht="15" customHeight="1" x14ac:dyDescent="0.25">
      <c r="N2948" t="s">
        <v>10147</v>
      </c>
      <c r="O2948" t="s">
        <v>10148</v>
      </c>
      <c r="P2948" t="s">
        <v>10164</v>
      </c>
      <c r="Q2948" s="16" t="s">
        <v>10165</v>
      </c>
      <c r="R2948">
        <v>10</v>
      </c>
      <c r="S2948">
        <v>6</v>
      </c>
      <c r="T2948">
        <v>10</v>
      </c>
      <c r="U2948">
        <f t="shared" si="132"/>
        <v>0</v>
      </c>
      <c r="V2948">
        <v>0</v>
      </c>
      <c r="W2948">
        <v>0</v>
      </c>
    </row>
    <row r="2949" spans="14:23" ht="15" customHeight="1" x14ac:dyDescent="0.25">
      <c r="N2949" t="s">
        <v>10147</v>
      </c>
      <c r="O2949" t="s">
        <v>10148</v>
      </c>
      <c r="P2949" t="s">
        <v>10166</v>
      </c>
      <c r="Q2949" s="16" t="s">
        <v>10167</v>
      </c>
      <c r="R2949">
        <v>37</v>
      </c>
      <c r="S2949">
        <v>6</v>
      </c>
      <c r="T2949">
        <v>37</v>
      </c>
      <c r="U2949">
        <f t="shared" si="132"/>
        <v>0</v>
      </c>
      <c r="V2949">
        <v>0</v>
      </c>
      <c r="W2949">
        <v>0</v>
      </c>
    </row>
    <row r="2950" spans="14:23" ht="15" customHeight="1" x14ac:dyDescent="0.25">
      <c r="N2950" t="s">
        <v>10147</v>
      </c>
      <c r="O2950" t="s">
        <v>10148</v>
      </c>
      <c r="P2950" t="s">
        <v>10168</v>
      </c>
      <c r="Q2950" s="16" t="s">
        <v>10169</v>
      </c>
      <c r="R2950">
        <v>17</v>
      </c>
      <c r="S2950">
        <v>1</v>
      </c>
      <c r="T2950">
        <v>17</v>
      </c>
      <c r="U2950">
        <f t="shared" si="132"/>
        <v>0</v>
      </c>
      <c r="V2950">
        <v>0</v>
      </c>
      <c r="W2950">
        <v>0</v>
      </c>
    </row>
    <row r="2951" spans="14:23" ht="15" customHeight="1" x14ac:dyDescent="0.25">
      <c r="N2951" t="s">
        <v>10147</v>
      </c>
      <c r="O2951" t="s">
        <v>10148</v>
      </c>
      <c r="P2951" t="s">
        <v>10170</v>
      </c>
      <c r="Q2951" s="16" t="s">
        <v>10171</v>
      </c>
      <c r="R2951">
        <v>3</v>
      </c>
      <c r="S2951">
        <v>2</v>
      </c>
      <c r="T2951">
        <v>3</v>
      </c>
      <c r="U2951">
        <f t="shared" si="132"/>
        <v>0</v>
      </c>
      <c r="V2951">
        <v>0</v>
      </c>
      <c r="W2951">
        <v>0</v>
      </c>
    </row>
    <row r="2952" spans="14:23" ht="15" customHeight="1" x14ac:dyDescent="0.25">
      <c r="N2952" t="s">
        <v>10147</v>
      </c>
      <c r="O2952" t="s">
        <v>10148</v>
      </c>
      <c r="P2952" t="s">
        <v>10172</v>
      </c>
      <c r="Q2952" s="16" t="s">
        <v>10173</v>
      </c>
      <c r="R2952">
        <v>1</v>
      </c>
      <c r="S2952">
        <v>1</v>
      </c>
      <c r="T2952">
        <v>1</v>
      </c>
      <c r="U2952">
        <f t="shared" si="132"/>
        <v>0</v>
      </c>
      <c r="V2952">
        <v>0</v>
      </c>
      <c r="W2952">
        <v>0</v>
      </c>
    </row>
    <row r="2953" spans="14:23" ht="15" customHeight="1" x14ac:dyDescent="0.25">
      <c r="N2953" t="s">
        <v>10147</v>
      </c>
      <c r="O2953" t="s">
        <v>10148</v>
      </c>
      <c r="P2953" t="s">
        <v>10174</v>
      </c>
      <c r="Q2953" s="16" t="s">
        <v>10175</v>
      </c>
      <c r="R2953">
        <v>18</v>
      </c>
      <c r="S2953">
        <v>13</v>
      </c>
      <c r="T2953">
        <v>18</v>
      </c>
      <c r="U2953">
        <f t="shared" si="132"/>
        <v>0</v>
      </c>
      <c r="V2953">
        <v>0</v>
      </c>
      <c r="W2953">
        <v>0</v>
      </c>
    </row>
    <row r="2954" spans="14:23" ht="15" customHeight="1" x14ac:dyDescent="0.25">
      <c r="N2954" t="s">
        <v>10147</v>
      </c>
      <c r="O2954" t="s">
        <v>10148</v>
      </c>
      <c r="P2954" t="s">
        <v>10176</v>
      </c>
      <c r="Q2954" s="16" t="s">
        <v>10177</v>
      </c>
      <c r="R2954">
        <v>3</v>
      </c>
      <c r="S2954">
        <v>3</v>
      </c>
      <c r="T2954">
        <v>3</v>
      </c>
      <c r="U2954">
        <f t="shared" si="132"/>
        <v>0</v>
      </c>
      <c r="V2954">
        <v>0</v>
      </c>
      <c r="W2954">
        <v>0</v>
      </c>
    </row>
    <row r="2955" spans="14:23" ht="15" customHeight="1" x14ac:dyDescent="0.25">
      <c r="N2955" t="s">
        <v>10147</v>
      </c>
      <c r="O2955" t="s">
        <v>10148</v>
      </c>
      <c r="P2955" t="s">
        <v>10178</v>
      </c>
      <c r="Q2955" s="16" t="s">
        <v>10179</v>
      </c>
      <c r="R2955">
        <v>6</v>
      </c>
      <c r="S2955">
        <v>4</v>
      </c>
      <c r="T2955">
        <v>6</v>
      </c>
      <c r="U2955">
        <f t="shared" si="132"/>
        <v>0</v>
      </c>
      <c r="V2955">
        <v>0</v>
      </c>
      <c r="W2955">
        <v>0</v>
      </c>
    </row>
    <row r="2956" spans="14:23" ht="15" customHeight="1" x14ac:dyDescent="0.25">
      <c r="N2956" t="s">
        <v>10147</v>
      </c>
      <c r="O2956" t="s">
        <v>10148</v>
      </c>
      <c r="P2956" t="s">
        <v>10180</v>
      </c>
      <c r="Q2956" s="16" t="s">
        <v>10181</v>
      </c>
      <c r="R2956">
        <v>3</v>
      </c>
      <c r="S2956">
        <v>2</v>
      </c>
      <c r="T2956">
        <v>3</v>
      </c>
      <c r="U2956">
        <f t="shared" si="132"/>
        <v>0</v>
      </c>
      <c r="V2956">
        <v>0</v>
      </c>
      <c r="W2956">
        <v>0</v>
      </c>
    </row>
    <row r="2957" spans="14:23" ht="15" customHeight="1" x14ac:dyDescent="0.25">
      <c r="N2957" t="s">
        <v>10147</v>
      </c>
      <c r="O2957" t="s">
        <v>10148</v>
      </c>
      <c r="P2957" t="s">
        <v>10182</v>
      </c>
      <c r="Q2957" s="16" t="s">
        <v>10183</v>
      </c>
      <c r="R2957">
        <v>6</v>
      </c>
      <c r="S2957">
        <v>3</v>
      </c>
      <c r="T2957">
        <v>6</v>
      </c>
      <c r="U2957">
        <f t="shared" si="132"/>
        <v>0</v>
      </c>
      <c r="V2957">
        <v>0</v>
      </c>
      <c r="W2957">
        <v>0</v>
      </c>
    </row>
    <row r="2958" spans="14:23" ht="15" customHeight="1" x14ac:dyDescent="0.25">
      <c r="N2958" t="s">
        <v>10147</v>
      </c>
      <c r="O2958" t="s">
        <v>10148</v>
      </c>
      <c r="P2958" t="s">
        <v>10184</v>
      </c>
      <c r="Q2958" s="16" t="s">
        <v>10185</v>
      </c>
      <c r="R2958">
        <v>2</v>
      </c>
      <c r="S2958">
        <v>2</v>
      </c>
      <c r="T2958">
        <v>2</v>
      </c>
      <c r="U2958">
        <f t="shared" si="132"/>
        <v>0</v>
      </c>
      <c r="V2958">
        <v>0</v>
      </c>
      <c r="W2958">
        <v>0</v>
      </c>
    </row>
    <row r="2959" spans="14:23" ht="15" customHeight="1" x14ac:dyDescent="0.25">
      <c r="N2959" t="s">
        <v>10147</v>
      </c>
      <c r="O2959" t="s">
        <v>10148</v>
      </c>
      <c r="P2959" t="s">
        <v>10186</v>
      </c>
      <c r="Q2959" s="16" t="s">
        <v>10187</v>
      </c>
      <c r="R2959">
        <v>6</v>
      </c>
      <c r="S2959">
        <v>4</v>
      </c>
      <c r="T2959">
        <v>6</v>
      </c>
      <c r="U2959">
        <f t="shared" si="132"/>
        <v>0</v>
      </c>
      <c r="V2959">
        <v>0</v>
      </c>
      <c r="W2959">
        <v>0</v>
      </c>
    </row>
    <row r="2960" spans="14:23" ht="15" customHeight="1" x14ac:dyDescent="0.25">
      <c r="N2960" t="s">
        <v>10147</v>
      </c>
      <c r="O2960" t="s">
        <v>10148</v>
      </c>
      <c r="P2960" t="s">
        <v>10188</v>
      </c>
      <c r="Q2960" s="16" t="s">
        <v>10189</v>
      </c>
      <c r="R2960">
        <v>2</v>
      </c>
      <c r="S2960">
        <v>1</v>
      </c>
      <c r="T2960">
        <v>2</v>
      </c>
      <c r="U2960">
        <f t="shared" si="132"/>
        <v>0</v>
      </c>
      <c r="V2960">
        <v>0</v>
      </c>
      <c r="W2960">
        <v>0</v>
      </c>
    </row>
    <row r="2961" spans="14:23" ht="15" customHeight="1" x14ac:dyDescent="0.25">
      <c r="N2961" t="s">
        <v>10147</v>
      </c>
      <c r="O2961" t="s">
        <v>10148</v>
      </c>
      <c r="P2961" t="s">
        <v>10190</v>
      </c>
      <c r="Q2961" s="16" t="s">
        <v>10191</v>
      </c>
      <c r="R2961">
        <v>1</v>
      </c>
      <c r="S2961">
        <v>1</v>
      </c>
      <c r="T2961">
        <v>1</v>
      </c>
      <c r="U2961">
        <f t="shared" si="132"/>
        <v>0</v>
      </c>
      <c r="V2961">
        <v>0</v>
      </c>
      <c r="W2961">
        <v>0</v>
      </c>
    </row>
    <row r="2962" spans="14:23" ht="15" customHeight="1" x14ac:dyDescent="0.25">
      <c r="N2962" t="s">
        <v>10147</v>
      </c>
      <c r="O2962" t="s">
        <v>10148</v>
      </c>
      <c r="P2962" t="s">
        <v>10192</v>
      </c>
      <c r="Q2962" s="16" t="s">
        <v>10193</v>
      </c>
      <c r="R2962">
        <v>4</v>
      </c>
      <c r="S2962">
        <v>3</v>
      </c>
      <c r="T2962">
        <v>4</v>
      </c>
      <c r="U2962">
        <f t="shared" si="132"/>
        <v>0</v>
      </c>
      <c r="V2962">
        <v>0</v>
      </c>
      <c r="W2962">
        <v>0</v>
      </c>
    </row>
    <row r="2963" spans="14:23" ht="15" customHeight="1" x14ac:dyDescent="0.25">
      <c r="N2963" t="s">
        <v>10147</v>
      </c>
      <c r="O2963" t="s">
        <v>10148</v>
      </c>
      <c r="P2963" t="s">
        <v>10194</v>
      </c>
      <c r="Q2963" s="16" t="s">
        <v>10195</v>
      </c>
      <c r="R2963">
        <v>31</v>
      </c>
      <c r="S2963">
        <v>3</v>
      </c>
      <c r="T2963">
        <v>31</v>
      </c>
      <c r="U2963">
        <f t="shared" si="132"/>
        <v>0</v>
      </c>
      <c r="V2963">
        <v>0</v>
      </c>
      <c r="W2963">
        <v>0</v>
      </c>
    </row>
    <row r="2964" spans="14:23" ht="15" customHeight="1" x14ac:dyDescent="0.25">
      <c r="N2964" t="s">
        <v>10147</v>
      </c>
      <c r="O2964" t="s">
        <v>10148</v>
      </c>
      <c r="P2964" t="s">
        <v>10196</v>
      </c>
      <c r="Q2964" s="16" t="s">
        <v>10197</v>
      </c>
      <c r="R2964">
        <v>1</v>
      </c>
      <c r="S2964">
        <v>1</v>
      </c>
      <c r="T2964">
        <v>1</v>
      </c>
      <c r="U2964">
        <f t="shared" si="132"/>
        <v>0</v>
      </c>
      <c r="V2964">
        <v>0</v>
      </c>
      <c r="W2964">
        <v>0</v>
      </c>
    </row>
    <row r="2965" spans="14:23" ht="15" customHeight="1" x14ac:dyDescent="0.25">
      <c r="N2965" t="s">
        <v>10147</v>
      </c>
      <c r="O2965" t="s">
        <v>10148</v>
      </c>
      <c r="P2965" t="s">
        <v>10198</v>
      </c>
      <c r="Q2965" s="16" t="s">
        <v>10199</v>
      </c>
      <c r="R2965">
        <v>22</v>
      </c>
      <c r="S2965">
        <v>10</v>
      </c>
      <c r="T2965">
        <v>22</v>
      </c>
      <c r="U2965">
        <f t="shared" si="132"/>
        <v>0</v>
      </c>
      <c r="V2965">
        <v>0</v>
      </c>
      <c r="W2965">
        <v>0</v>
      </c>
    </row>
    <row r="2966" spans="14:23" ht="15" customHeight="1" x14ac:dyDescent="0.25">
      <c r="N2966" t="s">
        <v>10147</v>
      </c>
      <c r="O2966" t="s">
        <v>10148</v>
      </c>
      <c r="P2966" t="s">
        <v>10200</v>
      </c>
      <c r="Q2966" s="16" t="s">
        <v>10201</v>
      </c>
      <c r="R2966">
        <v>2</v>
      </c>
      <c r="S2966">
        <v>2</v>
      </c>
      <c r="T2966">
        <v>2</v>
      </c>
      <c r="U2966">
        <f t="shared" si="132"/>
        <v>0</v>
      </c>
      <c r="V2966">
        <v>0</v>
      </c>
      <c r="W2966">
        <v>0</v>
      </c>
    </row>
    <row r="2967" spans="14:23" ht="15" customHeight="1" x14ac:dyDescent="0.25">
      <c r="N2967" t="s">
        <v>10147</v>
      </c>
      <c r="O2967" t="s">
        <v>10148</v>
      </c>
      <c r="P2967" t="s">
        <v>10202</v>
      </c>
      <c r="Q2967" s="16" t="s">
        <v>10203</v>
      </c>
      <c r="R2967">
        <v>2</v>
      </c>
      <c r="S2967">
        <v>2</v>
      </c>
      <c r="T2967">
        <v>2</v>
      </c>
      <c r="U2967">
        <f t="shared" si="132"/>
        <v>0</v>
      </c>
      <c r="V2967">
        <v>0</v>
      </c>
      <c r="W2967">
        <v>0</v>
      </c>
    </row>
    <row r="2968" spans="14:23" ht="15" customHeight="1" x14ac:dyDescent="0.25">
      <c r="N2968" t="s">
        <v>10147</v>
      </c>
      <c r="O2968" t="s">
        <v>10148</v>
      </c>
      <c r="P2968" t="s">
        <v>10204</v>
      </c>
      <c r="Q2968" s="16" t="s">
        <v>10205</v>
      </c>
      <c r="R2968">
        <v>1</v>
      </c>
      <c r="S2968">
        <v>1</v>
      </c>
      <c r="T2968">
        <v>1</v>
      </c>
      <c r="U2968">
        <f t="shared" si="132"/>
        <v>0</v>
      </c>
      <c r="V2968">
        <v>0</v>
      </c>
      <c r="W2968">
        <v>0</v>
      </c>
    </row>
    <row r="2969" spans="14:23" ht="15" customHeight="1" x14ac:dyDescent="0.25">
      <c r="N2969" t="s">
        <v>10147</v>
      </c>
      <c r="O2969" t="s">
        <v>10148</v>
      </c>
      <c r="P2969" t="s">
        <v>10206</v>
      </c>
      <c r="Q2969" s="16" t="s">
        <v>10207</v>
      </c>
      <c r="R2969">
        <v>36</v>
      </c>
      <c r="S2969">
        <v>5</v>
      </c>
      <c r="T2969">
        <v>36</v>
      </c>
      <c r="U2969">
        <f t="shared" ref="U2969:U3000" si="133">IF(V2969=0, 0, "")</f>
        <v>0</v>
      </c>
      <c r="V2969">
        <v>0</v>
      </c>
      <c r="W2969">
        <v>0</v>
      </c>
    </row>
    <row r="2970" spans="14:23" ht="15" customHeight="1" x14ac:dyDescent="0.25">
      <c r="N2970" t="s">
        <v>10147</v>
      </c>
      <c r="O2970" t="s">
        <v>10148</v>
      </c>
      <c r="P2970" t="s">
        <v>10208</v>
      </c>
      <c r="Q2970" s="16" t="s">
        <v>10209</v>
      </c>
      <c r="R2970">
        <v>26</v>
      </c>
      <c r="S2970">
        <v>14</v>
      </c>
      <c r="T2970">
        <v>26</v>
      </c>
      <c r="U2970">
        <f t="shared" si="133"/>
        <v>0</v>
      </c>
      <c r="V2970">
        <v>0</v>
      </c>
      <c r="W2970">
        <v>0</v>
      </c>
    </row>
    <row r="2971" spans="14:23" ht="15" customHeight="1" x14ac:dyDescent="0.25">
      <c r="N2971" t="s">
        <v>10147</v>
      </c>
      <c r="O2971" t="s">
        <v>10148</v>
      </c>
      <c r="P2971" t="s">
        <v>10210</v>
      </c>
      <c r="Q2971" s="16" t="s">
        <v>10211</v>
      </c>
      <c r="R2971">
        <v>7</v>
      </c>
      <c r="S2971">
        <v>6</v>
      </c>
      <c r="T2971">
        <v>7</v>
      </c>
      <c r="U2971">
        <f t="shared" si="133"/>
        <v>0</v>
      </c>
      <c r="V2971">
        <v>0</v>
      </c>
      <c r="W2971">
        <v>0</v>
      </c>
    </row>
    <row r="2972" spans="14:23" ht="15" customHeight="1" x14ac:dyDescent="0.25">
      <c r="N2972" t="s">
        <v>10147</v>
      </c>
      <c r="O2972" t="s">
        <v>10148</v>
      </c>
      <c r="P2972" t="s">
        <v>10212</v>
      </c>
      <c r="Q2972" s="16" t="s">
        <v>10213</v>
      </c>
      <c r="R2972">
        <v>13</v>
      </c>
      <c r="S2972">
        <v>5</v>
      </c>
      <c r="T2972">
        <v>13</v>
      </c>
      <c r="U2972">
        <f t="shared" si="133"/>
        <v>0</v>
      </c>
      <c r="V2972">
        <v>0</v>
      </c>
      <c r="W2972">
        <v>0</v>
      </c>
    </row>
    <row r="2973" spans="14:23" ht="15" customHeight="1" x14ac:dyDescent="0.25">
      <c r="N2973" t="s">
        <v>10147</v>
      </c>
      <c r="O2973" t="s">
        <v>10148</v>
      </c>
      <c r="P2973" t="s">
        <v>10214</v>
      </c>
      <c r="Q2973" s="16" t="s">
        <v>10215</v>
      </c>
      <c r="R2973">
        <v>8</v>
      </c>
      <c r="S2973">
        <v>5</v>
      </c>
      <c r="T2973">
        <v>8</v>
      </c>
      <c r="U2973">
        <f t="shared" si="133"/>
        <v>0</v>
      </c>
      <c r="V2973">
        <v>0</v>
      </c>
      <c r="W2973">
        <v>0</v>
      </c>
    </row>
    <row r="2974" spans="14:23" ht="15" customHeight="1" x14ac:dyDescent="0.25">
      <c r="N2974" t="s">
        <v>10147</v>
      </c>
      <c r="O2974" t="s">
        <v>10148</v>
      </c>
      <c r="P2974" t="s">
        <v>10216</v>
      </c>
      <c r="Q2974" s="16" t="s">
        <v>10217</v>
      </c>
      <c r="R2974">
        <v>6</v>
      </c>
      <c r="S2974">
        <v>5</v>
      </c>
      <c r="T2974">
        <v>6</v>
      </c>
      <c r="U2974">
        <f t="shared" si="133"/>
        <v>0</v>
      </c>
      <c r="V2974">
        <v>0</v>
      </c>
      <c r="W2974">
        <v>0</v>
      </c>
    </row>
    <row r="2975" spans="14:23" ht="15" customHeight="1" x14ac:dyDescent="0.25">
      <c r="N2975" t="s">
        <v>10147</v>
      </c>
      <c r="O2975" t="s">
        <v>10148</v>
      </c>
      <c r="P2975" t="s">
        <v>10218</v>
      </c>
      <c r="Q2975" s="16" t="s">
        <v>10219</v>
      </c>
      <c r="R2975">
        <v>1</v>
      </c>
      <c r="S2975">
        <v>1</v>
      </c>
      <c r="T2975">
        <v>1</v>
      </c>
      <c r="U2975">
        <f t="shared" si="133"/>
        <v>0</v>
      </c>
      <c r="V2975">
        <v>0</v>
      </c>
      <c r="W2975">
        <v>0</v>
      </c>
    </row>
    <row r="2976" spans="14:23" ht="15" customHeight="1" x14ac:dyDescent="0.25">
      <c r="N2976" t="s">
        <v>10147</v>
      </c>
      <c r="O2976" t="s">
        <v>10148</v>
      </c>
      <c r="P2976" t="s">
        <v>10220</v>
      </c>
      <c r="Q2976" s="16" t="s">
        <v>10221</v>
      </c>
      <c r="R2976">
        <v>2</v>
      </c>
      <c r="S2976">
        <v>2</v>
      </c>
      <c r="T2976">
        <v>2</v>
      </c>
      <c r="U2976">
        <f t="shared" si="133"/>
        <v>0</v>
      </c>
      <c r="V2976">
        <v>0</v>
      </c>
      <c r="W2976">
        <v>0</v>
      </c>
    </row>
    <row r="2977" spans="14:23" ht="15" customHeight="1" x14ac:dyDescent="0.25">
      <c r="N2977" t="s">
        <v>10147</v>
      </c>
      <c r="O2977" t="s">
        <v>10148</v>
      </c>
      <c r="P2977" t="s">
        <v>10222</v>
      </c>
      <c r="Q2977" s="16" t="s">
        <v>10223</v>
      </c>
      <c r="R2977">
        <v>6</v>
      </c>
      <c r="S2977">
        <v>6</v>
      </c>
      <c r="T2977">
        <v>6</v>
      </c>
      <c r="U2977">
        <f t="shared" si="133"/>
        <v>0</v>
      </c>
      <c r="V2977">
        <v>0</v>
      </c>
      <c r="W2977">
        <v>0</v>
      </c>
    </row>
    <row r="2978" spans="14:23" ht="15" customHeight="1" x14ac:dyDescent="0.25">
      <c r="N2978" t="s">
        <v>10147</v>
      </c>
      <c r="O2978" t="s">
        <v>10148</v>
      </c>
      <c r="P2978" t="s">
        <v>10224</v>
      </c>
      <c r="Q2978" s="16" t="s">
        <v>10225</v>
      </c>
      <c r="R2978">
        <v>5</v>
      </c>
      <c r="S2978">
        <v>4</v>
      </c>
      <c r="T2978">
        <v>5</v>
      </c>
      <c r="U2978">
        <f t="shared" si="133"/>
        <v>0</v>
      </c>
      <c r="V2978">
        <v>0</v>
      </c>
      <c r="W2978">
        <v>0</v>
      </c>
    </row>
    <row r="2979" spans="14:23" ht="15" customHeight="1" x14ac:dyDescent="0.25">
      <c r="N2979" t="s">
        <v>10147</v>
      </c>
      <c r="O2979" t="s">
        <v>10148</v>
      </c>
      <c r="P2979" t="s">
        <v>10226</v>
      </c>
      <c r="Q2979" s="16" t="s">
        <v>10227</v>
      </c>
      <c r="R2979">
        <v>3</v>
      </c>
      <c r="S2979">
        <v>3</v>
      </c>
      <c r="T2979">
        <v>3</v>
      </c>
      <c r="U2979">
        <f t="shared" si="133"/>
        <v>0</v>
      </c>
      <c r="V2979">
        <v>0</v>
      </c>
      <c r="W2979">
        <v>0</v>
      </c>
    </row>
    <row r="2980" spans="14:23" ht="15" customHeight="1" x14ac:dyDescent="0.25">
      <c r="N2980" t="s">
        <v>10228</v>
      </c>
      <c r="O2980" t="s">
        <v>2129</v>
      </c>
      <c r="P2980" t="s">
        <v>10229</v>
      </c>
      <c r="Q2980" s="16" t="s">
        <v>10230</v>
      </c>
      <c r="R2980">
        <v>10</v>
      </c>
      <c r="S2980">
        <v>2</v>
      </c>
      <c r="T2980">
        <v>10</v>
      </c>
      <c r="U2980">
        <f t="shared" si="133"/>
        <v>0</v>
      </c>
      <c r="V2980">
        <v>0</v>
      </c>
      <c r="W2980">
        <v>0</v>
      </c>
    </row>
    <row r="2981" spans="14:23" ht="15" customHeight="1" x14ac:dyDescent="0.25">
      <c r="N2981" t="s">
        <v>10228</v>
      </c>
      <c r="O2981" t="s">
        <v>2129</v>
      </c>
      <c r="P2981" t="s">
        <v>10231</v>
      </c>
      <c r="Q2981" s="16" t="s">
        <v>10232</v>
      </c>
      <c r="R2981">
        <v>1</v>
      </c>
      <c r="S2981">
        <v>1</v>
      </c>
      <c r="T2981">
        <v>1</v>
      </c>
      <c r="U2981">
        <f t="shared" si="133"/>
        <v>0</v>
      </c>
      <c r="V2981">
        <v>0</v>
      </c>
      <c r="W2981">
        <v>0</v>
      </c>
    </row>
    <row r="2982" spans="14:23" ht="15" customHeight="1" x14ac:dyDescent="0.25">
      <c r="N2982" t="s">
        <v>10228</v>
      </c>
      <c r="O2982" t="s">
        <v>2129</v>
      </c>
      <c r="P2982" t="s">
        <v>10233</v>
      </c>
      <c r="Q2982" s="16" t="s">
        <v>10234</v>
      </c>
      <c r="R2982">
        <v>9</v>
      </c>
      <c r="S2982">
        <v>1</v>
      </c>
      <c r="T2982">
        <v>9</v>
      </c>
      <c r="U2982">
        <f t="shared" si="133"/>
        <v>0</v>
      </c>
      <c r="V2982">
        <v>0</v>
      </c>
      <c r="W2982">
        <v>0</v>
      </c>
    </row>
    <row r="2983" spans="14:23" ht="15" customHeight="1" x14ac:dyDescent="0.25">
      <c r="N2983" t="s">
        <v>10228</v>
      </c>
      <c r="O2983" t="s">
        <v>2129</v>
      </c>
      <c r="P2983" t="s">
        <v>10235</v>
      </c>
      <c r="Q2983" s="16" t="s">
        <v>10236</v>
      </c>
      <c r="R2983">
        <v>6</v>
      </c>
      <c r="S2983">
        <v>2</v>
      </c>
      <c r="T2983">
        <v>6</v>
      </c>
      <c r="U2983">
        <f t="shared" si="133"/>
        <v>0</v>
      </c>
      <c r="V2983">
        <v>0</v>
      </c>
      <c r="W2983">
        <v>0</v>
      </c>
    </row>
    <row r="2984" spans="14:23" ht="15" customHeight="1" x14ac:dyDescent="0.25">
      <c r="N2984" t="s">
        <v>10228</v>
      </c>
      <c r="O2984" t="s">
        <v>2129</v>
      </c>
      <c r="P2984" t="s">
        <v>10237</v>
      </c>
      <c r="Q2984" s="16" t="s">
        <v>10238</v>
      </c>
      <c r="R2984">
        <v>5</v>
      </c>
      <c r="S2984">
        <v>3</v>
      </c>
      <c r="T2984">
        <v>5</v>
      </c>
      <c r="U2984">
        <f t="shared" si="133"/>
        <v>0</v>
      </c>
      <c r="V2984">
        <v>0</v>
      </c>
      <c r="W2984">
        <v>0</v>
      </c>
    </row>
    <row r="2985" spans="14:23" ht="15" customHeight="1" x14ac:dyDescent="0.25">
      <c r="N2985" t="s">
        <v>10228</v>
      </c>
      <c r="O2985" t="s">
        <v>2129</v>
      </c>
      <c r="P2985" t="s">
        <v>10239</v>
      </c>
      <c r="Q2985" s="16" t="s">
        <v>10240</v>
      </c>
      <c r="R2985">
        <v>2</v>
      </c>
      <c r="S2985">
        <v>2</v>
      </c>
      <c r="T2985">
        <v>2</v>
      </c>
      <c r="U2985">
        <f t="shared" si="133"/>
        <v>0</v>
      </c>
      <c r="V2985">
        <v>0</v>
      </c>
      <c r="W2985">
        <v>0</v>
      </c>
    </row>
    <row r="2986" spans="14:23" ht="15" customHeight="1" x14ac:dyDescent="0.25">
      <c r="N2986" t="s">
        <v>10228</v>
      </c>
      <c r="O2986" t="s">
        <v>2129</v>
      </c>
      <c r="P2986" t="s">
        <v>10241</v>
      </c>
      <c r="Q2986" s="16" t="s">
        <v>10242</v>
      </c>
      <c r="R2986">
        <v>6</v>
      </c>
      <c r="S2986">
        <v>2</v>
      </c>
      <c r="T2986">
        <v>6</v>
      </c>
      <c r="U2986">
        <f t="shared" si="133"/>
        <v>0</v>
      </c>
      <c r="V2986">
        <v>0</v>
      </c>
      <c r="W2986">
        <v>0</v>
      </c>
    </row>
    <row r="2987" spans="14:23" ht="15" customHeight="1" x14ac:dyDescent="0.25">
      <c r="N2987" t="s">
        <v>10228</v>
      </c>
      <c r="O2987" t="s">
        <v>2129</v>
      </c>
      <c r="P2987" t="s">
        <v>10243</v>
      </c>
      <c r="Q2987" s="16" t="s">
        <v>10244</v>
      </c>
      <c r="R2987">
        <v>1</v>
      </c>
      <c r="S2987">
        <v>1</v>
      </c>
      <c r="T2987">
        <v>1</v>
      </c>
      <c r="U2987">
        <f t="shared" si="133"/>
        <v>0</v>
      </c>
      <c r="V2987">
        <v>0</v>
      </c>
      <c r="W2987">
        <v>0</v>
      </c>
    </row>
    <row r="2988" spans="14:23" ht="15" customHeight="1" x14ac:dyDescent="0.25">
      <c r="N2988" t="s">
        <v>10228</v>
      </c>
      <c r="O2988" t="s">
        <v>2129</v>
      </c>
      <c r="P2988" t="s">
        <v>10245</v>
      </c>
      <c r="Q2988" s="16" t="s">
        <v>10246</v>
      </c>
      <c r="R2988">
        <v>3</v>
      </c>
      <c r="S2988">
        <v>1</v>
      </c>
      <c r="T2988">
        <v>3</v>
      </c>
      <c r="U2988">
        <f t="shared" si="133"/>
        <v>0</v>
      </c>
      <c r="V2988">
        <v>0</v>
      </c>
      <c r="W2988">
        <v>0</v>
      </c>
    </row>
    <row r="2989" spans="14:23" ht="15" customHeight="1" x14ac:dyDescent="0.25">
      <c r="N2989" t="s">
        <v>10228</v>
      </c>
      <c r="O2989" t="s">
        <v>2129</v>
      </c>
      <c r="P2989" t="s">
        <v>10247</v>
      </c>
      <c r="Q2989" s="16" t="s">
        <v>10248</v>
      </c>
      <c r="R2989">
        <v>1</v>
      </c>
      <c r="S2989">
        <v>1</v>
      </c>
      <c r="T2989">
        <v>1</v>
      </c>
      <c r="U2989">
        <f t="shared" si="133"/>
        <v>0</v>
      </c>
      <c r="V2989">
        <v>0</v>
      </c>
      <c r="W2989">
        <v>0</v>
      </c>
    </row>
    <row r="2990" spans="14:23" ht="15" customHeight="1" x14ac:dyDescent="0.25">
      <c r="N2990" t="s">
        <v>10228</v>
      </c>
      <c r="O2990" t="s">
        <v>2129</v>
      </c>
      <c r="P2990" t="s">
        <v>10249</v>
      </c>
      <c r="Q2990" s="16" t="s">
        <v>10250</v>
      </c>
      <c r="R2990">
        <v>1</v>
      </c>
      <c r="S2990">
        <v>1</v>
      </c>
      <c r="T2990">
        <v>1</v>
      </c>
      <c r="U2990">
        <f t="shared" si="133"/>
        <v>0</v>
      </c>
      <c r="V2990">
        <v>0</v>
      </c>
      <c r="W2990">
        <v>0</v>
      </c>
    </row>
    <row r="2991" spans="14:23" ht="15" customHeight="1" x14ac:dyDescent="0.25">
      <c r="N2991" t="s">
        <v>10228</v>
      </c>
      <c r="O2991" t="s">
        <v>2129</v>
      </c>
      <c r="P2991" t="s">
        <v>10251</v>
      </c>
      <c r="Q2991" s="16" t="s">
        <v>10252</v>
      </c>
      <c r="R2991">
        <v>1</v>
      </c>
      <c r="S2991">
        <v>1</v>
      </c>
      <c r="T2991">
        <v>1</v>
      </c>
      <c r="U2991">
        <f t="shared" si="133"/>
        <v>0</v>
      </c>
      <c r="V2991">
        <v>0</v>
      </c>
      <c r="W2991">
        <v>0</v>
      </c>
    </row>
    <row r="2992" spans="14:23" ht="15" customHeight="1" x14ac:dyDescent="0.25">
      <c r="N2992" t="s">
        <v>10228</v>
      </c>
      <c r="O2992" t="s">
        <v>2129</v>
      </c>
      <c r="P2992" t="s">
        <v>10253</v>
      </c>
      <c r="Q2992" s="16" t="s">
        <v>10254</v>
      </c>
      <c r="R2992">
        <v>1</v>
      </c>
      <c r="S2992">
        <v>1</v>
      </c>
      <c r="T2992">
        <v>1</v>
      </c>
      <c r="U2992">
        <f t="shared" si="133"/>
        <v>0</v>
      </c>
      <c r="V2992">
        <v>0</v>
      </c>
      <c r="W2992">
        <v>0</v>
      </c>
    </row>
    <row r="2993" spans="14:23" ht="15" customHeight="1" x14ac:dyDescent="0.25">
      <c r="N2993" t="s">
        <v>10228</v>
      </c>
      <c r="O2993" t="s">
        <v>2129</v>
      </c>
      <c r="P2993" t="s">
        <v>10255</v>
      </c>
      <c r="Q2993" s="16" t="s">
        <v>10256</v>
      </c>
      <c r="R2993">
        <v>2</v>
      </c>
      <c r="S2993">
        <v>2</v>
      </c>
      <c r="T2993">
        <v>2</v>
      </c>
      <c r="U2993">
        <f t="shared" si="133"/>
        <v>0</v>
      </c>
      <c r="V2993">
        <v>0</v>
      </c>
      <c r="W2993">
        <v>0</v>
      </c>
    </row>
    <row r="2994" spans="14:23" ht="15" customHeight="1" x14ac:dyDescent="0.25">
      <c r="N2994" t="s">
        <v>10228</v>
      </c>
      <c r="O2994" t="s">
        <v>2129</v>
      </c>
      <c r="P2994" t="s">
        <v>10257</v>
      </c>
      <c r="Q2994" s="16" t="s">
        <v>10258</v>
      </c>
      <c r="R2994">
        <v>1</v>
      </c>
      <c r="S2994">
        <v>1</v>
      </c>
      <c r="T2994">
        <v>1</v>
      </c>
      <c r="U2994">
        <f t="shared" si="133"/>
        <v>0</v>
      </c>
      <c r="V2994">
        <v>0</v>
      </c>
      <c r="W2994">
        <v>0</v>
      </c>
    </row>
    <row r="2995" spans="14:23" ht="15" customHeight="1" x14ac:dyDescent="0.25">
      <c r="N2995" t="s">
        <v>10228</v>
      </c>
      <c r="O2995" t="s">
        <v>2129</v>
      </c>
      <c r="P2995" t="s">
        <v>10259</v>
      </c>
      <c r="Q2995" s="16" t="s">
        <v>10260</v>
      </c>
      <c r="R2995">
        <v>3</v>
      </c>
      <c r="S2995">
        <v>2</v>
      </c>
      <c r="T2995">
        <v>3</v>
      </c>
      <c r="U2995">
        <f t="shared" si="133"/>
        <v>0</v>
      </c>
      <c r="V2995">
        <v>0</v>
      </c>
      <c r="W2995">
        <v>0</v>
      </c>
    </row>
    <row r="2996" spans="14:23" ht="15" customHeight="1" x14ac:dyDescent="0.25">
      <c r="N2996" t="s">
        <v>10228</v>
      </c>
      <c r="O2996" t="s">
        <v>2129</v>
      </c>
      <c r="P2996" t="s">
        <v>10261</v>
      </c>
      <c r="Q2996" s="16" t="s">
        <v>10262</v>
      </c>
      <c r="R2996">
        <v>1</v>
      </c>
      <c r="S2996">
        <v>1</v>
      </c>
      <c r="T2996">
        <v>1</v>
      </c>
      <c r="U2996">
        <f t="shared" si="133"/>
        <v>0</v>
      </c>
      <c r="V2996">
        <v>0</v>
      </c>
      <c r="W2996">
        <v>0</v>
      </c>
    </row>
    <row r="2997" spans="14:23" ht="15" customHeight="1" x14ac:dyDescent="0.25">
      <c r="N2997" t="s">
        <v>10228</v>
      </c>
      <c r="O2997" t="s">
        <v>2129</v>
      </c>
      <c r="P2997" t="s">
        <v>10263</v>
      </c>
      <c r="Q2997" s="16" t="s">
        <v>10264</v>
      </c>
      <c r="R2997">
        <v>17</v>
      </c>
      <c r="S2997">
        <v>9</v>
      </c>
      <c r="T2997">
        <v>17</v>
      </c>
      <c r="U2997">
        <f t="shared" si="133"/>
        <v>0</v>
      </c>
      <c r="V2997">
        <v>0</v>
      </c>
      <c r="W2997">
        <v>0</v>
      </c>
    </row>
    <row r="2998" spans="14:23" ht="15" customHeight="1" x14ac:dyDescent="0.25">
      <c r="N2998" t="s">
        <v>10228</v>
      </c>
      <c r="O2998" t="s">
        <v>2129</v>
      </c>
      <c r="P2998" t="s">
        <v>10265</v>
      </c>
      <c r="Q2998" s="16" t="s">
        <v>10266</v>
      </c>
      <c r="R2998">
        <v>28</v>
      </c>
      <c r="S2998">
        <v>14</v>
      </c>
      <c r="T2998">
        <v>28</v>
      </c>
      <c r="U2998">
        <f t="shared" si="133"/>
        <v>0</v>
      </c>
      <c r="V2998">
        <v>0</v>
      </c>
      <c r="W2998">
        <v>0</v>
      </c>
    </row>
    <row r="2999" spans="14:23" ht="15" customHeight="1" x14ac:dyDescent="0.25">
      <c r="N2999" t="s">
        <v>10228</v>
      </c>
      <c r="O2999" t="s">
        <v>2129</v>
      </c>
      <c r="P2999" t="s">
        <v>10267</v>
      </c>
      <c r="Q2999" s="16" t="s">
        <v>10268</v>
      </c>
      <c r="R2999">
        <v>11</v>
      </c>
      <c r="S2999">
        <v>8</v>
      </c>
      <c r="T2999">
        <v>11</v>
      </c>
      <c r="U2999">
        <f t="shared" si="133"/>
        <v>0</v>
      </c>
      <c r="V2999">
        <v>0</v>
      </c>
      <c r="W2999">
        <v>0</v>
      </c>
    </row>
    <row r="3000" spans="14:23" ht="15" customHeight="1" x14ac:dyDescent="0.25">
      <c r="N3000" t="s">
        <v>10228</v>
      </c>
      <c r="O3000" t="s">
        <v>2129</v>
      </c>
      <c r="P3000" t="s">
        <v>10269</v>
      </c>
      <c r="Q3000" s="16" t="s">
        <v>10270</v>
      </c>
      <c r="R3000">
        <v>5</v>
      </c>
      <c r="S3000">
        <v>3</v>
      </c>
      <c r="T3000">
        <v>5</v>
      </c>
      <c r="U3000">
        <f t="shared" si="133"/>
        <v>0</v>
      </c>
      <c r="V3000">
        <v>0</v>
      </c>
      <c r="W3000">
        <v>0</v>
      </c>
    </row>
    <row r="3001" spans="14:23" ht="15" customHeight="1" x14ac:dyDescent="0.25">
      <c r="N3001" t="s">
        <v>10228</v>
      </c>
      <c r="O3001" t="s">
        <v>2129</v>
      </c>
      <c r="P3001" t="s">
        <v>10271</v>
      </c>
      <c r="Q3001" s="16" t="s">
        <v>10272</v>
      </c>
      <c r="R3001">
        <v>18</v>
      </c>
      <c r="S3001">
        <v>9</v>
      </c>
      <c r="T3001">
        <v>18</v>
      </c>
      <c r="U3001">
        <f t="shared" ref="U3001:U3032" si="134">IF(V3001=0, 0, "")</f>
        <v>0</v>
      </c>
      <c r="V3001">
        <v>0</v>
      </c>
      <c r="W3001">
        <v>0</v>
      </c>
    </row>
    <row r="3002" spans="14:23" ht="15" customHeight="1" x14ac:dyDescent="0.25">
      <c r="N3002" t="s">
        <v>10228</v>
      </c>
      <c r="O3002" t="s">
        <v>2129</v>
      </c>
      <c r="P3002" t="s">
        <v>10273</v>
      </c>
      <c r="Q3002" s="16" t="s">
        <v>10274</v>
      </c>
      <c r="R3002">
        <v>14</v>
      </c>
      <c r="S3002">
        <v>5</v>
      </c>
      <c r="T3002">
        <v>14</v>
      </c>
      <c r="U3002">
        <f t="shared" si="134"/>
        <v>0</v>
      </c>
      <c r="V3002">
        <v>0</v>
      </c>
      <c r="W3002">
        <v>0</v>
      </c>
    </row>
    <row r="3003" spans="14:23" ht="15" customHeight="1" x14ac:dyDescent="0.25">
      <c r="N3003" t="s">
        <v>10228</v>
      </c>
      <c r="O3003" t="s">
        <v>2129</v>
      </c>
      <c r="P3003" t="s">
        <v>10275</v>
      </c>
      <c r="Q3003" s="16" t="s">
        <v>10276</v>
      </c>
      <c r="R3003">
        <v>5</v>
      </c>
      <c r="S3003">
        <v>5</v>
      </c>
      <c r="T3003">
        <v>5</v>
      </c>
      <c r="U3003">
        <f t="shared" si="134"/>
        <v>0</v>
      </c>
      <c r="V3003">
        <v>0</v>
      </c>
      <c r="W3003">
        <v>0</v>
      </c>
    </row>
    <row r="3004" spans="14:23" ht="15" customHeight="1" x14ac:dyDescent="0.25">
      <c r="N3004" t="s">
        <v>10228</v>
      </c>
      <c r="O3004" t="s">
        <v>2129</v>
      </c>
      <c r="P3004" t="s">
        <v>10277</v>
      </c>
      <c r="Q3004" s="16" t="s">
        <v>10278</v>
      </c>
      <c r="R3004">
        <v>7</v>
      </c>
      <c r="S3004">
        <v>4</v>
      </c>
      <c r="T3004">
        <v>7</v>
      </c>
      <c r="U3004">
        <f t="shared" si="134"/>
        <v>0</v>
      </c>
      <c r="V3004">
        <v>0</v>
      </c>
      <c r="W3004">
        <v>0</v>
      </c>
    </row>
    <row r="3005" spans="14:23" ht="15" customHeight="1" x14ac:dyDescent="0.25">
      <c r="N3005" t="s">
        <v>10228</v>
      </c>
      <c r="O3005" t="s">
        <v>2129</v>
      </c>
      <c r="P3005" t="s">
        <v>10279</v>
      </c>
      <c r="Q3005" s="16" t="s">
        <v>10280</v>
      </c>
      <c r="R3005">
        <v>1</v>
      </c>
      <c r="S3005">
        <v>1</v>
      </c>
      <c r="T3005">
        <v>1</v>
      </c>
      <c r="U3005">
        <f t="shared" si="134"/>
        <v>0</v>
      </c>
      <c r="V3005">
        <v>0</v>
      </c>
      <c r="W3005">
        <v>0</v>
      </c>
    </row>
    <row r="3006" spans="14:23" ht="15" customHeight="1" x14ac:dyDescent="0.25">
      <c r="N3006" t="s">
        <v>10228</v>
      </c>
      <c r="O3006" t="s">
        <v>2129</v>
      </c>
      <c r="P3006" t="s">
        <v>10281</v>
      </c>
      <c r="Q3006" s="16" t="s">
        <v>10282</v>
      </c>
      <c r="R3006">
        <v>5</v>
      </c>
      <c r="S3006">
        <v>4</v>
      </c>
      <c r="T3006">
        <v>5</v>
      </c>
      <c r="U3006">
        <f t="shared" si="134"/>
        <v>0</v>
      </c>
      <c r="V3006">
        <v>0</v>
      </c>
      <c r="W3006">
        <v>0</v>
      </c>
    </row>
    <row r="3007" spans="14:23" ht="15" customHeight="1" x14ac:dyDescent="0.25">
      <c r="N3007" t="s">
        <v>10228</v>
      </c>
      <c r="O3007" t="s">
        <v>2129</v>
      </c>
      <c r="P3007" t="s">
        <v>10283</v>
      </c>
      <c r="Q3007" s="16" t="s">
        <v>10284</v>
      </c>
      <c r="R3007">
        <v>6</v>
      </c>
      <c r="S3007">
        <v>3</v>
      </c>
      <c r="T3007">
        <v>6</v>
      </c>
      <c r="U3007">
        <f t="shared" si="134"/>
        <v>0</v>
      </c>
      <c r="V3007">
        <v>0</v>
      </c>
      <c r="W3007">
        <v>0</v>
      </c>
    </row>
    <row r="3008" spans="14:23" ht="15" customHeight="1" x14ac:dyDescent="0.25">
      <c r="N3008" t="s">
        <v>10228</v>
      </c>
      <c r="O3008" t="s">
        <v>2129</v>
      </c>
      <c r="P3008" t="s">
        <v>10285</v>
      </c>
      <c r="Q3008" s="16" t="s">
        <v>10286</v>
      </c>
      <c r="R3008">
        <v>6</v>
      </c>
      <c r="S3008">
        <v>2</v>
      </c>
      <c r="T3008">
        <v>6</v>
      </c>
      <c r="U3008">
        <f t="shared" si="134"/>
        <v>0</v>
      </c>
      <c r="V3008">
        <v>0</v>
      </c>
      <c r="W3008">
        <v>0</v>
      </c>
    </row>
    <row r="3009" spans="14:23" ht="15" customHeight="1" x14ac:dyDescent="0.25">
      <c r="N3009" t="s">
        <v>10228</v>
      </c>
      <c r="O3009" t="s">
        <v>2129</v>
      </c>
      <c r="P3009" t="s">
        <v>10287</v>
      </c>
      <c r="Q3009" s="16" t="s">
        <v>10288</v>
      </c>
      <c r="R3009">
        <v>12</v>
      </c>
      <c r="S3009">
        <v>1</v>
      </c>
      <c r="T3009">
        <v>12</v>
      </c>
      <c r="U3009">
        <f t="shared" si="134"/>
        <v>0</v>
      </c>
      <c r="V3009">
        <v>0</v>
      </c>
      <c r="W3009">
        <v>0</v>
      </c>
    </row>
    <row r="3010" spans="14:23" ht="15" customHeight="1" x14ac:dyDescent="0.25">
      <c r="N3010" t="s">
        <v>10228</v>
      </c>
      <c r="O3010" t="s">
        <v>2129</v>
      </c>
      <c r="P3010" t="s">
        <v>10289</v>
      </c>
      <c r="Q3010" s="16" t="s">
        <v>10290</v>
      </c>
      <c r="R3010">
        <v>13</v>
      </c>
      <c r="S3010">
        <v>10</v>
      </c>
      <c r="T3010">
        <v>13</v>
      </c>
      <c r="U3010">
        <f t="shared" si="134"/>
        <v>0</v>
      </c>
      <c r="V3010">
        <v>0</v>
      </c>
      <c r="W3010">
        <v>0</v>
      </c>
    </row>
    <row r="3011" spans="14:23" ht="15" customHeight="1" x14ac:dyDescent="0.25">
      <c r="N3011" t="s">
        <v>10228</v>
      </c>
      <c r="O3011" t="s">
        <v>2129</v>
      </c>
      <c r="P3011" t="s">
        <v>10291</v>
      </c>
      <c r="Q3011" s="16" t="s">
        <v>10292</v>
      </c>
      <c r="R3011">
        <v>94</v>
      </c>
      <c r="S3011">
        <v>6</v>
      </c>
      <c r="T3011">
        <v>94</v>
      </c>
      <c r="U3011">
        <f t="shared" si="134"/>
        <v>0</v>
      </c>
      <c r="V3011">
        <v>0</v>
      </c>
      <c r="W3011">
        <v>0</v>
      </c>
    </row>
    <row r="3012" spans="14:23" ht="15" customHeight="1" x14ac:dyDescent="0.25">
      <c r="N3012" t="s">
        <v>10228</v>
      </c>
      <c r="O3012" t="s">
        <v>2129</v>
      </c>
      <c r="P3012" t="s">
        <v>10293</v>
      </c>
      <c r="Q3012" s="16" t="s">
        <v>10294</v>
      </c>
      <c r="R3012">
        <v>77</v>
      </c>
      <c r="S3012">
        <v>9</v>
      </c>
      <c r="T3012">
        <v>77</v>
      </c>
      <c r="U3012">
        <f t="shared" si="134"/>
        <v>0</v>
      </c>
      <c r="V3012">
        <v>0</v>
      </c>
      <c r="W3012">
        <v>0</v>
      </c>
    </row>
    <row r="3013" spans="14:23" ht="15" customHeight="1" x14ac:dyDescent="0.25">
      <c r="N3013" t="s">
        <v>10228</v>
      </c>
      <c r="O3013" t="s">
        <v>2129</v>
      </c>
      <c r="P3013" t="s">
        <v>10295</v>
      </c>
      <c r="Q3013" s="16" t="s">
        <v>10296</v>
      </c>
      <c r="R3013">
        <v>8</v>
      </c>
      <c r="S3013">
        <v>3</v>
      </c>
      <c r="T3013">
        <v>8</v>
      </c>
      <c r="U3013">
        <f t="shared" si="134"/>
        <v>0</v>
      </c>
      <c r="V3013">
        <v>0</v>
      </c>
      <c r="W3013">
        <v>0</v>
      </c>
    </row>
    <row r="3014" spans="14:23" ht="15" customHeight="1" x14ac:dyDescent="0.25">
      <c r="N3014" t="s">
        <v>10228</v>
      </c>
      <c r="O3014" t="s">
        <v>2129</v>
      </c>
      <c r="P3014" t="s">
        <v>10297</v>
      </c>
      <c r="Q3014" s="16" t="s">
        <v>10298</v>
      </c>
      <c r="R3014">
        <v>1</v>
      </c>
      <c r="S3014">
        <v>1</v>
      </c>
      <c r="T3014">
        <v>1</v>
      </c>
      <c r="U3014">
        <f t="shared" si="134"/>
        <v>0</v>
      </c>
      <c r="V3014">
        <v>0</v>
      </c>
      <c r="W3014">
        <v>0</v>
      </c>
    </row>
    <row r="3015" spans="14:23" ht="15" customHeight="1" x14ac:dyDescent="0.25">
      <c r="N3015" t="s">
        <v>10228</v>
      </c>
      <c r="O3015" t="s">
        <v>2129</v>
      </c>
      <c r="P3015" t="s">
        <v>10299</v>
      </c>
      <c r="Q3015" s="16" t="s">
        <v>10300</v>
      </c>
      <c r="R3015">
        <v>9</v>
      </c>
      <c r="S3015">
        <v>6</v>
      </c>
      <c r="T3015">
        <v>9</v>
      </c>
      <c r="U3015">
        <f t="shared" si="134"/>
        <v>0</v>
      </c>
      <c r="V3015">
        <v>0</v>
      </c>
      <c r="W3015">
        <v>0</v>
      </c>
    </row>
    <row r="3016" spans="14:23" ht="15" customHeight="1" x14ac:dyDescent="0.25">
      <c r="N3016" t="s">
        <v>10228</v>
      </c>
      <c r="O3016" t="s">
        <v>2129</v>
      </c>
      <c r="P3016" t="s">
        <v>10301</v>
      </c>
      <c r="Q3016" s="16" t="s">
        <v>10302</v>
      </c>
      <c r="R3016">
        <v>2</v>
      </c>
      <c r="S3016">
        <v>1</v>
      </c>
      <c r="T3016">
        <v>2</v>
      </c>
      <c r="U3016">
        <f t="shared" si="134"/>
        <v>0</v>
      </c>
      <c r="V3016">
        <v>0</v>
      </c>
      <c r="W3016">
        <v>0</v>
      </c>
    </row>
    <row r="3017" spans="14:23" ht="15" customHeight="1" x14ac:dyDescent="0.25">
      <c r="N3017" t="s">
        <v>10228</v>
      </c>
      <c r="O3017" t="s">
        <v>2129</v>
      </c>
      <c r="P3017" t="s">
        <v>10303</v>
      </c>
      <c r="Q3017" s="16" t="s">
        <v>10304</v>
      </c>
      <c r="R3017">
        <v>3</v>
      </c>
      <c r="S3017">
        <v>2</v>
      </c>
      <c r="T3017">
        <v>3</v>
      </c>
      <c r="U3017">
        <f t="shared" si="134"/>
        <v>0</v>
      </c>
      <c r="V3017">
        <v>0</v>
      </c>
      <c r="W3017">
        <v>0</v>
      </c>
    </row>
    <row r="3018" spans="14:23" ht="15" customHeight="1" x14ac:dyDescent="0.25">
      <c r="N3018" t="s">
        <v>10228</v>
      </c>
      <c r="O3018" t="s">
        <v>2129</v>
      </c>
      <c r="P3018" t="s">
        <v>10305</v>
      </c>
      <c r="Q3018" s="16" t="s">
        <v>10306</v>
      </c>
      <c r="R3018">
        <v>4</v>
      </c>
      <c r="S3018">
        <v>2</v>
      </c>
      <c r="T3018">
        <v>4</v>
      </c>
      <c r="U3018">
        <f t="shared" si="134"/>
        <v>0</v>
      </c>
      <c r="V3018">
        <v>0</v>
      </c>
      <c r="W3018">
        <v>0</v>
      </c>
    </row>
    <row r="3019" spans="14:23" ht="15" customHeight="1" x14ac:dyDescent="0.25">
      <c r="N3019" t="s">
        <v>10228</v>
      </c>
      <c r="O3019" t="s">
        <v>2129</v>
      </c>
      <c r="P3019" t="s">
        <v>10307</v>
      </c>
      <c r="Q3019" s="16" t="s">
        <v>10308</v>
      </c>
      <c r="R3019">
        <v>4</v>
      </c>
      <c r="S3019">
        <v>2</v>
      </c>
      <c r="T3019">
        <v>4</v>
      </c>
      <c r="U3019">
        <f t="shared" si="134"/>
        <v>0</v>
      </c>
      <c r="V3019">
        <v>0</v>
      </c>
      <c r="W3019">
        <v>0</v>
      </c>
    </row>
    <row r="3020" spans="14:23" ht="15" customHeight="1" x14ac:dyDescent="0.25">
      <c r="N3020" t="s">
        <v>10228</v>
      </c>
      <c r="O3020" t="s">
        <v>2129</v>
      </c>
      <c r="P3020" t="s">
        <v>10309</v>
      </c>
      <c r="Q3020" s="16" t="s">
        <v>10310</v>
      </c>
      <c r="R3020">
        <v>2</v>
      </c>
      <c r="S3020">
        <v>2</v>
      </c>
      <c r="T3020">
        <v>2</v>
      </c>
      <c r="U3020">
        <f t="shared" si="134"/>
        <v>0</v>
      </c>
      <c r="V3020">
        <v>0</v>
      </c>
      <c r="W3020">
        <v>0</v>
      </c>
    </row>
    <row r="3021" spans="14:23" ht="15" customHeight="1" x14ac:dyDescent="0.25">
      <c r="N3021" t="s">
        <v>10228</v>
      </c>
      <c r="O3021" t="s">
        <v>2129</v>
      </c>
      <c r="P3021" t="s">
        <v>10311</v>
      </c>
      <c r="Q3021" s="16" t="s">
        <v>10312</v>
      </c>
      <c r="R3021">
        <v>2</v>
      </c>
      <c r="S3021">
        <v>2</v>
      </c>
      <c r="T3021">
        <v>2</v>
      </c>
      <c r="U3021">
        <f t="shared" si="134"/>
        <v>0</v>
      </c>
      <c r="V3021">
        <v>0</v>
      </c>
      <c r="W3021">
        <v>0</v>
      </c>
    </row>
    <row r="3022" spans="14:23" ht="15" customHeight="1" x14ac:dyDescent="0.25">
      <c r="N3022" t="s">
        <v>10228</v>
      </c>
      <c r="O3022" t="s">
        <v>2129</v>
      </c>
      <c r="P3022" t="s">
        <v>10313</v>
      </c>
      <c r="Q3022" s="16" t="s">
        <v>10314</v>
      </c>
      <c r="R3022">
        <v>12</v>
      </c>
      <c r="S3022">
        <v>5</v>
      </c>
      <c r="T3022">
        <v>12</v>
      </c>
      <c r="U3022">
        <f t="shared" si="134"/>
        <v>0</v>
      </c>
      <c r="V3022">
        <v>0</v>
      </c>
      <c r="W3022">
        <v>0</v>
      </c>
    </row>
    <row r="3023" spans="14:23" ht="15" customHeight="1" x14ac:dyDescent="0.25">
      <c r="N3023" t="s">
        <v>10228</v>
      </c>
      <c r="O3023" t="s">
        <v>2129</v>
      </c>
      <c r="P3023" t="s">
        <v>10315</v>
      </c>
      <c r="Q3023" s="16" t="s">
        <v>10316</v>
      </c>
      <c r="R3023">
        <v>13</v>
      </c>
      <c r="S3023">
        <v>1</v>
      </c>
      <c r="T3023">
        <v>13</v>
      </c>
      <c r="U3023">
        <f t="shared" si="134"/>
        <v>0</v>
      </c>
      <c r="V3023">
        <v>0</v>
      </c>
      <c r="W3023">
        <v>0</v>
      </c>
    </row>
    <row r="3024" spans="14:23" ht="15" customHeight="1" x14ac:dyDescent="0.25">
      <c r="N3024" t="s">
        <v>10228</v>
      </c>
      <c r="O3024" t="s">
        <v>2129</v>
      </c>
      <c r="P3024" t="s">
        <v>10317</v>
      </c>
      <c r="Q3024" s="16" t="s">
        <v>10318</v>
      </c>
      <c r="R3024">
        <v>26</v>
      </c>
      <c r="S3024">
        <v>9</v>
      </c>
      <c r="T3024">
        <v>26</v>
      </c>
      <c r="U3024">
        <v>2</v>
      </c>
      <c r="V3024">
        <v>2</v>
      </c>
      <c r="W3024">
        <v>2</v>
      </c>
    </row>
    <row r="3025" spans="14:23" ht="15" customHeight="1" x14ac:dyDescent="0.25">
      <c r="N3025" t="s">
        <v>10228</v>
      </c>
      <c r="O3025" t="s">
        <v>2129</v>
      </c>
      <c r="P3025" t="s">
        <v>10319</v>
      </c>
      <c r="Q3025" s="16" t="s">
        <v>10320</v>
      </c>
      <c r="R3025">
        <v>29</v>
      </c>
      <c r="S3025">
        <v>9</v>
      </c>
      <c r="T3025">
        <v>29</v>
      </c>
      <c r="U3025">
        <f t="shared" ref="U3025:U3088" si="135">IF(V3025=0, 0, "")</f>
        <v>0</v>
      </c>
      <c r="V3025">
        <v>0</v>
      </c>
      <c r="W3025">
        <v>0</v>
      </c>
    </row>
    <row r="3026" spans="14:23" ht="15" customHeight="1" x14ac:dyDescent="0.25">
      <c r="N3026" t="s">
        <v>10228</v>
      </c>
      <c r="O3026" t="s">
        <v>2129</v>
      </c>
      <c r="P3026" t="s">
        <v>10321</v>
      </c>
      <c r="Q3026" s="16" t="s">
        <v>10322</v>
      </c>
      <c r="R3026">
        <v>21</v>
      </c>
      <c r="S3026">
        <v>10</v>
      </c>
      <c r="T3026">
        <v>21</v>
      </c>
      <c r="U3026">
        <f t="shared" si="135"/>
        <v>0</v>
      </c>
      <c r="V3026">
        <v>0</v>
      </c>
      <c r="W3026">
        <v>0</v>
      </c>
    </row>
    <row r="3027" spans="14:23" ht="15" customHeight="1" x14ac:dyDescent="0.25">
      <c r="N3027" t="s">
        <v>10228</v>
      </c>
      <c r="O3027" t="s">
        <v>2129</v>
      </c>
      <c r="P3027" t="s">
        <v>10323</v>
      </c>
      <c r="Q3027" s="16" t="s">
        <v>10324</v>
      </c>
      <c r="R3027">
        <v>62</v>
      </c>
      <c r="S3027">
        <v>13</v>
      </c>
      <c r="T3027">
        <v>62</v>
      </c>
      <c r="U3027">
        <f t="shared" si="135"/>
        <v>0</v>
      </c>
      <c r="V3027">
        <v>0</v>
      </c>
      <c r="W3027">
        <v>0</v>
      </c>
    </row>
    <row r="3028" spans="14:23" ht="15" customHeight="1" x14ac:dyDescent="0.25">
      <c r="N3028" t="s">
        <v>10228</v>
      </c>
      <c r="O3028" t="s">
        <v>2129</v>
      </c>
      <c r="P3028" t="s">
        <v>10325</v>
      </c>
      <c r="Q3028" s="16" t="s">
        <v>10326</v>
      </c>
      <c r="R3028">
        <v>2</v>
      </c>
      <c r="S3028">
        <v>2</v>
      </c>
      <c r="T3028">
        <v>2</v>
      </c>
      <c r="U3028">
        <f t="shared" si="135"/>
        <v>0</v>
      </c>
      <c r="V3028">
        <v>0</v>
      </c>
      <c r="W3028">
        <v>0</v>
      </c>
    </row>
    <row r="3029" spans="14:23" ht="15" customHeight="1" x14ac:dyDescent="0.25">
      <c r="N3029" t="s">
        <v>10228</v>
      </c>
      <c r="O3029" t="s">
        <v>2129</v>
      </c>
      <c r="P3029" t="s">
        <v>10327</v>
      </c>
      <c r="Q3029" s="16" t="s">
        <v>10328</v>
      </c>
      <c r="R3029">
        <v>2</v>
      </c>
      <c r="S3029">
        <v>2</v>
      </c>
      <c r="T3029">
        <v>2</v>
      </c>
      <c r="U3029">
        <f t="shared" si="135"/>
        <v>0</v>
      </c>
      <c r="V3029">
        <v>0</v>
      </c>
      <c r="W3029">
        <v>0</v>
      </c>
    </row>
    <row r="3030" spans="14:23" ht="15" customHeight="1" x14ac:dyDescent="0.25">
      <c r="N3030" t="s">
        <v>10228</v>
      </c>
      <c r="O3030" t="s">
        <v>2129</v>
      </c>
      <c r="P3030" t="s">
        <v>10329</v>
      </c>
      <c r="Q3030" s="16" t="s">
        <v>10330</v>
      </c>
      <c r="R3030">
        <v>2</v>
      </c>
      <c r="S3030">
        <v>2</v>
      </c>
      <c r="T3030">
        <v>2</v>
      </c>
      <c r="U3030">
        <f t="shared" si="135"/>
        <v>0</v>
      </c>
      <c r="V3030">
        <v>0</v>
      </c>
      <c r="W3030">
        <v>0</v>
      </c>
    </row>
    <row r="3031" spans="14:23" ht="15" customHeight="1" x14ac:dyDescent="0.25">
      <c r="N3031" t="s">
        <v>10228</v>
      </c>
      <c r="O3031" t="s">
        <v>2129</v>
      </c>
      <c r="P3031" t="s">
        <v>10331</v>
      </c>
      <c r="Q3031" s="16" t="s">
        <v>10332</v>
      </c>
      <c r="R3031">
        <v>54</v>
      </c>
      <c r="S3031">
        <v>12</v>
      </c>
      <c r="T3031">
        <v>54</v>
      </c>
      <c r="U3031">
        <f t="shared" si="135"/>
        <v>0</v>
      </c>
      <c r="V3031">
        <v>0</v>
      </c>
      <c r="W3031">
        <v>0</v>
      </c>
    </row>
    <row r="3032" spans="14:23" ht="15" customHeight="1" x14ac:dyDescent="0.25">
      <c r="N3032" t="s">
        <v>10228</v>
      </c>
      <c r="O3032" t="s">
        <v>2129</v>
      </c>
      <c r="P3032" t="s">
        <v>10333</v>
      </c>
      <c r="Q3032" s="16" t="s">
        <v>10334</v>
      </c>
      <c r="R3032">
        <v>5</v>
      </c>
      <c r="S3032">
        <v>2</v>
      </c>
      <c r="T3032">
        <v>5</v>
      </c>
      <c r="U3032">
        <f t="shared" si="135"/>
        <v>0</v>
      </c>
      <c r="V3032">
        <v>0</v>
      </c>
      <c r="W3032">
        <v>0</v>
      </c>
    </row>
    <row r="3033" spans="14:23" ht="15" customHeight="1" x14ac:dyDescent="0.25">
      <c r="N3033" t="s">
        <v>10228</v>
      </c>
      <c r="O3033" t="s">
        <v>2129</v>
      </c>
      <c r="P3033" t="s">
        <v>10335</v>
      </c>
      <c r="Q3033" s="16" t="s">
        <v>8787</v>
      </c>
      <c r="R3033">
        <v>1</v>
      </c>
      <c r="S3033">
        <v>1</v>
      </c>
      <c r="T3033">
        <v>1</v>
      </c>
      <c r="U3033">
        <f t="shared" si="135"/>
        <v>0</v>
      </c>
      <c r="V3033">
        <v>0</v>
      </c>
      <c r="W3033">
        <v>0</v>
      </c>
    </row>
    <row r="3034" spans="14:23" ht="15" customHeight="1" x14ac:dyDescent="0.25">
      <c r="N3034" t="s">
        <v>10228</v>
      </c>
      <c r="O3034" t="s">
        <v>2129</v>
      </c>
      <c r="P3034" t="s">
        <v>10336</v>
      </c>
      <c r="Q3034" s="16" t="s">
        <v>10337</v>
      </c>
      <c r="R3034">
        <v>3</v>
      </c>
      <c r="S3034">
        <v>1</v>
      </c>
      <c r="T3034">
        <v>3</v>
      </c>
      <c r="U3034">
        <f t="shared" si="135"/>
        <v>0</v>
      </c>
      <c r="V3034">
        <v>0</v>
      </c>
      <c r="W3034">
        <v>0</v>
      </c>
    </row>
    <row r="3035" spans="14:23" ht="15" customHeight="1" x14ac:dyDescent="0.25">
      <c r="N3035" t="s">
        <v>10228</v>
      </c>
      <c r="O3035" t="s">
        <v>2129</v>
      </c>
      <c r="P3035" t="s">
        <v>10338</v>
      </c>
      <c r="Q3035" s="16" t="s">
        <v>10339</v>
      </c>
      <c r="R3035">
        <v>8</v>
      </c>
      <c r="S3035">
        <v>5</v>
      </c>
      <c r="T3035">
        <v>8</v>
      </c>
      <c r="U3035">
        <f t="shared" si="135"/>
        <v>0</v>
      </c>
      <c r="V3035">
        <v>0</v>
      </c>
      <c r="W3035">
        <v>0</v>
      </c>
    </row>
    <row r="3036" spans="14:23" ht="15" customHeight="1" x14ac:dyDescent="0.25">
      <c r="N3036" t="s">
        <v>10228</v>
      </c>
      <c r="O3036" t="s">
        <v>2129</v>
      </c>
      <c r="P3036" t="s">
        <v>10340</v>
      </c>
      <c r="Q3036" s="16" t="s">
        <v>10341</v>
      </c>
      <c r="R3036">
        <v>4</v>
      </c>
      <c r="S3036">
        <v>2</v>
      </c>
      <c r="T3036">
        <v>4</v>
      </c>
      <c r="U3036">
        <f t="shared" si="135"/>
        <v>0</v>
      </c>
      <c r="V3036">
        <v>0</v>
      </c>
      <c r="W3036">
        <v>0</v>
      </c>
    </row>
    <row r="3037" spans="14:23" ht="15" customHeight="1" x14ac:dyDescent="0.25">
      <c r="N3037" t="s">
        <v>10228</v>
      </c>
      <c r="O3037" t="s">
        <v>2129</v>
      </c>
      <c r="P3037" t="s">
        <v>10342</v>
      </c>
      <c r="Q3037" s="16" t="s">
        <v>10343</v>
      </c>
      <c r="R3037">
        <v>3</v>
      </c>
      <c r="S3037">
        <v>1</v>
      </c>
      <c r="T3037">
        <v>3</v>
      </c>
      <c r="U3037">
        <f t="shared" si="135"/>
        <v>0</v>
      </c>
      <c r="V3037">
        <v>0</v>
      </c>
      <c r="W3037">
        <v>0</v>
      </c>
    </row>
    <row r="3038" spans="14:23" ht="15" customHeight="1" x14ac:dyDescent="0.25">
      <c r="N3038" t="s">
        <v>10228</v>
      </c>
      <c r="O3038" t="s">
        <v>2129</v>
      </c>
      <c r="P3038" t="s">
        <v>10344</v>
      </c>
      <c r="Q3038" s="16" t="s">
        <v>10345</v>
      </c>
      <c r="R3038">
        <v>3</v>
      </c>
      <c r="S3038">
        <v>1</v>
      </c>
      <c r="T3038">
        <v>3</v>
      </c>
      <c r="U3038">
        <f t="shared" si="135"/>
        <v>0</v>
      </c>
      <c r="V3038">
        <v>0</v>
      </c>
      <c r="W3038">
        <v>0</v>
      </c>
    </row>
    <row r="3039" spans="14:23" ht="15" customHeight="1" x14ac:dyDescent="0.25">
      <c r="N3039" t="s">
        <v>10228</v>
      </c>
      <c r="O3039" t="s">
        <v>2129</v>
      </c>
      <c r="P3039" t="s">
        <v>10346</v>
      </c>
      <c r="Q3039" s="16" t="s">
        <v>10347</v>
      </c>
      <c r="R3039">
        <v>3</v>
      </c>
      <c r="S3039">
        <v>1</v>
      </c>
      <c r="T3039">
        <v>3</v>
      </c>
      <c r="U3039">
        <f t="shared" si="135"/>
        <v>0</v>
      </c>
      <c r="V3039">
        <v>0</v>
      </c>
      <c r="W3039">
        <v>0</v>
      </c>
    </row>
    <row r="3040" spans="14:23" ht="15" customHeight="1" x14ac:dyDescent="0.25">
      <c r="N3040" t="s">
        <v>10228</v>
      </c>
      <c r="O3040" t="s">
        <v>2129</v>
      </c>
      <c r="P3040" t="s">
        <v>10348</v>
      </c>
      <c r="Q3040" s="16" t="s">
        <v>10349</v>
      </c>
      <c r="R3040">
        <v>3</v>
      </c>
      <c r="S3040">
        <v>1</v>
      </c>
      <c r="T3040">
        <v>3</v>
      </c>
      <c r="U3040">
        <f t="shared" si="135"/>
        <v>0</v>
      </c>
      <c r="V3040">
        <v>0</v>
      </c>
      <c r="W3040">
        <v>0</v>
      </c>
    </row>
    <row r="3041" spans="14:23" ht="15" customHeight="1" x14ac:dyDescent="0.25">
      <c r="N3041" t="s">
        <v>10228</v>
      </c>
      <c r="O3041" t="s">
        <v>2129</v>
      </c>
      <c r="P3041" t="s">
        <v>10350</v>
      </c>
      <c r="Q3041" s="16" t="s">
        <v>5268</v>
      </c>
      <c r="R3041">
        <v>3</v>
      </c>
      <c r="S3041">
        <v>1</v>
      </c>
      <c r="T3041">
        <v>3</v>
      </c>
      <c r="U3041">
        <f t="shared" si="135"/>
        <v>0</v>
      </c>
      <c r="V3041">
        <v>0</v>
      </c>
      <c r="W3041">
        <v>0</v>
      </c>
    </row>
    <row r="3042" spans="14:23" ht="15" customHeight="1" x14ac:dyDescent="0.25">
      <c r="N3042" t="s">
        <v>10228</v>
      </c>
      <c r="O3042" t="s">
        <v>2129</v>
      </c>
      <c r="P3042" t="s">
        <v>10351</v>
      </c>
      <c r="Q3042" s="16" t="s">
        <v>10352</v>
      </c>
      <c r="R3042">
        <v>3</v>
      </c>
      <c r="S3042">
        <v>1</v>
      </c>
      <c r="T3042">
        <v>3</v>
      </c>
      <c r="U3042">
        <f t="shared" si="135"/>
        <v>0</v>
      </c>
      <c r="V3042">
        <v>0</v>
      </c>
      <c r="W3042">
        <v>0</v>
      </c>
    </row>
    <row r="3043" spans="14:23" ht="15" customHeight="1" x14ac:dyDescent="0.25">
      <c r="N3043" t="s">
        <v>10228</v>
      </c>
      <c r="O3043" t="s">
        <v>2129</v>
      </c>
      <c r="P3043" t="s">
        <v>10353</v>
      </c>
      <c r="Q3043" s="16" t="s">
        <v>10354</v>
      </c>
      <c r="R3043">
        <v>4</v>
      </c>
      <c r="S3043">
        <v>2</v>
      </c>
      <c r="T3043">
        <v>4</v>
      </c>
      <c r="U3043">
        <f t="shared" si="135"/>
        <v>0</v>
      </c>
      <c r="V3043">
        <v>0</v>
      </c>
      <c r="W3043">
        <v>0</v>
      </c>
    </row>
    <row r="3044" spans="14:23" ht="15" customHeight="1" x14ac:dyDescent="0.25">
      <c r="N3044" t="s">
        <v>10228</v>
      </c>
      <c r="O3044" t="s">
        <v>2129</v>
      </c>
      <c r="P3044" t="s">
        <v>10355</v>
      </c>
      <c r="Q3044" s="16" t="s">
        <v>10343</v>
      </c>
      <c r="R3044">
        <v>3</v>
      </c>
      <c r="S3044">
        <v>1</v>
      </c>
      <c r="T3044">
        <v>3</v>
      </c>
      <c r="U3044">
        <f t="shared" si="135"/>
        <v>0</v>
      </c>
      <c r="V3044">
        <v>0</v>
      </c>
      <c r="W3044">
        <v>0</v>
      </c>
    </row>
    <row r="3045" spans="14:23" ht="15" customHeight="1" x14ac:dyDescent="0.25">
      <c r="N3045" t="s">
        <v>10228</v>
      </c>
      <c r="O3045" t="s">
        <v>2129</v>
      </c>
      <c r="P3045" t="s">
        <v>10356</v>
      </c>
      <c r="Q3045" s="16" t="s">
        <v>10357</v>
      </c>
      <c r="R3045">
        <v>1</v>
      </c>
      <c r="S3045">
        <v>1</v>
      </c>
      <c r="T3045">
        <v>1</v>
      </c>
      <c r="U3045">
        <f t="shared" si="135"/>
        <v>0</v>
      </c>
      <c r="V3045">
        <v>0</v>
      </c>
      <c r="W3045">
        <v>0</v>
      </c>
    </row>
    <row r="3046" spans="14:23" ht="15" customHeight="1" x14ac:dyDescent="0.25">
      <c r="N3046" t="s">
        <v>10228</v>
      </c>
      <c r="O3046" t="s">
        <v>2129</v>
      </c>
      <c r="P3046" t="s">
        <v>10358</v>
      </c>
      <c r="Q3046" s="16" t="s">
        <v>10347</v>
      </c>
      <c r="R3046">
        <v>3</v>
      </c>
      <c r="S3046">
        <v>1</v>
      </c>
      <c r="T3046">
        <v>3</v>
      </c>
      <c r="U3046">
        <f t="shared" si="135"/>
        <v>0</v>
      </c>
      <c r="V3046">
        <v>0</v>
      </c>
      <c r="W3046">
        <v>0</v>
      </c>
    </row>
    <row r="3047" spans="14:23" ht="15" customHeight="1" x14ac:dyDescent="0.25">
      <c r="N3047" t="s">
        <v>10228</v>
      </c>
      <c r="O3047" t="s">
        <v>2129</v>
      </c>
      <c r="P3047" t="s">
        <v>10359</v>
      </c>
      <c r="Q3047" s="16" t="s">
        <v>10360</v>
      </c>
      <c r="R3047">
        <v>1</v>
      </c>
      <c r="S3047">
        <v>1</v>
      </c>
      <c r="T3047">
        <v>1</v>
      </c>
      <c r="U3047">
        <f t="shared" si="135"/>
        <v>0</v>
      </c>
      <c r="V3047">
        <v>0</v>
      </c>
      <c r="W3047">
        <v>0</v>
      </c>
    </row>
    <row r="3048" spans="14:23" ht="15" customHeight="1" x14ac:dyDescent="0.25">
      <c r="N3048" t="s">
        <v>10228</v>
      </c>
      <c r="O3048" t="s">
        <v>2129</v>
      </c>
      <c r="P3048" t="s">
        <v>10361</v>
      </c>
      <c r="Q3048" s="16" t="s">
        <v>10362</v>
      </c>
      <c r="R3048">
        <v>1</v>
      </c>
      <c r="S3048">
        <v>1</v>
      </c>
      <c r="T3048">
        <v>1</v>
      </c>
      <c r="U3048">
        <f t="shared" si="135"/>
        <v>0</v>
      </c>
      <c r="V3048">
        <v>0</v>
      </c>
      <c r="W3048">
        <v>0</v>
      </c>
    </row>
    <row r="3049" spans="14:23" ht="15" customHeight="1" x14ac:dyDescent="0.25">
      <c r="N3049" t="s">
        <v>10228</v>
      </c>
      <c r="O3049" t="s">
        <v>2129</v>
      </c>
      <c r="P3049" t="s">
        <v>10363</v>
      </c>
      <c r="Q3049" s="16" t="s">
        <v>3217</v>
      </c>
      <c r="R3049">
        <v>1</v>
      </c>
      <c r="S3049">
        <v>1</v>
      </c>
      <c r="T3049">
        <v>1</v>
      </c>
      <c r="U3049">
        <f t="shared" si="135"/>
        <v>0</v>
      </c>
      <c r="V3049">
        <v>0</v>
      </c>
      <c r="W3049">
        <v>0</v>
      </c>
    </row>
    <row r="3050" spans="14:23" ht="15" customHeight="1" x14ac:dyDescent="0.25">
      <c r="N3050" t="s">
        <v>10228</v>
      </c>
      <c r="O3050" t="s">
        <v>2129</v>
      </c>
      <c r="P3050" t="s">
        <v>10364</v>
      </c>
      <c r="Q3050" s="16" t="s">
        <v>10365</v>
      </c>
      <c r="R3050">
        <v>3</v>
      </c>
      <c r="S3050">
        <v>1</v>
      </c>
      <c r="T3050">
        <v>3</v>
      </c>
      <c r="U3050">
        <f t="shared" si="135"/>
        <v>0</v>
      </c>
      <c r="V3050">
        <v>0</v>
      </c>
      <c r="W3050">
        <v>0</v>
      </c>
    </row>
    <row r="3051" spans="14:23" ht="15" customHeight="1" x14ac:dyDescent="0.25">
      <c r="N3051" t="s">
        <v>10228</v>
      </c>
      <c r="O3051" t="s">
        <v>2129</v>
      </c>
      <c r="P3051" t="s">
        <v>10366</v>
      </c>
      <c r="Q3051" s="16" t="s">
        <v>10367</v>
      </c>
      <c r="R3051">
        <v>3</v>
      </c>
      <c r="S3051">
        <v>1</v>
      </c>
      <c r="T3051">
        <v>3</v>
      </c>
      <c r="U3051">
        <f t="shared" si="135"/>
        <v>0</v>
      </c>
      <c r="V3051">
        <v>0</v>
      </c>
      <c r="W3051">
        <v>0</v>
      </c>
    </row>
    <row r="3052" spans="14:23" ht="15" customHeight="1" x14ac:dyDescent="0.25">
      <c r="N3052" t="s">
        <v>10228</v>
      </c>
      <c r="O3052" t="s">
        <v>2129</v>
      </c>
      <c r="P3052" t="s">
        <v>10368</v>
      </c>
      <c r="Q3052" s="16" t="s">
        <v>10347</v>
      </c>
      <c r="R3052">
        <v>1</v>
      </c>
      <c r="S3052">
        <v>1</v>
      </c>
      <c r="T3052">
        <v>1</v>
      </c>
      <c r="U3052">
        <f t="shared" si="135"/>
        <v>0</v>
      </c>
      <c r="V3052">
        <v>0</v>
      </c>
      <c r="W3052">
        <v>0</v>
      </c>
    </row>
    <row r="3053" spans="14:23" ht="15" customHeight="1" x14ac:dyDescent="0.25">
      <c r="N3053" t="s">
        <v>10228</v>
      </c>
      <c r="O3053" t="s">
        <v>2129</v>
      </c>
      <c r="P3053" t="s">
        <v>10369</v>
      </c>
      <c r="Q3053" s="16" t="s">
        <v>10367</v>
      </c>
      <c r="R3053">
        <v>3</v>
      </c>
      <c r="S3053">
        <v>1</v>
      </c>
      <c r="T3053">
        <v>3</v>
      </c>
      <c r="U3053">
        <f t="shared" si="135"/>
        <v>0</v>
      </c>
      <c r="V3053">
        <v>0</v>
      </c>
      <c r="W3053">
        <v>0</v>
      </c>
    </row>
    <row r="3054" spans="14:23" ht="15" customHeight="1" x14ac:dyDescent="0.25">
      <c r="N3054" t="s">
        <v>10228</v>
      </c>
      <c r="O3054" t="s">
        <v>2129</v>
      </c>
      <c r="P3054" t="s">
        <v>10370</v>
      </c>
      <c r="Q3054" s="16" t="s">
        <v>10371</v>
      </c>
      <c r="R3054">
        <v>6</v>
      </c>
      <c r="S3054">
        <v>4</v>
      </c>
      <c r="T3054">
        <v>6</v>
      </c>
      <c r="U3054">
        <f t="shared" si="135"/>
        <v>0</v>
      </c>
      <c r="V3054">
        <v>0</v>
      </c>
      <c r="W3054">
        <v>0</v>
      </c>
    </row>
    <row r="3055" spans="14:23" ht="15" customHeight="1" x14ac:dyDescent="0.25">
      <c r="N3055" t="s">
        <v>10228</v>
      </c>
      <c r="O3055" t="s">
        <v>2129</v>
      </c>
      <c r="P3055" t="s">
        <v>10372</v>
      </c>
      <c r="Q3055" s="16" t="s">
        <v>10373</v>
      </c>
      <c r="R3055">
        <v>3</v>
      </c>
      <c r="S3055">
        <v>3</v>
      </c>
      <c r="T3055">
        <v>3</v>
      </c>
      <c r="U3055">
        <f t="shared" si="135"/>
        <v>0</v>
      </c>
      <c r="V3055">
        <v>0</v>
      </c>
      <c r="W3055">
        <v>0</v>
      </c>
    </row>
    <row r="3056" spans="14:23" ht="15" customHeight="1" x14ac:dyDescent="0.25">
      <c r="N3056" t="s">
        <v>10228</v>
      </c>
      <c r="O3056" t="s">
        <v>2129</v>
      </c>
      <c r="P3056" t="s">
        <v>10374</v>
      </c>
      <c r="Q3056" s="16" t="s">
        <v>10375</v>
      </c>
      <c r="R3056">
        <v>1</v>
      </c>
      <c r="S3056">
        <v>1</v>
      </c>
      <c r="T3056">
        <v>1</v>
      </c>
      <c r="U3056">
        <f t="shared" si="135"/>
        <v>0</v>
      </c>
      <c r="V3056">
        <v>0</v>
      </c>
      <c r="W3056">
        <v>0</v>
      </c>
    </row>
    <row r="3057" spans="14:23" ht="15" customHeight="1" x14ac:dyDescent="0.25">
      <c r="N3057" t="s">
        <v>10228</v>
      </c>
      <c r="O3057" t="s">
        <v>2129</v>
      </c>
      <c r="P3057" t="s">
        <v>10376</v>
      </c>
      <c r="Q3057" s="16" t="s">
        <v>10377</v>
      </c>
      <c r="R3057">
        <v>2</v>
      </c>
      <c r="S3057">
        <v>2</v>
      </c>
      <c r="T3057">
        <v>2</v>
      </c>
      <c r="U3057">
        <f t="shared" si="135"/>
        <v>0</v>
      </c>
      <c r="V3057">
        <v>0</v>
      </c>
      <c r="W3057">
        <v>0</v>
      </c>
    </row>
    <row r="3058" spans="14:23" ht="15" customHeight="1" x14ac:dyDescent="0.25">
      <c r="N3058" t="s">
        <v>10228</v>
      </c>
      <c r="O3058" t="s">
        <v>2129</v>
      </c>
      <c r="P3058" t="s">
        <v>10378</v>
      </c>
      <c r="Q3058" s="16" t="s">
        <v>10379</v>
      </c>
      <c r="R3058">
        <v>1</v>
      </c>
      <c r="S3058">
        <v>1</v>
      </c>
      <c r="T3058">
        <v>1</v>
      </c>
      <c r="U3058">
        <f t="shared" si="135"/>
        <v>0</v>
      </c>
      <c r="V3058">
        <v>0</v>
      </c>
      <c r="W3058">
        <v>0</v>
      </c>
    </row>
    <row r="3059" spans="14:23" ht="15" customHeight="1" x14ac:dyDescent="0.25">
      <c r="N3059" t="s">
        <v>10228</v>
      </c>
      <c r="O3059" t="s">
        <v>2129</v>
      </c>
      <c r="P3059" t="s">
        <v>10380</v>
      </c>
      <c r="Q3059" s="16" t="s">
        <v>10381</v>
      </c>
      <c r="R3059">
        <v>2</v>
      </c>
      <c r="S3059">
        <v>2</v>
      </c>
      <c r="T3059">
        <v>2</v>
      </c>
      <c r="U3059">
        <f t="shared" si="135"/>
        <v>0</v>
      </c>
      <c r="V3059">
        <v>0</v>
      </c>
      <c r="W3059">
        <v>0</v>
      </c>
    </row>
    <row r="3060" spans="14:23" ht="15" customHeight="1" x14ac:dyDescent="0.25">
      <c r="N3060" t="s">
        <v>10228</v>
      </c>
      <c r="O3060" t="s">
        <v>2129</v>
      </c>
      <c r="P3060" t="s">
        <v>10382</v>
      </c>
      <c r="Q3060" s="16" t="s">
        <v>10383</v>
      </c>
      <c r="R3060">
        <v>4</v>
      </c>
      <c r="S3060">
        <v>4</v>
      </c>
      <c r="T3060">
        <v>4</v>
      </c>
      <c r="U3060">
        <f t="shared" si="135"/>
        <v>0</v>
      </c>
      <c r="V3060">
        <v>0</v>
      </c>
      <c r="W3060">
        <v>0</v>
      </c>
    </row>
    <row r="3061" spans="14:23" ht="15" customHeight="1" x14ac:dyDescent="0.25">
      <c r="N3061" t="s">
        <v>10228</v>
      </c>
      <c r="O3061" t="s">
        <v>2129</v>
      </c>
      <c r="P3061" t="s">
        <v>10384</v>
      </c>
      <c r="Q3061" s="16" t="s">
        <v>10385</v>
      </c>
      <c r="R3061">
        <v>1</v>
      </c>
      <c r="S3061">
        <v>1</v>
      </c>
      <c r="T3061">
        <v>1</v>
      </c>
      <c r="U3061">
        <f t="shared" si="135"/>
        <v>0</v>
      </c>
      <c r="V3061">
        <v>0</v>
      </c>
      <c r="W3061">
        <v>0</v>
      </c>
    </row>
    <row r="3062" spans="14:23" ht="15" customHeight="1" x14ac:dyDescent="0.25">
      <c r="N3062" t="s">
        <v>10228</v>
      </c>
      <c r="O3062" t="s">
        <v>2129</v>
      </c>
      <c r="P3062" t="s">
        <v>10386</v>
      </c>
      <c r="Q3062" s="16" t="s">
        <v>10387</v>
      </c>
      <c r="R3062">
        <v>2</v>
      </c>
      <c r="S3062">
        <v>2</v>
      </c>
      <c r="T3062">
        <v>2</v>
      </c>
      <c r="U3062">
        <f t="shared" si="135"/>
        <v>0</v>
      </c>
      <c r="V3062">
        <v>0</v>
      </c>
      <c r="W3062">
        <v>0</v>
      </c>
    </row>
    <row r="3063" spans="14:23" ht="15" customHeight="1" x14ac:dyDescent="0.25">
      <c r="N3063" t="s">
        <v>10228</v>
      </c>
      <c r="O3063" t="s">
        <v>2129</v>
      </c>
      <c r="P3063" t="s">
        <v>10388</v>
      </c>
      <c r="Q3063" s="16" t="s">
        <v>10389</v>
      </c>
      <c r="R3063">
        <v>3</v>
      </c>
      <c r="S3063">
        <v>1</v>
      </c>
      <c r="T3063">
        <v>3</v>
      </c>
      <c r="U3063">
        <f t="shared" si="135"/>
        <v>0</v>
      </c>
      <c r="V3063">
        <v>0</v>
      </c>
      <c r="W3063">
        <v>0</v>
      </c>
    </row>
    <row r="3064" spans="14:23" ht="15" customHeight="1" x14ac:dyDescent="0.25">
      <c r="N3064" t="s">
        <v>10228</v>
      </c>
      <c r="O3064" t="s">
        <v>2129</v>
      </c>
      <c r="P3064" t="s">
        <v>10390</v>
      </c>
      <c r="Q3064" s="16" t="s">
        <v>10391</v>
      </c>
      <c r="R3064">
        <v>3</v>
      </c>
      <c r="S3064">
        <v>3</v>
      </c>
      <c r="T3064">
        <v>3</v>
      </c>
      <c r="U3064">
        <f t="shared" si="135"/>
        <v>0</v>
      </c>
      <c r="V3064">
        <v>0</v>
      </c>
      <c r="W3064">
        <v>0</v>
      </c>
    </row>
    <row r="3065" spans="14:23" ht="15" customHeight="1" x14ac:dyDescent="0.25">
      <c r="N3065" t="s">
        <v>10228</v>
      </c>
      <c r="O3065" t="s">
        <v>2129</v>
      </c>
      <c r="P3065" t="s">
        <v>10392</v>
      </c>
      <c r="Q3065" s="16" t="s">
        <v>10393</v>
      </c>
      <c r="R3065">
        <v>4</v>
      </c>
      <c r="S3065">
        <v>2</v>
      </c>
      <c r="T3065">
        <v>4</v>
      </c>
      <c r="U3065">
        <f t="shared" si="135"/>
        <v>0</v>
      </c>
      <c r="V3065">
        <v>0</v>
      </c>
      <c r="W3065">
        <v>0</v>
      </c>
    </row>
    <row r="3066" spans="14:23" ht="15" customHeight="1" x14ac:dyDescent="0.25">
      <c r="N3066" t="s">
        <v>10228</v>
      </c>
      <c r="O3066" t="s">
        <v>2129</v>
      </c>
      <c r="P3066" t="s">
        <v>10394</v>
      </c>
      <c r="Q3066" s="16" t="s">
        <v>10395</v>
      </c>
      <c r="R3066">
        <v>6</v>
      </c>
      <c r="S3066">
        <v>4</v>
      </c>
      <c r="T3066">
        <v>6</v>
      </c>
      <c r="U3066">
        <f t="shared" si="135"/>
        <v>0</v>
      </c>
      <c r="V3066">
        <v>0</v>
      </c>
      <c r="W3066">
        <v>0</v>
      </c>
    </row>
    <row r="3067" spans="14:23" ht="15" customHeight="1" x14ac:dyDescent="0.25">
      <c r="N3067" t="s">
        <v>10228</v>
      </c>
      <c r="O3067" t="s">
        <v>2129</v>
      </c>
      <c r="P3067" t="s">
        <v>10396</v>
      </c>
      <c r="Q3067" s="16" t="s">
        <v>10397</v>
      </c>
      <c r="R3067">
        <v>9</v>
      </c>
      <c r="S3067">
        <v>7</v>
      </c>
      <c r="T3067">
        <v>9</v>
      </c>
      <c r="U3067">
        <f t="shared" si="135"/>
        <v>0</v>
      </c>
      <c r="V3067">
        <v>0</v>
      </c>
      <c r="W3067">
        <v>0</v>
      </c>
    </row>
    <row r="3068" spans="14:23" ht="15" customHeight="1" x14ac:dyDescent="0.25">
      <c r="N3068" t="s">
        <v>10228</v>
      </c>
      <c r="O3068" t="s">
        <v>2129</v>
      </c>
      <c r="P3068" t="s">
        <v>10398</v>
      </c>
      <c r="Q3068" s="16" t="s">
        <v>10399</v>
      </c>
      <c r="R3068">
        <v>2</v>
      </c>
      <c r="S3068">
        <v>2</v>
      </c>
      <c r="T3068">
        <v>2</v>
      </c>
      <c r="U3068">
        <f t="shared" si="135"/>
        <v>0</v>
      </c>
      <c r="V3068">
        <v>0</v>
      </c>
      <c r="W3068">
        <v>0</v>
      </c>
    </row>
    <row r="3069" spans="14:23" ht="15" customHeight="1" x14ac:dyDescent="0.25">
      <c r="N3069" t="s">
        <v>10228</v>
      </c>
      <c r="O3069" t="s">
        <v>2129</v>
      </c>
      <c r="P3069" t="s">
        <v>10400</v>
      </c>
      <c r="Q3069" s="16" t="s">
        <v>10385</v>
      </c>
      <c r="R3069">
        <v>1</v>
      </c>
      <c r="S3069">
        <v>1</v>
      </c>
      <c r="T3069">
        <v>1</v>
      </c>
      <c r="U3069">
        <f t="shared" si="135"/>
        <v>0</v>
      </c>
      <c r="V3069">
        <v>0</v>
      </c>
      <c r="W3069">
        <v>0</v>
      </c>
    </row>
    <row r="3070" spans="14:23" ht="15" customHeight="1" x14ac:dyDescent="0.25">
      <c r="N3070" t="s">
        <v>10228</v>
      </c>
      <c r="O3070" t="s">
        <v>2129</v>
      </c>
      <c r="P3070" t="s">
        <v>10401</v>
      </c>
      <c r="Q3070" s="16" t="s">
        <v>10402</v>
      </c>
      <c r="R3070">
        <v>1</v>
      </c>
      <c r="S3070">
        <v>1</v>
      </c>
      <c r="T3070">
        <v>1</v>
      </c>
      <c r="U3070">
        <f t="shared" si="135"/>
        <v>0</v>
      </c>
      <c r="V3070">
        <v>0</v>
      </c>
      <c r="W3070">
        <v>0</v>
      </c>
    </row>
    <row r="3071" spans="14:23" ht="15" customHeight="1" x14ac:dyDescent="0.25">
      <c r="N3071" t="s">
        <v>10228</v>
      </c>
      <c r="O3071" t="s">
        <v>2129</v>
      </c>
      <c r="P3071" t="s">
        <v>10403</v>
      </c>
      <c r="Q3071" s="16" t="s">
        <v>10404</v>
      </c>
      <c r="R3071">
        <v>6</v>
      </c>
      <c r="S3071">
        <v>3</v>
      </c>
      <c r="T3071">
        <v>6</v>
      </c>
      <c r="U3071">
        <f t="shared" si="135"/>
        <v>0</v>
      </c>
      <c r="V3071">
        <v>0</v>
      </c>
      <c r="W3071">
        <v>0</v>
      </c>
    </row>
    <row r="3072" spans="14:23" ht="15" customHeight="1" x14ac:dyDescent="0.25">
      <c r="N3072" t="s">
        <v>10228</v>
      </c>
      <c r="O3072" t="s">
        <v>2129</v>
      </c>
      <c r="P3072" t="s">
        <v>10405</v>
      </c>
      <c r="Q3072" s="16" t="s">
        <v>10406</v>
      </c>
      <c r="R3072">
        <v>1</v>
      </c>
      <c r="S3072">
        <v>1</v>
      </c>
      <c r="T3072">
        <v>1</v>
      </c>
      <c r="U3072">
        <f t="shared" si="135"/>
        <v>0</v>
      </c>
      <c r="V3072">
        <v>0</v>
      </c>
      <c r="W3072">
        <v>0</v>
      </c>
    </row>
    <row r="3073" spans="14:23" ht="15" customHeight="1" x14ac:dyDescent="0.25">
      <c r="N3073" t="s">
        <v>10228</v>
      </c>
      <c r="O3073" t="s">
        <v>2129</v>
      </c>
      <c r="P3073" t="s">
        <v>10407</v>
      </c>
      <c r="Q3073" s="16" t="s">
        <v>10408</v>
      </c>
      <c r="R3073">
        <v>4</v>
      </c>
      <c r="S3073">
        <v>2</v>
      </c>
      <c r="T3073">
        <v>4</v>
      </c>
      <c r="U3073">
        <f t="shared" si="135"/>
        <v>0</v>
      </c>
      <c r="V3073">
        <v>0</v>
      </c>
      <c r="W3073">
        <v>0</v>
      </c>
    </row>
    <row r="3074" spans="14:23" ht="15" customHeight="1" x14ac:dyDescent="0.25">
      <c r="N3074" t="s">
        <v>10228</v>
      </c>
      <c r="O3074" t="s">
        <v>2129</v>
      </c>
      <c r="P3074" t="s">
        <v>10409</v>
      </c>
      <c r="Q3074" s="16" t="s">
        <v>10410</v>
      </c>
      <c r="R3074">
        <v>1</v>
      </c>
      <c r="S3074">
        <v>1</v>
      </c>
      <c r="T3074">
        <v>1</v>
      </c>
      <c r="U3074">
        <f t="shared" si="135"/>
        <v>0</v>
      </c>
      <c r="V3074">
        <v>0</v>
      </c>
      <c r="W3074">
        <v>0</v>
      </c>
    </row>
    <row r="3075" spans="14:23" ht="15" customHeight="1" x14ac:dyDescent="0.25">
      <c r="N3075" t="s">
        <v>10228</v>
      </c>
      <c r="O3075" t="s">
        <v>2129</v>
      </c>
      <c r="P3075" t="s">
        <v>10411</v>
      </c>
      <c r="Q3075" s="16" t="s">
        <v>10412</v>
      </c>
      <c r="R3075">
        <v>1</v>
      </c>
      <c r="S3075">
        <v>1</v>
      </c>
      <c r="T3075">
        <v>1</v>
      </c>
      <c r="U3075">
        <f t="shared" si="135"/>
        <v>0</v>
      </c>
      <c r="V3075">
        <v>0</v>
      </c>
      <c r="W3075">
        <v>0</v>
      </c>
    </row>
    <row r="3076" spans="14:23" ht="15" customHeight="1" x14ac:dyDescent="0.25">
      <c r="N3076" t="s">
        <v>10228</v>
      </c>
      <c r="O3076" t="s">
        <v>2129</v>
      </c>
      <c r="P3076" t="s">
        <v>10413</v>
      </c>
      <c r="Q3076" s="16" t="s">
        <v>10414</v>
      </c>
      <c r="R3076">
        <v>1</v>
      </c>
      <c r="S3076">
        <v>1</v>
      </c>
      <c r="T3076">
        <v>1</v>
      </c>
      <c r="U3076">
        <f t="shared" si="135"/>
        <v>0</v>
      </c>
      <c r="V3076">
        <v>0</v>
      </c>
      <c r="W3076">
        <v>0</v>
      </c>
    </row>
    <row r="3077" spans="14:23" ht="15" customHeight="1" x14ac:dyDescent="0.25">
      <c r="N3077" t="s">
        <v>10228</v>
      </c>
      <c r="O3077" t="s">
        <v>2129</v>
      </c>
      <c r="P3077" t="s">
        <v>10415</v>
      </c>
      <c r="Q3077" s="16" t="s">
        <v>10416</v>
      </c>
      <c r="R3077">
        <v>6</v>
      </c>
      <c r="S3077">
        <v>3</v>
      </c>
      <c r="T3077">
        <v>6</v>
      </c>
      <c r="U3077">
        <f t="shared" si="135"/>
        <v>0</v>
      </c>
      <c r="V3077">
        <v>0</v>
      </c>
      <c r="W3077">
        <v>0</v>
      </c>
    </row>
    <row r="3078" spans="14:23" ht="15" customHeight="1" x14ac:dyDescent="0.25">
      <c r="N3078" t="s">
        <v>10228</v>
      </c>
      <c r="O3078" t="s">
        <v>2129</v>
      </c>
      <c r="P3078" t="s">
        <v>10417</v>
      </c>
      <c r="Q3078" s="16" t="s">
        <v>10418</v>
      </c>
      <c r="R3078">
        <v>1</v>
      </c>
      <c r="S3078">
        <v>1</v>
      </c>
      <c r="T3078">
        <v>1</v>
      </c>
      <c r="U3078">
        <f t="shared" si="135"/>
        <v>0</v>
      </c>
      <c r="V3078">
        <v>0</v>
      </c>
      <c r="W3078">
        <v>0</v>
      </c>
    </row>
    <row r="3079" spans="14:23" ht="15" customHeight="1" x14ac:dyDescent="0.25">
      <c r="N3079" t="s">
        <v>10228</v>
      </c>
      <c r="O3079" t="s">
        <v>2129</v>
      </c>
      <c r="P3079" t="s">
        <v>10417</v>
      </c>
      <c r="Q3079" s="16" t="s">
        <v>10419</v>
      </c>
      <c r="R3079">
        <v>1</v>
      </c>
      <c r="S3079">
        <v>1</v>
      </c>
      <c r="T3079">
        <v>1</v>
      </c>
      <c r="U3079">
        <f t="shared" si="135"/>
        <v>0</v>
      </c>
      <c r="V3079">
        <v>0</v>
      </c>
      <c r="W3079">
        <v>0</v>
      </c>
    </row>
    <row r="3080" spans="14:23" ht="15" customHeight="1" x14ac:dyDescent="0.25">
      <c r="N3080" t="s">
        <v>10228</v>
      </c>
      <c r="O3080" t="s">
        <v>2129</v>
      </c>
      <c r="P3080" t="s">
        <v>10420</v>
      </c>
      <c r="Q3080" s="16" t="s">
        <v>1462</v>
      </c>
      <c r="R3080">
        <v>1</v>
      </c>
      <c r="S3080">
        <v>1</v>
      </c>
      <c r="T3080">
        <v>1</v>
      </c>
      <c r="U3080">
        <f t="shared" si="135"/>
        <v>0</v>
      </c>
      <c r="V3080">
        <v>0</v>
      </c>
      <c r="W3080">
        <v>0</v>
      </c>
    </row>
    <row r="3081" spans="14:23" ht="15" customHeight="1" x14ac:dyDescent="0.25">
      <c r="N3081" t="s">
        <v>10228</v>
      </c>
      <c r="O3081" t="s">
        <v>2129</v>
      </c>
      <c r="P3081" t="s">
        <v>10421</v>
      </c>
      <c r="Q3081" s="16" t="s">
        <v>10422</v>
      </c>
      <c r="R3081">
        <v>2</v>
      </c>
      <c r="S3081">
        <v>2</v>
      </c>
      <c r="T3081">
        <v>2</v>
      </c>
      <c r="U3081">
        <f t="shared" si="135"/>
        <v>0</v>
      </c>
      <c r="V3081">
        <v>0</v>
      </c>
      <c r="W3081">
        <v>0</v>
      </c>
    </row>
    <row r="3082" spans="14:23" ht="15" customHeight="1" x14ac:dyDescent="0.25">
      <c r="N3082" t="s">
        <v>10228</v>
      </c>
      <c r="O3082" t="s">
        <v>2129</v>
      </c>
      <c r="P3082" t="s">
        <v>10423</v>
      </c>
      <c r="Q3082" s="16" t="s">
        <v>10424</v>
      </c>
      <c r="R3082">
        <v>16</v>
      </c>
      <c r="S3082">
        <v>4</v>
      </c>
      <c r="T3082">
        <v>16</v>
      </c>
      <c r="U3082">
        <f t="shared" si="135"/>
        <v>0</v>
      </c>
      <c r="V3082">
        <v>0</v>
      </c>
      <c r="W3082">
        <v>0</v>
      </c>
    </row>
    <row r="3083" spans="14:23" ht="15" customHeight="1" x14ac:dyDescent="0.25">
      <c r="N3083" t="s">
        <v>10228</v>
      </c>
      <c r="O3083" t="s">
        <v>2129</v>
      </c>
      <c r="P3083" t="s">
        <v>10425</v>
      </c>
      <c r="Q3083" s="16" t="s">
        <v>10426</v>
      </c>
      <c r="R3083">
        <v>3</v>
      </c>
      <c r="S3083">
        <v>1</v>
      </c>
      <c r="T3083">
        <v>3</v>
      </c>
      <c r="U3083">
        <f t="shared" si="135"/>
        <v>0</v>
      </c>
      <c r="V3083">
        <v>0</v>
      </c>
      <c r="W3083">
        <v>0</v>
      </c>
    </row>
    <row r="3084" spans="14:23" ht="15" customHeight="1" x14ac:dyDescent="0.25">
      <c r="N3084" t="s">
        <v>10228</v>
      </c>
      <c r="O3084" t="s">
        <v>2129</v>
      </c>
      <c r="P3084" t="s">
        <v>10427</v>
      </c>
      <c r="Q3084" s="16" t="s">
        <v>10428</v>
      </c>
      <c r="R3084">
        <v>2</v>
      </c>
      <c r="S3084">
        <v>2</v>
      </c>
      <c r="T3084">
        <v>2</v>
      </c>
      <c r="U3084">
        <f t="shared" si="135"/>
        <v>0</v>
      </c>
      <c r="V3084">
        <v>0</v>
      </c>
      <c r="W3084">
        <v>0</v>
      </c>
    </row>
    <row r="3085" spans="14:23" ht="15" customHeight="1" x14ac:dyDescent="0.25">
      <c r="N3085" t="s">
        <v>10228</v>
      </c>
      <c r="O3085" t="s">
        <v>2129</v>
      </c>
      <c r="P3085" t="s">
        <v>10429</v>
      </c>
      <c r="Q3085" s="16" t="s">
        <v>10430</v>
      </c>
      <c r="R3085">
        <v>2</v>
      </c>
      <c r="S3085">
        <v>2</v>
      </c>
      <c r="T3085">
        <v>2</v>
      </c>
      <c r="U3085">
        <f t="shared" si="135"/>
        <v>0</v>
      </c>
      <c r="V3085">
        <v>0</v>
      </c>
      <c r="W3085">
        <v>0</v>
      </c>
    </row>
    <row r="3086" spans="14:23" ht="15" customHeight="1" x14ac:dyDescent="0.25">
      <c r="N3086" t="s">
        <v>10228</v>
      </c>
      <c r="O3086" t="s">
        <v>2129</v>
      </c>
      <c r="P3086" t="s">
        <v>10431</v>
      </c>
      <c r="Q3086" s="16" t="s">
        <v>10432</v>
      </c>
      <c r="R3086">
        <v>34</v>
      </c>
      <c r="S3086">
        <v>6</v>
      </c>
      <c r="T3086">
        <v>34</v>
      </c>
      <c r="U3086">
        <f t="shared" si="135"/>
        <v>0</v>
      </c>
      <c r="V3086">
        <v>0</v>
      </c>
      <c r="W3086">
        <v>0</v>
      </c>
    </row>
    <row r="3087" spans="14:23" ht="15" customHeight="1" x14ac:dyDescent="0.25">
      <c r="N3087" t="s">
        <v>10228</v>
      </c>
      <c r="O3087" t="s">
        <v>2129</v>
      </c>
      <c r="P3087" t="s">
        <v>10433</v>
      </c>
      <c r="Q3087" s="16" t="s">
        <v>10434</v>
      </c>
      <c r="R3087">
        <v>3</v>
      </c>
      <c r="S3087">
        <v>3</v>
      </c>
      <c r="T3087">
        <v>3</v>
      </c>
      <c r="U3087">
        <f t="shared" si="135"/>
        <v>0</v>
      </c>
      <c r="V3087">
        <v>0</v>
      </c>
      <c r="W3087">
        <v>0</v>
      </c>
    </row>
    <row r="3088" spans="14:23" ht="15" customHeight="1" x14ac:dyDescent="0.25">
      <c r="N3088" t="s">
        <v>10228</v>
      </c>
      <c r="O3088" t="s">
        <v>2129</v>
      </c>
      <c r="P3088" t="s">
        <v>10435</v>
      </c>
      <c r="Q3088" s="16" t="s">
        <v>10436</v>
      </c>
      <c r="R3088">
        <v>2</v>
      </c>
      <c r="S3088">
        <v>2</v>
      </c>
      <c r="T3088">
        <v>2</v>
      </c>
      <c r="U3088">
        <f t="shared" si="135"/>
        <v>0</v>
      </c>
      <c r="V3088">
        <v>0</v>
      </c>
      <c r="W3088">
        <v>0</v>
      </c>
    </row>
    <row r="3089" spans="14:23" ht="15" customHeight="1" x14ac:dyDescent="0.25">
      <c r="N3089" t="s">
        <v>10228</v>
      </c>
      <c r="O3089" t="s">
        <v>2129</v>
      </c>
      <c r="P3089" t="s">
        <v>10437</v>
      </c>
      <c r="Q3089" s="16" t="s">
        <v>10438</v>
      </c>
      <c r="R3089">
        <v>14</v>
      </c>
      <c r="S3089">
        <v>2</v>
      </c>
      <c r="T3089">
        <v>14</v>
      </c>
      <c r="U3089">
        <f t="shared" ref="U3089:U3152" si="136">IF(V3089=0, 0, "")</f>
        <v>0</v>
      </c>
      <c r="V3089">
        <v>0</v>
      </c>
      <c r="W3089">
        <v>0</v>
      </c>
    </row>
    <row r="3090" spans="14:23" ht="15" customHeight="1" x14ac:dyDescent="0.25">
      <c r="N3090" t="s">
        <v>10439</v>
      </c>
      <c r="O3090" t="s">
        <v>2140</v>
      </c>
      <c r="P3090" t="s">
        <v>10440</v>
      </c>
      <c r="Q3090" s="16" t="s">
        <v>10441</v>
      </c>
      <c r="R3090">
        <v>1</v>
      </c>
      <c r="S3090">
        <v>1</v>
      </c>
      <c r="T3090">
        <v>1</v>
      </c>
      <c r="U3090">
        <f t="shared" si="136"/>
        <v>0</v>
      </c>
      <c r="V3090">
        <v>0</v>
      </c>
      <c r="W3090">
        <v>0</v>
      </c>
    </row>
    <row r="3091" spans="14:23" ht="15" customHeight="1" x14ac:dyDescent="0.25">
      <c r="N3091" t="s">
        <v>10439</v>
      </c>
      <c r="O3091" t="s">
        <v>2140</v>
      </c>
      <c r="P3091" t="s">
        <v>10442</v>
      </c>
      <c r="Q3091" s="16" t="s">
        <v>10443</v>
      </c>
      <c r="R3091">
        <v>42</v>
      </c>
      <c r="S3091">
        <v>15</v>
      </c>
      <c r="T3091">
        <v>42</v>
      </c>
      <c r="U3091">
        <f t="shared" si="136"/>
        <v>0</v>
      </c>
      <c r="V3091">
        <v>0</v>
      </c>
      <c r="W3091">
        <v>0</v>
      </c>
    </row>
    <row r="3092" spans="14:23" ht="15" customHeight="1" x14ac:dyDescent="0.25">
      <c r="N3092" t="s">
        <v>10439</v>
      </c>
      <c r="O3092" t="s">
        <v>2140</v>
      </c>
      <c r="P3092" t="s">
        <v>10444</v>
      </c>
      <c r="Q3092" s="16" t="s">
        <v>10445</v>
      </c>
      <c r="R3092">
        <v>1</v>
      </c>
      <c r="S3092">
        <v>1</v>
      </c>
      <c r="T3092">
        <v>1</v>
      </c>
      <c r="U3092">
        <f t="shared" si="136"/>
        <v>0</v>
      </c>
      <c r="V3092">
        <v>0</v>
      </c>
      <c r="W3092">
        <v>0</v>
      </c>
    </row>
    <row r="3093" spans="14:23" ht="15" customHeight="1" x14ac:dyDescent="0.25">
      <c r="N3093" t="s">
        <v>10439</v>
      </c>
      <c r="O3093" t="s">
        <v>2140</v>
      </c>
      <c r="P3093" t="s">
        <v>10446</v>
      </c>
      <c r="Q3093" s="16" t="s">
        <v>10447</v>
      </c>
      <c r="R3093">
        <v>3</v>
      </c>
      <c r="S3093">
        <v>3</v>
      </c>
      <c r="T3093">
        <v>3</v>
      </c>
      <c r="U3093">
        <f t="shared" si="136"/>
        <v>0</v>
      </c>
      <c r="V3093">
        <v>0</v>
      </c>
      <c r="W3093">
        <v>0</v>
      </c>
    </row>
    <row r="3094" spans="14:23" ht="15" customHeight="1" x14ac:dyDescent="0.25">
      <c r="Q3094" s="16"/>
      <c r="R3094">
        <v>19</v>
      </c>
      <c r="S3094">
        <v>7</v>
      </c>
      <c r="T3094">
        <v>19</v>
      </c>
      <c r="U3094">
        <f t="shared" si="136"/>
        <v>0</v>
      </c>
      <c r="V3094">
        <v>0</v>
      </c>
      <c r="W3094">
        <v>0</v>
      </c>
    </row>
    <row r="3095" spans="14:23" ht="15" customHeight="1" x14ac:dyDescent="0.25">
      <c r="N3095" t="s">
        <v>10448</v>
      </c>
      <c r="O3095" t="s">
        <v>10449</v>
      </c>
      <c r="P3095" t="s">
        <v>10450</v>
      </c>
      <c r="Q3095" s="16" t="s">
        <v>10451</v>
      </c>
      <c r="R3095">
        <v>4</v>
      </c>
      <c r="S3095">
        <v>3</v>
      </c>
      <c r="T3095">
        <v>4</v>
      </c>
      <c r="U3095">
        <f t="shared" si="136"/>
        <v>0</v>
      </c>
      <c r="V3095">
        <v>0</v>
      </c>
      <c r="W3095">
        <v>0</v>
      </c>
    </row>
    <row r="3096" spans="14:23" ht="15" customHeight="1" x14ac:dyDescent="0.25">
      <c r="N3096" t="s">
        <v>10448</v>
      </c>
      <c r="O3096" t="s">
        <v>10449</v>
      </c>
      <c r="P3096" t="s">
        <v>10452</v>
      </c>
      <c r="Q3096" s="16" t="s">
        <v>10453</v>
      </c>
      <c r="R3096">
        <v>1</v>
      </c>
      <c r="S3096">
        <v>1</v>
      </c>
      <c r="T3096">
        <v>1</v>
      </c>
      <c r="U3096">
        <f t="shared" si="136"/>
        <v>0</v>
      </c>
      <c r="V3096">
        <v>0</v>
      </c>
      <c r="W3096">
        <v>0</v>
      </c>
    </row>
    <row r="3097" spans="14:23" ht="15" customHeight="1" x14ac:dyDescent="0.25">
      <c r="N3097" t="s">
        <v>10448</v>
      </c>
      <c r="O3097" t="s">
        <v>10449</v>
      </c>
      <c r="P3097" t="s">
        <v>10454</v>
      </c>
      <c r="Q3097" s="16" t="s">
        <v>10455</v>
      </c>
      <c r="R3097">
        <v>1</v>
      </c>
      <c r="S3097">
        <v>1</v>
      </c>
      <c r="T3097">
        <v>1</v>
      </c>
      <c r="U3097">
        <f t="shared" si="136"/>
        <v>0</v>
      </c>
      <c r="V3097">
        <v>0</v>
      </c>
      <c r="W3097">
        <v>0</v>
      </c>
    </row>
    <row r="3098" spans="14:23" ht="15" customHeight="1" x14ac:dyDescent="0.25">
      <c r="N3098" t="s">
        <v>10448</v>
      </c>
      <c r="O3098" t="s">
        <v>10449</v>
      </c>
      <c r="P3098" t="s">
        <v>10456</v>
      </c>
      <c r="Q3098" s="16" t="s">
        <v>10457</v>
      </c>
      <c r="R3098">
        <v>1</v>
      </c>
      <c r="S3098">
        <v>1</v>
      </c>
      <c r="T3098">
        <v>1</v>
      </c>
      <c r="U3098">
        <f t="shared" si="136"/>
        <v>0</v>
      </c>
      <c r="V3098">
        <v>0</v>
      </c>
      <c r="W3098">
        <v>0</v>
      </c>
    </row>
    <row r="3099" spans="14:23" ht="15" customHeight="1" x14ac:dyDescent="0.25">
      <c r="N3099" t="s">
        <v>10458</v>
      </c>
      <c r="O3099" t="s">
        <v>10459</v>
      </c>
      <c r="P3099" t="s">
        <v>10460</v>
      </c>
      <c r="Q3099" s="16" t="s">
        <v>10461</v>
      </c>
      <c r="R3099">
        <v>2</v>
      </c>
      <c r="S3099">
        <v>2</v>
      </c>
      <c r="T3099">
        <v>2</v>
      </c>
      <c r="U3099">
        <f t="shared" si="136"/>
        <v>0</v>
      </c>
      <c r="V3099">
        <v>0</v>
      </c>
      <c r="W3099">
        <v>0</v>
      </c>
    </row>
    <row r="3100" spans="14:23" ht="15" customHeight="1" x14ac:dyDescent="0.25">
      <c r="N3100" t="s">
        <v>10458</v>
      </c>
      <c r="O3100" t="s">
        <v>10459</v>
      </c>
      <c r="P3100" t="s">
        <v>10462</v>
      </c>
      <c r="Q3100" s="16" t="s">
        <v>10463</v>
      </c>
      <c r="R3100">
        <v>1</v>
      </c>
      <c r="S3100">
        <v>1</v>
      </c>
      <c r="T3100">
        <v>1</v>
      </c>
      <c r="U3100">
        <f t="shared" si="136"/>
        <v>0</v>
      </c>
      <c r="V3100">
        <v>0</v>
      </c>
      <c r="W3100">
        <v>0</v>
      </c>
    </row>
    <row r="3101" spans="14:23" ht="15" customHeight="1" x14ac:dyDescent="0.25">
      <c r="N3101" t="s">
        <v>10458</v>
      </c>
      <c r="O3101" t="s">
        <v>10459</v>
      </c>
      <c r="P3101" t="s">
        <v>10464</v>
      </c>
      <c r="Q3101" s="16" t="s">
        <v>10465</v>
      </c>
      <c r="R3101">
        <v>2</v>
      </c>
      <c r="S3101">
        <v>2</v>
      </c>
      <c r="T3101">
        <v>2</v>
      </c>
      <c r="U3101">
        <f t="shared" si="136"/>
        <v>0</v>
      </c>
      <c r="V3101">
        <v>0</v>
      </c>
      <c r="W3101">
        <v>0</v>
      </c>
    </row>
    <row r="3102" spans="14:23" ht="15" customHeight="1" x14ac:dyDescent="0.25">
      <c r="N3102" t="s">
        <v>10458</v>
      </c>
      <c r="O3102" t="s">
        <v>10459</v>
      </c>
      <c r="P3102" t="s">
        <v>10466</v>
      </c>
      <c r="Q3102" s="16" t="s">
        <v>10467</v>
      </c>
      <c r="R3102">
        <v>1</v>
      </c>
      <c r="S3102">
        <v>1</v>
      </c>
      <c r="T3102">
        <v>1</v>
      </c>
      <c r="U3102">
        <f t="shared" si="136"/>
        <v>0</v>
      </c>
      <c r="V3102">
        <v>0</v>
      </c>
      <c r="W3102">
        <v>0</v>
      </c>
    </row>
    <row r="3103" spans="14:23" ht="15" customHeight="1" x14ac:dyDescent="0.25">
      <c r="N3103" t="s">
        <v>10458</v>
      </c>
      <c r="O3103" t="s">
        <v>10459</v>
      </c>
      <c r="P3103" t="s">
        <v>10468</v>
      </c>
      <c r="Q3103" s="16" t="s">
        <v>10469</v>
      </c>
      <c r="R3103">
        <v>2</v>
      </c>
      <c r="S3103">
        <v>2</v>
      </c>
      <c r="T3103">
        <v>2</v>
      </c>
      <c r="U3103">
        <f t="shared" si="136"/>
        <v>0</v>
      </c>
      <c r="V3103">
        <v>0</v>
      </c>
      <c r="W3103">
        <v>0</v>
      </c>
    </row>
    <row r="3104" spans="14:23" ht="15" customHeight="1" x14ac:dyDescent="0.25">
      <c r="N3104" t="s">
        <v>10458</v>
      </c>
      <c r="O3104" t="s">
        <v>10459</v>
      </c>
      <c r="P3104" t="s">
        <v>10470</v>
      </c>
      <c r="Q3104" s="16" t="s">
        <v>1734</v>
      </c>
      <c r="R3104">
        <v>1</v>
      </c>
      <c r="S3104">
        <v>1</v>
      </c>
      <c r="T3104">
        <v>1</v>
      </c>
      <c r="U3104">
        <f t="shared" si="136"/>
        <v>0</v>
      </c>
      <c r="V3104">
        <v>0</v>
      </c>
      <c r="W3104">
        <v>0</v>
      </c>
    </row>
    <row r="3105" spans="14:23" ht="15" customHeight="1" x14ac:dyDescent="0.25">
      <c r="N3105" t="s">
        <v>10458</v>
      </c>
      <c r="O3105" t="s">
        <v>10459</v>
      </c>
      <c r="P3105" t="s">
        <v>10471</v>
      </c>
      <c r="Q3105" s="16" t="s">
        <v>10472</v>
      </c>
      <c r="R3105">
        <v>4</v>
      </c>
      <c r="S3105">
        <v>4</v>
      </c>
      <c r="T3105">
        <v>4</v>
      </c>
      <c r="U3105">
        <f t="shared" si="136"/>
        <v>0</v>
      </c>
      <c r="V3105">
        <v>0</v>
      </c>
      <c r="W3105">
        <v>0</v>
      </c>
    </row>
    <row r="3106" spans="14:23" ht="15" customHeight="1" x14ac:dyDescent="0.25">
      <c r="N3106" t="s">
        <v>10458</v>
      </c>
      <c r="O3106" t="s">
        <v>10459</v>
      </c>
      <c r="P3106" t="s">
        <v>10473</v>
      </c>
      <c r="Q3106" s="16" t="s">
        <v>10474</v>
      </c>
      <c r="R3106">
        <v>1</v>
      </c>
      <c r="S3106">
        <v>1</v>
      </c>
      <c r="T3106">
        <v>1</v>
      </c>
      <c r="U3106">
        <f t="shared" si="136"/>
        <v>0</v>
      </c>
      <c r="V3106">
        <v>0</v>
      </c>
      <c r="W3106">
        <v>0</v>
      </c>
    </row>
    <row r="3107" spans="14:23" ht="15" customHeight="1" x14ac:dyDescent="0.25">
      <c r="N3107" t="s">
        <v>10458</v>
      </c>
      <c r="O3107" t="s">
        <v>10459</v>
      </c>
      <c r="P3107" t="s">
        <v>10475</v>
      </c>
      <c r="Q3107" s="16" t="s">
        <v>10476</v>
      </c>
      <c r="R3107">
        <v>2</v>
      </c>
      <c r="S3107">
        <v>1</v>
      </c>
      <c r="T3107">
        <v>2</v>
      </c>
      <c r="U3107">
        <f t="shared" si="136"/>
        <v>0</v>
      </c>
      <c r="V3107">
        <v>0</v>
      </c>
      <c r="W3107">
        <v>0</v>
      </c>
    </row>
    <row r="3108" spans="14:23" ht="15" customHeight="1" x14ac:dyDescent="0.25">
      <c r="N3108" t="s">
        <v>10458</v>
      </c>
      <c r="O3108" t="s">
        <v>10459</v>
      </c>
      <c r="P3108" t="s">
        <v>10477</v>
      </c>
      <c r="Q3108" s="16" t="s">
        <v>10478</v>
      </c>
      <c r="R3108">
        <v>1</v>
      </c>
      <c r="S3108">
        <v>1</v>
      </c>
      <c r="T3108">
        <v>1</v>
      </c>
      <c r="U3108">
        <f t="shared" si="136"/>
        <v>0</v>
      </c>
      <c r="V3108">
        <v>0</v>
      </c>
      <c r="W3108">
        <v>0</v>
      </c>
    </row>
    <row r="3109" spans="14:23" ht="15" customHeight="1" x14ac:dyDescent="0.25">
      <c r="N3109" t="s">
        <v>10458</v>
      </c>
      <c r="O3109" t="s">
        <v>10459</v>
      </c>
      <c r="P3109" t="s">
        <v>10479</v>
      </c>
      <c r="Q3109" s="16" t="s">
        <v>10480</v>
      </c>
      <c r="R3109">
        <v>2</v>
      </c>
      <c r="S3109">
        <v>1</v>
      </c>
      <c r="T3109">
        <v>2</v>
      </c>
      <c r="U3109">
        <f t="shared" si="136"/>
        <v>0</v>
      </c>
      <c r="V3109">
        <v>0</v>
      </c>
      <c r="W3109">
        <v>0</v>
      </c>
    </row>
    <row r="3110" spans="14:23" ht="15" customHeight="1" x14ac:dyDescent="0.25">
      <c r="N3110" t="s">
        <v>10458</v>
      </c>
      <c r="O3110" t="s">
        <v>10459</v>
      </c>
      <c r="P3110" t="s">
        <v>10481</v>
      </c>
      <c r="Q3110" s="16" t="s">
        <v>10482</v>
      </c>
      <c r="R3110">
        <v>5</v>
      </c>
      <c r="S3110">
        <v>2</v>
      </c>
      <c r="T3110">
        <v>5</v>
      </c>
      <c r="U3110">
        <f t="shared" si="136"/>
        <v>0</v>
      </c>
      <c r="V3110">
        <v>0</v>
      </c>
      <c r="W3110">
        <v>0</v>
      </c>
    </row>
    <row r="3111" spans="14:23" ht="15" customHeight="1" x14ac:dyDescent="0.25">
      <c r="N3111" t="s">
        <v>10458</v>
      </c>
      <c r="O3111" t="s">
        <v>10459</v>
      </c>
      <c r="P3111" t="s">
        <v>10483</v>
      </c>
      <c r="Q3111" s="16" t="s">
        <v>10484</v>
      </c>
      <c r="R3111">
        <v>2</v>
      </c>
      <c r="S3111">
        <v>2</v>
      </c>
      <c r="T3111">
        <v>2</v>
      </c>
      <c r="U3111">
        <f t="shared" si="136"/>
        <v>0</v>
      </c>
      <c r="V3111">
        <v>0</v>
      </c>
      <c r="W3111">
        <v>0</v>
      </c>
    </row>
    <row r="3112" spans="14:23" ht="15" customHeight="1" x14ac:dyDescent="0.25">
      <c r="N3112" t="s">
        <v>10458</v>
      </c>
      <c r="O3112" t="s">
        <v>10459</v>
      </c>
      <c r="P3112" t="s">
        <v>10485</v>
      </c>
      <c r="Q3112" s="16" t="s">
        <v>10486</v>
      </c>
      <c r="R3112">
        <v>2</v>
      </c>
      <c r="S3112">
        <v>1</v>
      </c>
      <c r="T3112">
        <v>2</v>
      </c>
      <c r="U3112">
        <f t="shared" si="136"/>
        <v>0</v>
      </c>
      <c r="V3112">
        <v>0</v>
      </c>
      <c r="W3112">
        <v>0</v>
      </c>
    </row>
    <row r="3113" spans="14:23" ht="15" customHeight="1" x14ac:dyDescent="0.25">
      <c r="N3113" t="s">
        <v>10458</v>
      </c>
      <c r="O3113" t="s">
        <v>10459</v>
      </c>
      <c r="P3113" t="s">
        <v>10487</v>
      </c>
      <c r="Q3113" s="16" t="s">
        <v>10488</v>
      </c>
      <c r="R3113">
        <v>3</v>
      </c>
      <c r="S3113">
        <v>3</v>
      </c>
      <c r="T3113">
        <v>3</v>
      </c>
      <c r="U3113">
        <f t="shared" si="136"/>
        <v>0</v>
      </c>
      <c r="V3113">
        <v>0</v>
      </c>
      <c r="W3113">
        <v>0</v>
      </c>
    </row>
    <row r="3114" spans="14:23" ht="15" customHeight="1" x14ac:dyDescent="0.25">
      <c r="N3114" t="s">
        <v>10458</v>
      </c>
      <c r="O3114" t="s">
        <v>10459</v>
      </c>
      <c r="P3114" t="s">
        <v>10489</v>
      </c>
      <c r="Q3114" s="16" t="s">
        <v>10490</v>
      </c>
      <c r="R3114">
        <v>2</v>
      </c>
      <c r="S3114">
        <v>1</v>
      </c>
      <c r="T3114">
        <v>2</v>
      </c>
      <c r="U3114">
        <f t="shared" si="136"/>
        <v>0</v>
      </c>
      <c r="V3114">
        <v>0</v>
      </c>
      <c r="W3114">
        <v>0</v>
      </c>
    </row>
    <row r="3115" spans="14:23" ht="15" customHeight="1" x14ac:dyDescent="0.25">
      <c r="N3115" t="s">
        <v>10458</v>
      </c>
      <c r="O3115" t="s">
        <v>10459</v>
      </c>
      <c r="P3115" t="s">
        <v>10491</v>
      </c>
      <c r="Q3115" s="16" t="s">
        <v>10492</v>
      </c>
      <c r="R3115">
        <v>2</v>
      </c>
      <c r="S3115">
        <v>2</v>
      </c>
      <c r="T3115">
        <v>2</v>
      </c>
      <c r="U3115">
        <f t="shared" si="136"/>
        <v>0</v>
      </c>
      <c r="V3115">
        <v>0</v>
      </c>
      <c r="W3115">
        <v>0</v>
      </c>
    </row>
    <row r="3116" spans="14:23" ht="15" customHeight="1" x14ac:dyDescent="0.25">
      <c r="N3116" t="s">
        <v>10458</v>
      </c>
      <c r="O3116" t="s">
        <v>10459</v>
      </c>
      <c r="P3116" t="s">
        <v>10493</v>
      </c>
      <c r="Q3116" s="16" t="s">
        <v>10494</v>
      </c>
      <c r="R3116">
        <v>4</v>
      </c>
      <c r="S3116">
        <v>4</v>
      </c>
      <c r="T3116">
        <v>4</v>
      </c>
      <c r="U3116">
        <f t="shared" si="136"/>
        <v>0</v>
      </c>
      <c r="V3116">
        <v>0</v>
      </c>
      <c r="W3116">
        <v>0</v>
      </c>
    </row>
    <row r="3117" spans="14:23" ht="15" customHeight="1" x14ac:dyDescent="0.25">
      <c r="N3117" t="s">
        <v>10458</v>
      </c>
      <c r="O3117" t="s">
        <v>10459</v>
      </c>
      <c r="P3117" t="s">
        <v>10495</v>
      </c>
      <c r="Q3117" s="16" t="s">
        <v>10496</v>
      </c>
      <c r="R3117">
        <v>1</v>
      </c>
      <c r="S3117">
        <v>1</v>
      </c>
      <c r="T3117">
        <v>1</v>
      </c>
      <c r="U3117">
        <f t="shared" si="136"/>
        <v>0</v>
      </c>
      <c r="V3117">
        <v>0</v>
      </c>
      <c r="W3117">
        <v>0</v>
      </c>
    </row>
    <row r="3118" spans="14:23" ht="15" customHeight="1" x14ac:dyDescent="0.25">
      <c r="N3118" t="s">
        <v>10458</v>
      </c>
      <c r="O3118" t="s">
        <v>10459</v>
      </c>
      <c r="P3118" t="s">
        <v>10497</v>
      </c>
      <c r="Q3118" s="16" t="s">
        <v>10498</v>
      </c>
      <c r="R3118">
        <v>1</v>
      </c>
      <c r="S3118">
        <v>1</v>
      </c>
      <c r="T3118">
        <v>1</v>
      </c>
      <c r="U3118">
        <f t="shared" si="136"/>
        <v>0</v>
      </c>
      <c r="V3118">
        <v>0</v>
      </c>
      <c r="W3118">
        <v>0</v>
      </c>
    </row>
    <row r="3119" spans="14:23" ht="15" customHeight="1" x14ac:dyDescent="0.25">
      <c r="N3119" t="s">
        <v>10458</v>
      </c>
      <c r="O3119" t="s">
        <v>10459</v>
      </c>
      <c r="P3119" t="s">
        <v>10499</v>
      </c>
      <c r="Q3119" s="16" t="s">
        <v>10500</v>
      </c>
      <c r="R3119">
        <v>1</v>
      </c>
      <c r="S3119">
        <v>1</v>
      </c>
      <c r="T3119">
        <v>1</v>
      </c>
      <c r="U3119">
        <f t="shared" si="136"/>
        <v>0</v>
      </c>
      <c r="V3119">
        <v>0</v>
      </c>
      <c r="W3119">
        <v>0</v>
      </c>
    </row>
    <row r="3120" spans="14:23" ht="15" customHeight="1" x14ac:dyDescent="0.25">
      <c r="N3120" t="s">
        <v>10458</v>
      </c>
      <c r="O3120" t="s">
        <v>10459</v>
      </c>
      <c r="P3120" t="s">
        <v>10501</v>
      </c>
      <c r="Q3120" s="16" t="s">
        <v>10502</v>
      </c>
      <c r="R3120">
        <v>2</v>
      </c>
      <c r="S3120">
        <v>2</v>
      </c>
      <c r="T3120">
        <v>2</v>
      </c>
      <c r="U3120">
        <f t="shared" si="136"/>
        <v>0</v>
      </c>
      <c r="V3120">
        <v>0</v>
      </c>
      <c r="W3120">
        <v>0</v>
      </c>
    </row>
    <row r="3121" spans="14:23" ht="15" customHeight="1" x14ac:dyDescent="0.25">
      <c r="N3121" t="s">
        <v>10458</v>
      </c>
      <c r="O3121" t="s">
        <v>10459</v>
      </c>
      <c r="P3121" t="s">
        <v>10503</v>
      </c>
      <c r="Q3121" s="16" t="s">
        <v>10504</v>
      </c>
      <c r="R3121">
        <v>1</v>
      </c>
      <c r="S3121">
        <v>1</v>
      </c>
      <c r="T3121">
        <v>1</v>
      </c>
      <c r="U3121">
        <f t="shared" si="136"/>
        <v>0</v>
      </c>
      <c r="V3121">
        <v>0</v>
      </c>
      <c r="W3121">
        <v>0</v>
      </c>
    </row>
    <row r="3122" spans="14:23" ht="15" customHeight="1" x14ac:dyDescent="0.25">
      <c r="N3122" t="s">
        <v>10458</v>
      </c>
      <c r="O3122" t="s">
        <v>10459</v>
      </c>
      <c r="P3122" t="s">
        <v>10505</v>
      </c>
      <c r="Q3122" s="16" t="s">
        <v>10506</v>
      </c>
      <c r="R3122">
        <v>3</v>
      </c>
      <c r="S3122">
        <v>1</v>
      </c>
      <c r="T3122">
        <v>3</v>
      </c>
      <c r="U3122">
        <f t="shared" si="136"/>
        <v>0</v>
      </c>
      <c r="V3122">
        <v>0</v>
      </c>
      <c r="W3122">
        <v>0</v>
      </c>
    </row>
    <row r="3123" spans="14:23" ht="15" customHeight="1" x14ac:dyDescent="0.25">
      <c r="N3123" t="s">
        <v>10458</v>
      </c>
      <c r="O3123" t="s">
        <v>10459</v>
      </c>
      <c r="P3123" t="s">
        <v>10507</v>
      </c>
      <c r="Q3123" s="16" t="s">
        <v>10508</v>
      </c>
      <c r="R3123">
        <v>1</v>
      </c>
      <c r="S3123">
        <v>1</v>
      </c>
      <c r="T3123">
        <v>1</v>
      </c>
      <c r="U3123">
        <f t="shared" si="136"/>
        <v>0</v>
      </c>
      <c r="V3123">
        <v>0</v>
      </c>
      <c r="W3123">
        <v>0</v>
      </c>
    </row>
    <row r="3124" spans="14:23" ht="15" customHeight="1" x14ac:dyDescent="0.25">
      <c r="N3124" t="s">
        <v>10458</v>
      </c>
      <c r="O3124" t="s">
        <v>10459</v>
      </c>
      <c r="P3124" t="s">
        <v>10509</v>
      </c>
      <c r="Q3124" s="16" t="s">
        <v>10510</v>
      </c>
      <c r="R3124">
        <v>2</v>
      </c>
      <c r="S3124">
        <v>1</v>
      </c>
      <c r="T3124">
        <v>2</v>
      </c>
      <c r="U3124">
        <f t="shared" si="136"/>
        <v>0</v>
      </c>
      <c r="V3124">
        <v>0</v>
      </c>
      <c r="W3124">
        <v>0</v>
      </c>
    </row>
    <row r="3125" spans="14:23" ht="15" customHeight="1" x14ac:dyDescent="0.25">
      <c r="N3125" t="s">
        <v>10458</v>
      </c>
      <c r="O3125" t="s">
        <v>10459</v>
      </c>
      <c r="P3125" t="s">
        <v>10511</v>
      </c>
      <c r="Q3125" s="16" t="s">
        <v>10512</v>
      </c>
      <c r="R3125">
        <v>1</v>
      </c>
      <c r="S3125">
        <v>1</v>
      </c>
      <c r="T3125">
        <v>1</v>
      </c>
      <c r="U3125">
        <f t="shared" si="136"/>
        <v>0</v>
      </c>
      <c r="V3125">
        <v>0</v>
      </c>
      <c r="W3125">
        <v>0</v>
      </c>
    </row>
    <row r="3126" spans="14:23" ht="15" customHeight="1" x14ac:dyDescent="0.25">
      <c r="N3126" t="s">
        <v>10458</v>
      </c>
      <c r="O3126" t="s">
        <v>10459</v>
      </c>
      <c r="P3126" t="s">
        <v>10513</v>
      </c>
      <c r="Q3126" s="16" t="s">
        <v>10514</v>
      </c>
      <c r="R3126">
        <v>2</v>
      </c>
      <c r="S3126">
        <v>1</v>
      </c>
      <c r="T3126">
        <v>2</v>
      </c>
      <c r="U3126">
        <f t="shared" si="136"/>
        <v>0</v>
      </c>
      <c r="V3126">
        <v>0</v>
      </c>
      <c r="W3126">
        <v>0</v>
      </c>
    </row>
    <row r="3127" spans="14:23" ht="15" customHeight="1" x14ac:dyDescent="0.25">
      <c r="N3127" t="s">
        <v>10458</v>
      </c>
      <c r="O3127" t="s">
        <v>10459</v>
      </c>
      <c r="P3127" t="s">
        <v>10515</v>
      </c>
      <c r="Q3127" s="16" t="s">
        <v>10516</v>
      </c>
      <c r="R3127">
        <v>1</v>
      </c>
      <c r="S3127">
        <v>1</v>
      </c>
      <c r="T3127">
        <v>1</v>
      </c>
      <c r="U3127">
        <f t="shared" si="136"/>
        <v>0</v>
      </c>
      <c r="V3127">
        <v>0</v>
      </c>
      <c r="W3127">
        <v>0</v>
      </c>
    </row>
    <row r="3128" spans="14:23" ht="15" customHeight="1" x14ac:dyDescent="0.25">
      <c r="N3128" t="s">
        <v>10458</v>
      </c>
      <c r="O3128" t="s">
        <v>10459</v>
      </c>
      <c r="P3128" t="s">
        <v>10517</v>
      </c>
      <c r="Q3128" s="16" t="s">
        <v>10518</v>
      </c>
      <c r="R3128">
        <v>3</v>
      </c>
      <c r="S3128">
        <v>2</v>
      </c>
      <c r="T3128">
        <v>3</v>
      </c>
      <c r="U3128">
        <f t="shared" si="136"/>
        <v>0</v>
      </c>
      <c r="V3128">
        <v>0</v>
      </c>
      <c r="W3128">
        <v>0</v>
      </c>
    </row>
    <row r="3129" spans="14:23" ht="15" customHeight="1" x14ac:dyDescent="0.25">
      <c r="N3129" t="s">
        <v>10458</v>
      </c>
      <c r="O3129" t="s">
        <v>10459</v>
      </c>
      <c r="P3129" t="s">
        <v>10519</v>
      </c>
      <c r="Q3129" s="16" t="s">
        <v>10520</v>
      </c>
      <c r="R3129">
        <v>6</v>
      </c>
      <c r="S3129">
        <v>5</v>
      </c>
      <c r="T3129">
        <v>6</v>
      </c>
      <c r="U3129">
        <f t="shared" si="136"/>
        <v>0</v>
      </c>
      <c r="V3129">
        <v>0</v>
      </c>
      <c r="W3129">
        <v>0</v>
      </c>
    </row>
    <row r="3130" spans="14:23" ht="15" customHeight="1" x14ac:dyDescent="0.25">
      <c r="N3130" t="s">
        <v>10458</v>
      </c>
      <c r="O3130" t="s">
        <v>10459</v>
      </c>
      <c r="P3130" t="s">
        <v>10521</v>
      </c>
      <c r="Q3130" s="16" t="s">
        <v>10522</v>
      </c>
      <c r="R3130">
        <v>4</v>
      </c>
      <c r="S3130">
        <v>2</v>
      </c>
      <c r="T3130">
        <v>4</v>
      </c>
      <c r="U3130">
        <f t="shared" si="136"/>
        <v>0</v>
      </c>
      <c r="V3130">
        <v>0</v>
      </c>
      <c r="W3130">
        <v>0</v>
      </c>
    </row>
    <row r="3131" spans="14:23" ht="15" customHeight="1" x14ac:dyDescent="0.25">
      <c r="N3131" t="s">
        <v>10458</v>
      </c>
      <c r="O3131" t="s">
        <v>10459</v>
      </c>
      <c r="P3131" t="s">
        <v>10523</v>
      </c>
      <c r="Q3131" s="16" t="s">
        <v>10524</v>
      </c>
      <c r="R3131">
        <v>2</v>
      </c>
      <c r="S3131">
        <v>1</v>
      </c>
      <c r="T3131">
        <v>2</v>
      </c>
      <c r="U3131">
        <f t="shared" si="136"/>
        <v>0</v>
      </c>
      <c r="V3131">
        <v>0</v>
      </c>
      <c r="W3131">
        <v>0</v>
      </c>
    </row>
    <row r="3132" spans="14:23" ht="15" customHeight="1" x14ac:dyDescent="0.25">
      <c r="N3132" t="s">
        <v>10458</v>
      </c>
      <c r="O3132" t="s">
        <v>10459</v>
      </c>
      <c r="P3132" t="s">
        <v>10525</v>
      </c>
      <c r="Q3132" s="16" t="s">
        <v>10526</v>
      </c>
      <c r="R3132">
        <v>3</v>
      </c>
      <c r="S3132">
        <v>2</v>
      </c>
      <c r="T3132">
        <v>3</v>
      </c>
      <c r="U3132">
        <f t="shared" si="136"/>
        <v>0</v>
      </c>
      <c r="V3132">
        <v>0</v>
      </c>
      <c r="W3132">
        <v>0</v>
      </c>
    </row>
    <row r="3133" spans="14:23" ht="15" customHeight="1" x14ac:dyDescent="0.25">
      <c r="N3133" t="s">
        <v>10458</v>
      </c>
      <c r="O3133" t="s">
        <v>10459</v>
      </c>
      <c r="P3133" t="s">
        <v>10527</v>
      </c>
      <c r="Q3133" s="16" t="s">
        <v>10528</v>
      </c>
      <c r="R3133">
        <v>3</v>
      </c>
      <c r="S3133">
        <v>1</v>
      </c>
      <c r="T3133">
        <v>3</v>
      </c>
      <c r="U3133">
        <f t="shared" si="136"/>
        <v>0</v>
      </c>
      <c r="V3133">
        <v>0</v>
      </c>
      <c r="W3133">
        <v>0</v>
      </c>
    </row>
    <row r="3134" spans="14:23" ht="15" customHeight="1" x14ac:dyDescent="0.25">
      <c r="N3134" t="s">
        <v>10458</v>
      </c>
      <c r="O3134" t="s">
        <v>10459</v>
      </c>
      <c r="P3134" t="s">
        <v>10529</v>
      </c>
      <c r="Q3134" s="16" t="s">
        <v>10530</v>
      </c>
      <c r="R3134">
        <v>6</v>
      </c>
      <c r="S3134">
        <v>3</v>
      </c>
      <c r="T3134">
        <v>6</v>
      </c>
      <c r="U3134">
        <f t="shared" si="136"/>
        <v>0</v>
      </c>
      <c r="V3134">
        <v>0</v>
      </c>
      <c r="W3134">
        <v>0</v>
      </c>
    </row>
    <row r="3135" spans="14:23" ht="15" customHeight="1" x14ac:dyDescent="0.25">
      <c r="N3135" t="s">
        <v>10458</v>
      </c>
      <c r="O3135" t="s">
        <v>10459</v>
      </c>
      <c r="P3135" t="s">
        <v>10531</v>
      </c>
      <c r="Q3135" s="16" t="s">
        <v>10532</v>
      </c>
      <c r="R3135">
        <v>1</v>
      </c>
      <c r="S3135">
        <v>1</v>
      </c>
      <c r="T3135">
        <v>1</v>
      </c>
      <c r="U3135">
        <f t="shared" si="136"/>
        <v>0</v>
      </c>
      <c r="V3135">
        <v>0</v>
      </c>
      <c r="W3135">
        <v>0</v>
      </c>
    </row>
    <row r="3136" spans="14:23" ht="15" customHeight="1" x14ac:dyDescent="0.25">
      <c r="N3136" t="s">
        <v>10458</v>
      </c>
      <c r="O3136" t="s">
        <v>10459</v>
      </c>
      <c r="P3136" t="s">
        <v>10533</v>
      </c>
      <c r="Q3136" s="16" t="s">
        <v>10534</v>
      </c>
      <c r="R3136">
        <v>4</v>
      </c>
      <c r="S3136">
        <v>1</v>
      </c>
      <c r="T3136">
        <v>4</v>
      </c>
      <c r="U3136">
        <f t="shared" si="136"/>
        <v>0</v>
      </c>
      <c r="V3136">
        <v>0</v>
      </c>
      <c r="W3136">
        <v>0</v>
      </c>
    </row>
    <row r="3137" spans="14:23" ht="15" customHeight="1" x14ac:dyDescent="0.25">
      <c r="N3137" t="s">
        <v>10458</v>
      </c>
      <c r="O3137" t="s">
        <v>10459</v>
      </c>
      <c r="P3137" t="s">
        <v>10535</v>
      </c>
      <c r="Q3137" s="16" t="s">
        <v>10536</v>
      </c>
      <c r="R3137">
        <v>1</v>
      </c>
      <c r="S3137">
        <v>1</v>
      </c>
      <c r="T3137">
        <v>1</v>
      </c>
      <c r="U3137">
        <f t="shared" si="136"/>
        <v>0</v>
      </c>
      <c r="V3137">
        <v>0</v>
      </c>
      <c r="W3137">
        <v>0</v>
      </c>
    </row>
    <row r="3138" spans="14:23" ht="15" customHeight="1" x14ac:dyDescent="0.25">
      <c r="N3138" t="s">
        <v>10458</v>
      </c>
      <c r="O3138" t="s">
        <v>10459</v>
      </c>
      <c r="P3138" t="s">
        <v>10537</v>
      </c>
      <c r="Q3138" s="16" t="s">
        <v>10538</v>
      </c>
      <c r="R3138">
        <v>2</v>
      </c>
      <c r="S3138">
        <v>2</v>
      </c>
      <c r="T3138">
        <v>2</v>
      </c>
      <c r="U3138">
        <f t="shared" si="136"/>
        <v>0</v>
      </c>
      <c r="V3138">
        <v>0</v>
      </c>
      <c r="W3138">
        <v>0</v>
      </c>
    </row>
    <row r="3139" spans="14:23" ht="15" customHeight="1" x14ac:dyDescent="0.25">
      <c r="N3139" t="s">
        <v>10458</v>
      </c>
      <c r="O3139" t="s">
        <v>10459</v>
      </c>
      <c r="P3139" t="s">
        <v>10539</v>
      </c>
      <c r="Q3139" s="16" t="s">
        <v>10540</v>
      </c>
      <c r="R3139">
        <v>2</v>
      </c>
      <c r="S3139">
        <v>1</v>
      </c>
      <c r="T3139">
        <v>2</v>
      </c>
      <c r="U3139">
        <f t="shared" si="136"/>
        <v>0</v>
      </c>
      <c r="V3139">
        <v>0</v>
      </c>
      <c r="W3139">
        <v>0</v>
      </c>
    </row>
    <row r="3140" spans="14:23" ht="15" customHeight="1" x14ac:dyDescent="0.25">
      <c r="N3140" t="s">
        <v>10541</v>
      </c>
      <c r="O3140" t="s">
        <v>10542</v>
      </c>
      <c r="P3140" t="s">
        <v>10543</v>
      </c>
      <c r="Q3140" s="16" t="s">
        <v>10544</v>
      </c>
      <c r="R3140">
        <v>2</v>
      </c>
      <c r="S3140">
        <v>2</v>
      </c>
      <c r="T3140">
        <v>2</v>
      </c>
      <c r="U3140">
        <f t="shared" si="136"/>
        <v>0</v>
      </c>
      <c r="V3140">
        <v>0</v>
      </c>
      <c r="W3140">
        <v>0</v>
      </c>
    </row>
    <row r="3141" spans="14:23" ht="15" customHeight="1" x14ac:dyDescent="0.25">
      <c r="N3141" t="s">
        <v>10541</v>
      </c>
      <c r="O3141" t="s">
        <v>10542</v>
      </c>
      <c r="P3141" t="s">
        <v>10545</v>
      </c>
      <c r="Q3141" s="16" t="s">
        <v>10546</v>
      </c>
      <c r="R3141">
        <v>3</v>
      </c>
      <c r="S3141">
        <v>3</v>
      </c>
      <c r="T3141">
        <v>3</v>
      </c>
      <c r="U3141">
        <f t="shared" si="136"/>
        <v>0</v>
      </c>
      <c r="V3141">
        <v>0</v>
      </c>
      <c r="W3141">
        <v>0</v>
      </c>
    </row>
    <row r="3142" spans="14:23" ht="15" customHeight="1" x14ac:dyDescent="0.25">
      <c r="N3142" t="s">
        <v>10541</v>
      </c>
      <c r="O3142" t="s">
        <v>10542</v>
      </c>
      <c r="P3142" t="s">
        <v>10547</v>
      </c>
      <c r="Q3142" s="16" t="s">
        <v>10548</v>
      </c>
      <c r="R3142">
        <v>5</v>
      </c>
      <c r="S3142">
        <v>1</v>
      </c>
      <c r="T3142">
        <v>5</v>
      </c>
      <c r="U3142">
        <f t="shared" si="136"/>
        <v>0</v>
      </c>
      <c r="V3142">
        <v>0</v>
      </c>
      <c r="W3142">
        <v>0</v>
      </c>
    </row>
    <row r="3143" spans="14:23" ht="15" customHeight="1" x14ac:dyDescent="0.25">
      <c r="N3143" t="s">
        <v>10541</v>
      </c>
      <c r="O3143" t="s">
        <v>10542</v>
      </c>
      <c r="P3143" t="s">
        <v>10549</v>
      </c>
      <c r="Q3143" s="16" t="s">
        <v>10550</v>
      </c>
      <c r="R3143">
        <v>1</v>
      </c>
      <c r="S3143">
        <v>1</v>
      </c>
      <c r="T3143">
        <v>1</v>
      </c>
      <c r="U3143">
        <f t="shared" si="136"/>
        <v>0</v>
      </c>
      <c r="V3143">
        <v>0</v>
      </c>
      <c r="W3143">
        <v>0</v>
      </c>
    </row>
    <row r="3144" spans="14:23" ht="15" customHeight="1" x14ac:dyDescent="0.25">
      <c r="N3144" t="s">
        <v>10541</v>
      </c>
      <c r="O3144" t="s">
        <v>10542</v>
      </c>
      <c r="P3144" t="s">
        <v>10551</v>
      </c>
      <c r="Q3144" s="16" t="s">
        <v>10552</v>
      </c>
      <c r="R3144">
        <v>4</v>
      </c>
      <c r="S3144">
        <v>4</v>
      </c>
      <c r="T3144">
        <v>4</v>
      </c>
      <c r="U3144">
        <f t="shared" si="136"/>
        <v>0</v>
      </c>
      <c r="V3144">
        <v>0</v>
      </c>
      <c r="W3144">
        <v>0</v>
      </c>
    </row>
    <row r="3145" spans="14:23" ht="15" customHeight="1" x14ac:dyDescent="0.25">
      <c r="N3145" t="s">
        <v>10541</v>
      </c>
      <c r="O3145" t="s">
        <v>10542</v>
      </c>
      <c r="P3145" t="s">
        <v>10553</v>
      </c>
      <c r="Q3145" s="16" t="s">
        <v>10554</v>
      </c>
      <c r="R3145">
        <v>6</v>
      </c>
      <c r="S3145">
        <v>2</v>
      </c>
      <c r="T3145">
        <v>6</v>
      </c>
      <c r="U3145">
        <f t="shared" si="136"/>
        <v>0</v>
      </c>
      <c r="V3145">
        <v>0</v>
      </c>
      <c r="W3145">
        <v>0</v>
      </c>
    </row>
    <row r="3146" spans="14:23" ht="15" customHeight="1" x14ac:dyDescent="0.25">
      <c r="N3146" t="s">
        <v>10541</v>
      </c>
      <c r="O3146" t="s">
        <v>10542</v>
      </c>
      <c r="P3146" t="s">
        <v>10555</v>
      </c>
      <c r="Q3146" s="16" t="s">
        <v>10556</v>
      </c>
      <c r="R3146">
        <v>4</v>
      </c>
      <c r="S3146">
        <v>1</v>
      </c>
      <c r="T3146">
        <v>4</v>
      </c>
      <c r="U3146">
        <f t="shared" si="136"/>
        <v>0</v>
      </c>
      <c r="V3146">
        <v>0</v>
      </c>
      <c r="W3146">
        <v>0</v>
      </c>
    </row>
    <row r="3147" spans="14:23" ht="15" customHeight="1" x14ac:dyDescent="0.25">
      <c r="N3147" t="s">
        <v>10541</v>
      </c>
      <c r="O3147" t="s">
        <v>10542</v>
      </c>
      <c r="P3147" t="s">
        <v>10557</v>
      </c>
      <c r="Q3147" s="16" t="s">
        <v>10558</v>
      </c>
      <c r="R3147">
        <v>8</v>
      </c>
      <c r="S3147">
        <v>3</v>
      </c>
      <c r="T3147">
        <v>8</v>
      </c>
      <c r="U3147">
        <f t="shared" si="136"/>
        <v>0</v>
      </c>
      <c r="V3147">
        <v>0</v>
      </c>
      <c r="W3147">
        <v>0</v>
      </c>
    </row>
    <row r="3148" spans="14:23" ht="15" customHeight="1" x14ac:dyDescent="0.25">
      <c r="N3148" t="s">
        <v>10541</v>
      </c>
      <c r="O3148" t="s">
        <v>10542</v>
      </c>
      <c r="P3148" t="s">
        <v>10559</v>
      </c>
      <c r="Q3148" s="16" t="s">
        <v>10560</v>
      </c>
      <c r="R3148">
        <v>3</v>
      </c>
      <c r="S3148">
        <v>3</v>
      </c>
      <c r="T3148">
        <v>3</v>
      </c>
      <c r="U3148">
        <f t="shared" si="136"/>
        <v>0</v>
      </c>
      <c r="V3148">
        <v>0</v>
      </c>
      <c r="W3148">
        <v>0</v>
      </c>
    </row>
    <row r="3149" spans="14:23" ht="15" customHeight="1" x14ac:dyDescent="0.25">
      <c r="N3149" t="s">
        <v>10561</v>
      </c>
      <c r="O3149" t="s">
        <v>10562</v>
      </c>
      <c r="P3149" t="s">
        <v>10563</v>
      </c>
      <c r="Q3149" s="16" t="s">
        <v>10564</v>
      </c>
      <c r="R3149">
        <v>5</v>
      </c>
      <c r="S3149">
        <v>5</v>
      </c>
      <c r="T3149">
        <v>5</v>
      </c>
      <c r="U3149">
        <f t="shared" si="136"/>
        <v>0</v>
      </c>
      <c r="V3149">
        <v>0</v>
      </c>
      <c r="W3149">
        <v>0</v>
      </c>
    </row>
    <row r="3150" spans="14:23" ht="15" customHeight="1" x14ac:dyDescent="0.25">
      <c r="N3150" t="s">
        <v>10561</v>
      </c>
      <c r="O3150" t="s">
        <v>10562</v>
      </c>
      <c r="P3150" t="s">
        <v>10565</v>
      </c>
      <c r="Q3150" s="16" t="s">
        <v>10566</v>
      </c>
      <c r="R3150">
        <v>6</v>
      </c>
      <c r="S3150">
        <v>6</v>
      </c>
      <c r="T3150">
        <v>6</v>
      </c>
      <c r="U3150">
        <f t="shared" si="136"/>
        <v>0</v>
      </c>
      <c r="V3150">
        <v>0</v>
      </c>
      <c r="W3150">
        <v>0</v>
      </c>
    </row>
    <row r="3151" spans="14:23" ht="15" customHeight="1" x14ac:dyDescent="0.25">
      <c r="N3151" t="s">
        <v>10561</v>
      </c>
      <c r="O3151" t="s">
        <v>10562</v>
      </c>
      <c r="P3151" t="s">
        <v>10567</v>
      </c>
      <c r="Q3151" s="16" t="s">
        <v>10568</v>
      </c>
      <c r="R3151">
        <v>2</v>
      </c>
      <c r="S3151">
        <v>2</v>
      </c>
      <c r="T3151">
        <v>2</v>
      </c>
      <c r="U3151">
        <f t="shared" si="136"/>
        <v>0</v>
      </c>
      <c r="V3151">
        <v>0</v>
      </c>
      <c r="W3151">
        <v>0</v>
      </c>
    </row>
    <row r="3152" spans="14:23" ht="15" customHeight="1" x14ac:dyDescent="0.25">
      <c r="N3152" t="s">
        <v>10561</v>
      </c>
      <c r="O3152" t="s">
        <v>10562</v>
      </c>
      <c r="P3152" t="s">
        <v>10569</v>
      </c>
      <c r="Q3152" s="16" t="s">
        <v>10570</v>
      </c>
      <c r="R3152">
        <v>4</v>
      </c>
      <c r="S3152">
        <v>4</v>
      </c>
      <c r="T3152">
        <v>4</v>
      </c>
      <c r="U3152">
        <f t="shared" si="136"/>
        <v>0</v>
      </c>
      <c r="V3152">
        <v>0</v>
      </c>
      <c r="W3152">
        <v>0</v>
      </c>
    </row>
    <row r="3153" spans="14:23" ht="15" customHeight="1" x14ac:dyDescent="0.25">
      <c r="N3153" t="s">
        <v>10561</v>
      </c>
      <c r="O3153" t="s">
        <v>10562</v>
      </c>
      <c r="P3153" t="s">
        <v>10571</v>
      </c>
      <c r="Q3153" s="16" t="s">
        <v>10572</v>
      </c>
      <c r="R3153">
        <v>2</v>
      </c>
      <c r="S3153">
        <v>2</v>
      </c>
      <c r="T3153">
        <v>2</v>
      </c>
      <c r="U3153">
        <f t="shared" ref="U3153:U3216" si="137">IF(V3153=0, 0, "")</f>
        <v>0</v>
      </c>
      <c r="V3153">
        <v>0</v>
      </c>
      <c r="W3153">
        <v>0</v>
      </c>
    </row>
    <row r="3154" spans="14:23" ht="15" customHeight="1" x14ac:dyDescent="0.25">
      <c r="N3154" t="s">
        <v>10561</v>
      </c>
      <c r="O3154" t="s">
        <v>10562</v>
      </c>
      <c r="P3154" t="s">
        <v>10573</v>
      </c>
      <c r="Q3154" s="16" t="s">
        <v>10574</v>
      </c>
      <c r="R3154">
        <v>2</v>
      </c>
      <c r="S3154">
        <v>2</v>
      </c>
      <c r="T3154">
        <v>2</v>
      </c>
      <c r="U3154">
        <f t="shared" si="137"/>
        <v>0</v>
      </c>
      <c r="V3154">
        <v>0</v>
      </c>
      <c r="W3154">
        <v>0</v>
      </c>
    </row>
    <row r="3155" spans="14:23" ht="15" customHeight="1" x14ac:dyDescent="0.25">
      <c r="N3155" t="s">
        <v>10561</v>
      </c>
      <c r="O3155" t="s">
        <v>10562</v>
      </c>
      <c r="P3155" t="s">
        <v>10575</v>
      </c>
      <c r="Q3155" s="16" t="s">
        <v>10576</v>
      </c>
      <c r="R3155">
        <v>2</v>
      </c>
      <c r="S3155">
        <v>2</v>
      </c>
      <c r="T3155">
        <v>2</v>
      </c>
      <c r="U3155">
        <f t="shared" si="137"/>
        <v>0</v>
      </c>
      <c r="V3155">
        <v>0</v>
      </c>
      <c r="W3155">
        <v>0</v>
      </c>
    </row>
    <row r="3156" spans="14:23" ht="15" customHeight="1" x14ac:dyDescent="0.25">
      <c r="N3156" t="s">
        <v>10561</v>
      </c>
      <c r="O3156" t="s">
        <v>10562</v>
      </c>
      <c r="P3156" t="s">
        <v>10577</v>
      </c>
      <c r="Q3156" s="16" t="s">
        <v>10578</v>
      </c>
      <c r="R3156">
        <v>4</v>
      </c>
      <c r="S3156">
        <v>4</v>
      </c>
      <c r="T3156">
        <v>4</v>
      </c>
      <c r="U3156">
        <f t="shared" si="137"/>
        <v>0</v>
      </c>
      <c r="V3156">
        <v>0</v>
      </c>
      <c r="W3156">
        <v>0</v>
      </c>
    </row>
    <row r="3157" spans="14:23" ht="15" customHeight="1" x14ac:dyDescent="0.25">
      <c r="N3157" t="s">
        <v>10561</v>
      </c>
      <c r="O3157" t="s">
        <v>10562</v>
      </c>
      <c r="P3157" t="s">
        <v>10579</v>
      </c>
      <c r="Q3157" s="16" t="s">
        <v>10580</v>
      </c>
      <c r="R3157">
        <v>39</v>
      </c>
      <c r="S3157">
        <v>3</v>
      </c>
      <c r="T3157">
        <v>39</v>
      </c>
      <c r="U3157">
        <f t="shared" si="137"/>
        <v>0</v>
      </c>
      <c r="V3157">
        <v>0</v>
      </c>
      <c r="W3157">
        <v>0</v>
      </c>
    </row>
    <row r="3158" spans="14:23" ht="15" customHeight="1" x14ac:dyDescent="0.25">
      <c r="N3158" t="s">
        <v>10561</v>
      </c>
      <c r="O3158" t="s">
        <v>10562</v>
      </c>
      <c r="P3158" t="s">
        <v>10581</v>
      </c>
      <c r="Q3158" s="16" t="s">
        <v>10582</v>
      </c>
      <c r="R3158">
        <v>5</v>
      </c>
      <c r="S3158">
        <v>3</v>
      </c>
      <c r="T3158">
        <v>5</v>
      </c>
      <c r="U3158">
        <f t="shared" si="137"/>
        <v>0</v>
      </c>
      <c r="V3158">
        <v>0</v>
      </c>
      <c r="W3158">
        <v>0</v>
      </c>
    </row>
    <row r="3159" spans="14:23" ht="15" customHeight="1" x14ac:dyDescent="0.25">
      <c r="N3159" t="s">
        <v>10561</v>
      </c>
      <c r="O3159" t="s">
        <v>10562</v>
      </c>
      <c r="P3159" t="s">
        <v>10583</v>
      </c>
      <c r="Q3159" s="16" t="s">
        <v>10584</v>
      </c>
      <c r="R3159">
        <v>1</v>
      </c>
      <c r="S3159">
        <v>1</v>
      </c>
      <c r="T3159">
        <v>1</v>
      </c>
      <c r="U3159">
        <f t="shared" si="137"/>
        <v>0</v>
      </c>
      <c r="V3159">
        <v>0</v>
      </c>
      <c r="W3159">
        <v>0</v>
      </c>
    </row>
    <row r="3160" spans="14:23" ht="15" customHeight="1" x14ac:dyDescent="0.25">
      <c r="N3160" t="s">
        <v>10561</v>
      </c>
      <c r="O3160" t="s">
        <v>10562</v>
      </c>
      <c r="P3160" t="s">
        <v>10585</v>
      </c>
      <c r="Q3160" s="16" t="s">
        <v>10586</v>
      </c>
      <c r="R3160">
        <v>1</v>
      </c>
      <c r="S3160">
        <v>1</v>
      </c>
      <c r="T3160">
        <v>1</v>
      </c>
      <c r="U3160">
        <f t="shared" si="137"/>
        <v>0</v>
      </c>
      <c r="V3160">
        <v>0</v>
      </c>
      <c r="W3160">
        <v>0</v>
      </c>
    </row>
    <row r="3161" spans="14:23" ht="15" customHeight="1" x14ac:dyDescent="0.25">
      <c r="N3161" t="s">
        <v>10561</v>
      </c>
      <c r="O3161" t="s">
        <v>10562</v>
      </c>
      <c r="P3161" t="s">
        <v>10587</v>
      </c>
      <c r="Q3161" s="16" t="s">
        <v>10588</v>
      </c>
      <c r="R3161">
        <v>1</v>
      </c>
      <c r="S3161">
        <v>1</v>
      </c>
      <c r="T3161">
        <v>1</v>
      </c>
      <c r="U3161">
        <f t="shared" si="137"/>
        <v>0</v>
      </c>
      <c r="V3161">
        <v>0</v>
      </c>
      <c r="W3161">
        <v>0</v>
      </c>
    </row>
    <row r="3162" spans="14:23" ht="15" customHeight="1" x14ac:dyDescent="0.25">
      <c r="N3162" t="s">
        <v>10561</v>
      </c>
      <c r="O3162" t="s">
        <v>10562</v>
      </c>
      <c r="P3162" t="s">
        <v>10589</v>
      </c>
      <c r="Q3162" s="16" t="s">
        <v>10590</v>
      </c>
      <c r="R3162">
        <v>1</v>
      </c>
      <c r="S3162">
        <v>1</v>
      </c>
      <c r="T3162">
        <v>1</v>
      </c>
      <c r="U3162">
        <f t="shared" si="137"/>
        <v>0</v>
      </c>
      <c r="V3162">
        <v>0</v>
      </c>
      <c r="W3162">
        <v>0</v>
      </c>
    </row>
    <row r="3163" spans="14:23" ht="15" customHeight="1" x14ac:dyDescent="0.25">
      <c r="N3163" t="s">
        <v>10561</v>
      </c>
      <c r="O3163" t="s">
        <v>10562</v>
      </c>
      <c r="P3163" t="s">
        <v>10591</v>
      </c>
      <c r="Q3163" s="16" t="s">
        <v>10592</v>
      </c>
      <c r="R3163">
        <v>1</v>
      </c>
      <c r="S3163">
        <v>1</v>
      </c>
      <c r="T3163">
        <v>1</v>
      </c>
      <c r="U3163">
        <f t="shared" si="137"/>
        <v>0</v>
      </c>
      <c r="V3163">
        <v>0</v>
      </c>
      <c r="W3163">
        <v>0</v>
      </c>
    </row>
    <row r="3164" spans="14:23" ht="15" customHeight="1" x14ac:dyDescent="0.25">
      <c r="N3164" t="s">
        <v>10561</v>
      </c>
      <c r="O3164" t="s">
        <v>10562</v>
      </c>
      <c r="P3164" t="s">
        <v>10593</v>
      </c>
      <c r="Q3164" s="16" t="s">
        <v>10594</v>
      </c>
      <c r="R3164">
        <v>1</v>
      </c>
      <c r="S3164">
        <v>1</v>
      </c>
      <c r="T3164">
        <v>1</v>
      </c>
      <c r="U3164">
        <f t="shared" si="137"/>
        <v>0</v>
      </c>
      <c r="V3164">
        <v>0</v>
      </c>
      <c r="W3164">
        <v>0</v>
      </c>
    </row>
    <row r="3165" spans="14:23" ht="15" customHeight="1" x14ac:dyDescent="0.25">
      <c r="N3165" t="s">
        <v>10595</v>
      </c>
      <c r="O3165" t="s">
        <v>10596</v>
      </c>
      <c r="P3165" t="s">
        <v>10597</v>
      </c>
      <c r="Q3165" s="16" t="s">
        <v>6532</v>
      </c>
      <c r="R3165">
        <v>15</v>
      </c>
      <c r="S3165">
        <v>2</v>
      </c>
      <c r="T3165">
        <v>15</v>
      </c>
      <c r="U3165">
        <f t="shared" si="137"/>
        <v>0</v>
      </c>
      <c r="V3165">
        <v>0</v>
      </c>
      <c r="W3165">
        <v>0</v>
      </c>
    </row>
    <row r="3166" spans="14:23" ht="15" customHeight="1" x14ac:dyDescent="0.25">
      <c r="N3166" t="s">
        <v>10598</v>
      </c>
      <c r="O3166" t="s">
        <v>10599</v>
      </c>
      <c r="P3166" t="s">
        <v>10600</v>
      </c>
      <c r="Q3166" s="16" t="s">
        <v>10601</v>
      </c>
      <c r="R3166">
        <v>3</v>
      </c>
      <c r="S3166">
        <v>1</v>
      </c>
      <c r="T3166">
        <v>3</v>
      </c>
      <c r="U3166">
        <f t="shared" si="137"/>
        <v>0</v>
      </c>
      <c r="V3166">
        <v>0</v>
      </c>
      <c r="W3166">
        <v>0</v>
      </c>
    </row>
    <row r="3167" spans="14:23" ht="15" customHeight="1" x14ac:dyDescent="0.25">
      <c r="N3167" t="s">
        <v>10598</v>
      </c>
      <c r="O3167" t="s">
        <v>10599</v>
      </c>
      <c r="P3167" t="s">
        <v>10602</v>
      </c>
      <c r="Q3167" s="16" t="s">
        <v>10603</v>
      </c>
      <c r="R3167">
        <v>1</v>
      </c>
      <c r="S3167">
        <v>1</v>
      </c>
      <c r="T3167">
        <v>1</v>
      </c>
      <c r="U3167">
        <f t="shared" si="137"/>
        <v>0</v>
      </c>
      <c r="V3167">
        <v>0</v>
      </c>
      <c r="W3167">
        <v>0</v>
      </c>
    </row>
    <row r="3168" spans="14:23" ht="15" customHeight="1" x14ac:dyDescent="0.25">
      <c r="N3168" t="s">
        <v>10598</v>
      </c>
      <c r="O3168" t="s">
        <v>10599</v>
      </c>
      <c r="P3168" t="s">
        <v>10604</v>
      </c>
      <c r="Q3168" s="16" t="s">
        <v>10605</v>
      </c>
      <c r="R3168">
        <v>1</v>
      </c>
      <c r="S3168">
        <v>1</v>
      </c>
      <c r="T3168">
        <v>1</v>
      </c>
      <c r="U3168">
        <f t="shared" si="137"/>
        <v>0</v>
      </c>
      <c r="V3168">
        <v>0</v>
      </c>
      <c r="W3168">
        <v>0</v>
      </c>
    </row>
    <row r="3169" spans="14:23" ht="15" customHeight="1" x14ac:dyDescent="0.25">
      <c r="N3169" t="s">
        <v>10598</v>
      </c>
      <c r="O3169" t="s">
        <v>10599</v>
      </c>
      <c r="P3169" t="s">
        <v>10606</v>
      </c>
      <c r="Q3169" s="16" t="s">
        <v>10607</v>
      </c>
      <c r="R3169">
        <v>2</v>
      </c>
      <c r="S3169">
        <v>1</v>
      </c>
      <c r="T3169">
        <v>2</v>
      </c>
      <c r="U3169">
        <f t="shared" si="137"/>
        <v>0</v>
      </c>
      <c r="V3169">
        <v>0</v>
      </c>
      <c r="W3169">
        <v>0</v>
      </c>
    </row>
    <row r="3170" spans="14:23" ht="15" customHeight="1" x14ac:dyDescent="0.25">
      <c r="N3170" t="s">
        <v>10608</v>
      </c>
      <c r="O3170" t="s">
        <v>10609</v>
      </c>
      <c r="P3170" t="s">
        <v>10610</v>
      </c>
      <c r="Q3170" s="16" t="s">
        <v>10611</v>
      </c>
      <c r="R3170">
        <v>1</v>
      </c>
      <c r="S3170">
        <v>1</v>
      </c>
      <c r="T3170">
        <v>1</v>
      </c>
      <c r="U3170">
        <f t="shared" si="137"/>
        <v>0</v>
      </c>
      <c r="V3170">
        <v>0</v>
      </c>
      <c r="W3170">
        <v>0</v>
      </c>
    </row>
    <row r="3171" spans="14:23" ht="15" customHeight="1" x14ac:dyDescent="0.25">
      <c r="N3171" t="s">
        <v>10608</v>
      </c>
      <c r="O3171" t="s">
        <v>10609</v>
      </c>
      <c r="P3171" t="s">
        <v>10612</v>
      </c>
      <c r="Q3171" s="16" t="s">
        <v>10613</v>
      </c>
      <c r="R3171">
        <v>2</v>
      </c>
      <c r="S3171">
        <v>2</v>
      </c>
      <c r="T3171">
        <v>2</v>
      </c>
      <c r="U3171">
        <f t="shared" si="137"/>
        <v>0</v>
      </c>
      <c r="V3171">
        <v>0</v>
      </c>
      <c r="W3171">
        <v>0</v>
      </c>
    </row>
    <row r="3172" spans="14:23" ht="15" customHeight="1" x14ac:dyDescent="0.25">
      <c r="N3172" t="s">
        <v>10608</v>
      </c>
      <c r="O3172" t="s">
        <v>10609</v>
      </c>
      <c r="P3172" t="s">
        <v>10614</v>
      </c>
      <c r="Q3172" s="16" t="s">
        <v>10615</v>
      </c>
      <c r="R3172">
        <v>7</v>
      </c>
      <c r="S3172">
        <v>1</v>
      </c>
      <c r="T3172">
        <v>7</v>
      </c>
      <c r="U3172">
        <f t="shared" si="137"/>
        <v>0</v>
      </c>
      <c r="V3172">
        <v>0</v>
      </c>
      <c r="W3172">
        <v>0</v>
      </c>
    </row>
    <row r="3173" spans="14:23" ht="15" customHeight="1" x14ac:dyDescent="0.25">
      <c r="N3173" t="s">
        <v>10608</v>
      </c>
      <c r="O3173" t="s">
        <v>10609</v>
      </c>
      <c r="P3173" t="s">
        <v>10616</v>
      </c>
      <c r="Q3173" s="16" t="s">
        <v>10617</v>
      </c>
      <c r="R3173">
        <v>3</v>
      </c>
      <c r="S3173">
        <v>2</v>
      </c>
      <c r="T3173">
        <v>3</v>
      </c>
      <c r="U3173">
        <f t="shared" si="137"/>
        <v>0</v>
      </c>
      <c r="V3173">
        <v>0</v>
      </c>
      <c r="W3173">
        <v>0</v>
      </c>
    </row>
    <row r="3174" spans="14:23" ht="15" customHeight="1" x14ac:dyDescent="0.25">
      <c r="N3174" t="s">
        <v>10608</v>
      </c>
      <c r="O3174" t="s">
        <v>10609</v>
      </c>
      <c r="P3174" t="s">
        <v>10618</v>
      </c>
      <c r="Q3174" s="16" t="s">
        <v>10619</v>
      </c>
      <c r="R3174">
        <v>7</v>
      </c>
      <c r="S3174">
        <v>1</v>
      </c>
      <c r="T3174">
        <v>7</v>
      </c>
      <c r="U3174">
        <f t="shared" si="137"/>
        <v>0</v>
      </c>
      <c r="V3174">
        <v>0</v>
      </c>
      <c r="W3174">
        <v>0</v>
      </c>
    </row>
    <row r="3175" spans="14:23" ht="15" customHeight="1" x14ac:dyDescent="0.25">
      <c r="N3175" t="s">
        <v>10608</v>
      </c>
      <c r="O3175" t="s">
        <v>10609</v>
      </c>
      <c r="P3175" t="s">
        <v>10620</v>
      </c>
      <c r="Q3175" s="16" t="s">
        <v>10621</v>
      </c>
      <c r="R3175">
        <v>6</v>
      </c>
      <c r="S3175">
        <v>2</v>
      </c>
      <c r="T3175">
        <v>6</v>
      </c>
      <c r="U3175">
        <f t="shared" si="137"/>
        <v>0</v>
      </c>
      <c r="V3175">
        <v>0</v>
      </c>
      <c r="W3175">
        <v>0</v>
      </c>
    </row>
    <row r="3176" spans="14:23" ht="15" customHeight="1" x14ac:dyDescent="0.25">
      <c r="N3176" t="s">
        <v>10608</v>
      </c>
      <c r="O3176" t="s">
        <v>10609</v>
      </c>
      <c r="P3176" t="s">
        <v>10622</v>
      </c>
      <c r="Q3176" s="16" t="s">
        <v>10623</v>
      </c>
      <c r="R3176">
        <v>14</v>
      </c>
      <c r="S3176">
        <v>2</v>
      </c>
      <c r="T3176">
        <v>14</v>
      </c>
      <c r="U3176">
        <f t="shared" si="137"/>
        <v>0</v>
      </c>
      <c r="V3176">
        <v>0</v>
      </c>
      <c r="W3176">
        <v>0</v>
      </c>
    </row>
    <row r="3177" spans="14:23" ht="15" customHeight="1" x14ac:dyDescent="0.25">
      <c r="N3177" t="s">
        <v>10608</v>
      </c>
      <c r="O3177" t="s">
        <v>10609</v>
      </c>
      <c r="P3177" t="s">
        <v>10624</v>
      </c>
      <c r="Q3177" s="16" t="s">
        <v>10625</v>
      </c>
      <c r="R3177">
        <v>8</v>
      </c>
      <c r="S3177">
        <v>6</v>
      </c>
      <c r="T3177">
        <v>8</v>
      </c>
      <c r="U3177">
        <f t="shared" si="137"/>
        <v>0</v>
      </c>
      <c r="V3177">
        <v>0</v>
      </c>
      <c r="W3177">
        <v>0</v>
      </c>
    </row>
    <row r="3178" spans="14:23" ht="15" customHeight="1" x14ac:dyDescent="0.25">
      <c r="N3178" t="s">
        <v>10608</v>
      </c>
      <c r="O3178" t="s">
        <v>10609</v>
      </c>
      <c r="P3178" t="s">
        <v>10626</v>
      </c>
      <c r="Q3178" s="16" t="s">
        <v>10627</v>
      </c>
      <c r="R3178">
        <v>11</v>
      </c>
      <c r="S3178">
        <v>2</v>
      </c>
      <c r="T3178">
        <v>11</v>
      </c>
      <c r="U3178">
        <f t="shared" si="137"/>
        <v>0</v>
      </c>
      <c r="V3178">
        <v>0</v>
      </c>
      <c r="W3178">
        <v>0</v>
      </c>
    </row>
    <row r="3179" spans="14:23" ht="15" customHeight="1" x14ac:dyDescent="0.25">
      <c r="N3179" t="s">
        <v>10608</v>
      </c>
      <c r="O3179" t="s">
        <v>10609</v>
      </c>
      <c r="P3179" t="s">
        <v>10628</v>
      </c>
      <c r="Q3179" s="16" t="s">
        <v>10629</v>
      </c>
      <c r="R3179">
        <v>32</v>
      </c>
      <c r="S3179">
        <v>2</v>
      </c>
      <c r="T3179">
        <v>32</v>
      </c>
      <c r="U3179">
        <f t="shared" si="137"/>
        <v>0</v>
      </c>
      <c r="V3179">
        <v>0</v>
      </c>
      <c r="W3179">
        <v>0</v>
      </c>
    </row>
    <row r="3180" spans="14:23" ht="15" customHeight="1" x14ac:dyDescent="0.25">
      <c r="N3180" t="s">
        <v>10608</v>
      </c>
      <c r="O3180" t="s">
        <v>10609</v>
      </c>
      <c r="P3180" t="s">
        <v>10630</v>
      </c>
      <c r="Q3180" s="16" t="s">
        <v>10631</v>
      </c>
      <c r="R3180">
        <v>9</v>
      </c>
      <c r="S3180">
        <v>6</v>
      </c>
      <c r="T3180">
        <v>9</v>
      </c>
      <c r="U3180">
        <f t="shared" si="137"/>
        <v>0</v>
      </c>
      <c r="V3180">
        <v>0</v>
      </c>
      <c r="W3180">
        <v>0</v>
      </c>
    </row>
    <row r="3181" spans="14:23" ht="15" customHeight="1" x14ac:dyDescent="0.25">
      <c r="N3181" t="s">
        <v>10608</v>
      </c>
      <c r="O3181" t="s">
        <v>10609</v>
      </c>
      <c r="P3181" t="s">
        <v>10632</v>
      </c>
      <c r="Q3181" s="16" t="s">
        <v>10633</v>
      </c>
      <c r="R3181">
        <v>4</v>
      </c>
      <c r="S3181">
        <v>2</v>
      </c>
      <c r="T3181">
        <v>4</v>
      </c>
      <c r="U3181">
        <f t="shared" si="137"/>
        <v>0</v>
      </c>
      <c r="V3181">
        <v>0</v>
      </c>
      <c r="W3181">
        <v>0</v>
      </c>
    </row>
    <row r="3182" spans="14:23" ht="15" customHeight="1" x14ac:dyDescent="0.25">
      <c r="N3182" t="s">
        <v>10608</v>
      </c>
      <c r="O3182" t="s">
        <v>10609</v>
      </c>
      <c r="P3182" t="s">
        <v>10634</v>
      </c>
      <c r="Q3182" s="16" t="s">
        <v>10635</v>
      </c>
      <c r="R3182">
        <v>6</v>
      </c>
      <c r="S3182">
        <v>5</v>
      </c>
      <c r="T3182">
        <v>6</v>
      </c>
      <c r="U3182">
        <f t="shared" si="137"/>
        <v>0</v>
      </c>
      <c r="V3182">
        <v>0</v>
      </c>
      <c r="W3182">
        <v>0</v>
      </c>
    </row>
    <row r="3183" spans="14:23" ht="15" customHeight="1" x14ac:dyDescent="0.25">
      <c r="N3183" t="s">
        <v>10608</v>
      </c>
      <c r="O3183" t="s">
        <v>10609</v>
      </c>
      <c r="P3183" t="s">
        <v>10636</v>
      </c>
      <c r="Q3183" s="16" t="s">
        <v>10637</v>
      </c>
      <c r="R3183">
        <v>27</v>
      </c>
      <c r="S3183">
        <v>3</v>
      </c>
      <c r="T3183">
        <v>27</v>
      </c>
      <c r="U3183">
        <f t="shared" si="137"/>
        <v>0</v>
      </c>
      <c r="V3183">
        <v>0</v>
      </c>
      <c r="W3183">
        <v>0</v>
      </c>
    </row>
    <row r="3184" spans="14:23" ht="15" customHeight="1" x14ac:dyDescent="0.25">
      <c r="N3184" t="s">
        <v>10608</v>
      </c>
      <c r="O3184" t="s">
        <v>10609</v>
      </c>
      <c r="P3184" t="s">
        <v>10638</v>
      </c>
      <c r="Q3184" s="16" t="s">
        <v>10639</v>
      </c>
      <c r="R3184">
        <v>2</v>
      </c>
      <c r="S3184">
        <v>2</v>
      </c>
      <c r="T3184">
        <v>2</v>
      </c>
      <c r="U3184">
        <f t="shared" si="137"/>
        <v>0</v>
      </c>
      <c r="V3184">
        <v>0</v>
      </c>
      <c r="W3184">
        <v>0</v>
      </c>
    </row>
    <row r="3185" spans="14:23" ht="15" customHeight="1" x14ac:dyDescent="0.25">
      <c r="N3185" t="s">
        <v>10608</v>
      </c>
      <c r="O3185" t="s">
        <v>10609</v>
      </c>
      <c r="P3185" t="s">
        <v>10640</v>
      </c>
      <c r="Q3185" s="16" t="s">
        <v>10641</v>
      </c>
      <c r="R3185">
        <v>3</v>
      </c>
      <c r="S3185">
        <v>1</v>
      </c>
      <c r="T3185">
        <v>3</v>
      </c>
      <c r="U3185">
        <f t="shared" si="137"/>
        <v>0</v>
      </c>
      <c r="V3185">
        <v>0</v>
      </c>
      <c r="W3185">
        <v>0</v>
      </c>
    </row>
    <row r="3186" spans="14:23" ht="15" customHeight="1" x14ac:dyDescent="0.25">
      <c r="N3186" t="s">
        <v>10608</v>
      </c>
      <c r="O3186" t="s">
        <v>10609</v>
      </c>
      <c r="P3186" t="s">
        <v>10642</v>
      </c>
      <c r="Q3186" s="16" t="s">
        <v>10643</v>
      </c>
      <c r="R3186">
        <v>1</v>
      </c>
      <c r="S3186">
        <v>1</v>
      </c>
      <c r="T3186">
        <v>1</v>
      </c>
      <c r="U3186">
        <f t="shared" si="137"/>
        <v>0</v>
      </c>
      <c r="V3186">
        <v>0</v>
      </c>
      <c r="W3186">
        <v>0</v>
      </c>
    </row>
    <row r="3187" spans="14:23" ht="15" customHeight="1" x14ac:dyDescent="0.25">
      <c r="N3187" t="s">
        <v>10608</v>
      </c>
      <c r="O3187" t="s">
        <v>10609</v>
      </c>
      <c r="P3187" t="s">
        <v>10644</v>
      </c>
      <c r="Q3187" s="16" t="s">
        <v>10645</v>
      </c>
      <c r="R3187">
        <v>2</v>
      </c>
      <c r="S3187">
        <v>2</v>
      </c>
      <c r="T3187">
        <v>2</v>
      </c>
      <c r="U3187">
        <f t="shared" si="137"/>
        <v>0</v>
      </c>
      <c r="V3187">
        <v>0</v>
      </c>
      <c r="W3187">
        <v>0</v>
      </c>
    </row>
    <row r="3188" spans="14:23" ht="15" customHeight="1" x14ac:dyDescent="0.25">
      <c r="N3188" t="s">
        <v>10608</v>
      </c>
      <c r="O3188" t="s">
        <v>10609</v>
      </c>
      <c r="P3188" t="s">
        <v>10646</v>
      </c>
      <c r="Q3188" s="16" t="s">
        <v>10647</v>
      </c>
      <c r="R3188">
        <v>2</v>
      </c>
      <c r="S3188">
        <v>2</v>
      </c>
      <c r="T3188">
        <v>2</v>
      </c>
      <c r="U3188">
        <f t="shared" si="137"/>
        <v>0</v>
      </c>
      <c r="V3188">
        <v>0</v>
      </c>
      <c r="W3188">
        <v>0</v>
      </c>
    </row>
    <row r="3189" spans="14:23" ht="15" customHeight="1" x14ac:dyDescent="0.25">
      <c r="N3189" t="s">
        <v>10608</v>
      </c>
      <c r="O3189" t="s">
        <v>10609</v>
      </c>
      <c r="P3189" t="s">
        <v>10648</v>
      </c>
      <c r="Q3189" s="16" t="s">
        <v>10649</v>
      </c>
      <c r="R3189">
        <v>87</v>
      </c>
      <c r="S3189">
        <v>6</v>
      </c>
      <c r="T3189">
        <v>87</v>
      </c>
      <c r="U3189">
        <f t="shared" si="137"/>
        <v>0</v>
      </c>
      <c r="V3189">
        <v>0</v>
      </c>
      <c r="W3189">
        <v>0</v>
      </c>
    </row>
    <row r="3190" spans="14:23" ht="15" customHeight="1" x14ac:dyDescent="0.25">
      <c r="N3190" t="s">
        <v>10608</v>
      </c>
      <c r="O3190" t="s">
        <v>10609</v>
      </c>
      <c r="P3190" t="s">
        <v>10650</v>
      </c>
      <c r="Q3190" s="16" t="s">
        <v>10651</v>
      </c>
      <c r="R3190">
        <v>86</v>
      </c>
      <c r="S3190">
        <v>7</v>
      </c>
      <c r="T3190">
        <v>86</v>
      </c>
      <c r="U3190">
        <f t="shared" si="137"/>
        <v>0</v>
      </c>
      <c r="V3190">
        <v>0</v>
      </c>
      <c r="W3190">
        <v>0</v>
      </c>
    </row>
    <row r="3191" spans="14:23" ht="15" customHeight="1" x14ac:dyDescent="0.25">
      <c r="N3191" t="s">
        <v>10608</v>
      </c>
      <c r="O3191" t="s">
        <v>10609</v>
      </c>
      <c r="P3191" t="s">
        <v>10652</v>
      </c>
      <c r="Q3191" s="16" t="s">
        <v>10653</v>
      </c>
      <c r="R3191">
        <v>9</v>
      </c>
      <c r="S3191">
        <v>4</v>
      </c>
      <c r="T3191">
        <v>9</v>
      </c>
      <c r="U3191">
        <f t="shared" si="137"/>
        <v>0</v>
      </c>
      <c r="V3191">
        <v>0</v>
      </c>
      <c r="W3191">
        <v>0</v>
      </c>
    </row>
    <row r="3192" spans="14:23" ht="15" customHeight="1" x14ac:dyDescent="0.25">
      <c r="N3192" t="s">
        <v>10608</v>
      </c>
      <c r="O3192" t="s">
        <v>10609</v>
      </c>
      <c r="P3192" t="s">
        <v>10654</v>
      </c>
      <c r="Q3192" s="16" t="s">
        <v>10655</v>
      </c>
      <c r="R3192">
        <v>7</v>
      </c>
      <c r="S3192">
        <v>1</v>
      </c>
      <c r="T3192">
        <v>7</v>
      </c>
      <c r="U3192">
        <f t="shared" si="137"/>
        <v>0</v>
      </c>
      <c r="V3192">
        <v>0</v>
      </c>
      <c r="W3192">
        <v>0</v>
      </c>
    </row>
    <row r="3193" spans="14:23" ht="15" customHeight="1" x14ac:dyDescent="0.25">
      <c r="N3193" t="s">
        <v>10608</v>
      </c>
      <c r="O3193" t="s">
        <v>10609</v>
      </c>
      <c r="P3193" t="s">
        <v>10656</v>
      </c>
      <c r="Q3193" s="16" t="s">
        <v>10657</v>
      </c>
      <c r="R3193">
        <v>279</v>
      </c>
      <c r="S3193">
        <v>23</v>
      </c>
      <c r="T3193">
        <v>279</v>
      </c>
      <c r="U3193">
        <f t="shared" si="137"/>
        <v>0</v>
      </c>
      <c r="V3193">
        <v>0</v>
      </c>
      <c r="W3193">
        <v>0</v>
      </c>
    </row>
    <row r="3194" spans="14:23" ht="15" customHeight="1" x14ac:dyDescent="0.25">
      <c r="N3194" t="s">
        <v>10608</v>
      </c>
      <c r="O3194" t="s">
        <v>10609</v>
      </c>
      <c r="P3194" t="s">
        <v>10658</v>
      </c>
      <c r="Q3194" s="16" t="s">
        <v>10659</v>
      </c>
      <c r="R3194">
        <v>7</v>
      </c>
      <c r="S3194">
        <v>4</v>
      </c>
      <c r="T3194">
        <v>7</v>
      </c>
      <c r="U3194">
        <f t="shared" si="137"/>
        <v>0</v>
      </c>
      <c r="V3194">
        <v>0</v>
      </c>
      <c r="W3194">
        <v>0</v>
      </c>
    </row>
    <row r="3195" spans="14:23" ht="15" customHeight="1" x14ac:dyDescent="0.25">
      <c r="N3195" t="s">
        <v>10608</v>
      </c>
      <c r="O3195" t="s">
        <v>10609</v>
      </c>
      <c r="P3195" t="s">
        <v>10660</v>
      </c>
      <c r="Q3195" s="16" t="s">
        <v>10661</v>
      </c>
      <c r="R3195">
        <v>13</v>
      </c>
      <c r="S3195">
        <v>2</v>
      </c>
      <c r="T3195">
        <v>13</v>
      </c>
      <c r="U3195">
        <f t="shared" si="137"/>
        <v>0</v>
      </c>
      <c r="V3195">
        <v>0</v>
      </c>
      <c r="W3195">
        <v>0</v>
      </c>
    </row>
    <row r="3196" spans="14:23" ht="15" customHeight="1" x14ac:dyDescent="0.25">
      <c r="N3196" t="s">
        <v>10608</v>
      </c>
      <c r="O3196" t="s">
        <v>10609</v>
      </c>
      <c r="P3196" t="s">
        <v>10662</v>
      </c>
      <c r="Q3196" s="16" t="s">
        <v>10663</v>
      </c>
      <c r="R3196">
        <v>1</v>
      </c>
      <c r="S3196">
        <v>1</v>
      </c>
      <c r="T3196">
        <v>1</v>
      </c>
      <c r="U3196">
        <f t="shared" si="137"/>
        <v>0</v>
      </c>
      <c r="V3196">
        <v>0</v>
      </c>
      <c r="W3196">
        <v>0</v>
      </c>
    </row>
    <row r="3197" spans="14:23" ht="15" customHeight="1" x14ac:dyDescent="0.25">
      <c r="N3197" t="s">
        <v>10608</v>
      </c>
      <c r="O3197" t="s">
        <v>10609</v>
      </c>
      <c r="P3197" t="s">
        <v>10664</v>
      </c>
      <c r="Q3197" s="16" t="s">
        <v>10665</v>
      </c>
      <c r="R3197">
        <v>3</v>
      </c>
      <c r="S3197">
        <v>3</v>
      </c>
      <c r="T3197">
        <v>3</v>
      </c>
      <c r="U3197">
        <f t="shared" si="137"/>
        <v>0</v>
      </c>
      <c r="V3197">
        <v>0</v>
      </c>
      <c r="W3197">
        <v>0</v>
      </c>
    </row>
    <row r="3198" spans="14:23" ht="15" customHeight="1" x14ac:dyDescent="0.25">
      <c r="N3198" t="s">
        <v>10608</v>
      </c>
      <c r="O3198" t="s">
        <v>10609</v>
      </c>
      <c r="P3198" t="s">
        <v>10666</v>
      </c>
      <c r="Q3198" s="16" t="s">
        <v>10667</v>
      </c>
      <c r="R3198">
        <v>20</v>
      </c>
      <c r="S3198">
        <v>6</v>
      </c>
      <c r="T3198">
        <v>20</v>
      </c>
      <c r="U3198">
        <f t="shared" si="137"/>
        <v>0</v>
      </c>
      <c r="V3198">
        <v>0</v>
      </c>
      <c r="W3198">
        <v>0</v>
      </c>
    </row>
    <row r="3199" spans="14:23" ht="15" customHeight="1" x14ac:dyDescent="0.25">
      <c r="N3199" t="s">
        <v>10608</v>
      </c>
      <c r="O3199" t="s">
        <v>10609</v>
      </c>
      <c r="P3199" t="s">
        <v>10668</v>
      </c>
      <c r="Q3199" s="16" t="s">
        <v>10669</v>
      </c>
      <c r="R3199">
        <v>64</v>
      </c>
      <c r="S3199">
        <v>6</v>
      </c>
      <c r="T3199">
        <v>64</v>
      </c>
      <c r="U3199">
        <f t="shared" si="137"/>
        <v>0</v>
      </c>
      <c r="V3199">
        <v>0</v>
      </c>
      <c r="W3199">
        <v>0</v>
      </c>
    </row>
    <row r="3200" spans="14:23" ht="15" customHeight="1" x14ac:dyDescent="0.25">
      <c r="N3200" t="s">
        <v>10608</v>
      </c>
      <c r="O3200" t="s">
        <v>10609</v>
      </c>
      <c r="P3200" t="s">
        <v>10670</v>
      </c>
      <c r="Q3200" s="16" t="s">
        <v>10671</v>
      </c>
      <c r="R3200">
        <v>2</v>
      </c>
      <c r="S3200">
        <v>1</v>
      </c>
      <c r="T3200">
        <v>2</v>
      </c>
      <c r="U3200">
        <f t="shared" si="137"/>
        <v>0</v>
      </c>
      <c r="V3200">
        <v>0</v>
      </c>
      <c r="W3200">
        <v>0</v>
      </c>
    </row>
    <row r="3201" spans="14:23" ht="15" customHeight="1" x14ac:dyDescent="0.25">
      <c r="N3201" t="s">
        <v>10608</v>
      </c>
      <c r="O3201" t="s">
        <v>10609</v>
      </c>
      <c r="P3201" t="s">
        <v>10672</v>
      </c>
      <c r="Q3201" s="16" t="s">
        <v>10673</v>
      </c>
      <c r="R3201">
        <v>46</v>
      </c>
      <c r="S3201">
        <v>7</v>
      </c>
      <c r="T3201">
        <v>46</v>
      </c>
      <c r="U3201">
        <f t="shared" si="137"/>
        <v>0</v>
      </c>
      <c r="V3201">
        <v>0</v>
      </c>
      <c r="W3201">
        <v>0</v>
      </c>
    </row>
    <row r="3202" spans="14:23" ht="15" customHeight="1" x14ac:dyDescent="0.25">
      <c r="N3202" t="s">
        <v>10608</v>
      </c>
      <c r="O3202" t="s">
        <v>10609</v>
      </c>
      <c r="P3202" t="s">
        <v>10674</v>
      </c>
      <c r="Q3202" s="16" t="s">
        <v>10675</v>
      </c>
      <c r="R3202">
        <v>5</v>
      </c>
      <c r="S3202">
        <v>3</v>
      </c>
      <c r="T3202">
        <v>5</v>
      </c>
      <c r="U3202">
        <f t="shared" si="137"/>
        <v>0</v>
      </c>
      <c r="V3202">
        <v>0</v>
      </c>
      <c r="W3202">
        <v>0</v>
      </c>
    </row>
    <row r="3203" spans="14:23" ht="15" customHeight="1" x14ac:dyDescent="0.25">
      <c r="N3203" t="s">
        <v>10608</v>
      </c>
      <c r="O3203" t="s">
        <v>10609</v>
      </c>
      <c r="P3203" t="s">
        <v>10676</v>
      </c>
      <c r="Q3203" s="16" t="s">
        <v>10677</v>
      </c>
      <c r="R3203">
        <v>4</v>
      </c>
      <c r="S3203">
        <v>2</v>
      </c>
      <c r="T3203">
        <v>4</v>
      </c>
      <c r="U3203">
        <f t="shared" si="137"/>
        <v>0</v>
      </c>
      <c r="V3203">
        <v>0</v>
      </c>
      <c r="W3203">
        <v>0</v>
      </c>
    </row>
    <row r="3204" spans="14:23" ht="15" customHeight="1" x14ac:dyDescent="0.25">
      <c r="N3204" t="s">
        <v>10608</v>
      </c>
      <c r="O3204" t="s">
        <v>10609</v>
      </c>
      <c r="P3204" t="s">
        <v>10678</v>
      </c>
      <c r="Q3204" s="16" t="s">
        <v>10679</v>
      </c>
      <c r="R3204">
        <v>14</v>
      </c>
      <c r="S3204">
        <v>1</v>
      </c>
      <c r="T3204">
        <v>14</v>
      </c>
      <c r="U3204">
        <f t="shared" si="137"/>
        <v>0</v>
      </c>
      <c r="V3204">
        <v>0</v>
      </c>
      <c r="W3204">
        <v>0</v>
      </c>
    </row>
    <row r="3205" spans="14:23" ht="15" customHeight="1" x14ac:dyDescent="0.25">
      <c r="N3205" t="s">
        <v>10608</v>
      </c>
      <c r="O3205" t="s">
        <v>10609</v>
      </c>
      <c r="P3205" t="s">
        <v>10680</v>
      </c>
      <c r="Q3205" s="16" t="s">
        <v>10681</v>
      </c>
      <c r="R3205">
        <v>96</v>
      </c>
      <c r="S3205">
        <v>2</v>
      </c>
      <c r="T3205">
        <v>96</v>
      </c>
      <c r="U3205">
        <f t="shared" si="137"/>
        <v>0</v>
      </c>
      <c r="V3205">
        <v>0</v>
      </c>
      <c r="W3205">
        <v>0</v>
      </c>
    </row>
    <row r="3206" spans="14:23" ht="15" customHeight="1" x14ac:dyDescent="0.25">
      <c r="N3206" t="s">
        <v>10608</v>
      </c>
      <c r="O3206" t="s">
        <v>10609</v>
      </c>
      <c r="P3206" t="s">
        <v>10682</v>
      </c>
      <c r="Q3206" s="16" t="s">
        <v>10683</v>
      </c>
      <c r="R3206">
        <v>3</v>
      </c>
      <c r="S3206">
        <v>3</v>
      </c>
      <c r="T3206">
        <v>3</v>
      </c>
      <c r="U3206">
        <f t="shared" si="137"/>
        <v>0</v>
      </c>
      <c r="V3206">
        <v>0</v>
      </c>
      <c r="W3206">
        <v>0</v>
      </c>
    </row>
    <row r="3207" spans="14:23" ht="15" customHeight="1" x14ac:dyDescent="0.25">
      <c r="N3207" t="s">
        <v>10608</v>
      </c>
      <c r="O3207" t="s">
        <v>10609</v>
      </c>
      <c r="P3207" t="s">
        <v>10684</v>
      </c>
      <c r="Q3207" s="16" t="s">
        <v>10685</v>
      </c>
      <c r="R3207">
        <v>35</v>
      </c>
      <c r="S3207">
        <v>5</v>
      </c>
      <c r="T3207">
        <v>35</v>
      </c>
      <c r="U3207">
        <f t="shared" si="137"/>
        <v>0</v>
      </c>
      <c r="V3207">
        <v>0</v>
      </c>
      <c r="W3207">
        <v>0</v>
      </c>
    </row>
    <row r="3208" spans="14:23" ht="15" customHeight="1" x14ac:dyDescent="0.25">
      <c r="N3208" t="s">
        <v>10608</v>
      </c>
      <c r="O3208" t="s">
        <v>10609</v>
      </c>
      <c r="P3208" t="s">
        <v>10686</v>
      </c>
      <c r="Q3208" s="16" t="s">
        <v>10687</v>
      </c>
      <c r="R3208">
        <v>20</v>
      </c>
      <c r="S3208">
        <v>5</v>
      </c>
      <c r="T3208">
        <v>20</v>
      </c>
      <c r="U3208">
        <f t="shared" si="137"/>
        <v>0</v>
      </c>
      <c r="V3208">
        <v>0</v>
      </c>
      <c r="W3208">
        <v>0</v>
      </c>
    </row>
    <row r="3209" spans="14:23" ht="15" customHeight="1" x14ac:dyDescent="0.25">
      <c r="N3209" t="s">
        <v>10608</v>
      </c>
      <c r="O3209" t="s">
        <v>10609</v>
      </c>
      <c r="P3209" t="s">
        <v>10688</v>
      </c>
      <c r="Q3209" s="16" t="s">
        <v>10689</v>
      </c>
      <c r="R3209">
        <v>3</v>
      </c>
      <c r="S3209">
        <v>2</v>
      </c>
      <c r="T3209">
        <v>3</v>
      </c>
      <c r="U3209">
        <f t="shared" si="137"/>
        <v>0</v>
      </c>
      <c r="V3209">
        <v>0</v>
      </c>
      <c r="W3209">
        <v>0</v>
      </c>
    </row>
    <row r="3210" spans="14:23" ht="15" customHeight="1" x14ac:dyDescent="0.25">
      <c r="N3210" t="s">
        <v>10608</v>
      </c>
      <c r="O3210" t="s">
        <v>10609</v>
      </c>
      <c r="P3210" t="s">
        <v>10690</v>
      </c>
      <c r="Q3210" s="16" t="s">
        <v>10691</v>
      </c>
      <c r="R3210">
        <v>86</v>
      </c>
      <c r="S3210">
        <v>2</v>
      </c>
      <c r="T3210">
        <v>86</v>
      </c>
      <c r="U3210">
        <f t="shared" si="137"/>
        <v>0</v>
      </c>
      <c r="V3210">
        <v>0</v>
      </c>
      <c r="W3210">
        <v>0</v>
      </c>
    </row>
    <row r="3211" spans="14:23" ht="15" customHeight="1" x14ac:dyDescent="0.25">
      <c r="N3211" t="s">
        <v>10608</v>
      </c>
      <c r="O3211" t="s">
        <v>10609</v>
      </c>
      <c r="P3211" t="s">
        <v>10692</v>
      </c>
      <c r="Q3211" s="16" t="s">
        <v>10693</v>
      </c>
      <c r="R3211">
        <v>5</v>
      </c>
      <c r="S3211">
        <v>3</v>
      </c>
      <c r="T3211">
        <v>5</v>
      </c>
      <c r="U3211">
        <f t="shared" si="137"/>
        <v>0</v>
      </c>
      <c r="V3211">
        <v>0</v>
      </c>
      <c r="W3211">
        <v>0</v>
      </c>
    </row>
    <row r="3212" spans="14:23" ht="15" customHeight="1" x14ac:dyDescent="0.25">
      <c r="N3212" t="s">
        <v>10608</v>
      </c>
      <c r="O3212" t="s">
        <v>10609</v>
      </c>
      <c r="P3212" t="s">
        <v>10694</v>
      </c>
      <c r="Q3212" s="16" t="s">
        <v>10695</v>
      </c>
      <c r="R3212">
        <v>35</v>
      </c>
      <c r="S3212">
        <v>15</v>
      </c>
      <c r="T3212">
        <v>35</v>
      </c>
      <c r="U3212">
        <f t="shared" si="137"/>
        <v>0</v>
      </c>
      <c r="V3212">
        <v>0</v>
      </c>
      <c r="W3212">
        <v>0</v>
      </c>
    </row>
    <row r="3213" spans="14:23" ht="15" customHeight="1" x14ac:dyDescent="0.25">
      <c r="N3213" t="s">
        <v>10608</v>
      </c>
      <c r="O3213" t="s">
        <v>10609</v>
      </c>
      <c r="P3213" t="s">
        <v>10696</v>
      </c>
      <c r="Q3213" s="16" t="s">
        <v>10697</v>
      </c>
      <c r="R3213">
        <v>9</v>
      </c>
      <c r="S3213">
        <v>3</v>
      </c>
      <c r="T3213">
        <v>9</v>
      </c>
      <c r="U3213">
        <f t="shared" si="137"/>
        <v>0</v>
      </c>
      <c r="V3213">
        <v>0</v>
      </c>
      <c r="W3213">
        <v>0</v>
      </c>
    </row>
    <row r="3214" spans="14:23" ht="15" customHeight="1" x14ac:dyDescent="0.25">
      <c r="N3214" t="s">
        <v>10608</v>
      </c>
      <c r="O3214" t="s">
        <v>10609</v>
      </c>
      <c r="P3214" t="s">
        <v>10698</v>
      </c>
      <c r="Q3214" s="16" t="s">
        <v>10699</v>
      </c>
      <c r="R3214">
        <v>1</v>
      </c>
      <c r="S3214">
        <v>1</v>
      </c>
      <c r="T3214">
        <v>1</v>
      </c>
      <c r="U3214">
        <f t="shared" si="137"/>
        <v>0</v>
      </c>
      <c r="V3214">
        <v>0</v>
      </c>
      <c r="W3214">
        <v>0</v>
      </c>
    </row>
    <row r="3215" spans="14:23" ht="15" customHeight="1" x14ac:dyDescent="0.25">
      <c r="N3215" t="s">
        <v>10608</v>
      </c>
      <c r="O3215" t="s">
        <v>10609</v>
      </c>
      <c r="P3215" t="s">
        <v>10700</v>
      </c>
      <c r="Q3215" s="16" t="s">
        <v>10701</v>
      </c>
      <c r="R3215">
        <v>3</v>
      </c>
      <c r="S3215">
        <v>1</v>
      </c>
      <c r="T3215">
        <v>3</v>
      </c>
      <c r="U3215">
        <f t="shared" si="137"/>
        <v>0</v>
      </c>
      <c r="V3215">
        <v>0</v>
      </c>
      <c r="W3215">
        <v>0</v>
      </c>
    </row>
    <row r="3216" spans="14:23" ht="15" customHeight="1" x14ac:dyDescent="0.25">
      <c r="N3216" t="s">
        <v>10608</v>
      </c>
      <c r="O3216" t="s">
        <v>10609</v>
      </c>
      <c r="P3216" t="s">
        <v>10702</v>
      </c>
      <c r="Q3216" s="16" t="s">
        <v>10703</v>
      </c>
      <c r="R3216">
        <v>6</v>
      </c>
      <c r="S3216">
        <v>2</v>
      </c>
      <c r="T3216">
        <v>6</v>
      </c>
      <c r="U3216">
        <f t="shared" si="137"/>
        <v>0</v>
      </c>
      <c r="V3216">
        <v>0</v>
      </c>
      <c r="W3216">
        <v>0</v>
      </c>
    </row>
    <row r="3217" spans="14:23" ht="15" customHeight="1" x14ac:dyDescent="0.25">
      <c r="N3217" t="s">
        <v>10608</v>
      </c>
      <c r="O3217" t="s">
        <v>10609</v>
      </c>
      <c r="P3217" t="s">
        <v>10704</v>
      </c>
      <c r="Q3217" s="16" t="s">
        <v>10705</v>
      </c>
      <c r="R3217">
        <v>8</v>
      </c>
      <c r="S3217">
        <v>2</v>
      </c>
      <c r="T3217">
        <v>8</v>
      </c>
      <c r="U3217">
        <f t="shared" ref="U3217:U3280" si="138">IF(V3217=0, 0, "")</f>
        <v>0</v>
      </c>
      <c r="V3217">
        <v>0</v>
      </c>
      <c r="W3217">
        <v>0</v>
      </c>
    </row>
    <row r="3218" spans="14:23" ht="15" customHeight="1" x14ac:dyDescent="0.25">
      <c r="N3218" t="s">
        <v>10608</v>
      </c>
      <c r="O3218" t="s">
        <v>10609</v>
      </c>
      <c r="P3218" t="s">
        <v>10706</v>
      </c>
      <c r="Q3218" s="16" t="s">
        <v>10707</v>
      </c>
      <c r="R3218">
        <v>1</v>
      </c>
      <c r="S3218">
        <v>1</v>
      </c>
      <c r="T3218">
        <v>1</v>
      </c>
      <c r="U3218">
        <f t="shared" si="138"/>
        <v>0</v>
      </c>
      <c r="V3218">
        <v>0</v>
      </c>
      <c r="W3218">
        <v>0</v>
      </c>
    </row>
    <row r="3219" spans="14:23" ht="15" customHeight="1" x14ac:dyDescent="0.25">
      <c r="N3219" t="s">
        <v>10608</v>
      </c>
      <c r="O3219" t="s">
        <v>10609</v>
      </c>
      <c r="P3219" t="s">
        <v>10708</v>
      </c>
      <c r="Q3219" s="16" t="s">
        <v>10709</v>
      </c>
      <c r="R3219">
        <v>254</v>
      </c>
      <c r="S3219">
        <v>24</v>
      </c>
      <c r="T3219">
        <v>254</v>
      </c>
      <c r="U3219">
        <f t="shared" si="138"/>
        <v>0</v>
      </c>
      <c r="V3219">
        <v>0</v>
      </c>
      <c r="W3219">
        <v>0</v>
      </c>
    </row>
    <row r="3220" spans="14:23" ht="15" customHeight="1" x14ac:dyDescent="0.25">
      <c r="N3220" t="s">
        <v>10608</v>
      </c>
      <c r="O3220" t="s">
        <v>10609</v>
      </c>
      <c r="P3220" t="s">
        <v>10710</v>
      </c>
      <c r="Q3220" s="16" t="s">
        <v>10711</v>
      </c>
      <c r="R3220">
        <v>3</v>
      </c>
      <c r="S3220">
        <v>2</v>
      </c>
      <c r="T3220">
        <v>3</v>
      </c>
      <c r="U3220">
        <f t="shared" si="138"/>
        <v>0</v>
      </c>
      <c r="V3220">
        <v>0</v>
      </c>
      <c r="W3220">
        <v>0</v>
      </c>
    </row>
    <row r="3221" spans="14:23" ht="15" customHeight="1" x14ac:dyDescent="0.25">
      <c r="N3221" t="s">
        <v>10608</v>
      </c>
      <c r="O3221" t="s">
        <v>10609</v>
      </c>
      <c r="P3221" t="s">
        <v>10712</v>
      </c>
      <c r="Q3221" s="16" t="s">
        <v>10713</v>
      </c>
      <c r="R3221">
        <v>7</v>
      </c>
      <c r="S3221">
        <v>6</v>
      </c>
      <c r="T3221">
        <v>7</v>
      </c>
      <c r="U3221">
        <f t="shared" si="138"/>
        <v>0</v>
      </c>
      <c r="V3221">
        <v>0</v>
      </c>
      <c r="W3221">
        <v>0</v>
      </c>
    </row>
    <row r="3222" spans="14:23" ht="15" customHeight="1" x14ac:dyDescent="0.25">
      <c r="N3222" t="s">
        <v>10608</v>
      </c>
      <c r="O3222" t="s">
        <v>10609</v>
      </c>
      <c r="P3222" t="s">
        <v>10714</v>
      </c>
      <c r="Q3222" s="16" t="s">
        <v>10715</v>
      </c>
      <c r="R3222">
        <v>4</v>
      </c>
      <c r="S3222">
        <v>2</v>
      </c>
      <c r="T3222">
        <v>4</v>
      </c>
      <c r="U3222">
        <f t="shared" si="138"/>
        <v>0</v>
      </c>
      <c r="V3222">
        <v>0</v>
      </c>
      <c r="W3222">
        <v>0</v>
      </c>
    </row>
    <row r="3223" spans="14:23" ht="15" customHeight="1" x14ac:dyDescent="0.25">
      <c r="N3223" t="s">
        <v>10608</v>
      </c>
      <c r="O3223" t="s">
        <v>10609</v>
      </c>
      <c r="P3223" t="s">
        <v>10716</v>
      </c>
      <c r="Q3223" s="16" t="s">
        <v>10717</v>
      </c>
      <c r="R3223">
        <v>9</v>
      </c>
      <c r="S3223">
        <v>3</v>
      </c>
      <c r="T3223">
        <v>9</v>
      </c>
      <c r="U3223">
        <f t="shared" si="138"/>
        <v>0</v>
      </c>
      <c r="V3223">
        <v>0</v>
      </c>
      <c r="W3223">
        <v>0</v>
      </c>
    </row>
    <row r="3224" spans="14:23" ht="15" customHeight="1" x14ac:dyDescent="0.25">
      <c r="N3224" t="s">
        <v>10608</v>
      </c>
      <c r="O3224" t="s">
        <v>10609</v>
      </c>
      <c r="P3224" t="s">
        <v>10718</v>
      </c>
      <c r="Q3224" s="16" t="s">
        <v>10719</v>
      </c>
      <c r="R3224">
        <v>186</v>
      </c>
      <c r="S3224">
        <v>8</v>
      </c>
      <c r="T3224">
        <v>186</v>
      </c>
      <c r="U3224">
        <f t="shared" si="138"/>
        <v>0</v>
      </c>
      <c r="V3224">
        <v>0</v>
      </c>
      <c r="W3224">
        <v>0</v>
      </c>
    </row>
    <row r="3225" spans="14:23" ht="15" customHeight="1" x14ac:dyDescent="0.25">
      <c r="N3225" t="s">
        <v>10608</v>
      </c>
      <c r="O3225" t="s">
        <v>10609</v>
      </c>
      <c r="P3225" t="s">
        <v>10720</v>
      </c>
      <c r="Q3225" s="16" t="s">
        <v>10721</v>
      </c>
      <c r="R3225">
        <v>20</v>
      </c>
      <c r="S3225">
        <v>3</v>
      </c>
      <c r="T3225">
        <v>20</v>
      </c>
      <c r="U3225">
        <f t="shared" si="138"/>
        <v>0</v>
      </c>
      <c r="V3225">
        <v>0</v>
      </c>
      <c r="W3225">
        <v>0</v>
      </c>
    </row>
    <row r="3226" spans="14:23" ht="15" customHeight="1" x14ac:dyDescent="0.25">
      <c r="N3226" t="s">
        <v>10608</v>
      </c>
      <c r="O3226" t="s">
        <v>10609</v>
      </c>
      <c r="P3226" t="s">
        <v>10722</v>
      </c>
      <c r="Q3226" s="16" t="s">
        <v>10723</v>
      </c>
      <c r="R3226">
        <v>15</v>
      </c>
      <c r="S3226">
        <v>3</v>
      </c>
      <c r="T3226">
        <v>15</v>
      </c>
      <c r="U3226">
        <f t="shared" si="138"/>
        <v>0</v>
      </c>
      <c r="V3226">
        <v>0</v>
      </c>
      <c r="W3226">
        <v>0</v>
      </c>
    </row>
    <row r="3227" spans="14:23" ht="15" customHeight="1" x14ac:dyDescent="0.25">
      <c r="N3227" t="s">
        <v>10608</v>
      </c>
      <c r="O3227" t="s">
        <v>10609</v>
      </c>
      <c r="P3227" t="s">
        <v>10724</v>
      </c>
      <c r="Q3227" s="16" t="s">
        <v>10725</v>
      </c>
      <c r="R3227">
        <v>35</v>
      </c>
      <c r="S3227">
        <v>7</v>
      </c>
      <c r="T3227">
        <v>35</v>
      </c>
      <c r="U3227">
        <f t="shared" si="138"/>
        <v>0</v>
      </c>
      <c r="V3227">
        <v>0</v>
      </c>
      <c r="W3227">
        <v>0</v>
      </c>
    </row>
    <row r="3228" spans="14:23" ht="15" customHeight="1" x14ac:dyDescent="0.25">
      <c r="N3228" t="s">
        <v>10608</v>
      </c>
      <c r="O3228" t="s">
        <v>10609</v>
      </c>
      <c r="P3228" t="s">
        <v>10726</v>
      </c>
      <c r="Q3228" s="16" t="s">
        <v>10727</v>
      </c>
      <c r="R3228">
        <v>140</v>
      </c>
      <c r="S3228">
        <v>3</v>
      </c>
      <c r="T3228">
        <v>140</v>
      </c>
      <c r="U3228">
        <f t="shared" si="138"/>
        <v>0</v>
      </c>
      <c r="V3228">
        <v>0</v>
      </c>
      <c r="W3228">
        <v>0</v>
      </c>
    </row>
    <row r="3229" spans="14:23" ht="15" customHeight="1" x14ac:dyDescent="0.25">
      <c r="N3229" t="s">
        <v>10608</v>
      </c>
      <c r="O3229" t="s">
        <v>10609</v>
      </c>
      <c r="P3229" t="s">
        <v>10728</v>
      </c>
      <c r="Q3229" s="16" t="s">
        <v>10729</v>
      </c>
      <c r="R3229">
        <v>2</v>
      </c>
      <c r="S3229">
        <v>2</v>
      </c>
      <c r="T3229">
        <v>2</v>
      </c>
      <c r="U3229">
        <f t="shared" si="138"/>
        <v>0</v>
      </c>
      <c r="V3229">
        <v>0</v>
      </c>
      <c r="W3229">
        <v>0</v>
      </c>
    </row>
    <row r="3230" spans="14:23" ht="15" customHeight="1" x14ac:dyDescent="0.25">
      <c r="N3230" t="s">
        <v>10608</v>
      </c>
      <c r="O3230" t="s">
        <v>10609</v>
      </c>
      <c r="P3230" t="s">
        <v>10730</v>
      </c>
      <c r="Q3230" s="16" t="s">
        <v>10731</v>
      </c>
      <c r="R3230">
        <v>2</v>
      </c>
      <c r="S3230">
        <v>2</v>
      </c>
      <c r="T3230">
        <v>2</v>
      </c>
      <c r="U3230">
        <f t="shared" si="138"/>
        <v>0</v>
      </c>
      <c r="V3230">
        <v>0</v>
      </c>
      <c r="W3230">
        <v>0</v>
      </c>
    </row>
    <row r="3231" spans="14:23" ht="15" customHeight="1" x14ac:dyDescent="0.25">
      <c r="N3231" t="s">
        <v>10732</v>
      </c>
      <c r="O3231" t="s">
        <v>10733</v>
      </c>
      <c r="P3231" t="s">
        <v>10734</v>
      </c>
      <c r="Q3231" s="16" t="s">
        <v>10735</v>
      </c>
      <c r="R3231">
        <v>5</v>
      </c>
      <c r="S3231">
        <v>4</v>
      </c>
      <c r="T3231">
        <v>5</v>
      </c>
      <c r="U3231">
        <f t="shared" si="138"/>
        <v>0</v>
      </c>
      <c r="V3231">
        <v>0</v>
      </c>
      <c r="W3231">
        <v>0</v>
      </c>
    </row>
    <row r="3232" spans="14:23" ht="15" customHeight="1" x14ac:dyDescent="0.25">
      <c r="N3232" t="s">
        <v>10732</v>
      </c>
      <c r="O3232" t="s">
        <v>10733</v>
      </c>
      <c r="P3232" t="s">
        <v>10736</v>
      </c>
      <c r="Q3232" s="16" t="s">
        <v>10737</v>
      </c>
      <c r="R3232">
        <v>3</v>
      </c>
      <c r="S3232">
        <v>3</v>
      </c>
      <c r="T3232">
        <v>3</v>
      </c>
      <c r="U3232">
        <f t="shared" si="138"/>
        <v>0</v>
      </c>
      <c r="V3232">
        <v>0</v>
      </c>
      <c r="W3232">
        <v>0</v>
      </c>
    </row>
    <row r="3233" spans="14:23" ht="15" customHeight="1" x14ac:dyDescent="0.25">
      <c r="N3233" t="s">
        <v>10732</v>
      </c>
      <c r="O3233" t="s">
        <v>10733</v>
      </c>
      <c r="P3233" t="s">
        <v>10738</v>
      </c>
      <c r="Q3233" s="16" t="s">
        <v>10739</v>
      </c>
      <c r="R3233">
        <v>2</v>
      </c>
      <c r="S3233">
        <v>1</v>
      </c>
      <c r="T3233">
        <v>2</v>
      </c>
      <c r="U3233">
        <f t="shared" si="138"/>
        <v>0</v>
      </c>
      <c r="V3233">
        <v>0</v>
      </c>
      <c r="W3233">
        <v>0</v>
      </c>
    </row>
    <row r="3234" spans="14:23" ht="15" customHeight="1" x14ac:dyDescent="0.25">
      <c r="N3234" t="s">
        <v>10732</v>
      </c>
      <c r="O3234" t="s">
        <v>10733</v>
      </c>
      <c r="P3234" t="s">
        <v>10740</v>
      </c>
      <c r="Q3234" s="16" t="s">
        <v>10741</v>
      </c>
      <c r="R3234">
        <v>3</v>
      </c>
      <c r="S3234">
        <v>3</v>
      </c>
      <c r="T3234">
        <v>3</v>
      </c>
      <c r="U3234">
        <f t="shared" si="138"/>
        <v>0</v>
      </c>
      <c r="V3234">
        <v>0</v>
      </c>
      <c r="W3234">
        <v>0</v>
      </c>
    </row>
    <row r="3235" spans="14:23" ht="15" customHeight="1" x14ac:dyDescent="0.25">
      <c r="N3235" t="s">
        <v>10732</v>
      </c>
      <c r="O3235" t="s">
        <v>10733</v>
      </c>
      <c r="P3235" t="s">
        <v>10742</v>
      </c>
      <c r="Q3235" s="16" t="s">
        <v>10743</v>
      </c>
      <c r="R3235">
        <v>1</v>
      </c>
      <c r="S3235">
        <v>1</v>
      </c>
      <c r="T3235">
        <v>1</v>
      </c>
      <c r="U3235">
        <f t="shared" si="138"/>
        <v>0</v>
      </c>
      <c r="V3235">
        <v>0</v>
      </c>
      <c r="W3235">
        <v>0</v>
      </c>
    </row>
    <row r="3236" spans="14:23" ht="15" customHeight="1" x14ac:dyDescent="0.25">
      <c r="N3236" t="s">
        <v>10732</v>
      </c>
      <c r="O3236" t="s">
        <v>10733</v>
      </c>
      <c r="P3236" t="s">
        <v>10744</v>
      </c>
      <c r="Q3236" s="16" t="s">
        <v>10745</v>
      </c>
      <c r="R3236">
        <v>2</v>
      </c>
      <c r="S3236">
        <v>2</v>
      </c>
      <c r="T3236">
        <v>2</v>
      </c>
      <c r="U3236">
        <f t="shared" si="138"/>
        <v>0</v>
      </c>
      <c r="V3236">
        <v>0</v>
      </c>
      <c r="W3236">
        <v>0</v>
      </c>
    </row>
    <row r="3237" spans="14:23" ht="15" customHeight="1" x14ac:dyDescent="0.25">
      <c r="N3237" t="s">
        <v>10732</v>
      </c>
      <c r="O3237" t="s">
        <v>10733</v>
      </c>
      <c r="P3237" t="s">
        <v>10746</v>
      </c>
      <c r="Q3237" s="16" t="s">
        <v>10747</v>
      </c>
      <c r="R3237">
        <v>5</v>
      </c>
      <c r="S3237">
        <v>4</v>
      </c>
      <c r="T3237">
        <v>5</v>
      </c>
      <c r="U3237">
        <f t="shared" si="138"/>
        <v>0</v>
      </c>
      <c r="V3237">
        <v>0</v>
      </c>
      <c r="W3237">
        <v>0</v>
      </c>
    </row>
    <row r="3238" spans="14:23" ht="15" customHeight="1" x14ac:dyDescent="0.25">
      <c r="N3238" t="s">
        <v>10732</v>
      </c>
      <c r="O3238" t="s">
        <v>10733</v>
      </c>
      <c r="P3238" t="s">
        <v>10748</v>
      </c>
      <c r="Q3238" s="16" t="s">
        <v>10749</v>
      </c>
      <c r="R3238">
        <v>2</v>
      </c>
      <c r="S3238">
        <v>2</v>
      </c>
      <c r="T3238">
        <v>2</v>
      </c>
      <c r="U3238">
        <f t="shared" si="138"/>
        <v>0</v>
      </c>
      <c r="V3238">
        <v>0</v>
      </c>
      <c r="W3238">
        <v>0</v>
      </c>
    </row>
    <row r="3239" spans="14:23" ht="15" customHeight="1" x14ac:dyDescent="0.25">
      <c r="N3239" t="s">
        <v>10732</v>
      </c>
      <c r="O3239" t="s">
        <v>10733</v>
      </c>
      <c r="P3239" t="s">
        <v>10750</v>
      </c>
      <c r="Q3239" s="16" t="s">
        <v>10751</v>
      </c>
      <c r="R3239">
        <v>22</v>
      </c>
      <c r="S3239">
        <v>4</v>
      </c>
      <c r="T3239">
        <v>22</v>
      </c>
      <c r="U3239">
        <f t="shared" si="138"/>
        <v>0</v>
      </c>
      <c r="V3239">
        <v>0</v>
      </c>
      <c r="W3239">
        <v>0</v>
      </c>
    </row>
    <row r="3240" spans="14:23" ht="15" customHeight="1" x14ac:dyDescent="0.25">
      <c r="N3240" t="s">
        <v>10732</v>
      </c>
      <c r="O3240" t="s">
        <v>10733</v>
      </c>
      <c r="P3240" t="s">
        <v>10752</v>
      </c>
      <c r="Q3240" s="16" t="s">
        <v>10753</v>
      </c>
      <c r="R3240">
        <v>247</v>
      </c>
      <c r="S3240">
        <v>23</v>
      </c>
      <c r="T3240">
        <v>247</v>
      </c>
      <c r="U3240">
        <f t="shared" si="138"/>
        <v>0</v>
      </c>
      <c r="V3240">
        <v>0</v>
      </c>
      <c r="W3240">
        <v>0</v>
      </c>
    </row>
    <row r="3241" spans="14:23" ht="15" customHeight="1" x14ac:dyDescent="0.25">
      <c r="N3241" t="s">
        <v>10732</v>
      </c>
      <c r="O3241" t="s">
        <v>10733</v>
      </c>
      <c r="P3241" t="s">
        <v>10754</v>
      </c>
      <c r="Q3241" s="16" t="s">
        <v>10755</v>
      </c>
      <c r="R3241">
        <v>2</v>
      </c>
      <c r="S3241">
        <v>2</v>
      </c>
      <c r="T3241">
        <v>2</v>
      </c>
      <c r="U3241">
        <f t="shared" si="138"/>
        <v>0</v>
      </c>
      <c r="V3241">
        <v>0</v>
      </c>
      <c r="W3241">
        <v>0</v>
      </c>
    </row>
    <row r="3242" spans="14:23" ht="15" customHeight="1" x14ac:dyDescent="0.25">
      <c r="N3242" t="s">
        <v>10732</v>
      </c>
      <c r="O3242" t="s">
        <v>10733</v>
      </c>
      <c r="P3242" t="s">
        <v>10756</v>
      </c>
      <c r="Q3242" s="16" t="s">
        <v>10757</v>
      </c>
      <c r="R3242">
        <v>69</v>
      </c>
      <c r="S3242">
        <v>6</v>
      </c>
      <c r="T3242">
        <v>69</v>
      </c>
      <c r="U3242">
        <f t="shared" si="138"/>
        <v>0</v>
      </c>
      <c r="V3242">
        <v>0</v>
      </c>
      <c r="W3242">
        <v>0</v>
      </c>
    </row>
    <row r="3243" spans="14:23" ht="15" customHeight="1" x14ac:dyDescent="0.25">
      <c r="N3243" t="s">
        <v>10732</v>
      </c>
      <c r="O3243" t="s">
        <v>10733</v>
      </c>
      <c r="P3243" t="s">
        <v>10758</v>
      </c>
      <c r="Q3243" s="16" t="s">
        <v>10759</v>
      </c>
      <c r="R3243">
        <v>83</v>
      </c>
      <c r="S3243">
        <v>6</v>
      </c>
      <c r="T3243">
        <v>83</v>
      </c>
      <c r="U3243">
        <f t="shared" si="138"/>
        <v>0</v>
      </c>
      <c r="V3243">
        <v>0</v>
      </c>
      <c r="W3243">
        <v>0</v>
      </c>
    </row>
    <row r="3244" spans="14:23" ht="15" customHeight="1" x14ac:dyDescent="0.25">
      <c r="N3244" t="s">
        <v>10732</v>
      </c>
      <c r="O3244" t="s">
        <v>10733</v>
      </c>
      <c r="P3244" t="s">
        <v>10760</v>
      </c>
      <c r="Q3244" s="16" t="s">
        <v>10761</v>
      </c>
      <c r="R3244">
        <v>1</v>
      </c>
      <c r="S3244">
        <v>1</v>
      </c>
      <c r="T3244">
        <v>1</v>
      </c>
      <c r="U3244">
        <f t="shared" si="138"/>
        <v>0</v>
      </c>
      <c r="V3244">
        <v>0</v>
      </c>
      <c r="W3244">
        <v>0</v>
      </c>
    </row>
    <row r="3245" spans="14:23" ht="15" customHeight="1" x14ac:dyDescent="0.25">
      <c r="N3245" t="s">
        <v>10732</v>
      </c>
      <c r="O3245" t="s">
        <v>10733</v>
      </c>
      <c r="P3245" t="s">
        <v>10762</v>
      </c>
      <c r="Q3245" s="16" t="s">
        <v>10763</v>
      </c>
      <c r="R3245">
        <v>1</v>
      </c>
      <c r="S3245">
        <v>1</v>
      </c>
      <c r="T3245">
        <v>1</v>
      </c>
      <c r="U3245">
        <f t="shared" si="138"/>
        <v>0</v>
      </c>
      <c r="V3245">
        <v>0</v>
      </c>
      <c r="W3245">
        <v>0</v>
      </c>
    </row>
    <row r="3246" spans="14:23" ht="15" customHeight="1" x14ac:dyDescent="0.25">
      <c r="N3246" t="s">
        <v>10732</v>
      </c>
      <c r="O3246" t="s">
        <v>10733</v>
      </c>
      <c r="P3246" t="s">
        <v>10764</v>
      </c>
      <c r="Q3246" s="16" t="s">
        <v>10765</v>
      </c>
      <c r="R3246">
        <v>6</v>
      </c>
      <c r="S3246">
        <v>4</v>
      </c>
      <c r="T3246">
        <v>6</v>
      </c>
      <c r="U3246">
        <f t="shared" si="138"/>
        <v>0</v>
      </c>
      <c r="V3246">
        <v>0</v>
      </c>
      <c r="W3246">
        <v>0</v>
      </c>
    </row>
    <row r="3247" spans="14:23" ht="15" customHeight="1" x14ac:dyDescent="0.25">
      <c r="N3247" t="s">
        <v>10732</v>
      </c>
      <c r="O3247" t="s">
        <v>10733</v>
      </c>
      <c r="P3247" t="s">
        <v>10766</v>
      </c>
      <c r="Q3247" s="16" t="s">
        <v>10767</v>
      </c>
      <c r="R3247">
        <v>4</v>
      </c>
      <c r="S3247">
        <v>4</v>
      </c>
      <c r="T3247">
        <v>4</v>
      </c>
      <c r="U3247">
        <f t="shared" si="138"/>
        <v>0</v>
      </c>
      <c r="V3247">
        <v>0</v>
      </c>
      <c r="W3247">
        <v>0</v>
      </c>
    </row>
    <row r="3248" spans="14:23" ht="15" customHeight="1" x14ac:dyDescent="0.25">
      <c r="N3248" t="s">
        <v>10732</v>
      </c>
      <c r="O3248" t="s">
        <v>10733</v>
      </c>
      <c r="P3248" t="s">
        <v>10768</v>
      </c>
      <c r="Q3248" s="16" t="s">
        <v>10769</v>
      </c>
      <c r="R3248">
        <v>5</v>
      </c>
      <c r="S3248">
        <v>5</v>
      </c>
      <c r="T3248">
        <v>5</v>
      </c>
      <c r="U3248">
        <f t="shared" si="138"/>
        <v>0</v>
      </c>
      <c r="V3248">
        <v>0</v>
      </c>
      <c r="W3248">
        <v>0</v>
      </c>
    </row>
    <row r="3249" spans="14:23" ht="15" customHeight="1" x14ac:dyDescent="0.25">
      <c r="N3249" t="s">
        <v>10732</v>
      </c>
      <c r="O3249" t="s">
        <v>10733</v>
      </c>
      <c r="P3249" t="s">
        <v>10770</v>
      </c>
      <c r="Q3249" s="16" t="s">
        <v>10771</v>
      </c>
      <c r="R3249">
        <v>10</v>
      </c>
      <c r="S3249">
        <v>4</v>
      </c>
      <c r="T3249">
        <v>10</v>
      </c>
      <c r="U3249">
        <f t="shared" si="138"/>
        <v>0</v>
      </c>
      <c r="V3249">
        <v>0</v>
      </c>
      <c r="W3249">
        <v>0</v>
      </c>
    </row>
    <row r="3250" spans="14:23" ht="15" customHeight="1" x14ac:dyDescent="0.25">
      <c r="N3250" t="s">
        <v>10732</v>
      </c>
      <c r="O3250" t="s">
        <v>10733</v>
      </c>
      <c r="P3250" t="s">
        <v>10772</v>
      </c>
      <c r="Q3250" s="16" t="s">
        <v>10773</v>
      </c>
      <c r="R3250">
        <v>26</v>
      </c>
      <c r="S3250">
        <v>6</v>
      </c>
      <c r="T3250">
        <v>26</v>
      </c>
      <c r="U3250">
        <f t="shared" si="138"/>
        <v>0</v>
      </c>
      <c r="V3250">
        <v>0</v>
      </c>
      <c r="W3250">
        <v>0</v>
      </c>
    </row>
    <row r="3251" spans="14:23" ht="15" customHeight="1" x14ac:dyDescent="0.25">
      <c r="N3251" t="s">
        <v>10732</v>
      </c>
      <c r="O3251" t="s">
        <v>10733</v>
      </c>
      <c r="P3251" t="s">
        <v>10774</v>
      </c>
      <c r="Q3251" s="16" t="s">
        <v>10775</v>
      </c>
      <c r="R3251">
        <v>1</v>
      </c>
      <c r="S3251">
        <v>1</v>
      </c>
      <c r="T3251">
        <v>1</v>
      </c>
      <c r="U3251">
        <f t="shared" si="138"/>
        <v>0</v>
      </c>
      <c r="V3251">
        <v>0</v>
      </c>
      <c r="W3251">
        <v>0</v>
      </c>
    </row>
    <row r="3252" spans="14:23" ht="15" customHeight="1" x14ac:dyDescent="0.25">
      <c r="N3252" t="s">
        <v>10732</v>
      </c>
      <c r="O3252" t="s">
        <v>10733</v>
      </c>
      <c r="P3252" t="s">
        <v>10776</v>
      </c>
      <c r="Q3252" s="16" t="s">
        <v>10777</v>
      </c>
      <c r="R3252">
        <v>6</v>
      </c>
      <c r="S3252">
        <v>2</v>
      </c>
      <c r="T3252">
        <v>6</v>
      </c>
      <c r="U3252">
        <f t="shared" si="138"/>
        <v>0</v>
      </c>
      <c r="V3252">
        <v>0</v>
      </c>
      <c r="W3252">
        <v>0</v>
      </c>
    </row>
    <row r="3253" spans="14:23" ht="15" customHeight="1" x14ac:dyDescent="0.25">
      <c r="N3253" t="s">
        <v>10778</v>
      </c>
      <c r="O3253" t="s">
        <v>2147</v>
      </c>
      <c r="P3253" t="s">
        <v>10779</v>
      </c>
      <c r="Q3253" s="16" t="s">
        <v>10780</v>
      </c>
      <c r="R3253">
        <v>68</v>
      </c>
      <c r="S3253">
        <v>6</v>
      </c>
      <c r="T3253">
        <v>68</v>
      </c>
      <c r="U3253">
        <f t="shared" si="138"/>
        <v>0</v>
      </c>
      <c r="V3253">
        <v>0</v>
      </c>
      <c r="W3253">
        <v>0</v>
      </c>
    </row>
    <row r="3254" spans="14:23" ht="15" customHeight="1" x14ac:dyDescent="0.25">
      <c r="N3254" t="s">
        <v>10778</v>
      </c>
      <c r="O3254" t="s">
        <v>2147</v>
      </c>
      <c r="P3254" t="s">
        <v>10781</v>
      </c>
      <c r="Q3254" s="16" t="s">
        <v>10782</v>
      </c>
      <c r="R3254">
        <v>69</v>
      </c>
      <c r="S3254">
        <v>10</v>
      </c>
      <c r="T3254">
        <v>69</v>
      </c>
      <c r="U3254">
        <f t="shared" si="138"/>
        <v>0</v>
      </c>
      <c r="V3254">
        <v>0</v>
      </c>
      <c r="W3254">
        <v>0</v>
      </c>
    </row>
    <row r="3255" spans="14:23" ht="15" customHeight="1" x14ac:dyDescent="0.25">
      <c r="N3255" t="s">
        <v>10778</v>
      </c>
      <c r="O3255" t="s">
        <v>2147</v>
      </c>
      <c r="P3255" t="s">
        <v>10783</v>
      </c>
      <c r="Q3255" s="16" t="s">
        <v>10784</v>
      </c>
      <c r="R3255">
        <v>2</v>
      </c>
      <c r="S3255">
        <v>1</v>
      </c>
      <c r="T3255">
        <v>2</v>
      </c>
      <c r="U3255">
        <f t="shared" si="138"/>
        <v>0</v>
      </c>
      <c r="V3255">
        <v>0</v>
      </c>
      <c r="W3255">
        <v>0</v>
      </c>
    </row>
    <row r="3256" spans="14:23" ht="15" customHeight="1" x14ac:dyDescent="0.25">
      <c r="N3256" t="s">
        <v>10778</v>
      </c>
      <c r="O3256" t="s">
        <v>2147</v>
      </c>
      <c r="P3256" t="s">
        <v>10785</v>
      </c>
      <c r="Q3256" s="16" t="s">
        <v>10786</v>
      </c>
      <c r="R3256">
        <v>2</v>
      </c>
      <c r="S3256">
        <v>1</v>
      </c>
      <c r="T3256">
        <v>2</v>
      </c>
      <c r="U3256">
        <f t="shared" si="138"/>
        <v>0</v>
      </c>
      <c r="V3256">
        <v>0</v>
      </c>
      <c r="W3256">
        <v>0</v>
      </c>
    </row>
    <row r="3257" spans="14:23" ht="15" customHeight="1" x14ac:dyDescent="0.25">
      <c r="N3257" t="s">
        <v>10778</v>
      </c>
      <c r="O3257" t="s">
        <v>2147</v>
      </c>
      <c r="P3257" t="s">
        <v>10787</v>
      </c>
      <c r="Q3257" s="16" t="s">
        <v>10788</v>
      </c>
      <c r="R3257">
        <v>2</v>
      </c>
      <c r="S3257">
        <v>2</v>
      </c>
      <c r="T3257">
        <v>2</v>
      </c>
      <c r="U3257">
        <f t="shared" si="138"/>
        <v>0</v>
      </c>
      <c r="V3257">
        <v>0</v>
      </c>
      <c r="W3257">
        <v>0</v>
      </c>
    </row>
    <row r="3258" spans="14:23" ht="15" customHeight="1" x14ac:dyDescent="0.25">
      <c r="N3258" t="s">
        <v>10778</v>
      </c>
      <c r="O3258" t="s">
        <v>2147</v>
      </c>
      <c r="P3258" t="s">
        <v>10789</v>
      </c>
      <c r="Q3258" s="16" t="s">
        <v>10790</v>
      </c>
      <c r="R3258">
        <v>1</v>
      </c>
      <c r="S3258">
        <v>1</v>
      </c>
      <c r="T3258">
        <v>1</v>
      </c>
      <c r="U3258">
        <f t="shared" si="138"/>
        <v>0</v>
      </c>
      <c r="V3258">
        <v>0</v>
      </c>
      <c r="W3258">
        <v>0</v>
      </c>
    </row>
    <row r="3259" spans="14:23" ht="15" customHeight="1" x14ac:dyDescent="0.25">
      <c r="N3259" t="s">
        <v>10778</v>
      </c>
      <c r="O3259" t="s">
        <v>2147</v>
      </c>
      <c r="P3259" t="s">
        <v>10791</v>
      </c>
      <c r="Q3259" s="16" t="s">
        <v>10792</v>
      </c>
      <c r="R3259">
        <v>1</v>
      </c>
      <c r="S3259">
        <v>1</v>
      </c>
      <c r="T3259">
        <v>1</v>
      </c>
      <c r="U3259">
        <f t="shared" si="138"/>
        <v>0</v>
      </c>
      <c r="V3259">
        <v>0</v>
      </c>
      <c r="W3259">
        <v>0</v>
      </c>
    </row>
    <row r="3260" spans="14:23" ht="15" customHeight="1" x14ac:dyDescent="0.25">
      <c r="N3260" t="s">
        <v>10778</v>
      </c>
      <c r="O3260" t="s">
        <v>2147</v>
      </c>
      <c r="P3260" t="s">
        <v>10793</v>
      </c>
      <c r="Q3260" s="16" t="s">
        <v>10794</v>
      </c>
      <c r="R3260">
        <v>2</v>
      </c>
      <c r="S3260">
        <v>1</v>
      </c>
      <c r="T3260">
        <v>2</v>
      </c>
      <c r="U3260">
        <f t="shared" si="138"/>
        <v>0</v>
      </c>
      <c r="V3260">
        <v>0</v>
      </c>
      <c r="W3260">
        <v>0</v>
      </c>
    </row>
    <row r="3261" spans="14:23" ht="15" customHeight="1" x14ac:dyDescent="0.25">
      <c r="N3261" t="s">
        <v>10778</v>
      </c>
      <c r="O3261" t="s">
        <v>2147</v>
      </c>
      <c r="P3261" t="s">
        <v>10795</v>
      </c>
      <c r="Q3261" s="16" t="s">
        <v>10796</v>
      </c>
      <c r="R3261">
        <v>1</v>
      </c>
      <c r="S3261">
        <v>1</v>
      </c>
      <c r="T3261">
        <v>1</v>
      </c>
      <c r="U3261">
        <f t="shared" si="138"/>
        <v>0</v>
      </c>
      <c r="V3261">
        <v>0</v>
      </c>
      <c r="W3261">
        <v>0</v>
      </c>
    </row>
    <row r="3262" spans="14:23" ht="15" customHeight="1" x14ac:dyDescent="0.25">
      <c r="N3262" t="s">
        <v>10778</v>
      </c>
      <c r="O3262" t="s">
        <v>2147</v>
      </c>
      <c r="P3262" t="s">
        <v>10797</v>
      </c>
      <c r="Q3262" s="16" t="s">
        <v>10798</v>
      </c>
      <c r="R3262">
        <v>33</v>
      </c>
      <c r="S3262">
        <v>2</v>
      </c>
      <c r="T3262">
        <v>33</v>
      </c>
      <c r="U3262">
        <f t="shared" si="138"/>
        <v>0</v>
      </c>
      <c r="V3262">
        <v>0</v>
      </c>
      <c r="W3262">
        <v>0</v>
      </c>
    </row>
    <row r="3263" spans="14:23" ht="15" customHeight="1" x14ac:dyDescent="0.25">
      <c r="N3263" t="s">
        <v>10778</v>
      </c>
      <c r="O3263" t="s">
        <v>2147</v>
      </c>
      <c r="P3263" t="s">
        <v>10799</v>
      </c>
      <c r="Q3263" s="16" t="s">
        <v>10800</v>
      </c>
      <c r="R3263">
        <v>1</v>
      </c>
      <c r="S3263">
        <v>1</v>
      </c>
      <c r="T3263">
        <v>1</v>
      </c>
      <c r="U3263">
        <f t="shared" si="138"/>
        <v>0</v>
      </c>
      <c r="V3263">
        <v>0</v>
      </c>
      <c r="W3263">
        <v>0</v>
      </c>
    </row>
    <row r="3264" spans="14:23" ht="15" customHeight="1" x14ac:dyDescent="0.25">
      <c r="N3264" t="s">
        <v>10778</v>
      </c>
      <c r="O3264" t="s">
        <v>2147</v>
      </c>
      <c r="P3264" t="s">
        <v>10801</v>
      </c>
      <c r="Q3264" s="16" t="s">
        <v>10802</v>
      </c>
      <c r="R3264">
        <v>3</v>
      </c>
      <c r="S3264">
        <v>2</v>
      </c>
      <c r="T3264">
        <v>3</v>
      </c>
      <c r="U3264">
        <f t="shared" si="138"/>
        <v>0</v>
      </c>
      <c r="V3264">
        <v>0</v>
      </c>
      <c r="W3264">
        <v>0</v>
      </c>
    </row>
    <row r="3265" spans="14:23" ht="15" customHeight="1" x14ac:dyDescent="0.25">
      <c r="N3265" t="s">
        <v>10778</v>
      </c>
      <c r="O3265" t="s">
        <v>2147</v>
      </c>
      <c r="P3265" t="s">
        <v>10803</v>
      </c>
      <c r="Q3265" s="16" t="s">
        <v>10804</v>
      </c>
      <c r="R3265">
        <v>15</v>
      </c>
      <c r="S3265">
        <v>3</v>
      </c>
      <c r="T3265">
        <v>15</v>
      </c>
      <c r="U3265">
        <f t="shared" si="138"/>
        <v>0</v>
      </c>
      <c r="V3265">
        <v>0</v>
      </c>
      <c r="W3265">
        <v>0</v>
      </c>
    </row>
    <row r="3266" spans="14:23" ht="15" customHeight="1" x14ac:dyDescent="0.25">
      <c r="N3266" t="s">
        <v>10778</v>
      </c>
      <c r="O3266" t="s">
        <v>2147</v>
      </c>
      <c r="P3266" t="s">
        <v>10805</v>
      </c>
      <c r="Q3266" s="16" t="s">
        <v>10806</v>
      </c>
      <c r="R3266">
        <v>2</v>
      </c>
      <c r="S3266">
        <v>1</v>
      </c>
      <c r="T3266">
        <v>2</v>
      </c>
      <c r="U3266">
        <f t="shared" si="138"/>
        <v>0</v>
      </c>
      <c r="V3266">
        <v>0</v>
      </c>
      <c r="W3266">
        <v>0</v>
      </c>
    </row>
    <row r="3267" spans="14:23" ht="15" customHeight="1" x14ac:dyDescent="0.25">
      <c r="N3267" t="s">
        <v>10778</v>
      </c>
      <c r="O3267" t="s">
        <v>2147</v>
      </c>
      <c r="P3267" t="s">
        <v>10807</v>
      </c>
      <c r="Q3267" s="16" t="s">
        <v>10808</v>
      </c>
      <c r="R3267">
        <v>3</v>
      </c>
      <c r="S3267">
        <v>3</v>
      </c>
      <c r="T3267">
        <v>3</v>
      </c>
      <c r="U3267">
        <f t="shared" si="138"/>
        <v>0</v>
      </c>
      <c r="V3267">
        <v>0</v>
      </c>
      <c r="W3267">
        <v>0</v>
      </c>
    </row>
    <row r="3268" spans="14:23" ht="15" customHeight="1" x14ac:dyDescent="0.25">
      <c r="N3268" t="s">
        <v>10778</v>
      </c>
      <c r="O3268" t="s">
        <v>2147</v>
      </c>
      <c r="P3268" t="s">
        <v>10809</v>
      </c>
      <c r="Q3268" s="16" t="s">
        <v>10810</v>
      </c>
      <c r="R3268">
        <v>2</v>
      </c>
      <c r="S3268">
        <v>2</v>
      </c>
      <c r="T3268">
        <v>2</v>
      </c>
      <c r="U3268">
        <f t="shared" si="138"/>
        <v>0</v>
      </c>
      <c r="V3268">
        <v>0</v>
      </c>
      <c r="W3268">
        <v>0</v>
      </c>
    </row>
    <row r="3269" spans="14:23" ht="15" customHeight="1" x14ac:dyDescent="0.25">
      <c r="N3269" t="s">
        <v>10778</v>
      </c>
      <c r="O3269" t="s">
        <v>2147</v>
      </c>
      <c r="P3269" t="s">
        <v>10811</v>
      </c>
      <c r="Q3269" s="16" t="s">
        <v>10812</v>
      </c>
      <c r="R3269">
        <v>3</v>
      </c>
      <c r="S3269">
        <v>2</v>
      </c>
      <c r="T3269">
        <v>3</v>
      </c>
      <c r="U3269">
        <f t="shared" si="138"/>
        <v>0</v>
      </c>
      <c r="V3269">
        <v>0</v>
      </c>
      <c r="W3269">
        <v>0</v>
      </c>
    </row>
    <row r="3270" spans="14:23" ht="15" customHeight="1" x14ac:dyDescent="0.25">
      <c r="N3270" t="s">
        <v>10778</v>
      </c>
      <c r="O3270" t="s">
        <v>2147</v>
      </c>
      <c r="P3270" t="s">
        <v>10813</v>
      </c>
      <c r="Q3270" s="16" t="s">
        <v>10814</v>
      </c>
      <c r="R3270">
        <v>4</v>
      </c>
      <c r="S3270">
        <v>1</v>
      </c>
      <c r="T3270">
        <v>4</v>
      </c>
      <c r="U3270">
        <f t="shared" si="138"/>
        <v>0</v>
      </c>
      <c r="V3270">
        <v>0</v>
      </c>
      <c r="W3270">
        <v>0</v>
      </c>
    </row>
    <row r="3271" spans="14:23" ht="15" customHeight="1" x14ac:dyDescent="0.25">
      <c r="N3271" t="s">
        <v>10778</v>
      </c>
      <c r="O3271" t="s">
        <v>2147</v>
      </c>
      <c r="P3271" t="s">
        <v>10815</v>
      </c>
      <c r="Q3271" s="16" t="s">
        <v>10816</v>
      </c>
      <c r="R3271">
        <v>33</v>
      </c>
      <c r="S3271">
        <v>2</v>
      </c>
      <c r="T3271">
        <v>33</v>
      </c>
      <c r="U3271">
        <f t="shared" si="138"/>
        <v>0</v>
      </c>
      <c r="V3271">
        <v>0</v>
      </c>
      <c r="W3271">
        <v>0</v>
      </c>
    </row>
    <row r="3272" spans="14:23" ht="15" customHeight="1" x14ac:dyDescent="0.25">
      <c r="N3272" t="s">
        <v>10778</v>
      </c>
      <c r="O3272" t="s">
        <v>2147</v>
      </c>
      <c r="P3272" t="s">
        <v>10817</v>
      </c>
      <c r="Q3272" s="16" t="s">
        <v>10818</v>
      </c>
      <c r="R3272">
        <v>1</v>
      </c>
      <c r="S3272">
        <v>1</v>
      </c>
      <c r="T3272">
        <v>1</v>
      </c>
      <c r="U3272">
        <f t="shared" si="138"/>
        <v>0</v>
      </c>
      <c r="V3272">
        <v>0</v>
      </c>
      <c r="W3272">
        <v>0</v>
      </c>
    </row>
    <row r="3273" spans="14:23" ht="15" customHeight="1" x14ac:dyDescent="0.25">
      <c r="N3273" t="s">
        <v>10778</v>
      </c>
      <c r="O3273" t="s">
        <v>2147</v>
      </c>
      <c r="P3273" t="s">
        <v>10819</v>
      </c>
      <c r="Q3273" s="16" t="s">
        <v>10820</v>
      </c>
      <c r="R3273">
        <v>1</v>
      </c>
      <c r="S3273">
        <v>1</v>
      </c>
      <c r="T3273">
        <v>1</v>
      </c>
      <c r="U3273">
        <f t="shared" si="138"/>
        <v>0</v>
      </c>
      <c r="V3273">
        <v>0</v>
      </c>
      <c r="W3273">
        <v>0</v>
      </c>
    </row>
    <row r="3274" spans="14:23" ht="15" customHeight="1" x14ac:dyDescent="0.25">
      <c r="N3274" t="s">
        <v>10778</v>
      </c>
      <c r="O3274" t="s">
        <v>2147</v>
      </c>
      <c r="P3274" t="s">
        <v>10821</v>
      </c>
      <c r="Q3274" s="16" t="s">
        <v>10822</v>
      </c>
      <c r="R3274">
        <v>1</v>
      </c>
      <c r="S3274">
        <v>1</v>
      </c>
      <c r="T3274">
        <v>1</v>
      </c>
      <c r="U3274">
        <f t="shared" si="138"/>
        <v>0</v>
      </c>
      <c r="V3274">
        <v>0</v>
      </c>
      <c r="W3274">
        <v>0</v>
      </c>
    </row>
    <row r="3275" spans="14:23" ht="15" customHeight="1" x14ac:dyDescent="0.25">
      <c r="N3275" t="s">
        <v>10778</v>
      </c>
      <c r="O3275" t="s">
        <v>2147</v>
      </c>
      <c r="P3275" t="s">
        <v>10823</v>
      </c>
      <c r="Q3275" s="16" t="s">
        <v>10824</v>
      </c>
      <c r="R3275">
        <v>1</v>
      </c>
      <c r="S3275">
        <v>1</v>
      </c>
      <c r="T3275">
        <v>1</v>
      </c>
      <c r="U3275">
        <f t="shared" si="138"/>
        <v>0</v>
      </c>
      <c r="V3275">
        <v>0</v>
      </c>
      <c r="W3275">
        <v>0</v>
      </c>
    </row>
    <row r="3276" spans="14:23" ht="15" customHeight="1" x14ac:dyDescent="0.25">
      <c r="N3276" t="s">
        <v>10778</v>
      </c>
      <c r="O3276" t="s">
        <v>2147</v>
      </c>
      <c r="P3276" t="s">
        <v>10825</v>
      </c>
      <c r="Q3276" s="16" t="s">
        <v>10826</v>
      </c>
      <c r="R3276">
        <v>20</v>
      </c>
      <c r="S3276">
        <v>10</v>
      </c>
      <c r="T3276">
        <v>20</v>
      </c>
      <c r="U3276">
        <f t="shared" si="138"/>
        <v>0</v>
      </c>
      <c r="V3276">
        <v>0</v>
      </c>
      <c r="W3276">
        <v>0</v>
      </c>
    </row>
    <row r="3277" spans="14:23" ht="15" customHeight="1" x14ac:dyDescent="0.25">
      <c r="N3277" t="s">
        <v>10778</v>
      </c>
      <c r="O3277" t="s">
        <v>2147</v>
      </c>
      <c r="P3277" t="s">
        <v>10827</v>
      </c>
      <c r="Q3277" s="16" t="s">
        <v>10828</v>
      </c>
      <c r="R3277">
        <v>55</v>
      </c>
      <c r="S3277">
        <v>4</v>
      </c>
      <c r="T3277">
        <v>55</v>
      </c>
      <c r="U3277">
        <f t="shared" si="138"/>
        <v>0</v>
      </c>
      <c r="V3277">
        <v>0</v>
      </c>
      <c r="W3277">
        <v>0</v>
      </c>
    </row>
    <row r="3278" spans="14:23" ht="15" customHeight="1" x14ac:dyDescent="0.25">
      <c r="N3278" t="s">
        <v>10778</v>
      </c>
      <c r="O3278" t="s">
        <v>2147</v>
      </c>
      <c r="P3278" t="s">
        <v>10829</v>
      </c>
      <c r="Q3278" s="16" t="s">
        <v>10830</v>
      </c>
      <c r="R3278">
        <v>4</v>
      </c>
      <c r="S3278">
        <v>3</v>
      </c>
      <c r="T3278">
        <v>4</v>
      </c>
      <c r="U3278">
        <f t="shared" si="138"/>
        <v>0</v>
      </c>
      <c r="V3278">
        <v>0</v>
      </c>
      <c r="W3278">
        <v>0</v>
      </c>
    </row>
    <row r="3279" spans="14:23" ht="15" customHeight="1" x14ac:dyDescent="0.25">
      <c r="N3279" t="s">
        <v>10778</v>
      </c>
      <c r="O3279" t="s">
        <v>2147</v>
      </c>
      <c r="P3279" t="s">
        <v>10831</v>
      </c>
      <c r="Q3279" s="16" t="s">
        <v>10832</v>
      </c>
      <c r="R3279">
        <v>1</v>
      </c>
      <c r="S3279">
        <v>1</v>
      </c>
      <c r="T3279">
        <v>1</v>
      </c>
      <c r="U3279">
        <f t="shared" si="138"/>
        <v>0</v>
      </c>
      <c r="V3279">
        <v>0</v>
      </c>
      <c r="W3279">
        <v>0</v>
      </c>
    </row>
    <row r="3280" spans="14:23" ht="15" customHeight="1" x14ac:dyDescent="0.25">
      <c r="N3280" t="s">
        <v>10778</v>
      </c>
      <c r="O3280" t="s">
        <v>2147</v>
      </c>
      <c r="P3280" t="s">
        <v>10833</v>
      </c>
      <c r="Q3280" s="16" t="s">
        <v>10834</v>
      </c>
      <c r="R3280">
        <v>358</v>
      </c>
      <c r="S3280">
        <v>24</v>
      </c>
      <c r="T3280">
        <v>358</v>
      </c>
      <c r="U3280">
        <f t="shared" si="138"/>
        <v>0</v>
      </c>
      <c r="V3280">
        <v>0</v>
      </c>
      <c r="W3280">
        <v>0</v>
      </c>
    </row>
    <row r="3281" spans="14:23" ht="15" customHeight="1" x14ac:dyDescent="0.25">
      <c r="N3281" t="s">
        <v>10778</v>
      </c>
      <c r="O3281" t="s">
        <v>2147</v>
      </c>
      <c r="P3281" t="s">
        <v>10835</v>
      </c>
      <c r="Q3281" s="16" t="s">
        <v>10836</v>
      </c>
      <c r="R3281">
        <v>4</v>
      </c>
      <c r="S3281">
        <v>3</v>
      </c>
      <c r="T3281">
        <v>4</v>
      </c>
      <c r="U3281">
        <f t="shared" ref="U3281:U3344" si="139">IF(V3281=0, 0, "")</f>
        <v>0</v>
      </c>
      <c r="V3281">
        <v>0</v>
      </c>
      <c r="W3281">
        <v>0</v>
      </c>
    </row>
    <row r="3282" spans="14:23" ht="15" customHeight="1" x14ac:dyDescent="0.25">
      <c r="N3282" t="s">
        <v>10837</v>
      </c>
      <c r="O3282" t="s">
        <v>10838</v>
      </c>
      <c r="P3282" t="s">
        <v>10839</v>
      </c>
      <c r="Q3282" s="16" t="s">
        <v>10840</v>
      </c>
      <c r="R3282">
        <v>1</v>
      </c>
      <c r="S3282">
        <v>1</v>
      </c>
      <c r="T3282">
        <v>1</v>
      </c>
      <c r="U3282">
        <f t="shared" si="139"/>
        <v>0</v>
      </c>
      <c r="V3282">
        <v>0</v>
      </c>
      <c r="W3282">
        <v>0</v>
      </c>
    </row>
    <row r="3283" spans="14:23" ht="15" customHeight="1" x14ac:dyDescent="0.25">
      <c r="N3283" t="s">
        <v>10841</v>
      </c>
      <c r="O3283" t="s">
        <v>2153</v>
      </c>
      <c r="P3283" t="s">
        <v>10842</v>
      </c>
      <c r="Q3283" s="16" t="s">
        <v>10843</v>
      </c>
      <c r="R3283">
        <v>13</v>
      </c>
      <c r="S3283">
        <v>1</v>
      </c>
      <c r="T3283">
        <v>13</v>
      </c>
      <c r="U3283">
        <f t="shared" si="139"/>
        <v>0</v>
      </c>
      <c r="V3283">
        <v>0</v>
      </c>
      <c r="W3283">
        <v>0</v>
      </c>
    </row>
    <row r="3284" spans="14:23" ht="15" customHeight="1" x14ac:dyDescent="0.25">
      <c r="N3284" t="s">
        <v>10841</v>
      </c>
      <c r="O3284" t="s">
        <v>2153</v>
      </c>
      <c r="P3284" t="s">
        <v>10844</v>
      </c>
      <c r="Q3284" s="16" t="s">
        <v>10845</v>
      </c>
      <c r="R3284">
        <v>4</v>
      </c>
      <c r="S3284">
        <v>1</v>
      </c>
      <c r="T3284">
        <v>4</v>
      </c>
      <c r="U3284">
        <f t="shared" si="139"/>
        <v>0</v>
      </c>
      <c r="V3284">
        <v>0</v>
      </c>
      <c r="W3284">
        <v>0</v>
      </c>
    </row>
    <row r="3285" spans="14:23" ht="15" customHeight="1" x14ac:dyDescent="0.25">
      <c r="N3285" t="s">
        <v>10841</v>
      </c>
      <c r="O3285" t="s">
        <v>2153</v>
      </c>
      <c r="P3285" t="s">
        <v>10846</v>
      </c>
      <c r="Q3285" s="16" t="s">
        <v>10847</v>
      </c>
      <c r="R3285">
        <v>4</v>
      </c>
      <c r="S3285">
        <v>2</v>
      </c>
      <c r="T3285">
        <v>4</v>
      </c>
      <c r="U3285">
        <f t="shared" si="139"/>
        <v>0</v>
      </c>
      <c r="V3285">
        <v>0</v>
      </c>
      <c r="W3285">
        <v>0</v>
      </c>
    </row>
    <row r="3286" spans="14:23" ht="15" customHeight="1" x14ac:dyDescent="0.25">
      <c r="N3286" t="s">
        <v>10841</v>
      </c>
      <c r="O3286" t="s">
        <v>2153</v>
      </c>
      <c r="P3286" t="s">
        <v>10848</v>
      </c>
      <c r="Q3286" s="16" t="s">
        <v>10849</v>
      </c>
      <c r="R3286">
        <v>13</v>
      </c>
      <c r="S3286">
        <v>1</v>
      </c>
      <c r="T3286">
        <v>13</v>
      </c>
      <c r="U3286">
        <f t="shared" si="139"/>
        <v>0</v>
      </c>
      <c r="V3286">
        <v>0</v>
      </c>
      <c r="W3286">
        <v>0</v>
      </c>
    </row>
    <row r="3287" spans="14:23" ht="15" customHeight="1" x14ac:dyDescent="0.25">
      <c r="N3287" t="s">
        <v>10841</v>
      </c>
      <c r="O3287" t="s">
        <v>2153</v>
      </c>
      <c r="P3287" t="s">
        <v>10850</v>
      </c>
      <c r="Q3287" s="16" t="s">
        <v>10851</v>
      </c>
      <c r="R3287">
        <v>4</v>
      </c>
      <c r="S3287">
        <v>1</v>
      </c>
      <c r="T3287">
        <v>4</v>
      </c>
      <c r="U3287">
        <f t="shared" si="139"/>
        <v>0</v>
      </c>
      <c r="V3287">
        <v>0</v>
      </c>
      <c r="W3287">
        <v>0</v>
      </c>
    </row>
    <row r="3288" spans="14:23" ht="15" customHeight="1" x14ac:dyDescent="0.25">
      <c r="N3288" t="s">
        <v>10841</v>
      </c>
      <c r="O3288" t="s">
        <v>2153</v>
      </c>
      <c r="P3288" t="s">
        <v>10852</v>
      </c>
      <c r="Q3288" s="16" t="s">
        <v>10853</v>
      </c>
      <c r="R3288">
        <v>9</v>
      </c>
      <c r="S3288">
        <v>3</v>
      </c>
      <c r="T3288">
        <v>9</v>
      </c>
      <c r="U3288">
        <f t="shared" si="139"/>
        <v>0</v>
      </c>
      <c r="V3288">
        <v>0</v>
      </c>
      <c r="W3288">
        <v>0</v>
      </c>
    </row>
    <row r="3289" spans="14:23" ht="15" customHeight="1" x14ac:dyDescent="0.25">
      <c r="N3289" t="s">
        <v>10841</v>
      </c>
      <c r="O3289" t="s">
        <v>2153</v>
      </c>
      <c r="P3289" t="s">
        <v>10854</v>
      </c>
      <c r="Q3289" s="16" t="s">
        <v>10855</v>
      </c>
      <c r="R3289">
        <v>10</v>
      </c>
      <c r="S3289">
        <v>1</v>
      </c>
      <c r="T3289">
        <v>10</v>
      </c>
      <c r="U3289">
        <f t="shared" si="139"/>
        <v>0</v>
      </c>
      <c r="V3289">
        <v>0</v>
      </c>
      <c r="W3289">
        <v>0</v>
      </c>
    </row>
    <row r="3290" spans="14:23" ht="15" customHeight="1" x14ac:dyDescent="0.25">
      <c r="N3290" t="s">
        <v>10841</v>
      </c>
      <c r="O3290" t="s">
        <v>2153</v>
      </c>
      <c r="P3290" t="s">
        <v>10856</v>
      </c>
      <c r="Q3290" s="16" t="s">
        <v>10857</v>
      </c>
      <c r="R3290">
        <v>8</v>
      </c>
      <c r="S3290">
        <v>2</v>
      </c>
      <c r="T3290">
        <v>8</v>
      </c>
      <c r="U3290">
        <f t="shared" si="139"/>
        <v>0</v>
      </c>
      <c r="V3290">
        <v>0</v>
      </c>
      <c r="W3290">
        <v>0</v>
      </c>
    </row>
    <row r="3291" spans="14:23" ht="15" customHeight="1" x14ac:dyDescent="0.25">
      <c r="N3291" t="s">
        <v>10841</v>
      </c>
      <c r="O3291" t="s">
        <v>2153</v>
      </c>
      <c r="P3291" t="s">
        <v>10858</v>
      </c>
      <c r="Q3291" s="16" t="s">
        <v>10859</v>
      </c>
      <c r="R3291">
        <v>13</v>
      </c>
      <c r="S3291">
        <v>1</v>
      </c>
      <c r="T3291">
        <v>13</v>
      </c>
      <c r="U3291">
        <f t="shared" si="139"/>
        <v>0</v>
      </c>
      <c r="V3291">
        <v>0</v>
      </c>
      <c r="W3291">
        <v>0</v>
      </c>
    </row>
    <row r="3292" spans="14:23" ht="15" customHeight="1" x14ac:dyDescent="0.25">
      <c r="N3292" t="s">
        <v>10841</v>
      </c>
      <c r="O3292" t="s">
        <v>2153</v>
      </c>
      <c r="P3292" t="s">
        <v>10860</v>
      </c>
      <c r="Q3292" s="16" t="s">
        <v>10861</v>
      </c>
      <c r="R3292">
        <v>8</v>
      </c>
      <c r="S3292">
        <v>2</v>
      </c>
      <c r="T3292">
        <v>8</v>
      </c>
      <c r="U3292">
        <f t="shared" si="139"/>
        <v>0</v>
      </c>
      <c r="V3292">
        <v>0</v>
      </c>
      <c r="W3292">
        <v>0</v>
      </c>
    </row>
    <row r="3293" spans="14:23" ht="15" customHeight="1" x14ac:dyDescent="0.25">
      <c r="N3293" t="s">
        <v>10841</v>
      </c>
      <c r="O3293" t="s">
        <v>2153</v>
      </c>
      <c r="P3293" t="s">
        <v>10862</v>
      </c>
      <c r="Q3293" s="16" t="s">
        <v>10863</v>
      </c>
      <c r="R3293">
        <v>4</v>
      </c>
      <c r="S3293">
        <v>1</v>
      </c>
      <c r="T3293">
        <v>4</v>
      </c>
      <c r="U3293">
        <f t="shared" si="139"/>
        <v>0</v>
      </c>
      <c r="V3293">
        <v>0</v>
      </c>
      <c r="W3293">
        <v>0</v>
      </c>
    </row>
    <row r="3294" spans="14:23" ht="15" customHeight="1" x14ac:dyDescent="0.25">
      <c r="N3294" t="s">
        <v>10841</v>
      </c>
      <c r="O3294" t="s">
        <v>2153</v>
      </c>
      <c r="P3294" t="s">
        <v>10864</v>
      </c>
      <c r="Q3294" s="16" t="s">
        <v>10865</v>
      </c>
      <c r="R3294">
        <v>5</v>
      </c>
      <c r="S3294">
        <v>1</v>
      </c>
      <c r="T3294">
        <v>5</v>
      </c>
      <c r="U3294">
        <f t="shared" si="139"/>
        <v>0</v>
      </c>
      <c r="V3294">
        <v>0</v>
      </c>
      <c r="W3294">
        <v>0</v>
      </c>
    </row>
    <row r="3295" spans="14:23" ht="15" customHeight="1" x14ac:dyDescent="0.25">
      <c r="N3295" t="s">
        <v>10841</v>
      </c>
      <c r="O3295" t="s">
        <v>2153</v>
      </c>
      <c r="P3295" t="s">
        <v>10866</v>
      </c>
      <c r="Q3295" s="16" t="s">
        <v>10867</v>
      </c>
      <c r="R3295">
        <v>3</v>
      </c>
      <c r="S3295">
        <v>3</v>
      </c>
      <c r="T3295">
        <v>3</v>
      </c>
      <c r="U3295">
        <f t="shared" si="139"/>
        <v>0</v>
      </c>
      <c r="V3295">
        <v>0</v>
      </c>
      <c r="W3295">
        <v>0</v>
      </c>
    </row>
    <row r="3296" spans="14:23" ht="15" customHeight="1" x14ac:dyDescent="0.25">
      <c r="N3296" t="s">
        <v>10841</v>
      </c>
      <c r="O3296" t="s">
        <v>2153</v>
      </c>
      <c r="P3296" t="s">
        <v>10868</v>
      </c>
      <c r="Q3296" s="16" t="s">
        <v>10869</v>
      </c>
      <c r="R3296">
        <v>1</v>
      </c>
      <c r="S3296">
        <v>1</v>
      </c>
      <c r="T3296">
        <v>1</v>
      </c>
      <c r="U3296">
        <f t="shared" si="139"/>
        <v>0</v>
      </c>
      <c r="V3296">
        <v>0</v>
      </c>
      <c r="W3296">
        <v>0</v>
      </c>
    </row>
    <row r="3297" spans="14:23" ht="15" customHeight="1" x14ac:dyDescent="0.25">
      <c r="N3297" t="s">
        <v>10841</v>
      </c>
      <c r="O3297" t="s">
        <v>2153</v>
      </c>
      <c r="P3297" t="s">
        <v>10870</v>
      </c>
      <c r="Q3297" s="16" t="s">
        <v>10871</v>
      </c>
      <c r="R3297">
        <v>4</v>
      </c>
      <c r="S3297">
        <v>2</v>
      </c>
      <c r="T3297">
        <v>4</v>
      </c>
      <c r="U3297">
        <f t="shared" si="139"/>
        <v>0</v>
      </c>
      <c r="V3297">
        <v>0</v>
      </c>
      <c r="W3297">
        <v>0</v>
      </c>
    </row>
    <row r="3298" spans="14:23" ht="15" customHeight="1" x14ac:dyDescent="0.25">
      <c r="N3298" t="s">
        <v>10872</v>
      </c>
      <c r="O3298" t="s">
        <v>10873</v>
      </c>
      <c r="P3298" t="s">
        <v>10874</v>
      </c>
      <c r="Q3298" s="16" t="s">
        <v>10875</v>
      </c>
      <c r="R3298">
        <v>5</v>
      </c>
      <c r="S3298">
        <v>1</v>
      </c>
      <c r="T3298">
        <v>5</v>
      </c>
      <c r="U3298">
        <f t="shared" si="139"/>
        <v>0</v>
      </c>
      <c r="V3298">
        <v>0</v>
      </c>
      <c r="W3298">
        <v>0</v>
      </c>
    </row>
    <row r="3299" spans="14:23" ht="15" customHeight="1" x14ac:dyDescent="0.25">
      <c r="N3299" t="s">
        <v>10872</v>
      </c>
      <c r="O3299" t="s">
        <v>10873</v>
      </c>
      <c r="P3299" t="s">
        <v>10874</v>
      </c>
      <c r="Q3299" s="16" t="s">
        <v>10876</v>
      </c>
      <c r="R3299">
        <v>5</v>
      </c>
      <c r="S3299">
        <v>1</v>
      </c>
      <c r="T3299">
        <v>5</v>
      </c>
      <c r="U3299">
        <f t="shared" si="139"/>
        <v>0</v>
      </c>
      <c r="V3299">
        <v>0</v>
      </c>
      <c r="W3299">
        <v>0</v>
      </c>
    </row>
    <row r="3300" spans="14:23" ht="15" customHeight="1" x14ac:dyDescent="0.25">
      <c r="N3300" t="s">
        <v>10872</v>
      </c>
      <c r="O3300" t="s">
        <v>10873</v>
      </c>
      <c r="P3300" t="s">
        <v>10877</v>
      </c>
      <c r="Q3300" s="16" t="s">
        <v>10878</v>
      </c>
      <c r="R3300">
        <v>2</v>
      </c>
      <c r="S3300">
        <v>2</v>
      </c>
      <c r="T3300">
        <v>2</v>
      </c>
      <c r="U3300">
        <f t="shared" si="139"/>
        <v>0</v>
      </c>
      <c r="V3300">
        <v>0</v>
      </c>
      <c r="W3300">
        <v>0</v>
      </c>
    </row>
    <row r="3301" spans="14:23" ht="15" customHeight="1" x14ac:dyDescent="0.25">
      <c r="N3301" t="s">
        <v>10872</v>
      </c>
      <c r="O3301" t="s">
        <v>10873</v>
      </c>
      <c r="P3301" t="s">
        <v>10879</v>
      </c>
      <c r="Q3301" s="16" t="s">
        <v>10880</v>
      </c>
      <c r="R3301">
        <v>2</v>
      </c>
      <c r="S3301">
        <v>2</v>
      </c>
      <c r="T3301">
        <v>2</v>
      </c>
      <c r="U3301">
        <f t="shared" si="139"/>
        <v>0</v>
      </c>
      <c r="V3301">
        <v>0</v>
      </c>
      <c r="W3301">
        <v>0</v>
      </c>
    </row>
    <row r="3302" spans="14:23" ht="15" customHeight="1" x14ac:dyDescent="0.25">
      <c r="N3302" t="s">
        <v>10872</v>
      </c>
      <c r="O3302" t="s">
        <v>10873</v>
      </c>
      <c r="P3302" t="s">
        <v>10881</v>
      </c>
      <c r="Q3302" s="16" t="s">
        <v>10882</v>
      </c>
      <c r="R3302">
        <v>2</v>
      </c>
      <c r="S3302">
        <v>2</v>
      </c>
      <c r="T3302">
        <v>2</v>
      </c>
      <c r="U3302">
        <f t="shared" si="139"/>
        <v>0</v>
      </c>
      <c r="V3302">
        <v>0</v>
      </c>
      <c r="W3302">
        <v>0</v>
      </c>
    </row>
    <row r="3303" spans="14:23" ht="15" customHeight="1" x14ac:dyDescent="0.25">
      <c r="N3303" t="s">
        <v>10872</v>
      </c>
      <c r="O3303" t="s">
        <v>10873</v>
      </c>
      <c r="P3303" t="s">
        <v>10883</v>
      </c>
      <c r="Q3303" s="16" t="s">
        <v>10884</v>
      </c>
      <c r="R3303">
        <v>2</v>
      </c>
      <c r="S3303">
        <v>2</v>
      </c>
      <c r="T3303">
        <v>2</v>
      </c>
      <c r="U3303">
        <f t="shared" si="139"/>
        <v>0</v>
      </c>
      <c r="V3303">
        <v>0</v>
      </c>
      <c r="W3303">
        <v>0</v>
      </c>
    </row>
    <row r="3304" spans="14:23" ht="15" customHeight="1" x14ac:dyDescent="0.25">
      <c r="N3304" t="s">
        <v>10872</v>
      </c>
      <c r="O3304" t="s">
        <v>10873</v>
      </c>
      <c r="P3304" t="s">
        <v>10885</v>
      </c>
      <c r="Q3304" s="16" t="s">
        <v>10886</v>
      </c>
      <c r="R3304">
        <v>1</v>
      </c>
      <c r="S3304">
        <v>1</v>
      </c>
      <c r="T3304">
        <v>1</v>
      </c>
      <c r="U3304">
        <f t="shared" si="139"/>
        <v>0</v>
      </c>
      <c r="V3304">
        <v>0</v>
      </c>
      <c r="W3304">
        <v>0</v>
      </c>
    </row>
    <row r="3305" spans="14:23" ht="15" customHeight="1" x14ac:dyDescent="0.25">
      <c r="N3305" t="s">
        <v>10872</v>
      </c>
      <c r="O3305" t="s">
        <v>10873</v>
      </c>
      <c r="P3305" t="s">
        <v>10887</v>
      </c>
      <c r="Q3305" s="16" t="s">
        <v>10888</v>
      </c>
      <c r="R3305">
        <v>18</v>
      </c>
      <c r="S3305">
        <v>6</v>
      </c>
      <c r="T3305">
        <v>18</v>
      </c>
      <c r="U3305">
        <f t="shared" si="139"/>
        <v>0</v>
      </c>
      <c r="V3305">
        <v>0</v>
      </c>
      <c r="W3305">
        <v>0</v>
      </c>
    </row>
    <row r="3306" spans="14:23" ht="15" customHeight="1" x14ac:dyDescent="0.25">
      <c r="N3306" t="s">
        <v>10889</v>
      </c>
      <c r="O3306" t="s">
        <v>10890</v>
      </c>
      <c r="P3306" t="s">
        <v>10891</v>
      </c>
      <c r="Q3306" s="16" t="s">
        <v>10892</v>
      </c>
      <c r="R3306">
        <v>46</v>
      </c>
      <c r="S3306">
        <v>10</v>
      </c>
      <c r="T3306">
        <v>46</v>
      </c>
      <c r="U3306">
        <f t="shared" si="139"/>
        <v>0</v>
      </c>
      <c r="V3306">
        <v>0</v>
      </c>
      <c r="W3306">
        <v>0</v>
      </c>
    </row>
    <row r="3307" spans="14:23" ht="15" customHeight="1" x14ac:dyDescent="0.25">
      <c r="N3307" t="s">
        <v>10889</v>
      </c>
      <c r="O3307" t="s">
        <v>10890</v>
      </c>
      <c r="P3307" t="s">
        <v>10893</v>
      </c>
      <c r="Q3307" s="16" t="s">
        <v>10894</v>
      </c>
      <c r="R3307">
        <v>19</v>
      </c>
      <c r="S3307">
        <v>2</v>
      </c>
      <c r="T3307">
        <v>19</v>
      </c>
      <c r="U3307">
        <f t="shared" si="139"/>
        <v>0</v>
      </c>
      <c r="V3307">
        <v>0</v>
      </c>
      <c r="W3307">
        <v>0</v>
      </c>
    </row>
    <row r="3308" spans="14:23" ht="15" customHeight="1" x14ac:dyDescent="0.25">
      <c r="N3308" t="s">
        <v>10889</v>
      </c>
      <c r="O3308" t="s">
        <v>10890</v>
      </c>
      <c r="P3308" t="s">
        <v>10895</v>
      </c>
      <c r="Q3308" s="16" t="s">
        <v>10896</v>
      </c>
      <c r="R3308">
        <v>58</v>
      </c>
      <c r="S3308">
        <v>4</v>
      </c>
      <c r="T3308">
        <v>58</v>
      </c>
      <c r="U3308">
        <f t="shared" si="139"/>
        <v>0</v>
      </c>
      <c r="V3308">
        <v>0</v>
      </c>
      <c r="W3308">
        <v>0</v>
      </c>
    </row>
    <row r="3309" spans="14:23" ht="15" customHeight="1" x14ac:dyDescent="0.25">
      <c r="N3309" t="s">
        <v>10889</v>
      </c>
      <c r="O3309" t="s">
        <v>10890</v>
      </c>
      <c r="P3309" t="s">
        <v>10897</v>
      </c>
      <c r="Q3309" s="16" t="s">
        <v>10898</v>
      </c>
      <c r="R3309">
        <v>78</v>
      </c>
      <c r="S3309">
        <v>9</v>
      </c>
      <c r="T3309">
        <v>78</v>
      </c>
      <c r="U3309">
        <f t="shared" si="139"/>
        <v>0</v>
      </c>
      <c r="V3309">
        <v>0</v>
      </c>
      <c r="W3309">
        <v>0</v>
      </c>
    </row>
    <row r="3310" spans="14:23" ht="15" customHeight="1" x14ac:dyDescent="0.25">
      <c r="N3310" t="s">
        <v>10889</v>
      </c>
      <c r="O3310" t="s">
        <v>10890</v>
      </c>
      <c r="P3310" t="s">
        <v>10899</v>
      </c>
      <c r="Q3310" s="16" t="s">
        <v>10900</v>
      </c>
      <c r="R3310">
        <v>98</v>
      </c>
      <c r="S3310">
        <v>15</v>
      </c>
      <c r="T3310">
        <v>98</v>
      </c>
      <c r="U3310">
        <f t="shared" si="139"/>
        <v>0</v>
      </c>
      <c r="V3310">
        <v>0</v>
      </c>
      <c r="W3310">
        <v>0</v>
      </c>
    </row>
    <row r="3311" spans="14:23" ht="15" customHeight="1" x14ac:dyDescent="0.25">
      <c r="N3311" t="s">
        <v>10889</v>
      </c>
      <c r="O3311" t="s">
        <v>10890</v>
      </c>
      <c r="P3311" t="s">
        <v>10901</v>
      </c>
      <c r="Q3311" s="16" t="s">
        <v>10902</v>
      </c>
      <c r="R3311">
        <v>75</v>
      </c>
      <c r="S3311">
        <v>8</v>
      </c>
      <c r="T3311">
        <v>75</v>
      </c>
      <c r="U3311">
        <f t="shared" si="139"/>
        <v>0</v>
      </c>
      <c r="V3311">
        <v>0</v>
      </c>
      <c r="W3311">
        <v>0</v>
      </c>
    </row>
    <row r="3312" spans="14:23" ht="15" customHeight="1" x14ac:dyDescent="0.25">
      <c r="N3312" t="s">
        <v>10889</v>
      </c>
      <c r="O3312" t="s">
        <v>10890</v>
      </c>
      <c r="P3312" t="s">
        <v>10903</v>
      </c>
      <c r="Q3312" s="16" t="s">
        <v>10904</v>
      </c>
      <c r="R3312">
        <v>2</v>
      </c>
      <c r="S3312">
        <v>2</v>
      </c>
      <c r="T3312">
        <v>2</v>
      </c>
      <c r="U3312">
        <f t="shared" si="139"/>
        <v>0</v>
      </c>
      <c r="V3312">
        <v>0</v>
      </c>
      <c r="W3312">
        <v>0</v>
      </c>
    </row>
    <row r="3313" spans="14:23" ht="15" customHeight="1" x14ac:dyDescent="0.25">
      <c r="N3313" t="s">
        <v>10889</v>
      </c>
      <c r="O3313" t="s">
        <v>10890</v>
      </c>
      <c r="P3313" t="s">
        <v>10905</v>
      </c>
      <c r="Q3313" s="16" t="s">
        <v>10906</v>
      </c>
      <c r="R3313">
        <v>14</v>
      </c>
      <c r="S3313">
        <v>1</v>
      </c>
      <c r="T3313">
        <v>14</v>
      </c>
      <c r="U3313">
        <f t="shared" si="139"/>
        <v>0</v>
      </c>
      <c r="V3313">
        <v>0</v>
      </c>
      <c r="W3313">
        <v>0</v>
      </c>
    </row>
    <row r="3314" spans="14:23" ht="15" customHeight="1" x14ac:dyDescent="0.25">
      <c r="N3314" t="s">
        <v>10889</v>
      </c>
      <c r="O3314" t="s">
        <v>10890</v>
      </c>
      <c r="P3314" t="s">
        <v>10907</v>
      </c>
      <c r="Q3314" s="16" t="s">
        <v>10908</v>
      </c>
      <c r="R3314">
        <v>1</v>
      </c>
      <c r="S3314">
        <v>1</v>
      </c>
      <c r="T3314">
        <v>1</v>
      </c>
      <c r="U3314">
        <f t="shared" si="139"/>
        <v>0</v>
      </c>
      <c r="V3314">
        <v>0</v>
      </c>
      <c r="W3314">
        <v>0</v>
      </c>
    </row>
    <row r="3315" spans="14:23" ht="15" customHeight="1" x14ac:dyDescent="0.25">
      <c r="N3315" t="s">
        <v>10889</v>
      </c>
      <c r="O3315" t="s">
        <v>10890</v>
      </c>
      <c r="P3315" t="s">
        <v>10909</v>
      </c>
      <c r="Q3315" s="16" t="s">
        <v>10910</v>
      </c>
      <c r="R3315">
        <v>1</v>
      </c>
      <c r="S3315">
        <v>1</v>
      </c>
      <c r="T3315">
        <v>1</v>
      </c>
      <c r="U3315">
        <f t="shared" si="139"/>
        <v>0</v>
      </c>
      <c r="V3315">
        <v>0</v>
      </c>
      <c r="W3315">
        <v>0</v>
      </c>
    </row>
    <row r="3316" spans="14:23" ht="15" customHeight="1" x14ac:dyDescent="0.25">
      <c r="N3316" t="s">
        <v>10889</v>
      </c>
      <c r="O3316" t="s">
        <v>10890</v>
      </c>
      <c r="P3316" t="s">
        <v>10911</v>
      </c>
      <c r="Q3316" s="16" t="s">
        <v>10912</v>
      </c>
      <c r="R3316">
        <v>9</v>
      </c>
      <c r="S3316">
        <v>4</v>
      </c>
      <c r="T3316">
        <v>9</v>
      </c>
      <c r="U3316">
        <f t="shared" si="139"/>
        <v>0</v>
      </c>
      <c r="V3316">
        <v>0</v>
      </c>
      <c r="W3316">
        <v>0</v>
      </c>
    </row>
    <row r="3317" spans="14:23" ht="15" customHeight="1" x14ac:dyDescent="0.25">
      <c r="N3317" t="s">
        <v>10889</v>
      </c>
      <c r="O3317" t="s">
        <v>10890</v>
      </c>
      <c r="P3317" t="s">
        <v>10913</v>
      </c>
      <c r="Q3317" s="16" t="s">
        <v>10914</v>
      </c>
      <c r="R3317">
        <v>274</v>
      </c>
      <c r="S3317">
        <v>22</v>
      </c>
      <c r="T3317">
        <v>274</v>
      </c>
      <c r="U3317">
        <f t="shared" si="139"/>
        <v>0</v>
      </c>
      <c r="V3317">
        <v>0</v>
      </c>
      <c r="W3317">
        <v>0</v>
      </c>
    </row>
    <row r="3318" spans="14:23" ht="15" customHeight="1" x14ac:dyDescent="0.25">
      <c r="N3318" t="s">
        <v>10889</v>
      </c>
      <c r="O3318" t="s">
        <v>10890</v>
      </c>
      <c r="P3318" t="s">
        <v>10915</v>
      </c>
      <c r="Q3318" s="16" t="s">
        <v>10916</v>
      </c>
      <c r="R3318">
        <v>225</v>
      </c>
      <c r="S3318">
        <v>18</v>
      </c>
      <c r="T3318">
        <v>225</v>
      </c>
      <c r="U3318">
        <f t="shared" si="139"/>
        <v>0</v>
      </c>
      <c r="V3318">
        <v>0</v>
      </c>
      <c r="W3318">
        <v>0</v>
      </c>
    </row>
    <row r="3319" spans="14:23" ht="15" customHeight="1" x14ac:dyDescent="0.25">
      <c r="N3319" t="s">
        <v>10889</v>
      </c>
      <c r="O3319" t="s">
        <v>10890</v>
      </c>
      <c r="P3319" t="s">
        <v>10917</v>
      </c>
      <c r="Q3319" s="16" t="s">
        <v>10918</v>
      </c>
      <c r="R3319">
        <v>152</v>
      </c>
      <c r="S3319">
        <v>12</v>
      </c>
      <c r="T3319">
        <v>152</v>
      </c>
      <c r="U3319">
        <f t="shared" si="139"/>
        <v>0</v>
      </c>
      <c r="V3319">
        <v>0</v>
      </c>
      <c r="W3319">
        <v>0</v>
      </c>
    </row>
    <row r="3320" spans="14:23" ht="15" customHeight="1" x14ac:dyDescent="0.25">
      <c r="N3320" t="s">
        <v>10889</v>
      </c>
      <c r="O3320" t="s">
        <v>10890</v>
      </c>
      <c r="P3320" t="s">
        <v>10919</v>
      </c>
      <c r="Q3320" s="16" t="s">
        <v>10920</v>
      </c>
      <c r="R3320">
        <v>122</v>
      </c>
      <c r="S3320">
        <v>6</v>
      </c>
      <c r="T3320">
        <v>122</v>
      </c>
      <c r="U3320">
        <f t="shared" si="139"/>
        <v>0</v>
      </c>
      <c r="V3320">
        <v>0</v>
      </c>
      <c r="W3320">
        <v>0</v>
      </c>
    </row>
    <row r="3321" spans="14:23" ht="15" customHeight="1" x14ac:dyDescent="0.25">
      <c r="N3321" t="s">
        <v>10889</v>
      </c>
      <c r="O3321" t="s">
        <v>10890</v>
      </c>
      <c r="P3321" t="s">
        <v>10921</v>
      </c>
      <c r="Q3321" s="16" t="s">
        <v>10922</v>
      </c>
      <c r="R3321">
        <v>4344</v>
      </c>
      <c r="S3321">
        <v>258</v>
      </c>
      <c r="T3321">
        <v>4344</v>
      </c>
      <c r="U3321">
        <f t="shared" si="139"/>
        <v>0</v>
      </c>
      <c r="V3321">
        <v>0</v>
      </c>
      <c r="W3321">
        <v>0</v>
      </c>
    </row>
    <row r="3322" spans="14:23" ht="15" customHeight="1" x14ac:dyDescent="0.25">
      <c r="N3322" t="s">
        <v>10889</v>
      </c>
      <c r="O3322" t="s">
        <v>10890</v>
      </c>
      <c r="P3322" t="s">
        <v>10923</v>
      </c>
      <c r="Q3322" s="16" t="s">
        <v>10924</v>
      </c>
      <c r="R3322">
        <v>47</v>
      </c>
      <c r="S3322">
        <v>4</v>
      </c>
      <c r="T3322">
        <v>47</v>
      </c>
      <c r="U3322">
        <f t="shared" si="139"/>
        <v>0</v>
      </c>
      <c r="V3322">
        <v>0</v>
      </c>
      <c r="W3322">
        <v>0</v>
      </c>
    </row>
    <row r="3323" spans="14:23" ht="15" customHeight="1" x14ac:dyDescent="0.25">
      <c r="N3323" t="s">
        <v>10889</v>
      </c>
      <c r="O3323" t="s">
        <v>10890</v>
      </c>
      <c r="P3323" t="s">
        <v>10925</v>
      </c>
      <c r="Q3323" s="16" t="s">
        <v>10926</v>
      </c>
      <c r="R3323">
        <v>41</v>
      </c>
      <c r="S3323">
        <v>4</v>
      </c>
      <c r="T3323">
        <v>41</v>
      </c>
      <c r="U3323">
        <f t="shared" si="139"/>
        <v>0</v>
      </c>
      <c r="V3323">
        <v>0</v>
      </c>
      <c r="W3323">
        <v>0</v>
      </c>
    </row>
    <row r="3324" spans="14:23" ht="15" customHeight="1" x14ac:dyDescent="0.25">
      <c r="N3324" t="s">
        <v>10889</v>
      </c>
      <c r="O3324" t="s">
        <v>10890</v>
      </c>
      <c r="P3324" t="s">
        <v>10927</v>
      </c>
      <c r="Q3324" s="16" t="s">
        <v>10928</v>
      </c>
      <c r="R3324">
        <v>12</v>
      </c>
      <c r="S3324">
        <v>4</v>
      </c>
      <c r="T3324">
        <v>12</v>
      </c>
      <c r="U3324">
        <f t="shared" si="139"/>
        <v>0</v>
      </c>
      <c r="V3324">
        <v>0</v>
      </c>
      <c r="W3324">
        <v>0</v>
      </c>
    </row>
    <row r="3325" spans="14:23" ht="15" customHeight="1" x14ac:dyDescent="0.25">
      <c r="N3325" t="s">
        <v>10889</v>
      </c>
      <c r="O3325" t="s">
        <v>10890</v>
      </c>
      <c r="P3325" t="s">
        <v>10929</v>
      </c>
      <c r="Q3325" s="16" t="s">
        <v>10930</v>
      </c>
      <c r="R3325">
        <v>3</v>
      </c>
      <c r="S3325">
        <v>1</v>
      </c>
      <c r="T3325">
        <v>3</v>
      </c>
      <c r="U3325">
        <f t="shared" si="139"/>
        <v>0</v>
      </c>
      <c r="V3325">
        <v>0</v>
      </c>
      <c r="W3325">
        <v>0</v>
      </c>
    </row>
    <row r="3326" spans="14:23" ht="15" customHeight="1" x14ac:dyDescent="0.25">
      <c r="N3326" t="s">
        <v>10889</v>
      </c>
      <c r="O3326" t="s">
        <v>10890</v>
      </c>
      <c r="P3326" t="s">
        <v>10931</v>
      </c>
      <c r="Q3326" s="16" t="s">
        <v>10932</v>
      </c>
      <c r="R3326">
        <v>475</v>
      </c>
      <c r="S3326">
        <v>23</v>
      </c>
      <c r="T3326">
        <v>475</v>
      </c>
      <c r="U3326">
        <f t="shared" si="139"/>
        <v>0</v>
      </c>
      <c r="V3326">
        <v>0</v>
      </c>
      <c r="W3326">
        <v>0</v>
      </c>
    </row>
    <row r="3327" spans="14:23" ht="15" customHeight="1" x14ac:dyDescent="0.25">
      <c r="N3327" t="s">
        <v>10889</v>
      </c>
      <c r="O3327" t="s">
        <v>10890</v>
      </c>
      <c r="P3327" t="s">
        <v>10933</v>
      </c>
      <c r="Q3327" s="16" t="s">
        <v>10934</v>
      </c>
      <c r="R3327">
        <v>2354</v>
      </c>
      <c r="S3327">
        <v>152</v>
      </c>
      <c r="T3327">
        <v>2354</v>
      </c>
      <c r="U3327">
        <f t="shared" si="139"/>
        <v>0</v>
      </c>
      <c r="V3327">
        <v>0</v>
      </c>
      <c r="W3327">
        <v>0</v>
      </c>
    </row>
    <row r="3328" spans="14:23" ht="15" customHeight="1" x14ac:dyDescent="0.25">
      <c r="N3328" t="s">
        <v>10889</v>
      </c>
      <c r="O3328" t="s">
        <v>10890</v>
      </c>
      <c r="P3328" t="s">
        <v>10935</v>
      </c>
      <c r="Q3328" s="16" t="s">
        <v>10936</v>
      </c>
      <c r="R3328">
        <v>294</v>
      </c>
      <c r="S3328">
        <v>21</v>
      </c>
      <c r="T3328">
        <v>294</v>
      </c>
      <c r="U3328">
        <f t="shared" si="139"/>
        <v>0</v>
      </c>
      <c r="V3328">
        <v>0</v>
      </c>
      <c r="W3328">
        <v>0</v>
      </c>
    </row>
    <row r="3329" spans="14:23" ht="15" customHeight="1" x14ac:dyDescent="0.25">
      <c r="N3329" t="s">
        <v>10889</v>
      </c>
      <c r="O3329" t="s">
        <v>10890</v>
      </c>
      <c r="P3329" t="s">
        <v>10937</v>
      </c>
      <c r="Q3329" s="16" t="s">
        <v>10938</v>
      </c>
      <c r="R3329">
        <v>17</v>
      </c>
      <c r="S3329">
        <v>2</v>
      </c>
      <c r="T3329">
        <v>17</v>
      </c>
      <c r="U3329">
        <f t="shared" si="139"/>
        <v>0</v>
      </c>
      <c r="V3329">
        <v>0</v>
      </c>
      <c r="W3329">
        <v>0</v>
      </c>
    </row>
    <row r="3330" spans="14:23" ht="15" customHeight="1" x14ac:dyDescent="0.25">
      <c r="N3330" t="s">
        <v>10889</v>
      </c>
      <c r="O3330" t="s">
        <v>10890</v>
      </c>
      <c r="P3330" t="s">
        <v>10939</v>
      </c>
      <c r="Q3330" s="16" t="s">
        <v>10940</v>
      </c>
      <c r="R3330">
        <v>5</v>
      </c>
      <c r="S3330">
        <v>1</v>
      </c>
      <c r="T3330">
        <v>5</v>
      </c>
      <c r="U3330">
        <f t="shared" si="139"/>
        <v>0</v>
      </c>
      <c r="V3330">
        <v>0</v>
      </c>
      <c r="W3330">
        <v>0</v>
      </c>
    </row>
    <row r="3331" spans="14:23" ht="15" customHeight="1" x14ac:dyDescent="0.25">
      <c r="N3331" t="s">
        <v>10889</v>
      </c>
      <c r="O3331" t="s">
        <v>10890</v>
      </c>
      <c r="P3331" t="s">
        <v>10941</v>
      </c>
      <c r="Q3331" s="16" t="s">
        <v>10942</v>
      </c>
      <c r="R3331">
        <v>1</v>
      </c>
      <c r="S3331">
        <v>1</v>
      </c>
      <c r="T3331">
        <v>1</v>
      </c>
      <c r="U3331">
        <f t="shared" si="139"/>
        <v>0</v>
      </c>
      <c r="V3331">
        <v>0</v>
      </c>
      <c r="W3331">
        <v>0</v>
      </c>
    </row>
    <row r="3332" spans="14:23" ht="15" customHeight="1" x14ac:dyDescent="0.25">
      <c r="N3332" t="s">
        <v>10889</v>
      </c>
      <c r="O3332" t="s">
        <v>10890</v>
      </c>
      <c r="P3332" t="s">
        <v>10943</v>
      </c>
      <c r="Q3332" s="16" t="s">
        <v>10944</v>
      </c>
      <c r="R3332">
        <v>4</v>
      </c>
      <c r="S3332">
        <v>1</v>
      </c>
      <c r="T3332">
        <v>4</v>
      </c>
      <c r="U3332">
        <f t="shared" si="139"/>
        <v>0</v>
      </c>
      <c r="V3332">
        <v>0</v>
      </c>
      <c r="W3332">
        <v>0</v>
      </c>
    </row>
    <row r="3333" spans="14:23" ht="15" customHeight="1" x14ac:dyDescent="0.25">
      <c r="N3333" t="s">
        <v>10889</v>
      </c>
      <c r="O3333" t="s">
        <v>10890</v>
      </c>
      <c r="P3333" t="s">
        <v>10945</v>
      </c>
      <c r="Q3333" s="16" t="s">
        <v>10946</v>
      </c>
      <c r="R3333">
        <v>1</v>
      </c>
      <c r="S3333">
        <v>1</v>
      </c>
      <c r="T3333">
        <v>1</v>
      </c>
      <c r="U3333">
        <f t="shared" si="139"/>
        <v>0</v>
      </c>
      <c r="V3333">
        <v>0</v>
      </c>
      <c r="W3333">
        <v>0</v>
      </c>
    </row>
    <row r="3334" spans="14:23" ht="15" customHeight="1" x14ac:dyDescent="0.25">
      <c r="N3334" t="s">
        <v>10947</v>
      </c>
      <c r="O3334" t="s">
        <v>10948</v>
      </c>
      <c r="P3334" t="s">
        <v>10949</v>
      </c>
      <c r="Q3334" s="16" t="s">
        <v>10950</v>
      </c>
      <c r="R3334">
        <v>8</v>
      </c>
      <c r="S3334">
        <v>5</v>
      </c>
      <c r="T3334">
        <v>8</v>
      </c>
      <c r="U3334">
        <f t="shared" si="139"/>
        <v>0</v>
      </c>
      <c r="V3334">
        <v>0</v>
      </c>
      <c r="W3334">
        <v>0</v>
      </c>
    </row>
    <row r="3335" spans="14:23" ht="15" customHeight="1" x14ac:dyDescent="0.25">
      <c r="N3335" t="s">
        <v>10947</v>
      </c>
      <c r="O3335" t="s">
        <v>10948</v>
      </c>
      <c r="P3335" t="s">
        <v>10951</v>
      </c>
      <c r="Q3335" s="16" t="s">
        <v>10952</v>
      </c>
      <c r="R3335">
        <v>58</v>
      </c>
      <c r="S3335">
        <v>21</v>
      </c>
      <c r="T3335">
        <v>58</v>
      </c>
      <c r="U3335">
        <f t="shared" si="139"/>
        <v>0</v>
      </c>
      <c r="V3335">
        <v>0</v>
      </c>
      <c r="W3335">
        <v>0</v>
      </c>
    </row>
    <row r="3336" spans="14:23" ht="15" customHeight="1" x14ac:dyDescent="0.25">
      <c r="N3336" t="s">
        <v>10947</v>
      </c>
      <c r="O3336" t="s">
        <v>10948</v>
      </c>
      <c r="P3336" t="s">
        <v>10953</v>
      </c>
      <c r="Q3336" s="16" t="s">
        <v>10954</v>
      </c>
      <c r="R3336">
        <v>5</v>
      </c>
      <c r="S3336">
        <v>3</v>
      </c>
      <c r="T3336">
        <v>5</v>
      </c>
      <c r="U3336">
        <f t="shared" si="139"/>
        <v>0</v>
      </c>
      <c r="V3336">
        <v>0</v>
      </c>
      <c r="W3336">
        <v>0</v>
      </c>
    </row>
    <row r="3337" spans="14:23" ht="15" customHeight="1" x14ac:dyDescent="0.25">
      <c r="N3337" t="s">
        <v>10955</v>
      </c>
      <c r="O3337" t="s">
        <v>10956</v>
      </c>
      <c r="P3337" t="s">
        <v>10957</v>
      </c>
      <c r="Q3337" s="16" t="s">
        <v>10958</v>
      </c>
      <c r="R3337">
        <v>8</v>
      </c>
      <c r="S3337">
        <v>2</v>
      </c>
      <c r="T3337">
        <v>8</v>
      </c>
      <c r="U3337">
        <f t="shared" si="139"/>
        <v>0</v>
      </c>
      <c r="V3337">
        <v>0</v>
      </c>
      <c r="W3337">
        <v>0</v>
      </c>
    </row>
    <row r="3338" spans="14:23" ht="15" customHeight="1" x14ac:dyDescent="0.25">
      <c r="N3338" t="s">
        <v>10955</v>
      </c>
      <c r="O3338" t="s">
        <v>10956</v>
      </c>
      <c r="P3338" t="s">
        <v>10959</v>
      </c>
      <c r="Q3338" s="16" t="s">
        <v>10960</v>
      </c>
      <c r="R3338">
        <v>20</v>
      </c>
      <c r="S3338">
        <v>9</v>
      </c>
      <c r="T3338">
        <v>20</v>
      </c>
      <c r="U3338">
        <f t="shared" si="139"/>
        <v>0</v>
      </c>
      <c r="V3338">
        <v>0</v>
      </c>
      <c r="W3338">
        <v>0</v>
      </c>
    </row>
    <row r="3339" spans="14:23" ht="15" customHeight="1" x14ac:dyDescent="0.25">
      <c r="N3339" t="s">
        <v>10955</v>
      </c>
      <c r="O3339" t="s">
        <v>10956</v>
      </c>
      <c r="P3339" t="s">
        <v>10961</v>
      </c>
      <c r="Q3339" s="16" t="s">
        <v>10962</v>
      </c>
      <c r="R3339">
        <v>65</v>
      </c>
      <c r="S3339">
        <v>18</v>
      </c>
      <c r="T3339">
        <v>65</v>
      </c>
      <c r="U3339">
        <f t="shared" si="139"/>
        <v>0</v>
      </c>
      <c r="V3339">
        <v>0</v>
      </c>
      <c r="W3339">
        <v>0</v>
      </c>
    </row>
    <row r="3340" spans="14:23" ht="15" customHeight="1" x14ac:dyDescent="0.25">
      <c r="N3340" t="s">
        <v>10963</v>
      </c>
      <c r="O3340" t="s">
        <v>10964</v>
      </c>
      <c r="P3340" t="s">
        <v>10965</v>
      </c>
      <c r="Q3340" s="16" t="s">
        <v>10966</v>
      </c>
      <c r="R3340">
        <v>1</v>
      </c>
      <c r="S3340">
        <v>1</v>
      </c>
      <c r="T3340">
        <v>1</v>
      </c>
      <c r="U3340">
        <f t="shared" si="139"/>
        <v>0</v>
      </c>
      <c r="V3340">
        <v>0</v>
      </c>
      <c r="W3340">
        <v>0</v>
      </c>
    </row>
    <row r="3341" spans="14:23" ht="15" customHeight="1" x14ac:dyDescent="0.25">
      <c r="N3341" t="s">
        <v>10963</v>
      </c>
      <c r="O3341" t="s">
        <v>10964</v>
      </c>
      <c r="P3341" t="s">
        <v>10967</v>
      </c>
      <c r="Q3341" s="16" t="s">
        <v>10968</v>
      </c>
      <c r="R3341">
        <v>1</v>
      </c>
      <c r="S3341">
        <v>1</v>
      </c>
      <c r="T3341">
        <v>1</v>
      </c>
      <c r="U3341">
        <f t="shared" si="139"/>
        <v>0</v>
      </c>
      <c r="V3341">
        <v>0</v>
      </c>
      <c r="W3341">
        <v>0</v>
      </c>
    </row>
    <row r="3342" spans="14:23" ht="15" customHeight="1" x14ac:dyDescent="0.25">
      <c r="N3342" t="s">
        <v>10963</v>
      </c>
      <c r="O3342" t="s">
        <v>10964</v>
      </c>
      <c r="P3342" t="s">
        <v>10969</v>
      </c>
      <c r="Q3342" s="16" t="s">
        <v>10970</v>
      </c>
      <c r="R3342">
        <v>1</v>
      </c>
      <c r="S3342">
        <v>1</v>
      </c>
      <c r="T3342">
        <v>1</v>
      </c>
      <c r="U3342">
        <f t="shared" si="139"/>
        <v>0</v>
      </c>
      <c r="V3342">
        <v>0</v>
      </c>
      <c r="W3342">
        <v>0</v>
      </c>
    </row>
    <row r="3343" spans="14:23" ht="15" customHeight="1" x14ac:dyDescent="0.25">
      <c r="N3343" t="s">
        <v>10963</v>
      </c>
      <c r="O3343" t="s">
        <v>10964</v>
      </c>
      <c r="P3343" t="s">
        <v>10971</v>
      </c>
      <c r="Q3343" s="16" t="s">
        <v>10972</v>
      </c>
      <c r="R3343">
        <v>1</v>
      </c>
      <c r="S3343">
        <v>1</v>
      </c>
      <c r="T3343">
        <v>1</v>
      </c>
      <c r="U3343">
        <f t="shared" si="139"/>
        <v>0</v>
      </c>
      <c r="V3343">
        <v>0</v>
      </c>
      <c r="W3343">
        <v>0</v>
      </c>
    </row>
    <row r="3344" spans="14:23" ht="15" customHeight="1" x14ac:dyDescent="0.25">
      <c r="N3344" t="s">
        <v>10963</v>
      </c>
      <c r="O3344" t="s">
        <v>10964</v>
      </c>
      <c r="P3344" t="s">
        <v>10973</v>
      </c>
      <c r="Q3344" s="16" t="s">
        <v>10974</v>
      </c>
      <c r="R3344">
        <v>1</v>
      </c>
      <c r="S3344">
        <v>1</v>
      </c>
      <c r="T3344">
        <v>1</v>
      </c>
      <c r="U3344">
        <f t="shared" si="139"/>
        <v>0</v>
      </c>
      <c r="V3344">
        <v>0</v>
      </c>
      <c r="W3344">
        <v>0</v>
      </c>
    </row>
    <row r="3345" spans="14:23" ht="15" customHeight="1" x14ac:dyDescent="0.25">
      <c r="N3345" t="s">
        <v>10963</v>
      </c>
      <c r="O3345" t="s">
        <v>10964</v>
      </c>
      <c r="P3345" t="s">
        <v>10975</v>
      </c>
      <c r="Q3345" s="16" t="s">
        <v>10976</v>
      </c>
      <c r="R3345">
        <v>1</v>
      </c>
      <c r="S3345">
        <v>1</v>
      </c>
      <c r="T3345">
        <v>1</v>
      </c>
      <c r="U3345">
        <f t="shared" ref="U3345:U3408" si="140">IF(V3345=0, 0, "")</f>
        <v>0</v>
      </c>
      <c r="V3345">
        <v>0</v>
      </c>
      <c r="W3345">
        <v>0</v>
      </c>
    </row>
    <row r="3346" spans="14:23" ht="15" customHeight="1" x14ac:dyDescent="0.25">
      <c r="N3346" t="s">
        <v>10963</v>
      </c>
      <c r="O3346" t="s">
        <v>10964</v>
      </c>
      <c r="P3346" t="s">
        <v>10977</v>
      </c>
      <c r="Q3346" s="16" t="s">
        <v>10978</v>
      </c>
      <c r="R3346">
        <v>1</v>
      </c>
      <c r="S3346">
        <v>1</v>
      </c>
      <c r="T3346">
        <v>1</v>
      </c>
      <c r="U3346">
        <f t="shared" si="140"/>
        <v>0</v>
      </c>
      <c r="V3346">
        <v>0</v>
      </c>
      <c r="W3346">
        <v>0</v>
      </c>
    </row>
    <row r="3347" spans="14:23" ht="15" customHeight="1" x14ac:dyDescent="0.25">
      <c r="N3347" t="s">
        <v>10963</v>
      </c>
      <c r="O3347" t="s">
        <v>10964</v>
      </c>
      <c r="P3347" t="s">
        <v>10979</v>
      </c>
      <c r="Q3347" s="16" t="s">
        <v>10980</v>
      </c>
      <c r="R3347">
        <v>1</v>
      </c>
      <c r="S3347">
        <v>1</v>
      </c>
      <c r="T3347">
        <v>1</v>
      </c>
      <c r="U3347">
        <f t="shared" si="140"/>
        <v>0</v>
      </c>
      <c r="V3347">
        <v>0</v>
      </c>
      <c r="W3347">
        <v>0</v>
      </c>
    </row>
    <row r="3348" spans="14:23" ht="15" customHeight="1" x14ac:dyDescent="0.25">
      <c r="N3348" t="s">
        <v>10981</v>
      </c>
      <c r="O3348" t="s">
        <v>10982</v>
      </c>
      <c r="P3348" t="s">
        <v>10983</v>
      </c>
      <c r="Q3348" s="16" t="s">
        <v>10984</v>
      </c>
      <c r="R3348">
        <v>1</v>
      </c>
      <c r="S3348">
        <v>1</v>
      </c>
      <c r="T3348">
        <v>1</v>
      </c>
      <c r="U3348">
        <f t="shared" si="140"/>
        <v>0</v>
      </c>
      <c r="V3348">
        <v>0</v>
      </c>
      <c r="W3348">
        <v>0</v>
      </c>
    </row>
    <row r="3349" spans="14:23" ht="15" customHeight="1" x14ac:dyDescent="0.25">
      <c r="N3349" t="s">
        <v>10981</v>
      </c>
      <c r="O3349" t="s">
        <v>10982</v>
      </c>
      <c r="P3349" t="s">
        <v>10985</v>
      </c>
      <c r="Q3349" s="16" t="s">
        <v>10986</v>
      </c>
      <c r="R3349">
        <v>1</v>
      </c>
      <c r="S3349">
        <v>1</v>
      </c>
      <c r="T3349">
        <v>1</v>
      </c>
      <c r="U3349">
        <f t="shared" si="140"/>
        <v>0</v>
      </c>
      <c r="V3349">
        <v>0</v>
      </c>
      <c r="W3349">
        <v>0</v>
      </c>
    </row>
    <row r="3350" spans="14:23" ht="15" customHeight="1" x14ac:dyDescent="0.25">
      <c r="N3350" t="s">
        <v>10981</v>
      </c>
      <c r="O3350" t="s">
        <v>10982</v>
      </c>
      <c r="P3350" t="s">
        <v>10987</v>
      </c>
      <c r="Q3350" s="16" t="s">
        <v>10988</v>
      </c>
      <c r="R3350">
        <v>1</v>
      </c>
      <c r="S3350">
        <v>1</v>
      </c>
      <c r="T3350">
        <v>1</v>
      </c>
      <c r="U3350">
        <f t="shared" si="140"/>
        <v>0</v>
      </c>
      <c r="V3350">
        <v>0</v>
      </c>
      <c r="W3350">
        <v>0</v>
      </c>
    </row>
    <row r="3351" spans="14:23" ht="15" customHeight="1" x14ac:dyDescent="0.25">
      <c r="N3351" t="s">
        <v>10981</v>
      </c>
      <c r="O3351" t="s">
        <v>10982</v>
      </c>
      <c r="P3351" t="s">
        <v>10989</v>
      </c>
      <c r="Q3351" s="16" t="s">
        <v>10990</v>
      </c>
      <c r="R3351">
        <v>1</v>
      </c>
      <c r="S3351">
        <v>1</v>
      </c>
      <c r="T3351">
        <v>1</v>
      </c>
      <c r="U3351">
        <f t="shared" si="140"/>
        <v>0</v>
      </c>
      <c r="V3351">
        <v>0</v>
      </c>
      <c r="W3351">
        <v>0</v>
      </c>
    </row>
    <row r="3352" spans="14:23" ht="15" customHeight="1" x14ac:dyDescent="0.25">
      <c r="N3352" t="s">
        <v>10981</v>
      </c>
      <c r="O3352" t="s">
        <v>10982</v>
      </c>
      <c r="P3352" t="s">
        <v>10991</v>
      </c>
      <c r="Q3352" s="16" t="s">
        <v>10992</v>
      </c>
      <c r="R3352">
        <v>7</v>
      </c>
      <c r="S3352">
        <v>1</v>
      </c>
      <c r="T3352">
        <v>7</v>
      </c>
      <c r="U3352">
        <f t="shared" si="140"/>
        <v>0</v>
      </c>
      <c r="V3352">
        <v>0</v>
      </c>
      <c r="W3352">
        <v>0</v>
      </c>
    </row>
    <row r="3353" spans="14:23" ht="15" customHeight="1" x14ac:dyDescent="0.25">
      <c r="N3353" t="s">
        <v>10981</v>
      </c>
      <c r="O3353" t="s">
        <v>10982</v>
      </c>
      <c r="P3353" t="s">
        <v>10993</v>
      </c>
      <c r="Q3353" s="16" t="s">
        <v>10994</v>
      </c>
      <c r="R3353">
        <v>1</v>
      </c>
      <c r="S3353">
        <v>1</v>
      </c>
      <c r="T3353">
        <v>1</v>
      </c>
      <c r="U3353">
        <f t="shared" si="140"/>
        <v>0</v>
      </c>
      <c r="V3353">
        <v>0</v>
      </c>
      <c r="W3353">
        <v>0</v>
      </c>
    </row>
    <row r="3354" spans="14:23" ht="15" customHeight="1" x14ac:dyDescent="0.25">
      <c r="N3354" t="s">
        <v>10981</v>
      </c>
      <c r="O3354" t="s">
        <v>10982</v>
      </c>
      <c r="P3354" t="s">
        <v>10995</v>
      </c>
      <c r="Q3354" s="16" t="s">
        <v>10996</v>
      </c>
      <c r="R3354">
        <v>40</v>
      </c>
      <c r="S3354">
        <v>2</v>
      </c>
      <c r="T3354">
        <v>40</v>
      </c>
      <c r="U3354">
        <f t="shared" si="140"/>
        <v>0</v>
      </c>
      <c r="V3354">
        <v>0</v>
      </c>
      <c r="W3354">
        <v>0</v>
      </c>
    </row>
    <row r="3355" spans="14:23" ht="15" customHeight="1" x14ac:dyDescent="0.25">
      <c r="N3355" t="s">
        <v>10981</v>
      </c>
      <c r="O3355" t="s">
        <v>10982</v>
      </c>
      <c r="P3355" t="s">
        <v>10997</v>
      </c>
      <c r="Q3355" s="16" t="s">
        <v>10998</v>
      </c>
      <c r="R3355">
        <v>28</v>
      </c>
      <c r="S3355">
        <v>2</v>
      </c>
      <c r="T3355">
        <v>28</v>
      </c>
      <c r="U3355">
        <f t="shared" si="140"/>
        <v>0</v>
      </c>
      <c r="V3355">
        <v>0</v>
      </c>
      <c r="W3355">
        <v>0</v>
      </c>
    </row>
    <row r="3356" spans="14:23" ht="15" customHeight="1" x14ac:dyDescent="0.25">
      <c r="N3356" t="s">
        <v>10981</v>
      </c>
      <c r="O3356" t="s">
        <v>10982</v>
      </c>
      <c r="P3356" t="s">
        <v>10999</v>
      </c>
      <c r="Q3356" s="16" t="s">
        <v>11000</v>
      </c>
      <c r="R3356">
        <v>20</v>
      </c>
      <c r="S3356">
        <v>1</v>
      </c>
      <c r="T3356">
        <v>20</v>
      </c>
      <c r="U3356">
        <f t="shared" si="140"/>
        <v>0</v>
      </c>
      <c r="V3356">
        <v>0</v>
      </c>
      <c r="W3356">
        <v>0</v>
      </c>
    </row>
    <row r="3357" spans="14:23" ht="15" customHeight="1" x14ac:dyDescent="0.25">
      <c r="N3357" t="s">
        <v>10981</v>
      </c>
      <c r="O3357" t="s">
        <v>10982</v>
      </c>
      <c r="P3357" t="s">
        <v>11001</v>
      </c>
      <c r="Q3357" s="16" t="s">
        <v>11002</v>
      </c>
      <c r="R3357">
        <v>28</v>
      </c>
      <c r="S3357">
        <v>2</v>
      </c>
      <c r="T3357">
        <v>28</v>
      </c>
      <c r="U3357">
        <f t="shared" si="140"/>
        <v>0</v>
      </c>
      <c r="V3357">
        <v>0</v>
      </c>
      <c r="W3357">
        <v>0</v>
      </c>
    </row>
    <row r="3358" spans="14:23" ht="15" customHeight="1" x14ac:dyDescent="0.25">
      <c r="N3358" t="s">
        <v>10981</v>
      </c>
      <c r="O3358" t="s">
        <v>10982</v>
      </c>
      <c r="P3358" t="s">
        <v>11003</v>
      </c>
      <c r="Q3358" s="16" t="s">
        <v>11004</v>
      </c>
      <c r="R3358">
        <v>1</v>
      </c>
      <c r="S3358">
        <v>1</v>
      </c>
      <c r="T3358">
        <v>1</v>
      </c>
      <c r="U3358">
        <f t="shared" si="140"/>
        <v>0</v>
      </c>
      <c r="V3358">
        <v>0</v>
      </c>
      <c r="W3358">
        <v>0</v>
      </c>
    </row>
    <row r="3359" spans="14:23" ht="15" customHeight="1" x14ac:dyDescent="0.25">
      <c r="N3359" t="s">
        <v>10981</v>
      </c>
      <c r="O3359" t="s">
        <v>10982</v>
      </c>
      <c r="P3359" t="s">
        <v>11005</v>
      </c>
      <c r="Q3359" s="16" t="s">
        <v>11006</v>
      </c>
      <c r="R3359">
        <v>1</v>
      </c>
      <c r="S3359">
        <v>1</v>
      </c>
      <c r="T3359">
        <v>1</v>
      </c>
      <c r="U3359">
        <f t="shared" si="140"/>
        <v>0</v>
      </c>
      <c r="V3359">
        <v>0</v>
      </c>
      <c r="W3359">
        <v>0</v>
      </c>
    </row>
    <row r="3360" spans="14:23" ht="15" customHeight="1" x14ac:dyDescent="0.25">
      <c r="N3360" t="s">
        <v>10981</v>
      </c>
      <c r="O3360" t="s">
        <v>10982</v>
      </c>
      <c r="P3360" t="s">
        <v>11007</v>
      </c>
      <c r="Q3360" s="16" t="s">
        <v>11008</v>
      </c>
      <c r="R3360">
        <v>2</v>
      </c>
      <c r="S3360">
        <v>1</v>
      </c>
      <c r="T3360">
        <v>2</v>
      </c>
      <c r="U3360">
        <f t="shared" si="140"/>
        <v>0</v>
      </c>
      <c r="V3360">
        <v>0</v>
      </c>
      <c r="W3360">
        <v>0</v>
      </c>
    </row>
    <row r="3361" spans="14:23" ht="15" customHeight="1" x14ac:dyDescent="0.25">
      <c r="N3361" t="s">
        <v>10981</v>
      </c>
      <c r="O3361" t="s">
        <v>10982</v>
      </c>
      <c r="P3361" t="s">
        <v>11009</v>
      </c>
      <c r="Q3361" s="16" t="s">
        <v>11010</v>
      </c>
      <c r="R3361">
        <v>3</v>
      </c>
      <c r="S3361">
        <v>3</v>
      </c>
      <c r="T3361">
        <v>3</v>
      </c>
      <c r="U3361">
        <f t="shared" si="140"/>
        <v>0</v>
      </c>
      <c r="V3361">
        <v>0</v>
      </c>
      <c r="W3361">
        <v>0</v>
      </c>
    </row>
    <row r="3362" spans="14:23" ht="15" customHeight="1" x14ac:dyDescent="0.25">
      <c r="N3362" t="s">
        <v>10981</v>
      </c>
      <c r="O3362" t="s">
        <v>10982</v>
      </c>
      <c r="P3362" t="s">
        <v>11011</v>
      </c>
      <c r="Q3362" s="16" t="s">
        <v>11012</v>
      </c>
      <c r="R3362">
        <v>1</v>
      </c>
      <c r="S3362">
        <v>1</v>
      </c>
      <c r="T3362">
        <v>1</v>
      </c>
      <c r="U3362">
        <f t="shared" si="140"/>
        <v>0</v>
      </c>
      <c r="V3362">
        <v>0</v>
      </c>
      <c r="W3362">
        <v>0</v>
      </c>
    </row>
    <row r="3363" spans="14:23" ht="15" customHeight="1" x14ac:dyDescent="0.25">
      <c r="N3363" t="s">
        <v>10981</v>
      </c>
      <c r="O3363" t="s">
        <v>10982</v>
      </c>
      <c r="P3363" t="s">
        <v>11013</v>
      </c>
      <c r="Q3363" s="16" t="s">
        <v>11014</v>
      </c>
      <c r="R3363">
        <v>1</v>
      </c>
      <c r="S3363">
        <v>1</v>
      </c>
      <c r="T3363">
        <v>1</v>
      </c>
      <c r="U3363">
        <f t="shared" si="140"/>
        <v>0</v>
      </c>
      <c r="V3363">
        <v>0</v>
      </c>
      <c r="W3363">
        <v>0</v>
      </c>
    </row>
    <row r="3364" spans="14:23" ht="15" customHeight="1" x14ac:dyDescent="0.25">
      <c r="N3364" t="s">
        <v>10981</v>
      </c>
      <c r="O3364" t="s">
        <v>10982</v>
      </c>
      <c r="P3364" t="s">
        <v>11015</v>
      </c>
      <c r="Q3364" s="16" t="s">
        <v>11016</v>
      </c>
      <c r="R3364">
        <v>1</v>
      </c>
      <c r="S3364">
        <v>1</v>
      </c>
      <c r="T3364">
        <v>1</v>
      </c>
      <c r="U3364">
        <f t="shared" si="140"/>
        <v>0</v>
      </c>
      <c r="V3364">
        <v>0</v>
      </c>
      <c r="W3364">
        <v>0</v>
      </c>
    </row>
    <row r="3365" spans="14:23" ht="15" customHeight="1" x14ac:dyDescent="0.25">
      <c r="N3365" t="s">
        <v>10981</v>
      </c>
      <c r="O3365" t="s">
        <v>10982</v>
      </c>
      <c r="P3365" t="s">
        <v>11017</v>
      </c>
      <c r="Q3365" s="16" t="s">
        <v>11018</v>
      </c>
      <c r="R3365">
        <v>1</v>
      </c>
      <c r="S3365">
        <v>1</v>
      </c>
      <c r="T3365">
        <v>1</v>
      </c>
      <c r="U3365">
        <f t="shared" si="140"/>
        <v>0</v>
      </c>
      <c r="V3365">
        <v>0</v>
      </c>
      <c r="W3365">
        <v>0</v>
      </c>
    </row>
    <row r="3366" spans="14:23" ht="15" customHeight="1" x14ac:dyDescent="0.25">
      <c r="N3366" t="s">
        <v>11019</v>
      </c>
      <c r="O3366" t="s">
        <v>11020</v>
      </c>
      <c r="P3366" t="s">
        <v>11021</v>
      </c>
      <c r="Q3366" s="16" t="s">
        <v>11022</v>
      </c>
      <c r="R3366">
        <v>67</v>
      </c>
      <c r="S3366">
        <v>1</v>
      </c>
      <c r="T3366">
        <v>67</v>
      </c>
      <c r="U3366">
        <f t="shared" si="140"/>
        <v>0</v>
      </c>
      <c r="V3366">
        <v>0</v>
      </c>
      <c r="W3366">
        <v>0</v>
      </c>
    </row>
    <row r="3367" spans="14:23" ht="15" customHeight="1" x14ac:dyDescent="0.25">
      <c r="N3367" t="s">
        <v>11019</v>
      </c>
      <c r="O3367" t="s">
        <v>11020</v>
      </c>
      <c r="P3367" t="s">
        <v>11023</v>
      </c>
      <c r="Q3367" s="16" t="s">
        <v>11024</v>
      </c>
      <c r="R3367">
        <v>67</v>
      </c>
      <c r="S3367">
        <v>1</v>
      </c>
      <c r="T3367">
        <v>67</v>
      </c>
      <c r="U3367">
        <f t="shared" si="140"/>
        <v>0</v>
      </c>
      <c r="V3367">
        <v>0</v>
      </c>
      <c r="W3367">
        <v>0</v>
      </c>
    </row>
    <row r="3368" spans="14:23" ht="15" customHeight="1" x14ac:dyDescent="0.25">
      <c r="N3368" t="s">
        <v>11019</v>
      </c>
      <c r="O3368" t="s">
        <v>11020</v>
      </c>
      <c r="P3368" t="s">
        <v>11025</v>
      </c>
      <c r="Q3368" s="16" t="s">
        <v>11026</v>
      </c>
      <c r="R3368">
        <v>67</v>
      </c>
      <c r="S3368">
        <v>1</v>
      </c>
      <c r="T3368">
        <v>67</v>
      </c>
      <c r="U3368">
        <f t="shared" si="140"/>
        <v>0</v>
      </c>
      <c r="V3368">
        <v>0</v>
      </c>
      <c r="W3368">
        <v>0</v>
      </c>
    </row>
    <row r="3369" spans="14:23" ht="15" customHeight="1" x14ac:dyDescent="0.25">
      <c r="N3369" t="s">
        <v>11019</v>
      </c>
      <c r="O3369" t="s">
        <v>11020</v>
      </c>
      <c r="P3369" t="s">
        <v>11027</v>
      </c>
      <c r="Q3369" s="16" t="s">
        <v>11028</v>
      </c>
      <c r="R3369">
        <v>17</v>
      </c>
      <c r="S3369">
        <v>2</v>
      </c>
      <c r="T3369">
        <v>17</v>
      </c>
      <c r="U3369">
        <f t="shared" si="140"/>
        <v>0</v>
      </c>
      <c r="V3369">
        <v>0</v>
      </c>
      <c r="W3369">
        <v>0</v>
      </c>
    </row>
    <row r="3370" spans="14:23" ht="15" customHeight="1" x14ac:dyDescent="0.25">
      <c r="N3370" t="s">
        <v>11019</v>
      </c>
      <c r="O3370" t="s">
        <v>11020</v>
      </c>
      <c r="P3370" t="s">
        <v>11029</v>
      </c>
      <c r="Q3370" s="16" t="s">
        <v>11030</v>
      </c>
      <c r="R3370">
        <v>1</v>
      </c>
      <c r="S3370">
        <v>1</v>
      </c>
      <c r="T3370">
        <v>1</v>
      </c>
      <c r="U3370">
        <f t="shared" si="140"/>
        <v>0</v>
      </c>
      <c r="V3370">
        <v>0</v>
      </c>
      <c r="W3370">
        <v>0</v>
      </c>
    </row>
    <row r="3371" spans="14:23" ht="15" customHeight="1" x14ac:dyDescent="0.25">
      <c r="N3371" t="s">
        <v>11019</v>
      </c>
      <c r="O3371" t="s">
        <v>11020</v>
      </c>
      <c r="P3371" t="s">
        <v>11031</v>
      </c>
      <c r="Q3371" s="16" t="s">
        <v>11032</v>
      </c>
      <c r="R3371">
        <v>2</v>
      </c>
      <c r="S3371">
        <v>2</v>
      </c>
      <c r="T3371">
        <v>2</v>
      </c>
      <c r="U3371">
        <f t="shared" si="140"/>
        <v>0</v>
      </c>
      <c r="V3371">
        <v>0</v>
      </c>
      <c r="W3371">
        <v>0</v>
      </c>
    </row>
    <row r="3372" spans="14:23" ht="15" customHeight="1" x14ac:dyDescent="0.25">
      <c r="N3372" t="s">
        <v>11019</v>
      </c>
      <c r="O3372" t="s">
        <v>11020</v>
      </c>
      <c r="P3372" t="s">
        <v>11033</v>
      </c>
      <c r="Q3372" s="16" t="s">
        <v>11034</v>
      </c>
      <c r="R3372">
        <v>3</v>
      </c>
      <c r="S3372">
        <v>2</v>
      </c>
      <c r="T3372">
        <v>3</v>
      </c>
      <c r="U3372">
        <f t="shared" si="140"/>
        <v>0</v>
      </c>
      <c r="V3372">
        <v>0</v>
      </c>
      <c r="W3372">
        <v>0</v>
      </c>
    </row>
    <row r="3373" spans="14:23" ht="15" customHeight="1" x14ac:dyDescent="0.25">
      <c r="N3373" t="s">
        <v>11019</v>
      </c>
      <c r="O3373" t="s">
        <v>11020</v>
      </c>
      <c r="P3373" t="s">
        <v>11035</v>
      </c>
      <c r="Q3373" s="16" t="s">
        <v>11036</v>
      </c>
      <c r="R3373">
        <v>1</v>
      </c>
      <c r="S3373">
        <v>1</v>
      </c>
      <c r="T3373">
        <v>1</v>
      </c>
      <c r="U3373">
        <f t="shared" si="140"/>
        <v>0</v>
      </c>
      <c r="V3373">
        <v>0</v>
      </c>
      <c r="W3373">
        <v>0</v>
      </c>
    </row>
    <row r="3374" spans="14:23" ht="15" customHeight="1" x14ac:dyDescent="0.25">
      <c r="N3374" t="s">
        <v>11019</v>
      </c>
      <c r="O3374" t="s">
        <v>11020</v>
      </c>
      <c r="P3374" t="s">
        <v>11037</v>
      </c>
      <c r="Q3374" s="16" t="s">
        <v>11038</v>
      </c>
      <c r="R3374">
        <v>67</v>
      </c>
      <c r="S3374">
        <v>1</v>
      </c>
      <c r="T3374">
        <v>67</v>
      </c>
      <c r="U3374">
        <f t="shared" si="140"/>
        <v>0</v>
      </c>
      <c r="V3374">
        <v>0</v>
      </c>
      <c r="W3374">
        <v>0</v>
      </c>
    </row>
    <row r="3375" spans="14:23" ht="15" customHeight="1" x14ac:dyDescent="0.25">
      <c r="N3375" t="s">
        <v>11039</v>
      </c>
      <c r="O3375" t="s">
        <v>11040</v>
      </c>
      <c r="P3375" t="s">
        <v>11041</v>
      </c>
      <c r="Q3375" s="16" t="s">
        <v>11042</v>
      </c>
      <c r="R3375">
        <v>1</v>
      </c>
      <c r="S3375">
        <v>1</v>
      </c>
      <c r="T3375">
        <v>1</v>
      </c>
      <c r="U3375">
        <f t="shared" si="140"/>
        <v>0</v>
      </c>
      <c r="V3375">
        <v>0</v>
      </c>
      <c r="W3375">
        <v>0</v>
      </c>
    </row>
    <row r="3376" spans="14:23" ht="15" customHeight="1" x14ac:dyDescent="0.25">
      <c r="N3376" t="s">
        <v>11039</v>
      </c>
      <c r="O3376" t="s">
        <v>11040</v>
      </c>
      <c r="P3376" t="s">
        <v>11043</v>
      </c>
      <c r="Q3376" s="16" t="s">
        <v>11044</v>
      </c>
      <c r="R3376">
        <v>2</v>
      </c>
      <c r="S3376">
        <v>1</v>
      </c>
      <c r="T3376">
        <v>2</v>
      </c>
      <c r="U3376">
        <f t="shared" si="140"/>
        <v>0</v>
      </c>
      <c r="V3376">
        <v>0</v>
      </c>
      <c r="W3376">
        <v>0</v>
      </c>
    </row>
    <row r="3377" spans="14:23" ht="15" customHeight="1" x14ac:dyDescent="0.25">
      <c r="N3377" t="s">
        <v>11039</v>
      </c>
      <c r="O3377" t="s">
        <v>11040</v>
      </c>
      <c r="P3377" t="s">
        <v>11045</v>
      </c>
      <c r="Q3377" s="16" t="s">
        <v>11046</v>
      </c>
      <c r="R3377">
        <v>2</v>
      </c>
      <c r="S3377">
        <v>1</v>
      </c>
      <c r="T3377">
        <v>2</v>
      </c>
      <c r="U3377">
        <f t="shared" si="140"/>
        <v>0</v>
      </c>
      <c r="V3377">
        <v>0</v>
      </c>
      <c r="W3377">
        <v>0</v>
      </c>
    </row>
    <row r="3378" spans="14:23" ht="15" customHeight="1" x14ac:dyDescent="0.25">
      <c r="N3378" t="s">
        <v>11039</v>
      </c>
      <c r="O3378" t="s">
        <v>11040</v>
      </c>
      <c r="P3378" t="s">
        <v>11047</v>
      </c>
      <c r="Q3378" s="16" t="s">
        <v>11048</v>
      </c>
      <c r="R3378">
        <v>2</v>
      </c>
      <c r="S3378">
        <v>1</v>
      </c>
      <c r="T3378">
        <v>2</v>
      </c>
      <c r="U3378">
        <f t="shared" si="140"/>
        <v>0</v>
      </c>
      <c r="V3378">
        <v>0</v>
      </c>
      <c r="W3378">
        <v>0</v>
      </c>
    </row>
    <row r="3379" spans="14:23" ht="15" customHeight="1" x14ac:dyDescent="0.25">
      <c r="N3379" t="s">
        <v>11039</v>
      </c>
      <c r="O3379" t="s">
        <v>11040</v>
      </c>
      <c r="P3379" t="s">
        <v>11049</v>
      </c>
      <c r="Q3379" s="16" t="s">
        <v>11050</v>
      </c>
      <c r="R3379">
        <v>2</v>
      </c>
      <c r="S3379">
        <v>1</v>
      </c>
      <c r="T3379">
        <v>2</v>
      </c>
      <c r="U3379">
        <f t="shared" si="140"/>
        <v>0</v>
      </c>
      <c r="V3379">
        <v>0</v>
      </c>
      <c r="W3379">
        <v>0</v>
      </c>
    </row>
    <row r="3380" spans="14:23" ht="15" customHeight="1" x14ac:dyDescent="0.25">
      <c r="N3380" t="s">
        <v>11039</v>
      </c>
      <c r="O3380" t="s">
        <v>11040</v>
      </c>
      <c r="P3380" t="s">
        <v>11051</v>
      </c>
      <c r="Q3380" s="16" t="s">
        <v>11052</v>
      </c>
      <c r="R3380">
        <v>2</v>
      </c>
      <c r="S3380">
        <v>1</v>
      </c>
      <c r="T3380">
        <v>2</v>
      </c>
      <c r="U3380">
        <f t="shared" si="140"/>
        <v>0</v>
      </c>
      <c r="V3380">
        <v>0</v>
      </c>
      <c r="W3380">
        <v>0</v>
      </c>
    </row>
    <row r="3381" spans="14:23" ht="15" customHeight="1" x14ac:dyDescent="0.25">
      <c r="N3381" t="s">
        <v>11053</v>
      </c>
      <c r="O3381" t="s">
        <v>11054</v>
      </c>
      <c r="P3381" t="s">
        <v>11055</v>
      </c>
      <c r="Q3381" s="16" t="s">
        <v>11056</v>
      </c>
      <c r="R3381">
        <v>2</v>
      </c>
      <c r="S3381">
        <v>1</v>
      </c>
      <c r="T3381">
        <v>2</v>
      </c>
      <c r="U3381">
        <f t="shared" si="140"/>
        <v>0</v>
      </c>
      <c r="V3381">
        <v>0</v>
      </c>
      <c r="W3381">
        <v>0</v>
      </c>
    </row>
    <row r="3382" spans="14:23" ht="15" customHeight="1" x14ac:dyDescent="0.25">
      <c r="N3382" t="s">
        <v>11053</v>
      </c>
      <c r="O3382" t="s">
        <v>11054</v>
      </c>
      <c r="P3382" t="s">
        <v>11057</v>
      </c>
      <c r="Q3382" s="16" t="s">
        <v>11058</v>
      </c>
      <c r="R3382">
        <v>1</v>
      </c>
      <c r="S3382">
        <v>1</v>
      </c>
      <c r="T3382">
        <v>1</v>
      </c>
      <c r="U3382">
        <f t="shared" si="140"/>
        <v>0</v>
      </c>
      <c r="V3382">
        <v>0</v>
      </c>
      <c r="W3382">
        <v>0</v>
      </c>
    </row>
    <row r="3383" spans="14:23" ht="15" customHeight="1" x14ac:dyDescent="0.25">
      <c r="N3383" t="s">
        <v>11053</v>
      </c>
      <c r="O3383" t="s">
        <v>11054</v>
      </c>
      <c r="P3383" t="s">
        <v>11059</v>
      </c>
      <c r="Q3383" s="16" t="s">
        <v>11060</v>
      </c>
      <c r="R3383">
        <v>12</v>
      </c>
      <c r="S3383">
        <v>2</v>
      </c>
      <c r="T3383">
        <v>12</v>
      </c>
      <c r="U3383">
        <f t="shared" si="140"/>
        <v>0</v>
      </c>
      <c r="V3383">
        <v>0</v>
      </c>
      <c r="W3383">
        <v>0</v>
      </c>
    </row>
    <row r="3384" spans="14:23" ht="15" customHeight="1" x14ac:dyDescent="0.25">
      <c r="N3384" t="s">
        <v>11061</v>
      </c>
      <c r="O3384" t="s">
        <v>11062</v>
      </c>
      <c r="P3384" t="s">
        <v>11063</v>
      </c>
      <c r="Q3384" s="16" t="s">
        <v>11064</v>
      </c>
      <c r="R3384">
        <v>63</v>
      </c>
      <c r="S3384">
        <v>11</v>
      </c>
      <c r="T3384">
        <v>63</v>
      </c>
      <c r="U3384">
        <f t="shared" si="140"/>
        <v>0</v>
      </c>
      <c r="V3384">
        <v>0</v>
      </c>
      <c r="W3384">
        <v>0</v>
      </c>
    </row>
    <row r="3385" spans="14:23" ht="15" customHeight="1" x14ac:dyDescent="0.25">
      <c r="N3385" t="s">
        <v>11061</v>
      </c>
      <c r="O3385" t="s">
        <v>11062</v>
      </c>
      <c r="P3385" t="s">
        <v>11065</v>
      </c>
      <c r="Q3385" s="16" t="s">
        <v>11066</v>
      </c>
      <c r="R3385">
        <v>2</v>
      </c>
      <c r="S3385">
        <v>1</v>
      </c>
      <c r="T3385">
        <v>2</v>
      </c>
      <c r="U3385">
        <f t="shared" si="140"/>
        <v>0</v>
      </c>
      <c r="V3385">
        <v>0</v>
      </c>
      <c r="W3385">
        <v>0</v>
      </c>
    </row>
    <row r="3386" spans="14:23" ht="15" customHeight="1" x14ac:dyDescent="0.25">
      <c r="N3386" t="s">
        <v>11067</v>
      </c>
      <c r="O3386" t="s">
        <v>11068</v>
      </c>
      <c r="P3386" t="s">
        <v>11069</v>
      </c>
      <c r="Q3386" s="16" t="s">
        <v>11070</v>
      </c>
      <c r="R3386">
        <v>6</v>
      </c>
      <c r="S3386">
        <v>2</v>
      </c>
      <c r="T3386">
        <v>6</v>
      </c>
      <c r="U3386">
        <f t="shared" si="140"/>
        <v>0</v>
      </c>
      <c r="V3386">
        <v>0</v>
      </c>
      <c r="W3386">
        <v>0</v>
      </c>
    </row>
    <row r="3387" spans="14:23" ht="15" customHeight="1" x14ac:dyDescent="0.25">
      <c r="N3387" t="s">
        <v>11067</v>
      </c>
      <c r="O3387" t="s">
        <v>11068</v>
      </c>
      <c r="P3387" t="s">
        <v>11071</v>
      </c>
      <c r="Q3387" s="16" t="s">
        <v>11072</v>
      </c>
      <c r="R3387">
        <v>2</v>
      </c>
      <c r="S3387">
        <v>2</v>
      </c>
      <c r="T3387">
        <v>2</v>
      </c>
      <c r="U3387">
        <f t="shared" si="140"/>
        <v>0</v>
      </c>
      <c r="V3387">
        <v>0</v>
      </c>
      <c r="W3387">
        <v>0</v>
      </c>
    </row>
    <row r="3388" spans="14:23" ht="15" customHeight="1" x14ac:dyDescent="0.25">
      <c r="N3388" t="s">
        <v>11073</v>
      </c>
      <c r="O3388" t="s">
        <v>11074</v>
      </c>
      <c r="P3388" t="s">
        <v>11075</v>
      </c>
      <c r="Q3388" s="16" t="s">
        <v>11076</v>
      </c>
      <c r="R3388">
        <v>1</v>
      </c>
      <c r="S3388">
        <v>1</v>
      </c>
      <c r="T3388">
        <v>1</v>
      </c>
      <c r="U3388">
        <f t="shared" si="140"/>
        <v>0</v>
      </c>
      <c r="V3388">
        <v>0</v>
      </c>
      <c r="W3388">
        <v>0</v>
      </c>
    </row>
    <row r="3389" spans="14:23" ht="15" customHeight="1" x14ac:dyDescent="0.25">
      <c r="N3389" t="s">
        <v>11073</v>
      </c>
      <c r="O3389" t="s">
        <v>11074</v>
      </c>
      <c r="P3389" t="s">
        <v>11077</v>
      </c>
      <c r="Q3389" s="16" t="s">
        <v>11078</v>
      </c>
      <c r="R3389">
        <v>1</v>
      </c>
      <c r="S3389">
        <v>1</v>
      </c>
      <c r="T3389">
        <v>1</v>
      </c>
      <c r="U3389">
        <f t="shared" si="140"/>
        <v>0</v>
      </c>
      <c r="V3389">
        <v>0</v>
      </c>
      <c r="W3389">
        <v>0</v>
      </c>
    </row>
    <row r="3390" spans="14:23" ht="15" customHeight="1" x14ac:dyDescent="0.25">
      <c r="N3390" t="s">
        <v>11073</v>
      </c>
      <c r="O3390" t="s">
        <v>11074</v>
      </c>
      <c r="P3390" t="s">
        <v>11079</v>
      </c>
      <c r="Q3390" s="16" t="s">
        <v>11080</v>
      </c>
      <c r="R3390">
        <v>1</v>
      </c>
      <c r="S3390">
        <v>1</v>
      </c>
      <c r="T3390">
        <v>1</v>
      </c>
      <c r="U3390">
        <f t="shared" si="140"/>
        <v>0</v>
      </c>
      <c r="V3390">
        <v>0</v>
      </c>
      <c r="W3390">
        <v>0</v>
      </c>
    </row>
    <row r="3391" spans="14:23" ht="15" customHeight="1" x14ac:dyDescent="0.25">
      <c r="N3391" t="s">
        <v>11073</v>
      </c>
      <c r="O3391" t="s">
        <v>11074</v>
      </c>
      <c r="P3391" t="s">
        <v>11081</v>
      </c>
      <c r="Q3391" s="16" t="s">
        <v>11082</v>
      </c>
      <c r="R3391">
        <v>1</v>
      </c>
      <c r="S3391">
        <v>1</v>
      </c>
      <c r="T3391">
        <v>1</v>
      </c>
      <c r="U3391">
        <f t="shared" si="140"/>
        <v>0</v>
      </c>
      <c r="V3391">
        <v>0</v>
      </c>
      <c r="W3391">
        <v>0</v>
      </c>
    </row>
    <row r="3392" spans="14:23" ht="15" customHeight="1" x14ac:dyDescent="0.25">
      <c r="N3392" t="s">
        <v>11073</v>
      </c>
      <c r="O3392" t="s">
        <v>11074</v>
      </c>
      <c r="P3392" t="s">
        <v>11083</v>
      </c>
      <c r="Q3392" s="16" t="s">
        <v>11084</v>
      </c>
      <c r="R3392">
        <v>15</v>
      </c>
      <c r="S3392">
        <v>3</v>
      </c>
      <c r="T3392">
        <v>15</v>
      </c>
      <c r="U3392">
        <f t="shared" si="140"/>
        <v>0</v>
      </c>
      <c r="V3392">
        <v>0</v>
      </c>
      <c r="W3392">
        <v>0</v>
      </c>
    </row>
    <row r="3393" spans="14:23" ht="15" customHeight="1" x14ac:dyDescent="0.25">
      <c r="N3393" t="s">
        <v>11085</v>
      </c>
      <c r="O3393" t="s">
        <v>11086</v>
      </c>
      <c r="P3393" t="s">
        <v>11087</v>
      </c>
      <c r="Q3393" s="16" t="s">
        <v>11088</v>
      </c>
      <c r="R3393">
        <v>2</v>
      </c>
      <c r="S3393">
        <v>1</v>
      </c>
      <c r="T3393">
        <v>2</v>
      </c>
      <c r="U3393">
        <f t="shared" si="140"/>
        <v>0</v>
      </c>
      <c r="V3393">
        <v>0</v>
      </c>
      <c r="W3393">
        <v>0</v>
      </c>
    </row>
    <row r="3394" spans="14:23" ht="15" customHeight="1" x14ac:dyDescent="0.25">
      <c r="N3394" t="s">
        <v>11085</v>
      </c>
      <c r="O3394" t="s">
        <v>11086</v>
      </c>
      <c r="P3394" t="s">
        <v>11089</v>
      </c>
      <c r="Q3394" s="16" t="s">
        <v>11090</v>
      </c>
      <c r="R3394">
        <v>27</v>
      </c>
      <c r="S3394">
        <v>5</v>
      </c>
      <c r="T3394">
        <v>27</v>
      </c>
      <c r="U3394">
        <f t="shared" si="140"/>
        <v>0</v>
      </c>
      <c r="V3394">
        <v>0</v>
      </c>
      <c r="W3394">
        <v>0</v>
      </c>
    </row>
    <row r="3395" spans="14:23" ht="15" customHeight="1" x14ac:dyDescent="0.25">
      <c r="N3395" t="s">
        <v>11085</v>
      </c>
      <c r="O3395" t="s">
        <v>11086</v>
      </c>
      <c r="P3395" t="s">
        <v>11089</v>
      </c>
      <c r="Q3395" s="16" t="s">
        <v>11091</v>
      </c>
      <c r="R3395">
        <v>27</v>
      </c>
      <c r="S3395">
        <v>5</v>
      </c>
      <c r="T3395">
        <v>27</v>
      </c>
      <c r="U3395">
        <f t="shared" si="140"/>
        <v>0</v>
      </c>
      <c r="V3395">
        <v>0</v>
      </c>
      <c r="W3395">
        <v>0</v>
      </c>
    </row>
    <row r="3396" spans="14:23" ht="15" customHeight="1" x14ac:dyDescent="0.25">
      <c r="N3396" t="s">
        <v>11085</v>
      </c>
      <c r="O3396" t="s">
        <v>11086</v>
      </c>
      <c r="P3396" t="s">
        <v>11092</v>
      </c>
      <c r="Q3396" s="16" t="s">
        <v>11093</v>
      </c>
      <c r="R3396">
        <v>59</v>
      </c>
      <c r="S3396">
        <v>2</v>
      </c>
      <c r="T3396">
        <v>59</v>
      </c>
      <c r="U3396">
        <f t="shared" si="140"/>
        <v>0</v>
      </c>
      <c r="V3396">
        <v>0</v>
      </c>
      <c r="W3396">
        <v>0</v>
      </c>
    </row>
    <row r="3397" spans="14:23" ht="15" customHeight="1" x14ac:dyDescent="0.25">
      <c r="N3397" t="s">
        <v>11085</v>
      </c>
      <c r="O3397" t="s">
        <v>11086</v>
      </c>
      <c r="P3397" t="s">
        <v>11094</v>
      </c>
      <c r="Q3397" s="16" t="s">
        <v>11095</v>
      </c>
      <c r="R3397">
        <v>60</v>
      </c>
      <c r="S3397">
        <v>3</v>
      </c>
      <c r="T3397">
        <v>60</v>
      </c>
      <c r="U3397">
        <f t="shared" si="140"/>
        <v>0</v>
      </c>
      <c r="V3397">
        <v>0</v>
      </c>
      <c r="W3397">
        <v>0</v>
      </c>
    </row>
    <row r="3398" spans="14:23" ht="15" customHeight="1" x14ac:dyDescent="0.25">
      <c r="N3398" t="s">
        <v>11085</v>
      </c>
      <c r="O3398" t="s">
        <v>11086</v>
      </c>
      <c r="P3398" t="s">
        <v>11096</v>
      </c>
      <c r="Q3398" s="16" t="s">
        <v>11097</v>
      </c>
      <c r="R3398">
        <v>1</v>
      </c>
      <c r="S3398">
        <v>1</v>
      </c>
      <c r="T3398">
        <v>1</v>
      </c>
      <c r="U3398">
        <f t="shared" si="140"/>
        <v>0</v>
      </c>
      <c r="V3398">
        <v>0</v>
      </c>
      <c r="W3398">
        <v>0</v>
      </c>
    </row>
    <row r="3399" spans="14:23" ht="15" customHeight="1" x14ac:dyDescent="0.25">
      <c r="N3399" t="s">
        <v>11085</v>
      </c>
      <c r="O3399" t="s">
        <v>11086</v>
      </c>
      <c r="P3399" t="s">
        <v>11098</v>
      </c>
      <c r="Q3399" s="16" t="s">
        <v>11099</v>
      </c>
      <c r="R3399">
        <v>4</v>
      </c>
      <c r="S3399">
        <v>2</v>
      </c>
      <c r="T3399">
        <v>4</v>
      </c>
      <c r="U3399">
        <f t="shared" si="140"/>
        <v>0</v>
      </c>
      <c r="V3399">
        <v>0</v>
      </c>
      <c r="W3399">
        <v>0</v>
      </c>
    </row>
    <row r="3400" spans="14:23" ht="15" customHeight="1" x14ac:dyDescent="0.25">
      <c r="N3400" t="s">
        <v>11085</v>
      </c>
      <c r="O3400" t="s">
        <v>11086</v>
      </c>
      <c r="P3400" t="s">
        <v>11100</v>
      </c>
      <c r="Q3400" s="16" t="s">
        <v>11101</v>
      </c>
      <c r="R3400">
        <v>6</v>
      </c>
      <c r="S3400">
        <v>2</v>
      </c>
      <c r="T3400">
        <v>6</v>
      </c>
      <c r="U3400">
        <f t="shared" si="140"/>
        <v>0</v>
      </c>
      <c r="V3400">
        <v>0</v>
      </c>
      <c r="W3400">
        <v>0</v>
      </c>
    </row>
    <row r="3401" spans="14:23" ht="15" customHeight="1" x14ac:dyDescent="0.25">
      <c r="N3401" t="s">
        <v>11085</v>
      </c>
      <c r="O3401" t="s">
        <v>11086</v>
      </c>
      <c r="P3401" t="s">
        <v>11102</v>
      </c>
      <c r="Q3401" s="16" t="s">
        <v>11103</v>
      </c>
      <c r="R3401">
        <v>5</v>
      </c>
      <c r="S3401">
        <v>1</v>
      </c>
      <c r="T3401">
        <v>5</v>
      </c>
      <c r="U3401">
        <f t="shared" si="140"/>
        <v>0</v>
      </c>
      <c r="V3401">
        <v>0</v>
      </c>
      <c r="W3401">
        <v>0</v>
      </c>
    </row>
    <row r="3402" spans="14:23" ht="15" customHeight="1" x14ac:dyDescent="0.25">
      <c r="N3402" t="s">
        <v>11085</v>
      </c>
      <c r="O3402" t="s">
        <v>11086</v>
      </c>
      <c r="P3402" t="s">
        <v>11104</v>
      </c>
      <c r="Q3402" s="16" t="s">
        <v>11105</v>
      </c>
      <c r="R3402">
        <v>5</v>
      </c>
      <c r="S3402">
        <v>1</v>
      </c>
      <c r="T3402">
        <v>5</v>
      </c>
      <c r="U3402">
        <f t="shared" si="140"/>
        <v>0</v>
      </c>
      <c r="V3402">
        <v>0</v>
      </c>
      <c r="W3402">
        <v>0</v>
      </c>
    </row>
    <row r="3403" spans="14:23" ht="15" customHeight="1" x14ac:dyDescent="0.25">
      <c r="N3403" t="s">
        <v>11085</v>
      </c>
      <c r="O3403" t="s">
        <v>11086</v>
      </c>
      <c r="P3403" t="s">
        <v>11106</v>
      </c>
      <c r="Q3403" s="16" t="s">
        <v>11107</v>
      </c>
      <c r="R3403">
        <v>1</v>
      </c>
      <c r="S3403">
        <v>1</v>
      </c>
      <c r="T3403">
        <v>1</v>
      </c>
      <c r="U3403">
        <f t="shared" si="140"/>
        <v>0</v>
      </c>
      <c r="V3403">
        <v>0</v>
      </c>
      <c r="W3403">
        <v>0</v>
      </c>
    </row>
    <row r="3404" spans="14:23" ht="15" customHeight="1" x14ac:dyDescent="0.25">
      <c r="N3404" t="s">
        <v>11085</v>
      </c>
      <c r="O3404" t="s">
        <v>11086</v>
      </c>
      <c r="P3404" t="s">
        <v>11108</v>
      </c>
      <c r="Q3404" s="16" t="s">
        <v>11109</v>
      </c>
      <c r="R3404">
        <v>1</v>
      </c>
      <c r="S3404">
        <v>1</v>
      </c>
      <c r="T3404">
        <v>1</v>
      </c>
      <c r="U3404">
        <f t="shared" si="140"/>
        <v>0</v>
      </c>
      <c r="V3404">
        <v>0</v>
      </c>
      <c r="W3404">
        <v>0</v>
      </c>
    </row>
    <row r="3405" spans="14:23" ht="15" customHeight="1" x14ac:dyDescent="0.25">
      <c r="N3405" t="s">
        <v>11085</v>
      </c>
      <c r="O3405" t="s">
        <v>11086</v>
      </c>
      <c r="P3405" t="s">
        <v>11110</v>
      </c>
      <c r="Q3405" s="16" t="s">
        <v>11111</v>
      </c>
      <c r="R3405">
        <v>31</v>
      </c>
      <c r="S3405">
        <v>1</v>
      </c>
      <c r="T3405">
        <v>31</v>
      </c>
      <c r="U3405">
        <f t="shared" si="140"/>
        <v>0</v>
      </c>
      <c r="V3405">
        <v>0</v>
      </c>
      <c r="W3405">
        <v>0</v>
      </c>
    </row>
    <row r="3406" spans="14:23" ht="15" customHeight="1" x14ac:dyDescent="0.25">
      <c r="N3406" t="s">
        <v>11085</v>
      </c>
      <c r="O3406" t="s">
        <v>11086</v>
      </c>
      <c r="P3406" t="s">
        <v>11112</v>
      </c>
      <c r="Q3406" s="16" t="s">
        <v>11113</v>
      </c>
      <c r="R3406">
        <v>1</v>
      </c>
      <c r="S3406">
        <v>1</v>
      </c>
      <c r="T3406">
        <v>1</v>
      </c>
      <c r="U3406">
        <f t="shared" si="140"/>
        <v>0</v>
      </c>
      <c r="V3406">
        <v>0</v>
      </c>
      <c r="W3406">
        <v>0</v>
      </c>
    </row>
    <row r="3407" spans="14:23" ht="15" customHeight="1" x14ac:dyDescent="0.25">
      <c r="N3407" t="s">
        <v>11085</v>
      </c>
      <c r="O3407" t="s">
        <v>11086</v>
      </c>
      <c r="P3407" t="s">
        <v>11114</v>
      </c>
      <c r="Q3407" s="16" t="s">
        <v>11115</v>
      </c>
      <c r="R3407">
        <v>1</v>
      </c>
      <c r="S3407">
        <v>1</v>
      </c>
      <c r="T3407">
        <v>1</v>
      </c>
      <c r="U3407">
        <f t="shared" si="140"/>
        <v>0</v>
      </c>
      <c r="V3407">
        <v>0</v>
      </c>
      <c r="W3407">
        <v>0</v>
      </c>
    </row>
    <row r="3408" spans="14:23" ht="15" customHeight="1" x14ac:dyDescent="0.25">
      <c r="N3408" t="s">
        <v>11085</v>
      </c>
      <c r="O3408" t="s">
        <v>11086</v>
      </c>
      <c r="P3408" t="s">
        <v>11116</v>
      </c>
      <c r="Q3408" s="16" t="s">
        <v>11117</v>
      </c>
      <c r="R3408">
        <v>2</v>
      </c>
      <c r="S3408">
        <v>1</v>
      </c>
      <c r="T3408">
        <v>2</v>
      </c>
      <c r="U3408">
        <f t="shared" si="140"/>
        <v>0</v>
      </c>
      <c r="V3408">
        <v>0</v>
      </c>
      <c r="W3408">
        <v>0</v>
      </c>
    </row>
    <row r="3409" spans="14:23" ht="15" customHeight="1" x14ac:dyDescent="0.25">
      <c r="N3409" t="s">
        <v>11085</v>
      </c>
      <c r="O3409" t="s">
        <v>11086</v>
      </c>
      <c r="P3409" t="s">
        <v>11118</v>
      </c>
      <c r="Q3409" s="16" t="s">
        <v>11119</v>
      </c>
      <c r="R3409">
        <v>15</v>
      </c>
      <c r="S3409">
        <v>3</v>
      </c>
      <c r="T3409">
        <v>15</v>
      </c>
      <c r="U3409">
        <f t="shared" ref="U3409:U3472" si="141">IF(V3409=0, 0, "")</f>
        <v>0</v>
      </c>
      <c r="V3409">
        <v>0</v>
      </c>
      <c r="W3409">
        <v>0</v>
      </c>
    </row>
    <row r="3410" spans="14:23" ht="15" customHeight="1" x14ac:dyDescent="0.25">
      <c r="N3410" t="s">
        <v>11085</v>
      </c>
      <c r="O3410" t="s">
        <v>11086</v>
      </c>
      <c r="P3410" t="s">
        <v>11120</v>
      </c>
      <c r="Q3410" s="16" t="s">
        <v>11121</v>
      </c>
      <c r="R3410">
        <v>15</v>
      </c>
      <c r="S3410">
        <v>3</v>
      </c>
      <c r="T3410">
        <v>15</v>
      </c>
      <c r="U3410">
        <f t="shared" si="141"/>
        <v>0</v>
      </c>
      <c r="V3410">
        <v>0</v>
      </c>
      <c r="W3410">
        <v>0</v>
      </c>
    </row>
    <row r="3411" spans="14:23" ht="15" customHeight="1" x14ac:dyDescent="0.25">
      <c r="N3411" t="s">
        <v>11085</v>
      </c>
      <c r="O3411" t="s">
        <v>11086</v>
      </c>
      <c r="P3411" t="s">
        <v>11122</v>
      </c>
      <c r="Q3411" s="16" t="s">
        <v>11123</v>
      </c>
      <c r="R3411">
        <v>2</v>
      </c>
      <c r="S3411">
        <v>1</v>
      </c>
      <c r="T3411">
        <v>2</v>
      </c>
      <c r="U3411">
        <f t="shared" si="141"/>
        <v>0</v>
      </c>
      <c r="V3411">
        <v>0</v>
      </c>
      <c r="W3411">
        <v>0</v>
      </c>
    </row>
    <row r="3412" spans="14:23" ht="15" customHeight="1" x14ac:dyDescent="0.25">
      <c r="N3412" t="s">
        <v>11085</v>
      </c>
      <c r="O3412" t="s">
        <v>11086</v>
      </c>
      <c r="P3412" t="s">
        <v>11124</v>
      </c>
      <c r="Q3412" s="16" t="s">
        <v>11125</v>
      </c>
      <c r="R3412">
        <v>16</v>
      </c>
      <c r="S3412">
        <v>2</v>
      </c>
      <c r="T3412">
        <v>16</v>
      </c>
      <c r="U3412">
        <f t="shared" si="141"/>
        <v>0</v>
      </c>
      <c r="V3412">
        <v>0</v>
      </c>
      <c r="W3412">
        <v>0</v>
      </c>
    </row>
    <row r="3413" spans="14:23" ht="15" customHeight="1" x14ac:dyDescent="0.25">
      <c r="N3413" t="s">
        <v>11085</v>
      </c>
      <c r="O3413" t="s">
        <v>11086</v>
      </c>
      <c r="P3413" t="s">
        <v>11126</v>
      </c>
      <c r="Q3413" s="16" t="s">
        <v>11127</v>
      </c>
      <c r="R3413">
        <v>1</v>
      </c>
      <c r="S3413">
        <v>1</v>
      </c>
      <c r="T3413">
        <v>1</v>
      </c>
      <c r="U3413">
        <f t="shared" si="141"/>
        <v>0</v>
      </c>
      <c r="V3413">
        <v>0</v>
      </c>
      <c r="W3413">
        <v>0</v>
      </c>
    </row>
    <row r="3414" spans="14:23" ht="15" customHeight="1" x14ac:dyDescent="0.25">
      <c r="N3414" t="s">
        <v>11085</v>
      </c>
      <c r="O3414" t="s">
        <v>11086</v>
      </c>
      <c r="P3414" t="s">
        <v>11128</v>
      </c>
      <c r="Q3414" s="16" t="s">
        <v>11129</v>
      </c>
      <c r="R3414">
        <v>1</v>
      </c>
      <c r="S3414">
        <v>1</v>
      </c>
      <c r="T3414">
        <v>1</v>
      </c>
      <c r="U3414">
        <f t="shared" si="141"/>
        <v>0</v>
      </c>
      <c r="V3414">
        <v>0</v>
      </c>
      <c r="W3414">
        <v>0</v>
      </c>
    </row>
    <row r="3415" spans="14:23" ht="15" customHeight="1" x14ac:dyDescent="0.25">
      <c r="N3415" t="s">
        <v>11085</v>
      </c>
      <c r="O3415" t="s">
        <v>11086</v>
      </c>
      <c r="P3415" t="s">
        <v>11130</v>
      </c>
      <c r="Q3415" s="16" t="s">
        <v>11131</v>
      </c>
      <c r="R3415">
        <v>6</v>
      </c>
      <c r="S3415">
        <v>1</v>
      </c>
      <c r="T3415">
        <v>6</v>
      </c>
      <c r="U3415">
        <f t="shared" si="141"/>
        <v>0</v>
      </c>
      <c r="V3415">
        <v>0</v>
      </c>
      <c r="W3415">
        <v>0</v>
      </c>
    </row>
    <row r="3416" spans="14:23" ht="15" customHeight="1" x14ac:dyDescent="0.25">
      <c r="N3416" t="s">
        <v>11085</v>
      </c>
      <c r="O3416" t="s">
        <v>11086</v>
      </c>
      <c r="P3416" t="s">
        <v>11132</v>
      </c>
      <c r="Q3416" s="16" t="s">
        <v>11133</v>
      </c>
      <c r="R3416">
        <v>1</v>
      </c>
      <c r="S3416">
        <v>1</v>
      </c>
      <c r="T3416">
        <v>1</v>
      </c>
      <c r="U3416">
        <f t="shared" si="141"/>
        <v>0</v>
      </c>
      <c r="V3416">
        <v>0</v>
      </c>
      <c r="W3416">
        <v>0</v>
      </c>
    </row>
    <row r="3417" spans="14:23" ht="15" customHeight="1" x14ac:dyDescent="0.25">
      <c r="N3417" t="s">
        <v>11085</v>
      </c>
      <c r="O3417" t="s">
        <v>11086</v>
      </c>
      <c r="P3417" t="s">
        <v>11134</v>
      </c>
      <c r="Q3417" s="16" t="s">
        <v>11135</v>
      </c>
      <c r="R3417">
        <v>2</v>
      </c>
      <c r="S3417">
        <v>1</v>
      </c>
      <c r="T3417">
        <v>2</v>
      </c>
      <c r="U3417">
        <f t="shared" si="141"/>
        <v>0</v>
      </c>
      <c r="V3417">
        <v>0</v>
      </c>
      <c r="W3417">
        <v>0</v>
      </c>
    </row>
    <row r="3418" spans="14:23" ht="15" customHeight="1" x14ac:dyDescent="0.25">
      <c r="N3418" t="s">
        <v>11136</v>
      </c>
      <c r="O3418" t="s">
        <v>2157</v>
      </c>
      <c r="P3418" t="s">
        <v>11137</v>
      </c>
      <c r="Q3418" s="16" t="s">
        <v>11138</v>
      </c>
      <c r="R3418">
        <v>1</v>
      </c>
      <c r="S3418">
        <v>1</v>
      </c>
      <c r="T3418">
        <v>1</v>
      </c>
      <c r="U3418">
        <f t="shared" si="141"/>
        <v>0</v>
      </c>
      <c r="V3418">
        <v>0</v>
      </c>
      <c r="W3418">
        <v>0</v>
      </c>
    </row>
    <row r="3419" spans="14:23" ht="15" customHeight="1" x14ac:dyDescent="0.25">
      <c r="N3419" t="s">
        <v>11136</v>
      </c>
      <c r="O3419" t="s">
        <v>2157</v>
      </c>
      <c r="P3419" t="s">
        <v>11139</v>
      </c>
      <c r="Q3419" s="16" t="s">
        <v>11140</v>
      </c>
      <c r="R3419">
        <v>1</v>
      </c>
      <c r="S3419">
        <v>1</v>
      </c>
      <c r="T3419">
        <v>1</v>
      </c>
      <c r="U3419">
        <f t="shared" si="141"/>
        <v>0</v>
      </c>
      <c r="V3419">
        <v>0</v>
      </c>
      <c r="W3419">
        <v>0</v>
      </c>
    </row>
    <row r="3420" spans="14:23" ht="15" customHeight="1" x14ac:dyDescent="0.25">
      <c r="N3420" t="s">
        <v>11136</v>
      </c>
      <c r="O3420" t="s">
        <v>2157</v>
      </c>
      <c r="P3420" t="s">
        <v>11141</v>
      </c>
      <c r="Q3420" s="16" t="s">
        <v>11142</v>
      </c>
      <c r="R3420">
        <v>5</v>
      </c>
      <c r="S3420">
        <v>4</v>
      </c>
      <c r="T3420">
        <v>5</v>
      </c>
      <c r="U3420">
        <f t="shared" si="141"/>
        <v>0</v>
      </c>
      <c r="V3420">
        <v>0</v>
      </c>
      <c r="W3420">
        <v>0</v>
      </c>
    </row>
    <row r="3421" spans="14:23" ht="15" customHeight="1" x14ac:dyDescent="0.25">
      <c r="N3421" t="s">
        <v>11136</v>
      </c>
      <c r="O3421" t="s">
        <v>2157</v>
      </c>
      <c r="P3421" t="s">
        <v>11143</v>
      </c>
      <c r="Q3421" s="16" t="s">
        <v>11144</v>
      </c>
      <c r="R3421">
        <v>1</v>
      </c>
      <c r="S3421">
        <v>1</v>
      </c>
      <c r="T3421">
        <v>1</v>
      </c>
      <c r="U3421">
        <f t="shared" si="141"/>
        <v>0</v>
      </c>
      <c r="V3421">
        <v>0</v>
      </c>
      <c r="W3421">
        <v>0</v>
      </c>
    </row>
    <row r="3422" spans="14:23" ht="15" customHeight="1" x14ac:dyDescent="0.25">
      <c r="N3422" t="s">
        <v>11136</v>
      </c>
      <c r="O3422" t="s">
        <v>2157</v>
      </c>
      <c r="P3422" t="s">
        <v>11145</v>
      </c>
      <c r="Q3422" s="16" t="s">
        <v>11146</v>
      </c>
      <c r="R3422">
        <v>1</v>
      </c>
      <c r="S3422">
        <v>1</v>
      </c>
      <c r="T3422">
        <v>1</v>
      </c>
      <c r="U3422">
        <f t="shared" si="141"/>
        <v>0</v>
      </c>
      <c r="V3422">
        <v>0</v>
      </c>
      <c r="W3422">
        <v>0</v>
      </c>
    </row>
    <row r="3423" spans="14:23" ht="15" customHeight="1" x14ac:dyDescent="0.25">
      <c r="N3423" t="s">
        <v>11136</v>
      </c>
      <c r="O3423" t="s">
        <v>2157</v>
      </c>
      <c r="P3423" t="s">
        <v>11147</v>
      </c>
      <c r="Q3423" s="16" t="s">
        <v>11148</v>
      </c>
      <c r="R3423">
        <v>1</v>
      </c>
      <c r="S3423">
        <v>1</v>
      </c>
      <c r="T3423">
        <v>1</v>
      </c>
      <c r="U3423">
        <f t="shared" si="141"/>
        <v>0</v>
      </c>
      <c r="V3423">
        <v>0</v>
      </c>
      <c r="W3423">
        <v>0</v>
      </c>
    </row>
    <row r="3424" spans="14:23" ht="15" customHeight="1" x14ac:dyDescent="0.25">
      <c r="N3424" t="s">
        <v>11136</v>
      </c>
      <c r="O3424" t="s">
        <v>2157</v>
      </c>
      <c r="P3424" t="s">
        <v>11149</v>
      </c>
      <c r="Q3424" s="16" t="s">
        <v>11150</v>
      </c>
      <c r="R3424">
        <v>1</v>
      </c>
      <c r="S3424">
        <v>1</v>
      </c>
      <c r="T3424">
        <v>1</v>
      </c>
      <c r="U3424">
        <f t="shared" si="141"/>
        <v>0</v>
      </c>
      <c r="V3424">
        <v>0</v>
      </c>
      <c r="W3424">
        <v>0</v>
      </c>
    </row>
    <row r="3425" spans="14:23" ht="15" customHeight="1" x14ac:dyDescent="0.25">
      <c r="N3425" t="s">
        <v>11151</v>
      </c>
      <c r="O3425" t="s">
        <v>11152</v>
      </c>
      <c r="P3425" t="s">
        <v>11153</v>
      </c>
      <c r="Q3425" s="16" t="s">
        <v>11154</v>
      </c>
      <c r="R3425">
        <v>1</v>
      </c>
      <c r="S3425">
        <v>1</v>
      </c>
      <c r="T3425">
        <v>1</v>
      </c>
      <c r="U3425">
        <f t="shared" si="141"/>
        <v>0</v>
      </c>
      <c r="V3425">
        <v>0</v>
      </c>
      <c r="W3425">
        <v>0</v>
      </c>
    </row>
    <row r="3426" spans="14:23" ht="15" customHeight="1" x14ac:dyDescent="0.25">
      <c r="N3426" t="s">
        <v>11151</v>
      </c>
      <c r="O3426" t="s">
        <v>11152</v>
      </c>
      <c r="P3426" t="s">
        <v>11155</v>
      </c>
      <c r="Q3426" s="16" t="s">
        <v>11156</v>
      </c>
      <c r="R3426">
        <v>17</v>
      </c>
      <c r="S3426">
        <v>5</v>
      </c>
      <c r="T3426">
        <v>17</v>
      </c>
      <c r="U3426">
        <f t="shared" si="141"/>
        <v>0</v>
      </c>
      <c r="V3426">
        <v>0</v>
      </c>
      <c r="W3426">
        <v>0</v>
      </c>
    </row>
    <row r="3427" spans="14:23" ht="15" customHeight="1" x14ac:dyDescent="0.25">
      <c r="N3427" t="s">
        <v>11151</v>
      </c>
      <c r="O3427" t="s">
        <v>11152</v>
      </c>
      <c r="P3427" t="s">
        <v>11157</v>
      </c>
      <c r="Q3427" s="16" t="s">
        <v>11158</v>
      </c>
      <c r="R3427">
        <v>4</v>
      </c>
      <c r="S3427">
        <v>1</v>
      </c>
      <c r="T3427">
        <v>4</v>
      </c>
      <c r="U3427">
        <f t="shared" si="141"/>
        <v>0</v>
      </c>
      <c r="V3427">
        <v>0</v>
      </c>
      <c r="W3427">
        <v>0</v>
      </c>
    </row>
    <row r="3428" spans="14:23" ht="15" customHeight="1" x14ac:dyDescent="0.25">
      <c r="N3428" t="s">
        <v>11151</v>
      </c>
      <c r="O3428" t="s">
        <v>11152</v>
      </c>
      <c r="P3428" t="s">
        <v>11159</v>
      </c>
      <c r="Q3428" s="16" t="s">
        <v>11160</v>
      </c>
      <c r="R3428">
        <v>9</v>
      </c>
      <c r="S3428">
        <v>3</v>
      </c>
      <c r="T3428">
        <v>9</v>
      </c>
      <c r="U3428">
        <f t="shared" si="141"/>
        <v>0</v>
      </c>
      <c r="V3428">
        <v>0</v>
      </c>
      <c r="W3428">
        <v>0</v>
      </c>
    </row>
    <row r="3429" spans="14:23" ht="15" customHeight="1" x14ac:dyDescent="0.25">
      <c r="N3429" t="s">
        <v>11151</v>
      </c>
      <c r="O3429" t="s">
        <v>11152</v>
      </c>
      <c r="P3429" t="s">
        <v>11159</v>
      </c>
      <c r="Q3429" s="16" t="s">
        <v>11161</v>
      </c>
      <c r="R3429">
        <v>9</v>
      </c>
      <c r="S3429">
        <v>3</v>
      </c>
      <c r="T3429">
        <v>9</v>
      </c>
      <c r="U3429">
        <f t="shared" si="141"/>
        <v>0</v>
      </c>
      <c r="V3429">
        <v>0</v>
      </c>
      <c r="W3429">
        <v>0</v>
      </c>
    </row>
    <row r="3430" spans="14:23" ht="15" customHeight="1" x14ac:dyDescent="0.25">
      <c r="N3430" t="s">
        <v>11151</v>
      </c>
      <c r="O3430" t="s">
        <v>11152</v>
      </c>
      <c r="P3430" t="s">
        <v>11162</v>
      </c>
      <c r="Q3430" s="16" t="s">
        <v>11163</v>
      </c>
      <c r="R3430">
        <v>4</v>
      </c>
      <c r="S3430">
        <v>2</v>
      </c>
      <c r="T3430">
        <v>4</v>
      </c>
      <c r="U3430">
        <f t="shared" si="141"/>
        <v>0</v>
      </c>
      <c r="V3430">
        <v>0</v>
      </c>
      <c r="W3430">
        <v>0</v>
      </c>
    </row>
    <row r="3431" spans="14:23" ht="15" customHeight="1" x14ac:dyDescent="0.25">
      <c r="N3431" t="s">
        <v>11151</v>
      </c>
      <c r="O3431" t="s">
        <v>11152</v>
      </c>
      <c r="P3431" t="s">
        <v>11164</v>
      </c>
      <c r="Q3431" s="16" t="s">
        <v>11165</v>
      </c>
      <c r="R3431">
        <v>8</v>
      </c>
      <c r="S3431">
        <v>2</v>
      </c>
      <c r="T3431">
        <v>8</v>
      </c>
      <c r="U3431">
        <f t="shared" si="141"/>
        <v>0</v>
      </c>
      <c r="V3431">
        <v>0</v>
      </c>
      <c r="W3431">
        <v>0</v>
      </c>
    </row>
    <row r="3432" spans="14:23" ht="15" customHeight="1" x14ac:dyDescent="0.25">
      <c r="N3432" t="s">
        <v>11151</v>
      </c>
      <c r="O3432" t="s">
        <v>11152</v>
      </c>
      <c r="P3432" t="s">
        <v>11166</v>
      </c>
      <c r="Q3432" s="16" t="s">
        <v>11167</v>
      </c>
      <c r="R3432">
        <v>3</v>
      </c>
      <c r="S3432">
        <v>1</v>
      </c>
      <c r="T3432">
        <v>3</v>
      </c>
      <c r="U3432">
        <f t="shared" si="141"/>
        <v>0</v>
      </c>
      <c r="V3432">
        <v>0</v>
      </c>
      <c r="W3432">
        <v>0</v>
      </c>
    </row>
    <row r="3433" spans="14:23" ht="15" customHeight="1" x14ac:dyDescent="0.25">
      <c r="N3433" t="s">
        <v>11168</v>
      </c>
      <c r="O3433" t="s">
        <v>11169</v>
      </c>
      <c r="P3433" t="s">
        <v>11170</v>
      </c>
      <c r="Q3433" s="16" t="s">
        <v>11171</v>
      </c>
      <c r="R3433">
        <v>1</v>
      </c>
      <c r="S3433">
        <v>1</v>
      </c>
      <c r="T3433">
        <v>1</v>
      </c>
      <c r="U3433">
        <f t="shared" si="141"/>
        <v>0</v>
      </c>
      <c r="V3433">
        <v>0</v>
      </c>
      <c r="W3433">
        <v>0</v>
      </c>
    </row>
    <row r="3434" spans="14:23" ht="15" customHeight="1" x14ac:dyDescent="0.25">
      <c r="N3434" t="s">
        <v>11168</v>
      </c>
      <c r="O3434" t="s">
        <v>11169</v>
      </c>
      <c r="P3434" t="s">
        <v>11172</v>
      </c>
      <c r="Q3434" s="16" t="s">
        <v>11173</v>
      </c>
      <c r="R3434">
        <v>1</v>
      </c>
      <c r="S3434">
        <v>1</v>
      </c>
      <c r="T3434">
        <v>1</v>
      </c>
      <c r="U3434">
        <f t="shared" si="141"/>
        <v>0</v>
      </c>
      <c r="V3434">
        <v>0</v>
      </c>
      <c r="W3434">
        <v>0</v>
      </c>
    </row>
    <row r="3435" spans="14:23" ht="15" customHeight="1" x14ac:dyDescent="0.25">
      <c r="N3435" t="s">
        <v>11168</v>
      </c>
      <c r="O3435" t="s">
        <v>11169</v>
      </c>
      <c r="P3435" t="s">
        <v>11174</v>
      </c>
      <c r="Q3435" s="16" t="s">
        <v>11175</v>
      </c>
      <c r="R3435">
        <v>1</v>
      </c>
      <c r="S3435">
        <v>1</v>
      </c>
      <c r="T3435">
        <v>1</v>
      </c>
      <c r="U3435">
        <f t="shared" si="141"/>
        <v>0</v>
      </c>
      <c r="V3435">
        <v>0</v>
      </c>
      <c r="W3435">
        <v>0</v>
      </c>
    </row>
    <row r="3436" spans="14:23" ht="15" customHeight="1" x14ac:dyDescent="0.25">
      <c r="N3436" t="s">
        <v>11168</v>
      </c>
      <c r="O3436" t="s">
        <v>11169</v>
      </c>
      <c r="P3436" t="s">
        <v>11176</v>
      </c>
      <c r="Q3436" s="16" t="s">
        <v>11177</v>
      </c>
      <c r="R3436">
        <v>6</v>
      </c>
      <c r="S3436">
        <v>1</v>
      </c>
      <c r="T3436">
        <v>6</v>
      </c>
      <c r="U3436">
        <f t="shared" si="141"/>
        <v>0</v>
      </c>
      <c r="V3436">
        <v>0</v>
      </c>
      <c r="W3436">
        <v>0</v>
      </c>
    </row>
    <row r="3437" spans="14:23" ht="15" customHeight="1" x14ac:dyDescent="0.25">
      <c r="N3437" t="s">
        <v>11168</v>
      </c>
      <c r="O3437" t="s">
        <v>11169</v>
      </c>
      <c r="P3437" t="s">
        <v>11178</v>
      </c>
      <c r="Q3437" s="16" t="s">
        <v>11179</v>
      </c>
      <c r="R3437">
        <v>6</v>
      </c>
      <c r="S3437">
        <v>1</v>
      </c>
      <c r="T3437">
        <v>6</v>
      </c>
      <c r="U3437">
        <f t="shared" si="141"/>
        <v>0</v>
      </c>
      <c r="V3437">
        <v>0</v>
      </c>
      <c r="W3437">
        <v>0</v>
      </c>
    </row>
    <row r="3438" spans="14:23" ht="15" customHeight="1" x14ac:dyDescent="0.25">
      <c r="N3438" t="s">
        <v>11168</v>
      </c>
      <c r="O3438" t="s">
        <v>11169</v>
      </c>
      <c r="P3438" t="s">
        <v>11180</v>
      </c>
      <c r="Q3438" s="16" t="s">
        <v>11181</v>
      </c>
      <c r="R3438">
        <v>2</v>
      </c>
      <c r="S3438">
        <v>1</v>
      </c>
      <c r="T3438">
        <v>2</v>
      </c>
      <c r="U3438">
        <f t="shared" si="141"/>
        <v>0</v>
      </c>
      <c r="V3438">
        <v>0</v>
      </c>
      <c r="W3438">
        <v>0</v>
      </c>
    </row>
    <row r="3439" spans="14:23" ht="15" customHeight="1" x14ac:dyDescent="0.25">
      <c r="N3439" t="s">
        <v>11168</v>
      </c>
      <c r="O3439" t="s">
        <v>11169</v>
      </c>
      <c r="P3439" t="s">
        <v>11180</v>
      </c>
      <c r="Q3439" s="16" t="s">
        <v>11182</v>
      </c>
      <c r="R3439">
        <v>2</v>
      </c>
      <c r="S3439">
        <v>1</v>
      </c>
      <c r="T3439">
        <v>2</v>
      </c>
      <c r="U3439">
        <f t="shared" si="141"/>
        <v>0</v>
      </c>
      <c r="V3439">
        <v>0</v>
      </c>
      <c r="W3439">
        <v>0</v>
      </c>
    </row>
    <row r="3440" spans="14:23" ht="15" customHeight="1" x14ac:dyDescent="0.25">
      <c r="N3440" t="s">
        <v>11168</v>
      </c>
      <c r="O3440" t="s">
        <v>11169</v>
      </c>
      <c r="P3440" t="s">
        <v>11183</v>
      </c>
      <c r="Q3440" s="16" t="s">
        <v>11184</v>
      </c>
      <c r="R3440">
        <v>1</v>
      </c>
      <c r="S3440">
        <v>1</v>
      </c>
      <c r="T3440">
        <v>1</v>
      </c>
      <c r="U3440">
        <f t="shared" si="141"/>
        <v>0</v>
      </c>
      <c r="V3440">
        <v>0</v>
      </c>
      <c r="W3440">
        <v>0</v>
      </c>
    </row>
    <row r="3441" spans="14:23" ht="15" customHeight="1" x14ac:dyDescent="0.25">
      <c r="N3441" t="s">
        <v>11168</v>
      </c>
      <c r="O3441" t="s">
        <v>11169</v>
      </c>
      <c r="P3441" t="s">
        <v>11185</v>
      </c>
      <c r="Q3441" s="16" t="s">
        <v>11186</v>
      </c>
      <c r="R3441">
        <v>46</v>
      </c>
      <c r="S3441">
        <v>12</v>
      </c>
      <c r="T3441">
        <v>46</v>
      </c>
      <c r="U3441">
        <f t="shared" si="141"/>
        <v>0</v>
      </c>
      <c r="V3441">
        <v>0</v>
      </c>
      <c r="W3441">
        <v>0</v>
      </c>
    </row>
    <row r="3442" spans="14:23" ht="15" customHeight="1" x14ac:dyDescent="0.25">
      <c r="N3442" t="s">
        <v>11168</v>
      </c>
      <c r="O3442" t="s">
        <v>11169</v>
      </c>
      <c r="P3442" t="s">
        <v>11187</v>
      </c>
      <c r="Q3442" s="16" t="s">
        <v>11188</v>
      </c>
      <c r="R3442">
        <v>2</v>
      </c>
      <c r="S3442">
        <v>1</v>
      </c>
      <c r="T3442">
        <v>2</v>
      </c>
      <c r="U3442">
        <f t="shared" si="141"/>
        <v>0</v>
      </c>
      <c r="V3442">
        <v>0</v>
      </c>
      <c r="W3442">
        <v>0</v>
      </c>
    </row>
    <row r="3443" spans="14:23" ht="15" customHeight="1" x14ac:dyDescent="0.25">
      <c r="N3443" t="s">
        <v>11168</v>
      </c>
      <c r="O3443" t="s">
        <v>11169</v>
      </c>
      <c r="P3443" t="s">
        <v>11189</v>
      </c>
      <c r="Q3443" s="16" t="s">
        <v>11190</v>
      </c>
      <c r="R3443">
        <v>1</v>
      </c>
      <c r="S3443">
        <v>1</v>
      </c>
      <c r="T3443">
        <v>1</v>
      </c>
      <c r="U3443">
        <f t="shared" si="141"/>
        <v>0</v>
      </c>
      <c r="V3443">
        <v>0</v>
      </c>
      <c r="W3443">
        <v>0</v>
      </c>
    </row>
    <row r="3444" spans="14:23" ht="15" customHeight="1" x14ac:dyDescent="0.25">
      <c r="N3444" t="s">
        <v>11168</v>
      </c>
      <c r="O3444" t="s">
        <v>11169</v>
      </c>
      <c r="P3444" t="s">
        <v>11191</v>
      </c>
      <c r="Q3444" s="16" t="s">
        <v>11192</v>
      </c>
      <c r="R3444">
        <v>3</v>
      </c>
      <c r="S3444">
        <v>1</v>
      </c>
      <c r="T3444">
        <v>3</v>
      </c>
      <c r="U3444">
        <f t="shared" si="141"/>
        <v>0</v>
      </c>
      <c r="V3444">
        <v>0</v>
      </c>
      <c r="W3444">
        <v>0</v>
      </c>
    </row>
    <row r="3445" spans="14:23" ht="15" customHeight="1" x14ac:dyDescent="0.25">
      <c r="N3445" t="s">
        <v>11168</v>
      </c>
      <c r="O3445" t="s">
        <v>11169</v>
      </c>
      <c r="P3445" t="s">
        <v>11193</v>
      </c>
      <c r="Q3445" s="16" t="s">
        <v>11194</v>
      </c>
      <c r="R3445">
        <v>3</v>
      </c>
      <c r="S3445">
        <v>1</v>
      </c>
      <c r="T3445">
        <v>3</v>
      </c>
      <c r="U3445">
        <f t="shared" si="141"/>
        <v>0</v>
      </c>
      <c r="V3445">
        <v>0</v>
      </c>
      <c r="W3445">
        <v>0</v>
      </c>
    </row>
    <row r="3446" spans="14:23" ht="15" customHeight="1" x14ac:dyDescent="0.25">
      <c r="N3446" t="s">
        <v>11168</v>
      </c>
      <c r="O3446" t="s">
        <v>11169</v>
      </c>
      <c r="P3446" t="s">
        <v>11195</v>
      </c>
      <c r="Q3446" s="16" t="s">
        <v>11196</v>
      </c>
      <c r="R3446">
        <v>3</v>
      </c>
      <c r="S3446">
        <v>1</v>
      </c>
      <c r="T3446">
        <v>3</v>
      </c>
      <c r="U3446">
        <f t="shared" si="141"/>
        <v>0</v>
      </c>
      <c r="V3446">
        <v>0</v>
      </c>
      <c r="W3446">
        <v>0</v>
      </c>
    </row>
    <row r="3447" spans="14:23" ht="15" customHeight="1" x14ac:dyDescent="0.25">
      <c r="N3447" t="s">
        <v>11168</v>
      </c>
      <c r="O3447" t="s">
        <v>11169</v>
      </c>
      <c r="P3447" t="s">
        <v>11197</v>
      </c>
      <c r="Q3447" s="16" t="s">
        <v>11198</v>
      </c>
      <c r="R3447">
        <v>28</v>
      </c>
      <c r="S3447">
        <v>3</v>
      </c>
      <c r="T3447">
        <v>28</v>
      </c>
      <c r="U3447">
        <f t="shared" si="141"/>
        <v>0</v>
      </c>
      <c r="V3447">
        <v>0</v>
      </c>
      <c r="W3447">
        <v>0</v>
      </c>
    </row>
    <row r="3448" spans="14:23" ht="15" customHeight="1" x14ac:dyDescent="0.25">
      <c r="N3448" t="s">
        <v>11168</v>
      </c>
      <c r="O3448" t="s">
        <v>11169</v>
      </c>
      <c r="P3448" t="s">
        <v>11199</v>
      </c>
      <c r="Q3448" s="16" t="s">
        <v>11200</v>
      </c>
      <c r="R3448">
        <v>42</v>
      </c>
      <c r="S3448">
        <v>13</v>
      </c>
      <c r="T3448">
        <v>42</v>
      </c>
      <c r="U3448">
        <f t="shared" si="141"/>
        <v>0</v>
      </c>
      <c r="V3448">
        <v>0</v>
      </c>
      <c r="W3448">
        <v>0</v>
      </c>
    </row>
    <row r="3449" spans="14:23" ht="15" customHeight="1" x14ac:dyDescent="0.25">
      <c r="N3449" t="s">
        <v>11168</v>
      </c>
      <c r="O3449" t="s">
        <v>11169</v>
      </c>
      <c r="P3449" t="s">
        <v>11201</v>
      </c>
      <c r="Q3449" s="16" t="s">
        <v>11202</v>
      </c>
      <c r="R3449">
        <v>1</v>
      </c>
      <c r="S3449">
        <v>1</v>
      </c>
      <c r="T3449">
        <v>1</v>
      </c>
      <c r="U3449">
        <f t="shared" si="141"/>
        <v>0</v>
      </c>
      <c r="V3449">
        <v>0</v>
      </c>
      <c r="W3449">
        <v>0</v>
      </c>
    </row>
    <row r="3450" spans="14:23" ht="15" customHeight="1" x14ac:dyDescent="0.25">
      <c r="N3450" t="s">
        <v>11168</v>
      </c>
      <c r="O3450" t="s">
        <v>11169</v>
      </c>
      <c r="P3450" t="s">
        <v>11203</v>
      </c>
      <c r="Q3450" s="16" t="s">
        <v>11204</v>
      </c>
      <c r="R3450">
        <v>3</v>
      </c>
      <c r="S3450">
        <v>3</v>
      </c>
      <c r="T3450">
        <v>3</v>
      </c>
      <c r="U3450">
        <f t="shared" si="141"/>
        <v>0</v>
      </c>
      <c r="V3450">
        <v>0</v>
      </c>
      <c r="W3450">
        <v>0</v>
      </c>
    </row>
    <row r="3451" spans="14:23" ht="15" customHeight="1" x14ac:dyDescent="0.25">
      <c r="N3451" t="s">
        <v>11205</v>
      </c>
      <c r="O3451" t="s">
        <v>11206</v>
      </c>
      <c r="P3451" t="s">
        <v>11207</v>
      </c>
      <c r="Q3451" s="16" t="s">
        <v>11208</v>
      </c>
      <c r="R3451">
        <v>1</v>
      </c>
      <c r="S3451">
        <v>1</v>
      </c>
      <c r="T3451">
        <v>1</v>
      </c>
      <c r="U3451">
        <f t="shared" si="141"/>
        <v>0</v>
      </c>
      <c r="V3451">
        <v>0</v>
      </c>
      <c r="W3451">
        <v>0</v>
      </c>
    </row>
    <row r="3452" spans="14:23" ht="15" customHeight="1" x14ac:dyDescent="0.25">
      <c r="N3452" t="s">
        <v>11209</v>
      </c>
      <c r="O3452" t="s">
        <v>11210</v>
      </c>
      <c r="P3452" t="s">
        <v>11211</v>
      </c>
      <c r="Q3452" s="16" t="s">
        <v>11212</v>
      </c>
      <c r="R3452">
        <v>1</v>
      </c>
      <c r="S3452">
        <v>1</v>
      </c>
      <c r="T3452">
        <v>1</v>
      </c>
      <c r="U3452">
        <f t="shared" si="141"/>
        <v>0</v>
      </c>
      <c r="V3452">
        <v>0</v>
      </c>
      <c r="W3452">
        <v>0</v>
      </c>
    </row>
    <row r="3453" spans="14:23" ht="15" customHeight="1" x14ac:dyDescent="0.25">
      <c r="N3453" t="s">
        <v>11209</v>
      </c>
      <c r="O3453" t="s">
        <v>11210</v>
      </c>
      <c r="P3453" t="s">
        <v>11213</v>
      </c>
      <c r="Q3453" s="16" t="s">
        <v>11214</v>
      </c>
      <c r="R3453">
        <v>8</v>
      </c>
      <c r="S3453">
        <v>1</v>
      </c>
      <c r="T3453">
        <v>8</v>
      </c>
      <c r="U3453">
        <f t="shared" si="141"/>
        <v>0</v>
      </c>
      <c r="V3453">
        <v>0</v>
      </c>
      <c r="W3453">
        <v>0</v>
      </c>
    </row>
    <row r="3454" spans="14:23" ht="15" customHeight="1" x14ac:dyDescent="0.25">
      <c r="N3454" t="s">
        <v>11209</v>
      </c>
      <c r="O3454" t="s">
        <v>11210</v>
      </c>
      <c r="P3454" t="s">
        <v>11215</v>
      </c>
      <c r="Q3454" s="16" t="s">
        <v>11216</v>
      </c>
      <c r="R3454">
        <v>1</v>
      </c>
      <c r="S3454">
        <v>1</v>
      </c>
      <c r="T3454">
        <v>1</v>
      </c>
      <c r="U3454">
        <f t="shared" si="141"/>
        <v>0</v>
      </c>
      <c r="V3454">
        <v>0</v>
      </c>
      <c r="W3454">
        <v>0</v>
      </c>
    </row>
    <row r="3455" spans="14:23" ht="15" customHeight="1" x14ac:dyDescent="0.25">
      <c r="N3455" t="s">
        <v>11209</v>
      </c>
      <c r="O3455" t="s">
        <v>11210</v>
      </c>
      <c r="P3455" t="s">
        <v>11217</v>
      </c>
      <c r="Q3455" s="16" t="s">
        <v>11218</v>
      </c>
      <c r="R3455">
        <v>1</v>
      </c>
      <c r="S3455">
        <v>1</v>
      </c>
      <c r="T3455">
        <v>1</v>
      </c>
      <c r="U3455">
        <f t="shared" si="141"/>
        <v>0</v>
      </c>
      <c r="V3455">
        <v>0</v>
      </c>
      <c r="W3455">
        <v>0</v>
      </c>
    </row>
    <row r="3456" spans="14:23" ht="15" customHeight="1" x14ac:dyDescent="0.25">
      <c r="N3456" t="s">
        <v>11209</v>
      </c>
      <c r="O3456" t="s">
        <v>11210</v>
      </c>
      <c r="P3456" t="s">
        <v>11219</v>
      </c>
      <c r="Q3456" s="16" t="s">
        <v>11220</v>
      </c>
      <c r="R3456">
        <v>6</v>
      </c>
      <c r="S3456">
        <v>2</v>
      </c>
      <c r="T3456">
        <v>6</v>
      </c>
      <c r="U3456">
        <f t="shared" si="141"/>
        <v>0</v>
      </c>
      <c r="V3456">
        <v>0</v>
      </c>
      <c r="W3456">
        <v>0</v>
      </c>
    </row>
    <row r="3457" spans="14:23" ht="15" customHeight="1" x14ac:dyDescent="0.25">
      <c r="N3457" t="s">
        <v>11209</v>
      </c>
      <c r="O3457" t="s">
        <v>11210</v>
      </c>
      <c r="P3457" t="s">
        <v>11221</v>
      </c>
      <c r="Q3457" s="16" t="s">
        <v>11222</v>
      </c>
      <c r="R3457">
        <v>1</v>
      </c>
      <c r="S3457">
        <v>1</v>
      </c>
      <c r="T3457">
        <v>1</v>
      </c>
      <c r="U3457">
        <f t="shared" si="141"/>
        <v>0</v>
      </c>
      <c r="V3457">
        <v>0</v>
      </c>
      <c r="W3457">
        <v>0</v>
      </c>
    </row>
    <row r="3458" spans="14:23" ht="15" customHeight="1" x14ac:dyDescent="0.25">
      <c r="N3458" t="s">
        <v>11209</v>
      </c>
      <c r="O3458" t="s">
        <v>11210</v>
      </c>
      <c r="P3458" t="s">
        <v>11223</v>
      </c>
      <c r="Q3458" s="16" t="s">
        <v>11224</v>
      </c>
      <c r="R3458">
        <v>1</v>
      </c>
      <c r="S3458">
        <v>1</v>
      </c>
      <c r="T3458">
        <v>1</v>
      </c>
      <c r="U3458">
        <f t="shared" si="141"/>
        <v>0</v>
      </c>
      <c r="V3458">
        <v>0</v>
      </c>
      <c r="W3458">
        <v>0</v>
      </c>
    </row>
    <row r="3459" spans="14:23" ht="15" customHeight="1" x14ac:dyDescent="0.25">
      <c r="N3459" t="s">
        <v>11209</v>
      </c>
      <c r="O3459" t="s">
        <v>11210</v>
      </c>
      <c r="P3459" t="s">
        <v>11225</v>
      </c>
      <c r="Q3459" s="16" t="s">
        <v>11226</v>
      </c>
      <c r="R3459">
        <v>5</v>
      </c>
      <c r="S3459">
        <v>2</v>
      </c>
      <c r="T3459">
        <v>5</v>
      </c>
      <c r="U3459">
        <f t="shared" si="141"/>
        <v>0</v>
      </c>
      <c r="V3459">
        <v>0</v>
      </c>
      <c r="W3459">
        <v>0</v>
      </c>
    </row>
    <row r="3460" spans="14:23" ht="15" customHeight="1" x14ac:dyDescent="0.25">
      <c r="N3460" t="s">
        <v>11209</v>
      </c>
      <c r="O3460" t="s">
        <v>11210</v>
      </c>
      <c r="P3460" t="s">
        <v>11227</v>
      </c>
      <c r="Q3460" s="16" t="s">
        <v>11228</v>
      </c>
      <c r="R3460">
        <v>2</v>
      </c>
      <c r="S3460">
        <v>1</v>
      </c>
      <c r="T3460">
        <v>2</v>
      </c>
      <c r="U3460">
        <f t="shared" si="141"/>
        <v>0</v>
      </c>
      <c r="V3460">
        <v>0</v>
      </c>
      <c r="W3460">
        <v>0</v>
      </c>
    </row>
    <row r="3461" spans="14:23" ht="15" customHeight="1" x14ac:dyDescent="0.25">
      <c r="N3461" t="s">
        <v>11209</v>
      </c>
      <c r="O3461" t="s">
        <v>11210</v>
      </c>
      <c r="P3461" t="s">
        <v>11229</v>
      </c>
      <c r="Q3461" s="16" t="s">
        <v>11230</v>
      </c>
      <c r="R3461">
        <v>1</v>
      </c>
      <c r="S3461">
        <v>1</v>
      </c>
      <c r="T3461">
        <v>1</v>
      </c>
      <c r="U3461">
        <f t="shared" si="141"/>
        <v>0</v>
      </c>
      <c r="V3461">
        <v>0</v>
      </c>
      <c r="W3461">
        <v>0</v>
      </c>
    </row>
    <row r="3462" spans="14:23" ht="15" customHeight="1" x14ac:dyDescent="0.25">
      <c r="N3462" t="s">
        <v>11209</v>
      </c>
      <c r="O3462" t="s">
        <v>11210</v>
      </c>
      <c r="P3462" t="s">
        <v>11231</v>
      </c>
      <c r="Q3462" s="16" t="s">
        <v>11232</v>
      </c>
      <c r="R3462">
        <v>2</v>
      </c>
      <c r="S3462">
        <v>2</v>
      </c>
      <c r="T3462">
        <v>2</v>
      </c>
      <c r="U3462">
        <f t="shared" si="141"/>
        <v>0</v>
      </c>
      <c r="V3462">
        <v>0</v>
      </c>
      <c r="W3462">
        <v>0</v>
      </c>
    </row>
    <row r="3463" spans="14:23" ht="15" customHeight="1" x14ac:dyDescent="0.25">
      <c r="N3463" t="s">
        <v>11209</v>
      </c>
      <c r="O3463" t="s">
        <v>11210</v>
      </c>
      <c r="P3463" t="s">
        <v>11233</v>
      </c>
      <c r="Q3463" s="16" t="s">
        <v>11234</v>
      </c>
      <c r="R3463">
        <v>2</v>
      </c>
      <c r="S3463">
        <v>1</v>
      </c>
      <c r="T3463">
        <v>2</v>
      </c>
      <c r="U3463">
        <f t="shared" si="141"/>
        <v>0</v>
      </c>
      <c r="V3463">
        <v>0</v>
      </c>
      <c r="W3463">
        <v>0</v>
      </c>
    </row>
    <row r="3464" spans="14:23" ht="15" customHeight="1" x14ac:dyDescent="0.25">
      <c r="N3464" t="s">
        <v>11209</v>
      </c>
      <c r="O3464" t="s">
        <v>11210</v>
      </c>
      <c r="P3464" t="s">
        <v>11235</v>
      </c>
      <c r="Q3464" s="16" t="s">
        <v>11236</v>
      </c>
      <c r="R3464">
        <v>14</v>
      </c>
      <c r="S3464">
        <v>4</v>
      </c>
      <c r="T3464">
        <v>14</v>
      </c>
      <c r="U3464">
        <f t="shared" si="141"/>
        <v>0</v>
      </c>
      <c r="V3464">
        <v>0</v>
      </c>
      <c r="W3464">
        <v>0</v>
      </c>
    </row>
    <row r="3465" spans="14:23" ht="15" customHeight="1" x14ac:dyDescent="0.25">
      <c r="N3465" t="s">
        <v>11209</v>
      </c>
      <c r="O3465" t="s">
        <v>11210</v>
      </c>
      <c r="P3465" t="s">
        <v>11237</v>
      </c>
      <c r="Q3465" s="16" t="s">
        <v>11238</v>
      </c>
      <c r="R3465">
        <v>3</v>
      </c>
      <c r="S3465">
        <v>2</v>
      </c>
      <c r="T3465">
        <v>3</v>
      </c>
      <c r="U3465">
        <f t="shared" si="141"/>
        <v>0</v>
      </c>
      <c r="V3465">
        <v>0</v>
      </c>
      <c r="W3465">
        <v>0</v>
      </c>
    </row>
    <row r="3466" spans="14:23" ht="15" customHeight="1" x14ac:dyDescent="0.25">
      <c r="N3466" t="s">
        <v>11209</v>
      </c>
      <c r="O3466" t="s">
        <v>11210</v>
      </c>
      <c r="P3466" t="s">
        <v>11239</v>
      </c>
      <c r="Q3466" s="16" t="s">
        <v>11240</v>
      </c>
      <c r="R3466">
        <v>6</v>
      </c>
      <c r="S3466">
        <v>2</v>
      </c>
      <c r="T3466">
        <v>6</v>
      </c>
      <c r="U3466">
        <f t="shared" si="141"/>
        <v>0</v>
      </c>
      <c r="V3466">
        <v>0</v>
      </c>
      <c r="W3466">
        <v>0</v>
      </c>
    </row>
    <row r="3467" spans="14:23" ht="15" customHeight="1" x14ac:dyDescent="0.25">
      <c r="N3467" t="s">
        <v>11209</v>
      </c>
      <c r="O3467" t="s">
        <v>11210</v>
      </c>
      <c r="P3467" t="s">
        <v>11241</v>
      </c>
      <c r="Q3467" s="16" t="s">
        <v>11242</v>
      </c>
      <c r="R3467">
        <v>2</v>
      </c>
      <c r="S3467">
        <v>1</v>
      </c>
      <c r="T3467">
        <v>2</v>
      </c>
      <c r="U3467">
        <f t="shared" si="141"/>
        <v>0</v>
      </c>
      <c r="V3467">
        <v>0</v>
      </c>
      <c r="W3467">
        <v>0</v>
      </c>
    </row>
    <row r="3468" spans="14:23" ht="15" customHeight="1" x14ac:dyDescent="0.25">
      <c r="N3468" t="s">
        <v>11209</v>
      </c>
      <c r="O3468" t="s">
        <v>11210</v>
      </c>
      <c r="P3468" t="s">
        <v>11243</v>
      </c>
      <c r="Q3468" s="16" t="s">
        <v>11244</v>
      </c>
      <c r="R3468">
        <v>3</v>
      </c>
      <c r="S3468">
        <v>2</v>
      </c>
      <c r="T3468">
        <v>3</v>
      </c>
      <c r="U3468">
        <f t="shared" si="141"/>
        <v>0</v>
      </c>
      <c r="V3468">
        <v>0</v>
      </c>
      <c r="W3468">
        <v>0</v>
      </c>
    </row>
    <row r="3469" spans="14:23" ht="15" customHeight="1" x14ac:dyDescent="0.25">
      <c r="N3469" t="s">
        <v>11209</v>
      </c>
      <c r="O3469" t="s">
        <v>11210</v>
      </c>
      <c r="P3469" t="s">
        <v>11245</v>
      </c>
      <c r="Q3469" s="16" t="s">
        <v>11246</v>
      </c>
      <c r="R3469">
        <v>5</v>
      </c>
      <c r="S3469">
        <v>1</v>
      </c>
      <c r="T3469">
        <v>5</v>
      </c>
      <c r="U3469">
        <f t="shared" si="141"/>
        <v>0</v>
      </c>
      <c r="V3469">
        <v>0</v>
      </c>
      <c r="W3469">
        <v>0</v>
      </c>
    </row>
    <row r="3470" spans="14:23" ht="15" customHeight="1" x14ac:dyDescent="0.25">
      <c r="N3470" t="s">
        <v>11209</v>
      </c>
      <c r="O3470" t="s">
        <v>11210</v>
      </c>
      <c r="P3470" t="s">
        <v>11247</v>
      </c>
      <c r="Q3470" s="16" t="s">
        <v>11248</v>
      </c>
      <c r="R3470">
        <v>1</v>
      </c>
      <c r="S3470">
        <v>1</v>
      </c>
      <c r="T3470">
        <v>1</v>
      </c>
      <c r="U3470">
        <f t="shared" si="141"/>
        <v>0</v>
      </c>
      <c r="V3470">
        <v>0</v>
      </c>
      <c r="W3470">
        <v>0</v>
      </c>
    </row>
    <row r="3471" spans="14:23" ht="15" customHeight="1" x14ac:dyDescent="0.25">
      <c r="N3471" t="s">
        <v>11209</v>
      </c>
      <c r="O3471" t="s">
        <v>11210</v>
      </c>
      <c r="P3471" t="s">
        <v>11249</v>
      </c>
      <c r="Q3471" s="16" t="s">
        <v>11250</v>
      </c>
      <c r="R3471">
        <v>1</v>
      </c>
      <c r="S3471">
        <v>1</v>
      </c>
      <c r="T3471">
        <v>1</v>
      </c>
      <c r="U3471">
        <f t="shared" si="141"/>
        <v>0</v>
      </c>
      <c r="V3471">
        <v>0</v>
      </c>
      <c r="W3471">
        <v>0</v>
      </c>
    </row>
    <row r="3472" spans="14:23" ht="15" customHeight="1" x14ac:dyDescent="0.25">
      <c r="N3472" t="s">
        <v>11209</v>
      </c>
      <c r="O3472" t="s">
        <v>11210</v>
      </c>
      <c r="P3472" t="s">
        <v>11251</v>
      </c>
      <c r="Q3472" s="16" t="s">
        <v>11252</v>
      </c>
      <c r="R3472">
        <v>1</v>
      </c>
      <c r="S3472">
        <v>1</v>
      </c>
      <c r="T3472">
        <v>1</v>
      </c>
      <c r="U3472">
        <f t="shared" si="141"/>
        <v>0</v>
      </c>
      <c r="V3472">
        <v>0</v>
      </c>
      <c r="W3472">
        <v>0</v>
      </c>
    </row>
    <row r="3473" spans="14:23" ht="15" customHeight="1" x14ac:dyDescent="0.25">
      <c r="N3473" t="s">
        <v>11209</v>
      </c>
      <c r="O3473" t="s">
        <v>11210</v>
      </c>
      <c r="P3473" t="s">
        <v>11253</v>
      </c>
      <c r="Q3473" s="16" t="s">
        <v>11254</v>
      </c>
      <c r="R3473">
        <v>2</v>
      </c>
      <c r="S3473">
        <v>2</v>
      </c>
      <c r="T3473">
        <v>2</v>
      </c>
      <c r="U3473">
        <f t="shared" ref="U3473:U3536" si="142">IF(V3473=0, 0, "")</f>
        <v>0</v>
      </c>
      <c r="V3473">
        <v>0</v>
      </c>
      <c r="W3473">
        <v>0</v>
      </c>
    </row>
    <row r="3474" spans="14:23" ht="15" customHeight="1" x14ac:dyDescent="0.25">
      <c r="N3474" t="s">
        <v>11209</v>
      </c>
      <c r="O3474" t="s">
        <v>11210</v>
      </c>
      <c r="P3474" t="s">
        <v>11255</v>
      </c>
      <c r="Q3474" s="16" t="s">
        <v>11256</v>
      </c>
      <c r="R3474">
        <v>1</v>
      </c>
      <c r="S3474">
        <v>1</v>
      </c>
      <c r="T3474">
        <v>1</v>
      </c>
      <c r="U3474">
        <f t="shared" si="142"/>
        <v>0</v>
      </c>
      <c r="V3474">
        <v>0</v>
      </c>
      <c r="W3474">
        <v>0</v>
      </c>
    </row>
    <row r="3475" spans="14:23" ht="15" customHeight="1" x14ac:dyDescent="0.25">
      <c r="N3475" t="s">
        <v>11209</v>
      </c>
      <c r="O3475" t="s">
        <v>11210</v>
      </c>
      <c r="P3475" t="s">
        <v>11257</v>
      </c>
      <c r="Q3475" s="16" t="s">
        <v>11258</v>
      </c>
      <c r="R3475">
        <v>4</v>
      </c>
      <c r="S3475">
        <v>1</v>
      </c>
      <c r="T3475">
        <v>4</v>
      </c>
      <c r="U3475">
        <f t="shared" si="142"/>
        <v>0</v>
      </c>
      <c r="V3475">
        <v>0</v>
      </c>
      <c r="W3475">
        <v>0</v>
      </c>
    </row>
    <row r="3476" spans="14:23" ht="15" customHeight="1" x14ac:dyDescent="0.25">
      <c r="N3476" t="s">
        <v>11209</v>
      </c>
      <c r="O3476" t="s">
        <v>11210</v>
      </c>
      <c r="P3476" t="s">
        <v>11259</v>
      </c>
      <c r="Q3476" s="16" t="s">
        <v>11260</v>
      </c>
      <c r="R3476">
        <v>1</v>
      </c>
      <c r="S3476">
        <v>1</v>
      </c>
      <c r="T3476">
        <v>1</v>
      </c>
      <c r="U3476">
        <f t="shared" si="142"/>
        <v>0</v>
      </c>
      <c r="V3476">
        <v>0</v>
      </c>
      <c r="W3476">
        <v>0</v>
      </c>
    </row>
    <row r="3477" spans="14:23" ht="15" customHeight="1" x14ac:dyDescent="0.25">
      <c r="N3477" t="s">
        <v>11209</v>
      </c>
      <c r="O3477" t="s">
        <v>11210</v>
      </c>
      <c r="P3477" t="s">
        <v>11261</v>
      </c>
      <c r="Q3477" s="16" t="s">
        <v>11262</v>
      </c>
      <c r="R3477">
        <v>8</v>
      </c>
      <c r="S3477">
        <v>1</v>
      </c>
      <c r="T3477">
        <v>8</v>
      </c>
      <c r="U3477">
        <f t="shared" si="142"/>
        <v>0</v>
      </c>
      <c r="V3477">
        <v>0</v>
      </c>
      <c r="W3477">
        <v>0</v>
      </c>
    </row>
    <row r="3478" spans="14:23" ht="15" customHeight="1" x14ac:dyDescent="0.25">
      <c r="N3478" t="s">
        <v>11263</v>
      </c>
      <c r="O3478" t="s">
        <v>11264</v>
      </c>
      <c r="P3478" t="s">
        <v>11265</v>
      </c>
      <c r="Q3478" s="16" t="s">
        <v>11266</v>
      </c>
      <c r="R3478">
        <v>4</v>
      </c>
      <c r="S3478">
        <v>1</v>
      </c>
      <c r="T3478">
        <v>4</v>
      </c>
      <c r="U3478">
        <f t="shared" si="142"/>
        <v>0</v>
      </c>
      <c r="V3478">
        <v>0</v>
      </c>
      <c r="W3478">
        <v>0</v>
      </c>
    </row>
    <row r="3479" spans="14:23" ht="15" customHeight="1" x14ac:dyDescent="0.25">
      <c r="N3479" t="s">
        <v>11263</v>
      </c>
      <c r="O3479" t="s">
        <v>11264</v>
      </c>
      <c r="P3479" t="s">
        <v>11267</v>
      </c>
      <c r="Q3479" s="16" t="s">
        <v>11268</v>
      </c>
      <c r="R3479">
        <v>22</v>
      </c>
      <c r="S3479">
        <v>6</v>
      </c>
      <c r="T3479">
        <v>22</v>
      </c>
      <c r="U3479">
        <f t="shared" si="142"/>
        <v>0</v>
      </c>
      <c r="V3479">
        <v>0</v>
      </c>
      <c r="W3479">
        <v>0</v>
      </c>
    </row>
    <row r="3480" spans="14:23" ht="15" customHeight="1" x14ac:dyDescent="0.25">
      <c r="N3480" t="s">
        <v>11263</v>
      </c>
      <c r="O3480" t="s">
        <v>11264</v>
      </c>
      <c r="P3480" t="s">
        <v>11269</v>
      </c>
      <c r="Q3480" s="16" t="s">
        <v>11270</v>
      </c>
      <c r="R3480">
        <v>3</v>
      </c>
      <c r="S3480">
        <v>3</v>
      </c>
      <c r="T3480">
        <v>3</v>
      </c>
      <c r="U3480">
        <f t="shared" si="142"/>
        <v>0</v>
      </c>
      <c r="V3480">
        <v>0</v>
      </c>
      <c r="W3480">
        <v>0</v>
      </c>
    </row>
    <row r="3481" spans="14:23" ht="15" customHeight="1" x14ac:dyDescent="0.25">
      <c r="N3481" t="s">
        <v>11263</v>
      </c>
      <c r="O3481" t="s">
        <v>11264</v>
      </c>
      <c r="P3481" t="s">
        <v>11271</v>
      </c>
      <c r="Q3481" s="16" t="s">
        <v>11272</v>
      </c>
      <c r="R3481">
        <v>3</v>
      </c>
      <c r="S3481">
        <v>1</v>
      </c>
      <c r="T3481">
        <v>3</v>
      </c>
      <c r="U3481">
        <f t="shared" si="142"/>
        <v>0</v>
      </c>
      <c r="V3481">
        <v>0</v>
      </c>
      <c r="W3481">
        <v>0</v>
      </c>
    </row>
    <row r="3482" spans="14:23" ht="15" customHeight="1" x14ac:dyDescent="0.25">
      <c r="N3482" t="s">
        <v>11263</v>
      </c>
      <c r="O3482" t="s">
        <v>11264</v>
      </c>
      <c r="P3482" t="s">
        <v>11273</v>
      </c>
      <c r="Q3482" s="16" t="s">
        <v>11274</v>
      </c>
      <c r="R3482">
        <v>1</v>
      </c>
      <c r="S3482">
        <v>1</v>
      </c>
      <c r="T3482">
        <v>1</v>
      </c>
      <c r="U3482">
        <f t="shared" si="142"/>
        <v>0</v>
      </c>
      <c r="V3482">
        <v>0</v>
      </c>
      <c r="W3482">
        <v>0</v>
      </c>
    </row>
    <row r="3483" spans="14:23" ht="15" customHeight="1" x14ac:dyDescent="0.25">
      <c r="N3483" t="s">
        <v>11263</v>
      </c>
      <c r="O3483" t="s">
        <v>11264</v>
      </c>
      <c r="P3483" t="s">
        <v>11275</v>
      </c>
      <c r="Q3483" s="16" t="s">
        <v>11276</v>
      </c>
      <c r="R3483">
        <v>2</v>
      </c>
      <c r="S3483">
        <v>2</v>
      </c>
      <c r="T3483">
        <v>2</v>
      </c>
      <c r="U3483">
        <f t="shared" si="142"/>
        <v>0</v>
      </c>
      <c r="V3483">
        <v>0</v>
      </c>
      <c r="W3483">
        <v>0</v>
      </c>
    </row>
    <row r="3484" spans="14:23" ht="15" customHeight="1" x14ac:dyDescent="0.25">
      <c r="N3484" t="s">
        <v>11263</v>
      </c>
      <c r="O3484" t="s">
        <v>11264</v>
      </c>
      <c r="P3484" t="s">
        <v>11277</v>
      </c>
      <c r="Q3484" s="16" t="s">
        <v>11278</v>
      </c>
      <c r="R3484">
        <v>8</v>
      </c>
      <c r="S3484">
        <v>1</v>
      </c>
      <c r="T3484">
        <v>8</v>
      </c>
      <c r="U3484">
        <f t="shared" si="142"/>
        <v>0</v>
      </c>
      <c r="V3484">
        <v>0</v>
      </c>
      <c r="W3484">
        <v>0</v>
      </c>
    </row>
    <row r="3485" spans="14:23" ht="15" customHeight="1" x14ac:dyDescent="0.25">
      <c r="N3485" t="s">
        <v>11263</v>
      </c>
      <c r="O3485" t="s">
        <v>11264</v>
      </c>
      <c r="P3485" t="s">
        <v>11279</v>
      </c>
      <c r="Q3485" s="16" t="s">
        <v>11280</v>
      </c>
      <c r="R3485">
        <v>3</v>
      </c>
      <c r="S3485">
        <v>3</v>
      </c>
      <c r="T3485">
        <v>3</v>
      </c>
      <c r="U3485">
        <f t="shared" si="142"/>
        <v>0</v>
      </c>
      <c r="V3485">
        <v>0</v>
      </c>
      <c r="W3485">
        <v>0</v>
      </c>
    </row>
    <row r="3486" spans="14:23" ht="15" customHeight="1" x14ac:dyDescent="0.25">
      <c r="N3486" t="s">
        <v>11263</v>
      </c>
      <c r="O3486" t="s">
        <v>11264</v>
      </c>
      <c r="P3486" t="s">
        <v>11281</v>
      </c>
      <c r="Q3486" s="16" t="s">
        <v>11282</v>
      </c>
      <c r="R3486">
        <v>7</v>
      </c>
      <c r="S3486">
        <v>2</v>
      </c>
      <c r="T3486">
        <v>7</v>
      </c>
      <c r="U3486">
        <f t="shared" si="142"/>
        <v>0</v>
      </c>
      <c r="V3486">
        <v>0</v>
      </c>
      <c r="W3486">
        <v>0</v>
      </c>
    </row>
    <row r="3487" spans="14:23" ht="15" customHeight="1" x14ac:dyDescent="0.25">
      <c r="N3487" t="s">
        <v>11263</v>
      </c>
      <c r="O3487" t="s">
        <v>11264</v>
      </c>
      <c r="P3487" t="s">
        <v>11283</v>
      </c>
      <c r="Q3487" s="16" t="s">
        <v>11284</v>
      </c>
      <c r="R3487">
        <v>1</v>
      </c>
      <c r="S3487">
        <v>1</v>
      </c>
      <c r="T3487">
        <v>1</v>
      </c>
      <c r="U3487">
        <f t="shared" si="142"/>
        <v>0</v>
      </c>
      <c r="V3487">
        <v>0</v>
      </c>
      <c r="W3487">
        <v>0</v>
      </c>
    </row>
    <row r="3488" spans="14:23" ht="15" customHeight="1" x14ac:dyDescent="0.25">
      <c r="N3488" t="s">
        <v>11263</v>
      </c>
      <c r="O3488" t="s">
        <v>11264</v>
      </c>
      <c r="P3488" t="s">
        <v>11285</v>
      </c>
      <c r="Q3488" s="16" t="s">
        <v>11286</v>
      </c>
      <c r="R3488">
        <v>1</v>
      </c>
      <c r="S3488">
        <v>1</v>
      </c>
      <c r="T3488">
        <v>1</v>
      </c>
      <c r="U3488">
        <f t="shared" si="142"/>
        <v>0</v>
      </c>
      <c r="V3488">
        <v>0</v>
      </c>
      <c r="W3488">
        <v>0</v>
      </c>
    </row>
    <row r="3489" spans="14:23" ht="15" customHeight="1" x14ac:dyDescent="0.25">
      <c r="N3489" t="s">
        <v>11263</v>
      </c>
      <c r="O3489" t="s">
        <v>11264</v>
      </c>
      <c r="P3489" t="s">
        <v>11287</v>
      </c>
      <c r="Q3489" s="16" t="s">
        <v>11288</v>
      </c>
      <c r="R3489">
        <v>20</v>
      </c>
      <c r="S3489">
        <v>4</v>
      </c>
      <c r="T3489">
        <v>20</v>
      </c>
      <c r="U3489">
        <f t="shared" si="142"/>
        <v>0</v>
      </c>
      <c r="V3489">
        <v>0</v>
      </c>
      <c r="W3489">
        <v>0</v>
      </c>
    </row>
    <row r="3490" spans="14:23" ht="15" customHeight="1" x14ac:dyDescent="0.25">
      <c r="N3490" t="s">
        <v>11289</v>
      </c>
      <c r="O3490" t="s">
        <v>11290</v>
      </c>
      <c r="P3490" t="s">
        <v>11291</v>
      </c>
      <c r="Q3490" s="16" t="s">
        <v>11292</v>
      </c>
      <c r="R3490">
        <v>1</v>
      </c>
      <c r="S3490">
        <v>1</v>
      </c>
      <c r="T3490">
        <v>1</v>
      </c>
      <c r="U3490">
        <f t="shared" si="142"/>
        <v>0</v>
      </c>
      <c r="V3490">
        <v>0</v>
      </c>
      <c r="W3490">
        <v>0</v>
      </c>
    </row>
    <row r="3491" spans="14:23" ht="15" customHeight="1" x14ac:dyDescent="0.25">
      <c r="N3491" t="s">
        <v>11289</v>
      </c>
      <c r="O3491" t="s">
        <v>11290</v>
      </c>
      <c r="P3491" t="s">
        <v>11293</v>
      </c>
      <c r="Q3491" s="16" t="s">
        <v>11294</v>
      </c>
      <c r="R3491">
        <v>1</v>
      </c>
      <c r="S3491">
        <v>1</v>
      </c>
      <c r="T3491">
        <v>1</v>
      </c>
      <c r="U3491">
        <f t="shared" si="142"/>
        <v>0</v>
      </c>
      <c r="V3491">
        <v>0</v>
      </c>
      <c r="W3491">
        <v>0</v>
      </c>
    </row>
    <row r="3492" spans="14:23" ht="15" customHeight="1" x14ac:dyDescent="0.25">
      <c r="N3492" t="s">
        <v>11289</v>
      </c>
      <c r="O3492" t="s">
        <v>11290</v>
      </c>
      <c r="P3492" t="s">
        <v>11295</v>
      </c>
      <c r="Q3492" s="16" t="s">
        <v>11296</v>
      </c>
      <c r="R3492">
        <v>31</v>
      </c>
      <c r="S3492">
        <v>6</v>
      </c>
      <c r="T3492">
        <v>31</v>
      </c>
      <c r="U3492">
        <f t="shared" si="142"/>
        <v>0</v>
      </c>
      <c r="V3492">
        <v>0</v>
      </c>
      <c r="W3492">
        <v>0</v>
      </c>
    </row>
    <row r="3493" spans="14:23" ht="15" customHeight="1" x14ac:dyDescent="0.25">
      <c r="N3493" t="s">
        <v>11289</v>
      </c>
      <c r="O3493" t="s">
        <v>11290</v>
      </c>
      <c r="P3493" t="s">
        <v>11297</v>
      </c>
      <c r="Q3493" s="16" t="s">
        <v>11298</v>
      </c>
      <c r="R3493">
        <v>1</v>
      </c>
      <c r="S3493">
        <v>1</v>
      </c>
      <c r="T3493">
        <v>1</v>
      </c>
      <c r="U3493">
        <f t="shared" si="142"/>
        <v>0</v>
      </c>
      <c r="V3493">
        <v>0</v>
      </c>
      <c r="W3493">
        <v>0</v>
      </c>
    </row>
    <row r="3494" spans="14:23" ht="15" customHeight="1" x14ac:dyDescent="0.25">
      <c r="N3494" t="s">
        <v>11289</v>
      </c>
      <c r="O3494" t="s">
        <v>11290</v>
      </c>
      <c r="P3494" t="s">
        <v>11299</v>
      </c>
      <c r="Q3494" s="16" t="s">
        <v>11300</v>
      </c>
      <c r="R3494">
        <v>1</v>
      </c>
      <c r="S3494">
        <v>1</v>
      </c>
      <c r="T3494">
        <v>1</v>
      </c>
      <c r="U3494">
        <f t="shared" si="142"/>
        <v>0</v>
      </c>
      <c r="V3494">
        <v>0</v>
      </c>
      <c r="W3494">
        <v>0</v>
      </c>
    </row>
    <row r="3495" spans="14:23" ht="15" customHeight="1" x14ac:dyDescent="0.25">
      <c r="N3495" t="s">
        <v>11289</v>
      </c>
      <c r="O3495" t="s">
        <v>11290</v>
      </c>
      <c r="P3495" t="s">
        <v>11301</v>
      </c>
      <c r="Q3495" s="16" t="s">
        <v>11302</v>
      </c>
      <c r="R3495">
        <v>1</v>
      </c>
      <c r="S3495">
        <v>1</v>
      </c>
      <c r="T3495">
        <v>1</v>
      </c>
      <c r="U3495">
        <f t="shared" si="142"/>
        <v>0</v>
      </c>
      <c r="V3495">
        <v>0</v>
      </c>
      <c r="W3495">
        <v>0</v>
      </c>
    </row>
    <row r="3496" spans="14:23" ht="15" customHeight="1" x14ac:dyDescent="0.25">
      <c r="N3496" t="s">
        <v>11289</v>
      </c>
      <c r="O3496" t="s">
        <v>11290</v>
      </c>
      <c r="P3496" t="s">
        <v>11303</v>
      </c>
      <c r="Q3496" s="16" t="s">
        <v>11304</v>
      </c>
      <c r="R3496">
        <v>1</v>
      </c>
      <c r="S3496">
        <v>1</v>
      </c>
      <c r="T3496">
        <v>1</v>
      </c>
      <c r="U3496">
        <f t="shared" si="142"/>
        <v>0</v>
      </c>
      <c r="V3496">
        <v>0</v>
      </c>
      <c r="W3496">
        <v>0</v>
      </c>
    </row>
    <row r="3497" spans="14:23" ht="15" customHeight="1" x14ac:dyDescent="0.25">
      <c r="N3497" t="s">
        <v>11289</v>
      </c>
      <c r="O3497" t="s">
        <v>11290</v>
      </c>
      <c r="P3497" t="s">
        <v>11305</v>
      </c>
      <c r="Q3497" s="16" t="s">
        <v>11306</v>
      </c>
      <c r="R3497">
        <v>12</v>
      </c>
      <c r="S3497">
        <v>6</v>
      </c>
      <c r="T3497">
        <v>12</v>
      </c>
      <c r="U3497">
        <f t="shared" si="142"/>
        <v>0</v>
      </c>
      <c r="V3497">
        <v>0</v>
      </c>
      <c r="W3497">
        <v>0</v>
      </c>
    </row>
    <row r="3498" spans="14:23" ht="15" customHeight="1" x14ac:dyDescent="0.25">
      <c r="N3498" t="s">
        <v>11289</v>
      </c>
      <c r="O3498" t="s">
        <v>11290</v>
      </c>
      <c r="P3498" t="s">
        <v>11305</v>
      </c>
      <c r="Q3498" s="16" t="s">
        <v>8723</v>
      </c>
      <c r="R3498">
        <v>12</v>
      </c>
      <c r="S3498">
        <v>6</v>
      </c>
      <c r="T3498">
        <v>12</v>
      </c>
      <c r="U3498">
        <f t="shared" si="142"/>
        <v>0</v>
      </c>
      <c r="V3498">
        <v>0</v>
      </c>
      <c r="W3498">
        <v>0</v>
      </c>
    </row>
    <row r="3499" spans="14:23" ht="15" customHeight="1" x14ac:dyDescent="0.25">
      <c r="N3499" t="s">
        <v>11289</v>
      </c>
      <c r="O3499" t="s">
        <v>11290</v>
      </c>
      <c r="P3499" t="s">
        <v>11307</v>
      </c>
      <c r="Q3499" s="16" t="s">
        <v>11308</v>
      </c>
      <c r="R3499">
        <v>1</v>
      </c>
      <c r="S3499">
        <v>1</v>
      </c>
      <c r="T3499">
        <v>1</v>
      </c>
      <c r="U3499">
        <f t="shared" si="142"/>
        <v>0</v>
      </c>
      <c r="V3499">
        <v>0</v>
      </c>
      <c r="W3499">
        <v>0</v>
      </c>
    </row>
    <row r="3500" spans="14:23" ht="15" customHeight="1" x14ac:dyDescent="0.25">
      <c r="N3500" t="s">
        <v>11289</v>
      </c>
      <c r="O3500" t="s">
        <v>11290</v>
      </c>
      <c r="P3500" t="s">
        <v>11309</v>
      </c>
      <c r="Q3500" s="16" t="s">
        <v>11310</v>
      </c>
      <c r="R3500">
        <v>8</v>
      </c>
      <c r="S3500">
        <v>2</v>
      </c>
      <c r="T3500">
        <v>8</v>
      </c>
      <c r="U3500">
        <f t="shared" si="142"/>
        <v>0</v>
      </c>
      <c r="V3500">
        <v>0</v>
      </c>
      <c r="W3500">
        <v>0</v>
      </c>
    </row>
    <row r="3501" spans="14:23" ht="15" customHeight="1" x14ac:dyDescent="0.25">
      <c r="N3501" t="s">
        <v>11289</v>
      </c>
      <c r="O3501" t="s">
        <v>11290</v>
      </c>
      <c r="P3501" t="s">
        <v>11311</v>
      </c>
      <c r="Q3501" s="16" t="s">
        <v>11312</v>
      </c>
      <c r="R3501">
        <v>1</v>
      </c>
      <c r="S3501">
        <v>1</v>
      </c>
      <c r="T3501">
        <v>1</v>
      </c>
      <c r="U3501">
        <f t="shared" si="142"/>
        <v>0</v>
      </c>
      <c r="V3501">
        <v>0</v>
      </c>
      <c r="W3501">
        <v>0</v>
      </c>
    </row>
    <row r="3502" spans="14:23" ht="15" customHeight="1" x14ac:dyDescent="0.25">
      <c r="N3502" t="s">
        <v>11289</v>
      </c>
      <c r="O3502" t="s">
        <v>11290</v>
      </c>
      <c r="P3502" t="s">
        <v>11313</v>
      </c>
      <c r="Q3502" s="16" t="s">
        <v>11314</v>
      </c>
      <c r="R3502">
        <v>13</v>
      </c>
      <c r="S3502">
        <v>5</v>
      </c>
      <c r="T3502">
        <v>13</v>
      </c>
      <c r="U3502">
        <f t="shared" si="142"/>
        <v>0</v>
      </c>
      <c r="V3502">
        <v>0</v>
      </c>
      <c r="W3502">
        <v>0</v>
      </c>
    </row>
    <row r="3503" spans="14:23" ht="15" customHeight="1" x14ac:dyDescent="0.25">
      <c r="N3503" t="s">
        <v>11289</v>
      </c>
      <c r="O3503" t="s">
        <v>11290</v>
      </c>
      <c r="P3503" t="s">
        <v>11315</v>
      </c>
      <c r="Q3503" s="16" t="s">
        <v>11316</v>
      </c>
      <c r="R3503">
        <v>1</v>
      </c>
      <c r="S3503">
        <v>1</v>
      </c>
      <c r="T3503">
        <v>1</v>
      </c>
      <c r="U3503">
        <f t="shared" si="142"/>
        <v>0</v>
      </c>
      <c r="V3503">
        <v>0</v>
      </c>
      <c r="W3503">
        <v>0</v>
      </c>
    </row>
    <row r="3504" spans="14:23" ht="15" customHeight="1" x14ac:dyDescent="0.25">
      <c r="N3504" t="s">
        <v>11289</v>
      </c>
      <c r="O3504" t="s">
        <v>11290</v>
      </c>
      <c r="P3504" t="s">
        <v>11317</v>
      </c>
      <c r="Q3504" s="16" t="s">
        <v>11318</v>
      </c>
      <c r="R3504">
        <v>1</v>
      </c>
      <c r="S3504">
        <v>1</v>
      </c>
      <c r="T3504">
        <v>1</v>
      </c>
      <c r="U3504">
        <f t="shared" si="142"/>
        <v>0</v>
      </c>
      <c r="V3504">
        <v>0</v>
      </c>
      <c r="W3504">
        <v>0</v>
      </c>
    </row>
    <row r="3505" spans="14:23" ht="15" customHeight="1" x14ac:dyDescent="0.25">
      <c r="N3505" t="s">
        <v>11319</v>
      </c>
      <c r="O3505" t="s">
        <v>11320</v>
      </c>
      <c r="P3505" t="s">
        <v>11321</v>
      </c>
      <c r="Q3505" s="16" t="s">
        <v>11322</v>
      </c>
      <c r="R3505">
        <v>5</v>
      </c>
      <c r="S3505">
        <v>1</v>
      </c>
      <c r="T3505">
        <v>5</v>
      </c>
      <c r="U3505">
        <f t="shared" si="142"/>
        <v>0</v>
      </c>
      <c r="V3505">
        <v>0</v>
      </c>
      <c r="W3505">
        <v>0</v>
      </c>
    </row>
    <row r="3506" spans="14:23" ht="15" customHeight="1" x14ac:dyDescent="0.25">
      <c r="N3506" t="s">
        <v>11319</v>
      </c>
      <c r="O3506" t="s">
        <v>11320</v>
      </c>
      <c r="P3506" t="s">
        <v>11323</v>
      </c>
      <c r="Q3506" s="16" t="s">
        <v>11324</v>
      </c>
      <c r="R3506">
        <v>1</v>
      </c>
      <c r="S3506">
        <v>1</v>
      </c>
      <c r="T3506">
        <v>1</v>
      </c>
      <c r="U3506">
        <f t="shared" si="142"/>
        <v>0</v>
      </c>
      <c r="V3506">
        <v>0</v>
      </c>
      <c r="W3506">
        <v>0</v>
      </c>
    </row>
    <row r="3507" spans="14:23" ht="15" customHeight="1" x14ac:dyDescent="0.25">
      <c r="N3507" t="s">
        <v>11319</v>
      </c>
      <c r="O3507" t="s">
        <v>11320</v>
      </c>
      <c r="P3507" t="s">
        <v>11325</v>
      </c>
      <c r="Q3507" s="16" t="s">
        <v>11326</v>
      </c>
      <c r="R3507">
        <v>9</v>
      </c>
      <c r="S3507">
        <v>1</v>
      </c>
      <c r="T3507">
        <v>9</v>
      </c>
      <c r="U3507">
        <f t="shared" si="142"/>
        <v>0</v>
      </c>
      <c r="V3507">
        <v>0</v>
      </c>
      <c r="W3507">
        <v>0</v>
      </c>
    </row>
    <row r="3508" spans="14:23" ht="15" customHeight="1" x14ac:dyDescent="0.25">
      <c r="N3508" t="s">
        <v>11319</v>
      </c>
      <c r="O3508" t="s">
        <v>11320</v>
      </c>
      <c r="P3508" t="s">
        <v>11327</v>
      </c>
      <c r="Q3508" s="16" t="s">
        <v>11328</v>
      </c>
      <c r="R3508">
        <v>9</v>
      </c>
      <c r="S3508">
        <v>1</v>
      </c>
      <c r="T3508">
        <v>9</v>
      </c>
      <c r="U3508">
        <f t="shared" si="142"/>
        <v>0</v>
      </c>
      <c r="V3508">
        <v>0</v>
      </c>
      <c r="W3508">
        <v>0</v>
      </c>
    </row>
    <row r="3509" spans="14:23" ht="15" customHeight="1" x14ac:dyDescent="0.25">
      <c r="N3509" t="s">
        <v>11319</v>
      </c>
      <c r="O3509" t="s">
        <v>11320</v>
      </c>
      <c r="P3509" t="s">
        <v>11329</v>
      </c>
      <c r="Q3509" s="16" t="s">
        <v>11330</v>
      </c>
      <c r="R3509">
        <v>9</v>
      </c>
      <c r="S3509">
        <v>1</v>
      </c>
      <c r="T3509">
        <v>9</v>
      </c>
      <c r="U3509">
        <f t="shared" si="142"/>
        <v>0</v>
      </c>
      <c r="V3509">
        <v>0</v>
      </c>
      <c r="W3509">
        <v>0</v>
      </c>
    </row>
    <row r="3510" spans="14:23" ht="15" customHeight="1" x14ac:dyDescent="0.25">
      <c r="N3510" t="s">
        <v>11319</v>
      </c>
      <c r="O3510" t="s">
        <v>11320</v>
      </c>
      <c r="P3510" t="s">
        <v>11331</v>
      </c>
      <c r="Q3510" s="16" t="s">
        <v>11332</v>
      </c>
      <c r="R3510">
        <v>2</v>
      </c>
      <c r="S3510">
        <v>1</v>
      </c>
      <c r="T3510">
        <v>2</v>
      </c>
      <c r="U3510">
        <f t="shared" si="142"/>
        <v>0</v>
      </c>
      <c r="V3510">
        <v>0</v>
      </c>
      <c r="W3510">
        <v>0</v>
      </c>
    </row>
    <row r="3511" spans="14:23" ht="15" customHeight="1" x14ac:dyDescent="0.25">
      <c r="N3511" t="s">
        <v>11319</v>
      </c>
      <c r="O3511" t="s">
        <v>11320</v>
      </c>
      <c r="P3511" t="s">
        <v>11333</v>
      </c>
      <c r="Q3511" s="16" t="s">
        <v>11334</v>
      </c>
      <c r="R3511">
        <v>5</v>
      </c>
      <c r="S3511">
        <v>1</v>
      </c>
      <c r="T3511">
        <v>5</v>
      </c>
      <c r="U3511">
        <f t="shared" si="142"/>
        <v>0</v>
      </c>
      <c r="V3511">
        <v>0</v>
      </c>
      <c r="W3511">
        <v>0</v>
      </c>
    </row>
    <row r="3512" spans="14:23" ht="15" customHeight="1" x14ac:dyDescent="0.25">
      <c r="N3512" t="s">
        <v>11319</v>
      </c>
      <c r="O3512" t="s">
        <v>11320</v>
      </c>
      <c r="P3512" t="s">
        <v>11335</v>
      </c>
      <c r="Q3512" s="16" t="s">
        <v>11336</v>
      </c>
      <c r="R3512">
        <v>5</v>
      </c>
      <c r="S3512">
        <v>1</v>
      </c>
      <c r="T3512">
        <v>5</v>
      </c>
      <c r="U3512">
        <f t="shared" si="142"/>
        <v>0</v>
      </c>
      <c r="V3512">
        <v>0</v>
      </c>
      <c r="W3512">
        <v>0</v>
      </c>
    </row>
    <row r="3513" spans="14:23" ht="15" customHeight="1" x14ac:dyDescent="0.25">
      <c r="N3513" t="s">
        <v>11319</v>
      </c>
      <c r="O3513" t="s">
        <v>11320</v>
      </c>
      <c r="P3513" t="s">
        <v>11337</v>
      </c>
      <c r="Q3513" s="16" t="s">
        <v>11338</v>
      </c>
      <c r="R3513">
        <v>5</v>
      </c>
      <c r="S3513">
        <v>1</v>
      </c>
      <c r="T3513">
        <v>5</v>
      </c>
      <c r="U3513">
        <f t="shared" si="142"/>
        <v>0</v>
      </c>
      <c r="V3513">
        <v>0</v>
      </c>
      <c r="W3513">
        <v>0</v>
      </c>
    </row>
    <row r="3514" spans="14:23" ht="15" customHeight="1" x14ac:dyDescent="0.25">
      <c r="N3514" t="s">
        <v>11319</v>
      </c>
      <c r="O3514" t="s">
        <v>11320</v>
      </c>
      <c r="P3514" t="s">
        <v>11339</v>
      </c>
      <c r="Q3514" s="16" t="s">
        <v>11340</v>
      </c>
      <c r="R3514">
        <v>5</v>
      </c>
      <c r="S3514">
        <v>1</v>
      </c>
      <c r="T3514">
        <v>5</v>
      </c>
      <c r="U3514">
        <f t="shared" si="142"/>
        <v>0</v>
      </c>
      <c r="V3514">
        <v>0</v>
      </c>
      <c r="W3514">
        <v>0</v>
      </c>
    </row>
    <row r="3515" spans="14:23" ht="15" customHeight="1" x14ac:dyDescent="0.25">
      <c r="N3515" t="s">
        <v>11319</v>
      </c>
      <c r="O3515" t="s">
        <v>11320</v>
      </c>
      <c r="P3515" t="s">
        <v>11341</v>
      </c>
      <c r="Q3515" s="16" t="s">
        <v>11342</v>
      </c>
      <c r="R3515">
        <v>1</v>
      </c>
      <c r="S3515">
        <v>1</v>
      </c>
      <c r="T3515">
        <v>1</v>
      </c>
      <c r="U3515">
        <f t="shared" si="142"/>
        <v>0</v>
      </c>
      <c r="V3515">
        <v>0</v>
      </c>
      <c r="W3515">
        <v>0</v>
      </c>
    </row>
    <row r="3516" spans="14:23" ht="15" customHeight="1" x14ac:dyDescent="0.25">
      <c r="N3516" t="s">
        <v>11319</v>
      </c>
      <c r="O3516" t="s">
        <v>11320</v>
      </c>
      <c r="P3516" t="s">
        <v>11343</v>
      </c>
      <c r="Q3516" s="16" t="s">
        <v>11344</v>
      </c>
      <c r="R3516">
        <v>2</v>
      </c>
      <c r="S3516">
        <v>1</v>
      </c>
      <c r="T3516">
        <v>2</v>
      </c>
      <c r="U3516">
        <f t="shared" si="142"/>
        <v>0</v>
      </c>
      <c r="V3516">
        <v>0</v>
      </c>
      <c r="W3516">
        <v>0</v>
      </c>
    </row>
    <row r="3517" spans="14:23" ht="15" customHeight="1" x14ac:dyDescent="0.25">
      <c r="N3517" t="s">
        <v>11319</v>
      </c>
      <c r="O3517" t="s">
        <v>11320</v>
      </c>
      <c r="P3517" t="s">
        <v>11345</v>
      </c>
      <c r="Q3517" s="16" t="s">
        <v>11346</v>
      </c>
      <c r="R3517">
        <v>1</v>
      </c>
      <c r="S3517">
        <v>1</v>
      </c>
      <c r="T3517">
        <v>1</v>
      </c>
      <c r="U3517">
        <f t="shared" si="142"/>
        <v>0</v>
      </c>
      <c r="V3517">
        <v>0</v>
      </c>
      <c r="W3517">
        <v>0</v>
      </c>
    </row>
    <row r="3518" spans="14:23" ht="15" customHeight="1" x14ac:dyDescent="0.25">
      <c r="N3518" t="s">
        <v>11319</v>
      </c>
      <c r="O3518" t="s">
        <v>11320</v>
      </c>
      <c r="P3518" t="s">
        <v>11347</v>
      </c>
      <c r="Q3518" s="16" t="s">
        <v>11348</v>
      </c>
      <c r="R3518">
        <v>1</v>
      </c>
      <c r="S3518">
        <v>1</v>
      </c>
      <c r="T3518">
        <v>1</v>
      </c>
      <c r="U3518">
        <f t="shared" si="142"/>
        <v>0</v>
      </c>
      <c r="V3518">
        <v>0</v>
      </c>
      <c r="W3518">
        <v>0</v>
      </c>
    </row>
    <row r="3519" spans="14:23" ht="15" customHeight="1" x14ac:dyDescent="0.25">
      <c r="N3519" t="s">
        <v>11319</v>
      </c>
      <c r="O3519" t="s">
        <v>11320</v>
      </c>
      <c r="P3519" t="s">
        <v>11349</v>
      </c>
      <c r="Q3519" s="16" t="s">
        <v>11350</v>
      </c>
      <c r="R3519">
        <v>6</v>
      </c>
      <c r="S3519">
        <v>6</v>
      </c>
      <c r="T3519">
        <v>6</v>
      </c>
      <c r="U3519">
        <f t="shared" si="142"/>
        <v>0</v>
      </c>
      <c r="V3519">
        <v>0</v>
      </c>
      <c r="W3519">
        <v>0</v>
      </c>
    </row>
    <row r="3520" spans="14:23" ht="15" customHeight="1" x14ac:dyDescent="0.25">
      <c r="N3520" t="s">
        <v>11319</v>
      </c>
      <c r="O3520" t="s">
        <v>11320</v>
      </c>
      <c r="P3520" t="s">
        <v>11351</v>
      </c>
      <c r="Q3520" s="16" t="s">
        <v>11352</v>
      </c>
      <c r="R3520">
        <v>1</v>
      </c>
      <c r="S3520">
        <v>1</v>
      </c>
      <c r="T3520">
        <v>1</v>
      </c>
      <c r="U3520">
        <f t="shared" si="142"/>
        <v>0</v>
      </c>
      <c r="V3520">
        <v>0</v>
      </c>
      <c r="W3520">
        <v>0</v>
      </c>
    </row>
    <row r="3521" spans="14:23" ht="15" customHeight="1" x14ac:dyDescent="0.25">
      <c r="N3521" t="s">
        <v>11319</v>
      </c>
      <c r="O3521" t="s">
        <v>11320</v>
      </c>
      <c r="P3521" t="s">
        <v>11353</v>
      </c>
      <c r="Q3521" s="16" t="s">
        <v>11354</v>
      </c>
      <c r="R3521">
        <v>1</v>
      </c>
      <c r="S3521">
        <v>1</v>
      </c>
      <c r="T3521">
        <v>1</v>
      </c>
      <c r="U3521">
        <f t="shared" si="142"/>
        <v>0</v>
      </c>
      <c r="V3521">
        <v>0</v>
      </c>
      <c r="W3521">
        <v>0</v>
      </c>
    </row>
    <row r="3522" spans="14:23" ht="15" customHeight="1" x14ac:dyDescent="0.25">
      <c r="N3522" t="s">
        <v>11355</v>
      </c>
      <c r="O3522" t="s">
        <v>11356</v>
      </c>
      <c r="P3522" t="s">
        <v>11357</v>
      </c>
      <c r="Q3522" s="16" t="s">
        <v>11358</v>
      </c>
      <c r="R3522">
        <v>21</v>
      </c>
      <c r="S3522">
        <v>4</v>
      </c>
      <c r="T3522">
        <v>21</v>
      </c>
      <c r="U3522">
        <f t="shared" si="142"/>
        <v>0</v>
      </c>
      <c r="V3522">
        <v>0</v>
      </c>
      <c r="W3522">
        <v>0</v>
      </c>
    </row>
    <row r="3523" spans="14:23" ht="15" customHeight="1" x14ac:dyDescent="0.25">
      <c r="N3523" t="s">
        <v>11355</v>
      </c>
      <c r="O3523" t="s">
        <v>11356</v>
      </c>
      <c r="P3523" t="s">
        <v>11359</v>
      </c>
      <c r="Q3523" s="16" t="s">
        <v>11360</v>
      </c>
      <c r="R3523">
        <v>6</v>
      </c>
      <c r="S3523">
        <v>5</v>
      </c>
      <c r="T3523">
        <v>6</v>
      </c>
      <c r="U3523">
        <f t="shared" si="142"/>
        <v>0</v>
      </c>
      <c r="V3523">
        <v>0</v>
      </c>
      <c r="W3523">
        <v>0</v>
      </c>
    </row>
    <row r="3524" spans="14:23" ht="15" customHeight="1" x14ac:dyDescent="0.25">
      <c r="N3524" t="s">
        <v>11361</v>
      </c>
      <c r="O3524" t="s">
        <v>11362</v>
      </c>
      <c r="P3524" t="s">
        <v>11363</v>
      </c>
      <c r="Q3524" s="16" t="s">
        <v>11364</v>
      </c>
      <c r="R3524">
        <v>4</v>
      </c>
      <c r="S3524">
        <v>2</v>
      </c>
      <c r="T3524">
        <v>4</v>
      </c>
      <c r="U3524">
        <f t="shared" si="142"/>
        <v>0</v>
      </c>
      <c r="V3524">
        <v>0</v>
      </c>
      <c r="W3524">
        <v>0</v>
      </c>
    </row>
    <row r="3525" spans="14:23" ht="15" customHeight="1" x14ac:dyDescent="0.25">
      <c r="N3525" t="s">
        <v>11361</v>
      </c>
      <c r="O3525" t="s">
        <v>11362</v>
      </c>
      <c r="P3525" t="s">
        <v>11365</v>
      </c>
      <c r="Q3525" s="16" t="s">
        <v>11366</v>
      </c>
      <c r="R3525">
        <v>3</v>
      </c>
      <c r="S3525">
        <v>3</v>
      </c>
      <c r="T3525">
        <v>3</v>
      </c>
      <c r="U3525">
        <f t="shared" si="142"/>
        <v>0</v>
      </c>
      <c r="V3525">
        <v>0</v>
      </c>
      <c r="W3525">
        <v>0</v>
      </c>
    </row>
    <row r="3526" spans="14:23" ht="15" customHeight="1" x14ac:dyDescent="0.25">
      <c r="N3526" t="s">
        <v>11361</v>
      </c>
      <c r="O3526" t="s">
        <v>11362</v>
      </c>
      <c r="P3526" t="s">
        <v>11367</v>
      </c>
      <c r="Q3526" s="16" t="s">
        <v>11368</v>
      </c>
      <c r="R3526">
        <v>3</v>
      </c>
      <c r="S3526">
        <v>3</v>
      </c>
      <c r="T3526">
        <v>3</v>
      </c>
      <c r="U3526">
        <f t="shared" si="142"/>
        <v>0</v>
      </c>
      <c r="V3526">
        <v>0</v>
      </c>
      <c r="W3526">
        <v>0</v>
      </c>
    </row>
    <row r="3527" spans="14:23" ht="15" customHeight="1" x14ac:dyDescent="0.25">
      <c r="N3527" t="s">
        <v>11361</v>
      </c>
      <c r="O3527" t="s">
        <v>11362</v>
      </c>
      <c r="P3527" t="s">
        <v>11369</v>
      </c>
      <c r="Q3527" s="16" t="s">
        <v>11370</v>
      </c>
      <c r="R3527">
        <v>5</v>
      </c>
      <c r="S3527">
        <v>1</v>
      </c>
      <c r="T3527">
        <v>5</v>
      </c>
      <c r="U3527">
        <f t="shared" si="142"/>
        <v>0</v>
      </c>
      <c r="V3527">
        <v>0</v>
      </c>
      <c r="W3527">
        <v>0</v>
      </c>
    </row>
    <row r="3528" spans="14:23" ht="15" customHeight="1" x14ac:dyDescent="0.25">
      <c r="N3528" t="s">
        <v>11361</v>
      </c>
      <c r="O3528" t="s">
        <v>11362</v>
      </c>
      <c r="P3528" t="s">
        <v>11371</v>
      </c>
      <c r="Q3528" s="16" t="s">
        <v>11372</v>
      </c>
      <c r="R3528">
        <v>2</v>
      </c>
      <c r="S3528">
        <v>2</v>
      </c>
      <c r="T3528">
        <v>2</v>
      </c>
      <c r="U3528">
        <f t="shared" si="142"/>
        <v>0</v>
      </c>
      <c r="V3528">
        <v>0</v>
      </c>
      <c r="W3528">
        <v>0</v>
      </c>
    </row>
    <row r="3529" spans="14:23" ht="15" customHeight="1" x14ac:dyDescent="0.25">
      <c r="N3529" t="s">
        <v>11361</v>
      </c>
      <c r="O3529" t="s">
        <v>11362</v>
      </c>
      <c r="P3529" t="s">
        <v>11373</v>
      </c>
      <c r="Q3529" s="16" t="s">
        <v>11374</v>
      </c>
      <c r="R3529">
        <v>15</v>
      </c>
      <c r="S3529">
        <v>4</v>
      </c>
      <c r="T3529">
        <v>15</v>
      </c>
      <c r="U3529">
        <f t="shared" si="142"/>
        <v>0</v>
      </c>
      <c r="V3529">
        <v>0</v>
      </c>
      <c r="W3529">
        <v>0</v>
      </c>
    </row>
    <row r="3530" spans="14:23" ht="15" customHeight="1" x14ac:dyDescent="0.25">
      <c r="N3530" t="s">
        <v>11361</v>
      </c>
      <c r="O3530" t="s">
        <v>11362</v>
      </c>
      <c r="P3530" t="s">
        <v>11375</v>
      </c>
      <c r="Q3530" s="16" t="s">
        <v>11376</v>
      </c>
      <c r="R3530">
        <v>3</v>
      </c>
      <c r="S3530">
        <v>1</v>
      </c>
      <c r="T3530">
        <v>3</v>
      </c>
      <c r="U3530">
        <f t="shared" si="142"/>
        <v>0</v>
      </c>
      <c r="V3530">
        <v>0</v>
      </c>
      <c r="W3530">
        <v>0</v>
      </c>
    </row>
    <row r="3531" spans="14:23" ht="15" customHeight="1" x14ac:dyDescent="0.25">
      <c r="N3531" t="s">
        <v>11361</v>
      </c>
      <c r="O3531" t="s">
        <v>11362</v>
      </c>
      <c r="P3531" t="s">
        <v>11377</v>
      </c>
      <c r="Q3531" s="16" t="s">
        <v>11378</v>
      </c>
      <c r="R3531">
        <v>1</v>
      </c>
      <c r="S3531">
        <v>1</v>
      </c>
      <c r="T3531">
        <v>1</v>
      </c>
      <c r="U3531">
        <f t="shared" si="142"/>
        <v>0</v>
      </c>
      <c r="V3531">
        <v>0</v>
      </c>
      <c r="W3531">
        <v>0</v>
      </c>
    </row>
    <row r="3532" spans="14:23" ht="15" customHeight="1" x14ac:dyDescent="0.25">
      <c r="N3532" t="s">
        <v>11361</v>
      </c>
      <c r="O3532" t="s">
        <v>11362</v>
      </c>
      <c r="P3532" t="s">
        <v>11379</v>
      </c>
      <c r="Q3532" s="16" t="s">
        <v>11380</v>
      </c>
      <c r="R3532">
        <v>4</v>
      </c>
      <c r="S3532">
        <v>2</v>
      </c>
      <c r="T3532">
        <v>4</v>
      </c>
      <c r="U3532">
        <f t="shared" si="142"/>
        <v>0</v>
      </c>
      <c r="V3532">
        <v>0</v>
      </c>
      <c r="W3532">
        <v>0</v>
      </c>
    </row>
    <row r="3533" spans="14:23" ht="15" customHeight="1" x14ac:dyDescent="0.25">
      <c r="N3533" t="s">
        <v>11361</v>
      </c>
      <c r="O3533" t="s">
        <v>11362</v>
      </c>
      <c r="P3533" t="s">
        <v>11381</v>
      </c>
      <c r="Q3533" s="16" t="s">
        <v>11382</v>
      </c>
      <c r="R3533">
        <v>5</v>
      </c>
      <c r="S3533">
        <v>3</v>
      </c>
      <c r="T3533">
        <v>5</v>
      </c>
      <c r="U3533">
        <f t="shared" si="142"/>
        <v>0</v>
      </c>
      <c r="V3533">
        <v>0</v>
      </c>
      <c r="W3533">
        <v>0</v>
      </c>
    </row>
    <row r="3534" spans="14:23" ht="15" customHeight="1" x14ac:dyDescent="0.25">
      <c r="N3534" t="s">
        <v>11383</v>
      </c>
      <c r="O3534" t="s">
        <v>11384</v>
      </c>
      <c r="P3534" t="s">
        <v>11385</v>
      </c>
      <c r="Q3534" s="16" t="s">
        <v>11386</v>
      </c>
      <c r="R3534">
        <v>49</v>
      </c>
      <c r="S3534">
        <v>3</v>
      </c>
      <c r="T3534">
        <v>49</v>
      </c>
      <c r="U3534">
        <f t="shared" si="142"/>
        <v>0</v>
      </c>
      <c r="V3534">
        <v>0</v>
      </c>
      <c r="W3534">
        <v>0</v>
      </c>
    </row>
    <row r="3535" spans="14:23" ht="15" customHeight="1" x14ac:dyDescent="0.25">
      <c r="N3535" t="s">
        <v>11383</v>
      </c>
      <c r="O3535" t="s">
        <v>11384</v>
      </c>
      <c r="P3535" t="s">
        <v>11387</v>
      </c>
      <c r="Q3535" s="16" t="s">
        <v>11388</v>
      </c>
      <c r="R3535">
        <v>2</v>
      </c>
      <c r="S3535">
        <v>2</v>
      </c>
      <c r="T3535">
        <v>2</v>
      </c>
      <c r="U3535">
        <f t="shared" si="142"/>
        <v>0</v>
      </c>
      <c r="V3535">
        <v>0</v>
      </c>
      <c r="W3535">
        <v>0</v>
      </c>
    </row>
    <row r="3536" spans="14:23" ht="15" customHeight="1" x14ac:dyDescent="0.25">
      <c r="N3536" t="s">
        <v>11383</v>
      </c>
      <c r="O3536" t="s">
        <v>11384</v>
      </c>
      <c r="P3536" t="s">
        <v>11389</v>
      </c>
      <c r="Q3536" s="16" t="s">
        <v>11390</v>
      </c>
      <c r="R3536">
        <v>1</v>
      </c>
      <c r="S3536">
        <v>1</v>
      </c>
      <c r="T3536">
        <v>1</v>
      </c>
      <c r="U3536">
        <f t="shared" si="142"/>
        <v>0</v>
      </c>
      <c r="V3536">
        <v>0</v>
      </c>
      <c r="W3536">
        <v>0</v>
      </c>
    </row>
    <row r="3537" spans="14:23" ht="15" customHeight="1" x14ac:dyDescent="0.25">
      <c r="N3537" t="s">
        <v>11383</v>
      </c>
      <c r="O3537" t="s">
        <v>11384</v>
      </c>
      <c r="P3537" t="s">
        <v>11391</v>
      </c>
      <c r="Q3537" s="16" t="s">
        <v>11392</v>
      </c>
      <c r="R3537">
        <v>1</v>
      </c>
      <c r="S3537">
        <v>1</v>
      </c>
      <c r="T3537">
        <v>1</v>
      </c>
      <c r="U3537">
        <f t="shared" ref="U3537:U3600" si="143">IF(V3537=0, 0, "")</f>
        <v>0</v>
      </c>
      <c r="V3537">
        <v>0</v>
      </c>
      <c r="W3537">
        <v>0</v>
      </c>
    </row>
    <row r="3538" spans="14:23" ht="15" customHeight="1" x14ac:dyDescent="0.25">
      <c r="N3538" t="s">
        <v>11383</v>
      </c>
      <c r="O3538" t="s">
        <v>11384</v>
      </c>
      <c r="P3538" t="s">
        <v>11393</v>
      </c>
      <c r="Q3538" s="16" t="s">
        <v>11394</v>
      </c>
      <c r="R3538">
        <v>1</v>
      </c>
      <c r="S3538">
        <v>1</v>
      </c>
      <c r="T3538">
        <v>1</v>
      </c>
      <c r="U3538">
        <f t="shared" si="143"/>
        <v>0</v>
      </c>
      <c r="V3538">
        <v>0</v>
      </c>
      <c r="W3538">
        <v>0</v>
      </c>
    </row>
    <row r="3539" spans="14:23" ht="15" customHeight="1" x14ac:dyDescent="0.25">
      <c r="N3539" t="s">
        <v>11383</v>
      </c>
      <c r="O3539" t="s">
        <v>11384</v>
      </c>
      <c r="P3539" t="s">
        <v>11395</v>
      </c>
      <c r="Q3539" s="16" t="s">
        <v>11396</v>
      </c>
      <c r="R3539">
        <v>5</v>
      </c>
      <c r="S3539">
        <v>4</v>
      </c>
      <c r="T3539">
        <v>5</v>
      </c>
      <c r="U3539">
        <f t="shared" si="143"/>
        <v>0</v>
      </c>
      <c r="V3539">
        <v>0</v>
      </c>
      <c r="W3539">
        <v>0</v>
      </c>
    </row>
    <row r="3540" spans="14:23" ht="15" customHeight="1" x14ac:dyDescent="0.25">
      <c r="N3540" t="s">
        <v>11383</v>
      </c>
      <c r="O3540" t="s">
        <v>11384</v>
      </c>
      <c r="P3540" t="s">
        <v>11397</v>
      </c>
      <c r="Q3540" s="16" t="s">
        <v>11398</v>
      </c>
      <c r="R3540">
        <v>2</v>
      </c>
      <c r="S3540">
        <v>1</v>
      </c>
      <c r="T3540">
        <v>2</v>
      </c>
      <c r="U3540">
        <f t="shared" si="143"/>
        <v>0</v>
      </c>
      <c r="V3540">
        <v>0</v>
      </c>
      <c r="W3540">
        <v>0</v>
      </c>
    </row>
    <row r="3541" spans="14:23" ht="15" customHeight="1" x14ac:dyDescent="0.25">
      <c r="N3541" t="s">
        <v>11383</v>
      </c>
      <c r="O3541" t="s">
        <v>11384</v>
      </c>
      <c r="P3541" t="s">
        <v>11399</v>
      </c>
      <c r="Q3541" s="16" t="s">
        <v>11400</v>
      </c>
      <c r="R3541">
        <v>1</v>
      </c>
      <c r="S3541">
        <v>1</v>
      </c>
      <c r="T3541">
        <v>1</v>
      </c>
      <c r="U3541">
        <f t="shared" si="143"/>
        <v>0</v>
      </c>
      <c r="V3541">
        <v>0</v>
      </c>
      <c r="W3541">
        <v>0</v>
      </c>
    </row>
    <row r="3542" spans="14:23" ht="15" customHeight="1" x14ac:dyDescent="0.25">
      <c r="N3542" t="s">
        <v>11383</v>
      </c>
      <c r="O3542" t="s">
        <v>11384</v>
      </c>
      <c r="P3542" t="s">
        <v>11401</v>
      </c>
      <c r="Q3542" s="16" t="s">
        <v>11402</v>
      </c>
      <c r="R3542">
        <v>1</v>
      </c>
      <c r="S3542">
        <v>1</v>
      </c>
      <c r="T3542">
        <v>1</v>
      </c>
      <c r="U3542">
        <f t="shared" si="143"/>
        <v>0</v>
      </c>
      <c r="V3542">
        <v>0</v>
      </c>
      <c r="W3542">
        <v>0</v>
      </c>
    </row>
    <row r="3543" spans="14:23" ht="15" customHeight="1" x14ac:dyDescent="0.25">
      <c r="N3543" t="s">
        <v>11383</v>
      </c>
      <c r="O3543" t="s">
        <v>11384</v>
      </c>
      <c r="P3543" t="s">
        <v>11403</v>
      </c>
      <c r="Q3543" s="16" t="s">
        <v>11388</v>
      </c>
      <c r="R3543">
        <v>3</v>
      </c>
      <c r="S3543">
        <v>2</v>
      </c>
      <c r="T3543">
        <v>3</v>
      </c>
      <c r="U3543">
        <f t="shared" si="143"/>
        <v>0</v>
      </c>
      <c r="V3543">
        <v>0</v>
      </c>
      <c r="W3543">
        <v>0</v>
      </c>
    </row>
    <row r="3544" spans="14:23" ht="15" customHeight="1" x14ac:dyDescent="0.25">
      <c r="N3544" t="s">
        <v>11383</v>
      </c>
      <c r="O3544" t="s">
        <v>11384</v>
      </c>
      <c r="P3544" t="s">
        <v>11404</v>
      </c>
      <c r="Q3544" s="16" t="s">
        <v>11405</v>
      </c>
      <c r="R3544">
        <v>1</v>
      </c>
      <c r="S3544">
        <v>1</v>
      </c>
      <c r="T3544">
        <v>1</v>
      </c>
      <c r="U3544">
        <f t="shared" si="143"/>
        <v>0</v>
      </c>
      <c r="V3544">
        <v>0</v>
      </c>
      <c r="W3544">
        <v>0</v>
      </c>
    </row>
    <row r="3545" spans="14:23" ht="15" customHeight="1" x14ac:dyDescent="0.25">
      <c r="N3545" t="s">
        <v>11383</v>
      </c>
      <c r="O3545" t="s">
        <v>11384</v>
      </c>
      <c r="P3545" t="s">
        <v>11406</v>
      </c>
      <c r="Q3545" s="16" t="s">
        <v>11407</v>
      </c>
      <c r="R3545">
        <v>3</v>
      </c>
      <c r="S3545">
        <v>3</v>
      </c>
      <c r="T3545">
        <v>3</v>
      </c>
      <c r="U3545">
        <f t="shared" si="143"/>
        <v>0</v>
      </c>
      <c r="V3545">
        <v>0</v>
      </c>
      <c r="W3545">
        <v>0</v>
      </c>
    </row>
    <row r="3546" spans="14:23" ht="15" customHeight="1" x14ac:dyDescent="0.25">
      <c r="N3546" t="s">
        <v>11383</v>
      </c>
      <c r="O3546" t="s">
        <v>11384</v>
      </c>
      <c r="P3546" t="s">
        <v>11408</v>
      </c>
      <c r="Q3546" s="16" t="s">
        <v>11409</v>
      </c>
      <c r="R3546">
        <v>12</v>
      </c>
      <c r="S3546">
        <v>3</v>
      </c>
      <c r="T3546">
        <v>12</v>
      </c>
      <c r="U3546">
        <f t="shared" si="143"/>
        <v>0</v>
      </c>
      <c r="V3546">
        <v>0</v>
      </c>
      <c r="W3546">
        <v>0</v>
      </c>
    </row>
    <row r="3547" spans="14:23" ht="15" customHeight="1" x14ac:dyDescent="0.25">
      <c r="N3547" t="s">
        <v>11383</v>
      </c>
      <c r="O3547" t="s">
        <v>11384</v>
      </c>
      <c r="P3547" t="s">
        <v>11410</v>
      </c>
      <c r="Q3547" s="16" t="s">
        <v>11411</v>
      </c>
      <c r="R3547">
        <v>30</v>
      </c>
      <c r="S3547">
        <v>4</v>
      </c>
      <c r="T3547">
        <v>30</v>
      </c>
      <c r="U3547">
        <f t="shared" si="143"/>
        <v>0</v>
      </c>
      <c r="V3547">
        <v>0</v>
      </c>
      <c r="W3547">
        <v>0</v>
      </c>
    </row>
    <row r="3548" spans="14:23" ht="15" customHeight="1" x14ac:dyDescent="0.25">
      <c r="N3548" t="s">
        <v>11383</v>
      </c>
      <c r="O3548" t="s">
        <v>11384</v>
      </c>
      <c r="P3548" t="s">
        <v>11412</v>
      </c>
      <c r="Q3548" s="16" t="s">
        <v>11413</v>
      </c>
      <c r="R3548">
        <v>2</v>
      </c>
      <c r="S3548">
        <v>2</v>
      </c>
      <c r="T3548">
        <v>2</v>
      </c>
      <c r="U3548">
        <f t="shared" si="143"/>
        <v>0</v>
      </c>
      <c r="V3548">
        <v>0</v>
      </c>
      <c r="W3548">
        <v>0</v>
      </c>
    </row>
    <row r="3549" spans="14:23" ht="15" customHeight="1" x14ac:dyDescent="0.25">
      <c r="N3549" t="s">
        <v>11383</v>
      </c>
      <c r="O3549" t="s">
        <v>11384</v>
      </c>
      <c r="P3549" t="s">
        <v>11414</v>
      </c>
      <c r="Q3549" s="16" t="s">
        <v>11415</v>
      </c>
      <c r="R3549">
        <v>1</v>
      </c>
      <c r="S3549">
        <v>1</v>
      </c>
      <c r="T3549">
        <v>1</v>
      </c>
      <c r="U3549">
        <f t="shared" si="143"/>
        <v>0</v>
      </c>
      <c r="V3549">
        <v>0</v>
      </c>
      <c r="W3549">
        <v>0</v>
      </c>
    </row>
    <row r="3550" spans="14:23" ht="15" customHeight="1" x14ac:dyDescent="0.25">
      <c r="N3550" t="s">
        <v>11383</v>
      </c>
      <c r="O3550" t="s">
        <v>11384</v>
      </c>
      <c r="P3550" t="s">
        <v>11416</v>
      </c>
      <c r="Q3550" s="16" t="s">
        <v>11417</v>
      </c>
      <c r="R3550">
        <v>3</v>
      </c>
      <c r="S3550">
        <v>2</v>
      </c>
      <c r="T3550">
        <v>3</v>
      </c>
      <c r="U3550">
        <f t="shared" si="143"/>
        <v>0</v>
      </c>
      <c r="V3550">
        <v>0</v>
      </c>
      <c r="W3550">
        <v>0</v>
      </c>
    </row>
    <row r="3551" spans="14:23" ht="15" customHeight="1" x14ac:dyDescent="0.25">
      <c r="N3551" t="s">
        <v>11383</v>
      </c>
      <c r="O3551" t="s">
        <v>11384</v>
      </c>
      <c r="P3551" t="s">
        <v>11418</v>
      </c>
      <c r="Q3551" s="16" t="s">
        <v>11419</v>
      </c>
      <c r="R3551">
        <v>2</v>
      </c>
      <c r="S3551">
        <v>1</v>
      </c>
      <c r="T3551">
        <v>2</v>
      </c>
      <c r="U3551">
        <f t="shared" si="143"/>
        <v>0</v>
      </c>
      <c r="V3551">
        <v>0</v>
      </c>
      <c r="W3551">
        <v>0</v>
      </c>
    </row>
    <row r="3552" spans="14:23" ht="15" customHeight="1" x14ac:dyDescent="0.25">
      <c r="N3552" t="s">
        <v>11383</v>
      </c>
      <c r="O3552" t="s">
        <v>11384</v>
      </c>
      <c r="P3552" t="s">
        <v>11420</v>
      </c>
      <c r="Q3552" s="16" t="s">
        <v>11421</v>
      </c>
      <c r="R3552">
        <v>3</v>
      </c>
      <c r="S3552">
        <v>2</v>
      </c>
      <c r="T3552">
        <v>3</v>
      </c>
      <c r="U3552">
        <f t="shared" si="143"/>
        <v>0</v>
      </c>
      <c r="V3552">
        <v>0</v>
      </c>
      <c r="W3552">
        <v>0</v>
      </c>
    </row>
    <row r="3553" spans="14:23" ht="15" customHeight="1" x14ac:dyDescent="0.25">
      <c r="N3553" t="s">
        <v>11383</v>
      </c>
      <c r="O3553" t="s">
        <v>11384</v>
      </c>
      <c r="P3553" t="s">
        <v>11422</v>
      </c>
      <c r="Q3553" s="16" t="s">
        <v>11423</v>
      </c>
      <c r="R3553">
        <v>2</v>
      </c>
      <c r="S3553">
        <v>1</v>
      </c>
      <c r="T3553">
        <v>2</v>
      </c>
      <c r="U3553">
        <f t="shared" si="143"/>
        <v>0</v>
      </c>
      <c r="V3553">
        <v>0</v>
      </c>
      <c r="W3553">
        <v>0</v>
      </c>
    </row>
    <row r="3554" spans="14:23" ht="15" customHeight="1" x14ac:dyDescent="0.25">
      <c r="N3554" t="s">
        <v>11383</v>
      </c>
      <c r="O3554" t="s">
        <v>11384</v>
      </c>
      <c r="P3554" t="s">
        <v>11424</v>
      </c>
      <c r="Q3554" s="16" t="s">
        <v>11425</v>
      </c>
      <c r="R3554">
        <v>5</v>
      </c>
      <c r="S3554">
        <v>1</v>
      </c>
      <c r="T3554">
        <v>5</v>
      </c>
      <c r="U3554">
        <f t="shared" si="143"/>
        <v>0</v>
      </c>
      <c r="V3554">
        <v>0</v>
      </c>
      <c r="W3554">
        <v>0</v>
      </c>
    </row>
    <row r="3555" spans="14:23" ht="15" customHeight="1" x14ac:dyDescent="0.25">
      <c r="N3555" t="s">
        <v>11383</v>
      </c>
      <c r="O3555" t="s">
        <v>11384</v>
      </c>
      <c r="P3555" t="s">
        <v>11426</v>
      </c>
      <c r="Q3555" s="16" t="s">
        <v>11427</v>
      </c>
      <c r="R3555">
        <v>16</v>
      </c>
      <c r="S3555">
        <v>4</v>
      </c>
      <c r="T3555">
        <v>16</v>
      </c>
      <c r="U3555">
        <f t="shared" si="143"/>
        <v>0</v>
      </c>
      <c r="V3555">
        <v>0</v>
      </c>
      <c r="W3555">
        <v>0</v>
      </c>
    </row>
    <row r="3556" spans="14:23" ht="15" customHeight="1" x14ac:dyDescent="0.25">
      <c r="N3556" t="s">
        <v>11383</v>
      </c>
      <c r="O3556" t="s">
        <v>11384</v>
      </c>
      <c r="P3556" t="s">
        <v>11428</v>
      </c>
      <c r="Q3556" s="16" t="s">
        <v>11429</v>
      </c>
      <c r="R3556">
        <v>2</v>
      </c>
      <c r="S3556">
        <v>2</v>
      </c>
      <c r="T3556">
        <v>2</v>
      </c>
      <c r="U3556">
        <f t="shared" si="143"/>
        <v>0</v>
      </c>
      <c r="V3556">
        <v>0</v>
      </c>
      <c r="W3556">
        <v>0</v>
      </c>
    </row>
    <row r="3557" spans="14:23" ht="15" customHeight="1" x14ac:dyDescent="0.25">
      <c r="N3557" t="s">
        <v>11383</v>
      </c>
      <c r="O3557" t="s">
        <v>11384</v>
      </c>
      <c r="P3557" t="s">
        <v>11430</v>
      </c>
      <c r="Q3557" s="16" t="s">
        <v>11431</v>
      </c>
      <c r="R3557">
        <v>3</v>
      </c>
      <c r="S3557">
        <v>1</v>
      </c>
      <c r="T3557">
        <v>3</v>
      </c>
      <c r="U3557">
        <f t="shared" si="143"/>
        <v>0</v>
      </c>
      <c r="V3557">
        <v>0</v>
      </c>
      <c r="W3557">
        <v>0</v>
      </c>
    </row>
    <row r="3558" spans="14:23" ht="15" customHeight="1" x14ac:dyDescent="0.25">
      <c r="N3558" t="s">
        <v>11383</v>
      </c>
      <c r="O3558" t="s">
        <v>11384</v>
      </c>
      <c r="P3558" t="s">
        <v>11432</v>
      </c>
      <c r="Q3558" s="16" t="s">
        <v>11433</v>
      </c>
      <c r="R3558">
        <v>1</v>
      </c>
      <c r="S3558">
        <v>1</v>
      </c>
      <c r="T3558">
        <v>1</v>
      </c>
      <c r="U3558">
        <f t="shared" si="143"/>
        <v>0</v>
      </c>
      <c r="V3558">
        <v>0</v>
      </c>
      <c r="W3558">
        <v>0</v>
      </c>
    </row>
    <row r="3559" spans="14:23" ht="15" customHeight="1" x14ac:dyDescent="0.25">
      <c r="N3559" t="s">
        <v>11383</v>
      </c>
      <c r="O3559" t="s">
        <v>11384</v>
      </c>
      <c r="P3559" t="s">
        <v>11434</v>
      </c>
      <c r="Q3559" s="16" t="s">
        <v>11435</v>
      </c>
      <c r="R3559">
        <v>6</v>
      </c>
      <c r="S3559">
        <v>1</v>
      </c>
      <c r="T3559">
        <v>6</v>
      </c>
      <c r="U3559">
        <f t="shared" si="143"/>
        <v>0</v>
      </c>
      <c r="V3559">
        <v>0</v>
      </c>
      <c r="W3559">
        <v>0</v>
      </c>
    </row>
    <row r="3560" spans="14:23" ht="15" customHeight="1" x14ac:dyDescent="0.25">
      <c r="N3560" t="s">
        <v>11383</v>
      </c>
      <c r="O3560" t="s">
        <v>11384</v>
      </c>
      <c r="P3560" t="s">
        <v>11436</v>
      </c>
      <c r="Q3560" s="16" t="s">
        <v>11437</v>
      </c>
      <c r="R3560">
        <v>1</v>
      </c>
      <c r="S3560">
        <v>1</v>
      </c>
      <c r="T3560">
        <v>1</v>
      </c>
      <c r="U3560">
        <f t="shared" si="143"/>
        <v>0</v>
      </c>
      <c r="V3560">
        <v>0</v>
      </c>
      <c r="W3560">
        <v>0</v>
      </c>
    </row>
    <row r="3561" spans="14:23" ht="15" customHeight="1" x14ac:dyDescent="0.25">
      <c r="N3561" t="s">
        <v>11383</v>
      </c>
      <c r="O3561" t="s">
        <v>11384</v>
      </c>
      <c r="P3561" t="s">
        <v>11438</v>
      </c>
      <c r="Q3561" s="16" t="s">
        <v>11439</v>
      </c>
      <c r="R3561">
        <v>6</v>
      </c>
      <c r="S3561">
        <v>1</v>
      </c>
      <c r="T3561">
        <v>6</v>
      </c>
      <c r="U3561">
        <f t="shared" si="143"/>
        <v>0</v>
      </c>
      <c r="V3561">
        <v>0</v>
      </c>
      <c r="W3561">
        <v>0</v>
      </c>
    </row>
    <row r="3562" spans="14:23" ht="15" customHeight="1" x14ac:dyDescent="0.25">
      <c r="N3562" t="s">
        <v>11440</v>
      </c>
      <c r="O3562" t="s">
        <v>11441</v>
      </c>
      <c r="P3562" t="s">
        <v>11442</v>
      </c>
      <c r="Q3562" s="16" t="s">
        <v>11443</v>
      </c>
      <c r="R3562">
        <v>1</v>
      </c>
      <c r="S3562">
        <v>1</v>
      </c>
      <c r="T3562">
        <v>1</v>
      </c>
      <c r="U3562">
        <f t="shared" si="143"/>
        <v>0</v>
      </c>
      <c r="V3562">
        <v>0</v>
      </c>
      <c r="W3562">
        <v>0</v>
      </c>
    </row>
    <row r="3563" spans="14:23" ht="15" customHeight="1" x14ac:dyDescent="0.25">
      <c r="N3563" t="s">
        <v>11440</v>
      </c>
      <c r="O3563" t="s">
        <v>11441</v>
      </c>
      <c r="P3563" t="s">
        <v>11444</v>
      </c>
      <c r="Q3563" s="16" t="s">
        <v>11445</v>
      </c>
      <c r="R3563">
        <v>1</v>
      </c>
      <c r="S3563">
        <v>1</v>
      </c>
      <c r="T3563">
        <v>1</v>
      </c>
      <c r="U3563">
        <f t="shared" si="143"/>
        <v>0</v>
      </c>
      <c r="V3563">
        <v>0</v>
      </c>
      <c r="W3563">
        <v>0</v>
      </c>
    </row>
    <row r="3564" spans="14:23" ht="15" customHeight="1" x14ac:dyDescent="0.25">
      <c r="N3564" t="s">
        <v>11446</v>
      </c>
      <c r="O3564" t="s">
        <v>11447</v>
      </c>
      <c r="P3564" t="s">
        <v>11448</v>
      </c>
      <c r="Q3564" s="16" t="s">
        <v>11449</v>
      </c>
      <c r="R3564">
        <v>2</v>
      </c>
      <c r="S3564">
        <v>2</v>
      </c>
      <c r="T3564">
        <v>2</v>
      </c>
      <c r="U3564">
        <f t="shared" si="143"/>
        <v>0</v>
      </c>
      <c r="V3564">
        <v>0</v>
      </c>
      <c r="W3564">
        <v>0</v>
      </c>
    </row>
    <row r="3565" spans="14:23" ht="15" customHeight="1" x14ac:dyDescent="0.25">
      <c r="N3565" t="s">
        <v>11446</v>
      </c>
      <c r="O3565" t="s">
        <v>11447</v>
      </c>
      <c r="P3565" t="s">
        <v>11450</v>
      </c>
      <c r="Q3565" s="16" t="s">
        <v>11451</v>
      </c>
      <c r="R3565">
        <v>1</v>
      </c>
      <c r="S3565">
        <v>1</v>
      </c>
      <c r="T3565">
        <v>1</v>
      </c>
      <c r="U3565">
        <f t="shared" si="143"/>
        <v>0</v>
      </c>
      <c r="V3565">
        <v>0</v>
      </c>
      <c r="W3565">
        <v>0</v>
      </c>
    </row>
    <row r="3566" spans="14:23" ht="15" customHeight="1" x14ac:dyDescent="0.25">
      <c r="N3566" t="s">
        <v>11446</v>
      </c>
      <c r="O3566" t="s">
        <v>11447</v>
      </c>
      <c r="P3566" t="s">
        <v>11452</v>
      </c>
      <c r="Q3566" s="16" t="s">
        <v>11453</v>
      </c>
      <c r="R3566">
        <v>17</v>
      </c>
      <c r="S3566">
        <v>2</v>
      </c>
      <c r="T3566">
        <v>17</v>
      </c>
      <c r="U3566">
        <f t="shared" si="143"/>
        <v>0</v>
      </c>
      <c r="V3566">
        <v>0</v>
      </c>
      <c r="W3566">
        <v>0</v>
      </c>
    </row>
    <row r="3567" spans="14:23" ht="15" customHeight="1" x14ac:dyDescent="0.25">
      <c r="N3567" t="s">
        <v>11454</v>
      </c>
      <c r="O3567" t="s">
        <v>11455</v>
      </c>
      <c r="P3567" t="s">
        <v>11456</v>
      </c>
      <c r="Q3567" s="16" t="s">
        <v>11457</v>
      </c>
      <c r="R3567">
        <v>28</v>
      </c>
      <c r="S3567">
        <v>3</v>
      </c>
      <c r="T3567">
        <v>28</v>
      </c>
      <c r="U3567">
        <f t="shared" si="143"/>
        <v>0</v>
      </c>
      <c r="V3567">
        <v>0</v>
      </c>
      <c r="W3567">
        <v>0</v>
      </c>
    </row>
    <row r="3568" spans="14:23" ht="15" customHeight="1" x14ac:dyDescent="0.25">
      <c r="N3568" t="s">
        <v>11454</v>
      </c>
      <c r="O3568" t="s">
        <v>11455</v>
      </c>
      <c r="P3568" t="s">
        <v>11458</v>
      </c>
      <c r="Q3568" s="16" t="s">
        <v>11459</v>
      </c>
      <c r="R3568">
        <v>1</v>
      </c>
      <c r="S3568">
        <v>1</v>
      </c>
      <c r="T3568">
        <v>1</v>
      </c>
      <c r="U3568">
        <f t="shared" si="143"/>
        <v>0</v>
      </c>
      <c r="V3568">
        <v>0</v>
      </c>
      <c r="W3568">
        <v>0</v>
      </c>
    </row>
    <row r="3569" spans="14:23" ht="15" customHeight="1" x14ac:dyDescent="0.25">
      <c r="N3569" t="s">
        <v>11454</v>
      </c>
      <c r="O3569" t="s">
        <v>11455</v>
      </c>
      <c r="P3569" t="s">
        <v>11460</v>
      </c>
      <c r="Q3569" s="16" t="s">
        <v>11461</v>
      </c>
      <c r="R3569">
        <v>8</v>
      </c>
      <c r="S3569">
        <v>2</v>
      </c>
      <c r="T3569">
        <v>8</v>
      </c>
      <c r="U3569">
        <f t="shared" si="143"/>
        <v>0</v>
      </c>
      <c r="V3569">
        <v>0</v>
      </c>
      <c r="W3569">
        <v>0</v>
      </c>
    </row>
    <row r="3570" spans="14:23" ht="15" customHeight="1" x14ac:dyDescent="0.25">
      <c r="N3570" t="s">
        <v>11462</v>
      </c>
      <c r="O3570" t="s">
        <v>11463</v>
      </c>
      <c r="P3570" t="s">
        <v>11464</v>
      </c>
      <c r="Q3570" s="16" t="s">
        <v>11465</v>
      </c>
      <c r="R3570">
        <v>3</v>
      </c>
      <c r="S3570">
        <v>2</v>
      </c>
      <c r="T3570">
        <v>3</v>
      </c>
      <c r="U3570">
        <f t="shared" si="143"/>
        <v>0</v>
      </c>
      <c r="V3570">
        <v>0</v>
      </c>
      <c r="W3570">
        <v>0</v>
      </c>
    </row>
    <row r="3571" spans="14:23" ht="15" customHeight="1" x14ac:dyDescent="0.25">
      <c r="N3571" t="s">
        <v>11462</v>
      </c>
      <c r="O3571" t="s">
        <v>11463</v>
      </c>
      <c r="P3571" t="s">
        <v>11466</v>
      </c>
      <c r="Q3571" s="16" t="s">
        <v>11467</v>
      </c>
      <c r="R3571">
        <v>1</v>
      </c>
      <c r="S3571">
        <v>1</v>
      </c>
      <c r="T3571">
        <v>1</v>
      </c>
      <c r="U3571">
        <f t="shared" si="143"/>
        <v>0</v>
      </c>
      <c r="V3571">
        <v>0</v>
      </c>
      <c r="W3571">
        <v>0</v>
      </c>
    </row>
    <row r="3572" spans="14:23" ht="15" customHeight="1" x14ac:dyDescent="0.25">
      <c r="N3572" t="s">
        <v>11462</v>
      </c>
      <c r="O3572" t="s">
        <v>11463</v>
      </c>
      <c r="P3572" t="s">
        <v>11468</v>
      </c>
      <c r="Q3572" s="16" t="s">
        <v>11469</v>
      </c>
      <c r="R3572">
        <v>5</v>
      </c>
      <c r="S3572">
        <v>1</v>
      </c>
      <c r="T3572">
        <v>5</v>
      </c>
      <c r="U3572">
        <f t="shared" si="143"/>
        <v>0</v>
      </c>
      <c r="V3572">
        <v>0</v>
      </c>
      <c r="W3572">
        <v>0</v>
      </c>
    </row>
    <row r="3573" spans="14:23" ht="15" customHeight="1" x14ac:dyDescent="0.25">
      <c r="N3573" t="s">
        <v>11462</v>
      </c>
      <c r="O3573" t="s">
        <v>11463</v>
      </c>
      <c r="P3573" t="s">
        <v>11470</v>
      </c>
      <c r="Q3573" s="16" t="s">
        <v>11471</v>
      </c>
      <c r="R3573">
        <v>16</v>
      </c>
      <c r="S3573">
        <v>6</v>
      </c>
      <c r="T3573">
        <v>16</v>
      </c>
      <c r="U3573">
        <f t="shared" si="143"/>
        <v>0</v>
      </c>
      <c r="V3573">
        <v>0</v>
      </c>
      <c r="W3573">
        <v>0</v>
      </c>
    </row>
    <row r="3574" spans="14:23" ht="15" customHeight="1" x14ac:dyDescent="0.25">
      <c r="N3574" t="s">
        <v>11462</v>
      </c>
      <c r="O3574" t="s">
        <v>11463</v>
      </c>
      <c r="P3574" t="s">
        <v>11472</v>
      </c>
      <c r="Q3574" s="16" t="s">
        <v>11473</v>
      </c>
      <c r="R3574">
        <v>2</v>
      </c>
      <c r="S3574">
        <v>2</v>
      </c>
      <c r="T3574">
        <v>2</v>
      </c>
      <c r="U3574">
        <f t="shared" si="143"/>
        <v>0</v>
      </c>
      <c r="V3574">
        <v>0</v>
      </c>
      <c r="W3574">
        <v>0</v>
      </c>
    </row>
    <row r="3575" spans="14:23" ht="15" customHeight="1" x14ac:dyDescent="0.25">
      <c r="N3575" t="s">
        <v>11462</v>
      </c>
      <c r="O3575" t="s">
        <v>11463</v>
      </c>
      <c r="P3575" t="s">
        <v>11474</v>
      </c>
      <c r="Q3575" s="16" t="s">
        <v>11475</v>
      </c>
      <c r="R3575">
        <v>1</v>
      </c>
      <c r="S3575">
        <v>1</v>
      </c>
      <c r="T3575">
        <v>1</v>
      </c>
      <c r="U3575">
        <f t="shared" si="143"/>
        <v>0</v>
      </c>
      <c r="V3575">
        <v>0</v>
      </c>
      <c r="W3575">
        <v>0</v>
      </c>
    </row>
    <row r="3576" spans="14:23" ht="15" customHeight="1" x14ac:dyDescent="0.25">
      <c r="N3576" t="s">
        <v>11462</v>
      </c>
      <c r="O3576" t="s">
        <v>11463</v>
      </c>
      <c r="P3576" t="s">
        <v>11476</v>
      </c>
      <c r="Q3576" s="16" t="s">
        <v>11477</v>
      </c>
      <c r="R3576">
        <v>1</v>
      </c>
      <c r="S3576">
        <v>1</v>
      </c>
      <c r="T3576">
        <v>1</v>
      </c>
      <c r="U3576">
        <f t="shared" si="143"/>
        <v>0</v>
      </c>
      <c r="V3576">
        <v>0</v>
      </c>
      <c r="W3576">
        <v>0</v>
      </c>
    </row>
    <row r="3577" spans="14:23" ht="15" customHeight="1" x14ac:dyDescent="0.25">
      <c r="N3577" t="s">
        <v>11478</v>
      </c>
      <c r="O3577" t="s">
        <v>11479</v>
      </c>
      <c r="P3577" t="s">
        <v>11480</v>
      </c>
      <c r="Q3577" s="16" t="s">
        <v>11481</v>
      </c>
      <c r="R3577">
        <v>21</v>
      </c>
      <c r="S3577">
        <v>8</v>
      </c>
      <c r="T3577">
        <v>21</v>
      </c>
      <c r="U3577">
        <f t="shared" si="143"/>
        <v>0</v>
      </c>
      <c r="V3577">
        <v>0</v>
      </c>
      <c r="W3577">
        <v>0</v>
      </c>
    </row>
    <row r="3578" spans="14:23" ht="15" customHeight="1" x14ac:dyDescent="0.25">
      <c r="N3578" t="s">
        <v>11478</v>
      </c>
      <c r="O3578" t="s">
        <v>11479</v>
      </c>
      <c r="P3578" t="s">
        <v>11482</v>
      </c>
      <c r="Q3578" s="16" t="s">
        <v>11483</v>
      </c>
      <c r="R3578">
        <v>1</v>
      </c>
      <c r="S3578">
        <v>1</v>
      </c>
      <c r="T3578">
        <v>1</v>
      </c>
      <c r="U3578">
        <f t="shared" si="143"/>
        <v>0</v>
      </c>
      <c r="V3578">
        <v>0</v>
      </c>
      <c r="W3578">
        <v>0</v>
      </c>
    </row>
    <row r="3579" spans="14:23" ht="15" customHeight="1" x14ac:dyDescent="0.25">
      <c r="N3579" t="s">
        <v>11478</v>
      </c>
      <c r="O3579" t="s">
        <v>11479</v>
      </c>
      <c r="P3579" t="s">
        <v>11484</v>
      </c>
      <c r="Q3579" s="16" t="s">
        <v>11485</v>
      </c>
      <c r="R3579">
        <v>36</v>
      </c>
      <c r="S3579">
        <v>17</v>
      </c>
      <c r="T3579">
        <v>36</v>
      </c>
      <c r="U3579">
        <f t="shared" si="143"/>
        <v>0</v>
      </c>
      <c r="V3579">
        <v>0</v>
      </c>
      <c r="W3579">
        <v>0</v>
      </c>
    </row>
    <row r="3580" spans="14:23" ht="15" customHeight="1" x14ac:dyDescent="0.25">
      <c r="N3580" t="s">
        <v>11478</v>
      </c>
      <c r="O3580" t="s">
        <v>11479</v>
      </c>
      <c r="P3580" t="s">
        <v>11486</v>
      </c>
      <c r="Q3580" s="16" t="s">
        <v>11487</v>
      </c>
      <c r="R3580">
        <v>746</v>
      </c>
      <c r="S3580">
        <v>70</v>
      </c>
      <c r="T3580">
        <v>746</v>
      </c>
      <c r="U3580">
        <f t="shared" si="143"/>
        <v>0</v>
      </c>
      <c r="V3580">
        <v>0</v>
      </c>
      <c r="W3580">
        <v>0</v>
      </c>
    </row>
    <row r="3581" spans="14:23" ht="15" customHeight="1" x14ac:dyDescent="0.25">
      <c r="N3581" t="s">
        <v>11478</v>
      </c>
      <c r="O3581" t="s">
        <v>11479</v>
      </c>
      <c r="P3581" t="s">
        <v>11488</v>
      </c>
      <c r="Q3581" s="16" t="s">
        <v>11489</v>
      </c>
      <c r="R3581">
        <v>7</v>
      </c>
      <c r="S3581">
        <v>6</v>
      </c>
      <c r="T3581">
        <v>7</v>
      </c>
      <c r="U3581">
        <f t="shared" si="143"/>
        <v>0</v>
      </c>
      <c r="V3581">
        <v>0</v>
      </c>
      <c r="W3581">
        <v>0</v>
      </c>
    </row>
    <row r="3582" spans="14:23" ht="15" customHeight="1" x14ac:dyDescent="0.25">
      <c r="N3582" t="s">
        <v>11478</v>
      </c>
      <c r="O3582" t="s">
        <v>11479</v>
      </c>
      <c r="P3582" t="s">
        <v>11490</v>
      </c>
      <c r="Q3582" s="16" t="s">
        <v>11491</v>
      </c>
      <c r="R3582">
        <v>5</v>
      </c>
      <c r="S3582">
        <v>3</v>
      </c>
      <c r="T3582">
        <v>5</v>
      </c>
      <c r="U3582">
        <f t="shared" si="143"/>
        <v>0</v>
      </c>
      <c r="V3582">
        <v>0</v>
      </c>
      <c r="W3582">
        <v>0</v>
      </c>
    </row>
    <row r="3583" spans="14:23" ht="15" customHeight="1" x14ac:dyDescent="0.25">
      <c r="N3583" t="s">
        <v>11478</v>
      </c>
      <c r="O3583" t="s">
        <v>11479</v>
      </c>
      <c r="P3583" t="s">
        <v>11492</v>
      </c>
      <c r="Q3583" s="16" t="s">
        <v>11493</v>
      </c>
      <c r="R3583">
        <v>8</v>
      </c>
      <c r="S3583">
        <v>2</v>
      </c>
      <c r="T3583">
        <v>8</v>
      </c>
      <c r="U3583">
        <f t="shared" si="143"/>
        <v>0</v>
      </c>
      <c r="V3583">
        <v>0</v>
      </c>
      <c r="W3583">
        <v>0</v>
      </c>
    </row>
    <row r="3584" spans="14:23" ht="15" customHeight="1" x14ac:dyDescent="0.25">
      <c r="N3584" t="s">
        <v>11478</v>
      </c>
      <c r="O3584" t="s">
        <v>11479</v>
      </c>
      <c r="P3584" t="s">
        <v>11494</v>
      </c>
      <c r="Q3584" s="16" t="s">
        <v>11495</v>
      </c>
      <c r="R3584">
        <v>4</v>
      </c>
      <c r="S3584">
        <v>4</v>
      </c>
      <c r="T3584">
        <v>4</v>
      </c>
      <c r="U3584">
        <f t="shared" si="143"/>
        <v>0</v>
      </c>
      <c r="V3584">
        <v>0</v>
      </c>
      <c r="W3584">
        <v>0</v>
      </c>
    </row>
    <row r="3585" spans="14:23" ht="15" customHeight="1" x14ac:dyDescent="0.25">
      <c r="N3585" t="s">
        <v>11478</v>
      </c>
      <c r="O3585" t="s">
        <v>11479</v>
      </c>
      <c r="P3585" t="s">
        <v>11496</v>
      </c>
      <c r="Q3585" s="16" t="s">
        <v>11497</v>
      </c>
      <c r="R3585">
        <v>7</v>
      </c>
      <c r="S3585">
        <v>6</v>
      </c>
      <c r="T3585">
        <v>7</v>
      </c>
      <c r="U3585">
        <f t="shared" si="143"/>
        <v>0</v>
      </c>
      <c r="V3585">
        <v>0</v>
      </c>
      <c r="W3585">
        <v>0</v>
      </c>
    </row>
    <row r="3586" spans="14:23" ht="15" customHeight="1" x14ac:dyDescent="0.25">
      <c r="N3586" t="s">
        <v>11478</v>
      </c>
      <c r="O3586" t="s">
        <v>11479</v>
      </c>
      <c r="P3586" t="s">
        <v>11498</v>
      </c>
      <c r="Q3586" s="16" t="s">
        <v>11499</v>
      </c>
      <c r="R3586">
        <v>2</v>
      </c>
      <c r="S3586">
        <v>2</v>
      </c>
      <c r="T3586">
        <v>2</v>
      </c>
      <c r="U3586">
        <f t="shared" si="143"/>
        <v>0</v>
      </c>
      <c r="V3586">
        <v>0</v>
      </c>
      <c r="W3586">
        <v>0</v>
      </c>
    </row>
    <row r="3587" spans="14:23" ht="15" customHeight="1" x14ac:dyDescent="0.25">
      <c r="N3587" t="s">
        <v>11478</v>
      </c>
      <c r="O3587" t="s">
        <v>11479</v>
      </c>
      <c r="P3587" t="s">
        <v>11500</v>
      </c>
      <c r="Q3587" s="16" t="s">
        <v>11501</v>
      </c>
      <c r="R3587">
        <v>17</v>
      </c>
      <c r="S3587">
        <v>4</v>
      </c>
      <c r="T3587">
        <v>17</v>
      </c>
      <c r="U3587">
        <f t="shared" si="143"/>
        <v>0</v>
      </c>
      <c r="V3587">
        <v>0</v>
      </c>
      <c r="W3587">
        <v>0</v>
      </c>
    </row>
    <row r="3588" spans="14:23" ht="15" customHeight="1" x14ac:dyDescent="0.25">
      <c r="N3588" t="s">
        <v>11478</v>
      </c>
      <c r="O3588" t="s">
        <v>11479</v>
      </c>
      <c r="P3588" t="s">
        <v>11502</v>
      </c>
      <c r="Q3588" s="16" t="s">
        <v>11503</v>
      </c>
      <c r="R3588">
        <v>1</v>
      </c>
      <c r="S3588">
        <v>1</v>
      </c>
      <c r="T3588">
        <v>1</v>
      </c>
      <c r="U3588">
        <f t="shared" si="143"/>
        <v>0</v>
      </c>
      <c r="V3588">
        <v>0</v>
      </c>
      <c r="W3588">
        <v>0</v>
      </c>
    </row>
    <row r="3589" spans="14:23" ht="15" customHeight="1" x14ac:dyDescent="0.25">
      <c r="N3589" t="s">
        <v>11478</v>
      </c>
      <c r="O3589" t="s">
        <v>11479</v>
      </c>
      <c r="P3589" t="s">
        <v>11504</v>
      </c>
      <c r="Q3589" s="16" t="s">
        <v>11505</v>
      </c>
      <c r="R3589">
        <v>1</v>
      </c>
      <c r="S3589">
        <v>1</v>
      </c>
      <c r="T3589">
        <v>1</v>
      </c>
      <c r="U3589">
        <f t="shared" si="143"/>
        <v>0</v>
      </c>
      <c r="V3589">
        <v>0</v>
      </c>
      <c r="W3589">
        <v>0</v>
      </c>
    </row>
    <row r="3590" spans="14:23" ht="15" customHeight="1" x14ac:dyDescent="0.25">
      <c r="N3590" t="s">
        <v>11506</v>
      </c>
      <c r="O3590" t="s">
        <v>11507</v>
      </c>
      <c r="P3590" t="s">
        <v>11508</v>
      </c>
      <c r="Q3590" s="16" t="s">
        <v>11509</v>
      </c>
      <c r="R3590">
        <v>19</v>
      </c>
      <c r="S3590">
        <v>3</v>
      </c>
      <c r="T3590">
        <v>19</v>
      </c>
      <c r="U3590">
        <f t="shared" si="143"/>
        <v>0</v>
      </c>
      <c r="V3590">
        <v>0</v>
      </c>
      <c r="W3590">
        <v>0</v>
      </c>
    </row>
    <row r="3591" spans="14:23" ht="15" customHeight="1" x14ac:dyDescent="0.25">
      <c r="N3591" t="s">
        <v>11506</v>
      </c>
      <c r="O3591" t="s">
        <v>11507</v>
      </c>
      <c r="P3591" t="s">
        <v>11510</v>
      </c>
      <c r="Q3591" s="16" t="s">
        <v>11511</v>
      </c>
      <c r="R3591">
        <v>2</v>
      </c>
      <c r="S3591">
        <v>1</v>
      </c>
      <c r="T3591">
        <v>2</v>
      </c>
      <c r="U3591">
        <f t="shared" si="143"/>
        <v>0</v>
      </c>
      <c r="V3591">
        <v>0</v>
      </c>
      <c r="W3591">
        <v>0</v>
      </c>
    </row>
    <row r="3592" spans="14:23" ht="15" customHeight="1" x14ac:dyDescent="0.25">
      <c r="N3592" t="s">
        <v>11506</v>
      </c>
      <c r="O3592" t="s">
        <v>11507</v>
      </c>
      <c r="P3592" t="s">
        <v>11512</v>
      </c>
      <c r="Q3592" s="16" t="s">
        <v>11513</v>
      </c>
      <c r="R3592">
        <v>2</v>
      </c>
      <c r="S3592">
        <v>2</v>
      </c>
      <c r="T3592">
        <v>2</v>
      </c>
      <c r="U3592">
        <f t="shared" si="143"/>
        <v>0</v>
      </c>
      <c r="V3592">
        <v>0</v>
      </c>
      <c r="W3592">
        <v>0</v>
      </c>
    </row>
    <row r="3593" spans="14:23" ht="15" customHeight="1" x14ac:dyDescent="0.25">
      <c r="N3593" t="s">
        <v>11506</v>
      </c>
      <c r="O3593" t="s">
        <v>11507</v>
      </c>
      <c r="P3593" t="s">
        <v>11514</v>
      </c>
      <c r="Q3593" s="16" t="s">
        <v>11515</v>
      </c>
      <c r="R3593">
        <v>2</v>
      </c>
      <c r="S3593">
        <v>1</v>
      </c>
      <c r="T3593">
        <v>2</v>
      </c>
      <c r="U3593">
        <f t="shared" si="143"/>
        <v>0</v>
      </c>
      <c r="V3593">
        <v>0</v>
      </c>
      <c r="W3593">
        <v>0</v>
      </c>
    </row>
    <row r="3594" spans="14:23" ht="15" customHeight="1" x14ac:dyDescent="0.25">
      <c r="N3594" t="s">
        <v>11506</v>
      </c>
      <c r="O3594" t="s">
        <v>11507</v>
      </c>
      <c r="P3594" t="s">
        <v>11516</v>
      </c>
      <c r="Q3594" s="16" t="s">
        <v>11517</v>
      </c>
      <c r="R3594">
        <v>1</v>
      </c>
      <c r="S3594">
        <v>1</v>
      </c>
      <c r="T3594">
        <v>1</v>
      </c>
      <c r="U3594">
        <f t="shared" si="143"/>
        <v>0</v>
      </c>
      <c r="V3594">
        <v>0</v>
      </c>
      <c r="W3594">
        <v>0</v>
      </c>
    </row>
    <row r="3595" spans="14:23" ht="15" customHeight="1" x14ac:dyDescent="0.25">
      <c r="N3595" t="s">
        <v>11506</v>
      </c>
      <c r="O3595" t="s">
        <v>11507</v>
      </c>
      <c r="P3595" t="s">
        <v>11518</v>
      </c>
      <c r="Q3595" s="16" t="s">
        <v>11519</v>
      </c>
      <c r="R3595">
        <v>1</v>
      </c>
      <c r="S3595">
        <v>1</v>
      </c>
      <c r="T3595">
        <v>1</v>
      </c>
      <c r="U3595">
        <f t="shared" si="143"/>
        <v>0</v>
      </c>
      <c r="V3595">
        <v>0</v>
      </c>
      <c r="W3595">
        <v>0</v>
      </c>
    </row>
    <row r="3596" spans="14:23" ht="15" customHeight="1" x14ac:dyDescent="0.25">
      <c r="N3596" t="s">
        <v>11506</v>
      </c>
      <c r="O3596" t="s">
        <v>11507</v>
      </c>
      <c r="P3596" t="s">
        <v>11520</v>
      </c>
      <c r="Q3596" s="16" t="s">
        <v>11521</v>
      </c>
      <c r="R3596">
        <v>2</v>
      </c>
      <c r="S3596">
        <v>1</v>
      </c>
      <c r="T3596">
        <v>2</v>
      </c>
      <c r="U3596">
        <f t="shared" si="143"/>
        <v>0</v>
      </c>
      <c r="V3596">
        <v>0</v>
      </c>
      <c r="W3596">
        <v>0</v>
      </c>
    </row>
    <row r="3597" spans="14:23" ht="15" customHeight="1" x14ac:dyDescent="0.25">
      <c r="N3597" t="s">
        <v>11506</v>
      </c>
      <c r="O3597" t="s">
        <v>11507</v>
      </c>
      <c r="P3597" t="s">
        <v>11522</v>
      </c>
      <c r="Q3597" s="16" t="s">
        <v>11523</v>
      </c>
      <c r="R3597">
        <v>34</v>
      </c>
      <c r="S3597">
        <v>8</v>
      </c>
      <c r="T3597">
        <v>34</v>
      </c>
      <c r="U3597">
        <f t="shared" si="143"/>
        <v>0</v>
      </c>
      <c r="V3597">
        <v>0</v>
      </c>
      <c r="W3597">
        <v>0</v>
      </c>
    </row>
    <row r="3598" spans="14:23" ht="15" customHeight="1" x14ac:dyDescent="0.25">
      <c r="N3598" t="s">
        <v>11506</v>
      </c>
      <c r="O3598" t="s">
        <v>11507</v>
      </c>
      <c r="P3598" t="s">
        <v>11524</v>
      </c>
      <c r="Q3598" s="16" t="s">
        <v>11525</v>
      </c>
      <c r="R3598">
        <v>1</v>
      </c>
      <c r="S3598">
        <v>1</v>
      </c>
      <c r="T3598">
        <v>1</v>
      </c>
      <c r="U3598">
        <f t="shared" si="143"/>
        <v>0</v>
      </c>
      <c r="V3598">
        <v>0</v>
      </c>
      <c r="W3598">
        <v>0</v>
      </c>
    </row>
    <row r="3599" spans="14:23" ht="15" customHeight="1" x14ac:dyDescent="0.25">
      <c r="N3599" t="s">
        <v>11506</v>
      </c>
      <c r="O3599" t="s">
        <v>11507</v>
      </c>
      <c r="P3599" t="s">
        <v>11526</v>
      </c>
      <c r="Q3599" s="16" t="s">
        <v>11527</v>
      </c>
      <c r="R3599">
        <v>6</v>
      </c>
      <c r="S3599">
        <v>2</v>
      </c>
      <c r="T3599">
        <v>6</v>
      </c>
      <c r="U3599">
        <f t="shared" si="143"/>
        <v>0</v>
      </c>
      <c r="V3599">
        <v>0</v>
      </c>
      <c r="W3599">
        <v>0</v>
      </c>
    </row>
    <row r="3600" spans="14:23" ht="15" customHeight="1" x14ac:dyDescent="0.25">
      <c r="N3600" t="s">
        <v>11506</v>
      </c>
      <c r="O3600" t="s">
        <v>11507</v>
      </c>
      <c r="P3600" t="s">
        <v>11528</v>
      </c>
      <c r="Q3600" s="16" t="s">
        <v>11529</v>
      </c>
      <c r="R3600">
        <v>2</v>
      </c>
      <c r="S3600">
        <v>1</v>
      </c>
      <c r="T3600">
        <v>2</v>
      </c>
      <c r="U3600">
        <f t="shared" si="143"/>
        <v>0</v>
      </c>
      <c r="V3600">
        <v>0</v>
      </c>
      <c r="W3600">
        <v>0</v>
      </c>
    </row>
    <row r="3601" spans="14:23" ht="15" customHeight="1" x14ac:dyDescent="0.25">
      <c r="N3601" t="s">
        <v>11506</v>
      </c>
      <c r="O3601" t="s">
        <v>11507</v>
      </c>
      <c r="P3601" t="s">
        <v>11530</v>
      </c>
      <c r="Q3601" s="16" t="s">
        <v>11531</v>
      </c>
      <c r="R3601">
        <v>3</v>
      </c>
      <c r="S3601">
        <v>3</v>
      </c>
      <c r="T3601">
        <v>3</v>
      </c>
      <c r="U3601">
        <f t="shared" ref="U3601:U3664" si="144">IF(V3601=0, 0, "")</f>
        <v>0</v>
      </c>
      <c r="V3601">
        <v>0</v>
      </c>
      <c r="W3601">
        <v>0</v>
      </c>
    </row>
    <row r="3602" spans="14:23" ht="15" customHeight="1" x14ac:dyDescent="0.25">
      <c r="N3602" t="s">
        <v>11506</v>
      </c>
      <c r="O3602" t="s">
        <v>11507</v>
      </c>
      <c r="P3602" t="s">
        <v>11532</v>
      </c>
      <c r="Q3602" s="16" t="s">
        <v>11533</v>
      </c>
      <c r="R3602">
        <v>3</v>
      </c>
      <c r="S3602">
        <v>2</v>
      </c>
      <c r="T3602">
        <v>3</v>
      </c>
      <c r="U3602">
        <f t="shared" si="144"/>
        <v>0</v>
      </c>
      <c r="V3602">
        <v>0</v>
      </c>
      <c r="W3602">
        <v>0</v>
      </c>
    </row>
    <row r="3603" spans="14:23" ht="15" customHeight="1" x14ac:dyDescent="0.25">
      <c r="N3603" t="s">
        <v>11506</v>
      </c>
      <c r="O3603" t="s">
        <v>11507</v>
      </c>
      <c r="P3603" t="s">
        <v>11534</v>
      </c>
      <c r="Q3603" s="16" t="s">
        <v>11535</v>
      </c>
      <c r="R3603">
        <v>1</v>
      </c>
      <c r="S3603">
        <v>1</v>
      </c>
      <c r="T3603">
        <v>1</v>
      </c>
      <c r="U3603">
        <f t="shared" si="144"/>
        <v>0</v>
      </c>
      <c r="V3603">
        <v>0</v>
      </c>
      <c r="W3603">
        <v>0</v>
      </c>
    </row>
    <row r="3604" spans="14:23" ht="15" customHeight="1" x14ac:dyDescent="0.25">
      <c r="N3604" t="s">
        <v>11506</v>
      </c>
      <c r="O3604" t="s">
        <v>11507</v>
      </c>
      <c r="P3604" t="s">
        <v>11536</v>
      </c>
      <c r="Q3604" s="16" t="s">
        <v>11537</v>
      </c>
      <c r="R3604">
        <v>1</v>
      </c>
      <c r="S3604">
        <v>1</v>
      </c>
      <c r="T3604">
        <v>1</v>
      </c>
      <c r="U3604">
        <f t="shared" si="144"/>
        <v>0</v>
      </c>
      <c r="V3604">
        <v>0</v>
      </c>
      <c r="W3604">
        <v>0</v>
      </c>
    </row>
    <row r="3605" spans="14:23" ht="15" customHeight="1" x14ac:dyDescent="0.25">
      <c r="N3605" t="s">
        <v>11506</v>
      </c>
      <c r="O3605" t="s">
        <v>11507</v>
      </c>
      <c r="P3605" t="s">
        <v>11538</v>
      </c>
      <c r="Q3605" s="16" t="s">
        <v>513</v>
      </c>
      <c r="R3605">
        <v>2</v>
      </c>
      <c r="S3605">
        <v>1</v>
      </c>
      <c r="T3605">
        <v>2</v>
      </c>
      <c r="U3605">
        <f t="shared" si="144"/>
        <v>0</v>
      </c>
      <c r="V3605">
        <v>0</v>
      </c>
      <c r="W3605">
        <v>0</v>
      </c>
    </row>
    <row r="3606" spans="14:23" ht="15" customHeight="1" x14ac:dyDescent="0.25">
      <c r="N3606" t="s">
        <v>11506</v>
      </c>
      <c r="O3606" t="s">
        <v>11507</v>
      </c>
      <c r="P3606" t="s">
        <v>11539</v>
      </c>
      <c r="Q3606" s="16" t="s">
        <v>11540</v>
      </c>
      <c r="R3606">
        <v>2</v>
      </c>
      <c r="S3606">
        <v>1</v>
      </c>
      <c r="T3606">
        <v>2</v>
      </c>
      <c r="U3606">
        <f t="shared" si="144"/>
        <v>0</v>
      </c>
      <c r="V3606">
        <v>0</v>
      </c>
      <c r="W3606">
        <v>0</v>
      </c>
    </row>
    <row r="3607" spans="14:23" ht="15" customHeight="1" x14ac:dyDescent="0.25">
      <c r="N3607" t="s">
        <v>11506</v>
      </c>
      <c r="O3607" t="s">
        <v>11507</v>
      </c>
      <c r="P3607" t="s">
        <v>11541</v>
      </c>
      <c r="Q3607" s="16" t="s">
        <v>11542</v>
      </c>
      <c r="R3607">
        <v>2</v>
      </c>
      <c r="S3607">
        <v>1</v>
      </c>
      <c r="T3607">
        <v>2</v>
      </c>
      <c r="U3607">
        <f t="shared" si="144"/>
        <v>0</v>
      </c>
      <c r="V3607">
        <v>0</v>
      </c>
      <c r="W3607">
        <v>0</v>
      </c>
    </row>
    <row r="3608" spans="14:23" ht="15" customHeight="1" x14ac:dyDescent="0.25">
      <c r="N3608" t="s">
        <v>11506</v>
      </c>
      <c r="O3608" t="s">
        <v>11507</v>
      </c>
      <c r="P3608" t="s">
        <v>11543</v>
      </c>
      <c r="Q3608" s="16" t="s">
        <v>11544</v>
      </c>
      <c r="R3608">
        <v>38</v>
      </c>
      <c r="S3608">
        <v>6</v>
      </c>
      <c r="T3608">
        <v>38</v>
      </c>
      <c r="U3608">
        <f t="shared" si="144"/>
        <v>0</v>
      </c>
      <c r="V3608">
        <v>0</v>
      </c>
      <c r="W3608">
        <v>0</v>
      </c>
    </row>
    <row r="3609" spans="14:23" ht="15" customHeight="1" x14ac:dyDescent="0.25">
      <c r="N3609" t="s">
        <v>11506</v>
      </c>
      <c r="O3609" t="s">
        <v>11507</v>
      </c>
      <c r="P3609" t="s">
        <v>11545</v>
      </c>
      <c r="Q3609" s="16" t="s">
        <v>11546</v>
      </c>
      <c r="R3609">
        <v>1</v>
      </c>
      <c r="S3609">
        <v>1</v>
      </c>
      <c r="T3609">
        <v>1</v>
      </c>
      <c r="U3609">
        <f t="shared" si="144"/>
        <v>0</v>
      </c>
      <c r="V3609">
        <v>0</v>
      </c>
      <c r="W3609">
        <v>0</v>
      </c>
    </row>
    <row r="3610" spans="14:23" ht="15" customHeight="1" x14ac:dyDescent="0.25">
      <c r="N3610" t="s">
        <v>11547</v>
      </c>
      <c r="O3610" t="s">
        <v>11548</v>
      </c>
      <c r="P3610" t="s">
        <v>11549</v>
      </c>
      <c r="Q3610" s="16" t="s">
        <v>11550</v>
      </c>
      <c r="R3610">
        <v>5</v>
      </c>
      <c r="S3610">
        <v>4</v>
      </c>
      <c r="T3610">
        <v>5</v>
      </c>
      <c r="U3610">
        <f t="shared" si="144"/>
        <v>0</v>
      </c>
      <c r="V3610">
        <v>0</v>
      </c>
      <c r="W3610">
        <v>0</v>
      </c>
    </row>
    <row r="3611" spans="14:23" ht="15" customHeight="1" x14ac:dyDescent="0.25">
      <c r="N3611" t="s">
        <v>11547</v>
      </c>
      <c r="O3611" t="s">
        <v>11548</v>
      </c>
      <c r="P3611" t="s">
        <v>11551</v>
      </c>
      <c r="Q3611" s="16" t="s">
        <v>11552</v>
      </c>
      <c r="R3611">
        <v>2</v>
      </c>
      <c r="S3611">
        <v>1</v>
      </c>
      <c r="T3611">
        <v>2</v>
      </c>
      <c r="U3611">
        <f t="shared" si="144"/>
        <v>0</v>
      </c>
      <c r="V3611">
        <v>0</v>
      </c>
      <c r="W3611">
        <v>0</v>
      </c>
    </row>
    <row r="3612" spans="14:23" ht="15" customHeight="1" x14ac:dyDescent="0.25">
      <c r="N3612" t="s">
        <v>11547</v>
      </c>
      <c r="O3612" t="s">
        <v>11548</v>
      </c>
      <c r="P3612" t="s">
        <v>11553</v>
      </c>
      <c r="Q3612" s="16" t="s">
        <v>11554</v>
      </c>
      <c r="R3612">
        <v>3</v>
      </c>
      <c r="S3612">
        <v>2</v>
      </c>
      <c r="T3612">
        <v>3</v>
      </c>
      <c r="U3612">
        <f t="shared" si="144"/>
        <v>0</v>
      </c>
      <c r="V3612">
        <v>0</v>
      </c>
      <c r="W3612">
        <v>0</v>
      </c>
    </row>
    <row r="3613" spans="14:23" ht="15" customHeight="1" x14ac:dyDescent="0.25">
      <c r="N3613" t="s">
        <v>11547</v>
      </c>
      <c r="O3613" t="s">
        <v>11548</v>
      </c>
      <c r="P3613" t="s">
        <v>11555</v>
      </c>
      <c r="Q3613" s="16" t="s">
        <v>11556</v>
      </c>
      <c r="R3613">
        <v>6</v>
      </c>
      <c r="S3613">
        <v>3</v>
      </c>
      <c r="T3613">
        <v>6</v>
      </c>
      <c r="U3613">
        <f t="shared" si="144"/>
        <v>0</v>
      </c>
      <c r="V3613">
        <v>0</v>
      </c>
      <c r="W3613">
        <v>0</v>
      </c>
    </row>
    <row r="3614" spans="14:23" ht="15" customHeight="1" x14ac:dyDescent="0.25">
      <c r="N3614" t="s">
        <v>11547</v>
      </c>
      <c r="O3614" t="s">
        <v>11548</v>
      </c>
      <c r="P3614" t="s">
        <v>11557</v>
      </c>
      <c r="Q3614" s="16" t="s">
        <v>11558</v>
      </c>
      <c r="R3614">
        <v>13</v>
      </c>
      <c r="S3614">
        <v>3</v>
      </c>
      <c r="T3614">
        <v>13</v>
      </c>
      <c r="U3614">
        <f t="shared" si="144"/>
        <v>0</v>
      </c>
      <c r="V3614">
        <v>0</v>
      </c>
      <c r="W3614">
        <v>0</v>
      </c>
    </row>
    <row r="3615" spans="14:23" ht="15" customHeight="1" x14ac:dyDescent="0.25">
      <c r="N3615" t="s">
        <v>11547</v>
      </c>
      <c r="O3615" t="s">
        <v>11548</v>
      </c>
      <c r="P3615" t="s">
        <v>11559</v>
      </c>
      <c r="Q3615" s="16" t="s">
        <v>11560</v>
      </c>
      <c r="R3615">
        <v>1</v>
      </c>
      <c r="S3615">
        <v>1</v>
      </c>
      <c r="T3615">
        <v>1</v>
      </c>
      <c r="U3615">
        <f t="shared" si="144"/>
        <v>0</v>
      </c>
      <c r="V3615">
        <v>0</v>
      </c>
      <c r="W3615">
        <v>0</v>
      </c>
    </row>
    <row r="3616" spans="14:23" ht="15" customHeight="1" x14ac:dyDescent="0.25">
      <c r="N3616" t="s">
        <v>11547</v>
      </c>
      <c r="O3616" t="s">
        <v>11548</v>
      </c>
      <c r="P3616" t="s">
        <v>11559</v>
      </c>
      <c r="Q3616" s="16" t="s">
        <v>11560</v>
      </c>
      <c r="R3616">
        <v>1</v>
      </c>
      <c r="S3616">
        <v>1</v>
      </c>
      <c r="T3616">
        <v>1</v>
      </c>
      <c r="U3616">
        <f t="shared" si="144"/>
        <v>0</v>
      </c>
      <c r="V3616">
        <v>0</v>
      </c>
      <c r="W3616">
        <v>0</v>
      </c>
    </row>
    <row r="3617" spans="14:23" ht="15" customHeight="1" x14ac:dyDescent="0.25">
      <c r="N3617" t="s">
        <v>11547</v>
      </c>
      <c r="O3617" t="s">
        <v>11548</v>
      </c>
      <c r="P3617" t="s">
        <v>11561</v>
      </c>
      <c r="Q3617" s="16" t="s">
        <v>11562</v>
      </c>
      <c r="R3617">
        <v>1</v>
      </c>
      <c r="S3617">
        <v>1</v>
      </c>
      <c r="T3617">
        <v>1</v>
      </c>
      <c r="U3617">
        <f t="shared" si="144"/>
        <v>0</v>
      </c>
      <c r="V3617">
        <v>0</v>
      </c>
      <c r="W3617">
        <v>0</v>
      </c>
    </row>
    <row r="3618" spans="14:23" ht="15" customHeight="1" x14ac:dyDescent="0.25">
      <c r="N3618" t="s">
        <v>11547</v>
      </c>
      <c r="O3618" t="s">
        <v>11548</v>
      </c>
      <c r="P3618" t="s">
        <v>11563</v>
      </c>
      <c r="Q3618" s="16" t="s">
        <v>11564</v>
      </c>
      <c r="R3618">
        <v>1</v>
      </c>
      <c r="S3618">
        <v>1</v>
      </c>
      <c r="T3618">
        <v>1</v>
      </c>
      <c r="U3618">
        <f t="shared" si="144"/>
        <v>0</v>
      </c>
      <c r="V3618">
        <v>0</v>
      </c>
      <c r="W3618">
        <v>0</v>
      </c>
    </row>
    <row r="3619" spans="14:23" ht="15" customHeight="1" x14ac:dyDescent="0.25">
      <c r="N3619" t="s">
        <v>11547</v>
      </c>
      <c r="O3619" t="s">
        <v>11548</v>
      </c>
      <c r="P3619" t="s">
        <v>11565</v>
      </c>
      <c r="Q3619" s="16" t="s">
        <v>11566</v>
      </c>
      <c r="R3619">
        <v>1</v>
      </c>
      <c r="S3619">
        <v>1</v>
      </c>
      <c r="T3619">
        <v>1</v>
      </c>
      <c r="U3619">
        <f t="shared" si="144"/>
        <v>0</v>
      </c>
      <c r="V3619">
        <v>0</v>
      </c>
      <c r="W3619">
        <v>0</v>
      </c>
    </row>
    <row r="3620" spans="14:23" ht="15" customHeight="1" x14ac:dyDescent="0.25">
      <c r="N3620" t="s">
        <v>11547</v>
      </c>
      <c r="O3620" t="s">
        <v>11548</v>
      </c>
      <c r="P3620" t="s">
        <v>11567</v>
      </c>
      <c r="Q3620" s="16" t="s">
        <v>11568</v>
      </c>
      <c r="R3620">
        <v>6</v>
      </c>
      <c r="S3620">
        <v>3</v>
      </c>
      <c r="T3620">
        <v>6</v>
      </c>
      <c r="U3620">
        <f t="shared" si="144"/>
        <v>0</v>
      </c>
      <c r="V3620">
        <v>0</v>
      </c>
      <c r="W3620">
        <v>0</v>
      </c>
    </row>
    <row r="3621" spans="14:23" ht="15" customHeight="1" x14ac:dyDescent="0.25">
      <c r="N3621" t="s">
        <v>11547</v>
      </c>
      <c r="O3621" t="s">
        <v>11548</v>
      </c>
      <c r="P3621" t="s">
        <v>11569</v>
      </c>
      <c r="Q3621" s="16" t="s">
        <v>11570</v>
      </c>
      <c r="R3621">
        <v>7</v>
      </c>
      <c r="S3621">
        <v>3</v>
      </c>
      <c r="T3621">
        <v>7</v>
      </c>
      <c r="U3621">
        <f t="shared" si="144"/>
        <v>0</v>
      </c>
      <c r="V3621">
        <v>0</v>
      </c>
      <c r="W3621">
        <v>0</v>
      </c>
    </row>
    <row r="3622" spans="14:23" ht="15" customHeight="1" x14ac:dyDescent="0.25">
      <c r="N3622" t="s">
        <v>11547</v>
      </c>
      <c r="O3622" t="s">
        <v>11548</v>
      </c>
      <c r="P3622" t="s">
        <v>11571</v>
      </c>
      <c r="Q3622" s="16" t="s">
        <v>11572</v>
      </c>
      <c r="R3622">
        <v>1</v>
      </c>
      <c r="S3622">
        <v>1</v>
      </c>
      <c r="T3622">
        <v>1</v>
      </c>
      <c r="U3622">
        <f t="shared" si="144"/>
        <v>0</v>
      </c>
      <c r="V3622">
        <v>0</v>
      </c>
      <c r="W3622">
        <v>0</v>
      </c>
    </row>
    <row r="3623" spans="14:23" ht="15" customHeight="1" x14ac:dyDescent="0.25">
      <c r="N3623" t="s">
        <v>11547</v>
      </c>
      <c r="O3623" t="s">
        <v>11548</v>
      </c>
      <c r="P3623" t="s">
        <v>11573</v>
      </c>
      <c r="Q3623" s="16" t="s">
        <v>11574</v>
      </c>
      <c r="R3623">
        <v>47</v>
      </c>
      <c r="S3623">
        <v>13</v>
      </c>
      <c r="T3623">
        <v>47</v>
      </c>
      <c r="U3623">
        <f t="shared" si="144"/>
        <v>0</v>
      </c>
      <c r="V3623">
        <v>0</v>
      </c>
      <c r="W3623">
        <v>0</v>
      </c>
    </row>
    <row r="3624" spans="14:23" ht="15" customHeight="1" x14ac:dyDescent="0.25">
      <c r="N3624" t="s">
        <v>11547</v>
      </c>
      <c r="O3624" t="s">
        <v>11548</v>
      </c>
      <c r="P3624" t="s">
        <v>11575</v>
      </c>
      <c r="Q3624" s="16" t="s">
        <v>11576</v>
      </c>
      <c r="R3624">
        <v>14</v>
      </c>
      <c r="S3624">
        <v>2</v>
      </c>
      <c r="T3624">
        <v>14</v>
      </c>
      <c r="U3624">
        <f t="shared" si="144"/>
        <v>0</v>
      </c>
      <c r="V3624">
        <v>0</v>
      </c>
      <c r="W3624">
        <v>0</v>
      </c>
    </row>
    <row r="3625" spans="14:23" ht="15" customHeight="1" x14ac:dyDescent="0.25">
      <c r="N3625" t="s">
        <v>11547</v>
      </c>
      <c r="O3625" t="s">
        <v>11548</v>
      </c>
      <c r="P3625" t="s">
        <v>11577</v>
      </c>
      <c r="Q3625" s="16" t="s">
        <v>11578</v>
      </c>
      <c r="R3625">
        <v>4</v>
      </c>
      <c r="S3625">
        <v>1</v>
      </c>
      <c r="T3625">
        <v>4</v>
      </c>
      <c r="U3625">
        <f t="shared" si="144"/>
        <v>0</v>
      </c>
      <c r="V3625">
        <v>0</v>
      </c>
      <c r="W3625">
        <v>0</v>
      </c>
    </row>
    <row r="3626" spans="14:23" ht="15" customHeight="1" x14ac:dyDescent="0.25">
      <c r="N3626" t="s">
        <v>11547</v>
      </c>
      <c r="O3626" t="s">
        <v>11548</v>
      </c>
      <c r="P3626" t="s">
        <v>11579</v>
      </c>
      <c r="Q3626" s="16" t="s">
        <v>11580</v>
      </c>
      <c r="R3626">
        <v>2</v>
      </c>
      <c r="S3626">
        <v>1</v>
      </c>
      <c r="T3626">
        <v>2</v>
      </c>
      <c r="U3626">
        <f t="shared" si="144"/>
        <v>0</v>
      </c>
      <c r="V3626">
        <v>0</v>
      </c>
      <c r="W3626">
        <v>0</v>
      </c>
    </row>
    <row r="3627" spans="14:23" ht="15" customHeight="1" x14ac:dyDescent="0.25">
      <c r="N3627" t="s">
        <v>11547</v>
      </c>
      <c r="O3627" t="s">
        <v>11548</v>
      </c>
      <c r="P3627" t="s">
        <v>11581</v>
      </c>
      <c r="Q3627" s="16" t="s">
        <v>11582</v>
      </c>
      <c r="R3627">
        <v>6</v>
      </c>
      <c r="S3627">
        <v>4</v>
      </c>
      <c r="T3627">
        <v>6</v>
      </c>
      <c r="U3627">
        <f t="shared" si="144"/>
        <v>0</v>
      </c>
      <c r="V3627">
        <v>0</v>
      </c>
      <c r="W3627">
        <v>0</v>
      </c>
    </row>
    <row r="3628" spans="14:23" ht="15" customHeight="1" x14ac:dyDescent="0.25">
      <c r="N3628" t="s">
        <v>11583</v>
      </c>
      <c r="O3628" t="s">
        <v>11584</v>
      </c>
      <c r="P3628" t="s">
        <v>11585</v>
      </c>
      <c r="Q3628" s="16" t="s">
        <v>11586</v>
      </c>
      <c r="R3628">
        <v>8</v>
      </c>
      <c r="S3628">
        <v>5</v>
      </c>
      <c r="T3628">
        <v>8</v>
      </c>
      <c r="U3628">
        <f t="shared" si="144"/>
        <v>0</v>
      </c>
      <c r="V3628">
        <v>0</v>
      </c>
      <c r="W3628">
        <v>0</v>
      </c>
    </row>
    <row r="3629" spans="14:23" ht="15" customHeight="1" x14ac:dyDescent="0.25">
      <c r="N3629" t="s">
        <v>11583</v>
      </c>
      <c r="O3629" t="s">
        <v>11584</v>
      </c>
      <c r="P3629" t="s">
        <v>11587</v>
      </c>
      <c r="Q3629" s="16" t="s">
        <v>11588</v>
      </c>
      <c r="R3629">
        <v>18</v>
      </c>
      <c r="S3629">
        <v>2</v>
      </c>
      <c r="T3629">
        <v>18</v>
      </c>
      <c r="U3629">
        <f t="shared" si="144"/>
        <v>0</v>
      </c>
      <c r="V3629">
        <v>0</v>
      </c>
      <c r="W3629">
        <v>0</v>
      </c>
    </row>
    <row r="3630" spans="14:23" ht="15" customHeight="1" x14ac:dyDescent="0.25">
      <c r="N3630" t="s">
        <v>11583</v>
      </c>
      <c r="O3630" t="s">
        <v>11584</v>
      </c>
      <c r="P3630" t="s">
        <v>11589</v>
      </c>
      <c r="Q3630" s="16" t="s">
        <v>11590</v>
      </c>
      <c r="R3630">
        <v>4</v>
      </c>
      <c r="S3630">
        <v>1</v>
      </c>
      <c r="T3630">
        <v>4</v>
      </c>
      <c r="U3630">
        <f t="shared" si="144"/>
        <v>0</v>
      </c>
      <c r="V3630">
        <v>0</v>
      </c>
      <c r="W3630">
        <v>0</v>
      </c>
    </row>
    <row r="3631" spans="14:23" ht="15" customHeight="1" x14ac:dyDescent="0.25">
      <c r="N3631" t="s">
        <v>11583</v>
      </c>
      <c r="O3631" t="s">
        <v>11584</v>
      </c>
      <c r="P3631" t="s">
        <v>11591</v>
      </c>
      <c r="Q3631" s="16" t="s">
        <v>11592</v>
      </c>
      <c r="R3631">
        <v>1</v>
      </c>
      <c r="S3631">
        <v>1</v>
      </c>
      <c r="T3631">
        <v>1</v>
      </c>
      <c r="U3631">
        <f t="shared" si="144"/>
        <v>0</v>
      </c>
      <c r="V3631">
        <v>0</v>
      </c>
      <c r="W3631">
        <v>0</v>
      </c>
    </row>
    <row r="3632" spans="14:23" ht="15" customHeight="1" x14ac:dyDescent="0.25">
      <c r="N3632" t="s">
        <v>11583</v>
      </c>
      <c r="O3632" t="s">
        <v>11584</v>
      </c>
      <c r="P3632" t="s">
        <v>11593</v>
      </c>
      <c r="Q3632" s="16" t="s">
        <v>11594</v>
      </c>
      <c r="R3632">
        <v>1</v>
      </c>
      <c r="S3632">
        <v>1</v>
      </c>
      <c r="T3632">
        <v>1</v>
      </c>
      <c r="U3632">
        <f t="shared" si="144"/>
        <v>0</v>
      </c>
      <c r="V3632">
        <v>0</v>
      </c>
      <c r="W3632">
        <v>0</v>
      </c>
    </row>
    <row r="3633" spans="14:23" ht="15" customHeight="1" x14ac:dyDescent="0.25">
      <c r="N3633" t="s">
        <v>11583</v>
      </c>
      <c r="O3633" t="s">
        <v>11584</v>
      </c>
      <c r="P3633" t="s">
        <v>11595</v>
      </c>
      <c r="Q3633" s="16" t="s">
        <v>11596</v>
      </c>
      <c r="R3633">
        <v>1</v>
      </c>
      <c r="S3633">
        <v>1</v>
      </c>
      <c r="T3633">
        <v>1</v>
      </c>
      <c r="U3633">
        <f t="shared" si="144"/>
        <v>0</v>
      </c>
      <c r="V3633">
        <v>0</v>
      </c>
      <c r="W3633">
        <v>0</v>
      </c>
    </row>
    <row r="3634" spans="14:23" ht="15" customHeight="1" x14ac:dyDescent="0.25">
      <c r="N3634" t="s">
        <v>11583</v>
      </c>
      <c r="O3634" t="s">
        <v>11584</v>
      </c>
      <c r="P3634" t="s">
        <v>11597</v>
      </c>
      <c r="Q3634" s="16" t="s">
        <v>11598</v>
      </c>
      <c r="R3634">
        <v>39</v>
      </c>
      <c r="S3634">
        <v>1</v>
      </c>
      <c r="T3634">
        <v>39</v>
      </c>
      <c r="U3634">
        <f t="shared" si="144"/>
        <v>0</v>
      </c>
      <c r="V3634">
        <v>0</v>
      </c>
      <c r="W3634">
        <v>0</v>
      </c>
    </row>
    <row r="3635" spans="14:23" ht="15" customHeight="1" x14ac:dyDescent="0.25">
      <c r="N3635" t="s">
        <v>11583</v>
      </c>
      <c r="O3635" t="s">
        <v>11584</v>
      </c>
      <c r="P3635" t="s">
        <v>11599</v>
      </c>
      <c r="Q3635" s="16" t="s">
        <v>11600</v>
      </c>
      <c r="R3635">
        <v>6</v>
      </c>
      <c r="S3635">
        <v>1</v>
      </c>
      <c r="T3635">
        <v>6</v>
      </c>
      <c r="U3635">
        <f t="shared" si="144"/>
        <v>0</v>
      </c>
      <c r="V3635">
        <v>0</v>
      </c>
      <c r="W3635">
        <v>0</v>
      </c>
    </row>
    <row r="3636" spans="14:23" ht="15" customHeight="1" x14ac:dyDescent="0.25">
      <c r="N3636" t="s">
        <v>11583</v>
      </c>
      <c r="O3636" t="s">
        <v>11584</v>
      </c>
      <c r="P3636" t="s">
        <v>11601</v>
      </c>
      <c r="Q3636" s="16" t="s">
        <v>11602</v>
      </c>
      <c r="R3636">
        <v>4</v>
      </c>
      <c r="S3636">
        <v>1</v>
      </c>
      <c r="T3636">
        <v>4</v>
      </c>
      <c r="U3636">
        <f t="shared" si="144"/>
        <v>0</v>
      </c>
      <c r="V3636">
        <v>0</v>
      </c>
      <c r="W3636">
        <v>0</v>
      </c>
    </row>
    <row r="3637" spans="14:23" ht="15" customHeight="1" x14ac:dyDescent="0.25">
      <c r="N3637" t="s">
        <v>11583</v>
      </c>
      <c r="O3637" t="s">
        <v>11584</v>
      </c>
      <c r="P3637" t="s">
        <v>11603</v>
      </c>
      <c r="Q3637" s="16" t="s">
        <v>11604</v>
      </c>
      <c r="R3637">
        <v>1</v>
      </c>
      <c r="S3637">
        <v>1</v>
      </c>
      <c r="T3637">
        <v>1</v>
      </c>
      <c r="U3637">
        <f t="shared" si="144"/>
        <v>0</v>
      </c>
      <c r="V3637">
        <v>0</v>
      </c>
      <c r="W3637">
        <v>0</v>
      </c>
    </row>
    <row r="3638" spans="14:23" ht="15" customHeight="1" x14ac:dyDescent="0.25">
      <c r="N3638" t="s">
        <v>11583</v>
      </c>
      <c r="O3638" t="s">
        <v>11584</v>
      </c>
      <c r="P3638" t="s">
        <v>11605</v>
      </c>
      <c r="Q3638" s="16" t="s">
        <v>11606</v>
      </c>
      <c r="R3638">
        <v>3</v>
      </c>
      <c r="S3638">
        <v>1</v>
      </c>
      <c r="T3638">
        <v>3</v>
      </c>
      <c r="U3638">
        <f t="shared" si="144"/>
        <v>0</v>
      </c>
      <c r="V3638">
        <v>0</v>
      </c>
      <c r="W3638">
        <v>0</v>
      </c>
    </row>
    <row r="3639" spans="14:23" ht="15" customHeight="1" x14ac:dyDescent="0.25">
      <c r="N3639" t="s">
        <v>11583</v>
      </c>
      <c r="O3639" t="s">
        <v>11584</v>
      </c>
      <c r="P3639" t="s">
        <v>11607</v>
      </c>
      <c r="Q3639" s="16" t="s">
        <v>11608</v>
      </c>
      <c r="R3639">
        <v>9</v>
      </c>
      <c r="S3639">
        <v>4</v>
      </c>
      <c r="T3639">
        <v>9</v>
      </c>
      <c r="U3639">
        <f t="shared" si="144"/>
        <v>0</v>
      </c>
      <c r="V3639">
        <v>0</v>
      </c>
      <c r="W3639">
        <v>0</v>
      </c>
    </row>
    <row r="3640" spans="14:23" ht="15" customHeight="1" x14ac:dyDescent="0.25">
      <c r="N3640" t="s">
        <v>11583</v>
      </c>
      <c r="O3640" t="s">
        <v>11584</v>
      </c>
      <c r="P3640" t="s">
        <v>11609</v>
      </c>
      <c r="Q3640" s="16" t="s">
        <v>11610</v>
      </c>
      <c r="R3640">
        <v>2</v>
      </c>
      <c r="S3640">
        <v>1</v>
      </c>
      <c r="T3640">
        <v>2</v>
      </c>
      <c r="U3640">
        <f t="shared" si="144"/>
        <v>0</v>
      </c>
      <c r="V3640">
        <v>0</v>
      </c>
      <c r="W3640">
        <v>0</v>
      </c>
    </row>
    <row r="3641" spans="14:23" ht="15" customHeight="1" x14ac:dyDescent="0.25">
      <c r="N3641" t="s">
        <v>11583</v>
      </c>
      <c r="O3641" t="s">
        <v>11584</v>
      </c>
      <c r="P3641" t="s">
        <v>11611</v>
      </c>
      <c r="Q3641" s="16" t="s">
        <v>11612</v>
      </c>
      <c r="R3641">
        <v>1</v>
      </c>
      <c r="S3641">
        <v>1</v>
      </c>
      <c r="T3641">
        <v>1</v>
      </c>
      <c r="U3641">
        <f t="shared" si="144"/>
        <v>0</v>
      </c>
      <c r="V3641">
        <v>0</v>
      </c>
      <c r="W3641">
        <v>0</v>
      </c>
    </row>
    <row r="3642" spans="14:23" ht="15" customHeight="1" x14ac:dyDescent="0.25">
      <c r="N3642" t="s">
        <v>11583</v>
      </c>
      <c r="O3642" t="s">
        <v>11584</v>
      </c>
      <c r="P3642" t="s">
        <v>11613</v>
      </c>
      <c r="Q3642" s="16" t="s">
        <v>11614</v>
      </c>
      <c r="R3642">
        <v>2</v>
      </c>
      <c r="S3642">
        <v>1</v>
      </c>
      <c r="T3642">
        <v>2</v>
      </c>
      <c r="U3642">
        <f t="shared" si="144"/>
        <v>0</v>
      </c>
      <c r="V3642">
        <v>0</v>
      </c>
      <c r="W3642">
        <v>0</v>
      </c>
    </row>
    <row r="3643" spans="14:23" ht="15" customHeight="1" x14ac:dyDescent="0.25">
      <c r="N3643" t="s">
        <v>11583</v>
      </c>
      <c r="O3643" t="s">
        <v>11584</v>
      </c>
      <c r="P3643" t="s">
        <v>11615</v>
      </c>
      <c r="Q3643" s="16" t="s">
        <v>11616</v>
      </c>
      <c r="R3643">
        <v>24</v>
      </c>
      <c r="S3643">
        <v>7</v>
      </c>
      <c r="T3643">
        <v>24</v>
      </c>
      <c r="U3643">
        <f t="shared" si="144"/>
        <v>0</v>
      </c>
      <c r="V3643">
        <v>0</v>
      </c>
      <c r="W3643">
        <v>0</v>
      </c>
    </row>
    <row r="3644" spans="14:23" ht="15" customHeight="1" x14ac:dyDescent="0.25">
      <c r="N3644" t="s">
        <v>11583</v>
      </c>
      <c r="O3644" t="s">
        <v>11584</v>
      </c>
      <c r="P3644" t="s">
        <v>11617</v>
      </c>
      <c r="Q3644" s="16" t="s">
        <v>11618</v>
      </c>
      <c r="R3644">
        <v>29</v>
      </c>
      <c r="S3644">
        <v>7</v>
      </c>
      <c r="T3644">
        <v>29</v>
      </c>
      <c r="U3644">
        <f t="shared" si="144"/>
        <v>0</v>
      </c>
      <c r="V3644">
        <v>0</v>
      </c>
      <c r="W3644">
        <v>0</v>
      </c>
    </row>
    <row r="3645" spans="14:23" ht="15" customHeight="1" x14ac:dyDescent="0.25">
      <c r="N3645" t="s">
        <v>11583</v>
      </c>
      <c r="O3645" t="s">
        <v>11584</v>
      </c>
      <c r="P3645" t="s">
        <v>11619</v>
      </c>
      <c r="Q3645" s="16" t="s">
        <v>11620</v>
      </c>
      <c r="R3645">
        <v>28</v>
      </c>
      <c r="S3645">
        <v>1</v>
      </c>
      <c r="T3645">
        <v>28</v>
      </c>
      <c r="U3645">
        <f t="shared" si="144"/>
        <v>0</v>
      </c>
      <c r="V3645">
        <v>0</v>
      </c>
      <c r="W3645">
        <v>0</v>
      </c>
    </row>
    <row r="3646" spans="14:23" ht="15" customHeight="1" x14ac:dyDescent="0.25">
      <c r="N3646" t="s">
        <v>11583</v>
      </c>
      <c r="O3646" t="s">
        <v>11584</v>
      </c>
      <c r="P3646" t="s">
        <v>11621</v>
      </c>
      <c r="Q3646" s="16" t="s">
        <v>10818</v>
      </c>
      <c r="R3646">
        <v>28</v>
      </c>
      <c r="S3646">
        <v>1</v>
      </c>
      <c r="T3646">
        <v>28</v>
      </c>
      <c r="U3646">
        <f t="shared" si="144"/>
        <v>0</v>
      </c>
      <c r="V3646">
        <v>0</v>
      </c>
      <c r="W3646">
        <v>0</v>
      </c>
    </row>
    <row r="3647" spans="14:23" ht="15" customHeight="1" x14ac:dyDescent="0.25">
      <c r="N3647" t="s">
        <v>11583</v>
      </c>
      <c r="O3647" t="s">
        <v>11584</v>
      </c>
      <c r="P3647" t="s">
        <v>11622</v>
      </c>
      <c r="Q3647" s="16" t="s">
        <v>11623</v>
      </c>
      <c r="R3647">
        <v>2</v>
      </c>
      <c r="S3647">
        <v>1</v>
      </c>
      <c r="T3647">
        <v>2</v>
      </c>
      <c r="U3647">
        <f t="shared" si="144"/>
        <v>0</v>
      </c>
      <c r="V3647">
        <v>0</v>
      </c>
      <c r="W3647">
        <v>0</v>
      </c>
    </row>
    <row r="3648" spans="14:23" ht="15" customHeight="1" x14ac:dyDescent="0.25">
      <c r="N3648" t="s">
        <v>11583</v>
      </c>
      <c r="O3648" t="s">
        <v>11584</v>
      </c>
      <c r="P3648" t="s">
        <v>11624</v>
      </c>
      <c r="Q3648" s="16" t="s">
        <v>11625</v>
      </c>
      <c r="R3648">
        <v>7</v>
      </c>
      <c r="S3648">
        <v>3</v>
      </c>
      <c r="T3648">
        <v>7</v>
      </c>
      <c r="U3648">
        <f t="shared" si="144"/>
        <v>0</v>
      </c>
      <c r="V3648">
        <v>0</v>
      </c>
      <c r="W3648">
        <v>0</v>
      </c>
    </row>
    <row r="3649" spans="14:23" ht="15" customHeight="1" x14ac:dyDescent="0.25">
      <c r="N3649" t="s">
        <v>11583</v>
      </c>
      <c r="O3649" t="s">
        <v>11584</v>
      </c>
      <c r="P3649" t="s">
        <v>11626</v>
      </c>
      <c r="Q3649" s="16" t="s">
        <v>11627</v>
      </c>
      <c r="R3649">
        <v>11</v>
      </c>
      <c r="S3649">
        <v>5</v>
      </c>
      <c r="T3649">
        <v>11</v>
      </c>
      <c r="U3649">
        <f t="shared" si="144"/>
        <v>0</v>
      </c>
      <c r="V3649">
        <v>0</v>
      </c>
      <c r="W3649">
        <v>0</v>
      </c>
    </row>
    <row r="3650" spans="14:23" ht="15" customHeight="1" x14ac:dyDescent="0.25">
      <c r="N3650" t="s">
        <v>11583</v>
      </c>
      <c r="O3650" t="s">
        <v>11584</v>
      </c>
      <c r="P3650" t="s">
        <v>11628</v>
      </c>
      <c r="Q3650" s="16" t="s">
        <v>11629</v>
      </c>
      <c r="R3650">
        <v>15</v>
      </c>
      <c r="S3650">
        <v>7</v>
      </c>
      <c r="T3650">
        <v>15</v>
      </c>
      <c r="U3650">
        <f t="shared" si="144"/>
        <v>0</v>
      </c>
      <c r="V3650">
        <v>0</v>
      </c>
      <c r="W3650">
        <v>0</v>
      </c>
    </row>
    <row r="3651" spans="14:23" ht="15" customHeight="1" x14ac:dyDescent="0.25">
      <c r="N3651" t="s">
        <v>11583</v>
      </c>
      <c r="O3651" t="s">
        <v>11584</v>
      </c>
      <c r="P3651" t="s">
        <v>11630</v>
      </c>
      <c r="Q3651" s="16" t="s">
        <v>11631</v>
      </c>
      <c r="R3651">
        <v>1</v>
      </c>
      <c r="S3651">
        <v>1</v>
      </c>
      <c r="T3651">
        <v>1</v>
      </c>
      <c r="U3651">
        <f t="shared" si="144"/>
        <v>0</v>
      </c>
      <c r="V3651">
        <v>0</v>
      </c>
      <c r="W3651">
        <v>0</v>
      </c>
    </row>
    <row r="3652" spans="14:23" ht="15" customHeight="1" x14ac:dyDescent="0.25">
      <c r="N3652" t="s">
        <v>11583</v>
      </c>
      <c r="O3652" t="s">
        <v>11584</v>
      </c>
      <c r="P3652" t="s">
        <v>11632</v>
      </c>
      <c r="Q3652" s="16" t="s">
        <v>11633</v>
      </c>
      <c r="R3652">
        <v>3</v>
      </c>
      <c r="S3652">
        <v>2</v>
      </c>
      <c r="T3652">
        <v>3</v>
      </c>
      <c r="U3652">
        <f t="shared" si="144"/>
        <v>0</v>
      </c>
      <c r="V3652">
        <v>0</v>
      </c>
      <c r="W3652">
        <v>0</v>
      </c>
    </row>
    <row r="3653" spans="14:23" ht="15" customHeight="1" x14ac:dyDescent="0.25">
      <c r="N3653" t="s">
        <v>11583</v>
      </c>
      <c r="O3653" t="s">
        <v>11584</v>
      </c>
      <c r="P3653" t="s">
        <v>11634</v>
      </c>
      <c r="Q3653" s="16" t="s">
        <v>11635</v>
      </c>
      <c r="R3653">
        <v>63</v>
      </c>
      <c r="S3653">
        <v>8</v>
      </c>
      <c r="T3653">
        <v>63</v>
      </c>
      <c r="U3653">
        <f t="shared" si="144"/>
        <v>0</v>
      </c>
      <c r="V3653">
        <v>0</v>
      </c>
      <c r="W3653">
        <v>0</v>
      </c>
    </row>
    <row r="3654" spans="14:23" ht="15" customHeight="1" x14ac:dyDescent="0.25">
      <c r="N3654" t="s">
        <v>11583</v>
      </c>
      <c r="O3654" t="s">
        <v>11584</v>
      </c>
      <c r="P3654" t="s">
        <v>11636</v>
      </c>
      <c r="Q3654" s="16" t="s">
        <v>11637</v>
      </c>
      <c r="R3654">
        <v>6</v>
      </c>
      <c r="S3654">
        <v>5</v>
      </c>
      <c r="T3654">
        <v>6</v>
      </c>
      <c r="U3654">
        <f t="shared" si="144"/>
        <v>0</v>
      </c>
      <c r="V3654">
        <v>0</v>
      </c>
      <c r="W3654">
        <v>0</v>
      </c>
    </row>
    <row r="3655" spans="14:23" ht="15" customHeight="1" x14ac:dyDescent="0.25">
      <c r="N3655" t="s">
        <v>11583</v>
      </c>
      <c r="O3655" t="s">
        <v>11584</v>
      </c>
      <c r="P3655" t="s">
        <v>11638</v>
      </c>
      <c r="Q3655" s="16" t="s">
        <v>11639</v>
      </c>
      <c r="R3655">
        <v>9</v>
      </c>
      <c r="S3655">
        <v>6</v>
      </c>
      <c r="T3655">
        <v>9</v>
      </c>
      <c r="U3655">
        <f t="shared" si="144"/>
        <v>0</v>
      </c>
      <c r="V3655">
        <v>0</v>
      </c>
      <c r="W3655">
        <v>0</v>
      </c>
    </row>
    <row r="3656" spans="14:23" ht="15" customHeight="1" x14ac:dyDescent="0.25">
      <c r="N3656" t="s">
        <v>11583</v>
      </c>
      <c r="O3656" t="s">
        <v>11584</v>
      </c>
      <c r="P3656" t="s">
        <v>11640</v>
      </c>
      <c r="Q3656" s="16" t="s">
        <v>11641</v>
      </c>
      <c r="R3656">
        <v>7</v>
      </c>
      <c r="S3656">
        <v>2</v>
      </c>
      <c r="T3656">
        <v>7</v>
      </c>
      <c r="U3656">
        <f t="shared" si="144"/>
        <v>0</v>
      </c>
      <c r="V3656">
        <v>0</v>
      </c>
      <c r="W3656">
        <v>0</v>
      </c>
    </row>
    <row r="3657" spans="14:23" ht="15" customHeight="1" x14ac:dyDescent="0.25">
      <c r="N3657" t="s">
        <v>11583</v>
      </c>
      <c r="O3657" t="s">
        <v>11584</v>
      </c>
      <c r="P3657" t="s">
        <v>11642</v>
      </c>
      <c r="Q3657" s="16" t="s">
        <v>11643</v>
      </c>
      <c r="R3657">
        <v>1</v>
      </c>
      <c r="S3657">
        <v>1</v>
      </c>
      <c r="T3657">
        <v>1</v>
      </c>
      <c r="U3657">
        <f t="shared" si="144"/>
        <v>0</v>
      </c>
      <c r="V3657">
        <v>0</v>
      </c>
      <c r="W3657">
        <v>0</v>
      </c>
    </row>
    <row r="3658" spans="14:23" ht="15" customHeight="1" x14ac:dyDescent="0.25">
      <c r="N3658" t="s">
        <v>11583</v>
      </c>
      <c r="O3658" t="s">
        <v>11584</v>
      </c>
      <c r="P3658" t="s">
        <v>11644</v>
      </c>
      <c r="Q3658" s="16" t="s">
        <v>11645</v>
      </c>
      <c r="R3658">
        <v>5</v>
      </c>
      <c r="S3658">
        <v>2</v>
      </c>
      <c r="T3658">
        <v>5</v>
      </c>
      <c r="U3658">
        <f t="shared" si="144"/>
        <v>0</v>
      </c>
      <c r="V3658">
        <v>0</v>
      </c>
      <c r="W3658">
        <v>0</v>
      </c>
    </row>
    <row r="3659" spans="14:23" ht="15" customHeight="1" x14ac:dyDescent="0.25">
      <c r="N3659" t="s">
        <v>11583</v>
      </c>
      <c r="O3659" t="s">
        <v>11584</v>
      </c>
      <c r="P3659" t="s">
        <v>11646</v>
      </c>
      <c r="Q3659" s="16" t="s">
        <v>11647</v>
      </c>
      <c r="R3659">
        <v>3</v>
      </c>
      <c r="S3659">
        <v>2</v>
      </c>
      <c r="T3659">
        <v>3</v>
      </c>
      <c r="U3659">
        <f t="shared" si="144"/>
        <v>0</v>
      </c>
      <c r="V3659">
        <v>0</v>
      </c>
      <c r="W3659">
        <v>0</v>
      </c>
    </row>
    <row r="3660" spans="14:23" ht="15" customHeight="1" x14ac:dyDescent="0.25">
      <c r="N3660" t="s">
        <v>11583</v>
      </c>
      <c r="O3660" t="s">
        <v>11584</v>
      </c>
      <c r="P3660" t="s">
        <v>11648</v>
      </c>
      <c r="Q3660" s="16" t="s">
        <v>11649</v>
      </c>
      <c r="R3660">
        <v>18</v>
      </c>
      <c r="S3660">
        <v>2</v>
      </c>
      <c r="T3660">
        <v>18</v>
      </c>
      <c r="U3660">
        <f t="shared" si="144"/>
        <v>0</v>
      </c>
      <c r="V3660">
        <v>0</v>
      </c>
      <c r="W3660">
        <v>0</v>
      </c>
    </row>
    <row r="3661" spans="14:23" ht="15" customHeight="1" x14ac:dyDescent="0.25">
      <c r="N3661" t="s">
        <v>11583</v>
      </c>
      <c r="O3661" t="s">
        <v>11584</v>
      </c>
      <c r="P3661" t="s">
        <v>11650</v>
      </c>
      <c r="Q3661" s="16" t="s">
        <v>11651</v>
      </c>
      <c r="R3661">
        <v>33</v>
      </c>
      <c r="S3661">
        <v>7</v>
      </c>
      <c r="T3661">
        <v>33</v>
      </c>
      <c r="U3661">
        <f t="shared" si="144"/>
        <v>0</v>
      </c>
      <c r="V3661">
        <v>0</v>
      </c>
      <c r="W3661">
        <v>0</v>
      </c>
    </row>
    <row r="3662" spans="14:23" ht="15" customHeight="1" x14ac:dyDescent="0.25">
      <c r="N3662" t="s">
        <v>11583</v>
      </c>
      <c r="O3662" t="s">
        <v>11584</v>
      </c>
      <c r="P3662" t="s">
        <v>11652</v>
      </c>
      <c r="Q3662" s="16" t="s">
        <v>11653</v>
      </c>
      <c r="R3662">
        <v>1</v>
      </c>
      <c r="S3662">
        <v>1</v>
      </c>
      <c r="T3662">
        <v>1</v>
      </c>
      <c r="U3662">
        <f t="shared" si="144"/>
        <v>0</v>
      </c>
      <c r="V3662">
        <v>0</v>
      </c>
      <c r="W3662">
        <v>0</v>
      </c>
    </row>
    <row r="3663" spans="14:23" ht="15" customHeight="1" x14ac:dyDescent="0.25">
      <c r="N3663" t="s">
        <v>11583</v>
      </c>
      <c r="O3663" t="s">
        <v>11584</v>
      </c>
      <c r="P3663" t="s">
        <v>11654</v>
      </c>
      <c r="Q3663" s="16" t="s">
        <v>11655</v>
      </c>
      <c r="R3663">
        <v>4</v>
      </c>
      <c r="S3663">
        <v>1</v>
      </c>
      <c r="T3663">
        <v>4</v>
      </c>
      <c r="U3663">
        <f t="shared" si="144"/>
        <v>0</v>
      </c>
      <c r="V3663">
        <v>0</v>
      </c>
      <c r="W3663">
        <v>0</v>
      </c>
    </row>
    <row r="3664" spans="14:23" ht="15" customHeight="1" x14ac:dyDescent="0.25">
      <c r="N3664" t="s">
        <v>11656</v>
      </c>
      <c r="O3664" t="s">
        <v>11657</v>
      </c>
      <c r="P3664" t="s">
        <v>11658</v>
      </c>
      <c r="Q3664" s="16" t="s">
        <v>11659</v>
      </c>
      <c r="R3664">
        <v>2</v>
      </c>
      <c r="S3664">
        <v>1</v>
      </c>
      <c r="T3664">
        <v>2</v>
      </c>
      <c r="U3664">
        <f t="shared" si="144"/>
        <v>0</v>
      </c>
      <c r="V3664">
        <v>0</v>
      </c>
      <c r="W3664">
        <v>0</v>
      </c>
    </row>
    <row r="3665" spans="14:23" ht="15" customHeight="1" x14ac:dyDescent="0.25">
      <c r="N3665" t="s">
        <v>11656</v>
      </c>
      <c r="O3665" t="s">
        <v>11657</v>
      </c>
      <c r="P3665" t="s">
        <v>11660</v>
      </c>
      <c r="Q3665" s="16" t="s">
        <v>11661</v>
      </c>
      <c r="R3665">
        <v>1</v>
      </c>
      <c r="S3665">
        <v>1</v>
      </c>
      <c r="T3665">
        <v>1</v>
      </c>
      <c r="U3665">
        <f t="shared" ref="U3665:U3728" si="145">IF(V3665=0, 0, "")</f>
        <v>0</v>
      </c>
      <c r="V3665">
        <v>0</v>
      </c>
      <c r="W3665">
        <v>0</v>
      </c>
    </row>
    <row r="3666" spans="14:23" ht="15" customHeight="1" x14ac:dyDescent="0.25">
      <c r="N3666" t="s">
        <v>11656</v>
      </c>
      <c r="O3666" t="s">
        <v>11657</v>
      </c>
      <c r="P3666" t="s">
        <v>11662</v>
      </c>
      <c r="Q3666" s="16" t="s">
        <v>11663</v>
      </c>
      <c r="R3666">
        <v>1</v>
      </c>
      <c r="S3666">
        <v>1</v>
      </c>
      <c r="T3666">
        <v>1</v>
      </c>
      <c r="U3666">
        <f t="shared" si="145"/>
        <v>0</v>
      </c>
      <c r="V3666">
        <v>0</v>
      </c>
      <c r="W3666">
        <v>0</v>
      </c>
    </row>
    <row r="3667" spans="14:23" ht="15" customHeight="1" x14ac:dyDescent="0.25">
      <c r="N3667" t="s">
        <v>11656</v>
      </c>
      <c r="O3667" t="s">
        <v>11657</v>
      </c>
      <c r="P3667" t="s">
        <v>11664</v>
      </c>
      <c r="Q3667" s="16" t="s">
        <v>11665</v>
      </c>
      <c r="R3667">
        <v>18</v>
      </c>
      <c r="S3667">
        <v>2</v>
      </c>
      <c r="T3667">
        <v>18</v>
      </c>
      <c r="U3667">
        <f t="shared" si="145"/>
        <v>0</v>
      </c>
      <c r="V3667">
        <v>0</v>
      </c>
      <c r="W3667">
        <v>0</v>
      </c>
    </row>
    <row r="3668" spans="14:23" ht="15" customHeight="1" x14ac:dyDescent="0.25">
      <c r="N3668" t="s">
        <v>11656</v>
      </c>
      <c r="O3668" t="s">
        <v>11657</v>
      </c>
      <c r="P3668" t="s">
        <v>11666</v>
      </c>
      <c r="Q3668" s="16" t="s">
        <v>11667</v>
      </c>
      <c r="R3668">
        <v>12</v>
      </c>
      <c r="S3668">
        <v>5</v>
      </c>
      <c r="T3668">
        <v>12</v>
      </c>
      <c r="U3668">
        <f t="shared" si="145"/>
        <v>0</v>
      </c>
      <c r="V3668">
        <v>0</v>
      </c>
      <c r="W3668">
        <v>0</v>
      </c>
    </row>
    <row r="3669" spans="14:23" ht="15" customHeight="1" x14ac:dyDescent="0.25">
      <c r="N3669" t="s">
        <v>11656</v>
      </c>
      <c r="O3669" t="s">
        <v>11657</v>
      </c>
      <c r="P3669" t="s">
        <v>11668</v>
      </c>
      <c r="Q3669" s="16" t="s">
        <v>11669</v>
      </c>
      <c r="R3669">
        <v>2</v>
      </c>
      <c r="S3669">
        <v>2</v>
      </c>
      <c r="T3669">
        <v>2</v>
      </c>
      <c r="U3669">
        <f t="shared" si="145"/>
        <v>0</v>
      </c>
      <c r="V3669">
        <v>0</v>
      </c>
      <c r="W3669">
        <v>0</v>
      </c>
    </row>
    <row r="3670" spans="14:23" ht="15" customHeight="1" x14ac:dyDescent="0.25">
      <c r="N3670" t="s">
        <v>11670</v>
      </c>
      <c r="O3670" t="s">
        <v>11671</v>
      </c>
      <c r="P3670" t="s">
        <v>11672</v>
      </c>
      <c r="Q3670" s="16" t="s">
        <v>11673</v>
      </c>
      <c r="R3670">
        <v>1</v>
      </c>
      <c r="S3670">
        <v>1</v>
      </c>
      <c r="T3670">
        <v>1</v>
      </c>
      <c r="U3670">
        <f t="shared" si="145"/>
        <v>0</v>
      </c>
      <c r="V3670">
        <v>0</v>
      </c>
      <c r="W3670">
        <v>0</v>
      </c>
    </row>
    <row r="3671" spans="14:23" ht="15" customHeight="1" x14ac:dyDescent="0.25">
      <c r="N3671" t="s">
        <v>11670</v>
      </c>
      <c r="O3671" t="s">
        <v>11671</v>
      </c>
      <c r="P3671" t="s">
        <v>11674</v>
      </c>
      <c r="Q3671" s="16" t="s">
        <v>11675</v>
      </c>
      <c r="R3671">
        <v>2</v>
      </c>
      <c r="S3671">
        <v>2</v>
      </c>
      <c r="T3671">
        <v>2</v>
      </c>
      <c r="U3671">
        <f t="shared" si="145"/>
        <v>0</v>
      </c>
      <c r="V3671">
        <v>0</v>
      </c>
      <c r="W3671">
        <v>0</v>
      </c>
    </row>
    <row r="3672" spans="14:23" ht="15" customHeight="1" x14ac:dyDescent="0.25">
      <c r="N3672" t="s">
        <v>11670</v>
      </c>
      <c r="O3672" t="s">
        <v>11671</v>
      </c>
      <c r="P3672" t="s">
        <v>11676</v>
      </c>
      <c r="Q3672" s="16" t="s">
        <v>11677</v>
      </c>
      <c r="R3672">
        <v>22</v>
      </c>
      <c r="S3672">
        <v>5</v>
      </c>
      <c r="T3672">
        <v>22</v>
      </c>
      <c r="U3672">
        <f t="shared" si="145"/>
        <v>0</v>
      </c>
      <c r="V3672">
        <v>0</v>
      </c>
      <c r="W3672">
        <v>0</v>
      </c>
    </row>
    <row r="3673" spans="14:23" ht="15" customHeight="1" x14ac:dyDescent="0.25">
      <c r="N3673" t="s">
        <v>11670</v>
      </c>
      <c r="O3673" t="s">
        <v>11671</v>
      </c>
      <c r="P3673" t="s">
        <v>11678</v>
      </c>
      <c r="Q3673" s="16" t="s">
        <v>11679</v>
      </c>
      <c r="R3673">
        <v>36</v>
      </c>
      <c r="S3673">
        <v>3</v>
      </c>
      <c r="T3673">
        <v>36</v>
      </c>
      <c r="U3673">
        <f t="shared" si="145"/>
        <v>0</v>
      </c>
      <c r="V3673">
        <v>0</v>
      </c>
      <c r="W3673">
        <v>0</v>
      </c>
    </row>
    <row r="3674" spans="14:23" ht="15" customHeight="1" x14ac:dyDescent="0.25">
      <c r="N3674" t="s">
        <v>11670</v>
      </c>
      <c r="O3674" t="s">
        <v>11671</v>
      </c>
      <c r="P3674" t="s">
        <v>11680</v>
      </c>
      <c r="Q3674" s="16" t="s">
        <v>11681</v>
      </c>
      <c r="R3674">
        <v>4</v>
      </c>
      <c r="S3674">
        <v>2</v>
      </c>
      <c r="T3674">
        <v>4</v>
      </c>
      <c r="U3674">
        <f t="shared" si="145"/>
        <v>0</v>
      </c>
      <c r="V3674">
        <v>0</v>
      </c>
      <c r="W3674">
        <v>0</v>
      </c>
    </row>
    <row r="3675" spans="14:23" ht="15" customHeight="1" x14ac:dyDescent="0.25">
      <c r="N3675" t="s">
        <v>11670</v>
      </c>
      <c r="O3675" t="s">
        <v>11671</v>
      </c>
      <c r="P3675" t="s">
        <v>11680</v>
      </c>
      <c r="Q3675" s="16" t="s">
        <v>11682</v>
      </c>
      <c r="R3675">
        <v>4</v>
      </c>
      <c r="S3675">
        <v>2</v>
      </c>
      <c r="T3675">
        <v>4</v>
      </c>
      <c r="U3675">
        <f t="shared" si="145"/>
        <v>0</v>
      </c>
      <c r="V3675">
        <v>0</v>
      </c>
      <c r="W3675">
        <v>0</v>
      </c>
    </row>
    <row r="3676" spans="14:23" ht="15" customHeight="1" x14ac:dyDescent="0.25">
      <c r="N3676" t="s">
        <v>11670</v>
      </c>
      <c r="O3676" t="s">
        <v>11671</v>
      </c>
      <c r="P3676" t="s">
        <v>11683</v>
      </c>
      <c r="Q3676" s="16" t="s">
        <v>11684</v>
      </c>
      <c r="R3676">
        <v>28</v>
      </c>
      <c r="S3676">
        <v>3</v>
      </c>
      <c r="T3676">
        <v>28</v>
      </c>
      <c r="U3676">
        <f t="shared" si="145"/>
        <v>0</v>
      </c>
      <c r="V3676">
        <v>0</v>
      </c>
      <c r="W3676">
        <v>0</v>
      </c>
    </row>
    <row r="3677" spans="14:23" ht="15" customHeight="1" x14ac:dyDescent="0.25">
      <c r="N3677" t="s">
        <v>11670</v>
      </c>
      <c r="O3677" t="s">
        <v>11671</v>
      </c>
      <c r="P3677" t="s">
        <v>11685</v>
      </c>
      <c r="Q3677" s="16" t="s">
        <v>11686</v>
      </c>
      <c r="R3677">
        <v>3</v>
      </c>
      <c r="S3677">
        <v>1</v>
      </c>
      <c r="T3677">
        <v>3</v>
      </c>
      <c r="U3677">
        <f t="shared" si="145"/>
        <v>0</v>
      </c>
      <c r="V3677">
        <v>0</v>
      </c>
      <c r="W3677">
        <v>0</v>
      </c>
    </row>
    <row r="3678" spans="14:23" ht="15" customHeight="1" x14ac:dyDescent="0.25">
      <c r="N3678" t="s">
        <v>11687</v>
      </c>
      <c r="O3678" t="s">
        <v>11688</v>
      </c>
      <c r="P3678" t="s">
        <v>11689</v>
      </c>
      <c r="Q3678" s="16" t="s">
        <v>11690</v>
      </c>
      <c r="R3678">
        <v>2</v>
      </c>
      <c r="S3678">
        <v>2</v>
      </c>
      <c r="T3678">
        <v>2</v>
      </c>
      <c r="U3678">
        <f t="shared" si="145"/>
        <v>0</v>
      </c>
      <c r="V3678">
        <v>0</v>
      </c>
      <c r="W3678">
        <v>0</v>
      </c>
    </row>
    <row r="3679" spans="14:23" ht="15" customHeight="1" x14ac:dyDescent="0.25">
      <c r="N3679" t="s">
        <v>11687</v>
      </c>
      <c r="O3679" t="s">
        <v>11688</v>
      </c>
      <c r="P3679" t="s">
        <v>11691</v>
      </c>
      <c r="Q3679" s="16" t="s">
        <v>11692</v>
      </c>
      <c r="R3679">
        <v>2</v>
      </c>
      <c r="S3679">
        <v>2</v>
      </c>
      <c r="T3679">
        <v>2</v>
      </c>
      <c r="U3679">
        <f t="shared" si="145"/>
        <v>0</v>
      </c>
      <c r="V3679">
        <v>0</v>
      </c>
      <c r="W3679">
        <v>0</v>
      </c>
    </row>
    <row r="3680" spans="14:23" ht="15" customHeight="1" x14ac:dyDescent="0.25">
      <c r="N3680" t="s">
        <v>11693</v>
      </c>
      <c r="O3680" t="s">
        <v>11694</v>
      </c>
      <c r="P3680" t="s">
        <v>11695</v>
      </c>
      <c r="Q3680" s="16" t="s">
        <v>11696</v>
      </c>
      <c r="R3680">
        <v>2</v>
      </c>
      <c r="S3680">
        <v>2</v>
      </c>
      <c r="T3680">
        <v>2</v>
      </c>
      <c r="U3680">
        <f t="shared" si="145"/>
        <v>0</v>
      </c>
      <c r="V3680">
        <v>0</v>
      </c>
      <c r="W3680">
        <v>0</v>
      </c>
    </row>
    <row r="3681" spans="14:23" ht="15" customHeight="1" x14ac:dyDescent="0.25">
      <c r="N3681" t="s">
        <v>11697</v>
      </c>
      <c r="O3681" t="s">
        <v>11698</v>
      </c>
      <c r="P3681" t="s">
        <v>11699</v>
      </c>
      <c r="Q3681" s="16" t="s">
        <v>11700</v>
      </c>
      <c r="R3681">
        <v>19</v>
      </c>
      <c r="S3681">
        <v>3</v>
      </c>
      <c r="T3681">
        <v>19</v>
      </c>
      <c r="U3681">
        <f t="shared" si="145"/>
        <v>0</v>
      </c>
      <c r="V3681">
        <v>0</v>
      </c>
      <c r="W3681">
        <v>0</v>
      </c>
    </row>
    <row r="3682" spans="14:23" ht="15" customHeight="1" x14ac:dyDescent="0.25">
      <c r="N3682" t="s">
        <v>11697</v>
      </c>
      <c r="O3682" t="s">
        <v>11698</v>
      </c>
      <c r="P3682" t="s">
        <v>11701</v>
      </c>
      <c r="Q3682" s="16" t="s">
        <v>11702</v>
      </c>
      <c r="R3682">
        <v>2</v>
      </c>
      <c r="S3682">
        <v>2</v>
      </c>
      <c r="T3682">
        <v>2</v>
      </c>
      <c r="U3682">
        <f t="shared" si="145"/>
        <v>0</v>
      </c>
      <c r="V3682">
        <v>0</v>
      </c>
      <c r="W3682">
        <v>0</v>
      </c>
    </row>
    <row r="3683" spans="14:23" ht="15" customHeight="1" x14ac:dyDescent="0.25">
      <c r="N3683" t="s">
        <v>11697</v>
      </c>
      <c r="O3683" t="s">
        <v>11698</v>
      </c>
      <c r="P3683" t="s">
        <v>11701</v>
      </c>
      <c r="Q3683" s="16" t="s">
        <v>11703</v>
      </c>
      <c r="R3683">
        <v>2</v>
      </c>
      <c r="S3683">
        <v>2</v>
      </c>
      <c r="T3683">
        <v>2</v>
      </c>
      <c r="U3683">
        <f t="shared" si="145"/>
        <v>0</v>
      </c>
      <c r="V3683">
        <v>0</v>
      </c>
      <c r="W3683">
        <v>0</v>
      </c>
    </row>
    <row r="3684" spans="14:23" ht="15" customHeight="1" x14ac:dyDescent="0.25">
      <c r="N3684" t="s">
        <v>11704</v>
      </c>
      <c r="O3684" t="s">
        <v>11705</v>
      </c>
      <c r="P3684" t="s">
        <v>11706</v>
      </c>
      <c r="Q3684" s="16" t="s">
        <v>11707</v>
      </c>
      <c r="R3684">
        <v>1</v>
      </c>
      <c r="S3684">
        <v>1</v>
      </c>
      <c r="T3684">
        <v>1</v>
      </c>
      <c r="U3684">
        <f t="shared" si="145"/>
        <v>0</v>
      </c>
      <c r="V3684">
        <v>0</v>
      </c>
      <c r="W3684">
        <v>0</v>
      </c>
    </row>
    <row r="3685" spans="14:23" ht="15" customHeight="1" x14ac:dyDescent="0.25">
      <c r="N3685" t="s">
        <v>11704</v>
      </c>
      <c r="O3685" t="s">
        <v>11705</v>
      </c>
      <c r="P3685" t="s">
        <v>11708</v>
      </c>
      <c r="Q3685" s="16" t="s">
        <v>11709</v>
      </c>
      <c r="R3685">
        <v>16</v>
      </c>
      <c r="S3685">
        <v>3</v>
      </c>
      <c r="T3685">
        <v>16</v>
      </c>
      <c r="U3685">
        <f t="shared" si="145"/>
        <v>0</v>
      </c>
      <c r="V3685">
        <v>0</v>
      </c>
      <c r="W3685">
        <v>0</v>
      </c>
    </row>
    <row r="3686" spans="14:23" ht="15" customHeight="1" x14ac:dyDescent="0.25">
      <c r="N3686" t="s">
        <v>11710</v>
      </c>
      <c r="O3686" t="s">
        <v>11711</v>
      </c>
      <c r="P3686" t="s">
        <v>11712</v>
      </c>
      <c r="Q3686" s="16" t="s">
        <v>11713</v>
      </c>
      <c r="R3686">
        <v>2</v>
      </c>
      <c r="S3686">
        <v>2</v>
      </c>
      <c r="T3686">
        <v>2</v>
      </c>
      <c r="U3686">
        <f t="shared" si="145"/>
        <v>0</v>
      </c>
      <c r="V3686">
        <v>0</v>
      </c>
      <c r="W3686">
        <v>0</v>
      </c>
    </row>
    <row r="3687" spans="14:23" ht="15" customHeight="1" x14ac:dyDescent="0.25">
      <c r="N3687" t="s">
        <v>11710</v>
      </c>
      <c r="O3687" t="s">
        <v>11711</v>
      </c>
      <c r="P3687" t="s">
        <v>11714</v>
      </c>
      <c r="Q3687" s="16" t="s">
        <v>70</v>
      </c>
      <c r="R3687">
        <v>2</v>
      </c>
      <c r="S3687">
        <v>2</v>
      </c>
      <c r="T3687">
        <v>2</v>
      </c>
      <c r="U3687">
        <f t="shared" si="145"/>
        <v>0</v>
      </c>
      <c r="V3687">
        <v>0</v>
      </c>
      <c r="W3687">
        <v>0</v>
      </c>
    </row>
    <row r="3688" spans="14:23" ht="15" customHeight="1" x14ac:dyDescent="0.25">
      <c r="N3688" t="s">
        <v>11710</v>
      </c>
      <c r="O3688" t="s">
        <v>11711</v>
      </c>
      <c r="P3688" t="s">
        <v>11715</v>
      </c>
      <c r="Q3688" s="16" t="s">
        <v>11716</v>
      </c>
      <c r="R3688">
        <v>1</v>
      </c>
      <c r="S3688">
        <v>1</v>
      </c>
      <c r="T3688">
        <v>1</v>
      </c>
      <c r="U3688">
        <f t="shared" si="145"/>
        <v>0</v>
      </c>
      <c r="V3688">
        <v>0</v>
      </c>
      <c r="W3688">
        <v>0</v>
      </c>
    </row>
    <row r="3689" spans="14:23" ht="15" customHeight="1" x14ac:dyDescent="0.25">
      <c r="N3689" t="s">
        <v>11710</v>
      </c>
      <c r="O3689" t="s">
        <v>11711</v>
      </c>
      <c r="P3689" t="s">
        <v>11717</v>
      </c>
      <c r="Q3689" s="16" t="s">
        <v>11718</v>
      </c>
      <c r="R3689">
        <v>2</v>
      </c>
      <c r="S3689">
        <v>2</v>
      </c>
      <c r="T3689">
        <v>2</v>
      </c>
      <c r="U3689">
        <f t="shared" si="145"/>
        <v>0</v>
      </c>
      <c r="V3689">
        <v>0</v>
      </c>
      <c r="W3689">
        <v>0</v>
      </c>
    </row>
    <row r="3690" spans="14:23" ht="15" customHeight="1" x14ac:dyDescent="0.25">
      <c r="N3690" t="s">
        <v>11710</v>
      </c>
      <c r="O3690" t="s">
        <v>11711</v>
      </c>
      <c r="P3690" t="s">
        <v>11719</v>
      </c>
      <c r="Q3690" s="16" t="s">
        <v>11720</v>
      </c>
      <c r="R3690">
        <v>1</v>
      </c>
      <c r="S3690">
        <v>1</v>
      </c>
      <c r="T3690">
        <v>1</v>
      </c>
      <c r="U3690">
        <f t="shared" si="145"/>
        <v>0</v>
      </c>
      <c r="V3690">
        <v>0</v>
      </c>
      <c r="W3690">
        <v>0</v>
      </c>
    </row>
    <row r="3691" spans="14:23" ht="15" customHeight="1" x14ac:dyDescent="0.25">
      <c r="N3691" t="s">
        <v>11721</v>
      </c>
      <c r="O3691" t="s">
        <v>11722</v>
      </c>
      <c r="P3691" t="s">
        <v>11723</v>
      </c>
      <c r="Q3691" s="16" t="s">
        <v>11724</v>
      </c>
      <c r="R3691">
        <v>2</v>
      </c>
      <c r="S3691">
        <v>2</v>
      </c>
      <c r="T3691">
        <v>2</v>
      </c>
      <c r="U3691">
        <f t="shared" si="145"/>
        <v>0</v>
      </c>
      <c r="V3691">
        <v>0</v>
      </c>
      <c r="W3691">
        <v>0</v>
      </c>
    </row>
    <row r="3692" spans="14:23" ht="15" customHeight="1" x14ac:dyDescent="0.25">
      <c r="N3692" t="s">
        <v>11721</v>
      </c>
      <c r="O3692" t="s">
        <v>11722</v>
      </c>
      <c r="P3692" t="s">
        <v>11725</v>
      </c>
      <c r="Q3692" s="16" t="s">
        <v>11726</v>
      </c>
      <c r="R3692">
        <v>1</v>
      </c>
      <c r="S3692">
        <v>1</v>
      </c>
      <c r="T3692">
        <v>1</v>
      </c>
      <c r="U3692">
        <f t="shared" si="145"/>
        <v>0</v>
      </c>
      <c r="V3692">
        <v>0</v>
      </c>
      <c r="W3692">
        <v>0</v>
      </c>
    </row>
    <row r="3693" spans="14:23" ht="15" customHeight="1" x14ac:dyDescent="0.25">
      <c r="N3693" t="s">
        <v>11721</v>
      </c>
      <c r="O3693" t="s">
        <v>11722</v>
      </c>
      <c r="P3693" t="s">
        <v>11727</v>
      </c>
      <c r="Q3693" s="16" t="s">
        <v>11728</v>
      </c>
      <c r="R3693">
        <v>2</v>
      </c>
      <c r="S3693">
        <v>1</v>
      </c>
      <c r="T3693">
        <v>2</v>
      </c>
      <c r="U3693">
        <f t="shared" si="145"/>
        <v>0</v>
      </c>
      <c r="V3693">
        <v>0</v>
      </c>
      <c r="W3693">
        <v>0</v>
      </c>
    </row>
    <row r="3694" spans="14:23" ht="15" customHeight="1" x14ac:dyDescent="0.25">
      <c r="N3694" t="s">
        <v>11721</v>
      </c>
      <c r="O3694" t="s">
        <v>11722</v>
      </c>
      <c r="P3694" t="s">
        <v>11729</v>
      </c>
      <c r="Q3694" s="16" t="s">
        <v>11730</v>
      </c>
      <c r="R3694">
        <v>4</v>
      </c>
      <c r="S3694">
        <v>1</v>
      </c>
      <c r="T3694">
        <v>4</v>
      </c>
      <c r="U3694">
        <f t="shared" si="145"/>
        <v>0</v>
      </c>
      <c r="V3694">
        <v>0</v>
      </c>
      <c r="W3694">
        <v>0</v>
      </c>
    </row>
    <row r="3695" spans="14:23" ht="15" customHeight="1" x14ac:dyDescent="0.25">
      <c r="N3695" t="s">
        <v>11731</v>
      </c>
      <c r="O3695" t="s">
        <v>11732</v>
      </c>
      <c r="P3695" t="s">
        <v>11733</v>
      </c>
      <c r="Q3695" s="16" t="s">
        <v>11734</v>
      </c>
      <c r="R3695">
        <v>8</v>
      </c>
      <c r="S3695">
        <v>1</v>
      </c>
      <c r="T3695">
        <v>8</v>
      </c>
      <c r="U3695">
        <f t="shared" si="145"/>
        <v>0</v>
      </c>
      <c r="V3695">
        <v>0</v>
      </c>
      <c r="W3695">
        <v>0</v>
      </c>
    </row>
    <row r="3696" spans="14:23" ht="15" customHeight="1" x14ac:dyDescent="0.25">
      <c r="N3696" t="s">
        <v>11731</v>
      </c>
      <c r="O3696" t="s">
        <v>11732</v>
      </c>
      <c r="P3696" t="s">
        <v>11735</v>
      </c>
      <c r="Q3696" s="16" t="s">
        <v>11736</v>
      </c>
      <c r="R3696">
        <v>4</v>
      </c>
      <c r="S3696">
        <v>2</v>
      </c>
      <c r="T3696">
        <v>4</v>
      </c>
      <c r="U3696">
        <f t="shared" si="145"/>
        <v>0</v>
      </c>
      <c r="V3696">
        <v>0</v>
      </c>
      <c r="W3696">
        <v>0</v>
      </c>
    </row>
    <row r="3697" spans="14:23" ht="15" customHeight="1" x14ac:dyDescent="0.25">
      <c r="N3697" t="s">
        <v>11737</v>
      </c>
      <c r="O3697" t="s">
        <v>11738</v>
      </c>
      <c r="P3697" t="s">
        <v>11739</v>
      </c>
      <c r="Q3697" s="16" t="s">
        <v>11740</v>
      </c>
      <c r="R3697">
        <v>7</v>
      </c>
      <c r="S3697">
        <v>1</v>
      </c>
      <c r="T3697">
        <v>7</v>
      </c>
      <c r="U3697">
        <f t="shared" si="145"/>
        <v>0</v>
      </c>
      <c r="V3697">
        <v>0</v>
      </c>
      <c r="W3697">
        <v>0</v>
      </c>
    </row>
    <row r="3698" spans="14:23" ht="15" customHeight="1" x14ac:dyDescent="0.25">
      <c r="N3698" t="s">
        <v>11737</v>
      </c>
      <c r="O3698" t="s">
        <v>11738</v>
      </c>
      <c r="P3698" t="s">
        <v>11741</v>
      </c>
      <c r="Q3698" s="16" t="s">
        <v>11742</v>
      </c>
      <c r="R3698">
        <v>7</v>
      </c>
      <c r="S3698">
        <v>1</v>
      </c>
      <c r="T3698">
        <v>7</v>
      </c>
      <c r="U3698">
        <f t="shared" si="145"/>
        <v>0</v>
      </c>
      <c r="V3698">
        <v>0</v>
      </c>
      <c r="W3698">
        <v>0</v>
      </c>
    </row>
    <row r="3699" spans="14:23" ht="15" customHeight="1" x14ac:dyDescent="0.25">
      <c r="N3699" t="s">
        <v>11743</v>
      </c>
      <c r="O3699" t="s">
        <v>11744</v>
      </c>
      <c r="P3699" t="s">
        <v>11745</v>
      </c>
      <c r="Q3699" s="16" t="s">
        <v>11746</v>
      </c>
      <c r="R3699">
        <v>3</v>
      </c>
      <c r="S3699">
        <v>3</v>
      </c>
      <c r="T3699">
        <v>3</v>
      </c>
      <c r="U3699">
        <f t="shared" si="145"/>
        <v>0</v>
      </c>
      <c r="V3699">
        <v>0</v>
      </c>
      <c r="W3699">
        <v>0</v>
      </c>
    </row>
    <row r="3700" spans="14:23" ht="15" customHeight="1" x14ac:dyDescent="0.25">
      <c r="N3700" t="s">
        <v>11743</v>
      </c>
      <c r="O3700" t="s">
        <v>11744</v>
      </c>
      <c r="P3700" t="s">
        <v>11747</v>
      </c>
      <c r="Q3700" s="16" t="s">
        <v>11748</v>
      </c>
      <c r="R3700">
        <v>2</v>
      </c>
      <c r="S3700">
        <v>2</v>
      </c>
      <c r="T3700">
        <v>2</v>
      </c>
      <c r="U3700">
        <f t="shared" si="145"/>
        <v>0</v>
      </c>
      <c r="V3700">
        <v>0</v>
      </c>
      <c r="W3700">
        <v>0</v>
      </c>
    </row>
    <row r="3701" spans="14:23" ht="15" customHeight="1" x14ac:dyDescent="0.25">
      <c r="N3701" t="s">
        <v>11743</v>
      </c>
      <c r="O3701" t="s">
        <v>11744</v>
      </c>
      <c r="P3701" t="s">
        <v>11749</v>
      </c>
      <c r="Q3701" s="16" t="s">
        <v>11750</v>
      </c>
      <c r="R3701">
        <v>1</v>
      </c>
      <c r="S3701">
        <v>1</v>
      </c>
      <c r="T3701">
        <v>1</v>
      </c>
      <c r="U3701">
        <f t="shared" si="145"/>
        <v>0</v>
      </c>
      <c r="V3701">
        <v>0</v>
      </c>
      <c r="W3701">
        <v>0</v>
      </c>
    </row>
    <row r="3702" spans="14:23" ht="15" customHeight="1" x14ac:dyDescent="0.25">
      <c r="N3702" t="s">
        <v>11743</v>
      </c>
      <c r="O3702" t="s">
        <v>11744</v>
      </c>
      <c r="P3702" t="s">
        <v>11751</v>
      </c>
      <c r="Q3702" s="16" t="s">
        <v>11752</v>
      </c>
      <c r="R3702">
        <v>2</v>
      </c>
      <c r="S3702">
        <v>2</v>
      </c>
      <c r="T3702">
        <v>2</v>
      </c>
      <c r="U3702">
        <f t="shared" si="145"/>
        <v>0</v>
      </c>
      <c r="V3702">
        <v>0</v>
      </c>
      <c r="W3702">
        <v>0</v>
      </c>
    </row>
    <row r="3703" spans="14:23" ht="15" customHeight="1" x14ac:dyDescent="0.25">
      <c r="N3703" t="s">
        <v>11743</v>
      </c>
      <c r="O3703" t="s">
        <v>11744</v>
      </c>
      <c r="P3703" t="s">
        <v>11753</v>
      </c>
      <c r="Q3703" s="16" t="s">
        <v>11754</v>
      </c>
      <c r="R3703">
        <v>4</v>
      </c>
      <c r="S3703">
        <v>1</v>
      </c>
      <c r="T3703">
        <v>4</v>
      </c>
      <c r="U3703">
        <f t="shared" si="145"/>
        <v>0</v>
      </c>
      <c r="V3703">
        <v>0</v>
      </c>
      <c r="W3703">
        <v>0</v>
      </c>
    </row>
    <row r="3704" spans="14:23" ht="15" customHeight="1" x14ac:dyDescent="0.25">
      <c r="N3704" t="s">
        <v>11743</v>
      </c>
      <c r="O3704" t="s">
        <v>11744</v>
      </c>
      <c r="P3704" t="s">
        <v>11755</v>
      </c>
      <c r="Q3704" s="16" t="s">
        <v>11756</v>
      </c>
      <c r="R3704">
        <v>1</v>
      </c>
      <c r="S3704">
        <v>1</v>
      </c>
      <c r="T3704">
        <v>1</v>
      </c>
      <c r="U3704">
        <f t="shared" si="145"/>
        <v>0</v>
      </c>
      <c r="V3704">
        <v>0</v>
      </c>
      <c r="W3704">
        <v>0</v>
      </c>
    </row>
    <row r="3705" spans="14:23" ht="15" customHeight="1" x14ac:dyDescent="0.25">
      <c r="N3705" t="s">
        <v>11743</v>
      </c>
      <c r="O3705" t="s">
        <v>11744</v>
      </c>
      <c r="P3705" t="s">
        <v>11757</v>
      </c>
      <c r="Q3705" s="16" t="s">
        <v>11758</v>
      </c>
      <c r="R3705">
        <v>1</v>
      </c>
      <c r="S3705">
        <v>1</v>
      </c>
      <c r="T3705">
        <v>1</v>
      </c>
      <c r="U3705">
        <f t="shared" si="145"/>
        <v>0</v>
      </c>
      <c r="V3705">
        <v>0</v>
      </c>
      <c r="W3705">
        <v>0</v>
      </c>
    </row>
    <row r="3706" spans="14:23" ht="15" customHeight="1" x14ac:dyDescent="0.25">
      <c r="N3706" t="s">
        <v>11743</v>
      </c>
      <c r="O3706" t="s">
        <v>11744</v>
      </c>
      <c r="P3706" t="s">
        <v>11759</v>
      </c>
      <c r="Q3706" s="16" t="s">
        <v>11760</v>
      </c>
      <c r="R3706">
        <v>1</v>
      </c>
      <c r="S3706">
        <v>1</v>
      </c>
      <c r="T3706">
        <v>1</v>
      </c>
      <c r="U3706">
        <f t="shared" si="145"/>
        <v>0</v>
      </c>
      <c r="V3706">
        <v>0</v>
      </c>
      <c r="W3706">
        <v>0</v>
      </c>
    </row>
    <row r="3707" spans="14:23" ht="15" customHeight="1" x14ac:dyDescent="0.25">
      <c r="N3707" t="s">
        <v>11743</v>
      </c>
      <c r="O3707" t="s">
        <v>11744</v>
      </c>
      <c r="P3707" t="s">
        <v>11761</v>
      </c>
      <c r="Q3707" s="16" t="s">
        <v>11762</v>
      </c>
      <c r="R3707">
        <v>2</v>
      </c>
      <c r="S3707">
        <v>2</v>
      </c>
      <c r="T3707">
        <v>2</v>
      </c>
      <c r="U3707">
        <f t="shared" si="145"/>
        <v>0</v>
      </c>
      <c r="V3707">
        <v>0</v>
      </c>
      <c r="W3707">
        <v>0</v>
      </c>
    </row>
    <row r="3708" spans="14:23" ht="15" customHeight="1" x14ac:dyDescent="0.25">
      <c r="N3708" t="s">
        <v>11743</v>
      </c>
      <c r="O3708" t="s">
        <v>11744</v>
      </c>
      <c r="P3708" t="s">
        <v>11763</v>
      </c>
      <c r="Q3708" s="16" t="s">
        <v>11764</v>
      </c>
      <c r="R3708">
        <v>1</v>
      </c>
      <c r="S3708">
        <v>1</v>
      </c>
      <c r="T3708">
        <v>1</v>
      </c>
      <c r="U3708">
        <f t="shared" si="145"/>
        <v>0</v>
      </c>
      <c r="V3708">
        <v>0</v>
      </c>
      <c r="W3708">
        <v>0</v>
      </c>
    </row>
    <row r="3709" spans="14:23" ht="15" customHeight="1" x14ac:dyDescent="0.25">
      <c r="N3709" t="s">
        <v>11743</v>
      </c>
      <c r="O3709" t="s">
        <v>11744</v>
      </c>
      <c r="P3709" t="s">
        <v>11765</v>
      </c>
      <c r="Q3709" s="16" t="s">
        <v>11766</v>
      </c>
      <c r="R3709">
        <v>1</v>
      </c>
      <c r="S3709">
        <v>1</v>
      </c>
      <c r="T3709">
        <v>1</v>
      </c>
      <c r="U3709">
        <f t="shared" si="145"/>
        <v>0</v>
      </c>
      <c r="V3709">
        <v>0</v>
      </c>
      <c r="W3709">
        <v>0</v>
      </c>
    </row>
    <row r="3710" spans="14:23" ht="15" customHeight="1" x14ac:dyDescent="0.25">
      <c r="N3710" t="s">
        <v>11743</v>
      </c>
      <c r="O3710" t="s">
        <v>11744</v>
      </c>
      <c r="P3710" t="s">
        <v>11767</v>
      </c>
      <c r="Q3710" s="16" t="s">
        <v>11768</v>
      </c>
      <c r="R3710">
        <v>1</v>
      </c>
      <c r="S3710">
        <v>1</v>
      </c>
      <c r="T3710">
        <v>1</v>
      </c>
      <c r="U3710">
        <f t="shared" si="145"/>
        <v>0</v>
      </c>
      <c r="V3710">
        <v>0</v>
      </c>
      <c r="W3710">
        <v>0</v>
      </c>
    </row>
    <row r="3711" spans="14:23" ht="15" customHeight="1" x14ac:dyDescent="0.25">
      <c r="N3711" t="s">
        <v>11743</v>
      </c>
      <c r="O3711" t="s">
        <v>11744</v>
      </c>
      <c r="P3711" t="s">
        <v>11769</v>
      </c>
      <c r="Q3711" s="16" t="s">
        <v>11770</v>
      </c>
      <c r="R3711">
        <v>2</v>
      </c>
      <c r="S3711">
        <v>2</v>
      </c>
      <c r="T3711">
        <v>2</v>
      </c>
      <c r="U3711">
        <f t="shared" si="145"/>
        <v>0</v>
      </c>
      <c r="V3711">
        <v>0</v>
      </c>
      <c r="W3711">
        <v>0</v>
      </c>
    </row>
    <row r="3712" spans="14:23" ht="15" customHeight="1" x14ac:dyDescent="0.25">
      <c r="N3712" t="s">
        <v>11743</v>
      </c>
      <c r="O3712" t="s">
        <v>11744</v>
      </c>
      <c r="P3712" t="s">
        <v>11771</v>
      </c>
      <c r="Q3712" s="16" t="s">
        <v>11772</v>
      </c>
      <c r="R3712">
        <v>2</v>
      </c>
      <c r="S3712">
        <v>1</v>
      </c>
      <c r="T3712">
        <v>2</v>
      </c>
      <c r="U3712">
        <f t="shared" si="145"/>
        <v>0</v>
      </c>
      <c r="V3712">
        <v>0</v>
      </c>
      <c r="W3712">
        <v>0</v>
      </c>
    </row>
    <row r="3713" spans="14:23" ht="15" customHeight="1" x14ac:dyDescent="0.25">
      <c r="N3713" t="s">
        <v>11743</v>
      </c>
      <c r="O3713" t="s">
        <v>11744</v>
      </c>
      <c r="P3713" t="s">
        <v>11773</v>
      </c>
      <c r="Q3713" s="16" t="s">
        <v>11774</v>
      </c>
      <c r="R3713">
        <v>1</v>
      </c>
      <c r="S3713">
        <v>1</v>
      </c>
      <c r="T3713">
        <v>1</v>
      </c>
      <c r="U3713">
        <f t="shared" si="145"/>
        <v>0</v>
      </c>
      <c r="V3713">
        <v>0</v>
      </c>
      <c r="W3713">
        <v>0</v>
      </c>
    </row>
    <row r="3714" spans="14:23" ht="15" customHeight="1" x14ac:dyDescent="0.25">
      <c r="N3714" t="s">
        <v>11743</v>
      </c>
      <c r="O3714" t="s">
        <v>11744</v>
      </c>
      <c r="P3714" t="s">
        <v>11775</v>
      </c>
      <c r="Q3714" s="16" t="s">
        <v>11776</v>
      </c>
      <c r="R3714">
        <v>1</v>
      </c>
      <c r="S3714">
        <v>1</v>
      </c>
      <c r="T3714">
        <v>1</v>
      </c>
      <c r="U3714">
        <f t="shared" si="145"/>
        <v>0</v>
      </c>
      <c r="V3714">
        <v>0</v>
      </c>
      <c r="W3714">
        <v>0</v>
      </c>
    </row>
    <row r="3715" spans="14:23" ht="15" customHeight="1" x14ac:dyDescent="0.25">
      <c r="N3715" t="s">
        <v>11743</v>
      </c>
      <c r="O3715" t="s">
        <v>11744</v>
      </c>
      <c r="P3715" t="s">
        <v>11777</v>
      </c>
      <c r="Q3715" s="16" t="s">
        <v>11778</v>
      </c>
      <c r="R3715">
        <v>1</v>
      </c>
      <c r="S3715">
        <v>1</v>
      </c>
      <c r="T3715">
        <v>1</v>
      </c>
      <c r="U3715">
        <f t="shared" si="145"/>
        <v>0</v>
      </c>
      <c r="V3715">
        <v>0</v>
      </c>
      <c r="W3715">
        <v>0</v>
      </c>
    </row>
    <row r="3716" spans="14:23" ht="15" customHeight="1" x14ac:dyDescent="0.25">
      <c r="N3716" t="s">
        <v>11743</v>
      </c>
      <c r="O3716" t="s">
        <v>11744</v>
      </c>
      <c r="P3716" t="s">
        <v>11779</v>
      </c>
      <c r="Q3716" s="16" t="s">
        <v>11780</v>
      </c>
      <c r="R3716">
        <v>2</v>
      </c>
      <c r="S3716">
        <v>1</v>
      </c>
      <c r="T3716">
        <v>2</v>
      </c>
      <c r="U3716">
        <f t="shared" si="145"/>
        <v>0</v>
      </c>
      <c r="V3716">
        <v>0</v>
      </c>
      <c r="W3716">
        <v>0</v>
      </c>
    </row>
    <row r="3717" spans="14:23" ht="15" customHeight="1" x14ac:dyDescent="0.25">
      <c r="N3717" t="s">
        <v>11781</v>
      </c>
      <c r="O3717" t="s">
        <v>11782</v>
      </c>
      <c r="P3717" t="s">
        <v>11783</v>
      </c>
      <c r="Q3717" s="16" t="s">
        <v>11784</v>
      </c>
      <c r="R3717">
        <v>1</v>
      </c>
      <c r="S3717">
        <v>1</v>
      </c>
      <c r="T3717">
        <v>1</v>
      </c>
      <c r="U3717">
        <f t="shared" si="145"/>
        <v>0</v>
      </c>
      <c r="V3717">
        <v>0</v>
      </c>
      <c r="W3717">
        <v>0</v>
      </c>
    </row>
    <row r="3718" spans="14:23" ht="15" customHeight="1" x14ac:dyDescent="0.25">
      <c r="N3718" t="s">
        <v>11785</v>
      </c>
      <c r="O3718" t="s">
        <v>11786</v>
      </c>
      <c r="P3718" t="s">
        <v>11787</v>
      </c>
      <c r="Q3718" s="16" t="s">
        <v>11788</v>
      </c>
      <c r="R3718">
        <v>1</v>
      </c>
      <c r="S3718">
        <v>1</v>
      </c>
      <c r="T3718">
        <v>1</v>
      </c>
      <c r="U3718">
        <f t="shared" si="145"/>
        <v>0</v>
      </c>
      <c r="V3718">
        <v>0</v>
      </c>
      <c r="W3718">
        <v>0</v>
      </c>
    </row>
    <row r="3719" spans="14:23" ht="15" customHeight="1" x14ac:dyDescent="0.25">
      <c r="N3719" t="s">
        <v>11785</v>
      </c>
      <c r="O3719" t="s">
        <v>11786</v>
      </c>
      <c r="P3719" t="s">
        <v>11789</v>
      </c>
      <c r="Q3719" s="16" t="s">
        <v>11790</v>
      </c>
      <c r="R3719">
        <v>1</v>
      </c>
      <c r="S3719">
        <v>1</v>
      </c>
      <c r="T3719">
        <v>1</v>
      </c>
      <c r="U3719">
        <f t="shared" si="145"/>
        <v>0</v>
      </c>
      <c r="V3719">
        <v>0</v>
      </c>
      <c r="W3719">
        <v>0</v>
      </c>
    </row>
    <row r="3720" spans="14:23" ht="15" customHeight="1" x14ac:dyDescent="0.25">
      <c r="N3720" t="s">
        <v>11791</v>
      </c>
      <c r="O3720" t="s">
        <v>11792</v>
      </c>
      <c r="P3720" t="s">
        <v>11793</v>
      </c>
      <c r="Q3720" s="16" t="s">
        <v>11794</v>
      </c>
      <c r="R3720">
        <v>1</v>
      </c>
      <c r="S3720">
        <v>1</v>
      </c>
      <c r="T3720">
        <v>1</v>
      </c>
      <c r="U3720">
        <f t="shared" si="145"/>
        <v>0</v>
      </c>
      <c r="V3720">
        <v>0</v>
      </c>
      <c r="W3720">
        <v>0</v>
      </c>
    </row>
    <row r="3721" spans="14:23" ht="15" customHeight="1" x14ac:dyDescent="0.25">
      <c r="N3721" t="s">
        <v>11791</v>
      </c>
      <c r="O3721" t="s">
        <v>11792</v>
      </c>
      <c r="P3721" t="s">
        <v>11795</v>
      </c>
      <c r="Q3721" s="16" t="s">
        <v>11796</v>
      </c>
      <c r="R3721">
        <v>1</v>
      </c>
      <c r="S3721">
        <v>1</v>
      </c>
      <c r="T3721">
        <v>1</v>
      </c>
      <c r="U3721">
        <f t="shared" si="145"/>
        <v>0</v>
      </c>
      <c r="V3721">
        <v>0</v>
      </c>
      <c r="W3721">
        <v>0</v>
      </c>
    </row>
    <row r="3722" spans="14:23" ht="15" customHeight="1" x14ac:dyDescent="0.25">
      <c r="N3722" t="s">
        <v>11791</v>
      </c>
      <c r="O3722" t="s">
        <v>11792</v>
      </c>
      <c r="P3722" t="s">
        <v>11797</v>
      </c>
      <c r="Q3722" s="16" t="s">
        <v>11798</v>
      </c>
      <c r="R3722">
        <v>34</v>
      </c>
      <c r="S3722">
        <v>5</v>
      </c>
      <c r="T3722">
        <v>34</v>
      </c>
      <c r="U3722">
        <f t="shared" si="145"/>
        <v>0</v>
      </c>
      <c r="V3722">
        <v>0</v>
      </c>
      <c r="W3722">
        <v>0</v>
      </c>
    </row>
    <row r="3723" spans="14:23" ht="15" customHeight="1" x14ac:dyDescent="0.25">
      <c r="N3723" t="s">
        <v>11791</v>
      </c>
      <c r="O3723" t="s">
        <v>11792</v>
      </c>
      <c r="P3723" t="s">
        <v>11799</v>
      </c>
      <c r="Q3723" s="16" t="s">
        <v>11800</v>
      </c>
      <c r="R3723">
        <v>6</v>
      </c>
      <c r="S3723">
        <v>3</v>
      </c>
      <c r="T3723">
        <v>6</v>
      </c>
      <c r="U3723">
        <f t="shared" si="145"/>
        <v>0</v>
      </c>
      <c r="V3723">
        <v>0</v>
      </c>
      <c r="W3723">
        <v>0</v>
      </c>
    </row>
    <row r="3724" spans="14:23" ht="15" customHeight="1" x14ac:dyDescent="0.25">
      <c r="N3724" t="s">
        <v>11791</v>
      </c>
      <c r="O3724" t="s">
        <v>11792</v>
      </c>
      <c r="P3724" t="s">
        <v>11801</v>
      </c>
      <c r="Q3724" s="16" t="s">
        <v>11802</v>
      </c>
      <c r="R3724">
        <v>1</v>
      </c>
      <c r="S3724">
        <v>1</v>
      </c>
      <c r="T3724">
        <v>1</v>
      </c>
      <c r="U3724">
        <f t="shared" si="145"/>
        <v>0</v>
      </c>
      <c r="V3724">
        <v>0</v>
      </c>
      <c r="W3724">
        <v>0</v>
      </c>
    </row>
    <row r="3725" spans="14:23" ht="15" customHeight="1" x14ac:dyDescent="0.25">
      <c r="N3725" t="s">
        <v>11791</v>
      </c>
      <c r="O3725" t="s">
        <v>11792</v>
      </c>
      <c r="P3725" t="s">
        <v>11803</v>
      </c>
      <c r="Q3725" s="16" t="s">
        <v>11804</v>
      </c>
      <c r="R3725">
        <v>3</v>
      </c>
      <c r="S3725">
        <v>3</v>
      </c>
      <c r="T3725">
        <v>3</v>
      </c>
      <c r="U3725">
        <f t="shared" si="145"/>
        <v>0</v>
      </c>
      <c r="V3725">
        <v>0</v>
      </c>
      <c r="W3725">
        <v>0</v>
      </c>
    </row>
    <row r="3726" spans="14:23" ht="15" customHeight="1" x14ac:dyDescent="0.25">
      <c r="N3726" t="s">
        <v>11791</v>
      </c>
      <c r="O3726" t="s">
        <v>11792</v>
      </c>
      <c r="P3726" t="s">
        <v>11805</v>
      </c>
      <c r="Q3726" s="16" t="s">
        <v>11806</v>
      </c>
      <c r="R3726">
        <v>1</v>
      </c>
      <c r="S3726">
        <v>1</v>
      </c>
      <c r="T3726">
        <v>1</v>
      </c>
      <c r="U3726">
        <f t="shared" si="145"/>
        <v>0</v>
      </c>
      <c r="V3726">
        <v>0</v>
      </c>
      <c r="W3726">
        <v>0</v>
      </c>
    </row>
    <row r="3727" spans="14:23" ht="15" customHeight="1" x14ac:dyDescent="0.25">
      <c r="N3727" t="s">
        <v>11791</v>
      </c>
      <c r="O3727" t="s">
        <v>11792</v>
      </c>
      <c r="P3727" t="s">
        <v>11807</v>
      </c>
      <c r="Q3727" s="16" t="s">
        <v>11808</v>
      </c>
      <c r="R3727">
        <v>6</v>
      </c>
      <c r="S3727">
        <v>3</v>
      </c>
      <c r="T3727">
        <v>6</v>
      </c>
      <c r="U3727">
        <f t="shared" si="145"/>
        <v>0</v>
      </c>
      <c r="V3727">
        <v>0</v>
      </c>
      <c r="W3727">
        <v>0</v>
      </c>
    </row>
    <row r="3728" spans="14:23" ht="15" customHeight="1" x14ac:dyDescent="0.25">
      <c r="N3728" t="s">
        <v>11791</v>
      </c>
      <c r="O3728" t="s">
        <v>11792</v>
      </c>
      <c r="P3728" t="s">
        <v>11809</v>
      </c>
      <c r="Q3728" s="16" t="s">
        <v>11810</v>
      </c>
      <c r="R3728">
        <v>6</v>
      </c>
      <c r="S3728">
        <v>3</v>
      </c>
      <c r="T3728">
        <v>6</v>
      </c>
      <c r="U3728">
        <f t="shared" si="145"/>
        <v>0</v>
      </c>
      <c r="V3728">
        <v>0</v>
      </c>
      <c r="W3728">
        <v>0</v>
      </c>
    </row>
    <row r="3729" spans="14:23" ht="15" customHeight="1" x14ac:dyDescent="0.25">
      <c r="N3729" t="s">
        <v>11791</v>
      </c>
      <c r="O3729" t="s">
        <v>11792</v>
      </c>
      <c r="P3729" t="s">
        <v>11811</v>
      </c>
      <c r="Q3729" s="16" t="s">
        <v>11812</v>
      </c>
      <c r="R3729">
        <v>1</v>
      </c>
      <c r="S3729">
        <v>1</v>
      </c>
      <c r="T3729">
        <v>1</v>
      </c>
      <c r="U3729">
        <f t="shared" ref="U3729:U3792" si="146">IF(V3729=0, 0, "")</f>
        <v>0</v>
      </c>
      <c r="V3729">
        <v>0</v>
      </c>
      <c r="W3729">
        <v>0</v>
      </c>
    </row>
    <row r="3730" spans="14:23" ht="15" customHeight="1" x14ac:dyDescent="0.25">
      <c r="N3730" t="s">
        <v>11791</v>
      </c>
      <c r="O3730" t="s">
        <v>11792</v>
      </c>
      <c r="P3730" t="s">
        <v>11813</v>
      </c>
      <c r="Q3730" s="16" t="s">
        <v>11814</v>
      </c>
      <c r="R3730">
        <v>1</v>
      </c>
      <c r="S3730">
        <v>1</v>
      </c>
      <c r="T3730">
        <v>1</v>
      </c>
      <c r="U3730">
        <f t="shared" si="146"/>
        <v>0</v>
      </c>
      <c r="V3730">
        <v>0</v>
      </c>
      <c r="W3730">
        <v>0</v>
      </c>
    </row>
    <row r="3731" spans="14:23" ht="15" customHeight="1" x14ac:dyDescent="0.25">
      <c r="N3731" t="s">
        <v>11791</v>
      </c>
      <c r="O3731" t="s">
        <v>11792</v>
      </c>
      <c r="P3731" t="s">
        <v>11815</v>
      </c>
      <c r="Q3731" s="16" t="s">
        <v>11816</v>
      </c>
      <c r="R3731">
        <v>6</v>
      </c>
      <c r="S3731">
        <v>3</v>
      </c>
      <c r="T3731">
        <v>6</v>
      </c>
      <c r="U3731">
        <f t="shared" si="146"/>
        <v>0</v>
      </c>
      <c r="V3731">
        <v>0</v>
      </c>
      <c r="W3731">
        <v>0</v>
      </c>
    </row>
    <row r="3732" spans="14:23" ht="15" customHeight="1" x14ac:dyDescent="0.25">
      <c r="N3732" t="s">
        <v>11791</v>
      </c>
      <c r="O3732" t="s">
        <v>11792</v>
      </c>
      <c r="P3732" t="s">
        <v>11817</v>
      </c>
      <c r="Q3732" s="16" t="s">
        <v>11818</v>
      </c>
      <c r="R3732">
        <v>2</v>
      </c>
      <c r="S3732">
        <v>2</v>
      </c>
      <c r="T3732">
        <v>2</v>
      </c>
      <c r="U3732">
        <f t="shared" si="146"/>
        <v>0</v>
      </c>
      <c r="V3732">
        <v>0</v>
      </c>
      <c r="W3732">
        <v>0</v>
      </c>
    </row>
    <row r="3733" spans="14:23" ht="15" customHeight="1" x14ac:dyDescent="0.25">
      <c r="N3733" t="s">
        <v>11791</v>
      </c>
      <c r="O3733" t="s">
        <v>11792</v>
      </c>
      <c r="P3733" t="s">
        <v>11819</v>
      </c>
      <c r="Q3733" s="16" t="s">
        <v>11820</v>
      </c>
      <c r="R3733">
        <v>3</v>
      </c>
      <c r="S3733">
        <v>2</v>
      </c>
      <c r="T3733">
        <v>3</v>
      </c>
      <c r="U3733">
        <f t="shared" si="146"/>
        <v>0</v>
      </c>
      <c r="V3733">
        <v>0</v>
      </c>
      <c r="W3733">
        <v>0</v>
      </c>
    </row>
    <row r="3734" spans="14:23" ht="15" customHeight="1" x14ac:dyDescent="0.25">
      <c r="N3734" t="s">
        <v>11821</v>
      </c>
      <c r="O3734" t="s">
        <v>2160</v>
      </c>
      <c r="P3734" t="s">
        <v>11822</v>
      </c>
      <c r="Q3734" s="16" t="s">
        <v>11823</v>
      </c>
      <c r="R3734">
        <v>2</v>
      </c>
      <c r="S3734">
        <v>2</v>
      </c>
      <c r="T3734">
        <v>2</v>
      </c>
      <c r="U3734">
        <f t="shared" si="146"/>
        <v>0</v>
      </c>
      <c r="V3734">
        <v>0</v>
      </c>
      <c r="W3734">
        <v>0</v>
      </c>
    </row>
    <row r="3735" spans="14:23" ht="15" customHeight="1" x14ac:dyDescent="0.25">
      <c r="N3735" t="s">
        <v>11821</v>
      </c>
      <c r="O3735" t="s">
        <v>2160</v>
      </c>
      <c r="P3735" t="s">
        <v>11822</v>
      </c>
      <c r="Q3735" s="16" t="s">
        <v>11824</v>
      </c>
      <c r="R3735">
        <v>2</v>
      </c>
      <c r="S3735">
        <v>2</v>
      </c>
      <c r="T3735">
        <v>2</v>
      </c>
      <c r="U3735">
        <f t="shared" si="146"/>
        <v>0</v>
      </c>
      <c r="V3735">
        <v>0</v>
      </c>
      <c r="W3735">
        <v>0</v>
      </c>
    </row>
    <row r="3736" spans="14:23" ht="15" customHeight="1" x14ac:dyDescent="0.25">
      <c r="N3736" t="s">
        <v>11821</v>
      </c>
      <c r="O3736" t="s">
        <v>2160</v>
      </c>
      <c r="P3736" t="s">
        <v>11825</v>
      </c>
      <c r="Q3736" s="16" t="s">
        <v>11826</v>
      </c>
      <c r="R3736">
        <v>1</v>
      </c>
      <c r="S3736">
        <v>1</v>
      </c>
      <c r="T3736">
        <v>1</v>
      </c>
      <c r="U3736">
        <f t="shared" si="146"/>
        <v>0</v>
      </c>
      <c r="V3736">
        <v>0</v>
      </c>
      <c r="W3736">
        <v>0</v>
      </c>
    </row>
    <row r="3737" spans="14:23" ht="15" customHeight="1" x14ac:dyDescent="0.25">
      <c r="N3737" t="s">
        <v>11821</v>
      </c>
      <c r="O3737" t="s">
        <v>2160</v>
      </c>
      <c r="P3737" t="s">
        <v>11827</v>
      </c>
      <c r="Q3737" s="16" t="s">
        <v>11828</v>
      </c>
      <c r="R3737">
        <v>3</v>
      </c>
      <c r="S3737">
        <v>2</v>
      </c>
      <c r="T3737">
        <v>3</v>
      </c>
      <c r="U3737">
        <f t="shared" si="146"/>
        <v>0</v>
      </c>
      <c r="V3737">
        <v>0</v>
      </c>
      <c r="W3737">
        <v>0</v>
      </c>
    </row>
    <row r="3738" spans="14:23" ht="15" customHeight="1" x14ac:dyDescent="0.25">
      <c r="N3738" t="s">
        <v>11821</v>
      </c>
      <c r="O3738" t="s">
        <v>2160</v>
      </c>
      <c r="P3738" t="s">
        <v>11829</v>
      </c>
      <c r="Q3738" s="16" t="s">
        <v>11830</v>
      </c>
      <c r="R3738">
        <v>22</v>
      </c>
      <c r="S3738">
        <v>3</v>
      </c>
      <c r="T3738">
        <v>22</v>
      </c>
      <c r="U3738">
        <f t="shared" si="146"/>
        <v>0</v>
      </c>
      <c r="V3738">
        <v>0</v>
      </c>
      <c r="W3738">
        <v>0</v>
      </c>
    </row>
    <row r="3739" spans="14:23" ht="15" customHeight="1" x14ac:dyDescent="0.25">
      <c r="N3739" t="s">
        <v>11821</v>
      </c>
      <c r="O3739" t="s">
        <v>2160</v>
      </c>
      <c r="P3739" t="s">
        <v>11831</v>
      </c>
      <c r="Q3739" s="16" t="s">
        <v>11832</v>
      </c>
      <c r="R3739">
        <v>1</v>
      </c>
      <c r="S3739">
        <v>1</v>
      </c>
      <c r="T3739">
        <v>1</v>
      </c>
      <c r="U3739">
        <f t="shared" si="146"/>
        <v>0</v>
      </c>
      <c r="V3739">
        <v>0</v>
      </c>
      <c r="W3739">
        <v>0</v>
      </c>
    </row>
    <row r="3740" spans="14:23" ht="15" customHeight="1" x14ac:dyDescent="0.25">
      <c r="N3740" t="s">
        <v>11821</v>
      </c>
      <c r="O3740" t="s">
        <v>2160</v>
      </c>
      <c r="P3740" t="s">
        <v>11833</v>
      </c>
      <c r="Q3740" s="16" t="s">
        <v>11834</v>
      </c>
      <c r="R3740">
        <v>3</v>
      </c>
      <c r="S3740">
        <v>1</v>
      </c>
      <c r="T3740">
        <v>3</v>
      </c>
      <c r="U3740">
        <f t="shared" si="146"/>
        <v>0</v>
      </c>
      <c r="V3740">
        <v>0</v>
      </c>
      <c r="W3740">
        <v>0</v>
      </c>
    </row>
    <row r="3741" spans="14:23" ht="15" customHeight="1" x14ac:dyDescent="0.25">
      <c r="N3741" t="s">
        <v>11821</v>
      </c>
      <c r="O3741" t="s">
        <v>2160</v>
      </c>
      <c r="P3741" t="s">
        <v>11835</v>
      </c>
      <c r="Q3741" s="16" t="s">
        <v>11836</v>
      </c>
      <c r="R3741">
        <v>2</v>
      </c>
      <c r="S3741">
        <v>2</v>
      </c>
      <c r="T3741">
        <v>2</v>
      </c>
      <c r="U3741">
        <f t="shared" si="146"/>
        <v>0</v>
      </c>
      <c r="V3741">
        <v>0</v>
      </c>
      <c r="W3741">
        <v>0</v>
      </c>
    </row>
    <row r="3742" spans="14:23" ht="15" customHeight="1" x14ac:dyDescent="0.25">
      <c r="N3742" t="s">
        <v>11821</v>
      </c>
      <c r="O3742" t="s">
        <v>2160</v>
      </c>
      <c r="P3742" t="s">
        <v>11837</v>
      </c>
      <c r="Q3742" s="16" t="s">
        <v>11838</v>
      </c>
      <c r="R3742">
        <v>11</v>
      </c>
      <c r="S3742">
        <v>5</v>
      </c>
      <c r="T3742">
        <v>11</v>
      </c>
      <c r="U3742">
        <f t="shared" si="146"/>
        <v>0</v>
      </c>
      <c r="V3742">
        <v>0</v>
      </c>
      <c r="W3742">
        <v>0</v>
      </c>
    </row>
    <row r="3743" spans="14:23" ht="15" customHeight="1" x14ac:dyDescent="0.25">
      <c r="N3743" t="s">
        <v>11821</v>
      </c>
      <c r="O3743" t="s">
        <v>2160</v>
      </c>
      <c r="P3743" t="s">
        <v>11839</v>
      </c>
      <c r="Q3743" s="16" t="s">
        <v>11840</v>
      </c>
      <c r="R3743">
        <v>1</v>
      </c>
      <c r="S3743">
        <v>1</v>
      </c>
      <c r="T3743">
        <v>1</v>
      </c>
      <c r="U3743">
        <f t="shared" si="146"/>
        <v>0</v>
      </c>
      <c r="V3743">
        <v>0</v>
      </c>
      <c r="W3743">
        <v>0</v>
      </c>
    </row>
    <row r="3744" spans="14:23" ht="15" customHeight="1" x14ac:dyDescent="0.25">
      <c r="N3744" t="s">
        <v>11821</v>
      </c>
      <c r="O3744" t="s">
        <v>2160</v>
      </c>
      <c r="P3744" t="s">
        <v>11841</v>
      </c>
      <c r="Q3744" s="16" t="s">
        <v>11842</v>
      </c>
      <c r="R3744">
        <v>1</v>
      </c>
      <c r="S3744">
        <v>1</v>
      </c>
      <c r="T3744">
        <v>1</v>
      </c>
      <c r="U3744">
        <f t="shared" si="146"/>
        <v>0</v>
      </c>
      <c r="V3744">
        <v>0</v>
      </c>
      <c r="W3744">
        <v>0</v>
      </c>
    </row>
    <row r="3745" spans="14:23" ht="15" customHeight="1" x14ac:dyDescent="0.25">
      <c r="N3745" t="s">
        <v>11821</v>
      </c>
      <c r="O3745" t="s">
        <v>2160</v>
      </c>
      <c r="P3745" t="s">
        <v>11843</v>
      </c>
      <c r="Q3745" s="16" t="s">
        <v>11844</v>
      </c>
      <c r="R3745">
        <v>1</v>
      </c>
      <c r="S3745">
        <v>1</v>
      </c>
      <c r="T3745">
        <v>1</v>
      </c>
      <c r="U3745">
        <f t="shared" si="146"/>
        <v>0</v>
      </c>
      <c r="V3745">
        <v>0</v>
      </c>
      <c r="W3745">
        <v>0</v>
      </c>
    </row>
    <row r="3746" spans="14:23" ht="15" customHeight="1" x14ac:dyDescent="0.25">
      <c r="N3746" t="s">
        <v>11821</v>
      </c>
      <c r="O3746" t="s">
        <v>2160</v>
      </c>
      <c r="P3746" t="s">
        <v>11845</v>
      </c>
      <c r="Q3746" s="16" t="s">
        <v>11846</v>
      </c>
      <c r="R3746">
        <v>2</v>
      </c>
      <c r="S3746">
        <v>2</v>
      </c>
      <c r="T3746">
        <v>2</v>
      </c>
      <c r="U3746">
        <f t="shared" si="146"/>
        <v>0</v>
      </c>
      <c r="V3746">
        <v>0</v>
      </c>
      <c r="W3746">
        <v>0</v>
      </c>
    </row>
    <row r="3747" spans="14:23" ht="15" customHeight="1" x14ac:dyDescent="0.25">
      <c r="N3747" t="s">
        <v>11821</v>
      </c>
      <c r="O3747" t="s">
        <v>2160</v>
      </c>
      <c r="P3747" t="s">
        <v>11847</v>
      </c>
      <c r="Q3747" s="16" t="s">
        <v>11848</v>
      </c>
      <c r="R3747">
        <v>1</v>
      </c>
      <c r="S3747">
        <v>1</v>
      </c>
      <c r="T3747">
        <v>1</v>
      </c>
      <c r="U3747">
        <f t="shared" si="146"/>
        <v>0</v>
      </c>
      <c r="V3747">
        <v>0</v>
      </c>
      <c r="W3747">
        <v>0</v>
      </c>
    </row>
    <row r="3748" spans="14:23" ht="15" customHeight="1" x14ac:dyDescent="0.25">
      <c r="N3748" t="s">
        <v>11821</v>
      </c>
      <c r="O3748" t="s">
        <v>2160</v>
      </c>
      <c r="P3748" t="s">
        <v>11849</v>
      </c>
      <c r="Q3748" s="16" t="s">
        <v>11850</v>
      </c>
      <c r="R3748">
        <v>3</v>
      </c>
      <c r="S3748">
        <v>3</v>
      </c>
      <c r="T3748">
        <v>3</v>
      </c>
      <c r="U3748">
        <f t="shared" si="146"/>
        <v>0</v>
      </c>
      <c r="V3748">
        <v>0</v>
      </c>
      <c r="W3748">
        <v>0</v>
      </c>
    </row>
    <row r="3749" spans="14:23" ht="15" customHeight="1" x14ac:dyDescent="0.25">
      <c r="N3749" t="s">
        <v>11821</v>
      </c>
      <c r="O3749" t="s">
        <v>2160</v>
      </c>
      <c r="P3749" t="s">
        <v>11851</v>
      </c>
      <c r="Q3749" s="16" t="s">
        <v>11852</v>
      </c>
      <c r="R3749">
        <v>2</v>
      </c>
      <c r="S3749">
        <v>2</v>
      </c>
      <c r="T3749">
        <v>2</v>
      </c>
      <c r="U3749">
        <f t="shared" si="146"/>
        <v>0</v>
      </c>
      <c r="V3749">
        <v>0</v>
      </c>
      <c r="W3749">
        <v>0</v>
      </c>
    </row>
    <row r="3750" spans="14:23" ht="15" customHeight="1" x14ac:dyDescent="0.25">
      <c r="N3750" t="s">
        <v>11821</v>
      </c>
      <c r="O3750" t="s">
        <v>2160</v>
      </c>
      <c r="P3750" t="s">
        <v>11853</v>
      </c>
      <c r="Q3750" s="16" t="s">
        <v>11854</v>
      </c>
      <c r="R3750">
        <v>7</v>
      </c>
      <c r="S3750">
        <v>5</v>
      </c>
      <c r="T3750">
        <v>7</v>
      </c>
      <c r="U3750">
        <f t="shared" si="146"/>
        <v>0</v>
      </c>
      <c r="V3750">
        <v>0</v>
      </c>
      <c r="W3750">
        <v>0</v>
      </c>
    </row>
    <row r="3751" spans="14:23" ht="15" customHeight="1" x14ac:dyDescent="0.25">
      <c r="N3751" t="s">
        <v>11821</v>
      </c>
      <c r="O3751" t="s">
        <v>2160</v>
      </c>
      <c r="P3751" t="s">
        <v>11855</v>
      </c>
      <c r="Q3751" s="16" t="s">
        <v>11852</v>
      </c>
      <c r="R3751">
        <v>4</v>
      </c>
      <c r="S3751">
        <v>1</v>
      </c>
      <c r="T3751">
        <v>4</v>
      </c>
      <c r="U3751">
        <f t="shared" si="146"/>
        <v>0</v>
      </c>
      <c r="V3751">
        <v>0</v>
      </c>
      <c r="W3751">
        <v>0</v>
      </c>
    </row>
    <row r="3752" spans="14:23" ht="15" customHeight="1" x14ac:dyDescent="0.25">
      <c r="N3752" t="s">
        <v>11821</v>
      </c>
      <c r="O3752" t="s">
        <v>2160</v>
      </c>
      <c r="P3752" t="s">
        <v>11856</v>
      </c>
      <c r="Q3752" s="16" t="s">
        <v>11857</v>
      </c>
      <c r="R3752">
        <v>1</v>
      </c>
      <c r="S3752">
        <v>1</v>
      </c>
      <c r="T3752">
        <v>1</v>
      </c>
      <c r="U3752">
        <f t="shared" si="146"/>
        <v>0</v>
      </c>
      <c r="V3752">
        <v>0</v>
      </c>
      <c r="W3752">
        <v>0</v>
      </c>
    </row>
    <row r="3753" spans="14:23" ht="15" customHeight="1" x14ac:dyDescent="0.25">
      <c r="N3753" t="s">
        <v>11821</v>
      </c>
      <c r="O3753" t="s">
        <v>2160</v>
      </c>
      <c r="P3753" t="s">
        <v>11858</v>
      </c>
      <c r="Q3753" s="16" t="s">
        <v>11859</v>
      </c>
      <c r="R3753">
        <v>17</v>
      </c>
      <c r="S3753">
        <v>7</v>
      </c>
      <c r="T3753">
        <v>17</v>
      </c>
      <c r="U3753">
        <f t="shared" si="146"/>
        <v>0</v>
      </c>
      <c r="V3753">
        <v>0</v>
      </c>
      <c r="W3753">
        <v>0</v>
      </c>
    </row>
    <row r="3754" spans="14:23" ht="15" customHeight="1" x14ac:dyDescent="0.25">
      <c r="N3754" t="s">
        <v>11821</v>
      </c>
      <c r="O3754" t="s">
        <v>2160</v>
      </c>
      <c r="P3754" t="s">
        <v>11860</v>
      </c>
      <c r="Q3754" s="16" t="s">
        <v>11861</v>
      </c>
      <c r="R3754">
        <v>16</v>
      </c>
      <c r="S3754">
        <v>2</v>
      </c>
      <c r="T3754">
        <v>16</v>
      </c>
      <c r="U3754">
        <f t="shared" si="146"/>
        <v>0</v>
      </c>
      <c r="V3754">
        <v>0</v>
      </c>
      <c r="W3754">
        <v>0</v>
      </c>
    </row>
    <row r="3755" spans="14:23" ht="15" customHeight="1" x14ac:dyDescent="0.25">
      <c r="N3755" t="s">
        <v>11821</v>
      </c>
      <c r="O3755" t="s">
        <v>2160</v>
      </c>
      <c r="P3755" t="s">
        <v>11862</v>
      </c>
      <c r="Q3755" s="16" t="s">
        <v>11863</v>
      </c>
      <c r="R3755">
        <v>94</v>
      </c>
      <c r="S3755">
        <v>3</v>
      </c>
      <c r="T3755">
        <v>94</v>
      </c>
      <c r="U3755">
        <f t="shared" si="146"/>
        <v>0</v>
      </c>
      <c r="V3755">
        <v>0</v>
      </c>
      <c r="W3755">
        <v>0</v>
      </c>
    </row>
    <row r="3756" spans="14:23" ht="15" customHeight="1" x14ac:dyDescent="0.25">
      <c r="N3756" t="s">
        <v>11821</v>
      </c>
      <c r="O3756" t="s">
        <v>2160</v>
      </c>
      <c r="P3756" t="s">
        <v>11864</v>
      </c>
      <c r="Q3756" s="16" t="s">
        <v>11865</v>
      </c>
      <c r="R3756">
        <v>1</v>
      </c>
      <c r="S3756">
        <v>1</v>
      </c>
      <c r="T3756">
        <v>1</v>
      </c>
      <c r="U3756">
        <f t="shared" si="146"/>
        <v>0</v>
      </c>
      <c r="V3756">
        <v>0</v>
      </c>
      <c r="W3756">
        <v>0</v>
      </c>
    </row>
    <row r="3757" spans="14:23" ht="15" customHeight="1" x14ac:dyDescent="0.25">
      <c r="N3757" t="s">
        <v>11821</v>
      </c>
      <c r="O3757" t="s">
        <v>2160</v>
      </c>
      <c r="P3757" t="s">
        <v>11866</v>
      </c>
      <c r="Q3757" s="16" t="s">
        <v>11867</v>
      </c>
      <c r="R3757">
        <v>2</v>
      </c>
      <c r="S3757">
        <v>1</v>
      </c>
      <c r="T3757">
        <v>2</v>
      </c>
      <c r="U3757">
        <f t="shared" si="146"/>
        <v>0</v>
      </c>
      <c r="V3757">
        <v>0</v>
      </c>
      <c r="W3757">
        <v>0</v>
      </c>
    </row>
    <row r="3758" spans="14:23" ht="15" customHeight="1" x14ac:dyDescent="0.25">
      <c r="N3758" t="s">
        <v>11821</v>
      </c>
      <c r="O3758" t="s">
        <v>2160</v>
      </c>
      <c r="P3758" t="s">
        <v>11868</v>
      </c>
      <c r="Q3758" s="16" t="s">
        <v>11869</v>
      </c>
      <c r="R3758">
        <v>5</v>
      </c>
      <c r="S3758">
        <v>4</v>
      </c>
      <c r="T3758">
        <v>5</v>
      </c>
      <c r="U3758">
        <f t="shared" si="146"/>
        <v>0</v>
      </c>
      <c r="V3758">
        <v>0</v>
      </c>
      <c r="W3758">
        <v>0</v>
      </c>
    </row>
    <row r="3759" spans="14:23" ht="15" customHeight="1" x14ac:dyDescent="0.25">
      <c r="N3759" t="s">
        <v>11821</v>
      </c>
      <c r="O3759" t="s">
        <v>2160</v>
      </c>
      <c r="P3759" t="s">
        <v>11870</v>
      </c>
      <c r="Q3759" s="16" t="s">
        <v>11871</v>
      </c>
      <c r="R3759">
        <v>1</v>
      </c>
      <c r="S3759">
        <v>1</v>
      </c>
      <c r="T3759">
        <v>1</v>
      </c>
      <c r="U3759">
        <f t="shared" si="146"/>
        <v>0</v>
      </c>
      <c r="V3759">
        <v>0</v>
      </c>
      <c r="W3759">
        <v>0</v>
      </c>
    </row>
    <row r="3760" spans="14:23" ht="15" customHeight="1" x14ac:dyDescent="0.25">
      <c r="N3760" t="s">
        <v>11821</v>
      </c>
      <c r="O3760" t="s">
        <v>2160</v>
      </c>
      <c r="P3760" t="s">
        <v>11872</v>
      </c>
      <c r="Q3760" s="16" t="s">
        <v>11873</v>
      </c>
      <c r="R3760">
        <v>2</v>
      </c>
      <c r="S3760">
        <v>2</v>
      </c>
      <c r="T3760">
        <v>2</v>
      </c>
      <c r="U3760">
        <f t="shared" si="146"/>
        <v>0</v>
      </c>
      <c r="V3760">
        <v>0</v>
      </c>
      <c r="W3760">
        <v>0</v>
      </c>
    </row>
    <row r="3761" spans="14:23" ht="15" customHeight="1" x14ac:dyDescent="0.25">
      <c r="N3761" t="s">
        <v>11821</v>
      </c>
      <c r="O3761" t="s">
        <v>2160</v>
      </c>
      <c r="P3761" t="s">
        <v>11874</v>
      </c>
      <c r="Q3761" s="16" t="s">
        <v>11875</v>
      </c>
      <c r="R3761">
        <v>2</v>
      </c>
      <c r="S3761">
        <v>2</v>
      </c>
      <c r="T3761">
        <v>2</v>
      </c>
      <c r="U3761">
        <f t="shared" si="146"/>
        <v>0</v>
      </c>
      <c r="V3761">
        <v>0</v>
      </c>
      <c r="W3761">
        <v>0</v>
      </c>
    </row>
    <row r="3762" spans="14:23" ht="15" customHeight="1" x14ac:dyDescent="0.25">
      <c r="N3762" t="s">
        <v>11821</v>
      </c>
      <c r="O3762" t="s">
        <v>2160</v>
      </c>
      <c r="P3762" t="s">
        <v>11876</v>
      </c>
      <c r="Q3762" s="16" t="s">
        <v>11877</v>
      </c>
      <c r="R3762">
        <v>3</v>
      </c>
      <c r="S3762">
        <v>2</v>
      </c>
      <c r="T3762">
        <v>3</v>
      </c>
      <c r="U3762">
        <f t="shared" si="146"/>
        <v>0</v>
      </c>
      <c r="V3762">
        <v>0</v>
      </c>
      <c r="W3762">
        <v>0</v>
      </c>
    </row>
    <row r="3763" spans="14:23" ht="15" customHeight="1" x14ac:dyDescent="0.25">
      <c r="N3763" t="s">
        <v>11821</v>
      </c>
      <c r="O3763" t="s">
        <v>2160</v>
      </c>
      <c r="P3763" t="s">
        <v>11878</v>
      </c>
      <c r="Q3763" s="16" t="s">
        <v>11879</v>
      </c>
      <c r="R3763">
        <v>10</v>
      </c>
      <c r="S3763">
        <v>2</v>
      </c>
      <c r="T3763">
        <v>10</v>
      </c>
      <c r="U3763">
        <f t="shared" si="146"/>
        <v>0</v>
      </c>
      <c r="V3763">
        <v>0</v>
      </c>
      <c r="W3763">
        <v>0</v>
      </c>
    </row>
    <row r="3764" spans="14:23" ht="15" customHeight="1" x14ac:dyDescent="0.25">
      <c r="N3764" t="s">
        <v>11821</v>
      </c>
      <c r="O3764" t="s">
        <v>2160</v>
      </c>
      <c r="P3764" t="s">
        <v>11880</v>
      </c>
      <c r="Q3764" s="16" t="s">
        <v>11881</v>
      </c>
      <c r="R3764">
        <v>1</v>
      </c>
      <c r="S3764">
        <v>1</v>
      </c>
      <c r="T3764">
        <v>1</v>
      </c>
      <c r="U3764">
        <f t="shared" si="146"/>
        <v>0</v>
      </c>
      <c r="V3764">
        <v>0</v>
      </c>
      <c r="W3764">
        <v>0</v>
      </c>
    </row>
    <row r="3765" spans="14:23" ht="15" customHeight="1" x14ac:dyDescent="0.25">
      <c r="N3765" t="s">
        <v>11821</v>
      </c>
      <c r="O3765" t="s">
        <v>2160</v>
      </c>
      <c r="P3765" t="s">
        <v>11882</v>
      </c>
      <c r="Q3765" s="16" t="s">
        <v>11883</v>
      </c>
      <c r="R3765">
        <v>6</v>
      </c>
      <c r="S3765">
        <v>3</v>
      </c>
      <c r="T3765">
        <v>6</v>
      </c>
      <c r="U3765">
        <f t="shared" si="146"/>
        <v>0</v>
      </c>
      <c r="V3765">
        <v>0</v>
      </c>
      <c r="W3765">
        <v>0</v>
      </c>
    </row>
    <row r="3766" spans="14:23" ht="15" customHeight="1" x14ac:dyDescent="0.25">
      <c r="N3766" t="s">
        <v>11821</v>
      </c>
      <c r="O3766" t="s">
        <v>2160</v>
      </c>
      <c r="P3766" t="s">
        <v>11884</v>
      </c>
      <c r="Q3766" s="16" t="s">
        <v>11885</v>
      </c>
      <c r="R3766">
        <v>1</v>
      </c>
      <c r="S3766">
        <v>1</v>
      </c>
      <c r="T3766">
        <v>1</v>
      </c>
      <c r="U3766">
        <f t="shared" si="146"/>
        <v>0</v>
      </c>
      <c r="V3766">
        <v>0</v>
      </c>
      <c r="W3766">
        <v>0</v>
      </c>
    </row>
    <row r="3767" spans="14:23" ht="15" customHeight="1" x14ac:dyDescent="0.25">
      <c r="N3767" t="s">
        <v>11821</v>
      </c>
      <c r="O3767" t="s">
        <v>2160</v>
      </c>
      <c r="P3767" t="s">
        <v>11886</v>
      </c>
      <c r="Q3767" s="16" t="s">
        <v>11887</v>
      </c>
      <c r="R3767">
        <v>23</v>
      </c>
      <c r="S3767">
        <v>4</v>
      </c>
      <c r="T3767">
        <v>23</v>
      </c>
      <c r="U3767">
        <f t="shared" si="146"/>
        <v>0</v>
      </c>
      <c r="V3767">
        <v>0</v>
      </c>
      <c r="W3767">
        <v>0</v>
      </c>
    </row>
    <row r="3768" spans="14:23" ht="15" customHeight="1" x14ac:dyDescent="0.25">
      <c r="N3768" t="s">
        <v>11821</v>
      </c>
      <c r="O3768" t="s">
        <v>2160</v>
      </c>
      <c r="P3768" t="s">
        <v>11888</v>
      </c>
      <c r="Q3768" s="16" t="s">
        <v>11889</v>
      </c>
      <c r="R3768">
        <v>2</v>
      </c>
      <c r="S3768">
        <v>2</v>
      </c>
      <c r="T3768">
        <v>2</v>
      </c>
      <c r="U3768">
        <f t="shared" si="146"/>
        <v>0</v>
      </c>
      <c r="V3768">
        <v>0</v>
      </c>
      <c r="W3768">
        <v>0</v>
      </c>
    </row>
    <row r="3769" spans="14:23" ht="15" customHeight="1" x14ac:dyDescent="0.25">
      <c r="N3769" t="s">
        <v>11821</v>
      </c>
      <c r="O3769" t="s">
        <v>2160</v>
      </c>
      <c r="P3769" t="s">
        <v>11890</v>
      </c>
      <c r="Q3769" s="16" t="s">
        <v>11891</v>
      </c>
      <c r="R3769">
        <v>1</v>
      </c>
      <c r="S3769">
        <v>1</v>
      </c>
      <c r="T3769">
        <v>1</v>
      </c>
      <c r="U3769">
        <f t="shared" si="146"/>
        <v>0</v>
      </c>
      <c r="V3769">
        <v>0</v>
      </c>
      <c r="W3769">
        <v>0</v>
      </c>
    </row>
    <row r="3770" spans="14:23" ht="15" customHeight="1" x14ac:dyDescent="0.25">
      <c r="N3770" t="s">
        <v>11821</v>
      </c>
      <c r="O3770" t="s">
        <v>2160</v>
      </c>
      <c r="P3770" t="s">
        <v>11892</v>
      </c>
      <c r="Q3770" s="16" t="s">
        <v>11893</v>
      </c>
      <c r="R3770">
        <v>6</v>
      </c>
      <c r="S3770">
        <v>5</v>
      </c>
      <c r="T3770">
        <v>6</v>
      </c>
      <c r="U3770">
        <f t="shared" si="146"/>
        <v>0</v>
      </c>
      <c r="V3770">
        <v>0</v>
      </c>
      <c r="W3770">
        <v>0</v>
      </c>
    </row>
    <row r="3771" spans="14:23" ht="15" customHeight="1" x14ac:dyDescent="0.25">
      <c r="N3771" t="s">
        <v>11821</v>
      </c>
      <c r="O3771" t="s">
        <v>2160</v>
      </c>
      <c r="P3771" t="s">
        <v>11894</v>
      </c>
      <c r="Q3771" s="16" t="s">
        <v>11895</v>
      </c>
      <c r="R3771">
        <v>1</v>
      </c>
      <c r="S3771">
        <v>1</v>
      </c>
      <c r="T3771">
        <v>1</v>
      </c>
      <c r="U3771">
        <f t="shared" si="146"/>
        <v>0</v>
      </c>
      <c r="V3771">
        <v>0</v>
      </c>
      <c r="W3771">
        <v>0</v>
      </c>
    </row>
    <row r="3772" spans="14:23" ht="15" customHeight="1" x14ac:dyDescent="0.25">
      <c r="N3772" t="s">
        <v>11821</v>
      </c>
      <c r="O3772" t="s">
        <v>2160</v>
      </c>
      <c r="P3772" t="s">
        <v>11896</v>
      </c>
      <c r="Q3772" s="16" t="s">
        <v>11852</v>
      </c>
      <c r="R3772">
        <v>2</v>
      </c>
      <c r="S3772">
        <v>1</v>
      </c>
      <c r="T3772">
        <v>2</v>
      </c>
      <c r="U3772">
        <f t="shared" si="146"/>
        <v>0</v>
      </c>
      <c r="V3772">
        <v>0</v>
      </c>
      <c r="W3772">
        <v>0</v>
      </c>
    </row>
    <row r="3773" spans="14:23" ht="15" customHeight="1" x14ac:dyDescent="0.25">
      <c r="N3773" t="s">
        <v>11821</v>
      </c>
      <c r="O3773" t="s">
        <v>2160</v>
      </c>
      <c r="P3773" t="s">
        <v>11897</v>
      </c>
      <c r="Q3773" s="16" t="s">
        <v>11823</v>
      </c>
      <c r="R3773">
        <v>3</v>
      </c>
      <c r="S3773">
        <v>2</v>
      </c>
      <c r="T3773">
        <v>3</v>
      </c>
      <c r="U3773">
        <f t="shared" si="146"/>
        <v>0</v>
      </c>
      <c r="V3773">
        <v>0</v>
      </c>
      <c r="W3773">
        <v>0</v>
      </c>
    </row>
    <row r="3774" spans="14:23" ht="15" customHeight="1" x14ac:dyDescent="0.25">
      <c r="N3774" t="s">
        <v>11821</v>
      </c>
      <c r="O3774" t="s">
        <v>2160</v>
      </c>
      <c r="P3774" t="s">
        <v>11898</v>
      </c>
      <c r="Q3774" s="16" t="s">
        <v>11899</v>
      </c>
      <c r="R3774">
        <v>1</v>
      </c>
      <c r="S3774">
        <v>1</v>
      </c>
      <c r="T3774">
        <v>1</v>
      </c>
      <c r="U3774">
        <f t="shared" si="146"/>
        <v>0</v>
      </c>
      <c r="V3774">
        <v>0</v>
      </c>
      <c r="W3774">
        <v>0</v>
      </c>
    </row>
    <row r="3775" spans="14:23" ht="15" customHeight="1" x14ac:dyDescent="0.25">
      <c r="N3775" t="s">
        <v>11821</v>
      </c>
      <c r="O3775" t="s">
        <v>2160</v>
      </c>
      <c r="P3775" t="s">
        <v>11900</v>
      </c>
      <c r="Q3775" s="16" t="s">
        <v>11901</v>
      </c>
      <c r="R3775">
        <v>2</v>
      </c>
      <c r="S3775">
        <v>1</v>
      </c>
      <c r="T3775">
        <v>2</v>
      </c>
      <c r="U3775">
        <f t="shared" si="146"/>
        <v>0</v>
      </c>
      <c r="V3775">
        <v>0</v>
      </c>
      <c r="W3775">
        <v>0</v>
      </c>
    </row>
    <row r="3776" spans="14:23" ht="15" customHeight="1" x14ac:dyDescent="0.25">
      <c r="N3776" t="s">
        <v>11821</v>
      </c>
      <c r="O3776" t="s">
        <v>2160</v>
      </c>
      <c r="P3776" t="s">
        <v>11902</v>
      </c>
      <c r="Q3776" s="16" t="s">
        <v>11903</v>
      </c>
      <c r="R3776">
        <v>1</v>
      </c>
      <c r="S3776">
        <v>1</v>
      </c>
      <c r="T3776">
        <v>1</v>
      </c>
      <c r="U3776">
        <f t="shared" si="146"/>
        <v>0</v>
      </c>
      <c r="V3776">
        <v>0</v>
      </c>
      <c r="W3776">
        <v>0</v>
      </c>
    </row>
    <row r="3777" spans="14:23" ht="15" customHeight="1" x14ac:dyDescent="0.25">
      <c r="N3777" t="s">
        <v>11821</v>
      </c>
      <c r="O3777" t="s">
        <v>2160</v>
      </c>
      <c r="P3777" t="s">
        <v>11904</v>
      </c>
      <c r="Q3777" s="16" t="s">
        <v>11905</v>
      </c>
      <c r="R3777">
        <v>17</v>
      </c>
      <c r="S3777">
        <v>8</v>
      </c>
      <c r="T3777">
        <v>17</v>
      </c>
      <c r="U3777">
        <f t="shared" si="146"/>
        <v>0</v>
      </c>
      <c r="V3777">
        <v>0</v>
      </c>
      <c r="W3777">
        <v>0</v>
      </c>
    </row>
    <row r="3778" spans="14:23" ht="15" customHeight="1" x14ac:dyDescent="0.25">
      <c r="N3778" t="s">
        <v>11821</v>
      </c>
      <c r="O3778" t="s">
        <v>2160</v>
      </c>
      <c r="P3778" t="s">
        <v>11906</v>
      </c>
      <c r="Q3778" s="16" t="s">
        <v>11907</v>
      </c>
      <c r="R3778">
        <v>23</v>
      </c>
      <c r="S3778">
        <v>7</v>
      </c>
      <c r="T3778">
        <v>23</v>
      </c>
      <c r="U3778">
        <f t="shared" si="146"/>
        <v>0</v>
      </c>
      <c r="V3778">
        <v>0</v>
      </c>
      <c r="W3778">
        <v>0</v>
      </c>
    </row>
    <row r="3779" spans="14:23" ht="15" customHeight="1" x14ac:dyDescent="0.25">
      <c r="N3779" t="s">
        <v>11821</v>
      </c>
      <c r="O3779" t="s">
        <v>2160</v>
      </c>
      <c r="P3779" t="s">
        <v>11908</v>
      </c>
      <c r="Q3779" s="16" t="s">
        <v>11909</v>
      </c>
      <c r="R3779">
        <v>3</v>
      </c>
      <c r="S3779">
        <v>3</v>
      </c>
      <c r="T3779">
        <v>3</v>
      </c>
      <c r="U3779">
        <f t="shared" si="146"/>
        <v>0</v>
      </c>
      <c r="V3779">
        <v>0</v>
      </c>
      <c r="W3779">
        <v>0</v>
      </c>
    </row>
    <row r="3780" spans="14:23" ht="15" customHeight="1" x14ac:dyDescent="0.25">
      <c r="N3780" t="s">
        <v>11821</v>
      </c>
      <c r="O3780" t="s">
        <v>2160</v>
      </c>
      <c r="P3780" t="s">
        <v>11910</v>
      </c>
      <c r="Q3780" s="16" t="s">
        <v>11911</v>
      </c>
      <c r="R3780">
        <v>1</v>
      </c>
      <c r="S3780">
        <v>1</v>
      </c>
      <c r="T3780">
        <v>1</v>
      </c>
      <c r="U3780">
        <f t="shared" si="146"/>
        <v>0</v>
      </c>
      <c r="V3780">
        <v>0</v>
      </c>
      <c r="W3780">
        <v>0</v>
      </c>
    </row>
    <row r="3781" spans="14:23" ht="15" customHeight="1" x14ac:dyDescent="0.25">
      <c r="N3781" t="s">
        <v>11821</v>
      </c>
      <c r="O3781" t="s">
        <v>2160</v>
      </c>
      <c r="P3781" t="s">
        <v>11912</v>
      </c>
      <c r="Q3781" s="16" t="s">
        <v>11913</v>
      </c>
      <c r="R3781">
        <v>1</v>
      </c>
      <c r="S3781">
        <v>1</v>
      </c>
      <c r="T3781">
        <v>1</v>
      </c>
      <c r="U3781">
        <f t="shared" si="146"/>
        <v>0</v>
      </c>
      <c r="V3781">
        <v>0</v>
      </c>
      <c r="W3781">
        <v>0</v>
      </c>
    </row>
    <row r="3782" spans="14:23" ht="15" customHeight="1" x14ac:dyDescent="0.25">
      <c r="N3782" t="s">
        <v>11821</v>
      </c>
      <c r="O3782" t="s">
        <v>2160</v>
      </c>
      <c r="P3782" t="s">
        <v>11914</v>
      </c>
      <c r="Q3782" s="16" t="s">
        <v>11915</v>
      </c>
      <c r="R3782">
        <v>7</v>
      </c>
      <c r="S3782">
        <v>2</v>
      </c>
      <c r="T3782">
        <v>7</v>
      </c>
      <c r="U3782">
        <f t="shared" si="146"/>
        <v>0</v>
      </c>
      <c r="V3782">
        <v>0</v>
      </c>
      <c r="W3782">
        <v>0</v>
      </c>
    </row>
    <row r="3783" spans="14:23" ht="15" customHeight="1" x14ac:dyDescent="0.25">
      <c r="N3783" t="s">
        <v>11821</v>
      </c>
      <c r="O3783" t="s">
        <v>2160</v>
      </c>
      <c r="P3783" t="s">
        <v>11916</v>
      </c>
      <c r="Q3783" s="16" t="s">
        <v>11917</v>
      </c>
      <c r="R3783">
        <v>1</v>
      </c>
      <c r="S3783">
        <v>1</v>
      </c>
      <c r="T3783">
        <v>1</v>
      </c>
      <c r="U3783">
        <f t="shared" si="146"/>
        <v>0</v>
      </c>
      <c r="V3783">
        <v>0</v>
      </c>
      <c r="W3783">
        <v>0</v>
      </c>
    </row>
    <row r="3784" spans="14:23" ht="15" customHeight="1" x14ac:dyDescent="0.25">
      <c r="N3784" t="s">
        <v>11821</v>
      </c>
      <c r="O3784" t="s">
        <v>2160</v>
      </c>
      <c r="P3784" t="s">
        <v>11918</v>
      </c>
      <c r="Q3784" s="16" t="s">
        <v>11919</v>
      </c>
      <c r="R3784">
        <v>1</v>
      </c>
      <c r="S3784">
        <v>1</v>
      </c>
      <c r="T3784">
        <v>1</v>
      </c>
      <c r="U3784">
        <f t="shared" si="146"/>
        <v>0</v>
      </c>
      <c r="V3784">
        <v>0</v>
      </c>
      <c r="W3784">
        <v>0</v>
      </c>
    </row>
    <row r="3785" spans="14:23" ht="15" customHeight="1" x14ac:dyDescent="0.25">
      <c r="N3785" t="s">
        <v>11821</v>
      </c>
      <c r="O3785" t="s">
        <v>2160</v>
      </c>
      <c r="P3785" t="s">
        <v>11920</v>
      </c>
      <c r="Q3785" s="16" t="s">
        <v>11921</v>
      </c>
      <c r="R3785">
        <v>7</v>
      </c>
      <c r="S3785">
        <v>4</v>
      </c>
      <c r="T3785">
        <v>7</v>
      </c>
      <c r="U3785">
        <f t="shared" si="146"/>
        <v>0</v>
      </c>
      <c r="V3785">
        <v>0</v>
      </c>
      <c r="W3785">
        <v>0</v>
      </c>
    </row>
    <row r="3786" spans="14:23" ht="15" customHeight="1" x14ac:dyDescent="0.25">
      <c r="N3786" t="s">
        <v>11821</v>
      </c>
      <c r="O3786" t="s">
        <v>2160</v>
      </c>
      <c r="P3786" t="s">
        <v>11922</v>
      </c>
      <c r="Q3786" s="16" t="s">
        <v>11923</v>
      </c>
      <c r="R3786">
        <v>1</v>
      </c>
      <c r="S3786">
        <v>1</v>
      </c>
      <c r="T3786">
        <v>1</v>
      </c>
      <c r="U3786">
        <f t="shared" si="146"/>
        <v>0</v>
      </c>
      <c r="V3786">
        <v>0</v>
      </c>
      <c r="W3786">
        <v>0</v>
      </c>
    </row>
    <row r="3787" spans="14:23" ht="15" customHeight="1" x14ac:dyDescent="0.25">
      <c r="N3787" t="s">
        <v>11821</v>
      </c>
      <c r="O3787" t="s">
        <v>2160</v>
      </c>
      <c r="P3787" t="s">
        <v>11924</v>
      </c>
      <c r="Q3787" s="16" t="s">
        <v>11925</v>
      </c>
      <c r="R3787">
        <v>8</v>
      </c>
      <c r="S3787">
        <v>5</v>
      </c>
      <c r="T3787">
        <v>8</v>
      </c>
      <c r="U3787">
        <f t="shared" si="146"/>
        <v>0</v>
      </c>
      <c r="V3787">
        <v>0</v>
      </c>
      <c r="W3787">
        <v>0</v>
      </c>
    </row>
    <row r="3788" spans="14:23" ht="15" customHeight="1" x14ac:dyDescent="0.25">
      <c r="N3788" t="s">
        <v>11821</v>
      </c>
      <c r="O3788" t="s">
        <v>2160</v>
      </c>
      <c r="P3788" t="s">
        <v>11926</v>
      </c>
      <c r="Q3788" s="16" t="s">
        <v>11823</v>
      </c>
      <c r="R3788">
        <v>1</v>
      </c>
      <c r="S3788">
        <v>1</v>
      </c>
      <c r="T3788">
        <v>1</v>
      </c>
      <c r="U3788">
        <f t="shared" si="146"/>
        <v>0</v>
      </c>
      <c r="V3788">
        <v>0</v>
      </c>
      <c r="W3788">
        <v>0</v>
      </c>
    </row>
    <row r="3789" spans="14:23" ht="15" customHeight="1" x14ac:dyDescent="0.25">
      <c r="N3789" t="s">
        <v>11821</v>
      </c>
      <c r="O3789" t="s">
        <v>2160</v>
      </c>
      <c r="P3789" t="s">
        <v>11927</v>
      </c>
      <c r="Q3789" s="16" t="s">
        <v>11928</v>
      </c>
      <c r="R3789">
        <v>1</v>
      </c>
      <c r="S3789">
        <v>1</v>
      </c>
      <c r="T3789">
        <v>1</v>
      </c>
      <c r="U3789">
        <f t="shared" si="146"/>
        <v>0</v>
      </c>
      <c r="V3789">
        <v>0</v>
      </c>
      <c r="W3789">
        <v>0</v>
      </c>
    </row>
    <row r="3790" spans="14:23" ht="15" customHeight="1" x14ac:dyDescent="0.25">
      <c r="N3790" t="s">
        <v>11821</v>
      </c>
      <c r="O3790" t="s">
        <v>2160</v>
      </c>
      <c r="P3790" t="s">
        <v>11929</v>
      </c>
      <c r="Q3790" s="16" t="s">
        <v>11930</v>
      </c>
      <c r="R3790">
        <v>1</v>
      </c>
      <c r="S3790">
        <v>1</v>
      </c>
      <c r="T3790">
        <v>1</v>
      </c>
      <c r="U3790">
        <f t="shared" si="146"/>
        <v>0</v>
      </c>
      <c r="V3790">
        <v>0</v>
      </c>
      <c r="W3790">
        <v>0</v>
      </c>
    </row>
    <row r="3791" spans="14:23" ht="15" customHeight="1" x14ac:dyDescent="0.25">
      <c r="N3791" t="s">
        <v>11821</v>
      </c>
      <c r="O3791" t="s">
        <v>2160</v>
      </c>
      <c r="P3791" t="s">
        <v>11931</v>
      </c>
      <c r="Q3791" s="16" t="s">
        <v>11932</v>
      </c>
      <c r="R3791">
        <v>6</v>
      </c>
      <c r="S3791">
        <v>3</v>
      </c>
      <c r="T3791">
        <v>6</v>
      </c>
      <c r="U3791">
        <f t="shared" si="146"/>
        <v>0</v>
      </c>
      <c r="V3791">
        <v>0</v>
      </c>
      <c r="W3791">
        <v>0</v>
      </c>
    </row>
    <row r="3792" spans="14:23" ht="15" customHeight="1" x14ac:dyDescent="0.25">
      <c r="N3792" t="s">
        <v>11821</v>
      </c>
      <c r="O3792" t="s">
        <v>2160</v>
      </c>
      <c r="P3792" t="s">
        <v>11933</v>
      </c>
      <c r="Q3792" s="16" t="s">
        <v>11388</v>
      </c>
      <c r="R3792">
        <v>1</v>
      </c>
      <c r="S3792">
        <v>1</v>
      </c>
      <c r="T3792">
        <v>1</v>
      </c>
      <c r="U3792">
        <f t="shared" si="146"/>
        <v>0</v>
      </c>
      <c r="V3792">
        <v>0</v>
      </c>
      <c r="W3792">
        <v>0</v>
      </c>
    </row>
    <row r="3793" spans="14:23" ht="15" customHeight="1" x14ac:dyDescent="0.25">
      <c r="N3793" t="s">
        <v>11821</v>
      </c>
      <c r="O3793" t="s">
        <v>2160</v>
      </c>
      <c r="P3793" t="s">
        <v>11934</v>
      </c>
      <c r="Q3793" s="16" t="s">
        <v>11935</v>
      </c>
      <c r="R3793">
        <v>6</v>
      </c>
      <c r="S3793">
        <v>3</v>
      </c>
      <c r="T3793">
        <v>6</v>
      </c>
      <c r="U3793">
        <f t="shared" ref="U3793:U3856" si="147">IF(V3793=0, 0, "")</f>
        <v>0</v>
      </c>
      <c r="V3793">
        <v>0</v>
      </c>
      <c r="W3793">
        <v>0</v>
      </c>
    </row>
    <row r="3794" spans="14:23" ht="15" customHeight="1" x14ac:dyDescent="0.25">
      <c r="N3794" t="s">
        <v>11821</v>
      </c>
      <c r="O3794" t="s">
        <v>2160</v>
      </c>
      <c r="P3794" t="s">
        <v>11936</v>
      </c>
      <c r="Q3794" s="16" t="s">
        <v>11937</v>
      </c>
      <c r="R3794">
        <v>6</v>
      </c>
      <c r="S3794">
        <v>3</v>
      </c>
      <c r="T3794">
        <v>6</v>
      </c>
      <c r="U3794">
        <f t="shared" si="147"/>
        <v>0</v>
      </c>
      <c r="V3794">
        <v>0</v>
      </c>
      <c r="W3794">
        <v>0</v>
      </c>
    </row>
    <row r="3795" spans="14:23" ht="15" customHeight="1" x14ac:dyDescent="0.25">
      <c r="N3795" t="s">
        <v>11821</v>
      </c>
      <c r="O3795" t="s">
        <v>2160</v>
      </c>
      <c r="P3795" t="s">
        <v>11938</v>
      </c>
      <c r="Q3795" s="16" t="s">
        <v>11939</v>
      </c>
      <c r="R3795">
        <v>1</v>
      </c>
      <c r="S3795">
        <v>1</v>
      </c>
      <c r="T3795">
        <v>1</v>
      </c>
      <c r="U3795">
        <f t="shared" si="147"/>
        <v>0</v>
      </c>
      <c r="V3795">
        <v>0</v>
      </c>
      <c r="W3795">
        <v>0</v>
      </c>
    </row>
    <row r="3796" spans="14:23" ht="15" customHeight="1" x14ac:dyDescent="0.25">
      <c r="N3796" t="s">
        <v>11821</v>
      </c>
      <c r="O3796" t="s">
        <v>2160</v>
      </c>
      <c r="P3796" t="s">
        <v>11940</v>
      </c>
      <c r="Q3796" s="16" t="s">
        <v>11941</v>
      </c>
      <c r="R3796">
        <v>19</v>
      </c>
      <c r="S3796">
        <v>1</v>
      </c>
      <c r="T3796">
        <v>19</v>
      </c>
      <c r="U3796">
        <f t="shared" si="147"/>
        <v>0</v>
      </c>
      <c r="V3796">
        <v>0</v>
      </c>
      <c r="W3796">
        <v>0</v>
      </c>
    </row>
    <row r="3797" spans="14:23" ht="15" customHeight="1" x14ac:dyDescent="0.25">
      <c r="N3797" t="s">
        <v>11821</v>
      </c>
      <c r="O3797" t="s">
        <v>2160</v>
      </c>
      <c r="P3797" t="s">
        <v>11942</v>
      </c>
      <c r="Q3797" s="16" t="s">
        <v>11943</v>
      </c>
      <c r="R3797">
        <v>9</v>
      </c>
      <c r="S3797">
        <v>6</v>
      </c>
      <c r="T3797">
        <v>9</v>
      </c>
      <c r="U3797">
        <f t="shared" si="147"/>
        <v>0</v>
      </c>
      <c r="V3797">
        <v>0</v>
      </c>
      <c r="W3797">
        <v>0</v>
      </c>
    </row>
    <row r="3798" spans="14:23" ht="15" customHeight="1" x14ac:dyDescent="0.25">
      <c r="N3798" t="s">
        <v>11821</v>
      </c>
      <c r="O3798" t="s">
        <v>2160</v>
      </c>
      <c r="P3798" t="s">
        <v>11944</v>
      </c>
      <c r="Q3798" s="16" t="s">
        <v>11945</v>
      </c>
      <c r="R3798">
        <v>1</v>
      </c>
      <c r="S3798">
        <v>1</v>
      </c>
      <c r="T3798">
        <v>1</v>
      </c>
      <c r="U3798">
        <f t="shared" si="147"/>
        <v>0</v>
      </c>
      <c r="V3798">
        <v>0</v>
      </c>
      <c r="W3798">
        <v>0</v>
      </c>
    </row>
    <row r="3799" spans="14:23" ht="15" customHeight="1" x14ac:dyDescent="0.25">
      <c r="N3799" t="s">
        <v>11821</v>
      </c>
      <c r="O3799" t="s">
        <v>2160</v>
      </c>
      <c r="P3799" t="s">
        <v>11946</v>
      </c>
      <c r="Q3799" s="16" t="s">
        <v>11947</v>
      </c>
      <c r="R3799">
        <v>50</v>
      </c>
      <c r="S3799">
        <v>1</v>
      </c>
      <c r="T3799">
        <v>50</v>
      </c>
      <c r="U3799">
        <f t="shared" si="147"/>
        <v>0</v>
      </c>
      <c r="V3799">
        <v>0</v>
      </c>
      <c r="W3799">
        <v>0</v>
      </c>
    </row>
    <row r="3800" spans="14:23" ht="15" customHeight="1" x14ac:dyDescent="0.25">
      <c r="N3800" t="s">
        <v>11821</v>
      </c>
      <c r="O3800" t="s">
        <v>2160</v>
      </c>
      <c r="P3800" t="s">
        <v>11948</v>
      </c>
      <c r="Q3800" s="16" t="s">
        <v>11909</v>
      </c>
      <c r="R3800">
        <v>1</v>
      </c>
      <c r="S3800">
        <v>1</v>
      </c>
      <c r="T3800">
        <v>1</v>
      </c>
      <c r="U3800">
        <f t="shared" si="147"/>
        <v>0</v>
      </c>
      <c r="V3800">
        <v>0</v>
      </c>
      <c r="W3800">
        <v>0</v>
      </c>
    </row>
    <row r="3801" spans="14:23" ht="15" customHeight="1" x14ac:dyDescent="0.25">
      <c r="N3801" t="s">
        <v>11821</v>
      </c>
      <c r="O3801" t="s">
        <v>2160</v>
      </c>
      <c r="P3801" t="s">
        <v>11949</v>
      </c>
      <c r="Q3801" s="16" t="s">
        <v>11950</v>
      </c>
      <c r="R3801">
        <v>1</v>
      </c>
      <c r="S3801">
        <v>1</v>
      </c>
      <c r="T3801">
        <v>1</v>
      </c>
      <c r="U3801">
        <f t="shared" si="147"/>
        <v>0</v>
      </c>
      <c r="V3801">
        <v>0</v>
      </c>
      <c r="W3801">
        <v>0</v>
      </c>
    </row>
    <row r="3802" spans="14:23" ht="15" customHeight="1" x14ac:dyDescent="0.25">
      <c r="N3802" t="s">
        <v>11821</v>
      </c>
      <c r="O3802" t="s">
        <v>2160</v>
      </c>
      <c r="P3802" t="s">
        <v>11951</v>
      </c>
      <c r="Q3802" s="16" t="s">
        <v>11952</v>
      </c>
      <c r="R3802">
        <v>14</v>
      </c>
      <c r="S3802">
        <v>3</v>
      </c>
      <c r="T3802">
        <v>14</v>
      </c>
      <c r="U3802">
        <f t="shared" si="147"/>
        <v>0</v>
      </c>
      <c r="V3802">
        <v>0</v>
      </c>
      <c r="W3802">
        <v>0</v>
      </c>
    </row>
    <row r="3803" spans="14:23" ht="15" customHeight="1" x14ac:dyDescent="0.25">
      <c r="N3803" t="s">
        <v>11821</v>
      </c>
      <c r="O3803" t="s">
        <v>2160</v>
      </c>
      <c r="P3803" t="s">
        <v>11953</v>
      </c>
      <c r="Q3803" s="16" t="s">
        <v>11954</v>
      </c>
      <c r="R3803">
        <v>1</v>
      </c>
      <c r="S3803">
        <v>1</v>
      </c>
      <c r="T3803">
        <v>1</v>
      </c>
      <c r="U3803">
        <f t="shared" si="147"/>
        <v>0</v>
      </c>
      <c r="V3803">
        <v>0</v>
      </c>
      <c r="W3803">
        <v>0</v>
      </c>
    </row>
    <row r="3804" spans="14:23" ht="15" customHeight="1" x14ac:dyDescent="0.25">
      <c r="N3804" t="s">
        <v>11821</v>
      </c>
      <c r="O3804" t="s">
        <v>2160</v>
      </c>
      <c r="P3804" t="s">
        <v>11955</v>
      </c>
      <c r="Q3804" s="16" t="s">
        <v>11956</v>
      </c>
      <c r="R3804">
        <v>6</v>
      </c>
      <c r="S3804">
        <v>4</v>
      </c>
      <c r="T3804">
        <v>6</v>
      </c>
      <c r="U3804">
        <f t="shared" si="147"/>
        <v>0</v>
      </c>
      <c r="V3804">
        <v>0</v>
      </c>
      <c r="W3804">
        <v>0</v>
      </c>
    </row>
    <row r="3805" spans="14:23" ht="15" customHeight="1" x14ac:dyDescent="0.25">
      <c r="N3805" t="s">
        <v>11821</v>
      </c>
      <c r="O3805" t="s">
        <v>2160</v>
      </c>
      <c r="P3805" t="s">
        <v>11957</v>
      </c>
      <c r="Q3805" s="16" t="s">
        <v>11958</v>
      </c>
      <c r="R3805">
        <v>10</v>
      </c>
      <c r="S3805">
        <v>3</v>
      </c>
      <c r="T3805">
        <v>10</v>
      </c>
      <c r="U3805">
        <f t="shared" si="147"/>
        <v>0</v>
      </c>
      <c r="V3805">
        <v>0</v>
      </c>
      <c r="W3805">
        <v>0</v>
      </c>
    </row>
    <row r="3806" spans="14:23" ht="15" customHeight="1" x14ac:dyDescent="0.25">
      <c r="N3806" t="s">
        <v>11821</v>
      </c>
      <c r="O3806" t="s">
        <v>2160</v>
      </c>
      <c r="P3806" t="s">
        <v>11959</v>
      </c>
      <c r="Q3806" s="16" t="s">
        <v>11960</v>
      </c>
      <c r="R3806">
        <v>1</v>
      </c>
      <c r="S3806">
        <v>1</v>
      </c>
      <c r="T3806">
        <v>1</v>
      </c>
      <c r="U3806">
        <f t="shared" si="147"/>
        <v>0</v>
      </c>
      <c r="V3806">
        <v>0</v>
      </c>
      <c r="W3806">
        <v>0</v>
      </c>
    </row>
    <row r="3807" spans="14:23" ht="15" customHeight="1" x14ac:dyDescent="0.25">
      <c r="N3807" t="s">
        <v>11821</v>
      </c>
      <c r="O3807" t="s">
        <v>2160</v>
      </c>
      <c r="P3807" t="s">
        <v>11961</v>
      </c>
      <c r="Q3807" s="16" t="s">
        <v>11962</v>
      </c>
      <c r="R3807">
        <v>1</v>
      </c>
      <c r="S3807">
        <v>1</v>
      </c>
      <c r="T3807">
        <v>1</v>
      </c>
      <c r="U3807">
        <f t="shared" si="147"/>
        <v>0</v>
      </c>
      <c r="V3807">
        <v>0</v>
      </c>
      <c r="W3807">
        <v>0</v>
      </c>
    </row>
    <row r="3808" spans="14:23" ht="15" customHeight="1" x14ac:dyDescent="0.25">
      <c r="N3808" t="s">
        <v>11821</v>
      </c>
      <c r="O3808" t="s">
        <v>2160</v>
      </c>
      <c r="P3808" t="s">
        <v>11963</v>
      </c>
      <c r="Q3808" s="16" t="s">
        <v>11823</v>
      </c>
      <c r="R3808">
        <v>1</v>
      </c>
      <c r="S3808">
        <v>1</v>
      </c>
      <c r="T3808">
        <v>1</v>
      </c>
      <c r="U3808">
        <f t="shared" si="147"/>
        <v>0</v>
      </c>
      <c r="V3808">
        <v>0</v>
      </c>
      <c r="W3808">
        <v>0</v>
      </c>
    </row>
    <row r="3809" spans="14:23" ht="15" customHeight="1" x14ac:dyDescent="0.25">
      <c r="N3809" t="s">
        <v>11821</v>
      </c>
      <c r="O3809" t="s">
        <v>2160</v>
      </c>
      <c r="P3809" t="s">
        <v>11964</v>
      </c>
      <c r="Q3809" s="16" t="s">
        <v>11909</v>
      </c>
      <c r="R3809">
        <v>2</v>
      </c>
      <c r="S3809">
        <v>2</v>
      </c>
      <c r="T3809">
        <v>2</v>
      </c>
      <c r="U3809">
        <f t="shared" si="147"/>
        <v>0</v>
      </c>
      <c r="V3809">
        <v>0</v>
      </c>
      <c r="W3809">
        <v>0</v>
      </c>
    </row>
    <row r="3810" spans="14:23" ht="15" customHeight="1" x14ac:dyDescent="0.25">
      <c r="N3810" t="s">
        <v>11821</v>
      </c>
      <c r="O3810" t="s">
        <v>2160</v>
      </c>
      <c r="P3810" t="s">
        <v>11965</v>
      </c>
      <c r="Q3810" s="16" t="s">
        <v>11966</v>
      </c>
      <c r="R3810">
        <v>2</v>
      </c>
      <c r="S3810">
        <v>2</v>
      </c>
      <c r="T3810">
        <v>2</v>
      </c>
      <c r="U3810">
        <f t="shared" si="147"/>
        <v>0</v>
      </c>
      <c r="V3810">
        <v>0</v>
      </c>
      <c r="W3810">
        <v>0</v>
      </c>
    </row>
    <row r="3811" spans="14:23" ht="15" customHeight="1" x14ac:dyDescent="0.25">
      <c r="N3811" t="s">
        <v>11821</v>
      </c>
      <c r="O3811" t="s">
        <v>2160</v>
      </c>
      <c r="P3811" t="s">
        <v>11967</v>
      </c>
      <c r="Q3811" s="16" t="s">
        <v>11968</v>
      </c>
      <c r="R3811">
        <v>1</v>
      </c>
      <c r="S3811">
        <v>1</v>
      </c>
      <c r="T3811">
        <v>1</v>
      </c>
      <c r="U3811">
        <f t="shared" si="147"/>
        <v>0</v>
      </c>
      <c r="V3811">
        <v>0</v>
      </c>
      <c r="W3811">
        <v>0</v>
      </c>
    </row>
    <row r="3812" spans="14:23" ht="15" customHeight="1" x14ac:dyDescent="0.25">
      <c r="N3812" t="s">
        <v>11821</v>
      </c>
      <c r="O3812" t="s">
        <v>2160</v>
      </c>
      <c r="P3812" t="s">
        <v>11969</v>
      </c>
      <c r="Q3812" s="16" t="s">
        <v>11970</v>
      </c>
      <c r="R3812">
        <v>2</v>
      </c>
      <c r="S3812">
        <v>2</v>
      </c>
      <c r="T3812">
        <v>2</v>
      </c>
      <c r="U3812">
        <f t="shared" si="147"/>
        <v>0</v>
      </c>
      <c r="V3812">
        <v>0</v>
      </c>
      <c r="W3812">
        <v>0</v>
      </c>
    </row>
    <row r="3813" spans="14:23" ht="15" customHeight="1" x14ac:dyDescent="0.25">
      <c r="N3813" t="s">
        <v>11821</v>
      </c>
      <c r="O3813" t="s">
        <v>2160</v>
      </c>
      <c r="P3813" t="s">
        <v>11971</v>
      </c>
      <c r="Q3813" s="16" t="s">
        <v>11972</v>
      </c>
      <c r="R3813">
        <v>1</v>
      </c>
      <c r="S3813">
        <v>1</v>
      </c>
      <c r="T3813">
        <v>1</v>
      </c>
      <c r="U3813">
        <f t="shared" si="147"/>
        <v>0</v>
      </c>
      <c r="V3813">
        <v>0</v>
      </c>
      <c r="W3813">
        <v>0</v>
      </c>
    </row>
    <row r="3814" spans="14:23" ht="15" customHeight="1" x14ac:dyDescent="0.25">
      <c r="N3814" t="s">
        <v>11821</v>
      </c>
      <c r="O3814" t="s">
        <v>2160</v>
      </c>
      <c r="P3814" t="s">
        <v>11973</v>
      </c>
      <c r="Q3814" s="16" t="s">
        <v>11974</v>
      </c>
      <c r="R3814">
        <v>5</v>
      </c>
      <c r="S3814">
        <v>3</v>
      </c>
      <c r="T3814">
        <v>5</v>
      </c>
      <c r="U3814">
        <f t="shared" si="147"/>
        <v>0</v>
      </c>
      <c r="V3814">
        <v>0</v>
      </c>
      <c r="W3814">
        <v>0</v>
      </c>
    </row>
    <row r="3815" spans="14:23" ht="15" customHeight="1" x14ac:dyDescent="0.25">
      <c r="N3815" t="s">
        <v>11821</v>
      </c>
      <c r="O3815" t="s">
        <v>2160</v>
      </c>
      <c r="P3815" t="s">
        <v>11975</v>
      </c>
      <c r="Q3815" s="16" t="s">
        <v>11976</v>
      </c>
      <c r="R3815">
        <v>3</v>
      </c>
      <c r="S3815">
        <v>1</v>
      </c>
      <c r="T3815">
        <v>3</v>
      </c>
      <c r="U3815">
        <f t="shared" si="147"/>
        <v>0</v>
      </c>
      <c r="V3815">
        <v>0</v>
      </c>
      <c r="W3815">
        <v>0</v>
      </c>
    </row>
    <row r="3816" spans="14:23" ht="15" customHeight="1" x14ac:dyDescent="0.25">
      <c r="N3816" t="s">
        <v>11821</v>
      </c>
      <c r="O3816" t="s">
        <v>2160</v>
      </c>
      <c r="P3816" t="s">
        <v>11977</v>
      </c>
      <c r="Q3816" s="16" t="s">
        <v>11978</v>
      </c>
      <c r="R3816">
        <v>2</v>
      </c>
      <c r="S3816">
        <v>2</v>
      </c>
      <c r="T3816">
        <v>2</v>
      </c>
      <c r="U3816">
        <f t="shared" si="147"/>
        <v>0</v>
      </c>
      <c r="V3816">
        <v>0</v>
      </c>
      <c r="W3816">
        <v>0</v>
      </c>
    </row>
    <row r="3817" spans="14:23" ht="15" customHeight="1" x14ac:dyDescent="0.25">
      <c r="N3817" t="s">
        <v>11821</v>
      </c>
      <c r="O3817" t="s">
        <v>2160</v>
      </c>
      <c r="P3817" t="s">
        <v>11979</v>
      </c>
      <c r="Q3817" s="16" t="s">
        <v>11823</v>
      </c>
      <c r="R3817">
        <v>1</v>
      </c>
      <c r="S3817">
        <v>1</v>
      </c>
      <c r="T3817">
        <v>1</v>
      </c>
      <c r="U3817">
        <f t="shared" si="147"/>
        <v>0</v>
      </c>
      <c r="V3817">
        <v>0</v>
      </c>
      <c r="W3817">
        <v>0</v>
      </c>
    </row>
    <row r="3818" spans="14:23" ht="15" customHeight="1" x14ac:dyDescent="0.25">
      <c r="N3818" t="s">
        <v>11821</v>
      </c>
      <c r="O3818" t="s">
        <v>2160</v>
      </c>
      <c r="P3818" t="s">
        <v>11980</v>
      </c>
      <c r="Q3818" s="16" t="s">
        <v>11981</v>
      </c>
      <c r="R3818">
        <v>8</v>
      </c>
      <c r="S3818">
        <v>4</v>
      </c>
      <c r="T3818">
        <v>8</v>
      </c>
      <c r="U3818">
        <f t="shared" si="147"/>
        <v>0</v>
      </c>
      <c r="V3818">
        <v>0</v>
      </c>
      <c r="W3818">
        <v>0</v>
      </c>
    </row>
    <row r="3819" spans="14:23" ht="15" customHeight="1" x14ac:dyDescent="0.25">
      <c r="N3819" t="s">
        <v>11821</v>
      </c>
      <c r="O3819" t="s">
        <v>2160</v>
      </c>
      <c r="P3819" t="s">
        <v>11982</v>
      </c>
      <c r="Q3819" s="16" t="s">
        <v>11972</v>
      </c>
      <c r="R3819">
        <v>1</v>
      </c>
      <c r="S3819">
        <v>1</v>
      </c>
      <c r="T3819">
        <v>1</v>
      </c>
      <c r="U3819">
        <f t="shared" si="147"/>
        <v>0</v>
      </c>
      <c r="V3819">
        <v>0</v>
      </c>
      <c r="W3819">
        <v>0</v>
      </c>
    </row>
    <row r="3820" spans="14:23" ht="15" customHeight="1" x14ac:dyDescent="0.25">
      <c r="N3820" t="s">
        <v>11821</v>
      </c>
      <c r="O3820" t="s">
        <v>2160</v>
      </c>
      <c r="P3820" t="s">
        <v>11983</v>
      </c>
      <c r="Q3820" s="16" t="s">
        <v>11984</v>
      </c>
      <c r="R3820">
        <v>51</v>
      </c>
      <c r="S3820">
        <v>2</v>
      </c>
      <c r="T3820">
        <v>51</v>
      </c>
      <c r="U3820">
        <f t="shared" si="147"/>
        <v>0</v>
      </c>
      <c r="V3820">
        <v>0</v>
      </c>
      <c r="W3820">
        <v>0</v>
      </c>
    </row>
    <row r="3821" spans="14:23" ht="15" customHeight="1" x14ac:dyDescent="0.25">
      <c r="N3821" t="s">
        <v>11821</v>
      </c>
      <c r="O3821" t="s">
        <v>2160</v>
      </c>
      <c r="P3821" t="s">
        <v>11985</v>
      </c>
      <c r="Q3821" s="16" t="s">
        <v>11986</v>
      </c>
      <c r="R3821">
        <v>3</v>
      </c>
      <c r="S3821">
        <v>1</v>
      </c>
      <c r="T3821">
        <v>3</v>
      </c>
      <c r="U3821">
        <f t="shared" si="147"/>
        <v>0</v>
      </c>
      <c r="V3821">
        <v>0</v>
      </c>
      <c r="W3821">
        <v>0</v>
      </c>
    </row>
    <row r="3822" spans="14:23" ht="15" customHeight="1" x14ac:dyDescent="0.25">
      <c r="N3822" t="s">
        <v>11821</v>
      </c>
      <c r="O3822" t="s">
        <v>2160</v>
      </c>
      <c r="P3822" t="s">
        <v>11987</v>
      </c>
      <c r="Q3822" s="16" t="s">
        <v>11988</v>
      </c>
      <c r="R3822">
        <v>5</v>
      </c>
      <c r="S3822">
        <v>2</v>
      </c>
      <c r="T3822">
        <v>5</v>
      </c>
      <c r="U3822">
        <f t="shared" si="147"/>
        <v>0</v>
      </c>
      <c r="V3822">
        <v>0</v>
      </c>
      <c r="W3822">
        <v>0</v>
      </c>
    </row>
    <row r="3823" spans="14:23" ht="15" customHeight="1" x14ac:dyDescent="0.25">
      <c r="N3823" t="s">
        <v>11821</v>
      </c>
      <c r="O3823" t="s">
        <v>2160</v>
      </c>
      <c r="P3823" t="s">
        <v>11989</v>
      </c>
      <c r="Q3823" s="16" t="s">
        <v>11990</v>
      </c>
      <c r="R3823">
        <v>2</v>
      </c>
      <c r="S3823">
        <v>1</v>
      </c>
      <c r="T3823">
        <v>2</v>
      </c>
      <c r="U3823">
        <f t="shared" si="147"/>
        <v>0</v>
      </c>
      <c r="V3823">
        <v>0</v>
      </c>
      <c r="W3823">
        <v>0</v>
      </c>
    </row>
    <row r="3824" spans="14:23" ht="15" customHeight="1" x14ac:dyDescent="0.25">
      <c r="N3824" t="s">
        <v>11821</v>
      </c>
      <c r="O3824" t="s">
        <v>2160</v>
      </c>
      <c r="P3824" t="s">
        <v>11991</v>
      </c>
      <c r="Q3824" s="16" t="s">
        <v>11992</v>
      </c>
      <c r="R3824">
        <v>1</v>
      </c>
      <c r="S3824">
        <v>1</v>
      </c>
      <c r="T3824">
        <v>1</v>
      </c>
      <c r="U3824">
        <f t="shared" si="147"/>
        <v>0</v>
      </c>
      <c r="V3824">
        <v>0</v>
      </c>
      <c r="W3824">
        <v>0</v>
      </c>
    </row>
    <row r="3825" spans="14:23" ht="15" customHeight="1" x14ac:dyDescent="0.25">
      <c r="N3825" t="s">
        <v>11821</v>
      </c>
      <c r="O3825" t="s">
        <v>2160</v>
      </c>
      <c r="P3825" t="s">
        <v>11993</v>
      </c>
      <c r="Q3825" s="16" t="s">
        <v>11994</v>
      </c>
      <c r="R3825">
        <v>2</v>
      </c>
      <c r="S3825">
        <v>2</v>
      </c>
      <c r="T3825">
        <v>2</v>
      </c>
      <c r="U3825">
        <f t="shared" si="147"/>
        <v>0</v>
      </c>
      <c r="V3825">
        <v>0</v>
      </c>
      <c r="W3825">
        <v>0</v>
      </c>
    </row>
    <row r="3826" spans="14:23" ht="15" customHeight="1" x14ac:dyDescent="0.25">
      <c r="N3826" t="s">
        <v>11821</v>
      </c>
      <c r="O3826" t="s">
        <v>2160</v>
      </c>
      <c r="P3826" t="s">
        <v>11995</v>
      </c>
      <c r="Q3826" s="16" t="s">
        <v>11854</v>
      </c>
      <c r="R3826">
        <v>2</v>
      </c>
      <c r="S3826">
        <v>1</v>
      </c>
      <c r="T3826">
        <v>2</v>
      </c>
      <c r="U3826">
        <f t="shared" si="147"/>
        <v>0</v>
      </c>
      <c r="V3826">
        <v>0</v>
      </c>
      <c r="W3826">
        <v>0</v>
      </c>
    </row>
    <row r="3827" spans="14:23" ht="15" customHeight="1" x14ac:dyDescent="0.25">
      <c r="N3827" t="s">
        <v>11821</v>
      </c>
      <c r="O3827" t="s">
        <v>2160</v>
      </c>
      <c r="P3827" t="s">
        <v>11996</v>
      </c>
      <c r="Q3827" s="16" t="s">
        <v>11997</v>
      </c>
      <c r="R3827">
        <v>27</v>
      </c>
      <c r="S3827">
        <v>2</v>
      </c>
      <c r="T3827">
        <v>27</v>
      </c>
      <c r="U3827">
        <f t="shared" si="147"/>
        <v>0</v>
      </c>
      <c r="V3827">
        <v>0</v>
      </c>
      <c r="W3827">
        <v>0</v>
      </c>
    </row>
    <row r="3828" spans="14:23" ht="15" customHeight="1" x14ac:dyDescent="0.25">
      <c r="N3828" t="s">
        <v>11821</v>
      </c>
      <c r="O3828" t="s">
        <v>2160</v>
      </c>
      <c r="P3828" t="s">
        <v>11998</v>
      </c>
      <c r="Q3828" s="16" t="s">
        <v>11999</v>
      </c>
      <c r="R3828">
        <v>1</v>
      </c>
      <c r="S3828">
        <v>1</v>
      </c>
      <c r="T3828">
        <v>1</v>
      </c>
      <c r="U3828">
        <f t="shared" si="147"/>
        <v>0</v>
      </c>
      <c r="V3828">
        <v>0</v>
      </c>
      <c r="W3828">
        <v>0</v>
      </c>
    </row>
    <row r="3829" spans="14:23" ht="15" customHeight="1" x14ac:dyDescent="0.25">
      <c r="N3829" t="s">
        <v>11821</v>
      </c>
      <c r="O3829" t="s">
        <v>2160</v>
      </c>
      <c r="P3829" t="s">
        <v>12000</v>
      </c>
      <c r="Q3829" s="16" t="s">
        <v>12001</v>
      </c>
      <c r="R3829">
        <v>4</v>
      </c>
      <c r="S3829">
        <v>2</v>
      </c>
      <c r="T3829">
        <v>4</v>
      </c>
      <c r="U3829">
        <f t="shared" si="147"/>
        <v>0</v>
      </c>
      <c r="V3829">
        <v>0</v>
      </c>
      <c r="W3829">
        <v>0</v>
      </c>
    </row>
    <row r="3830" spans="14:23" ht="15" customHeight="1" x14ac:dyDescent="0.25">
      <c r="N3830" t="s">
        <v>11821</v>
      </c>
      <c r="O3830" t="s">
        <v>2160</v>
      </c>
      <c r="P3830" t="s">
        <v>12002</v>
      </c>
      <c r="Q3830" s="16" t="s">
        <v>12003</v>
      </c>
      <c r="R3830">
        <v>1</v>
      </c>
      <c r="S3830">
        <v>1</v>
      </c>
      <c r="T3830">
        <v>1</v>
      </c>
      <c r="U3830">
        <f t="shared" si="147"/>
        <v>0</v>
      </c>
      <c r="V3830">
        <v>0</v>
      </c>
      <c r="W3830">
        <v>0</v>
      </c>
    </row>
    <row r="3831" spans="14:23" ht="15" customHeight="1" x14ac:dyDescent="0.25">
      <c r="N3831" t="s">
        <v>11821</v>
      </c>
      <c r="O3831" t="s">
        <v>2160</v>
      </c>
      <c r="P3831" t="s">
        <v>12004</v>
      </c>
      <c r="Q3831" s="16" t="s">
        <v>12005</v>
      </c>
      <c r="R3831">
        <v>14</v>
      </c>
      <c r="S3831">
        <v>3</v>
      </c>
      <c r="T3831">
        <v>14</v>
      </c>
      <c r="U3831">
        <f t="shared" si="147"/>
        <v>0</v>
      </c>
      <c r="V3831">
        <v>0</v>
      </c>
      <c r="W3831">
        <v>0</v>
      </c>
    </row>
    <row r="3832" spans="14:23" ht="15" customHeight="1" x14ac:dyDescent="0.25">
      <c r="N3832" t="s">
        <v>11821</v>
      </c>
      <c r="O3832" t="s">
        <v>2160</v>
      </c>
      <c r="P3832" t="s">
        <v>12006</v>
      </c>
      <c r="Q3832" s="16" t="s">
        <v>12007</v>
      </c>
      <c r="R3832">
        <v>1</v>
      </c>
      <c r="S3832">
        <v>1</v>
      </c>
      <c r="T3832">
        <v>1</v>
      </c>
      <c r="U3832">
        <f t="shared" si="147"/>
        <v>0</v>
      </c>
      <c r="V3832">
        <v>0</v>
      </c>
      <c r="W3832">
        <v>0</v>
      </c>
    </row>
    <row r="3833" spans="14:23" ht="15" customHeight="1" x14ac:dyDescent="0.25">
      <c r="N3833" t="s">
        <v>11821</v>
      </c>
      <c r="O3833" t="s">
        <v>2160</v>
      </c>
      <c r="P3833" t="s">
        <v>12008</v>
      </c>
      <c r="Q3833" s="16" t="s">
        <v>12009</v>
      </c>
      <c r="R3833">
        <v>18</v>
      </c>
      <c r="S3833">
        <v>3</v>
      </c>
      <c r="T3833">
        <v>18</v>
      </c>
      <c r="U3833">
        <f t="shared" si="147"/>
        <v>0</v>
      </c>
      <c r="V3833">
        <v>0</v>
      </c>
      <c r="W3833">
        <v>0</v>
      </c>
    </row>
    <row r="3834" spans="14:23" ht="15" customHeight="1" x14ac:dyDescent="0.25">
      <c r="N3834" t="s">
        <v>11821</v>
      </c>
      <c r="O3834" t="s">
        <v>2160</v>
      </c>
      <c r="P3834" t="s">
        <v>12010</v>
      </c>
      <c r="Q3834" s="16" t="s">
        <v>12011</v>
      </c>
      <c r="R3834">
        <v>12</v>
      </c>
      <c r="S3834">
        <v>2</v>
      </c>
      <c r="T3834">
        <v>12</v>
      </c>
      <c r="U3834">
        <f t="shared" si="147"/>
        <v>0</v>
      </c>
      <c r="V3834">
        <v>0</v>
      </c>
      <c r="W3834">
        <v>0</v>
      </c>
    </row>
    <row r="3835" spans="14:23" ht="15" customHeight="1" x14ac:dyDescent="0.25">
      <c r="N3835" t="s">
        <v>11821</v>
      </c>
      <c r="O3835" t="s">
        <v>2160</v>
      </c>
      <c r="P3835" t="s">
        <v>12012</v>
      </c>
      <c r="Q3835" s="16" t="s">
        <v>12013</v>
      </c>
      <c r="R3835">
        <v>4</v>
      </c>
      <c r="S3835">
        <v>1</v>
      </c>
      <c r="T3835">
        <v>4</v>
      </c>
      <c r="U3835">
        <f t="shared" si="147"/>
        <v>0</v>
      </c>
      <c r="V3835">
        <v>0</v>
      </c>
      <c r="W3835">
        <v>0</v>
      </c>
    </row>
    <row r="3836" spans="14:23" ht="15" customHeight="1" x14ac:dyDescent="0.25">
      <c r="N3836" t="s">
        <v>11821</v>
      </c>
      <c r="O3836" t="s">
        <v>2160</v>
      </c>
      <c r="P3836" t="s">
        <v>12014</v>
      </c>
      <c r="Q3836" s="16" t="s">
        <v>12015</v>
      </c>
      <c r="R3836">
        <v>176</v>
      </c>
      <c r="S3836">
        <v>22</v>
      </c>
      <c r="T3836">
        <v>176</v>
      </c>
      <c r="U3836">
        <f t="shared" si="147"/>
        <v>0</v>
      </c>
      <c r="V3836">
        <v>0</v>
      </c>
      <c r="W3836">
        <v>0</v>
      </c>
    </row>
    <row r="3837" spans="14:23" ht="15" customHeight="1" x14ac:dyDescent="0.25">
      <c r="N3837" t="s">
        <v>11821</v>
      </c>
      <c r="O3837" t="s">
        <v>2160</v>
      </c>
      <c r="P3837" t="s">
        <v>12016</v>
      </c>
      <c r="Q3837" s="16" t="s">
        <v>12017</v>
      </c>
      <c r="R3837">
        <v>46</v>
      </c>
      <c r="S3837">
        <v>12</v>
      </c>
      <c r="T3837">
        <v>46</v>
      </c>
      <c r="U3837">
        <f t="shared" si="147"/>
        <v>0</v>
      </c>
      <c r="V3837">
        <v>0</v>
      </c>
      <c r="W3837">
        <v>0</v>
      </c>
    </row>
    <row r="3838" spans="14:23" ht="15" customHeight="1" x14ac:dyDescent="0.25">
      <c r="N3838" t="s">
        <v>11821</v>
      </c>
      <c r="O3838" t="s">
        <v>2160</v>
      </c>
      <c r="P3838" t="s">
        <v>12018</v>
      </c>
      <c r="Q3838" s="16" t="s">
        <v>12019</v>
      </c>
      <c r="R3838">
        <v>3</v>
      </c>
      <c r="S3838">
        <v>3</v>
      </c>
      <c r="T3838">
        <v>3</v>
      </c>
      <c r="U3838">
        <f t="shared" si="147"/>
        <v>0</v>
      </c>
      <c r="V3838">
        <v>0</v>
      </c>
      <c r="W3838">
        <v>0</v>
      </c>
    </row>
    <row r="3839" spans="14:23" ht="15" customHeight="1" x14ac:dyDescent="0.25">
      <c r="N3839" t="s">
        <v>11821</v>
      </c>
      <c r="O3839" t="s">
        <v>2160</v>
      </c>
      <c r="P3839" t="s">
        <v>12020</v>
      </c>
      <c r="Q3839" s="16" t="s">
        <v>12021</v>
      </c>
      <c r="R3839">
        <v>5</v>
      </c>
      <c r="S3839">
        <v>4</v>
      </c>
      <c r="T3839">
        <v>5</v>
      </c>
      <c r="U3839">
        <f t="shared" si="147"/>
        <v>0</v>
      </c>
      <c r="V3839">
        <v>0</v>
      </c>
      <c r="W3839">
        <v>0</v>
      </c>
    </row>
    <row r="3840" spans="14:23" ht="15" customHeight="1" x14ac:dyDescent="0.25">
      <c r="N3840" t="s">
        <v>11821</v>
      </c>
      <c r="O3840" t="s">
        <v>2160</v>
      </c>
      <c r="P3840" t="s">
        <v>12022</v>
      </c>
      <c r="Q3840" s="16" t="s">
        <v>12023</v>
      </c>
      <c r="R3840">
        <v>15</v>
      </c>
      <c r="S3840">
        <v>5</v>
      </c>
      <c r="T3840">
        <v>15</v>
      </c>
      <c r="U3840">
        <f t="shared" si="147"/>
        <v>0</v>
      </c>
      <c r="V3840">
        <v>0</v>
      </c>
      <c r="W3840">
        <v>0</v>
      </c>
    </row>
    <row r="3841" spans="14:23" ht="15" customHeight="1" x14ac:dyDescent="0.25">
      <c r="N3841" t="s">
        <v>11821</v>
      </c>
      <c r="O3841" t="s">
        <v>2160</v>
      </c>
      <c r="P3841" t="s">
        <v>12024</v>
      </c>
      <c r="Q3841" s="16" t="s">
        <v>12025</v>
      </c>
      <c r="R3841">
        <v>14</v>
      </c>
      <c r="S3841">
        <v>3</v>
      </c>
      <c r="T3841">
        <v>14</v>
      </c>
      <c r="U3841">
        <f t="shared" si="147"/>
        <v>0</v>
      </c>
      <c r="V3841">
        <v>0</v>
      </c>
      <c r="W3841">
        <v>0</v>
      </c>
    </row>
    <row r="3842" spans="14:23" ht="15" customHeight="1" x14ac:dyDescent="0.25">
      <c r="N3842" t="s">
        <v>11821</v>
      </c>
      <c r="O3842" t="s">
        <v>2160</v>
      </c>
      <c r="P3842" t="s">
        <v>12026</v>
      </c>
      <c r="Q3842" s="16" t="s">
        <v>12027</v>
      </c>
      <c r="R3842">
        <v>1</v>
      </c>
      <c r="S3842">
        <v>1</v>
      </c>
      <c r="T3842">
        <v>1</v>
      </c>
      <c r="U3842">
        <f t="shared" si="147"/>
        <v>0</v>
      </c>
      <c r="V3842">
        <v>0</v>
      </c>
      <c r="W3842">
        <v>0</v>
      </c>
    </row>
    <row r="3843" spans="14:23" ht="15" customHeight="1" x14ac:dyDescent="0.25">
      <c r="N3843" t="s">
        <v>11821</v>
      </c>
      <c r="O3843" t="s">
        <v>2160</v>
      </c>
      <c r="P3843" t="s">
        <v>12028</v>
      </c>
      <c r="Q3843" s="16" t="s">
        <v>10731</v>
      </c>
      <c r="R3843">
        <v>7</v>
      </c>
      <c r="S3843">
        <v>4</v>
      </c>
      <c r="T3843">
        <v>7</v>
      </c>
      <c r="U3843">
        <f t="shared" si="147"/>
        <v>0</v>
      </c>
      <c r="V3843">
        <v>0</v>
      </c>
      <c r="W3843">
        <v>0</v>
      </c>
    </row>
    <row r="3844" spans="14:23" ht="15" customHeight="1" x14ac:dyDescent="0.25">
      <c r="N3844" t="s">
        <v>11821</v>
      </c>
      <c r="O3844" t="s">
        <v>2160</v>
      </c>
      <c r="P3844" t="s">
        <v>12029</v>
      </c>
      <c r="Q3844" s="16" t="s">
        <v>12030</v>
      </c>
      <c r="R3844">
        <v>1</v>
      </c>
      <c r="S3844">
        <v>1</v>
      </c>
      <c r="T3844">
        <v>1</v>
      </c>
      <c r="U3844">
        <f t="shared" si="147"/>
        <v>0</v>
      </c>
      <c r="V3844">
        <v>0</v>
      </c>
      <c r="W3844">
        <v>0</v>
      </c>
    </row>
    <row r="3845" spans="14:23" ht="15" customHeight="1" x14ac:dyDescent="0.25">
      <c r="N3845" t="s">
        <v>11821</v>
      </c>
      <c r="O3845" t="s">
        <v>2160</v>
      </c>
      <c r="P3845" t="s">
        <v>12031</v>
      </c>
      <c r="Q3845" s="16" t="s">
        <v>12032</v>
      </c>
      <c r="R3845">
        <v>2</v>
      </c>
      <c r="S3845">
        <v>1</v>
      </c>
      <c r="T3845">
        <v>2</v>
      </c>
      <c r="U3845">
        <f t="shared" si="147"/>
        <v>0</v>
      </c>
      <c r="V3845">
        <v>0</v>
      </c>
      <c r="W3845">
        <v>0</v>
      </c>
    </row>
    <row r="3846" spans="14:23" ht="15" customHeight="1" x14ac:dyDescent="0.25">
      <c r="N3846" t="s">
        <v>11821</v>
      </c>
      <c r="O3846" t="s">
        <v>2160</v>
      </c>
      <c r="P3846" t="s">
        <v>12033</v>
      </c>
      <c r="Q3846" s="16" t="s">
        <v>12034</v>
      </c>
      <c r="R3846">
        <v>1</v>
      </c>
      <c r="S3846">
        <v>1</v>
      </c>
      <c r="T3846">
        <v>1</v>
      </c>
      <c r="U3846">
        <f t="shared" si="147"/>
        <v>0</v>
      </c>
      <c r="V3846">
        <v>0</v>
      </c>
      <c r="W3846">
        <v>0</v>
      </c>
    </row>
    <row r="3847" spans="14:23" ht="15" customHeight="1" x14ac:dyDescent="0.25">
      <c r="N3847" t="s">
        <v>11821</v>
      </c>
      <c r="O3847" t="s">
        <v>2160</v>
      </c>
      <c r="P3847" t="s">
        <v>12035</v>
      </c>
      <c r="Q3847" s="16" t="s">
        <v>12036</v>
      </c>
      <c r="R3847">
        <v>2</v>
      </c>
      <c r="S3847">
        <v>1</v>
      </c>
      <c r="T3847">
        <v>2</v>
      </c>
      <c r="U3847">
        <f t="shared" si="147"/>
        <v>0</v>
      </c>
      <c r="V3847">
        <v>0</v>
      </c>
      <c r="W3847">
        <v>0</v>
      </c>
    </row>
    <row r="3848" spans="14:23" ht="15" customHeight="1" x14ac:dyDescent="0.25">
      <c r="N3848" t="s">
        <v>11821</v>
      </c>
      <c r="O3848" t="s">
        <v>2160</v>
      </c>
      <c r="P3848" t="s">
        <v>12037</v>
      </c>
      <c r="Q3848" s="16" t="s">
        <v>12038</v>
      </c>
      <c r="R3848">
        <v>1</v>
      </c>
      <c r="S3848">
        <v>1</v>
      </c>
      <c r="T3848">
        <v>1</v>
      </c>
      <c r="U3848">
        <f t="shared" si="147"/>
        <v>0</v>
      </c>
      <c r="V3848">
        <v>0</v>
      </c>
      <c r="W3848">
        <v>0</v>
      </c>
    </row>
    <row r="3849" spans="14:23" ht="15" customHeight="1" x14ac:dyDescent="0.25">
      <c r="N3849" t="s">
        <v>11821</v>
      </c>
      <c r="O3849" t="s">
        <v>2160</v>
      </c>
      <c r="P3849" t="s">
        <v>12039</v>
      </c>
      <c r="Q3849" s="16" t="s">
        <v>12040</v>
      </c>
      <c r="R3849">
        <v>1</v>
      </c>
      <c r="S3849">
        <v>1</v>
      </c>
      <c r="T3849">
        <v>1</v>
      </c>
      <c r="U3849">
        <f t="shared" si="147"/>
        <v>0</v>
      </c>
      <c r="V3849">
        <v>0</v>
      </c>
      <c r="W3849">
        <v>0</v>
      </c>
    </row>
    <row r="3850" spans="14:23" ht="15" customHeight="1" x14ac:dyDescent="0.25">
      <c r="N3850" t="s">
        <v>11821</v>
      </c>
      <c r="O3850" t="s">
        <v>2160</v>
      </c>
      <c r="P3850" t="s">
        <v>12041</v>
      </c>
      <c r="Q3850" s="16" t="s">
        <v>12042</v>
      </c>
      <c r="R3850">
        <v>30</v>
      </c>
      <c r="S3850">
        <v>8</v>
      </c>
      <c r="T3850">
        <v>30</v>
      </c>
      <c r="U3850">
        <f t="shared" si="147"/>
        <v>0</v>
      </c>
      <c r="V3850">
        <v>0</v>
      </c>
      <c r="W3850">
        <v>0</v>
      </c>
    </row>
    <row r="3851" spans="14:23" ht="15" customHeight="1" x14ac:dyDescent="0.25">
      <c r="N3851" t="s">
        <v>11821</v>
      </c>
      <c r="O3851" t="s">
        <v>2160</v>
      </c>
      <c r="P3851" t="s">
        <v>12043</v>
      </c>
      <c r="Q3851" s="16" t="s">
        <v>12044</v>
      </c>
      <c r="R3851">
        <v>3</v>
      </c>
      <c r="S3851">
        <v>3</v>
      </c>
      <c r="T3851">
        <v>3</v>
      </c>
      <c r="U3851">
        <f t="shared" si="147"/>
        <v>0</v>
      </c>
      <c r="V3851">
        <v>0</v>
      </c>
      <c r="W3851">
        <v>0</v>
      </c>
    </row>
    <row r="3852" spans="14:23" ht="15" customHeight="1" x14ac:dyDescent="0.25">
      <c r="N3852" t="s">
        <v>11821</v>
      </c>
      <c r="O3852" t="s">
        <v>2160</v>
      </c>
      <c r="P3852" t="s">
        <v>12045</v>
      </c>
      <c r="Q3852" s="16" t="s">
        <v>12046</v>
      </c>
      <c r="R3852">
        <v>25</v>
      </c>
      <c r="S3852">
        <v>2</v>
      </c>
      <c r="T3852">
        <v>25</v>
      </c>
      <c r="U3852">
        <f t="shared" si="147"/>
        <v>0</v>
      </c>
      <c r="V3852">
        <v>0</v>
      </c>
      <c r="W3852">
        <v>0</v>
      </c>
    </row>
    <row r="3853" spans="14:23" ht="15" customHeight="1" x14ac:dyDescent="0.25">
      <c r="N3853" t="s">
        <v>11821</v>
      </c>
      <c r="O3853" t="s">
        <v>2160</v>
      </c>
      <c r="P3853" t="s">
        <v>12047</v>
      </c>
      <c r="Q3853" s="16" t="s">
        <v>12048</v>
      </c>
      <c r="R3853">
        <v>1</v>
      </c>
      <c r="S3853">
        <v>1</v>
      </c>
      <c r="T3853">
        <v>1</v>
      </c>
      <c r="U3853">
        <f t="shared" si="147"/>
        <v>0</v>
      </c>
      <c r="V3853">
        <v>0</v>
      </c>
      <c r="W3853">
        <v>0</v>
      </c>
    </row>
    <row r="3854" spans="14:23" ht="15" customHeight="1" x14ac:dyDescent="0.25">
      <c r="N3854" t="s">
        <v>11821</v>
      </c>
      <c r="O3854" t="s">
        <v>2160</v>
      </c>
      <c r="P3854" t="s">
        <v>12049</v>
      </c>
      <c r="Q3854" s="16" t="s">
        <v>12050</v>
      </c>
      <c r="R3854">
        <v>5</v>
      </c>
      <c r="S3854">
        <v>3</v>
      </c>
      <c r="T3854">
        <v>5</v>
      </c>
      <c r="U3854">
        <f t="shared" si="147"/>
        <v>0</v>
      </c>
      <c r="V3854">
        <v>0</v>
      </c>
      <c r="W3854">
        <v>0</v>
      </c>
    </row>
    <row r="3855" spans="14:23" ht="15" customHeight="1" x14ac:dyDescent="0.25">
      <c r="N3855" t="s">
        <v>11821</v>
      </c>
      <c r="O3855" t="s">
        <v>2160</v>
      </c>
      <c r="P3855" t="s">
        <v>12051</v>
      </c>
      <c r="Q3855" s="16" t="s">
        <v>12052</v>
      </c>
      <c r="R3855">
        <v>2</v>
      </c>
      <c r="S3855">
        <v>2</v>
      </c>
      <c r="T3855">
        <v>2</v>
      </c>
      <c r="U3855">
        <f t="shared" si="147"/>
        <v>0</v>
      </c>
      <c r="V3855">
        <v>0</v>
      </c>
      <c r="W3855">
        <v>0</v>
      </c>
    </row>
    <row r="3856" spans="14:23" ht="15" customHeight="1" x14ac:dyDescent="0.25">
      <c r="N3856" t="s">
        <v>11821</v>
      </c>
      <c r="O3856" t="s">
        <v>2160</v>
      </c>
      <c r="P3856" t="s">
        <v>12053</v>
      </c>
      <c r="Q3856" s="16" t="s">
        <v>12054</v>
      </c>
      <c r="R3856">
        <v>1</v>
      </c>
      <c r="S3856">
        <v>1</v>
      </c>
      <c r="T3856">
        <v>1</v>
      </c>
      <c r="U3856">
        <f t="shared" si="147"/>
        <v>0</v>
      </c>
      <c r="V3856">
        <v>0</v>
      </c>
      <c r="W3856">
        <v>0</v>
      </c>
    </row>
    <row r="3857" spans="14:23" ht="15" customHeight="1" x14ac:dyDescent="0.25">
      <c r="N3857" t="s">
        <v>11821</v>
      </c>
      <c r="O3857" t="s">
        <v>2160</v>
      </c>
      <c r="P3857" t="s">
        <v>12055</v>
      </c>
      <c r="Q3857" s="16" t="s">
        <v>12056</v>
      </c>
      <c r="R3857">
        <v>4</v>
      </c>
      <c r="S3857">
        <v>1</v>
      </c>
      <c r="T3857">
        <v>4</v>
      </c>
      <c r="U3857">
        <f t="shared" ref="U3857:U3920" si="148">IF(V3857=0, 0, "")</f>
        <v>0</v>
      </c>
      <c r="V3857">
        <v>0</v>
      </c>
      <c r="W3857">
        <v>0</v>
      </c>
    </row>
    <row r="3858" spans="14:23" ht="15" customHeight="1" x14ac:dyDescent="0.25">
      <c r="N3858" t="s">
        <v>11821</v>
      </c>
      <c r="O3858" t="s">
        <v>2160</v>
      </c>
      <c r="P3858" t="s">
        <v>12057</v>
      </c>
      <c r="Q3858" s="16" t="s">
        <v>12058</v>
      </c>
      <c r="R3858">
        <v>1</v>
      </c>
      <c r="S3858">
        <v>1</v>
      </c>
      <c r="T3858">
        <v>1</v>
      </c>
      <c r="U3858">
        <f t="shared" si="148"/>
        <v>0</v>
      </c>
      <c r="V3858">
        <v>0</v>
      </c>
      <c r="W3858">
        <v>0</v>
      </c>
    </row>
    <row r="3859" spans="14:23" ht="15" customHeight="1" x14ac:dyDescent="0.25">
      <c r="N3859" t="s">
        <v>11821</v>
      </c>
      <c r="O3859" t="s">
        <v>2160</v>
      </c>
      <c r="P3859" t="s">
        <v>12059</v>
      </c>
      <c r="Q3859" s="16" t="s">
        <v>12060</v>
      </c>
      <c r="R3859">
        <v>5</v>
      </c>
      <c r="S3859">
        <v>3</v>
      </c>
      <c r="T3859">
        <v>5</v>
      </c>
      <c r="U3859">
        <f t="shared" si="148"/>
        <v>0</v>
      </c>
      <c r="V3859">
        <v>0</v>
      </c>
      <c r="W3859">
        <v>0</v>
      </c>
    </row>
    <row r="3860" spans="14:23" ht="15" customHeight="1" x14ac:dyDescent="0.25">
      <c r="N3860" t="s">
        <v>11821</v>
      </c>
      <c r="O3860" t="s">
        <v>2160</v>
      </c>
      <c r="P3860" t="s">
        <v>12061</v>
      </c>
      <c r="Q3860" s="16" t="s">
        <v>12062</v>
      </c>
      <c r="R3860">
        <v>1</v>
      </c>
      <c r="S3860">
        <v>1</v>
      </c>
      <c r="T3860">
        <v>1</v>
      </c>
      <c r="U3860">
        <f t="shared" si="148"/>
        <v>0</v>
      </c>
      <c r="V3860">
        <v>0</v>
      </c>
      <c r="W3860">
        <v>0</v>
      </c>
    </row>
    <row r="3861" spans="14:23" ht="15" customHeight="1" x14ac:dyDescent="0.25">
      <c r="N3861" t="s">
        <v>11821</v>
      </c>
      <c r="O3861" t="s">
        <v>2160</v>
      </c>
      <c r="P3861" t="s">
        <v>12063</v>
      </c>
      <c r="Q3861" s="16" t="s">
        <v>12064</v>
      </c>
      <c r="R3861">
        <v>4</v>
      </c>
      <c r="S3861">
        <v>2</v>
      </c>
      <c r="T3861">
        <v>4</v>
      </c>
      <c r="U3861">
        <f t="shared" si="148"/>
        <v>0</v>
      </c>
      <c r="V3861">
        <v>0</v>
      </c>
      <c r="W3861">
        <v>0</v>
      </c>
    </row>
    <row r="3862" spans="14:23" ht="15" customHeight="1" x14ac:dyDescent="0.25">
      <c r="N3862" t="s">
        <v>11821</v>
      </c>
      <c r="O3862" t="s">
        <v>2160</v>
      </c>
      <c r="P3862" t="s">
        <v>12065</v>
      </c>
      <c r="Q3862" s="16" t="s">
        <v>12066</v>
      </c>
      <c r="R3862">
        <v>1</v>
      </c>
      <c r="S3862">
        <v>1</v>
      </c>
      <c r="T3862">
        <v>1</v>
      </c>
      <c r="U3862">
        <f t="shared" si="148"/>
        <v>0</v>
      </c>
      <c r="V3862">
        <v>0</v>
      </c>
      <c r="W3862">
        <v>0</v>
      </c>
    </row>
    <row r="3863" spans="14:23" ht="15" customHeight="1" x14ac:dyDescent="0.25">
      <c r="N3863" t="s">
        <v>11821</v>
      </c>
      <c r="O3863" t="s">
        <v>2160</v>
      </c>
      <c r="P3863" t="s">
        <v>12067</v>
      </c>
      <c r="Q3863" s="16" t="s">
        <v>12068</v>
      </c>
      <c r="R3863">
        <v>23</v>
      </c>
      <c r="S3863">
        <v>3</v>
      </c>
      <c r="T3863">
        <v>23</v>
      </c>
      <c r="U3863">
        <f t="shared" si="148"/>
        <v>0</v>
      </c>
      <c r="V3863">
        <v>0</v>
      </c>
      <c r="W3863">
        <v>0</v>
      </c>
    </row>
    <row r="3864" spans="14:23" ht="15" customHeight="1" x14ac:dyDescent="0.25">
      <c r="N3864" t="s">
        <v>11821</v>
      </c>
      <c r="O3864" t="s">
        <v>2160</v>
      </c>
      <c r="P3864" t="s">
        <v>12069</v>
      </c>
      <c r="Q3864" s="16" t="s">
        <v>12070</v>
      </c>
      <c r="R3864">
        <v>2</v>
      </c>
      <c r="S3864">
        <v>1</v>
      </c>
      <c r="T3864">
        <v>2</v>
      </c>
      <c r="U3864">
        <f t="shared" si="148"/>
        <v>0</v>
      </c>
      <c r="V3864">
        <v>0</v>
      </c>
      <c r="W3864">
        <v>0</v>
      </c>
    </row>
    <row r="3865" spans="14:23" ht="15" customHeight="1" x14ac:dyDescent="0.25">
      <c r="N3865" t="s">
        <v>11821</v>
      </c>
      <c r="O3865" t="s">
        <v>2160</v>
      </c>
      <c r="P3865" t="s">
        <v>12071</v>
      </c>
      <c r="Q3865" s="16" t="s">
        <v>12072</v>
      </c>
      <c r="R3865">
        <v>4</v>
      </c>
      <c r="S3865">
        <v>2</v>
      </c>
      <c r="T3865">
        <v>4</v>
      </c>
      <c r="U3865">
        <f t="shared" si="148"/>
        <v>0</v>
      </c>
      <c r="V3865">
        <v>0</v>
      </c>
      <c r="W3865">
        <v>0</v>
      </c>
    </row>
    <row r="3866" spans="14:23" ht="15" customHeight="1" x14ac:dyDescent="0.25">
      <c r="N3866" t="s">
        <v>11821</v>
      </c>
      <c r="O3866" t="s">
        <v>2160</v>
      </c>
      <c r="P3866" t="s">
        <v>12073</v>
      </c>
      <c r="Q3866" s="16" t="s">
        <v>12074</v>
      </c>
      <c r="R3866">
        <v>1</v>
      </c>
      <c r="S3866">
        <v>1</v>
      </c>
      <c r="T3866">
        <v>1</v>
      </c>
      <c r="U3866">
        <f t="shared" si="148"/>
        <v>0</v>
      </c>
      <c r="V3866">
        <v>0</v>
      </c>
      <c r="W3866">
        <v>0</v>
      </c>
    </row>
    <row r="3867" spans="14:23" ht="15" customHeight="1" x14ac:dyDescent="0.25">
      <c r="N3867" t="s">
        <v>11821</v>
      </c>
      <c r="O3867" t="s">
        <v>2160</v>
      </c>
      <c r="P3867" t="s">
        <v>12075</v>
      </c>
      <c r="Q3867" s="16" t="s">
        <v>12076</v>
      </c>
      <c r="R3867">
        <v>21</v>
      </c>
      <c r="S3867">
        <v>9</v>
      </c>
      <c r="T3867">
        <v>21</v>
      </c>
      <c r="U3867">
        <f t="shared" si="148"/>
        <v>0</v>
      </c>
      <c r="V3867">
        <v>0</v>
      </c>
      <c r="W3867">
        <v>0</v>
      </c>
    </row>
    <row r="3868" spans="14:23" ht="15" customHeight="1" x14ac:dyDescent="0.25">
      <c r="N3868" t="s">
        <v>11821</v>
      </c>
      <c r="O3868" t="s">
        <v>2160</v>
      </c>
      <c r="P3868" t="s">
        <v>12077</v>
      </c>
      <c r="Q3868" s="16" t="s">
        <v>12078</v>
      </c>
      <c r="R3868">
        <v>15</v>
      </c>
      <c r="S3868">
        <v>4</v>
      </c>
      <c r="T3868">
        <v>15</v>
      </c>
      <c r="U3868">
        <f t="shared" si="148"/>
        <v>0</v>
      </c>
      <c r="V3868">
        <v>0</v>
      </c>
      <c r="W3868">
        <v>0</v>
      </c>
    </row>
    <row r="3869" spans="14:23" ht="15" customHeight="1" x14ac:dyDescent="0.25">
      <c r="N3869" t="s">
        <v>11821</v>
      </c>
      <c r="O3869" t="s">
        <v>2160</v>
      </c>
      <c r="P3869" t="s">
        <v>12079</v>
      </c>
      <c r="Q3869" s="16" t="s">
        <v>11854</v>
      </c>
      <c r="R3869">
        <v>1</v>
      </c>
      <c r="S3869">
        <v>1</v>
      </c>
      <c r="T3869">
        <v>1</v>
      </c>
      <c r="U3869">
        <f t="shared" si="148"/>
        <v>0</v>
      </c>
      <c r="V3869">
        <v>0</v>
      </c>
      <c r="W3869">
        <v>0</v>
      </c>
    </row>
    <row r="3870" spans="14:23" ht="15" customHeight="1" x14ac:dyDescent="0.25">
      <c r="N3870" t="s">
        <v>11821</v>
      </c>
      <c r="O3870" t="s">
        <v>2160</v>
      </c>
      <c r="P3870" t="s">
        <v>12080</v>
      </c>
      <c r="Q3870" s="16" t="s">
        <v>12081</v>
      </c>
      <c r="R3870">
        <v>2</v>
      </c>
      <c r="S3870">
        <v>2</v>
      </c>
      <c r="T3870">
        <v>2</v>
      </c>
      <c r="U3870">
        <f t="shared" si="148"/>
        <v>0</v>
      </c>
      <c r="V3870">
        <v>0</v>
      </c>
      <c r="W3870">
        <v>0</v>
      </c>
    </row>
    <row r="3871" spans="14:23" ht="15" customHeight="1" x14ac:dyDescent="0.25">
      <c r="N3871" t="s">
        <v>12082</v>
      </c>
      <c r="O3871" t="s">
        <v>12083</v>
      </c>
      <c r="P3871" t="s">
        <v>12084</v>
      </c>
      <c r="Q3871" s="16" t="s">
        <v>12085</v>
      </c>
      <c r="R3871">
        <v>2</v>
      </c>
      <c r="S3871">
        <v>1</v>
      </c>
      <c r="T3871">
        <v>2</v>
      </c>
      <c r="U3871">
        <f t="shared" si="148"/>
        <v>0</v>
      </c>
      <c r="V3871">
        <v>0</v>
      </c>
      <c r="W3871">
        <v>0</v>
      </c>
    </row>
    <row r="3872" spans="14:23" ht="15" customHeight="1" x14ac:dyDescent="0.25">
      <c r="N3872" t="s">
        <v>12082</v>
      </c>
      <c r="O3872" t="s">
        <v>12083</v>
      </c>
      <c r="P3872" t="s">
        <v>12086</v>
      </c>
      <c r="Q3872" s="16" t="s">
        <v>12087</v>
      </c>
      <c r="R3872">
        <v>6</v>
      </c>
      <c r="S3872">
        <v>5</v>
      </c>
      <c r="T3872">
        <v>6</v>
      </c>
      <c r="U3872">
        <f t="shared" si="148"/>
        <v>0</v>
      </c>
      <c r="V3872">
        <v>0</v>
      </c>
      <c r="W3872">
        <v>0</v>
      </c>
    </row>
    <row r="3873" spans="14:23" ht="15" customHeight="1" x14ac:dyDescent="0.25">
      <c r="N3873" t="s">
        <v>12082</v>
      </c>
      <c r="O3873" t="s">
        <v>12083</v>
      </c>
      <c r="P3873" t="s">
        <v>12088</v>
      </c>
      <c r="Q3873" s="16" t="s">
        <v>12089</v>
      </c>
      <c r="R3873">
        <v>13</v>
      </c>
      <c r="S3873">
        <v>3</v>
      </c>
      <c r="T3873">
        <v>13</v>
      </c>
      <c r="U3873">
        <f t="shared" si="148"/>
        <v>0</v>
      </c>
      <c r="V3873">
        <v>0</v>
      </c>
      <c r="W3873">
        <v>0</v>
      </c>
    </row>
    <row r="3874" spans="14:23" ht="15" customHeight="1" x14ac:dyDescent="0.25">
      <c r="N3874" t="s">
        <v>12082</v>
      </c>
      <c r="O3874" t="s">
        <v>12083</v>
      </c>
      <c r="P3874" t="s">
        <v>12090</v>
      </c>
      <c r="Q3874" s="16" t="s">
        <v>12091</v>
      </c>
      <c r="R3874">
        <v>24</v>
      </c>
      <c r="S3874">
        <v>2</v>
      </c>
      <c r="T3874">
        <v>24</v>
      </c>
      <c r="U3874">
        <f t="shared" si="148"/>
        <v>0</v>
      </c>
      <c r="V3874">
        <v>0</v>
      </c>
      <c r="W3874">
        <v>0</v>
      </c>
    </row>
    <row r="3875" spans="14:23" ht="15" customHeight="1" x14ac:dyDescent="0.25">
      <c r="N3875" t="s">
        <v>12082</v>
      </c>
      <c r="O3875" t="s">
        <v>12083</v>
      </c>
      <c r="P3875" t="s">
        <v>12092</v>
      </c>
      <c r="Q3875" s="16" t="s">
        <v>12093</v>
      </c>
      <c r="R3875">
        <v>4</v>
      </c>
      <c r="S3875">
        <v>1</v>
      </c>
      <c r="T3875">
        <v>4</v>
      </c>
      <c r="U3875">
        <f t="shared" si="148"/>
        <v>0</v>
      </c>
      <c r="V3875">
        <v>0</v>
      </c>
      <c r="W3875">
        <v>0</v>
      </c>
    </row>
    <row r="3876" spans="14:23" ht="15" customHeight="1" x14ac:dyDescent="0.25">
      <c r="N3876" t="s">
        <v>12082</v>
      </c>
      <c r="O3876" t="s">
        <v>12083</v>
      </c>
      <c r="P3876" t="s">
        <v>12094</v>
      </c>
      <c r="Q3876" s="16" t="s">
        <v>12095</v>
      </c>
      <c r="R3876">
        <v>1</v>
      </c>
      <c r="S3876">
        <v>1</v>
      </c>
      <c r="T3876">
        <v>1</v>
      </c>
      <c r="U3876">
        <f t="shared" si="148"/>
        <v>0</v>
      </c>
      <c r="V3876">
        <v>0</v>
      </c>
      <c r="W3876">
        <v>0</v>
      </c>
    </row>
    <row r="3877" spans="14:23" ht="15" customHeight="1" x14ac:dyDescent="0.25">
      <c r="N3877" t="s">
        <v>12082</v>
      </c>
      <c r="O3877" t="s">
        <v>12083</v>
      </c>
      <c r="P3877" t="s">
        <v>12096</v>
      </c>
      <c r="Q3877" s="16" t="s">
        <v>12097</v>
      </c>
      <c r="R3877">
        <v>1</v>
      </c>
      <c r="S3877">
        <v>1</v>
      </c>
      <c r="T3877">
        <v>1</v>
      </c>
      <c r="U3877">
        <f t="shared" si="148"/>
        <v>0</v>
      </c>
      <c r="V3877">
        <v>0</v>
      </c>
      <c r="W3877">
        <v>0</v>
      </c>
    </row>
    <row r="3878" spans="14:23" ht="15" customHeight="1" x14ac:dyDescent="0.25">
      <c r="N3878" t="s">
        <v>12082</v>
      </c>
      <c r="O3878" t="s">
        <v>12083</v>
      </c>
      <c r="P3878" t="s">
        <v>12098</v>
      </c>
      <c r="Q3878" s="16" t="s">
        <v>12099</v>
      </c>
      <c r="R3878">
        <v>1</v>
      </c>
      <c r="S3878">
        <v>1</v>
      </c>
      <c r="T3878">
        <v>1</v>
      </c>
      <c r="U3878">
        <f t="shared" si="148"/>
        <v>0</v>
      </c>
      <c r="V3878">
        <v>0</v>
      </c>
      <c r="W3878">
        <v>0</v>
      </c>
    </row>
    <row r="3879" spans="14:23" ht="15" customHeight="1" x14ac:dyDescent="0.25">
      <c r="N3879" t="s">
        <v>12082</v>
      </c>
      <c r="O3879" t="s">
        <v>12083</v>
      </c>
      <c r="P3879" t="s">
        <v>12100</v>
      </c>
      <c r="Q3879" s="16" t="s">
        <v>12101</v>
      </c>
      <c r="R3879">
        <v>1</v>
      </c>
      <c r="S3879">
        <v>1</v>
      </c>
      <c r="T3879">
        <v>1</v>
      </c>
      <c r="U3879">
        <f t="shared" si="148"/>
        <v>0</v>
      </c>
      <c r="V3879">
        <v>0</v>
      </c>
      <c r="W3879">
        <v>0</v>
      </c>
    </row>
    <row r="3880" spans="14:23" ht="15" customHeight="1" x14ac:dyDescent="0.25">
      <c r="N3880" t="s">
        <v>12082</v>
      </c>
      <c r="O3880" t="s">
        <v>12083</v>
      </c>
      <c r="P3880" t="s">
        <v>12102</v>
      </c>
      <c r="Q3880" s="16" t="s">
        <v>11873</v>
      </c>
      <c r="R3880">
        <v>1</v>
      </c>
      <c r="S3880">
        <v>1</v>
      </c>
      <c r="T3880">
        <v>1</v>
      </c>
      <c r="U3880">
        <f t="shared" si="148"/>
        <v>0</v>
      </c>
      <c r="V3880">
        <v>0</v>
      </c>
      <c r="W3880">
        <v>0</v>
      </c>
    </row>
    <row r="3881" spans="14:23" ht="15" customHeight="1" x14ac:dyDescent="0.25">
      <c r="N3881" t="s">
        <v>12082</v>
      </c>
      <c r="O3881" t="s">
        <v>12083</v>
      </c>
      <c r="P3881" t="s">
        <v>12103</v>
      </c>
      <c r="Q3881" s="16" t="s">
        <v>12104</v>
      </c>
      <c r="R3881">
        <v>4</v>
      </c>
      <c r="S3881">
        <v>2</v>
      </c>
      <c r="T3881">
        <v>4</v>
      </c>
      <c r="U3881">
        <f t="shared" si="148"/>
        <v>0</v>
      </c>
      <c r="V3881">
        <v>0</v>
      </c>
      <c r="W3881">
        <v>0</v>
      </c>
    </row>
    <row r="3882" spans="14:23" ht="15" customHeight="1" x14ac:dyDescent="0.25">
      <c r="N3882" t="s">
        <v>12082</v>
      </c>
      <c r="O3882" t="s">
        <v>12083</v>
      </c>
      <c r="P3882" t="s">
        <v>12105</v>
      </c>
      <c r="Q3882" s="16" t="s">
        <v>12106</v>
      </c>
      <c r="R3882">
        <v>1</v>
      </c>
      <c r="S3882">
        <v>1</v>
      </c>
      <c r="T3882">
        <v>1</v>
      </c>
      <c r="U3882">
        <f t="shared" si="148"/>
        <v>0</v>
      </c>
      <c r="V3882">
        <v>0</v>
      </c>
      <c r="W3882">
        <v>0</v>
      </c>
    </row>
    <row r="3883" spans="14:23" ht="15" customHeight="1" x14ac:dyDescent="0.25">
      <c r="N3883" t="s">
        <v>12082</v>
      </c>
      <c r="O3883" t="s">
        <v>12083</v>
      </c>
      <c r="P3883" t="s">
        <v>12107</v>
      </c>
      <c r="Q3883" s="16" t="s">
        <v>2659</v>
      </c>
      <c r="R3883">
        <v>47</v>
      </c>
      <c r="S3883">
        <v>11</v>
      </c>
      <c r="T3883">
        <v>47</v>
      </c>
      <c r="U3883">
        <f t="shared" si="148"/>
        <v>0</v>
      </c>
      <c r="V3883">
        <v>0</v>
      </c>
      <c r="W3883">
        <v>0</v>
      </c>
    </row>
    <row r="3884" spans="14:23" ht="15" customHeight="1" x14ac:dyDescent="0.25">
      <c r="N3884" t="s">
        <v>12108</v>
      </c>
      <c r="O3884" t="s">
        <v>12109</v>
      </c>
      <c r="P3884" t="s">
        <v>12110</v>
      </c>
      <c r="Q3884" s="16" t="s">
        <v>12111</v>
      </c>
      <c r="R3884">
        <v>1</v>
      </c>
      <c r="S3884">
        <v>1</v>
      </c>
      <c r="T3884">
        <v>1</v>
      </c>
      <c r="U3884">
        <f t="shared" si="148"/>
        <v>0</v>
      </c>
      <c r="V3884">
        <v>0</v>
      </c>
      <c r="W3884">
        <v>0</v>
      </c>
    </row>
    <row r="3885" spans="14:23" ht="15" customHeight="1" x14ac:dyDescent="0.25">
      <c r="N3885" t="s">
        <v>12108</v>
      </c>
      <c r="O3885" t="s">
        <v>12109</v>
      </c>
      <c r="P3885" t="s">
        <v>12110</v>
      </c>
      <c r="Q3885" s="16" t="s">
        <v>12112</v>
      </c>
      <c r="R3885">
        <v>1</v>
      </c>
      <c r="S3885">
        <v>1</v>
      </c>
      <c r="T3885">
        <v>1</v>
      </c>
      <c r="U3885">
        <f t="shared" si="148"/>
        <v>0</v>
      </c>
      <c r="V3885">
        <v>0</v>
      </c>
      <c r="W3885">
        <v>0</v>
      </c>
    </row>
    <row r="3886" spans="14:23" ht="15" customHeight="1" x14ac:dyDescent="0.25">
      <c r="N3886" t="s">
        <v>12108</v>
      </c>
      <c r="O3886" t="s">
        <v>12109</v>
      </c>
      <c r="P3886" t="s">
        <v>12113</v>
      </c>
      <c r="Q3886" s="16" t="s">
        <v>12114</v>
      </c>
      <c r="R3886">
        <v>6</v>
      </c>
      <c r="S3886">
        <v>3</v>
      </c>
      <c r="T3886">
        <v>6</v>
      </c>
      <c r="U3886">
        <f t="shared" si="148"/>
        <v>0</v>
      </c>
      <c r="V3886">
        <v>0</v>
      </c>
      <c r="W3886">
        <v>0</v>
      </c>
    </row>
    <row r="3887" spans="14:23" ht="15" customHeight="1" x14ac:dyDescent="0.25">
      <c r="N3887" t="s">
        <v>12108</v>
      </c>
      <c r="O3887" t="s">
        <v>12109</v>
      </c>
      <c r="P3887" t="s">
        <v>12115</v>
      </c>
      <c r="Q3887" s="16" t="s">
        <v>12116</v>
      </c>
      <c r="R3887">
        <v>1</v>
      </c>
      <c r="S3887">
        <v>1</v>
      </c>
      <c r="T3887">
        <v>1</v>
      </c>
      <c r="U3887">
        <f t="shared" si="148"/>
        <v>0</v>
      </c>
      <c r="V3887">
        <v>0</v>
      </c>
      <c r="W3887">
        <v>0</v>
      </c>
    </row>
    <row r="3888" spans="14:23" ht="15" customHeight="1" x14ac:dyDescent="0.25">
      <c r="N3888" t="s">
        <v>12108</v>
      </c>
      <c r="O3888" t="s">
        <v>12109</v>
      </c>
      <c r="P3888" t="s">
        <v>12117</v>
      </c>
      <c r="Q3888" s="16" t="s">
        <v>12118</v>
      </c>
      <c r="R3888">
        <v>2</v>
      </c>
      <c r="S3888">
        <v>2</v>
      </c>
      <c r="T3888">
        <v>2</v>
      </c>
      <c r="U3888">
        <f t="shared" si="148"/>
        <v>0</v>
      </c>
      <c r="V3888">
        <v>0</v>
      </c>
      <c r="W3888">
        <v>0</v>
      </c>
    </row>
    <row r="3889" spans="14:23" ht="15" customHeight="1" x14ac:dyDescent="0.25">
      <c r="N3889" t="s">
        <v>12108</v>
      </c>
      <c r="O3889" t="s">
        <v>12109</v>
      </c>
      <c r="P3889" t="s">
        <v>12119</v>
      </c>
      <c r="Q3889" s="16" t="s">
        <v>12120</v>
      </c>
      <c r="R3889">
        <v>1</v>
      </c>
      <c r="S3889">
        <v>1</v>
      </c>
      <c r="T3889">
        <v>1</v>
      </c>
      <c r="U3889">
        <f t="shared" si="148"/>
        <v>0</v>
      </c>
      <c r="V3889">
        <v>0</v>
      </c>
      <c r="W3889">
        <v>0</v>
      </c>
    </row>
    <row r="3890" spans="14:23" ht="15" customHeight="1" x14ac:dyDescent="0.25">
      <c r="N3890" t="s">
        <v>12108</v>
      </c>
      <c r="O3890" t="s">
        <v>12109</v>
      </c>
      <c r="P3890" t="s">
        <v>12121</v>
      </c>
      <c r="Q3890" s="16" t="s">
        <v>12122</v>
      </c>
      <c r="R3890">
        <v>50</v>
      </c>
      <c r="S3890">
        <v>1</v>
      </c>
      <c r="T3890">
        <v>50</v>
      </c>
      <c r="U3890">
        <f t="shared" si="148"/>
        <v>0</v>
      </c>
      <c r="V3890">
        <v>0</v>
      </c>
      <c r="W3890">
        <v>0</v>
      </c>
    </row>
    <row r="3891" spans="14:23" ht="15" customHeight="1" x14ac:dyDescent="0.25">
      <c r="N3891" t="s">
        <v>12108</v>
      </c>
      <c r="O3891" t="s">
        <v>12109</v>
      </c>
      <c r="P3891" t="s">
        <v>12123</v>
      </c>
      <c r="Q3891" s="16" t="s">
        <v>12124</v>
      </c>
      <c r="R3891">
        <v>14</v>
      </c>
      <c r="S3891">
        <v>3</v>
      </c>
      <c r="T3891">
        <v>14</v>
      </c>
      <c r="U3891">
        <f t="shared" si="148"/>
        <v>0</v>
      </c>
      <c r="V3891">
        <v>0</v>
      </c>
      <c r="W3891">
        <v>0</v>
      </c>
    </row>
    <row r="3892" spans="14:23" ht="15" customHeight="1" x14ac:dyDescent="0.25">
      <c r="N3892" t="s">
        <v>12108</v>
      </c>
      <c r="O3892" t="s">
        <v>12109</v>
      </c>
      <c r="P3892" t="s">
        <v>12125</v>
      </c>
      <c r="Q3892" s="16" t="s">
        <v>12126</v>
      </c>
      <c r="R3892">
        <v>3</v>
      </c>
      <c r="S3892">
        <v>2</v>
      </c>
      <c r="T3892">
        <v>3</v>
      </c>
      <c r="U3892">
        <f t="shared" si="148"/>
        <v>0</v>
      </c>
      <c r="V3892">
        <v>0</v>
      </c>
      <c r="W3892">
        <v>0</v>
      </c>
    </row>
    <row r="3893" spans="14:23" ht="15" customHeight="1" x14ac:dyDescent="0.25">
      <c r="N3893" t="s">
        <v>12108</v>
      </c>
      <c r="O3893" t="s">
        <v>12109</v>
      </c>
      <c r="P3893" t="s">
        <v>12127</v>
      </c>
      <c r="Q3893" s="16" t="s">
        <v>12128</v>
      </c>
      <c r="R3893">
        <v>1</v>
      </c>
      <c r="S3893">
        <v>1</v>
      </c>
      <c r="T3893">
        <v>1</v>
      </c>
      <c r="U3893">
        <f t="shared" si="148"/>
        <v>0</v>
      </c>
      <c r="V3893">
        <v>0</v>
      </c>
      <c r="W3893">
        <v>0</v>
      </c>
    </row>
    <row r="3894" spans="14:23" ht="15" customHeight="1" x14ac:dyDescent="0.25">
      <c r="N3894" t="s">
        <v>12108</v>
      </c>
      <c r="O3894" t="s">
        <v>12109</v>
      </c>
      <c r="P3894" t="s">
        <v>12129</v>
      </c>
      <c r="Q3894" s="16" t="s">
        <v>12130</v>
      </c>
      <c r="R3894">
        <v>1</v>
      </c>
      <c r="S3894">
        <v>1</v>
      </c>
      <c r="T3894">
        <v>1</v>
      </c>
      <c r="U3894">
        <f t="shared" si="148"/>
        <v>0</v>
      </c>
      <c r="V3894">
        <v>0</v>
      </c>
      <c r="W3894">
        <v>0</v>
      </c>
    </row>
    <row r="3895" spans="14:23" ht="15" customHeight="1" x14ac:dyDescent="0.25">
      <c r="N3895" t="s">
        <v>12108</v>
      </c>
      <c r="O3895" t="s">
        <v>12109</v>
      </c>
      <c r="P3895" t="s">
        <v>12131</v>
      </c>
      <c r="Q3895" s="16" t="s">
        <v>12132</v>
      </c>
      <c r="R3895">
        <v>1</v>
      </c>
      <c r="S3895">
        <v>1</v>
      </c>
      <c r="T3895">
        <v>1</v>
      </c>
      <c r="U3895">
        <f t="shared" si="148"/>
        <v>0</v>
      </c>
      <c r="V3895">
        <v>0</v>
      </c>
      <c r="W3895">
        <v>0</v>
      </c>
    </row>
    <row r="3896" spans="14:23" ht="15" customHeight="1" x14ac:dyDescent="0.25">
      <c r="N3896" t="s">
        <v>12108</v>
      </c>
      <c r="O3896" t="s">
        <v>12109</v>
      </c>
      <c r="P3896" t="s">
        <v>12133</v>
      </c>
      <c r="Q3896" s="16" t="s">
        <v>12134</v>
      </c>
      <c r="R3896">
        <v>6</v>
      </c>
      <c r="S3896">
        <v>3</v>
      </c>
      <c r="T3896">
        <v>6</v>
      </c>
      <c r="U3896">
        <f t="shared" si="148"/>
        <v>0</v>
      </c>
      <c r="V3896">
        <v>0</v>
      </c>
      <c r="W3896">
        <v>0</v>
      </c>
    </row>
    <row r="3897" spans="14:23" ht="15" customHeight="1" x14ac:dyDescent="0.25">
      <c r="N3897" t="s">
        <v>12135</v>
      </c>
      <c r="O3897" t="s">
        <v>12136</v>
      </c>
      <c r="P3897" t="s">
        <v>12137</v>
      </c>
      <c r="Q3897" s="16" t="s">
        <v>12138</v>
      </c>
      <c r="R3897">
        <v>1</v>
      </c>
      <c r="S3897">
        <v>1</v>
      </c>
      <c r="T3897">
        <v>1</v>
      </c>
      <c r="U3897">
        <f t="shared" si="148"/>
        <v>0</v>
      </c>
      <c r="V3897">
        <v>0</v>
      </c>
      <c r="W3897">
        <v>0</v>
      </c>
    </row>
    <row r="3898" spans="14:23" ht="15" customHeight="1" x14ac:dyDescent="0.25">
      <c r="N3898" t="s">
        <v>12135</v>
      </c>
      <c r="O3898" t="s">
        <v>12136</v>
      </c>
      <c r="P3898" t="s">
        <v>12139</v>
      </c>
      <c r="Q3898" s="16" t="s">
        <v>12140</v>
      </c>
      <c r="R3898">
        <v>15</v>
      </c>
      <c r="S3898">
        <v>4</v>
      </c>
      <c r="T3898">
        <v>15</v>
      </c>
      <c r="U3898">
        <f t="shared" si="148"/>
        <v>0</v>
      </c>
      <c r="V3898">
        <v>0</v>
      </c>
      <c r="W3898">
        <v>0</v>
      </c>
    </row>
    <row r="3899" spans="14:23" ht="15" customHeight="1" x14ac:dyDescent="0.25">
      <c r="N3899" t="s">
        <v>12135</v>
      </c>
      <c r="O3899" t="s">
        <v>12136</v>
      </c>
      <c r="P3899" t="s">
        <v>12141</v>
      </c>
      <c r="Q3899" s="16" t="s">
        <v>12142</v>
      </c>
      <c r="R3899">
        <v>14</v>
      </c>
      <c r="S3899">
        <v>4</v>
      </c>
      <c r="T3899">
        <v>14</v>
      </c>
      <c r="U3899">
        <f t="shared" si="148"/>
        <v>0</v>
      </c>
      <c r="V3899">
        <v>0</v>
      </c>
      <c r="W3899">
        <v>0</v>
      </c>
    </row>
    <row r="3900" spans="14:23" ht="15" customHeight="1" x14ac:dyDescent="0.25">
      <c r="N3900" t="s">
        <v>12135</v>
      </c>
      <c r="O3900" t="s">
        <v>12136</v>
      </c>
      <c r="P3900" t="s">
        <v>12143</v>
      </c>
      <c r="Q3900" s="16" t="s">
        <v>12144</v>
      </c>
      <c r="R3900">
        <v>1</v>
      </c>
      <c r="S3900">
        <v>1</v>
      </c>
      <c r="T3900">
        <v>1</v>
      </c>
      <c r="U3900">
        <f t="shared" si="148"/>
        <v>0</v>
      </c>
      <c r="V3900">
        <v>0</v>
      </c>
      <c r="W3900">
        <v>0</v>
      </c>
    </row>
    <row r="3901" spans="14:23" ht="15" customHeight="1" x14ac:dyDescent="0.25">
      <c r="N3901" t="s">
        <v>12145</v>
      </c>
      <c r="O3901" t="s">
        <v>12146</v>
      </c>
      <c r="P3901" t="s">
        <v>12147</v>
      </c>
      <c r="Q3901" s="16" t="s">
        <v>12148</v>
      </c>
      <c r="R3901">
        <v>2</v>
      </c>
      <c r="S3901">
        <v>1</v>
      </c>
      <c r="T3901">
        <v>2</v>
      </c>
      <c r="U3901">
        <f t="shared" si="148"/>
        <v>0</v>
      </c>
      <c r="V3901">
        <v>0</v>
      </c>
      <c r="W3901">
        <v>0</v>
      </c>
    </row>
    <row r="3902" spans="14:23" ht="15" customHeight="1" x14ac:dyDescent="0.25">
      <c r="N3902" t="s">
        <v>12145</v>
      </c>
      <c r="O3902" t="s">
        <v>12146</v>
      </c>
      <c r="P3902" t="s">
        <v>12149</v>
      </c>
      <c r="Q3902" s="16" t="s">
        <v>12150</v>
      </c>
      <c r="R3902">
        <v>6</v>
      </c>
      <c r="S3902">
        <v>2</v>
      </c>
      <c r="T3902">
        <v>6</v>
      </c>
      <c r="U3902">
        <f t="shared" si="148"/>
        <v>0</v>
      </c>
      <c r="V3902">
        <v>0</v>
      </c>
      <c r="W3902">
        <v>0</v>
      </c>
    </row>
    <row r="3903" spans="14:23" ht="15" customHeight="1" x14ac:dyDescent="0.25">
      <c r="N3903" t="s">
        <v>12145</v>
      </c>
      <c r="O3903" t="s">
        <v>12146</v>
      </c>
      <c r="P3903" t="s">
        <v>12151</v>
      </c>
      <c r="Q3903" s="16" t="s">
        <v>12152</v>
      </c>
      <c r="R3903">
        <v>2</v>
      </c>
      <c r="S3903">
        <v>1</v>
      </c>
      <c r="T3903">
        <v>2</v>
      </c>
      <c r="U3903">
        <f t="shared" si="148"/>
        <v>0</v>
      </c>
      <c r="V3903">
        <v>0</v>
      </c>
      <c r="W3903">
        <v>0</v>
      </c>
    </row>
    <row r="3904" spans="14:23" ht="15" customHeight="1" x14ac:dyDescent="0.25">
      <c r="N3904" t="s">
        <v>12145</v>
      </c>
      <c r="O3904" t="s">
        <v>12146</v>
      </c>
      <c r="P3904" t="s">
        <v>12153</v>
      </c>
      <c r="Q3904" s="16" t="s">
        <v>12154</v>
      </c>
      <c r="R3904">
        <v>2</v>
      </c>
      <c r="S3904">
        <v>2</v>
      </c>
      <c r="T3904">
        <v>2</v>
      </c>
      <c r="U3904">
        <f t="shared" si="148"/>
        <v>0</v>
      </c>
      <c r="V3904">
        <v>0</v>
      </c>
      <c r="W3904">
        <v>0</v>
      </c>
    </row>
    <row r="3905" spans="14:23" ht="15" customHeight="1" x14ac:dyDescent="0.25">
      <c r="N3905" t="s">
        <v>12145</v>
      </c>
      <c r="O3905" t="s">
        <v>12146</v>
      </c>
      <c r="P3905" t="s">
        <v>12155</v>
      </c>
      <c r="Q3905" s="16" t="s">
        <v>12156</v>
      </c>
      <c r="R3905">
        <v>8</v>
      </c>
      <c r="S3905">
        <v>2</v>
      </c>
      <c r="T3905">
        <v>8</v>
      </c>
      <c r="U3905">
        <f t="shared" si="148"/>
        <v>0</v>
      </c>
      <c r="V3905">
        <v>0</v>
      </c>
      <c r="W3905">
        <v>0</v>
      </c>
    </row>
    <row r="3906" spans="14:23" ht="15" customHeight="1" x14ac:dyDescent="0.25">
      <c r="N3906" t="s">
        <v>12145</v>
      </c>
      <c r="O3906" t="s">
        <v>12146</v>
      </c>
      <c r="P3906" t="s">
        <v>12157</v>
      </c>
      <c r="Q3906" s="16" t="s">
        <v>12158</v>
      </c>
      <c r="R3906">
        <v>4</v>
      </c>
      <c r="S3906">
        <v>4</v>
      </c>
      <c r="T3906">
        <v>4</v>
      </c>
      <c r="U3906">
        <f t="shared" si="148"/>
        <v>0</v>
      </c>
      <c r="V3906">
        <v>0</v>
      </c>
      <c r="W3906">
        <v>0</v>
      </c>
    </row>
    <row r="3907" spans="14:23" ht="15" customHeight="1" x14ac:dyDescent="0.25">
      <c r="N3907" t="s">
        <v>12145</v>
      </c>
      <c r="O3907" t="s">
        <v>12146</v>
      </c>
      <c r="P3907" t="s">
        <v>12159</v>
      </c>
      <c r="Q3907" s="16" t="s">
        <v>12160</v>
      </c>
      <c r="R3907">
        <v>2</v>
      </c>
      <c r="S3907">
        <v>2</v>
      </c>
      <c r="T3907">
        <v>2</v>
      </c>
      <c r="U3907">
        <f t="shared" si="148"/>
        <v>0</v>
      </c>
      <c r="V3907">
        <v>0</v>
      </c>
      <c r="W3907">
        <v>0</v>
      </c>
    </row>
    <row r="3908" spans="14:23" ht="15" customHeight="1" x14ac:dyDescent="0.25">
      <c r="N3908" t="s">
        <v>12145</v>
      </c>
      <c r="O3908" t="s">
        <v>12146</v>
      </c>
      <c r="P3908" t="s">
        <v>12161</v>
      </c>
      <c r="Q3908" s="16" t="s">
        <v>12162</v>
      </c>
      <c r="R3908">
        <v>2</v>
      </c>
      <c r="S3908">
        <v>1</v>
      </c>
      <c r="T3908">
        <v>2</v>
      </c>
      <c r="U3908">
        <f t="shared" si="148"/>
        <v>0</v>
      </c>
      <c r="V3908">
        <v>0</v>
      </c>
      <c r="W3908">
        <v>0</v>
      </c>
    </row>
    <row r="3909" spans="14:23" ht="15" customHeight="1" x14ac:dyDescent="0.25">
      <c r="N3909" t="s">
        <v>12145</v>
      </c>
      <c r="O3909" t="s">
        <v>12146</v>
      </c>
      <c r="P3909" t="s">
        <v>12163</v>
      </c>
      <c r="Q3909" s="16" t="s">
        <v>12164</v>
      </c>
      <c r="R3909">
        <v>2</v>
      </c>
      <c r="S3909">
        <v>1</v>
      </c>
      <c r="T3909">
        <v>2</v>
      </c>
      <c r="U3909">
        <f t="shared" si="148"/>
        <v>0</v>
      </c>
      <c r="V3909">
        <v>0</v>
      </c>
      <c r="W3909">
        <v>0</v>
      </c>
    </row>
    <row r="3910" spans="14:23" ht="15" customHeight="1" x14ac:dyDescent="0.25">
      <c r="N3910" t="s">
        <v>12145</v>
      </c>
      <c r="O3910" t="s">
        <v>12146</v>
      </c>
      <c r="P3910" t="s">
        <v>12165</v>
      </c>
      <c r="Q3910" s="16" t="s">
        <v>12166</v>
      </c>
      <c r="R3910">
        <v>10</v>
      </c>
      <c r="S3910">
        <v>3</v>
      </c>
      <c r="T3910">
        <v>10</v>
      </c>
      <c r="U3910">
        <f t="shared" si="148"/>
        <v>0</v>
      </c>
      <c r="V3910">
        <v>0</v>
      </c>
      <c r="W3910">
        <v>0</v>
      </c>
    </row>
    <row r="3911" spans="14:23" ht="15" customHeight="1" x14ac:dyDescent="0.25">
      <c r="N3911" t="s">
        <v>12167</v>
      </c>
      <c r="O3911" t="s">
        <v>12168</v>
      </c>
      <c r="P3911" t="s">
        <v>12169</v>
      </c>
      <c r="Q3911" s="16" t="s">
        <v>12170</v>
      </c>
      <c r="R3911">
        <v>2</v>
      </c>
      <c r="S3911">
        <v>2</v>
      </c>
      <c r="T3911">
        <v>2</v>
      </c>
      <c r="U3911">
        <f t="shared" si="148"/>
        <v>0</v>
      </c>
      <c r="V3911">
        <v>0</v>
      </c>
      <c r="W3911">
        <v>0</v>
      </c>
    </row>
    <row r="3912" spans="14:23" ht="15" customHeight="1" x14ac:dyDescent="0.25">
      <c r="N3912" t="s">
        <v>12167</v>
      </c>
      <c r="O3912" t="s">
        <v>12168</v>
      </c>
      <c r="P3912" t="s">
        <v>12171</v>
      </c>
      <c r="Q3912" s="16" t="s">
        <v>12172</v>
      </c>
      <c r="R3912">
        <v>1</v>
      </c>
      <c r="S3912">
        <v>1</v>
      </c>
      <c r="T3912">
        <v>1</v>
      </c>
      <c r="U3912">
        <f t="shared" si="148"/>
        <v>0</v>
      </c>
      <c r="V3912">
        <v>0</v>
      </c>
      <c r="W3912">
        <v>0</v>
      </c>
    </row>
    <row r="3913" spans="14:23" ht="15" customHeight="1" x14ac:dyDescent="0.25">
      <c r="N3913" t="s">
        <v>12167</v>
      </c>
      <c r="O3913" t="s">
        <v>12168</v>
      </c>
      <c r="P3913" t="s">
        <v>12173</v>
      </c>
      <c r="Q3913" s="16" t="s">
        <v>12174</v>
      </c>
      <c r="R3913">
        <v>1</v>
      </c>
      <c r="S3913">
        <v>1</v>
      </c>
      <c r="T3913">
        <v>1</v>
      </c>
      <c r="U3913">
        <f t="shared" si="148"/>
        <v>0</v>
      </c>
      <c r="V3913">
        <v>0</v>
      </c>
      <c r="W3913">
        <v>0</v>
      </c>
    </row>
    <row r="3914" spans="14:23" ht="15" customHeight="1" x14ac:dyDescent="0.25">
      <c r="N3914" t="s">
        <v>12167</v>
      </c>
      <c r="O3914" t="s">
        <v>12168</v>
      </c>
      <c r="P3914" t="s">
        <v>12175</v>
      </c>
      <c r="Q3914" s="16" t="s">
        <v>12176</v>
      </c>
      <c r="R3914">
        <v>1</v>
      </c>
      <c r="S3914">
        <v>1</v>
      </c>
      <c r="T3914">
        <v>1</v>
      </c>
      <c r="U3914">
        <f t="shared" si="148"/>
        <v>0</v>
      </c>
      <c r="V3914">
        <v>0</v>
      </c>
      <c r="W3914">
        <v>0</v>
      </c>
    </row>
    <row r="3915" spans="14:23" ht="15" customHeight="1" x14ac:dyDescent="0.25">
      <c r="N3915" t="s">
        <v>12167</v>
      </c>
      <c r="O3915" t="s">
        <v>12168</v>
      </c>
      <c r="P3915" t="s">
        <v>12177</v>
      </c>
      <c r="Q3915" s="16" t="s">
        <v>12178</v>
      </c>
      <c r="R3915">
        <v>4</v>
      </c>
      <c r="S3915">
        <v>1</v>
      </c>
      <c r="T3915">
        <v>4</v>
      </c>
      <c r="U3915">
        <f t="shared" si="148"/>
        <v>0</v>
      </c>
      <c r="V3915">
        <v>0</v>
      </c>
      <c r="W3915">
        <v>0</v>
      </c>
    </row>
    <row r="3916" spans="14:23" ht="15" customHeight="1" x14ac:dyDescent="0.25">
      <c r="N3916" t="s">
        <v>12167</v>
      </c>
      <c r="O3916" t="s">
        <v>12168</v>
      </c>
      <c r="P3916" t="s">
        <v>12179</v>
      </c>
      <c r="Q3916" s="16" t="s">
        <v>12180</v>
      </c>
      <c r="R3916">
        <v>11</v>
      </c>
      <c r="S3916">
        <v>2</v>
      </c>
      <c r="T3916">
        <v>11</v>
      </c>
      <c r="U3916">
        <f t="shared" si="148"/>
        <v>0</v>
      </c>
      <c r="V3916">
        <v>0</v>
      </c>
      <c r="W3916">
        <v>0</v>
      </c>
    </row>
    <row r="3917" spans="14:23" ht="15" customHeight="1" x14ac:dyDescent="0.25">
      <c r="N3917" t="s">
        <v>12167</v>
      </c>
      <c r="O3917" t="s">
        <v>12168</v>
      </c>
      <c r="P3917" t="s">
        <v>12181</v>
      </c>
      <c r="Q3917" s="16" t="s">
        <v>12182</v>
      </c>
      <c r="R3917">
        <v>4</v>
      </c>
      <c r="S3917">
        <v>4</v>
      </c>
      <c r="T3917">
        <v>4</v>
      </c>
      <c r="U3917">
        <f t="shared" si="148"/>
        <v>0</v>
      </c>
      <c r="V3917">
        <v>0</v>
      </c>
      <c r="W3917">
        <v>0</v>
      </c>
    </row>
    <row r="3918" spans="14:23" ht="15" customHeight="1" x14ac:dyDescent="0.25">
      <c r="N3918" t="s">
        <v>12167</v>
      </c>
      <c r="O3918" t="s">
        <v>12168</v>
      </c>
      <c r="P3918" t="s">
        <v>12183</v>
      </c>
      <c r="Q3918" s="16" t="s">
        <v>12184</v>
      </c>
      <c r="R3918">
        <v>1</v>
      </c>
      <c r="S3918">
        <v>1</v>
      </c>
      <c r="T3918">
        <v>1</v>
      </c>
      <c r="U3918">
        <f t="shared" si="148"/>
        <v>0</v>
      </c>
      <c r="V3918">
        <v>0</v>
      </c>
      <c r="W3918">
        <v>0</v>
      </c>
    </row>
    <row r="3919" spans="14:23" ht="15" customHeight="1" x14ac:dyDescent="0.25">
      <c r="N3919" t="s">
        <v>12167</v>
      </c>
      <c r="O3919" t="s">
        <v>12168</v>
      </c>
      <c r="P3919" t="s">
        <v>12185</v>
      </c>
      <c r="Q3919" s="16" t="s">
        <v>12186</v>
      </c>
      <c r="R3919">
        <v>1</v>
      </c>
      <c r="S3919">
        <v>1</v>
      </c>
      <c r="T3919">
        <v>1</v>
      </c>
      <c r="U3919">
        <f t="shared" si="148"/>
        <v>0</v>
      </c>
      <c r="V3919">
        <v>0</v>
      </c>
      <c r="W3919">
        <v>0</v>
      </c>
    </row>
    <row r="3920" spans="14:23" ht="15" customHeight="1" x14ac:dyDescent="0.25">
      <c r="N3920" t="s">
        <v>12167</v>
      </c>
      <c r="O3920" t="s">
        <v>12168</v>
      </c>
      <c r="P3920" t="s">
        <v>12187</v>
      </c>
      <c r="Q3920" s="16" t="s">
        <v>12188</v>
      </c>
      <c r="R3920">
        <v>1</v>
      </c>
      <c r="S3920">
        <v>1</v>
      </c>
      <c r="T3920">
        <v>1</v>
      </c>
      <c r="U3920">
        <f t="shared" si="148"/>
        <v>0</v>
      </c>
      <c r="V3920">
        <v>0</v>
      </c>
      <c r="W3920">
        <v>0</v>
      </c>
    </row>
    <row r="3921" spans="14:23" ht="15" customHeight="1" x14ac:dyDescent="0.25">
      <c r="N3921" t="s">
        <v>12167</v>
      </c>
      <c r="O3921" t="s">
        <v>12168</v>
      </c>
      <c r="P3921" t="s">
        <v>12189</v>
      </c>
      <c r="Q3921" s="16" t="s">
        <v>12190</v>
      </c>
      <c r="R3921">
        <v>3</v>
      </c>
      <c r="S3921">
        <v>1</v>
      </c>
      <c r="T3921">
        <v>3</v>
      </c>
      <c r="U3921">
        <f t="shared" ref="U3921:U3984" si="149">IF(V3921=0, 0, "")</f>
        <v>0</v>
      </c>
      <c r="V3921">
        <v>0</v>
      </c>
      <c r="W3921">
        <v>0</v>
      </c>
    </row>
    <row r="3922" spans="14:23" ht="15" customHeight="1" x14ac:dyDescent="0.25">
      <c r="N3922" t="s">
        <v>12167</v>
      </c>
      <c r="O3922" t="s">
        <v>12168</v>
      </c>
      <c r="P3922" t="s">
        <v>12191</v>
      </c>
      <c r="Q3922" s="16" t="s">
        <v>12192</v>
      </c>
      <c r="R3922">
        <v>6</v>
      </c>
      <c r="S3922">
        <v>3</v>
      </c>
      <c r="T3922">
        <v>6</v>
      </c>
      <c r="U3922">
        <f t="shared" si="149"/>
        <v>0</v>
      </c>
      <c r="V3922">
        <v>0</v>
      </c>
      <c r="W3922">
        <v>0</v>
      </c>
    </row>
    <row r="3923" spans="14:23" ht="15" customHeight="1" x14ac:dyDescent="0.25">
      <c r="N3923" t="s">
        <v>12167</v>
      </c>
      <c r="O3923" t="s">
        <v>12168</v>
      </c>
      <c r="P3923" t="s">
        <v>12193</v>
      </c>
      <c r="Q3923" s="16" t="s">
        <v>12194</v>
      </c>
      <c r="R3923">
        <v>14</v>
      </c>
      <c r="S3923">
        <v>3</v>
      </c>
      <c r="T3923">
        <v>14</v>
      </c>
      <c r="U3923">
        <f t="shared" si="149"/>
        <v>0</v>
      </c>
      <c r="V3923">
        <v>0</v>
      </c>
      <c r="W3923">
        <v>0</v>
      </c>
    </row>
    <row r="3924" spans="14:23" ht="15" customHeight="1" x14ac:dyDescent="0.25">
      <c r="N3924" t="s">
        <v>12195</v>
      </c>
      <c r="O3924" t="s">
        <v>12196</v>
      </c>
      <c r="P3924" t="s">
        <v>12197</v>
      </c>
      <c r="Q3924" s="16" t="s">
        <v>12198</v>
      </c>
      <c r="R3924">
        <v>1</v>
      </c>
      <c r="S3924">
        <v>1</v>
      </c>
      <c r="T3924">
        <v>1</v>
      </c>
      <c r="U3924">
        <f t="shared" si="149"/>
        <v>0</v>
      </c>
      <c r="V3924">
        <v>0</v>
      </c>
      <c r="W3924">
        <v>0</v>
      </c>
    </row>
    <row r="3925" spans="14:23" ht="15" customHeight="1" x14ac:dyDescent="0.25">
      <c r="N3925" t="s">
        <v>12195</v>
      </c>
      <c r="O3925" t="s">
        <v>12196</v>
      </c>
      <c r="P3925" t="s">
        <v>12199</v>
      </c>
      <c r="Q3925" s="16" t="s">
        <v>12200</v>
      </c>
      <c r="R3925">
        <v>1</v>
      </c>
      <c r="S3925">
        <v>1</v>
      </c>
      <c r="T3925">
        <v>1</v>
      </c>
      <c r="U3925">
        <f t="shared" si="149"/>
        <v>0</v>
      </c>
      <c r="V3925">
        <v>0</v>
      </c>
      <c r="W3925">
        <v>0</v>
      </c>
    </row>
    <row r="3926" spans="14:23" ht="15" customHeight="1" x14ac:dyDescent="0.25">
      <c r="N3926" t="s">
        <v>12195</v>
      </c>
      <c r="O3926" t="s">
        <v>12196</v>
      </c>
      <c r="P3926" t="s">
        <v>12201</v>
      </c>
      <c r="Q3926" s="16" t="s">
        <v>12202</v>
      </c>
      <c r="R3926">
        <v>1</v>
      </c>
      <c r="S3926">
        <v>1</v>
      </c>
      <c r="T3926">
        <v>1</v>
      </c>
      <c r="U3926">
        <f t="shared" si="149"/>
        <v>0</v>
      </c>
      <c r="V3926">
        <v>0</v>
      </c>
      <c r="W3926">
        <v>0</v>
      </c>
    </row>
    <row r="3927" spans="14:23" ht="15" customHeight="1" x14ac:dyDescent="0.25">
      <c r="N3927" t="s">
        <v>12203</v>
      </c>
      <c r="O3927" t="s">
        <v>12204</v>
      </c>
      <c r="P3927" t="s">
        <v>12205</v>
      </c>
      <c r="Q3927" s="16" t="s">
        <v>12206</v>
      </c>
      <c r="R3927">
        <v>1</v>
      </c>
      <c r="S3927">
        <v>1</v>
      </c>
      <c r="T3927">
        <v>1</v>
      </c>
      <c r="U3927">
        <f t="shared" si="149"/>
        <v>0</v>
      </c>
      <c r="V3927">
        <v>0</v>
      </c>
      <c r="W3927">
        <v>0</v>
      </c>
    </row>
    <row r="3928" spans="14:23" ht="15" customHeight="1" x14ac:dyDescent="0.25">
      <c r="N3928" t="s">
        <v>12203</v>
      </c>
      <c r="O3928" t="s">
        <v>12204</v>
      </c>
      <c r="P3928" t="s">
        <v>12207</v>
      </c>
      <c r="Q3928" s="16" t="s">
        <v>12208</v>
      </c>
      <c r="R3928">
        <v>3</v>
      </c>
      <c r="S3928">
        <v>2</v>
      </c>
      <c r="T3928">
        <v>3</v>
      </c>
      <c r="U3928">
        <f t="shared" si="149"/>
        <v>0</v>
      </c>
      <c r="V3928">
        <v>0</v>
      </c>
      <c r="W3928">
        <v>0</v>
      </c>
    </row>
    <row r="3929" spans="14:23" ht="15" customHeight="1" x14ac:dyDescent="0.25">
      <c r="N3929" t="s">
        <v>12209</v>
      </c>
      <c r="O3929" t="s">
        <v>12210</v>
      </c>
      <c r="P3929" t="s">
        <v>12211</v>
      </c>
      <c r="Q3929" s="16" t="s">
        <v>12212</v>
      </c>
      <c r="R3929">
        <v>24</v>
      </c>
      <c r="S3929">
        <v>5</v>
      </c>
      <c r="T3929">
        <v>24</v>
      </c>
      <c r="U3929">
        <f t="shared" si="149"/>
        <v>0</v>
      </c>
      <c r="V3929">
        <v>0</v>
      </c>
      <c r="W3929">
        <v>0</v>
      </c>
    </row>
    <row r="3930" spans="14:23" ht="15" customHeight="1" x14ac:dyDescent="0.25">
      <c r="N3930" t="s">
        <v>12209</v>
      </c>
      <c r="O3930" t="s">
        <v>12210</v>
      </c>
      <c r="P3930" t="s">
        <v>12213</v>
      </c>
      <c r="Q3930" s="16" t="s">
        <v>12214</v>
      </c>
      <c r="R3930">
        <v>1</v>
      </c>
      <c r="S3930">
        <v>1</v>
      </c>
      <c r="T3930">
        <v>1</v>
      </c>
      <c r="U3930">
        <f t="shared" si="149"/>
        <v>0</v>
      </c>
      <c r="V3930">
        <v>0</v>
      </c>
      <c r="W3930">
        <v>0</v>
      </c>
    </row>
    <row r="3931" spans="14:23" ht="15" customHeight="1" x14ac:dyDescent="0.25">
      <c r="N3931" t="s">
        <v>12209</v>
      </c>
      <c r="O3931" t="s">
        <v>12210</v>
      </c>
      <c r="P3931" t="s">
        <v>12215</v>
      </c>
      <c r="Q3931" s="16" t="s">
        <v>12216</v>
      </c>
      <c r="R3931">
        <v>4</v>
      </c>
      <c r="S3931">
        <v>3</v>
      </c>
      <c r="T3931">
        <v>4</v>
      </c>
      <c r="U3931">
        <f t="shared" si="149"/>
        <v>0</v>
      </c>
      <c r="V3931">
        <v>0</v>
      </c>
      <c r="W3931">
        <v>0</v>
      </c>
    </row>
    <row r="3932" spans="14:23" ht="15" customHeight="1" x14ac:dyDescent="0.25">
      <c r="N3932" t="s">
        <v>12209</v>
      </c>
      <c r="O3932" t="s">
        <v>12210</v>
      </c>
      <c r="P3932" t="s">
        <v>12217</v>
      </c>
      <c r="Q3932" s="16" t="s">
        <v>12218</v>
      </c>
      <c r="R3932">
        <v>13</v>
      </c>
      <c r="S3932">
        <v>3</v>
      </c>
      <c r="T3932">
        <v>13</v>
      </c>
      <c r="U3932">
        <f t="shared" si="149"/>
        <v>0</v>
      </c>
      <c r="V3932">
        <v>0</v>
      </c>
      <c r="W3932">
        <v>0</v>
      </c>
    </row>
    <row r="3933" spans="14:23" ht="15" customHeight="1" x14ac:dyDescent="0.25">
      <c r="N3933" t="s">
        <v>12209</v>
      </c>
      <c r="O3933" t="s">
        <v>12210</v>
      </c>
      <c r="P3933" t="s">
        <v>12219</v>
      </c>
      <c r="Q3933" s="16" t="s">
        <v>12220</v>
      </c>
      <c r="R3933">
        <v>10</v>
      </c>
      <c r="S3933">
        <v>6</v>
      </c>
      <c r="T3933">
        <v>10</v>
      </c>
      <c r="U3933">
        <f t="shared" si="149"/>
        <v>0</v>
      </c>
      <c r="V3933">
        <v>0</v>
      </c>
      <c r="W3933">
        <v>0</v>
      </c>
    </row>
    <row r="3934" spans="14:23" ht="15" customHeight="1" x14ac:dyDescent="0.25">
      <c r="N3934" t="s">
        <v>12209</v>
      </c>
      <c r="O3934" t="s">
        <v>12210</v>
      </c>
      <c r="P3934" t="s">
        <v>12221</v>
      </c>
      <c r="Q3934" s="16" t="s">
        <v>12222</v>
      </c>
      <c r="R3934">
        <v>4</v>
      </c>
      <c r="S3934">
        <v>2</v>
      </c>
      <c r="T3934">
        <v>4</v>
      </c>
      <c r="U3934">
        <f t="shared" si="149"/>
        <v>0</v>
      </c>
      <c r="V3934">
        <v>0</v>
      </c>
      <c r="W3934">
        <v>0</v>
      </c>
    </row>
    <row r="3935" spans="14:23" ht="15" customHeight="1" x14ac:dyDescent="0.25">
      <c r="N3935" t="s">
        <v>12209</v>
      </c>
      <c r="O3935" t="s">
        <v>12210</v>
      </c>
      <c r="P3935" t="s">
        <v>12223</v>
      </c>
      <c r="Q3935" s="16" t="s">
        <v>12224</v>
      </c>
      <c r="R3935">
        <v>2</v>
      </c>
      <c r="S3935">
        <v>1</v>
      </c>
      <c r="T3935">
        <v>2</v>
      </c>
      <c r="U3935">
        <f t="shared" si="149"/>
        <v>0</v>
      </c>
      <c r="V3935">
        <v>0</v>
      </c>
      <c r="W3935">
        <v>0</v>
      </c>
    </row>
    <row r="3936" spans="14:23" ht="15" customHeight="1" x14ac:dyDescent="0.25">
      <c r="N3936" t="s">
        <v>12209</v>
      </c>
      <c r="O3936" t="s">
        <v>12210</v>
      </c>
      <c r="P3936" t="s">
        <v>12225</v>
      </c>
      <c r="Q3936" s="16" t="s">
        <v>12226</v>
      </c>
      <c r="R3936">
        <v>5</v>
      </c>
      <c r="S3936">
        <v>4</v>
      </c>
      <c r="T3936">
        <v>5</v>
      </c>
      <c r="U3936">
        <f t="shared" si="149"/>
        <v>0</v>
      </c>
      <c r="V3936">
        <v>0</v>
      </c>
      <c r="W3936">
        <v>0</v>
      </c>
    </row>
    <row r="3937" spans="14:23" ht="15" customHeight="1" x14ac:dyDescent="0.25">
      <c r="N3937" t="s">
        <v>12209</v>
      </c>
      <c r="O3937" t="s">
        <v>12210</v>
      </c>
      <c r="P3937" t="s">
        <v>12227</v>
      </c>
      <c r="Q3937" s="16" t="s">
        <v>12228</v>
      </c>
      <c r="R3937">
        <v>12</v>
      </c>
      <c r="S3937">
        <v>2</v>
      </c>
      <c r="T3937">
        <v>12</v>
      </c>
      <c r="U3937">
        <f t="shared" si="149"/>
        <v>0</v>
      </c>
      <c r="V3937">
        <v>0</v>
      </c>
      <c r="W3937">
        <v>0</v>
      </c>
    </row>
    <row r="3938" spans="14:23" ht="15" customHeight="1" x14ac:dyDescent="0.25">
      <c r="N3938" t="s">
        <v>12209</v>
      </c>
      <c r="O3938" t="s">
        <v>12210</v>
      </c>
      <c r="P3938" t="s">
        <v>12229</v>
      </c>
      <c r="Q3938" s="16" t="s">
        <v>12230</v>
      </c>
      <c r="R3938">
        <v>3</v>
      </c>
      <c r="S3938">
        <v>2</v>
      </c>
      <c r="T3938">
        <v>3</v>
      </c>
      <c r="U3938">
        <f t="shared" si="149"/>
        <v>0</v>
      </c>
      <c r="V3938">
        <v>0</v>
      </c>
      <c r="W3938">
        <v>0</v>
      </c>
    </row>
    <row r="3939" spans="14:23" ht="15" customHeight="1" x14ac:dyDescent="0.25">
      <c r="N3939" t="s">
        <v>12209</v>
      </c>
      <c r="O3939" t="s">
        <v>12210</v>
      </c>
      <c r="P3939" t="s">
        <v>12231</v>
      </c>
      <c r="Q3939" s="16" t="s">
        <v>12232</v>
      </c>
      <c r="R3939">
        <v>2</v>
      </c>
      <c r="S3939">
        <v>1</v>
      </c>
      <c r="T3939">
        <v>2</v>
      </c>
      <c r="U3939">
        <f t="shared" si="149"/>
        <v>0</v>
      </c>
      <c r="V3939">
        <v>0</v>
      </c>
      <c r="W3939">
        <v>0</v>
      </c>
    </row>
    <row r="3940" spans="14:23" ht="15" customHeight="1" x14ac:dyDescent="0.25">
      <c r="N3940" t="s">
        <v>12209</v>
      </c>
      <c r="O3940" t="s">
        <v>12210</v>
      </c>
      <c r="P3940" t="s">
        <v>12233</v>
      </c>
      <c r="Q3940" s="16" t="s">
        <v>12234</v>
      </c>
      <c r="R3940">
        <v>1</v>
      </c>
      <c r="S3940">
        <v>1</v>
      </c>
      <c r="T3940">
        <v>1</v>
      </c>
      <c r="U3940">
        <f t="shared" si="149"/>
        <v>0</v>
      </c>
      <c r="V3940">
        <v>0</v>
      </c>
      <c r="W3940">
        <v>0</v>
      </c>
    </row>
    <row r="3941" spans="14:23" ht="15" customHeight="1" x14ac:dyDescent="0.25">
      <c r="N3941" t="s">
        <v>12209</v>
      </c>
      <c r="O3941" t="s">
        <v>12210</v>
      </c>
      <c r="P3941" t="s">
        <v>12235</v>
      </c>
      <c r="Q3941" s="16" t="s">
        <v>12236</v>
      </c>
      <c r="R3941">
        <v>11</v>
      </c>
      <c r="S3941">
        <v>2</v>
      </c>
      <c r="T3941">
        <v>11</v>
      </c>
      <c r="U3941">
        <f t="shared" si="149"/>
        <v>0</v>
      </c>
      <c r="V3941">
        <v>0</v>
      </c>
      <c r="W3941">
        <v>0</v>
      </c>
    </row>
    <row r="3942" spans="14:23" ht="15" customHeight="1" x14ac:dyDescent="0.25">
      <c r="N3942" t="s">
        <v>12209</v>
      </c>
      <c r="O3942" t="s">
        <v>12210</v>
      </c>
      <c r="P3942" t="s">
        <v>12237</v>
      </c>
      <c r="Q3942" s="16" t="s">
        <v>12238</v>
      </c>
      <c r="R3942">
        <v>5</v>
      </c>
      <c r="S3942">
        <v>2</v>
      </c>
      <c r="T3942">
        <v>5</v>
      </c>
      <c r="U3942">
        <f t="shared" si="149"/>
        <v>0</v>
      </c>
      <c r="V3942">
        <v>0</v>
      </c>
      <c r="W3942">
        <v>0</v>
      </c>
    </row>
    <row r="3943" spans="14:23" ht="15" customHeight="1" x14ac:dyDescent="0.25">
      <c r="N3943" t="s">
        <v>12209</v>
      </c>
      <c r="O3943" t="s">
        <v>12210</v>
      </c>
      <c r="P3943" t="s">
        <v>12239</v>
      </c>
      <c r="Q3943" s="16" t="s">
        <v>12240</v>
      </c>
      <c r="R3943">
        <v>12</v>
      </c>
      <c r="S3943">
        <v>3</v>
      </c>
      <c r="T3943">
        <v>12</v>
      </c>
      <c r="U3943">
        <f t="shared" si="149"/>
        <v>0</v>
      </c>
      <c r="V3943">
        <v>0</v>
      </c>
      <c r="W3943">
        <v>0</v>
      </c>
    </row>
    <row r="3944" spans="14:23" ht="15" customHeight="1" x14ac:dyDescent="0.25">
      <c r="N3944" t="s">
        <v>12209</v>
      </c>
      <c r="O3944" t="s">
        <v>12210</v>
      </c>
      <c r="P3944" t="s">
        <v>12241</v>
      </c>
      <c r="Q3944" s="16" t="s">
        <v>12242</v>
      </c>
      <c r="R3944">
        <v>10</v>
      </c>
      <c r="S3944">
        <v>8</v>
      </c>
      <c r="T3944">
        <v>10</v>
      </c>
      <c r="U3944">
        <f t="shared" si="149"/>
        <v>0</v>
      </c>
      <c r="V3944">
        <v>0</v>
      </c>
      <c r="W3944">
        <v>0</v>
      </c>
    </row>
    <row r="3945" spans="14:23" ht="15" customHeight="1" x14ac:dyDescent="0.25">
      <c r="N3945" t="s">
        <v>12209</v>
      </c>
      <c r="O3945" t="s">
        <v>12210</v>
      </c>
      <c r="P3945" t="s">
        <v>12243</v>
      </c>
      <c r="Q3945" s="16" t="s">
        <v>12244</v>
      </c>
      <c r="R3945">
        <v>6</v>
      </c>
      <c r="S3945">
        <v>1</v>
      </c>
      <c r="T3945">
        <v>6</v>
      </c>
      <c r="U3945">
        <f t="shared" si="149"/>
        <v>0</v>
      </c>
      <c r="V3945">
        <v>0</v>
      </c>
      <c r="W3945">
        <v>0</v>
      </c>
    </row>
    <row r="3946" spans="14:23" ht="15" customHeight="1" x14ac:dyDescent="0.25">
      <c r="N3946" t="s">
        <v>12209</v>
      </c>
      <c r="O3946" t="s">
        <v>12210</v>
      </c>
      <c r="P3946" t="s">
        <v>12245</v>
      </c>
      <c r="Q3946" s="16" t="s">
        <v>12246</v>
      </c>
      <c r="R3946">
        <v>1</v>
      </c>
      <c r="S3946">
        <v>1</v>
      </c>
      <c r="T3946">
        <v>1</v>
      </c>
      <c r="U3946">
        <f t="shared" si="149"/>
        <v>0</v>
      </c>
      <c r="V3946">
        <v>0</v>
      </c>
      <c r="W3946">
        <v>0</v>
      </c>
    </row>
    <row r="3947" spans="14:23" ht="15" customHeight="1" x14ac:dyDescent="0.25">
      <c r="N3947" t="s">
        <v>12209</v>
      </c>
      <c r="O3947" t="s">
        <v>12210</v>
      </c>
      <c r="P3947" t="s">
        <v>12247</v>
      </c>
      <c r="Q3947" s="16" t="s">
        <v>12248</v>
      </c>
      <c r="R3947">
        <v>3</v>
      </c>
      <c r="S3947">
        <v>1</v>
      </c>
      <c r="T3947">
        <v>3</v>
      </c>
      <c r="U3947">
        <f t="shared" si="149"/>
        <v>0</v>
      </c>
      <c r="V3947">
        <v>0</v>
      </c>
      <c r="W3947">
        <v>0</v>
      </c>
    </row>
    <row r="3948" spans="14:23" ht="15" customHeight="1" x14ac:dyDescent="0.25">
      <c r="N3948" t="s">
        <v>12209</v>
      </c>
      <c r="O3948" t="s">
        <v>12210</v>
      </c>
      <c r="P3948" t="s">
        <v>12249</v>
      </c>
      <c r="Q3948" s="16" t="s">
        <v>12250</v>
      </c>
      <c r="R3948">
        <v>26</v>
      </c>
      <c r="S3948">
        <v>10</v>
      </c>
      <c r="T3948">
        <v>26</v>
      </c>
      <c r="U3948">
        <f t="shared" si="149"/>
        <v>0</v>
      </c>
      <c r="V3948">
        <v>0</v>
      </c>
      <c r="W3948">
        <v>0</v>
      </c>
    </row>
    <row r="3949" spans="14:23" ht="15" customHeight="1" x14ac:dyDescent="0.25">
      <c r="N3949" t="s">
        <v>12209</v>
      </c>
      <c r="O3949" t="s">
        <v>12210</v>
      </c>
      <c r="P3949" t="s">
        <v>12251</v>
      </c>
      <c r="Q3949" s="16" t="s">
        <v>12252</v>
      </c>
      <c r="R3949">
        <v>21</v>
      </c>
      <c r="S3949">
        <v>13</v>
      </c>
      <c r="T3949">
        <v>21</v>
      </c>
      <c r="U3949">
        <f t="shared" si="149"/>
        <v>0</v>
      </c>
      <c r="V3949">
        <v>0</v>
      </c>
      <c r="W3949">
        <v>0</v>
      </c>
    </row>
    <row r="3950" spans="14:23" ht="15" customHeight="1" x14ac:dyDescent="0.25">
      <c r="N3950" t="s">
        <v>12209</v>
      </c>
      <c r="O3950" t="s">
        <v>12210</v>
      </c>
      <c r="P3950" t="s">
        <v>12253</v>
      </c>
      <c r="Q3950" s="16" t="s">
        <v>12254</v>
      </c>
      <c r="R3950">
        <v>33</v>
      </c>
      <c r="S3950">
        <v>3</v>
      </c>
      <c r="T3950">
        <v>33</v>
      </c>
      <c r="U3950">
        <f t="shared" si="149"/>
        <v>0</v>
      </c>
      <c r="V3950">
        <v>0</v>
      </c>
      <c r="W3950">
        <v>0</v>
      </c>
    </row>
    <row r="3951" spans="14:23" ht="15" customHeight="1" x14ac:dyDescent="0.25">
      <c r="N3951" t="s">
        <v>12209</v>
      </c>
      <c r="O3951" t="s">
        <v>12210</v>
      </c>
      <c r="P3951" t="s">
        <v>12255</v>
      </c>
      <c r="Q3951" s="16" t="s">
        <v>12256</v>
      </c>
      <c r="R3951">
        <v>71</v>
      </c>
      <c r="S3951">
        <v>7</v>
      </c>
      <c r="T3951">
        <v>71</v>
      </c>
      <c r="U3951">
        <f t="shared" si="149"/>
        <v>0</v>
      </c>
      <c r="V3951">
        <v>0</v>
      </c>
      <c r="W3951">
        <v>0</v>
      </c>
    </row>
    <row r="3952" spans="14:23" ht="15" customHeight="1" x14ac:dyDescent="0.25">
      <c r="N3952" t="s">
        <v>12209</v>
      </c>
      <c r="O3952" t="s">
        <v>12210</v>
      </c>
      <c r="P3952" t="s">
        <v>12257</v>
      </c>
      <c r="Q3952" s="16" t="s">
        <v>12258</v>
      </c>
      <c r="R3952">
        <v>18</v>
      </c>
      <c r="S3952">
        <v>11</v>
      </c>
      <c r="T3952">
        <v>18</v>
      </c>
      <c r="U3952">
        <f t="shared" si="149"/>
        <v>0</v>
      </c>
      <c r="V3952">
        <v>0</v>
      </c>
      <c r="W3952">
        <v>0</v>
      </c>
    </row>
    <row r="3953" spans="14:23" ht="15" customHeight="1" x14ac:dyDescent="0.25">
      <c r="N3953" t="s">
        <v>12209</v>
      </c>
      <c r="O3953" t="s">
        <v>12210</v>
      </c>
      <c r="P3953" t="s">
        <v>12259</v>
      </c>
      <c r="Q3953" s="16" t="s">
        <v>12260</v>
      </c>
      <c r="R3953">
        <v>1</v>
      </c>
      <c r="S3953">
        <v>1</v>
      </c>
      <c r="T3953">
        <v>1</v>
      </c>
      <c r="U3953">
        <f t="shared" si="149"/>
        <v>0</v>
      </c>
      <c r="V3953">
        <v>0</v>
      </c>
      <c r="W3953">
        <v>0</v>
      </c>
    </row>
    <row r="3954" spans="14:23" ht="15" customHeight="1" x14ac:dyDescent="0.25">
      <c r="N3954" t="s">
        <v>12209</v>
      </c>
      <c r="O3954" t="s">
        <v>12210</v>
      </c>
      <c r="P3954" t="s">
        <v>12261</v>
      </c>
      <c r="Q3954" s="16" t="s">
        <v>12262</v>
      </c>
      <c r="R3954">
        <v>19</v>
      </c>
      <c r="S3954">
        <v>11</v>
      </c>
      <c r="T3954">
        <v>19</v>
      </c>
      <c r="U3954">
        <f t="shared" si="149"/>
        <v>0</v>
      </c>
      <c r="V3954">
        <v>0</v>
      </c>
      <c r="W3954">
        <v>0</v>
      </c>
    </row>
    <row r="3955" spans="14:23" ht="15" customHeight="1" x14ac:dyDescent="0.25">
      <c r="N3955" t="s">
        <v>12209</v>
      </c>
      <c r="O3955" t="s">
        <v>12210</v>
      </c>
      <c r="P3955" t="s">
        <v>12263</v>
      </c>
      <c r="Q3955" s="16" t="s">
        <v>12264</v>
      </c>
      <c r="R3955">
        <v>25</v>
      </c>
      <c r="S3955">
        <v>1</v>
      </c>
      <c r="T3955">
        <v>25</v>
      </c>
      <c r="U3955">
        <f t="shared" si="149"/>
        <v>0</v>
      </c>
      <c r="V3955">
        <v>0</v>
      </c>
      <c r="W3955">
        <v>0</v>
      </c>
    </row>
    <row r="3956" spans="14:23" ht="15" customHeight="1" x14ac:dyDescent="0.25">
      <c r="N3956" t="s">
        <v>12209</v>
      </c>
      <c r="O3956" t="s">
        <v>12210</v>
      </c>
      <c r="P3956" t="s">
        <v>12265</v>
      </c>
      <c r="Q3956" s="16" t="s">
        <v>12266</v>
      </c>
      <c r="R3956">
        <v>1</v>
      </c>
      <c r="S3956">
        <v>1</v>
      </c>
      <c r="T3956">
        <v>1</v>
      </c>
      <c r="U3956">
        <f t="shared" si="149"/>
        <v>0</v>
      </c>
      <c r="V3956">
        <v>0</v>
      </c>
      <c r="W3956">
        <v>0</v>
      </c>
    </row>
    <row r="3957" spans="14:23" ht="15" customHeight="1" x14ac:dyDescent="0.25">
      <c r="N3957" t="s">
        <v>12209</v>
      </c>
      <c r="O3957" t="s">
        <v>12210</v>
      </c>
      <c r="P3957" t="s">
        <v>12267</v>
      </c>
      <c r="Q3957" s="16" t="s">
        <v>12268</v>
      </c>
      <c r="R3957">
        <v>4</v>
      </c>
      <c r="S3957">
        <v>4</v>
      </c>
      <c r="T3957">
        <v>4</v>
      </c>
      <c r="U3957">
        <f t="shared" si="149"/>
        <v>0</v>
      </c>
      <c r="V3957">
        <v>0</v>
      </c>
      <c r="W3957">
        <v>0</v>
      </c>
    </row>
    <row r="3958" spans="14:23" ht="15" customHeight="1" x14ac:dyDescent="0.25">
      <c r="N3958" t="s">
        <v>12209</v>
      </c>
      <c r="O3958" t="s">
        <v>12210</v>
      </c>
      <c r="P3958" t="s">
        <v>12269</v>
      </c>
      <c r="Q3958" s="16" t="s">
        <v>12270</v>
      </c>
      <c r="R3958">
        <v>8</v>
      </c>
      <c r="S3958">
        <v>4</v>
      </c>
      <c r="T3958">
        <v>8</v>
      </c>
      <c r="U3958">
        <f t="shared" si="149"/>
        <v>0</v>
      </c>
      <c r="V3958">
        <v>0</v>
      </c>
      <c r="W3958">
        <v>0</v>
      </c>
    </row>
    <row r="3959" spans="14:23" ht="15" customHeight="1" x14ac:dyDescent="0.25">
      <c r="N3959" t="s">
        <v>12209</v>
      </c>
      <c r="O3959" t="s">
        <v>12210</v>
      </c>
      <c r="P3959" t="s">
        <v>12271</v>
      </c>
      <c r="Q3959" s="16" t="s">
        <v>12272</v>
      </c>
      <c r="R3959">
        <v>4</v>
      </c>
      <c r="S3959">
        <v>3</v>
      </c>
      <c r="T3959">
        <v>4</v>
      </c>
      <c r="U3959">
        <f t="shared" si="149"/>
        <v>0</v>
      </c>
      <c r="V3959">
        <v>0</v>
      </c>
      <c r="W3959">
        <v>0</v>
      </c>
    </row>
    <row r="3960" spans="14:23" ht="15" customHeight="1" x14ac:dyDescent="0.25">
      <c r="N3960" t="s">
        <v>12209</v>
      </c>
      <c r="O3960" t="s">
        <v>12210</v>
      </c>
      <c r="P3960" t="s">
        <v>12271</v>
      </c>
      <c r="Q3960" s="16" t="s">
        <v>12273</v>
      </c>
      <c r="R3960">
        <v>4</v>
      </c>
      <c r="S3960">
        <v>3</v>
      </c>
      <c r="T3960">
        <v>4</v>
      </c>
      <c r="U3960">
        <f t="shared" si="149"/>
        <v>0</v>
      </c>
      <c r="V3960">
        <v>0</v>
      </c>
      <c r="W3960">
        <v>0</v>
      </c>
    </row>
    <row r="3961" spans="14:23" ht="15" customHeight="1" x14ac:dyDescent="0.25">
      <c r="N3961" t="s">
        <v>12209</v>
      </c>
      <c r="O3961" t="s">
        <v>12210</v>
      </c>
      <c r="P3961" t="s">
        <v>12274</v>
      </c>
      <c r="Q3961" s="16" t="s">
        <v>12275</v>
      </c>
      <c r="R3961">
        <v>6</v>
      </c>
      <c r="S3961">
        <v>4</v>
      </c>
      <c r="T3961">
        <v>6</v>
      </c>
      <c r="U3961">
        <f t="shared" si="149"/>
        <v>0</v>
      </c>
      <c r="V3961">
        <v>0</v>
      </c>
      <c r="W3961">
        <v>0</v>
      </c>
    </row>
    <row r="3962" spans="14:23" ht="15" customHeight="1" x14ac:dyDescent="0.25">
      <c r="N3962" t="s">
        <v>12209</v>
      </c>
      <c r="O3962" t="s">
        <v>12210</v>
      </c>
      <c r="P3962" t="s">
        <v>12276</v>
      </c>
      <c r="Q3962" s="16" t="s">
        <v>12277</v>
      </c>
      <c r="R3962">
        <v>15</v>
      </c>
      <c r="S3962">
        <v>6</v>
      </c>
      <c r="T3962">
        <v>15</v>
      </c>
      <c r="U3962">
        <f t="shared" si="149"/>
        <v>0</v>
      </c>
      <c r="V3962">
        <v>0</v>
      </c>
      <c r="W3962">
        <v>0</v>
      </c>
    </row>
    <row r="3963" spans="14:23" ht="15" customHeight="1" x14ac:dyDescent="0.25">
      <c r="N3963" t="s">
        <v>12209</v>
      </c>
      <c r="O3963" t="s">
        <v>12210</v>
      </c>
      <c r="P3963" t="s">
        <v>12278</v>
      </c>
      <c r="Q3963" s="16" t="s">
        <v>12279</v>
      </c>
      <c r="R3963">
        <v>1</v>
      </c>
      <c r="S3963">
        <v>1</v>
      </c>
      <c r="T3963">
        <v>1</v>
      </c>
      <c r="U3963">
        <f t="shared" si="149"/>
        <v>0</v>
      </c>
      <c r="V3963">
        <v>0</v>
      </c>
      <c r="W3963">
        <v>0</v>
      </c>
    </row>
    <row r="3964" spans="14:23" ht="15" customHeight="1" x14ac:dyDescent="0.25">
      <c r="N3964" t="s">
        <v>12209</v>
      </c>
      <c r="O3964" t="s">
        <v>12210</v>
      </c>
      <c r="P3964" t="s">
        <v>12280</v>
      </c>
      <c r="Q3964" s="16" t="s">
        <v>12281</v>
      </c>
      <c r="R3964">
        <v>4</v>
      </c>
      <c r="S3964">
        <v>1</v>
      </c>
      <c r="T3964">
        <v>4</v>
      </c>
      <c r="U3964">
        <f t="shared" si="149"/>
        <v>0</v>
      </c>
      <c r="V3964">
        <v>0</v>
      </c>
      <c r="W3964">
        <v>0</v>
      </c>
    </row>
    <row r="3965" spans="14:23" ht="15" customHeight="1" x14ac:dyDescent="0.25">
      <c r="N3965" t="s">
        <v>12209</v>
      </c>
      <c r="O3965" t="s">
        <v>12210</v>
      </c>
      <c r="P3965" t="s">
        <v>12282</v>
      </c>
      <c r="Q3965" s="16" t="s">
        <v>12283</v>
      </c>
      <c r="R3965">
        <v>4</v>
      </c>
      <c r="S3965">
        <v>1</v>
      </c>
      <c r="T3965">
        <v>4</v>
      </c>
      <c r="U3965">
        <f t="shared" si="149"/>
        <v>0</v>
      </c>
      <c r="V3965">
        <v>0</v>
      </c>
      <c r="W3965">
        <v>0</v>
      </c>
    </row>
    <row r="3966" spans="14:23" ht="15" customHeight="1" x14ac:dyDescent="0.25">
      <c r="N3966" t="s">
        <v>12209</v>
      </c>
      <c r="O3966" t="s">
        <v>12210</v>
      </c>
      <c r="P3966" t="s">
        <v>12284</v>
      </c>
      <c r="Q3966" s="16" t="s">
        <v>12285</v>
      </c>
      <c r="R3966">
        <v>1</v>
      </c>
      <c r="S3966">
        <v>1</v>
      </c>
      <c r="T3966">
        <v>1</v>
      </c>
      <c r="U3966">
        <f t="shared" si="149"/>
        <v>0</v>
      </c>
      <c r="V3966">
        <v>0</v>
      </c>
      <c r="W3966">
        <v>0</v>
      </c>
    </row>
    <row r="3967" spans="14:23" ht="15" customHeight="1" x14ac:dyDescent="0.25">
      <c r="N3967" t="s">
        <v>12209</v>
      </c>
      <c r="O3967" t="s">
        <v>12210</v>
      </c>
      <c r="P3967" t="s">
        <v>12286</v>
      </c>
      <c r="Q3967" s="16" t="s">
        <v>12287</v>
      </c>
      <c r="R3967">
        <v>2</v>
      </c>
      <c r="S3967">
        <v>2</v>
      </c>
      <c r="T3967">
        <v>2</v>
      </c>
      <c r="U3967">
        <f t="shared" si="149"/>
        <v>0</v>
      </c>
      <c r="V3967">
        <v>0</v>
      </c>
      <c r="W3967">
        <v>0</v>
      </c>
    </row>
    <row r="3968" spans="14:23" ht="15" customHeight="1" x14ac:dyDescent="0.25">
      <c r="N3968" t="s">
        <v>12209</v>
      </c>
      <c r="O3968" t="s">
        <v>12210</v>
      </c>
      <c r="P3968" t="s">
        <v>12288</v>
      </c>
      <c r="Q3968" s="16" t="s">
        <v>12289</v>
      </c>
      <c r="R3968">
        <v>7</v>
      </c>
      <c r="S3968">
        <v>2</v>
      </c>
      <c r="T3968">
        <v>7</v>
      </c>
      <c r="U3968">
        <f t="shared" si="149"/>
        <v>0</v>
      </c>
      <c r="V3968">
        <v>0</v>
      </c>
      <c r="W3968">
        <v>0</v>
      </c>
    </row>
    <row r="3969" spans="14:23" ht="15" customHeight="1" x14ac:dyDescent="0.25">
      <c r="N3969" t="s">
        <v>12209</v>
      </c>
      <c r="O3969" t="s">
        <v>12210</v>
      </c>
      <c r="P3969" t="s">
        <v>12290</v>
      </c>
      <c r="Q3969" s="16" t="s">
        <v>12291</v>
      </c>
      <c r="R3969">
        <v>1</v>
      </c>
      <c r="S3969">
        <v>1</v>
      </c>
      <c r="T3969">
        <v>1</v>
      </c>
      <c r="U3969">
        <f t="shared" si="149"/>
        <v>0</v>
      </c>
      <c r="V3969">
        <v>0</v>
      </c>
      <c r="W3969">
        <v>0</v>
      </c>
    </row>
    <row r="3970" spans="14:23" ht="15" customHeight="1" x14ac:dyDescent="0.25">
      <c r="N3970" t="s">
        <v>12209</v>
      </c>
      <c r="O3970" t="s">
        <v>12210</v>
      </c>
      <c r="P3970" t="s">
        <v>12292</v>
      </c>
      <c r="Q3970" s="16" t="s">
        <v>12293</v>
      </c>
      <c r="R3970">
        <v>2</v>
      </c>
      <c r="S3970">
        <v>2</v>
      </c>
      <c r="T3970">
        <v>2</v>
      </c>
      <c r="U3970">
        <f t="shared" si="149"/>
        <v>0</v>
      </c>
      <c r="V3970">
        <v>0</v>
      </c>
      <c r="W3970">
        <v>0</v>
      </c>
    </row>
    <row r="3971" spans="14:23" ht="15" customHeight="1" x14ac:dyDescent="0.25">
      <c r="N3971" t="s">
        <v>12209</v>
      </c>
      <c r="O3971" t="s">
        <v>12210</v>
      </c>
      <c r="P3971" t="s">
        <v>12294</v>
      </c>
      <c r="Q3971" s="16" t="s">
        <v>12295</v>
      </c>
      <c r="R3971">
        <v>3</v>
      </c>
      <c r="S3971">
        <v>2</v>
      </c>
      <c r="T3971">
        <v>3</v>
      </c>
      <c r="U3971">
        <f t="shared" si="149"/>
        <v>0</v>
      </c>
      <c r="V3971">
        <v>0</v>
      </c>
      <c r="W3971">
        <v>0</v>
      </c>
    </row>
    <row r="3972" spans="14:23" ht="15" customHeight="1" x14ac:dyDescent="0.25">
      <c r="N3972" t="s">
        <v>12209</v>
      </c>
      <c r="O3972" t="s">
        <v>12210</v>
      </c>
      <c r="P3972" t="s">
        <v>12296</v>
      </c>
      <c r="Q3972" s="16" t="s">
        <v>12297</v>
      </c>
      <c r="R3972">
        <v>2</v>
      </c>
      <c r="S3972">
        <v>1</v>
      </c>
      <c r="T3972">
        <v>2</v>
      </c>
      <c r="U3972">
        <f t="shared" si="149"/>
        <v>0</v>
      </c>
      <c r="V3972">
        <v>0</v>
      </c>
      <c r="W3972">
        <v>0</v>
      </c>
    </row>
    <row r="3973" spans="14:23" ht="15" customHeight="1" x14ac:dyDescent="0.25">
      <c r="N3973" t="s">
        <v>12209</v>
      </c>
      <c r="O3973" t="s">
        <v>12210</v>
      </c>
      <c r="P3973" t="s">
        <v>12298</v>
      </c>
      <c r="Q3973" s="16" t="s">
        <v>12299</v>
      </c>
      <c r="R3973">
        <v>3</v>
      </c>
      <c r="S3973">
        <v>2</v>
      </c>
      <c r="T3973">
        <v>3</v>
      </c>
      <c r="U3973">
        <f t="shared" si="149"/>
        <v>0</v>
      </c>
      <c r="V3973">
        <v>0</v>
      </c>
      <c r="W3973">
        <v>0</v>
      </c>
    </row>
    <row r="3974" spans="14:23" ht="15" customHeight="1" x14ac:dyDescent="0.25">
      <c r="N3974" t="s">
        <v>12209</v>
      </c>
      <c r="O3974" t="s">
        <v>12210</v>
      </c>
      <c r="P3974" t="s">
        <v>12300</v>
      </c>
      <c r="Q3974" s="16" t="s">
        <v>12279</v>
      </c>
      <c r="R3974">
        <v>2</v>
      </c>
      <c r="S3974">
        <v>2</v>
      </c>
      <c r="T3974">
        <v>2</v>
      </c>
      <c r="U3974">
        <f t="shared" si="149"/>
        <v>0</v>
      </c>
      <c r="V3974">
        <v>0</v>
      </c>
      <c r="W3974">
        <v>0</v>
      </c>
    </row>
    <row r="3975" spans="14:23" ht="15" customHeight="1" x14ac:dyDescent="0.25">
      <c r="N3975" t="s">
        <v>12209</v>
      </c>
      <c r="O3975" t="s">
        <v>12210</v>
      </c>
      <c r="P3975" t="s">
        <v>12301</v>
      </c>
      <c r="Q3975" s="16" t="s">
        <v>12302</v>
      </c>
      <c r="R3975">
        <v>3</v>
      </c>
      <c r="S3975">
        <v>2</v>
      </c>
      <c r="T3975">
        <v>3</v>
      </c>
      <c r="U3975">
        <f t="shared" si="149"/>
        <v>0</v>
      </c>
      <c r="V3975">
        <v>0</v>
      </c>
      <c r="W3975">
        <v>0</v>
      </c>
    </row>
    <row r="3976" spans="14:23" ht="15" customHeight="1" x14ac:dyDescent="0.25">
      <c r="N3976" t="s">
        <v>12209</v>
      </c>
      <c r="O3976" t="s">
        <v>12210</v>
      </c>
      <c r="P3976" t="s">
        <v>12303</v>
      </c>
      <c r="Q3976" s="16" t="s">
        <v>12304</v>
      </c>
      <c r="R3976">
        <v>2</v>
      </c>
      <c r="S3976">
        <v>2</v>
      </c>
      <c r="T3976">
        <v>2</v>
      </c>
      <c r="U3976">
        <f t="shared" si="149"/>
        <v>0</v>
      </c>
      <c r="V3976">
        <v>0</v>
      </c>
      <c r="W3976">
        <v>0</v>
      </c>
    </row>
    <row r="3977" spans="14:23" ht="15" customHeight="1" x14ac:dyDescent="0.25">
      <c r="N3977" t="s">
        <v>12209</v>
      </c>
      <c r="O3977" t="s">
        <v>12210</v>
      </c>
      <c r="P3977" t="s">
        <v>12305</v>
      </c>
      <c r="Q3977" s="16" t="s">
        <v>12293</v>
      </c>
      <c r="R3977">
        <v>2</v>
      </c>
      <c r="S3977">
        <v>2</v>
      </c>
      <c r="T3977">
        <v>2</v>
      </c>
      <c r="U3977">
        <f t="shared" si="149"/>
        <v>0</v>
      </c>
      <c r="V3977">
        <v>0</v>
      </c>
      <c r="W3977">
        <v>0</v>
      </c>
    </row>
    <row r="3978" spans="14:23" ht="15" customHeight="1" x14ac:dyDescent="0.25">
      <c r="N3978" t="s">
        <v>12209</v>
      </c>
      <c r="O3978" t="s">
        <v>12210</v>
      </c>
      <c r="P3978" t="s">
        <v>12306</v>
      </c>
      <c r="Q3978" s="16" t="s">
        <v>12307</v>
      </c>
      <c r="R3978">
        <v>2</v>
      </c>
      <c r="S3978">
        <v>1</v>
      </c>
      <c r="T3978">
        <v>2</v>
      </c>
      <c r="U3978">
        <f t="shared" si="149"/>
        <v>0</v>
      </c>
      <c r="V3978">
        <v>0</v>
      </c>
      <c r="W3978">
        <v>0</v>
      </c>
    </row>
    <row r="3979" spans="14:23" ht="15" customHeight="1" x14ac:dyDescent="0.25">
      <c r="N3979" t="s">
        <v>12209</v>
      </c>
      <c r="O3979" t="s">
        <v>12210</v>
      </c>
      <c r="P3979" t="s">
        <v>12308</v>
      </c>
      <c r="Q3979" s="16" t="s">
        <v>12309</v>
      </c>
      <c r="R3979">
        <v>1</v>
      </c>
      <c r="S3979">
        <v>1</v>
      </c>
      <c r="T3979">
        <v>1</v>
      </c>
      <c r="U3979">
        <f t="shared" si="149"/>
        <v>0</v>
      </c>
      <c r="V3979">
        <v>0</v>
      </c>
      <c r="W3979">
        <v>0</v>
      </c>
    </row>
    <row r="3980" spans="14:23" ht="15" customHeight="1" x14ac:dyDescent="0.25">
      <c r="N3980" t="s">
        <v>12209</v>
      </c>
      <c r="O3980" t="s">
        <v>12210</v>
      </c>
      <c r="P3980" t="s">
        <v>12310</v>
      </c>
      <c r="Q3980" s="16" t="s">
        <v>12311</v>
      </c>
      <c r="R3980">
        <v>2</v>
      </c>
      <c r="S3980">
        <v>1</v>
      </c>
      <c r="T3980">
        <v>2</v>
      </c>
      <c r="U3980">
        <f t="shared" si="149"/>
        <v>0</v>
      </c>
      <c r="V3980">
        <v>0</v>
      </c>
      <c r="W3980">
        <v>0</v>
      </c>
    </row>
    <row r="3981" spans="14:23" ht="15" customHeight="1" x14ac:dyDescent="0.25">
      <c r="N3981" t="s">
        <v>12209</v>
      </c>
      <c r="O3981" t="s">
        <v>12210</v>
      </c>
      <c r="P3981" t="s">
        <v>12312</v>
      </c>
      <c r="Q3981" s="16" t="s">
        <v>12281</v>
      </c>
      <c r="R3981">
        <v>5</v>
      </c>
      <c r="S3981">
        <v>2</v>
      </c>
      <c r="T3981">
        <v>5</v>
      </c>
      <c r="U3981">
        <f t="shared" si="149"/>
        <v>0</v>
      </c>
      <c r="V3981">
        <v>0</v>
      </c>
      <c r="W3981">
        <v>0</v>
      </c>
    </row>
    <row r="3982" spans="14:23" ht="15" customHeight="1" x14ac:dyDescent="0.25">
      <c r="N3982" t="s">
        <v>12209</v>
      </c>
      <c r="O3982" t="s">
        <v>12210</v>
      </c>
      <c r="P3982" t="s">
        <v>12313</v>
      </c>
      <c r="Q3982" s="16" t="s">
        <v>12314</v>
      </c>
      <c r="R3982">
        <v>13</v>
      </c>
      <c r="S3982">
        <v>3</v>
      </c>
      <c r="T3982">
        <v>13</v>
      </c>
      <c r="U3982">
        <f t="shared" si="149"/>
        <v>0</v>
      </c>
      <c r="V3982">
        <v>0</v>
      </c>
      <c r="W3982">
        <v>0</v>
      </c>
    </row>
    <row r="3983" spans="14:23" ht="15" customHeight="1" x14ac:dyDescent="0.25">
      <c r="N3983" t="s">
        <v>12209</v>
      </c>
      <c r="O3983" t="s">
        <v>12210</v>
      </c>
      <c r="P3983" t="s">
        <v>12315</v>
      </c>
      <c r="Q3983" s="16" t="s">
        <v>12302</v>
      </c>
      <c r="R3983">
        <v>6</v>
      </c>
      <c r="S3983">
        <v>2</v>
      </c>
      <c r="T3983">
        <v>6</v>
      </c>
      <c r="U3983">
        <f t="shared" si="149"/>
        <v>0</v>
      </c>
      <c r="V3983">
        <v>0</v>
      </c>
      <c r="W3983">
        <v>0</v>
      </c>
    </row>
    <row r="3984" spans="14:23" ht="15" customHeight="1" x14ac:dyDescent="0.25">
      <c r="N3984" t="s">
        <v>12209</v>
      </c>
      <c r="O3984" t="s">
        <v>12210</v>
      </c>
      <c r="P3984" t="s">
        <v>12316</v>
      </c>
      <c r="Q3984" s="16" t="s">
        <v>12317</v>
      </c>
      <c r="R3984">
        <v>24</v>
      </c>
      <c r="S3984">
        <v>14</v>
      </c>
      <c r="T3984">
        <v>24</v>
      </c>
      <c r="U3984">
        <f t="shared" si="149"/>
        <v>0</v>
      </c>
      <c r="V3984">
        <v>0</v>
      </c>
      <c r="W3984">
        <v>0</v>
      </c>
    </row>
    <row r="3985" spans="14:23" ht="15" customHeight="1" x14ac:dyDescent="0.25">
      <c r="N3985" t="s">
        <v>12209</v>
      </c>
      <c r="O3985" t="s">
        <v>12210</v>
      </c>
      <c r="P3985" t="s">
        <v>12318</v>
      </c>
      <c r="Q3985" s="16" t="s">
        <v>12319</v>
      </c>
      <c r="R3985">
        <v>3</v>
      </c>
      <c r="S3985">
        <v>3</v>
      </c>
      <c r="T3985">
        <v>3</v>
      </c>
      <c r="U3985">
        <f t="shared" ref="U3985:U4048" si="150">IF(V3985=0, 0, "")</f>
        <v>0</v>
      </c>
      <c r="V3985">
        <v>0</v>
      </c>
      <c r="W3985">
        <v>0</v>
      </c>
    </row>
    <row r="3986" spans="14:23" ht="15" customHeight="1" x14ac:dyDescent="0.25">
      <c r="N3986" t="s">
        <v>12209</v>
      </c>
      <c r="O3986" t="s">
        <v>12210</v>
      </c>
      <c r="P3986" t="s">
        <v>12320</v>
      </c>
      <c r="Q3986" s="16" t="s">
        <v>12321</v>
      </c>
      <c r="R3986">
        <v>3</v>
      </c>
      <c r="S3986">
        <v>2</v>
      </c>
      <c r="T3986">
        <v>3</v>
      </c>
      <c r="U3986">
        <f t="shared" si="150"/>
        <v>0</v>
      </c>
      <c r="V3986">
        <v>0</v>
      </c>
      <c r="W3986">
        <v>0</v>
      </c>
    </row>
    <row r="3987" spans="14:23" ht="15" customHeight="1" x14ac:dyDescent="0.25">
      <c r="N3987" t="s">
        <v>12209</v>
      </c>
      <c r="O3987" t="s">
        <v>12210</v>
      </c>
      <c r="P3987" t="s">
        <v>12322</v>
      </c>
      <c r="Q3987" s="16" t="s">
        <v>12323</v>
      </c>
      <c r="R3987">
        <v>45</v>
      </c>
      <c r="S3987">
        <v>18</v>
      </c>
      <c r="T3987">
        <v>45</v>
      </c>
      <c r="U3987">
        <f t="shared" si="150"/>
        <v>0</v>
      </c>
      <c r="V3987">
        <v>0</v>
      </c>
      <c r="W3987">
        <v>0</v>
      </c>
    </row>
    <row r="3988" spans="14:23" ht="15" customHeight="1" x14ac:dyDescent="0.25">
      <c r="N3988" t="s">
        <v>12209</v>
      </c>
      <c r="O3988" t="s">
        <v>12210</v>
      </c>
      <c r="P3988" t="s">
        <v>12324</v>
      </c>
      <c r="Q3988" s="16" t="s">
        <v>12279</v>
      </c>
      <c r="R3988">
        <v>12</v>
      </c>
      <c r="S3988">
        <v>6</v>
      </c>
      <c r="T3988">
        <v>12</v>
      </c>
      <c r="U3988">
        <f t="shared" si="150"/>
        <v>0</v>
      </c>
      <c r="V3988">
        <v>0</v>
      </c>
      <c r="W3988">
        <v>0</v>
      </c>
    </row>
    <row r="3989" spans="14:23" ht="15" customHeight="1" x14ac:dyDescent="0.25">
      <c r="N3989" t="s">
        <v>12209</v>
      </c>
      <c r="O3989" t="s">
        <v>12210</v>
      </c>
      <c r="P3989" t="s">
        <v>12325</v>
      </c>
      <c r="Q3989" s="16" t="s">
        <v>12302</v>
      </c>
      <c r="R3989">
        <v>14</v>
      </c>
      <c r="S3989">
        <v>11</v>
      </c>
      <c r="T3989">
        <v>14</v>
      </c>
      <c r="U3989">
        <f t="shared" si="150"/>
        <v>0</v>
      </c>
      <c r="V3989">
        <v>0</v>
      </c>
      <c r="W3989">
        <v>0</v>
      </c>
    </row>
    <row r="3990" spans="14:23" ht="15" customHeight="1" x14ac:dyDescent="0.25">
      <c r="N3990" t="s">
        <v>12209</v>
      </c>
      <c r="O3990" t="s">
        <v>12210</v>
      </c>
      <c r="P3990" t="s">
        <v>12326</v>
      </c>
      <c r="Q3990" s="16" t="s">
        <v>12327</v>
      </c>
      <c r="R3990">
        <v>3</v>
      </c>
      <c r="S3990">
        <v>2</v>
      </c>
      <c r="T3990">
        <v>3</v>
      </c>
      <c r="U3990">
        <f t="shared" si="150"/>
        <v>0</v>
      </c>
      <c r="V3990">
        <v>0</v>
      </c>
      <c r="W3990">
        <v>0</v>
      </c>
    </row>
    <row r="3991" spans="14:23" ht="15" customHeight="1" x14ac:dyDescent="0.25">
      <c r="N3991" t="s">
        <v>12209</v>
      </c>
      <c r="O3991" t="s">
        <v>12210</v>
      </c>
      <c r="P3991" t="s">
        <v>12328</v>
      </c>
      <c r="Q3991" s="16" t="s">
        <v>12329</v>
      </c>
      <c r="R3991">
        <v>26</v>
      </c>
      <c r="S3991">
        <v>10</v>
      </c>
      <c r="T3991">
        <v>26</v>
      </c>
      <c r="U3991">
        <f t="shared" si="150"/>
        <v>0</v>
      </c>
      <c r="V3991">
        <v>0</v>
      </c>
      <c r="W3991">
        <v>0</v>
      </c>
    </row>
    <row r="3992" spans="14:23" ht="15" customHeight="1" x14ac:dyDescent="0.25">
      <c r="N3992" t="s">
        <v>12209</v>
      </c>
      <c r="O3992" t="s">
        <v>12210</v>
      </c>
      <c r="P3992" t="s">
        <v>12330</v>
      </c>
      <c r="Q3992" s="16" t="s">
        <v>12331</v>
      </c>
      <c r="R3992">
        <v>1</v>
      </c>
      <c r="S3992">
        <v>1</v>
      </c>
      <c r="T3992">
        <v>1</v>
      </c>
      <c r="U3992">
        <f t="shared" si="150"/>
        <v>0</v>
      </c>
      <c r="V3992">
        <v>0</v>
      </c>
      <c r="W3992">
        <v>0</v>
      </c>
    </row>
    <row r="3993" spans="14:23" ht="15" customHeight="1" x14ac:dyDescent="0.25">
      <c r="N3993" t="s">
        <v>12209</v>
      </c>
      <c r="O3993" t="s">
        <v>12210</v>
      </c>
      <c r="P3993" t="s">
        <v>12332</v>
      </c>
      <c r="Q3993" s="16" t="s">
        <v>12333</v>
      </c>
      <c r="R3993">
        <v>1</v>
      </c>
      <c r="S3993">
        <v>1</v>
      </c>
      <c r="T3993">
        <v>1</v>
      </c>
      <c r="U3993">
        <f t="shared" si="150"/>
        <v>0</v>
      </c>
      <c r="V3993">
        <v>0</v>
      </c>
      <c r="W3993">
        <v>0</v>
      </c>
    </row>
    <row r="3994" spans="14:23" ht="15" customHeight="1" x14ac:dyDescent="0.25">
      <c r="N3994" t="s">
        <v>12209</v>
      </c>
      <c r="O3994" t="s">
        <v>12210</v>
      </c>
      <c r="P3994" t="s">
        <v>12334</v>
      </c>
      <c r="Q3994" s="16" t="s">
        <v>12335</v>
      </c>
      <c r="R3994">
        <v>3</v>
      </c>
      <c r="S3994">
        <v>2</v>
      </c>
      <c r="T3994">
        <v>3</v>
      </c>
      <c r="U3994">
        <f t="shared" si="150"/>
        <v>0</v>
      </c>
      <c r="V3994">
        <v>0</v>
      </c>
      <c r="W3994">
        <v>0</v>
      </c>
    </row>
    <row r="3995" spans="14:23" ht="15" customHeight="1" x14ac:dyDescent="0.25">
      <c r="N3995" t="s">
        <v>12209</v>
      </c>
      <c r="O3995" t="s">
        <v>12210</v>
      </c>
      <c r="P3995" t="s">
        <v>12336</v>
      </c>
      <c r="Q3995" s="16" t="s">
        <v>12337</v>
      </c>
      <c r="R3995">
        <v>6</v>
      </c>
      <c r="S3995">
        <v>5</v>
      </c>
      <c r="T3995">
        <v>6</v>
      </c>
      <c r="U3995">
        <f t="shared" si="150"/>
        <v>0</v>
      </c>
      <c r="V3995">
        <v>0</v>
      </c>
      <c r="W3995">
        <v>0</v>
      </c>
    </row>
    <row r="3996" spans="14:23" ht="15" customHeight="1" x14ac:dyDescent="0.25">
      <c r="N3996" t="s">
        <v>12209</v>
      </c>
      <c r="O3996" t="s">
        <v>12210</v>
      </c>
      <c r="P3996" t="s">
        <v>12338</v>
      </c>
      <c r="Q3996" s="16" t="s">
        <v>12339</v>
      </c>
      <c r="R3996">
        <v>9</v>
      </c>
      <c r="S3996">
        <v>5</v>
      </c>
      <c r="T3996">
        <v>9</v>
      </c>
      <c r="U3996">
        <f t="shared" si="150"/>
        <v>0</v>
      </c>
      <c r="V3996">
        <v>0</v>
      </c>
      <c r="W3996">
        <v>0</v>
      </c>
    </row>
    <row r="3997" spans="14:23" ht="15" customHeight="1" x14ac:dyDescent="0.25">
      <c r="N3997" t="s">
        <v>12209</v>
      </c>
      <c r="O3997" t="s">
        <v>12210</v>
      </c>
      <c r="P3997" t="s">
        <v>12340</v>
      </c>
      <c r="Q3997" s="16" t="s">
        <v>12341</v>
      </c>
      <c r="R3997">
        <v>7</v>
      </c>
      <c r="S3997">
        <v>5</v>
      </c>
      <c r="T3997">
        <v>7</v>
      </c>
      <c r="U3997">
        <f t="shared" si="150"/>
        <v>0</v>
      </c>
      <c r="V3997">
        <v>0</v>
      </c>
      <c r="W3997">
        <v>0</v>
      </c>
    </row>
    <row r="3998" spans="14:23" ht="15" customHeight="1" x14ac:dyDescent="0.25">
      <c r="N3998" t="s">
        <v>12209</v>
      </c>
      <c r="O3998" t="s">
        <v>12210</v>
      </c>
      <c r="P3998" t="s">
        <v>12342</v>
      </c>
      <c r="Q3998" s="16" t="s">
        <v>12295</v>
      </c>
      <c r="R3998">
        <v>10</v>
      </c>
      <c r="S3998">
        <v>7</v>
      </c>
      <c r="T3998">
        <v>10</v>
      </c>
      <c r="U3998">
        <f t="shared" si="150"/>
        <v>0</v>
      </c>
      <c r="V3998">
        <v>0</v>
      </c>
      <c r="W3998">
        <v>0</v>
      </c>
    </row>
    <row r="3999" spans="14:23" ht="15" customHeight="1" x14ac:dyDescent="0.25">
      <c r="N3999" t="s">
        <v>12209</v>
      </c>
      <c r="O3999" t="s">
        <v>12210</v>
      </c>
      <c r="P3999" t="s">
        <v>12343</v>
      </c>
      <c r="Q3999" s="16" t="s">
        <v>12297</v>
      </c>
      <c r="R3999">
        <v>6</v>
      </c>
      <c r="S3999">
        <v>3</v>
      </c>
      <c r="T3999">
        <v>6</v>
      </c>
      <c r="U3999">
        <f t="shared" si="150"/>
        <v>0</v>
      </c>
      <c r="V3999">
        <v>0</v>
      </c>
      <c r="W3999">
        <v>0</v>
      </c>
    </row>
    <row r="4000" spans="14:23" ht="15" customHeight="1" x14ac:dyDescent="0.25">
      <c r="N4000" t="s">
        <v>12209</v>
      </c>
      <c r="O4000" t="s">
        <v>12210</v>
      </c>
      <c r="P4000" t="s">
        <v>12344</v>
      </c>
      <c r="Q4000" s="16" t="s">
        <v>12299</v>
      </c>
      <c r="R4000">
        <v>11</v>
      </c>
      <c r="S4000">
        <v>7</v>
      </c>
      <c r="T4000">
        <v>11</v>
      </c>
      <c r="U4000">
        <f t="shared" si="150"/>
        <v>0</v>
      </c>
      <c r="V4000">
        <v>0</v>
      </c>
      <c r="W4000">
        <v>0</v>
      </c>
    </row>
    <row r="4001" spans="14:23" ht="15" customHeight="1" x14ac:dyDescent="0.25">
      <c r="N4001" t="s">
        <v>12209</v>
      </c>
      <c r="O4001" t="s">
        <v>12210</v>
      </c>
      <c r="P4001" t="s">
        <v>12345</v>
      </c>
      <c r="Q4001" s="16" t="s">
        <v>12346</v>
      </c>
      <c r="R4001">
        <v>1</v>
      </c>
      <c r="S4001">
        <v>1</v>
      </c>
      <c r="T4001">
        <v>1</v>
      </c>
      <c r="U4001">
        <f t="shared" si="150"/>
        <v>0</v>
      </c>
      <c r="V4001">
        <v>0</v>
      </c>
      <c r="W4001">
        <v>0</v>
      </c>
    </row>
    <row r="4002" spans="14:23" ht="15" customHeight="1" x14ac:dyDescent="0.25">
      <c r="N4002" t="s">
        <v>12209</v>
      </c>
      <c r="O4002" t="s">
        <v>12210</v>
      </c>
      <c r="P4002" t="s">
        <v>12347</v>
      </c>
      <c r="Q4002" s="16" t="s">
        <v>12348</v>
      </c>
      <c r="R4002">
        <v>7</v>
      </c>
      <c r="S4002">
        <v>3</v>
      </c>
      <c r="T4002">
        <v>7</v>
      </c>
      <c r="U4002">
        <f t="shared" si="150"/>
        <v>0</v>
      </c>
      <c r="V4002">
        <v>0</v>
      </c>
      <c r="W4002">
        <v>0</v>
      </c>
    </row>
    <row r="4003" spans="14:23" ht="15" customHeight="1" x14ac:dyDescent="0.25">
      <c r="N4003" t="s">
        <v>12209</v>
      </c>
      <c r="O4003" t="s">
        <v>12210</v>
      </c>
      <c r="P4003" t="s">
        <v>12349</v>
      </c>
      <c r="Q4003" s="16" t="s">
        <v>12302</v>
      </c>
      <c r="R4003">
        <v>1</v>
      </c>
      <c r="S4003">
        <v>1</v>
      </c>
      <c r="T4003">
        <v>1</v>
      </c>
      <c r="U4003">
        <f t="shared" si="150"/>
        <v>0</v>
      </c>
      <c r="V4003">
        <v>0</v>
      </c>
      <c r="W4003">
        <v>0</v>
      </c>
    </row>
    <row r="4004" spans="14:23" ht="15" customHeight="1" x14ac:dyDescent="0.25">
      <c r="N4004" t="s">
        <v>12209</v>
      </c>
      <c r="O4004" t="s">
        <v>12210</v>
      </c>
      <c r="P4004" t="s">
        <v>12350</v>
      </c>
      <c r="Q4004" s="16" t="s">
        <v>12351</v>
      </c>
      <c r="R4004">
        <v>9</v>
      </c>
      <c r="S4004">
        <v>1</v>
      </c>
      <c r="T4004">
        <v>9</v>
      </c>
      <c r="U4004">
        <f t="shared" si="150"/>
        <v>0</v>
      </c>
      <c r="V4004">
        <v>0</v>
      </c>
      <c r="W4004">
        <v>0</v>
      </c>
    </row>
    <row r="4005" spans="14:23" ht="15" customHeight="1" x14ac:dyDescent="0.25">
      <c r="N4005" t="s">
        <v>12209</v>
      </c>
      <c r="O4005" t="s">
        <v>12210</v>
      </c>
      <c r="P4005" t="s">
        <v>12352</v>
      </c>
      <c r="Q4005" s="16" t="s">
        <v>12353</v>
      </c>
      <c r="R4005">
        <v>3</v>
      </c>
      <c r="S4005">
        <v>3</v>
      </c>
      <c r="T4005">
        <v>3</v>
      </c>
      <c r="U4005">
        <f t="shared" si="150"/>
        <v>0</v>
      </c>
      <c r="V4005">
        <v>0</v>
      </c>
      <c r="W4005">
        <v>0</v>
      </c>
    </row>
    <row r="4006" spans="14:23" ht="15" customHeight="1" x14ac:dyDescent="0.25">
      <c r="N4006" t="s">
        <v>12209</v>
      </c>
      <c r="O4006" t="s">
        <v>12210</v>
      </c>
      <c r="P4006" t="s">
        <v>12354</v>
      </c>
      <c r="Q4006" s="16" t="s">
        <v>12355</v>
      </c>
      <c r="R4006">
        <v>5</v>
      </c>
      <c r="S4006">
        <v>2</v>
      </c>
      <c r="T4006">
        <v>5</v>
      </c>
      <c r="U4006">
        <f t="shared" si="150"/>
        <v>0</v>
      </c>
      <c r="V4006">
        <v>0</v>
      </c>
      <c r="W4006">
        <v>0</v>
      </c>
    </row>
    <row r="4007" spans="14:23" ht="15" customHeight="1" x14ac:dyDescent="0.25">
      <c r="N4007" t="s">
        <v>12209</v>
      </c>
      <c r="O4007" t="s">
        <v>12210</v>
      </c>
      <c r="P4007" t="s">
        <v>12354</v>
      </c>
      <c r="Q4007" s="16" t="s">
        <v>12356</v>
      </c>
      <c r="R4007">
        <v>5</v>
      </c>
      <c r="S4007">
        <v>2</v>
      </c>
      <c r="T4007">
        <v>5</v>
      </c>
      <c r="U4007">
        <f t="shared" si="150"/>
        <v>0</v>
      </c>
      <c r="V4007">
        <v>0</v>
      </c>
      <c r="W4007">
        <v>0</v>
      </c>
    </row>
    <row r="4008" spans="14:23" ht="15" customHeight="1" x14ac:dyDescent="0.25">
      <c r="N4008" t="s">
        <v>12209</v>
      </c>
      <c r="O4008" t="s">
        <v>12210</v>
      </c>
      <c r="P4008" t="s">
        <v>12357</v>
      </c>
      <c r="Q4008" s="16" t="s">
        <v>12358</v>
      </c>
      <c r="R4008">
        <v>3</v>
      </c>
      <c r="S4008">
        <v>1</v>
      </c>
      <c r="T4008">
        <v>3</v>
      </c>
      <c r="U4008">
        <f t="shared" si="150"/>
        <v>0</v>
      </c>
      <c r="V4008">
        <v>0</v>
      </c>
      <c r="W4008">
        <v>0</v>
      </c>
    </row>
    <row r="4009" spans="14:23" ht="15" customHeight="1" x14ac:dyDescent="0.25">
      <c r="N4009" t="s">
        <v>12209</v>
      </c>
      <c r="O4009" t="s">
        <v>12210</v>
      </c>
      <c r="P4009" t="s">
        <v>12359</v>
      </c>
      <c r="Q4009" s="16" t="s">
        <v>12360</v>
      </c>
      <c r="R4009">
        <v>13</v>
      </c>
      <c r="S4009">
        <v>3</v>
      </c>
      <c r="T4009">
        <v>13</v>
      </c>
      <c r="U4009">
        <f t="shared" si="150"/>
        <v>0</v>
      </c>
      <c r="V4009">
        <v>0</v>
      </c>
      <c r="W4009">
        <v>0</v>
      </c>
    </row>
    <row r="4010" spans="14:23" ht="15" customHeight="1" x14ac:dyDescent="0.25">
      <c r="N4010" t="s">
        <v>12209</v>
      </c>
      <c r="O4010" t="s">
        <v>12210</v>
      </c>
      <c r="P4010" t="s">
        <v>12361</v>
      </c>
      <c r="Q4010" s="16" t="s">
        <v>12362</v>
      </c>
      <c r="R4010">
        <v>2</v>
      </c>
      <c r="S4010">
        <v>2</v>
      </c>
      <c r="T4010">
        <v>2</v>
      </c>
      <c r="U4010">
        <f t="shared" si="150"/>
        <v>0</v>
      </c>
      <c r="V4010">
        <v>0</v>
      </c>
      <c r="W4010">
        <v>0</v>
      </c>
    </row>
    <row r="4011" spans="14:23" ht="15" customHeight="1" x14ac:dyDescent="0.25">
      <c r="N4011" t="s">
        <v>12209</v>
      </c>
      <c r="O4011" t="s">
        <v>12210</v>
      </c>
      <c r="P4011" t="s">
        <v>12363</v>
      </c>
      <c r="Q4011" s="16" t="s">
        <v>12364</v>
      </c>
      <c r="R4011">
        <v>12</v>
      </c>
      <c r="S4011">
        <v>2</v>
      </c>
      <c r="T4011">
        <v>12</v>
      </c>
      <c r="U4011">
        <f t="shared" si="150"/>
        <v>0</v>
      </c>
      <c r="V4011">
        <v>0</v>
      </c>
      <c r="W4011">
        <v>0</v>
      </c>
    </row>
    <row r="4012" spans="14:23" ht="15" customHeight="1" x14ac:dyDescent="0.25">
      <c r="N4012" t="s">
        <v>12209</v>
      </c>
      <c r="O4012" t="s">
        <v>12210</v>
      </c>
      <c r="P4012" t="s">
        <v>12365</v>
      </c>
      <c r="Q4012" s="16" t="s">
        <v>12366</v>
      </c>
      <c r="R4012">
        <v>1</v>
      </c>
      <c r="S4012">
        <v>1</v>
      </c>
      <c r="T4012">
        <v>1</v>
      </c>
      <c r="U4012">
        <f t="shared" si="150"/>
        <v>0</v>
      </c>
      <c r="V4012">
        <v>0</v>
      </c>
      <c r="W4012">
        <v>0</v>
      </c>
    </row>
    <row r="4013" spans="14:23" ht="15" customHeight="1" x14ac:dyDescent="0.25">
      <c r="N4013" t="s">
        <v>12209</v>
      </c>
      <c r="O4013" t="s">
        <v>12210</v>
      </c>
      <c r="P4013" t="s">
        <v>12367</v>
      </c>
      <c r="Q4013" s="16" t="s">
        <v>12368</v>
      </c>
      <c r="R4013">
        <v>3</v>
      </c>
      <c r="S4013">
        <v>2</v>
      </c>
      <c r="T4013">
        <v>3</v>
      </c>
      <c r="U4013">
        <f t="shared" si="150"/>
        <v>0</v>
      </c>
      <c r="V4013">
        <v>0</v>
      </c>
      <c r="W4013">
        <v>0</v>
      </c>
    </row>
    <row r="4014" spans="14:23" ht="15" customHeight="1" x14ac:dyDescent="0.25">
      <c r="N4014" t="s">
        <v>12209</v>
      </c>
      <c r="O4014" t="s">
        <v>12210</v>
      </c>
      <c r="P4014" t="s">
        <v>12369</v>
      </c>
      <c r="Q4014" s="16" t="s">
        <v>12370</v>
      </c>
      <c r="R4014">
        <v>1</v>
      </c>
      <c r="S4014">
        <v>1</v>
      </c>
      <c r="T4014">
        <v>1</v>
      </c>
      <c r="U4014">
        <f t="shared" si="150"/>
        <v>0</v>
      </c>
      <c r="V4014">
        <v>0</v>
      </c>
      <c r="W4014">
        <v>0</v>
      </c>
    </row>
    <row r="4015" spans="14:23" ht="15" customHeight="1" x14ac:dyDescent="0.25">
      <c r="N4015" t="s">
        <v>12209</v>
      </c>
      <c r="O4015" t="s">
        <v>12210</v>
      </c>
      <c r="P4015" t="s">
        <v>12371</v>
      </c>
      <c r="Q4015" s="16" t="s">
        <v>12372</v>
      </c>
      <c r="R4015">
        <v>1</v>
      </c>
      <c r="S4015">
        <v>1</v>
      </c>
      <c r="T4015">
        <v>1</v>
      </c>
      <c r="U4015">
        <f t="shared" si="150"/>
        <v>0</v>
      </c>
      <c r="V4015">
        <v>0</v>
      </c>
      <c r="W4015">
        <v>0</v>
      </c>
    </row>
    <row r="4016" spans="14:23" ht="15" customHeight="1" x14ac:dyDescent="0.25">
      <c r="N4016" t="s">
        <v>12209</v>
      </c>
      <c r="O4016" t="s">
        <v>12210</v>
      </c>
      <c r="P4016" t="s">
        <v>12373</v>
      </c>
      <c r="Q4016" s="16" t="s">
        <v>12374</v>
      </c>
      <c r="R4016">
        <v>1</v>
      </c>
      <c r="S4016">
        <v>1</v>
      </c>
      <c r="T4016">
        <v>1</v>
      </c>
      <c r="U4016">
        <f t="shared" si="150"/>
        <v>0</v>
      </c>
      <c r="V4016">
        <v>0</v>
      </c>
      <c r="W4016">
        <v>0</v>
      </c>
    </row>
    <row r="4017" spans="14:23" ht="15" customHeight="1" x14ac:dyDescent="0.25">
      <c r="N4017" t="s">
        <v>12375</v>
      </c>
      <c r="O4017" t="s">
        <v>12376</v>
      </c>
      <c r="P4017" t="s">
        <v>12377</v>
      </c>
      <c r="Q4017" s="16" t="s">
        <v>12378</v>
      </c>
      <c r="R4017">
        <v>1</v>
      </c>
      <c r="S4017">
        <v>1</v>
      </c>
      <c r="T4017">
        <v>1</v>
      </c>
      <c r="U4017">
        <f t="shared" si="150"/>
        <v>0</v>
      </c>
      <c r="V4017">
        <v>0</v>
      </c>
      <c r="W4017">
        <v>0</v>
      </c>
    </row>
    <row r="4018" spans="14:23" ht="15" customHeight="1" x14ac:dyDescent="0.25">
      <c r="N4018" t="s">
        <v>12375</v>
      </c>
      <c r="O4018" t="s">
        <v>12376</v>
      </c>
      <c r="P4018" t="s">
        <v>12379</v>
      </c>
      <c r="Q4018" s="16" t="s">
        <v>12380</v>
      </c>
      <c r="R4018">
        <v>1</v>
      </c>
      <c r="S4018">
        <v>1</v>
      </c>
      <c r="T4018">
        <v>1</v>
      </c>
      <c r="U4018">
        <f t="shared" si="150"/>
        <v>0</v>
      </c>
      <c r="V4018">
        <v>0</v>
      </c>
      <c r="W4018">
        <v>0</v>
      </c>
    </row>
    <row r="4019" spans="14:23" ht="15" customHeight="1" x14ac:dyDescent="0.25">
      <c r="N4019" t="s">
        <v>12375</v>
      </c>
      <c r="O4019" t="s">
        <v>12376</v>
      </c>
      <c r="P4019" t="s">
        <v>12381</v>
      </c>
      <c r="Q4019" s="16" t="s">
        <v>12382</v>
      </c>
      <c r="R4019">
        <v>5</v>
      </c>
      <c r="S4019">
        <v>5</v>
      </c>
      <c r="T4019">
        <v>5</v>
      </c>
      <c r="U4019">
        <f t="shared" si="150"/>
        <v>0</v>
      </c>
      <c r="V4019">
        <v>0</v>
      </c>
      <c r="W4019">
        <v>0</v>
      </c>
    </row>
    <row r="4020" spans="14:23" ht="15" customHeight="1" x14ac:dyDescent="0.25">
      <c r="N4020" t="s">
        <v>12375</v>
      </c>
      <c r="O4020" t="s">
        <v>12376</v>
      </c>
      <c r="P4020" t="s">
        <v>12383</v>
      </c>
      <c r="Q4020" s="16" t="s">
        <v>12384</v>
      </c>
      <c r="R4020">
        <v>7</v>
      </c>
      <c r="S4020">
        <v>7</v>
      </c>
      <c r="T4020">
        <v>7</v>
      </c>
      <c r="U4020">
        <f t="shared" si="150"/>
        <v>0</v>
      </c>
      <c r="V4020">
        <v>0</v>
      </c>
      <c r="W4020">
        <v>0</v>
      </c>
    </row>
    <row r="4021" spans="14:23" ht="15" customHeight="1" x14ac:dyDescent="0.25">
      <c r="N4021" t="s">
        <v>12375</v>
      </c>
      <c r="O4021" t="s">
        <v>12376</v>
      </c>
      <c r="P4021" t="s">
        <v>12385</v>
      </c>
      <c r="Q4021" s="16" t="s">
        <v>12386</v>
      </c>
      <c r="R4021">
        <v>1</v>
      </c>
      <c r="S4021">
        <v>1</v>
      </c>
      <c r="T4021">
        <v>1</v>
      </c>
      <c r="U4021">
        <f t="shared" si="150"/>
        <v>0</v>
      </c>
      <c r="V4021">
        <v>0</v>
      </c>
      <c r="W4021">
        <v>0</v>
      </c>
    </row>
    <row r="4022" spans="14:23" ht="15" customHeight="1" x14ac:dyDescent="0.25">
      <c r="N4022" t="s">
        <v>12375</v>
      </c>
      <c r="O4022" t="s">
        <v>12376</v>
      </c>
      <c r="P4022" t="s">
        <v>12387</v>
      </c>
      <c r="Q4022" s="16" t="s">
        <v>12388</v>
      </c>
      <c r="R4022">
        <v>2</v>
      </c>
      <c r="S4022">
        <v>2</v>
      </c>
      <c r="T4022">
        <v>2</v>
      </c>
      <c r="U4022">
        <f t="shared" si="150"/>
        <v>0</v>
      </c>
      <c r="V4022">
        <v>0</v>
      </c>
      <c r="W4022">
        <v>0</v>
      </c>
    </row>
    <row r="4023" spans="14:23" ht="15" customHeight="1" x14ac:dyDescent="0.25">
      <c r="N4023" t="s">
        <v>12375</v>
      </c>
      <c r="O4023" t="s">
        <v>12376</v>
      </c>
      <c r="P4023" t="s">
        <v>12389</v>
      </c>
      <c r="Q4023" s="16" t="s">
        <v>12390</v>
      </c>
      <c r="R4023">
        <v>3</v>
      </c>
      <c r="S4023">
        <v>3</v>
      </c>
      <c r="T4023">
        <v>3</v>
      </c>
      <c r="U4023">
        <f t="shared" si="150"/>
        <v>0</v>
      </c>
      <c r="V4023">
        <v>0</v>
      </c>
      <c r="W4023">
        <v>0</v>
      </c>
    </row>
    <row r="4024" spans="14:23" ht="15" customHeight="1" x14ac:dyDescent="0.25">
      <c r="N4024" t="s">
        <v>12375</v>
      </c>
      <c r="O4024" t="s">
        <v>12376</v>
      </c>
      <c r="P4024" t="s">
        <v>12391</v>
      </c>
      <c r="Q4024" s="16" t="s">
        <v>12392</v>
      </c>
      <c r="R4024">
        <v>5</v>
      </c>
      <c r="S4024">
        <v>5</v>
      </c>
      <c r="T4024">
        <v>5</v>
      </c>
      <c r="U4024">
        <f t="shared" si="150"/>
        <v>0</v>
      </c>
      <c r="V4024">
        <v>0</v>
      </c>
      <c r="W4024">
        <v>0</v>
      </c>
    </row>
    <row r="4025" spans="14:23" ht="15" customHeight="1" x14ac:dyDescent="0.25">
      <c r="N4025" t="s">
        <v>12375</v>
      </c>
      <c r="O4025" t="s">
        <v>12376</v>
      </c>
      <c r="P4025" t="s">
        <v>12393</v>
      </c>
      <c r="Q4025" s="16" t="s">
        <v>12394</v>
      </c>
      <c r="R4025">
        <v>2</v>
      </c>
      <c r="S4025">
        <v>2</v>
      </c>
      <c r="T4025">
        <v>2</v>
      </c>
      <c r="U4025">
        <f t="shared" si="150"/>
        <v>0</v>
      </c>
      <c r="V4025">
        <v>0</v>
      </c>
      <c r="W4025">
        <v>0</v>
      </c>
    </row>
    <row r="4026" spans="14:23" ht="15" customHeight="1" x14ac:dyDescent="0.25">
      <c r="N4026" t="s">
        <v>12375</v>
      </c>
      <c r="O4026" t="s">
        <v>12376</v>
      </c>
      <c r="P4026" t="s">
        <v>12395</v>
      </c>
      <c r="Q4026" s="16" t="s">
        <v>12396</v>
      </c>
      <c r="R4026">
        <v>8</v>
      </c>
      <c r="S4026">
        <v>8</v>
      </c>
      <c r="T4026">
        <v>8</v>
      </c>
      <c r="U4026">
        <f t="shared" si="150"/>
        <v>0</v>
      </c>
      <c r="V4026">
        <v>0</v>
      </c>
      <c r="W4026">
        <v>0</v>
      </c>
    </row>
    <row r="4027" spans="14:23" ht="15" customHeight="1" x14ac:dyDescent="0.25">
      <c r="N4027" t="s">
        <v>12375</v>
      </c>
      <c r="O4027" t="s">
        <v>12376</v>
      </c>
      <c r="P4027" t="s">
        <v>12397</v>
      </c>
      <c r="Q4027" s="16" t="s">
        <v>12398</v>
      </c>
      <c r="R4027">
        <v>1</v>
      </c>
      <c r="S4027">
        <v>1</v>
      </c>
      <c r="T4027">
        <v>1</v>
      </c>
      <c r="U4027">
        <f t="shared" si="150"/>
        <v>0</v>
      </c>
      <c r="V4027">
        <v>0</v>
      </c>
      <c r="W4027">
        <v>0</v>
      </c>
    </row>
    <row r="4028" spans="14:23" ht="15" customHeight="1" x14ac:dyDescent="0.25">
      <c r="N4028" t="s">
        <v>12375</v>
      </c>
      <c r="O4028" t="s">
        <v>12376</v>
      </c>
      <c r="P4028" t="s">
        <v>12399</v>
      </c>
      <c r="Q4028" s="16" t="s">
        <v>12400</v>
      </c>
      <c r="R4028">
        <v>3</v>
      </c>
      <c r="S4028">
        <v>3</v>
      </c>
      <c r="T4028">
        <v>3</v>
      </c>
      <c r="U4028">
        <f t="shared" si="150"/>
        <v>0</v>
      </c>
      <c r="V4028">
        <v>0</v>
      </c>
      <c r="W4028">
        <v>0</v>
      </c>
    </row>
    <row r="4029" spans="14:23" ht="15" customHeight="1" x14ac:dyDescent="0.25">
      <c r="N4029" t="s">
        <v>12375</v>
      </c>
      <c r="O4029" t="s">
        <v>12376</v>
      </c>
      <c r="P4029" t="s">
        <v>12401</v>
      </c>
      <c r="Q4029" s="16" t="s">
        <v>12402</v>
      </c>
      <c r="R4029">
        <v>1</v>
      </c>
      <c r="S4029">
        <v>1</v>
      </c>
      <c r="T4029">
        <v>1</v>
      </c>
      <c r="U4029">
        <f t="shared" si="150"/>
        <v>0</v>
      </c>
      <c r="V4029">
        <v>0</v>
      </c>
      <c r="W4029">
        <v>0</v>
      </c>
    </row>
    <row r="4030" spans="14:23" ht="15" customHeight="1" x14ac:dyDescent="0.25">
      <c r="N4030" t="s">
        <v>12375</v>
      </c>
      <c r="O4030" t="s">
        <v>12376</v>
      </c>
      <c r="P4030" t="s">
        <v>12403</v>
      </c>
      <c r="Q4030" s="16" t="s">
        <v>12404</v>
      </c>
      <c r="R4030">
        <v>1</v>
      </c>
      <c r="S4030">
        <v>1</v>
      </c>
      <c r="T4030">
        <v>1</v>
      </c>
      <c r="U4030">
        <f t="shared" si="150"/>
        <v>0</v>
      </c>
      <c r="V4030">
        <v>0</v>
      </c>
      <c r="W4030">
        <v>0</v>
      </c>
    </row>
    <row r="4031" spans="14:23" ht="15" customHeight="1" x14ac:dyDescent="0.25">
      <c r="N4031" t="s">
        <v>12375</v>
      </c>
      <c r="O4031" t="s">
        <v>12376</v>
      </c>
      <c r="P4031" t="s">
        <v>12405</v>
      </c>
      <c r="Q4031" s="16" t="s">
        <v>12406</v>
      </c>
      <c r="R4031">
        <v>8</v>
      </c>
      <c r="S4031">
        <v>2</v>
      </c>
      <c r="T4031">
        <v>8</v>
      </c>
      <c r="U4031">
        <f t="shared" si="150"/>
        <v>0</v>
      </c>
      <c r="V4031">
        <v>0</v>
      </c>
      <c r="W4031">
        <v>0</v>
      </c>
    </row>
    <row r="4032" spans="14:23" ht="15" customHeight="1" x14ac:dyDescent="0.25">
      <c r="N4032" t="s">
        <v>12375</v>
      </c>
      <c r="O4032" t="s">
        <v>12376</v>
      </c>
      <c r="P4032" t="s">
        <v>12407</v>
      </c>
      <c r="Q4032" s="16" t="s">
        <v>12408</v>
      </c>
      <c r="R4032">
        <v>2</v>
      </c>
      <c r="S4032">
        <v>1</v>
      </c>
      <c r="T4032">
        <v>2</v>
      </c>
      <c r="U4032">
        <f t="shared" si="150"/>
        <v>0</v>
      </c>
      <c r="V4032">
        <v>0</v>
      </c>
      <c r="W4032">
        <v>0</v>
      </c>
    </row>
    <row r="4033" spans="14:23" ht="15" customHeight="1" x14ac:dyDescent="0.25">
      <c r="N4033" t="s">
        <v>12375</v>
      </c>
      <c r="O4033" t="s">
        <v>12376</v>
      </c>
      <c r="P4033" t="s">
        <v>12409</v>
      </c>
      <c r="Q4033" s="16" t="s">
        <v>12410</v>
      </c>
      <c r="R4033">
        <v>7</v>
      </c>
      <c r="S4033">
        <v>1</v>
      </c>
      <c r="T4033">
        <v>7</v>
      </c>
      <c r="U4033">
        <f t="shared" si="150"/>
        <v>0</v>
      </c>
      <c r="V4033">
        <v>0</v>
      </c>
      <c r="W4033">
        <v>0</v>
      </c>
    </row>
    <row r="4034" spans="14:23" ht="15" customHeight="1" x14ac:dyDescent="0.25">
      <c r="N4034" t="s">
        <v>12375</v>
      </c>
      <c r="O4034" t="s">
        <v>12376</v>
      </c>
      <c r="P4034" t="s">
        <v>12411</v>
      </c>
      <c r="Q4034" s="16" t="s">
        <v>12412</v>
      </c>
      <c r="R4034">
        <v>7</v>
      </c>
      <c r="S4034">
        <v>1</v>
      </c>
      <c r="T4034">
        <v>7</v>
      </c>
      <c r="U4034">
        <f t="shared" si="150"/>
        <v>0</v>
      </c>
      <c r="V4034">
        <v>0</v>
      </c>
      <c r="W4034">
        <v>0</v>
      </c>
    </row>
    <row r="4035" spans="14:23" ht="15" customHeight="1" x14ac:dyDescent="0.25">
      <c r="N4035" t="s">
        <v>12375</v>
      </c>
      <c r="O4035" t="s">
        <v>12376</v>
      </c>
      <c r="P4035" t="s">
        <v>12413</v>
      </c>
      <c r="Q4035" s="16" t="s">
        <v>12414</v>
      </c>
      <c r="R4035">
        <v>3</v>
      </c>
      <c r="S4035">
        <v>3</v>
      </c>
      <c r="T4035">
        <v>3</v>
      </c>
      <c r="U4035">
        <f t="shared" si="150"/>
        <v>0</v>
      </c>
      <c r="V4035">
        <v>0</v>
      </c>
      <c r="W4035">
        <v>0</v>
      </c>
    </row>
    <row r="4036" spans="14:23" ht="15" customHeight="1" x14ac:dyDescent="0.25">
      <c r="N4036" t="s">
        <v>12415</v>
      </c>
      <c r="O4036" t="s">
        <v>12416</v>
      </c>
      <c r="P4036" t="s">
        <v>12417</v>
      </c>
      <c r="Q4036" s="16" t="s">
        <v>12418</v>
      </c>
      <c r="R4036">
        <v>3</v>
      </c>
      <c r="S4036">
        <v>1</v>
      </c>
      <c r="T4036">
        <v>3</v>
      </c>
      <c r="U4036">
        <f t="shared" si="150"/>
        <v>0</v>
      </c>
      <c r="V4036">
        <v>0</v>
      </c>
      <c r="W4036">
        <v>0</v>
      </c>
    </row>
    <row r="4037" spans="14:23" ht="15" customHeight="1" x14ac:dyDescent="0.25">
      <c r="N4037" t="s">
        <v>12415</v>
      </c>
      <c r="O4037" t="s">
        <v>12416</v>
      </c>
      <c r="P4037" t="s">
        <v>12419</v>
      </c>
      <c r="Q4037" s="16" t="s">
        <v>12420</v>
      </c>
      <c r="R4037">
        <v>2</v>
      </c>
      <c r="S4037">
        <v>2</v>
      </c>
      <c r="T4037">
        <v>2</v>
      </c>
      <c r="U4037">
        <f t="shared" si="150"/>
        <v>0</v>
      </c>
      <c r="V4037">
        <v>0</v>
      </c>
      <c r="W4037">
        <v>0</v>
      </c>
    </row>
    <row r="4038" spans="14:23" ht="15" customHeight="1" x14ac:dyDescent="0.25">
      <c r="N4038" t="s">
        <v>12415</v>
      </c>
      <c r="O4038" t="s">
        <v>12416</v>
      </c>
      <c r="P4038" t="s">
        <v>12421</v>
      </c>
      <c r="Q4038" s="16" t="s">
        <v>12422</v>
      </c>
      <c r="R4038">
        <v>2</v>
      </c>
      <c r="S4038">
        <v>2</v>
      </c>
      <c r="T4038">
        <v>2</v>
      </c>
      <c r="U4038">
        <f t="shared" si="150"/>
        <v>0</v>
      </c>
      <c r="V4038">
        <v>0</v>
      </c>
      <c r="W4038">
        <v>0</v>
      </c>
    </row>
    <row r="4039" spans="14:23" ht="15" customHeight="1" x14ac:dyDescent="0.25">
      <c r="N4039" t="s">
        <v>12415</v>
      </c>
      <c r="O4039" t="s">
        <v>12416</v>
      </c>
      <c r="P4039" t="s">
        <v>12423</v>
      </c>
      <c r="Q4039" s="16" t="s">
        <v>12424</v>
      </c>
      <c r="R4039">
        <v>3</v>
      </c>
      <c r="S4039">
        <v>3</v>
      </c>
      <c r="T4039">
        <v>3</v>
      </c>
      <c r="U4039">
        <f t="shared" si="150"/>
        <v>0</v>
      </c>
      <c r="V4039">
        <v>0</v>
      </c>
      <c r="W4039">
        <v>0</v>
      </c>
    </row>
    <row r="4040" spans="14:23" ht="15" customHeight="1" x14ac:dyDescent="0.25">
      <c r="N4040" t="s">
        <v>12415</v>
      </c>
      <c r="O4040" t="s">
        <v>12416</v>
      </c>
      <c r="P4040" t="s">
        <v>12425</v>
      </c>
      <c r="Q4040" s="16" t="s">
        <v>12426</v>
      </c>
      <c r="R4040">
        <v>16</v>
      </c>
      <c r="S4040">
        <v>10</v>
      </c>
      <c r="T4040">
        <v>16</v>
      </c>
      <c r="U4040">
        <f t="shared" si="150"/>
        <v>0</v>
      </c>
      <c r="V4040">
        <v>0</v>
      </c>
      <c r="W4040">
        <v>0</v>
      </c>
    </row>
    <row r="4041" spans="14:23" ht="15" customHeight="1" x14ac:dyDescent="0.25">
      <c r="N4041" t="s">
        <v>12415</v>
      </c>
      <c r="O4041" t="s">
        <v>12416</v>
      </c>
      <c r="P4041" t="s">
        <v>12427</v>
      </c>
      <c r="Q4041" s="16" t="s">
        <v>12428</v>
      </c>
      <c r="R4041">
        <v>1</v>
      </c>
      <c r="S4041">
        <v>1</v>
      </c>
      <c r="T4041">
        <v>1</v>
      </c>
      <c r="U4041">
        <f t="shared" si="150"/>
        <v>0</v>
      </c>
      <c r="V4041">
        <v>0</v>
      </c>
      <c r="W4041">
        <v>0</v>
      </c>
    </row>
    <row r="4042" spans="14:23" ht="15" customHeight="1" x14ac:dyDescent="0.25">
      <c r="N4042" t="s">
        <v>12415</v>
      </c>
      <c r="O4042" t="s">
        <v>12416</v>
      </c>
      <c r="P4042" t="s">
        <v>12429</v>
      </c>
      <c r="Q4042" s="16" t="s">
        <v>12430</v>
      </c>
      <c r="R4042">
        <v>1</v>
      </c>
      <c r="S4042">
        <v>1</v>
      </c>
      <c r="T4042">
        <v>1</v>
      </c>
      <c r="U4042">
        <f t="shared" si="150"/>
        <v>0</v>
      </c>
      <c r="V4042">
        <v>0</v>
      </c>
      <c r="W4042">
        <v>0</v>
      </c>
    </row>
    <row r="4043" spans="14:23" ht="15" customHeight="1" x14ac:dyDescent="0.25">
      <c r="N4043" t="s">
        <v>12415</v>
      </c>
      <c r="O4043" t="s">
        <v>12416</v>
      </c>
      <c r="P4043" t="s">
        <v>12431</v>
      </c>
      <c r="Q4043" s="16" t="s">
        <v>12432</v>
      </c>
      <c r="R4043">
        <v>1</v>
      </c>
      <c r="S4043">
        <v>1</v>
      </c>
      <c r="T4043">
        <v>1</v>
      </c>
      <c r="U4043">
        <f t="shared" si="150"/>
        <v>0</v>
      </c>
      <c r="V4043">
        <v>0</v>
      </c>
      <c r="W4043">
        <v>0</v>
      </c>
    </row>
    <row r="4044" spans="14:23" ht="15" customHeight="1" x14ac:dyDescent="0.25">
      <c r="N4044" t="s">
        <v>12415</v>
      </c>
      <c r="O4044" t="s">
        <v>12416</v>
      </c>
      <c r="P4044" t="s">
        <v>12433</v>
      </c>
      <c r="Q4044" s="16" t="s">
        <v>12434</v>
      </c>
      <c r="R4044">
        <v>6</v>
      </c>
      <c r="S4044">
        <v>2</v>
      </c>
      <c r="T4044">
        <v>6</v>
      </c>
      <c r="U4044">
        <f t="shared" si="150"/>
        <v>0</v>
      </c>
      <c r="V4044">
        <v>0</v>
      </c>
      <c r="W4044">
        <v>0</v>
      </c>
    </row>
    <row r="4045" spans="14:23" ht="15" customHeight="1" x14ac:dyDescent="0.25">
      <c r="N4045" t="s">
        <v>12415</v>
      </c>
      <c r="O4045" t="s">
        <v>12416</v>
      </c>
      <c r="P4045" t="s">
        <v>12435</v>
      </c>
      <c r="Q4045" s="16" t="s">
        <v>12436</v>
      </c>
      <c r="R4045">
        <v>5</v>
      </c>
      <c r="S4045">
        <v>1</v>
      </c>
      <c r="T4045">
        <v>5</v>
      </c>
      <c r="U4045">
        <f t="shared" si="150"/>
        <v>0</v>
      </c>
      <c r="V4045">
        <v>0</v>
      </c>
      <c r="W4045">
        <v>0</v>
      </c>
    </row>
    <row r="4046" spans="14:23" ht="15" customHeight="1" x14ac:dyDescent="0.25">
      <c r="N4046" t="s">
        <v>12415</v>
      </c>
      <c r="O4046" t="s">
        <v>12416</v>
      </c>
      <c r="P4046" t="s">
        <v>12437</v>
      </c>
      <c r="Q4046" s="16" t="s">
        <v>12438</v>
      </c>
      <c r="R4046">
        <v>2</v>
      </c>
      <c r="S4046">
        <v>2</v>
      </c>
      <c r="T4046">
        <v>2</v>
      </c>
      <c r="U4046">
        <f t="shared" si="150"/>
        <v>0</v>
      </c>
      <c r="V4046">
        <v>0</v>
      </c>
      <c r="W4046">
        <v>0</v>
      </c>
    </row>
    <row r="4047" spans="14:23" ht="15" customHeight="1" x14ac:dyDescent="0.25">
      <c r="N4047" t="s">
        <v>12415</v>
      </c>
      <c r="O4047" t="s">
        <v>12416</v>
      </c>
      <c r="P4047" t="s">
        <v>12439</v>
      </c>
      <c r="Q4047" s="16" t="s">
        <v>12440</v>
      </c>
      <c r="R4047">
        <v>1</v>
      </c>
      <c r="S4047">
        <v>1</v>
      </c>
      <c r="T4047">
        <v>1</v>
      </c>
      <c r="U4047">
        <f t="shared" si="150"/>
        <v>0</v>
      </c>
      <c r="V4047">
        <v>0</v>
      </c>
      <c r="W4047">
        <v>0</v>
      </c>
    </row>
    <row r="4048" spans="14:23" ht="15" customHeight="1" x14ac:dyDescent="0.25">
      <c r="N4048" t="s">
        <v>12415</v>
      </c>
      <c r="O4048" t="s">
        <v>12416</v>
      </c>
      <c r="P4048" t="s">
        <v>12441</v>
      </c>
      <c r="Q4048" s="16" t="s">
        <v>12442</v>
      </c>
      <c r="R4048">
        <v>1</v>
      </c>
      <c r="S4048">
        <v>1</v>
      </c>
      <c r="T4048">
        <v>1</v>
      </c>
      <c r="U4048">
        <f t="shared" si="150"/>
        <v>0</v>
      </c>
      <c r="V4048">
        <v>0</v>
      </c>
      <c r="W4048">
        <v>0</v>
      </c>
    </row>
    <row r="4049" spans="14:23" ht="15" customHeight="1" x14ac:dyDescent="0.25">
      <c r="N4049" t="s">
        <v>12415</v>
      </c>
      <c r="O4049" t="s">
        <v>12416</v>
      </c>
      <c r="P4049" t="s">
        <v>12443</v>
      </c>
      <c r="Q4049" s="16" t="s">
        <v>12444</v>
      </c>
      <c r="R4049">
        <v>1</v>
      </c>
      <c r="S4049">
        <v>1</v>
      </c>
      <c r="T4049">
        <v>1</v>
      </c>
      <c r="U4049">
        <f t="shared" ref="U4049:U4112" si="151">IF(V4049=0, 0, "")</f>
        <v>0</v>
      </c>
      <c r="V4049">
        <v>0</v>
      </c>
      <c r="W4049">
        <v>0</v>
      </c>
    </row>
    <row r="4050" spans="14:23" ht="15" customHeight="1" x14ac:dyDescent="0.25">
      <c r="N4050" t="s">
        <v>12415</v>
      </c>
      <c r="O4050" t="s">
        <v>12416</v>
      </c>
      <c r="P4050" t="s">
        <v>12445</v>
      </c>
      <c r="Q4050" s="16" t="s">
        <v>12446</v>
      </c>
      <c r="R4050">
        <v>1</v>
      </c>
      <c r="S4050">
        <v>1</v>
      </c>
      <c r="T4050">
        <v>1</v>
      </c>
      <c r="U4050">
        <f t="shared" si="151"/>
        <v>0</v>
      </c>
      <c r="V4050">
        <v>0</v>
      </c>
      <c r="W4050">
        <v>0</v>
      </c>
    </row>
    <row r="4051" spans="14:23" ht="15" customHeight="1" x14ac:dyDescent="0.25">
      <c r="N4051" t="s">
        <v>12415</v>
      </c>
      <c r="O4051" t="s">
        <v>12416</v>
      </c>
      <c r="P4051" t="s">
        <v>12447</v>
      </c>
      <c r="Q4051" s="16" t="s">
        <v>12448</v>
      </c>
      <c r="R4051">
        <v>1</v>
      </c>
      <c r="S4051">
        <v>1</v>
      </c>
      <c r="T4051">
        <v>1</v>
      </c>
      <c r="U4051">
        <f t="shared" si="151"/>
        <v>0</v>
      </c>
      <c r="V4051">
        <v>0</v>
      </c>
      <c r="W4051">
        <v>0</v>
      </c>
    </row>
    <row r="4052" spans="14:23" ht="15" customHeight="1" x14ac:dyDescent="0.25">
      <c r="N4052" t="s">
        <v>12415</v>
      </c>
      <c r="O4052" t="s">
        <v>12416</v>
      </c>
      <c r="P4052" t="s">
        <v>12449</v>
      </c>
      <c r="Q4052" s="16" t="s">
        <v>12450</v>
      </c>
      <c r="R4052">
        <v>1</v>
      </c>
      <c r="S4052">
        <v>1</v>
      </c>
      <c r="T4052">
        <v>1</v>
      </c>
      <c r="U4052">
        <f t="shared" si="151"/>
        <v>0</v>
      </c>
      <c r="V4052">
        <v>0</v>
      </c>
      <c r="W4052">
        <v>0</v>
      </c>
    </row>
    <row r="4053" spans="14:23" ht="15" customHeight="1" x14ac:dyDescent="0.25">
      <c r="N4053" t="s">
        <v>12415</v>
      </c>
      <c r="O4053" t="s">
        <v>12416</v>
      </c>
      <c r="P4053" t="s">
        <v>12451</v>
      </c>
      <c r="Q4053" s="16" t="s">
        <v>12452</v>
      </c>
      <c r="R4053">
        <v>1</v>
      </c>
      <c r="S4053">
        <v>1</v>
      </c>
      <c r="T4053">
        <v>1</v>
      </c>
      <c r="U4053">
        <f t="shared" si="151"/>
        <v>0</v>
      </c>
      <c r="V4053">
        <v>0</v>
      </c>
      <c r="W4053">
        <v>0</v>
      </c>
    </row>
    <row r="4054" spans="14:23" ht="15" customHeight="1" x14ac:dyDescent="0.25">
      <c r="N4054" t="s">
        <v>12415</v>
      </c>
      <c r="O4054" t="s">
        <v>12416</v>
      </c>
      <c r="P4054" t="s">
        <v>12453</v>
      </c>
      <c r="Q4054" s="16" t="s">
        <v>12454</v>
      </c>
      <c r="R4054">
        <v>2</v>
      </c>
      <c r="S4054">
        <v>1</v>
      </c>
      <c r="T4054">
        <v>2</v>
      </c>
      <c r="U4054">
        <f t="shared" si="151"/>
        <v>0</v>
      </c>
      <c r="V4054">
        <v>0</v>
      </c>
      <c r="W4054">
        <v>0</v>
      </c>
    </row>
    <row r="4055" spans="14:23" ht="15" customHeight="1" x14ac:dyDescent="0.25">
      <c r="N4055" t="s">
        <v>12415</v>
      </c>
      <c r="O4055" t="s">
        <v>12416</v>
      </c>
      <c r="P4055" t="s">
        <v>12455</v>
      </c>
      <c r="Q4055" s="16" t="s">
        <v>12456</v>
      </c>
      <c r="R4055">
        <v>2</v>
      </c>
      <c r="S4055">
        <v>2</v>
      </c>
      <c r="T4055">
        <v>2</v>
      </c>
      <c r="U4055">
        <f t="shared" si="151"/>
        <v>0</v>
      </c>
      <c r="V4055">
        <v>0</v>
      </c>
      <c r="W4055">
        <v>0</v>
      </c>
    </row>
    <row r="4056" spans="14:23" ht="15" customHeight="1" x14ac:dyDescent="0.25">
      <c r="N4056" t="s">
        <v>12415</v>
      </c>
      <c r="O4056" t="s">
        <v>12416</v>
      </c>
      <c r="P4056" t="s">
        <v>12457</v>
      </c>
      <c r="Q4056" s="16" t="s">
        <v>12458</v>
      </c>
      <c r="R4056">
        <v>2</v>
      </c>
      <c r="S4056">
        <v>2</v>
      </c>
      <c r="T4056">
        <v>2</v>
      </c>
      <c r="U4056">
        <f t="shared" si="151"/>
        <v>0</v>
      </c>
      <c r="V4056">
        <v>0</v>
      </c>
      <c r="W4056">
        <v>0</v>
      </c>
    </row>
    <row r="4057" spans="14:23" ht="15" customHeight="1" x14ac:dyDescent="0.25">
      <c r="N4057" t="s">
        <v>12415</v>
      </c>
      <c r="O4057" t="s">
        <v>12416</v>
      </c>
      <c r="P4057" t="s">
        <v>12459</v>
      </c>
      <c r="Q4057" s="16" t="s">
        <v>12460</v>
      </c>
      <c r="R4057">
        <v>2</v>
      </c>
      <c r="S4057">
        <v>1</v>
      </c>
      <c r="T4057">
        <v>2</v>
      </c>
      <c r="U4057">
        <f t="shared" si="151"/>
        <v>0</v>
      </c>
      <c r="V4057">
        <v>0</v>
      </c>
      <c r="W4057">
        <v>0</v>
      </c>
    </row>
    <row r="4058" spans="14:23" ht="15" customHeight="1" x14ac:dyDescent="0.25">
      <c r="N4058" t="s">
        <v>12415</v>
      </c>
      <c r="O4058" t="s">
        <v>12416</v>
      </c>
      <c r="P4058" t="s">
        <v>12461</v>
      </c>
      <c r="Q4058" s="16" t="s">
        <v>12462</v>
      </c>
      <c r="R4058">
        <v>2</v>
      </c>
      <c r="S4058">
        <v>2</v>
      </c>
      <c r="T4058">
        <v>2</v>
      </c>
      <c r="U4058">
        <f t="shared" si="151"/>
        <v>0</v>
      </c>
      <c r="V4058">
        <v>0</v>
      </c>
      <c r="W4058">
        <v>0</v>
      </c>
    </row>
    <row r="4059" spans="14:23" ht="15" customHeight="1" x14ac:dyDescent="0.25">
      <c r="N4059" t="s">
        <v>12415</v>
      </c>
      <c r="O4059" t="s">
        <v>12416</v>
      </c>
      <c r="P4059" t="s">
        <v>12463</v>
      </c>
      <c r="Q4059" s="16" t="s">
        <v>12464</v>
      </c>
      <c r="R4059">
        <v>1</v>
      </c>
      <c r="S4059">
        <v>1</v>
      </c>
      <c r="T4059">
        <v>1</v>
      </c>
      <c r="U4059">
        <f t="shared" si="151"/>
        <v>0</v>
      </c>
      <c r="V4059">
        <v>0</v>
      </c>
      <c r="W4059">
        <v>0</v>
      </c>
    </row>
    <row r="4060" spans="14:23" ht="15" customHeight="1" x14ac:dyDescent="0.25">
      <c r="N4060" t="s">
        <v>12415</v>
      </c>
      <c r="O4060" t="s">
        <v>12416</v>
      </c>
      <c r="P4060" t="s">
        <v>12465</v>
      </c>
      <c r="Q4060" s="16" t="s">
        <v>12466</v>
      </c>
      <c r="R4060">
        <v>2</v>
      </c>
      <c r="S4060">
        <v>2</v>
      </c>
      <c r="T4060">
        <v>2</v>
      </c>
      <c r="U4060">
        <f t="shared" si="151"/>
        <v>0</v>
      </c>
      <c r="V4060">
        <v>0</v>
      </c>
      <c r="W4060">
        <v>0</v>
      </c>
    </row>
    <row r="4061" spans="14:23" ht="15" customHeight="1" x14ac:dyDescent="0.25">
      <c r="N4061" t="s">
        <v>12415</v>
      </c>
      <c r="O4061" t="s">
        <v>12416</v>
      </c>
      <c r="P4061" t="s">
        <v>12467</v>
      </c>
      <c r="Q4061" s="16" t="s">
        <v>12468</v>
      </c>
      <c r="R4061">
        <v>1</v>
      </c>
      <c r="S4061">
        <v>1</v>
      </c>
      <c r="T4061">
        <v>1</v>
      </c>
      <c r="U4061">
        <f t="shared" si="151"/>
        <v>0</v>
      </c>
      <c r="V4061">
        <v>0</v>
      </c>
      <c r="W4061">
        <v>0</v>
      </c>
    </row>
    <row r="4062" spans="14:23" ht="15" customHeight="1" x14ac:dyDescent="0.25">
      <c r="N4062" t="s">
        <v>12415</v>
      </c>
      <c r="O4062" t="s">
        <v>12416</v>
      </c>
      <c r="P4062" t="s">
        <v>12469</v>
      </c>
      <c r="Q4062" s="16" t="s">
        <v>12470</v>
      </c>
      <c r="R4062">
        <v>1</v>
      </c>
      <c r="S4062">
        <v>1</v>
      </c>
      <c r="T4062">
        <v>1</v>
      </c>
      <c r="U4062">
        <f t="shared" si="151"/>
        <v>0</v>
      </c>
      <c r="V4062">
        <v>0</v>
      </c>
      <c r="W4062">
        <v>0</v>
      </c>
    </row>
    <row r="4063" spans="14:23" ht="15" customHeight="1" x14ac:dyDescent="0.25">
      <c r="N4063" t="s">
        <v>12415</v>
      </c>
      <c r="O4063" t="s">
        <v>12416</v>
      </c>
      <c r="P4063" t="s">
        <v>12471</v>
      </c>
      <c r="Q4063" s="16" t="s">
        <v>12472</v>
      </c>
      <c r="R4063">
        <v>3</v>
      </c>
      <c r="S4063">
        <v>1</v>
      </c>
      <c r="T4063">
        <v>3</v>
      </c>
      <c r="U4063">
        <f t="shared" si="151"/>
        <v>0</v>
      </c>
      <c r="V4063">
        <v>0</v>
      </c>
      <c r="W4063">
        <v>0</v>
      </c>
    </row>
    <row r="4064" spans="14:23" ht="15" customHeight="1" x14ac:dyDescent="0.25">
      <c r="N4064" t="s">
        <v>12415</v>
      </c>
      <c r="O4064" t="s">
        <v>12416</v>
      </c>
      <c r="P4064" t="s">
        <v>12473</v>
      </c>
      <c r="Q4064" s="16" t="s">
        <v>12474</v>
      </c>
      <c r="R4064">
        <v>1</v>
      </c>
      <c r="S4064">
        <v>1</v>
      </c>
      <c r="T4064">
        <v>1</v>
      </c>
      <c r="U4064">
        <f t="shared" si="151"/>
        <v>0</v>
      </c>
      <c r="V4064">
        <v>0</v>
      </c>
      <c r="W4064">
        <v>0</v>
      </c>
    </row>
    <row r="4065" spans="14:23" ht="15" customHeight="1" x14ac:dyDescent="0.25">
      <c r="N4065" t="s">
        <v>12415</v>
      </c>
      <c r="O4065" t="s">
        <v>12416</v>
      </c>
      <c r="P4065" t="s">
        <v>12475</v>
      </c>
      <c r="Q4065" s="16" t="s">
        <v>12476</v>
      </c>
      <c r="R4065">
        <v>1</v>
      </c>
      <c r="S4065">
        <v>1</v>
      </c>
      <c r="T4065">
        <v>1</v>
      </c>
      <c r="U4065">
        <f t="shared" si="151"/>
        <v>0</v>
      </c>
      <c r="V4065">
        <v>0</v>
      </c>
      <c r="W4065">
        <v>0</v>
      </c>
    </row>
    <row r="4066" spans="14:23" ht="15" customHeight="1" x14ac:dyDescent="0.25">
      <c r="N4066" t="s">
        <v>12415</v>
      </c>
      <c r="O4066" t="s">
        <v>12416</v>
      </c>
      <c r="P4066" t="s">
        <v>12477</v>
      </c>
      <c r="Q4066" s="16" t="s">
        <v>12478</v>
      </c>
      <c r="R4066">
        <v>1</v>
      </c>
      <c r="S4066">
        <v>1</v>
      </c>
      <c r="T4066">
        <v>1</v>
      </c>
      <c r="U4066">
        <f t="shared" si="151"/>
        <v>0</v>
      </c>
      <c r="V4066">
        <v>0</v>
      </c>
      <c r="W4066">
        <v>0</v>
      </c>
    </row>
    <row r="4067" spans="14:23" ht="15" customHeight="1" x14ac:dyDescent="0.25">
      <c r="N4067" t="s">
        <v>12479</v>
      </c>
      <c r="O4067" t="s">
        <v>12480</v>
      </c>
      <c r="P4067" t="s">
        <v>12481</v>
      </c>
      <c r="Q4067" s="16" t="s">
        <v>12482</v>
      </c>
      <c r="R4067">
        <v>2</v>
      </c>
      <c r="S4067">
        <v>1</v>
      </c>
      <c r="T4067">
        <v>2</v>
      </c>
      <c r="U4067">
        <f t="shared" si="151"/>
        <v>0</v>
      </c>
      <c r="V4067">
        <v>0</v>
      </c>
      <c r="W4067">
        <v>0</v>
      </c>
    </row>
    <row r="4068" spans="14:23" ht="15" customHeight="1" x14ac:dyDescent="0.25">
      <c r="N4068" t="s">
        <v>12483</v>
      </c>
      <c r="O4068" t="s">
        <v>12484</v>
      </c>
      <c r="P4068" t="s">
        <v>12485</v>
      </c>
      <c r="Q4068" s="16" t="s">
        <v>12486</v>
      </c>
      <c r="R4068">
        <v>1</v>
      </c>
      <c r="S4068">
        <v>1</v>
      </c>
      <c r="T4068">
        <v>1</v>
      </c>
      <c r="U4068">
        <f t="shared" si="151"/>
        <v>0</v>
      </c>
      <c r="V4068">
        <v>0</v>
      </c>
      <c r="W4068">
        <v>0</v>
      </c>
    </row>
    <row r="4069" spans="14:23" ht="15" customHeight="1" x14ac:dyDescent="0.25">
      <c r="N4069" t="s">
        <v>12483</v>
      </c>
      <c r="O4069" t="s">
        <v>12484</v>
      </c>
      <c r="P4069" t="s">
        <v>12487</v>
      </c>
      <c r="Q4069" s="16" t="s">
        <v>12488</v>
      </c>
      <c r="R4069">
        <v>1</v>
      </c>
      <c r="S4069">
        <v>1</v>
      </c>
      <c r="T4069">
        <v>1</v>
      </c>
      <c r="U4069">
        <f t="shared" si="151"/>
        <v>0</v>
      </c>
      <c r="V4069">
        <v>0</v>
      </c>
      <c r="W4069">
        <v>0</v>
      </c>
    </row>
    <row r="4070" spans="14:23" ht="15" customHeight="1" x14ac:dyDescent="0.25">
      <c r="N4070" t="s">
        <v>12483</v>
      </c>
      <c r="O4070" t="s">
        <v>12484</v>
      </c>
      <c r="P4070" t="s">
        <v>12489</v>
      </c>
      <c r="Q4070" s="16" t="s">
        <v>12490</v>
      </c>
      <c r="R4070">
        <v>4</v>
      </c>
      <c r="S4070">
        <v>3</v>
      </c>
      <c r="T4070">
        <v>4</v>
      </c>
      <c r="U4070">
        <f t="shared" si="151"/>
        <v>0</v>
      </c>
      <c r="V4070">
        <v>0</v>
      </c>
      <c r="W4070">
        <v>0</v>
      </c>
    </row>
    <row r="4071" spans="14:23" ht="15" customHeight="1" x14ac:dyDescent="0.25">
      <c r="N4071" t="s">
        <v>12483</v>
      </c>
      <c r="O4071" t="s">
        <v>12484</v>
      </c>
      <c r="P4071" t="s">
        <v>12491</v>
      </c>
      <c r="Q4071" s="16" t="s">
        <v>12492</v>
      </c>
      <c r="R4071">
        <v>3</v>
      </c>
      <c r="S4071">
        <v>2</v>
      </c>
      <c r="T4071">
        <v>3</v>
      </c>
      <c r="U4071">
        <f t="shared" si="151"/>
        <v>0</v>
      </c>
      <c r="V4071">
        <v>0</v>
      </c>
      <c r="W4071">
        <v>0</v>
      </c>
    </row>
    <row r="4072" spans="14:23" ht="15" customHeight="1" x14ac:dyDescent="0.25">
      <c r="N4072" t="s">
        <v>12483</v>
      </c>
      <c r="O4072" t="s">
        <v>12484</v>
      </c>
      <c r="P4072" t="s">
        <v>12493</v>
      </c>
      <c r="Q4072" s="16" t="s">
        <v>12494</v>
      </c>
      <c r="R4072">
        <v>2</v>
      </c>
      <c r="S4072">
        <v>2</v>
      </c>
      <c r="T4072">
        <v>2</v>
      </c>
      <c r="U4072">
        <f t="shared" si="151"/>
        <v>0</v>
      </c>
      <c r="V4072">
        <v>0</v>
      </c>
      <c r="W4072">
        <v>0</v>
      </c>
    </row>
    <row r="4073" spans="14:23" ht="15" customHeight="1" x14ac:dyDescent="0.25">
      <c r="N4073" t="s">
        <v>12483</v>
      </c>
      <c r="O4073" t="s">
        <v>12484</v>
      </c>
      <c r="P4073" t="s">
        <v>12495</v>
      </c>
      <c r="Q4073" s="16" t="s">
        <v>12496</v>
      </c>
      <c r="R4073">
        <v>1</v>
      </c>
      <c r="S4073">
        <v>1</v>
      </c>
      <c r="T4073">
        <v>1</v>
      </c>
      <c r="U4073">
        <f t="shared" si="151"/>
        <v>0</v>
      </c>
      <c r="V4073">
        <v>0</v>
      </c>
      <c r="W4073">
        <v>0</v>
      </c>
    </row>
    <row r="4074" spans="14:23" ht="15" customHeight="1" x14ac:dyDescent="0.25">
      <c r="N4074" t="s">
        <v>12483</v>
      </c>
      <c r="O4074" t="s">
        <v>12484</v>
      </c>
      <c r="P4074" t="s">
        <v>12497</v>
      </c>
      <c r="Q4074" s="16" t="s">
        <v>12498</v>
      </c>
      <c r="R4074">
        <v>2</v>
      </c>
      <c r="S4074">
        <v>2</v>
      </c>
      <c r="T4074">
        <v>2</v>
      </c>
      <c r="U4074">
        <f t="shared" si="151"/>
        <v>0</v>
      </c>
      <c r="V4074">
        <v>0</v>
      </c>
      <c r="W4074">
        <v>0</v>
      </c>
    </row>
    <row r="4075" spans="14:23" ht="15" customHeight="1" x14ac:dyDescent="0.25">
      <c r="N4075" t="s">
        <v>12483</v>
      </c>
      <c r="O4075" t="s">
        <v>12484</v>
      </c>
      <c r="P4075" t="s">
        <v>12499</v>
      </c>
      <c r="Q4075" s="16" t="s">
        <v>12500</v>
      </c>
      <c r="R4075">
        <v>3</v>
      </c>
      <c r="S4075">
        <v>3</v>
      </c>
      <c r="T4075">
        <v>3</v>
      </c>
      <c r="U4075">
        <f t="shared" si="151"/>
        <v>0</v>
      </c>
      <c r="V4075">
        <v>0</v>
      </c>
      <c r="W4075">
        <v>0</v>
      </c>
    </row>
    <row r="4076" spans="14:23" ht="15" customHeight="1" x14ac:dyDescent="0.25">
      <c r="N4076" t="s">
        <v>12483</v>
      </c>
      <c r="O4076" t="s">
        <v>12484</v>
      </c>
      <c r="P4076" t="s">
        <v>12501</v>
      </c>
      <c r="Q4076" s="16" t="s">
        <v>12502</v>
      </c>
      <c r="R4076">
        <v>23</v>
      </c>
      <c r="S4076">
        <v>13</v>
      </c>
      <c r="T4076">
        <v>23</v>
      </c>
      <c r="U4076">
        <f t="shared" si="151"/>
        <v>0</v>
      </c>
      <c r="V4076">
        <v>0</v>
      </c>
      <c r="W4076">
        <v>0</v>
      </c>
    </row>
    <row r="4077" spans="14:23" ht="15" customHeight="1" x14ac:dyDescent="0.25">
      <c r="N4077" t="s">
        <v>12483</v>
      </c>
      <c r="O4077" t="s">
        <v>12484</v>
      </c>
      <c r="P4077" t="s">
        <v>12503</v>
      </c>
      <c r="Q4077" s="16" t="s">
        <v>12504</v>
      </c>
      <c r="R4077">
        <v>28</v>
      </c>
      <c r="S4077">
        <v>1</v>
      </c>
      <c r="T4077">
        <v>28</v>
      </c>
      <c r="U4077">
        <f t="shared" si="151"/>
        <v>0</v>
      </c>
      <c r="V4077">
        <v>0</v>
      </c>
      <c r="W4077">
        <v>0</v>
      </c>
    </row>
    <row r="4078" spans="14:23" ht="15" customHeight="1" x14ac:dyDescent="0.25">
      <c r="N4078" t="s">
        <v>12483</v>
      </c>
      <c r="O4078" t="s">
        <v>12484</v>
      </c>
      <c r="P4078" t="s">
        <v>12505</v>
      </c>
      <c r="Q4078" s="16" t="s">
        <v>12506</v>
      </c>
      <c r="R4078">
        <v>1</v>
      </c>
      <c r="S4078">
        <v>1</v>
      </c>
      <c r="T4078">
        <v>1</v>
      </c>
      <c r="U4078">
        <f t="shared" si="151"/>
        <v>0</v>
      </c>
      <c r="V4078">
        <v>0</v>
      </c>
      <c r="W4078">
        <v>0</v>
      </c>
    </row>
    <row r="4079" spans="14:23" ht="15" customHeight="1" x14ac:dyDescent="0.25">
      <c r="N4079" t="s">
        <v>12483</v>
      </c>
      <c r="O4079" t="s">
        <v>12484</v>
      </c>
      <c r="P4079" t="s">
        <v>12507</v>
      </c>
      <c r="Q4079" s="16" t="s">
        <v>12508</v>
      </c>
      <c r="R4079">
        <v>3</v>
      </c>
      <c r="S4079">
        <v>2</v>
      </c>
      <c r="T4079">
        <v>3</v>
      </c>
      <c r="U4079">
        <f t="shared" si="151"/>
        <v>0</v>
      </c>
      <c r="V4079">
        <v>0</v>
      </c>
      <c r="W4079">
        <v>0</v>
      </c>
    </row>
    <row r="4080" spans="14:23" ht="15" customHeight="1" x14ac:dyDescent="0.25">
      <c r="N4080" t="s">
        <v>12483</v>
      </c>
      <c r="O4080" t="s">
        <v>12484</v>
      </c>
      <c r="P4080" t="s">
        <v>12509</v>
      </c>
      <c r="Q4080" s="16" t="s">
        <v>12510</v>
      </c>
      <c r="R4080">
        <v>9</v>
      </c>
      <c r="S4080">
        <v>7</v>
      </c>
      <c r="T4080">
        <v>9</v>
      </c>
      <c r="U4080">
        <f t="shared" si="151"/>
        <v>0</v>
      </c>
      <c r="V4080">
        <v>0</v>
      </c>
      <c r="W4080">
        <v>0</v>
      </c>
    </row>
    <row r="4081" spans="14:23" ht="15" customHeight="1" x14ac:dyDescent="0.25">
      <c r="N4081" t="s">
        <v>12483</v>
      </c>
      <c r="O4081" t="s">
        <v>12484</v>
      </c>
      <c r="P4081" t="s">
        <v>12511</v>
      </c>
      <c r="Q4081" s="16" t="s">
        <v>12512</v>
      </c>
      <c r="R4081">
        <v>1</v>
      </c>
      <c r="S4081">
        <v>1</v>
      </c>
      <c r="T4081">
        <v>1</v>
      </c>
      <c r="U4081">
        <f t="shared" si="151"/>
        <v>0</v>
      </c>
      <c r="V4081">
        <v>0</v>
      </c>
      <c r="W4081">
        <v>0</v>
      </c>
    </row>
    <row r="4082" spans="14:23" ht="15" customHeight="1" x14ac:dyDescent="0.25">
      <c r="N4082" t="s">
        <v>12483</v>
      </c>
      <c r="O4082" t="s">
        <v>12484</v>
      </c>
      <c r="P4082" t="s">
        <v>12513</v>
      </c>
      <c r="Q4082" s="16" t="s">
        <v>12514</v>
      </c>
      <c r="R4082">
        <v>2</v>
      </c>
      <c r="S4082">
        <v>2</v>
      </c>
      <c r="T4082">
        <v>2</v>
      </c>
      <c r="U4082">
        <f t="shared" si="151"/>
        <v>0</v>
      </c>
      <c r="V4082">
        <v>0</v>
      </c>
      <c r="W4082">
        <v>0</v>
      </c>
    </row>
    <row r="4083" spans="14:23" ht="15" customHeight="1" x14ac:dyDescent="0.25">
      <c r="N4083" t="s">
        <v>12483</v>
      </c>
      <c r="O4083" t="s">
        <v>12484</v>
      </c>
      <c r="P4083" t="s">
        <v>12515</v>
      </c>
      <c r="Q4083" s="16" t="s">
        <v>12516</v>
      </c>
      <c r="R4083">
        <v>1</v>
      </c>
      <c r="S4083">
        <v>1</v>
      </c>
      <c r="T4083">
        <v>1</v>
      </c>
      <c r="U4083">
        <f t="shared" si="151"/>
        <v>0</v>
      </c>
      <c r="V4083">
        <v>0</v>
      </c>
      <c r="W4083">
        <v>0</v>
      </c>
    </row>
    <row r="4084" spans="14:23" ht="15" customHeight="1" x14ac:dyDescent="0.25">
      <c r="N4084" t="s">
        <v>12483</v>
      </c>
      <c r="O4084" t="s">
        <v>12484</v>
      </c>
      <c r="P4084" t="s">
        <v>12517</v>
      </c>
      <c r="Q4084" s="16" t="s">
        <v>12518</v>
      </c>
      <c r="R4084">
        <v>5</v>
      </c>
      <c r="S4084">
        <v>4</v>
      </c>
      <c r="T4084">
        <v>5</v>
      </c>
      <c r="U4084">
        <f t="shared" si="151"/>
        <v>0</v>
      </c>
      <c r="V4084">
        <v>0</v>
      </c>
      <c r="W4084">
        <v>0</v>
      </c>
    </row>
    <row r="4085" spans="14:23" ht="15" customHeight="1" x14ac:dyDescent="0.25">
      <c r="N4085" t="s">
        <v>12483</v>
      </c>
      <c r="O4085" t="s">
        <v>12484</v>
      </c>
      <c r="P4085" t="s">
        <v>12519</v>
      </c>
      <c r="Q4085" s="16" t="s">
        <v>12520</v>
      </c>
      <c r="R4085">
        <v>1</v>
      </c>
      <c r="S4085">
        <v>1</v>
      </c>
      <c r="T4085">
        <v>1</v>
      </c>
      <c r="U4085">
        <f t="shared" si="151"/>
        <v>0</v>
      </c>
      <c r="V4085">
        <v>0</v>
      </c>
      <c r="W4085">
        <v>0</v>
      </c>
    </row>
    <row r="4086" spans="14:23" ht="15" customHeight="1" x14ac:dyDescent="0.25">
      <c r="N4086" t="s">
        <v>12483</v>
      </c>
      <c r="O4086" t="s">
        <v>12484</v>
      </c>
      <c r="P4086" t="s">
        <v>12521</v>
      </c>
      <c r="Q4086" s="16" t="s">
        <v>12522</v>
      </c>
      <c r="R4086">
        <v>2</v>
      </c>
      <c r="S4086">
        <v>2</v>
      </c>
      <c r="T4086">
        <v>2</v>
      </c>
      <c r="U4086">
        <f t="shared" si="151"/>
        <v>0</v>
      </c>
      <c r="V4086">
        <v>0</v>
      </c>
      <c r="W4086">
        <v>0</v>
      </c>
    </row>
    <row r="4087" spans="14:23" ht="15" customHeight="1" x14ac:dyDescent="0.25">
      <c r="N4087" t="s">
        <v>12483</v>
      </c>
      <c r="O4087" t="s">
        <v>12484</v>
      </c>
      <c r="P4087" t="s">
        <v>12523</v>
      </c>
      <c r="Q4087" s="16" t="s">
        <v>12524</v>
      </c>
      <c r="R4087">
        <v>5</v>
      </c>
      <c r="S4087">
        <v>3</v>
      </c>
      <c r="T4087">
        <v>5</v>
      </c>
      <c r="U4087">
        <f t="shared" si="151"/>
        <v>0</v>
      </c>
      <c r="V4087">
        <v>0</v>
      </c>
      <c r="W4087">
        <v>0</v>
      </c>
    </row>
    <row r="4088" spans="14:23" ht="15" customHeight="1" x14ac:dyDescent="0.25">
      <c r="N4088" t="s">
        <v>12483</v>
      </c>
      <c r="O4088" t="s">
        <v>12484</v>
      </c>
      <c r="P4088" t="s">
        <v>12525</v>
      </c>
      <c r="Q4088" s="16" t="s">
        <v>12526</v>
      </c>
      <c r="R4088">
        <v>1</v>
      </c>
      <c r="S4088">
        <v>1</v>
      </c>
      <c r="T4088">
        <v>1</v>
      </c>
      <c r="U4088">
        <f t="shared" si="151"/>
        <v>0</v>
      </c>
      <c r="V4088">
        <v>0</v>
      </c>
      <c r="W4088">
        <v>0</v>
      </c>
    </row>
    <row r="4089" spans="14:23" ht="15" customHeight="1" x14ac:dyDescent="0.25">
      <c r="N4089" t="s">
        <v>12483</v>
      </c>
      <c r="O4089" t="s">
        <v>12484</v>
      </c>
      <c r="P4089" t="s">
        <v>12527</v>
      </c>
      <c r="Q4089" s="16" t="s">
        <v>12528</v>
      </c>
      <c r="R4089">
        <v>14</v>
      </c>
      <c r="S4089">
        <v>7</v>
      </c>
      <c r="T4089">
        <v>14</v>
      </c>
      <c r="U4089">
        <f t="shared" si="151"/>
        <v>0</v>
      </c>
      <c r="V4089">
        <v>0</v>
      </c>
      <c r="W4089">
        <v>0</v>
      </c>
    </row>
    <row r="4090" spans="14:23" ht="15" customHeight="1" x14ac:dyDescent="0.25">
      <c r="N4090" t="s">
        <v>12483</v>
      </c>
      <c r="O4090" t="s">
        <v>12484</v>
      </c>
      <c r="P4090" t="s">
        <v>12529</v>
      </c>
      <c r="Q4090" s="16" t="s">
        <v>12530</v>
      </c>
      <c r="R4090">
        <v>22</v>
      </c>
      <c r="S4090">
        <v>11</v>
      </c>
      <c r="T4090">
        <v>22</v>
      </c>
      <c r="U4090">
        <f t="shared" si="151"/>
        <v>0</v>
      </c>
      <c r="V4090">
        <v>0</v>
      </c>
      <c r="W4090">
        <v>0</v>
      </c>
    </row>
    <row r="4091" spans="14:23" ht="15" customHeight="1" x14ac:dyDescent="0.25">
      <c r="N4091" t="s">
        <v>12483</v>
      </c>
      <c r="O4091" t="s">
        <v>12484</v>
      </c>
      <c r="P4091" t="s">
        <v>12531</v>
      </c>
      <c r="Q4091" s="16" t="s">
        <v>12532</v>
      </c>
      <c r="R4091">
        <v>4</v>
      </c>
      <c r="S4091">
        <v>4</v>
      </c>
      <c r="T4091">
        <v>4</v>
      </c>
      <c r="U4091">
        <f t="shared" si="151"/>
        <v>0</v>
      </c>
      <c r="V4091">
        <v>0</v>
      </c>
      <c r="W4091">
        <v>0</v>
      </c>
    </row>
    <row r="4092" spans="14:23" ht="15" customHeight="1" x14ac:dyDescent="0.25">
      <c r="N4092" t="s">
        <v>12533</v>
      </c>
      <c r="O4092" t="s">
        <v>12534</v>
      </c>
      <c r="P4092" t="s">
        <v>12535</v>
      </c>
      <c r="Q4092" s="16" t="s">
        <v>12536</v>
      </c>
      <c r="R4092">
        <v>6</v>
      </c>
      <c r="S4092">
        <v>2</v>
      </c>
      <c r="T4092">
        <v>6</v>
      </c>
      <c r="U4092">
        <f t="shared" si="151"/>
        <v>0</v>
      </c>
      <c r="V4092">
        <v>0</v>
      </c>
      <c r="W4092">
        <v>0</v>
      </c>
    </row>
    <row r="4093" spans="14:23" ht="15" customHeight="1" x14ac:dyDescent="0.25">
      <c r="N4093" t="s">
        <v>12537</v>
      </c>
      <c r="O4093" t="s">
        <v>12538</v>
      </c>
      <c r="P4093" t="s">
        <v>12539</v>
      </c>
      <c r="Q4093" s="16" t="s">
        <v>12540</v>
      </c>
      <c r="R4093">
        <v>6</v>
      </c>
      <c r="S4093">
        <v>2</v>
      </c>
      <c r="T4093">
        <v>6</v>
      </c>
      <c r="U4093">
        <f t="shared" si="151"/>
        <v>0</v>
      </c>
      <c r="V4093">
        <v>0</v>
      </c>
      <c r="W4093">
        <v>0</v>
      </c>
    </row>
    <row r="4094" spans="14:23" ht="15" customHeight="1" x14ac:dyDescent="0.25">
      <c r="N4094" t="s">
        <v>12537</v>
      </c>
      <c r="O4094" t="s">
        <v>12538</v>
      </c>
      <c r="P4094" t="s">
        <v>12541</v>
      </c>
      <c r="Q4094" s="16" t="s">
        <v>12542</v>
      </c>
      <c r="R4094">
        <v>4</v>
      </c>
      <c r="S4094">
        <v>1</v>
      </c>
      <c r="T4094">
        <v>4</v>
      </c>
      <c r="U4094">
        <f t="shared" si="151"/>
        <v>0</v>
      </c>
      <c r="V4094">
        <v>0</v>
      </c>
      <c r="W4094">
        <v>0</v>
      </c>
    </row>
    <row r="4095" spans="14:23" ht="15" customHeight="1" x14ac:dyDescent="0.25">
      <c r="N4095" t="s">
        <v>12537</v>
      </c>
      <c r="O4095" t="s">
        <v>12538</v>
      </c>
      <c r="P4095" t="s">
        <v>12543</v>
      </c>
      <c r="Q4095" s="16" t="s">
        <v>12544</v>
      </c>
      <c r="R4095">
        <v>15</v>
      </c>
      <c r="S4095">
        <v>13</v>
      </c>
      <c r="T4095">
        <v>15</v>
      </c>
      <c r="U4095">
        <f t="shared" si="151"/>
        <v>0</v>
      </c>
      <c r="V4095">
        <v>0</v>
      </c>
      <c r="W4095">
        <v>0</v>
      </c>
    </row>
    <row r="4096" spans="14:23" ht="15" customHeight="1" x14ac:dyDescent="0.25">
      <c r="N4096" t="s">
        <v>12537</v>
      </c>
      <c r="O4096" t="s">
        <v>12538</v>
      </c>
      <c r="P4096" t="s">
        <v>12545</v>
      </c>
      <c r="Q4096" s="16" t="s">
        <v>12546</v>
      </c>
      <c r="R4096">
        <v>1</v>
      </c>
      <c r="S4096">
        <v>1</v>
      </c>
      <c r="T4096">
        <v>1</v>
      </c>
      <c r="U4096">
        <f t="shared" si="151"/>
        <v>0</v>
      </c>
      <c r="V4096">
        <v>0</v>
      </c>
      <c r="W4096">
        <v>0</v>
      </c>
    </row>
    <row r="4097" spans="14:23" ht="15" customHeight="1" x14ac:dyDescent="0.25">
      <c r="N4097" t="s">
        <v>12537</v>
      </c>
      <c r="O4097" t="s">
        <v>12538</v>
      </c>
      <c r="P4097" t="s">
        <v>12547</v>
      </c>
      <c r="Q4097" s="16" t="s">
        <v>12548</v>
      </c>
      <c r="R4097">
        <v>19</v>
      </c>
      <c r="S4097">
        <v>8</v>
      </c>
      <c r="T4097">
        <v>19</v>
      </c>
      <c r="U4097">
        <f t="shared" si="151"/>
        <v>0</v>
      </c>
      <c r="V4097">
        <v>0</v>
      </c>
      <c r="W4097">
        <v>0</v>
      </c>
    </row>
    <row r="4098" spans="14:23" ht="15" customHeight="1" x14ac:dyDescent="0.25">
      <c r="N4098" t="s">
        <v>12549</v>
      </c>
      <c r="O4098" t="s">
        <v>12550</v>
      </c>
      <c r="P4098" t="s">
        <v>12551</v>
      </c>
      <c r="Q4098" s="16" t="s">
        <v>12552</v>
      </c>
      <c r="R4098">
        <v>4</v>
      </c>
      <c r="S4098">
        <v>1</v>
      </c>
      <c r="T4098">
        <v>4</v>
      </c>
      <c r="U4098">
        <f t="shared" si="151"/>
        <v>0</v>
      </c>
      <c r="V4098">
        <v>0</v>
      </c>
      <c r="W4098">
        <v>0</v>
      </c>
    </row>
    <row r="4099" spans="14:23" ht="15" customHeight="1" x14ac:dyDescent="0.25">
      <c r="N4099" t="s">
        <v>12549</v>
      </c>
      <c r="O4099" t="s">
        <v>12550</v>
      </c>
      <c r="P4099" t="s">
        <v>12553</v>
      </c>
      <c r="Q4099" s="16" t="s">
        <v>12554</v>
      </c>
      <c r="R4099">
        <v>1</v>
      </c>
      <c r="S4099">
        <v>1</v>
      </c>
      <c r="T4099">
        <v>1</v>
      </c>
      <c r="U4099">
        <f t="shared" si="151"/>
        <v>0</v>
      </c>
      <c r="V4099">
        <v>0</v>
      </c>
      <c r="W4099">
        <v>0</v>
      </c>
    </row>
    <row r="4100" spans="14:23" ht="15" customHeight="1" x14ac:dyDescent="0.25">
      <c r="N4100" t="s">
        <v>12549</v>
      </c>
      <c r="O4100" t="s">
        <v>12550</v>
      </c>
      <c r="P4100" t="s">
        <v>12555</v>
      </c>
      <c r="Q4100" s="16" t="s">
        <v>12556</v>
      </c>
      <c r="R4100">
        <v>1</v>
      </c>
      <c r="S4100">
        <v>1</v>
      </c>
      <c r="T4100">
        <v>1</v>
      </c>
      <c r="U4100">
        <f t="shared" si="151"/>
        <v>0</v>
      </c>
      <c r="V4100">
        <v>0</v>
      </c>
      <c r="W4100">
        <v>0</v>
      </c>
    </row>
    <row r="4101" spans="14:23" ht="15" customHeight="1" x14ac:dyDescent="0.25">
      <c r="N4101" t="s">
        <v>12557</v>
      </c>
      <c r="O4101" t="s">
        <v>12558</v>
      </c>
      <c r="P4101" t="s">
        <v>12559</v>
      </c>
      <c r="Q4101" s="16" t="s">
        <v>12560</v>
      </c>
      <c r="R4101">
        <v>2</v>
      </c>
      <c r="S4101">
        <v>1</v>
      </c>
      <c r="T4101">
        <v>2</v>
      </c>
      <c r="U4101">
        <f t="shared" si="151"/>
        <v>0</v>
      </c>
      <c r="V4101">
        <v>0</v>
      </c>
      <c r="W4101">
        <v>0</v>
      </c>
    </row>
    <row r="4102" spans="14:23" ht="15" customHeight="1" x14ac:dyDescent="0.25">
      <c r="N4102" t="s">
        <v>12557</v>
      </c>
      <c r="O4102" t="s">
        <v>12558</v>
      </c>
      <c r="P4102" t="s">
        <v>12561</v>
      </c>
      <c r="Q4102" s="16" t="s">
        <v>12562</v>
      </c>
      <c r="R4102">
        <v>2</v>
      </c>
      <c r="S4102">
        <v>1</v>
      </c>
      <c r="T4102">
        <v>2</v>
      </c>
      <c r="U4102">
        <f t="shared" si="151"/>
        <v>0</v>
      </c>
      <c r="V4102">
        <v>0</v>
      </c>
      <c r="W4102">
        <v>0</v>
      </c>
    </row>
    <row r="4103" spans="14:23" ht="15" customHeight="1" x14ac:dyDescent="0.25">
      <c r="N4103" t="s">
        <v>12557</v>
      </c>
      <c r="O4103" t="s">
        <v>12558</v>
      </c>
      <c r="P4103" t="s">
        <v>12563</v>
      </c>
      <c r="Q4103" s="16" t="s">
        <v>12564</v>
      </c>
      <c r="R4103">
        <v>2</v>
      </c>
      <c r="S4103">
        <v>1</v>
      </c>
      <c r="T4103">
        <v>2</v>
      </c>
      <c r="U4103">
        <f t="shared" si="151"/>
        <v>0</v>
      </c>
      <c r="V4103">
        <v>0</v>
      </c>
      <c r="W4103">
        <v>0</v>
      </c>
    </row>
    <row r="4104" spans="14:23" ht="15" customHeight="1" x14ac:dyDescent="0.25">
      <c r="N4104" t="s">
        <v>12557</v>
      </c>
      <c r="O4104" t="s">
        <v>12558</v>
      </c>
      <c r="P4104" t="s">
        <v>12565</v>
      </c>
      <c r="Q4104" s="16" t="s">
        <v>12566</v>
      </c>
      <c r="R4104">
        <v>6</v>
      </c>
      <c r="S4104">
        <v>1</v>
      </c>
      <c r="T4104">
        <v>6</v>
      </c>
      <c r="U4104">
        <f t="shared" si="151"/>
        <v>0</v>
      </c>
      <c r="V4104">
        <v>0</v>
      </c>
      <c r="W4104">
        <v>0</v>
      </c>
    </row>
    <row r="4105" spans="14:23" ht="15" customHeight="1" x14ac:dyDescent="0.25">
      <c r="N4105" t="s">
        <v>12557</v>
      </c>
      <c r="O4105" t="s">
        <v>12558</v>
      </c>
      <c r="P4105" t="s">
        <v>12567</v>
      </c>
      <c r="Q4105" s="16" t="s">
        <v>12568</v>
      </c>
      <c r="R4105">
        <v>2</v>
      </c>
      <c r="S4105">
        <v>1</v>
      </c>
      <c r="T4105">
        <v>2</v>
      </c>
      <c r="U4105">
        <f t="shared" si="151"/>
        <v>0</v>
      </c>
      <c r="V4105">
        <v>0</v>
      </c>
      <c r="W4105">
        <v>0</v>
      </c>
    </row>
    <row r="4106" spans="14:23" ht="15" customHeight="1" x14ac:dyDescent="0.25">
      <c r="N4106" t="s">
        <v>12557</v>
      </c>
      <c r="O4106" t="s">
        <v>12558</v>
      </c>
      <c r="P4106" t="s">
        <v>12569</v>
      </c>
      <c r="Q4106" s="16" t="s">
        <v>12570</v>
      </c>
      <c r="R4106">
        <v>3</v>
      </c>
      <c r="S4106">
        <v>2</v>
      </c>
      <c r="T4106">
        <v>3</v>
      </c>
      <c r="U4106">
        <f t="shared" si="151"/>
        <v>0</v>
      </c>
      <c r="V4106">
        <v>0</v>
      </c>
      <c r="W4106">
        <v>0</v>
      </c>
    </row>
    <row r="4107" spans="14:23" ht="15" customHeight="1" x14ac:dyDescent="0.25">
      <c r="N4107" t="s">
        <v>12557</v>
      </c>
      <c r="O4107" t="s">
        <v>12558</v>
      </c>
      <c r="P4107" t="s">
        <v>12571</v>
      </c>
      <c r="Q4107" s="16" t="s">
        <v>12572</v>
      </c>
      <c r="R4107">
        <v>3</v>
      </c>
      <c r="S4107">
        <v>2</v>
      </c>
      <c r="T4107">
        <v>3</v>
      </c>
      <c r="U4107">
        <f t="shared" si="151"/>
        <v>0</v>
      </c>
      <c r="V4107">
        <v>0</v>
      </c>
      <c r="W4107">
        <v>0</v>
      </c>
    </row>
    <row r="4108" spans="14:23" ht="15" customHeight="1" x14ac:dyDescent="0.25">
      <c r="N4108" t="s">
        <v>12557</v>
      </c>
      <c r="O4108" t="s">
        <v>12558</v>
      </c>
      <c r="P4108" t="s">
        <v>12573</v>
      </c>
      <c r="Q4108" s="16" t="s">
        <v>12574</v>
      </c>
      <c r="R4108">
        <v>3</v>
      </c>
      <c r="S4108">
        <v>2</v>
      </c>
      <c r="T4108">
        <v>3</v>
      </c>
      <c r="U4108">
        <f t="shared" si="151"/>
        <v>0</v>
      </c>
      <c r="V4108">
        <v>0</v>
      </c>
      <c r="W4108">
        <v>0</v>
      </c>
    </row>
    <row r="4109" spans="14:23" ht="15" customHeight="1" x14ac:dyDescent="0.25">
      <c r="N4109" t="s">
        <v>12557</v>
      </c>
      <c r="O4109" t="s">
        <v>12558</v>
      </c>
      <c r="P4109" t="s">
        <v>12575</v>
      </c>
      <c r="Q4109" s="16" t="s">
        <v>12576</v>
      </c>
      <c r="R4109">
        <v>10</v>
      </c>
      <c r="S4109">
        <v>4</v>
      </c>
      <c r="T4109">
        <v>10</v>
      </c>
      <c r="U4109">
        <f t="shared" si="151"/>
        <v>0</v>
      </c>
      <c r="V4109">
        <v>0</v>
      </c>
      <c r="W4109">
        <v>0</v>
      </c>
    </row>
    <row r="4110" spans="14:23" ht="15" customHeight="1" x14ac:dyDescent="0.25">
      <c r="N4110" t="s">
        <v>12557</v>
      </c>
      <c r="O4110" t="s">
        <v>12558</v>
      </c>
      <c r="P4110" t="s">
        <v>12577</v>
      </c>
      <c r="Q4110" s="16" t="s">
        <v>12578</v>
      </c>
      <c r="R4110">
        <v>1</v>
      </c>
      <c r="S4110">
        <v>1</v>
      </c>
      <c r="T4110">
        <v>1</v>
      </c>
      <c r="U4110">
        <f t="shared" si="151"/>
        <v>0</v>
      </c>
      <c r="V4110">
        <v>0</v>
      </c>
      <c r="W4110">
        <v>0</v>
      </c>
    </row>
    <row r="4111" spans="14:23" ht="15" customHeight="1" x14ac:dyDescent="0.25">
      <c r="N4111" t="s">
        <v>12579</v>
      </c>
      <c r="O4111" t="s">
        <v>12580</v>
      </c>
      <c r="P4111" t="s">
        <v>12581</v>
      </c>
      <c r="Q4111" s="16" t="s">
        <v>12582</v>
      </c>
      <c r="R4111">
        <v>1</v>
      </c>
      <c r="S4111">
        <v>1</v>
      </c>
      <c r="T4111">
        <v>1</v>
      </c>
      <c r="U4111">
        <f t="shared" si="151"/>
        <v>0</v>
      </c>
      <c r="V4111">
        <v>0</v>
      </c>
      <c r="W4111">
        <v>0</v>
      </c>
    </row>
    <row r="4112" spans="14:23" ht="15" customHeight="1" x14ac:dyDescent="0.25">
      <c r="N4112" t="s">
        <v>12579</v>
      </c>
      <c r="O4112" t="s">
        <v>12580</v>
      </c>
      <c r="P4112" t="s">
        <v>12583</v>
      </c>
      <c r="Q4112" s="16" t="s">
        <v>12584</v>
      </c>
      <c r="R4112">
        <v>38</v>
      </c>
      <c r="S4112">
        <v>2</v>
      </c>
      <c r="T4112">
        <v>38</v>
      </c>
      <c r="U4112">
        <f t="shared" si="151"/>
        <v>0</v>
      </c>
      <c r="V4112">
        <v>0</v>
      </c>
      <c r="W4112">
        <v>0</v>
      </c>
    </row>
    <row r="4113" spans="14:23" ht="15" customHeight="1" x14ac:dyDescent="0.25">
      <c r="N4113" t="s">
        <v>12579</v>
      </c>
      <c r="O4113" t="s">
        <v>12580</v>
      </c>
      <c r="P4113" t="s">
        <v>12585</v>
      </c>
      <c r="Q4113" s="16" t="s">
        <v>12586</v>
      </c>
      <c r="R4113">
        <v>19</v>
      </c>
      <c r="S4113">
        <v>2</v>
      </c>
      <c r="T4113">
        <v>19</v>
      </c>
      <c r="U4113">
        <f t="shared" ref="U4113:U4176" si="152">IF(V4113=0, 0, "")</f>
        <v>0</v>
      </c>
      <c r="V4113">
        <v>0</v>
      </c>
      <c r="W4113">
        <v>0</v>
      </c>
    </row>
    <row r="4114" spans="14:23" ht="15" customHeight="1" x14ac:dyDescent="0.25">
      <c r="N4114" t="s">
        <v>12579</v>
      </c>
      <c r="O4114" t="s">
        <v>12580</v>
      </c>
      <c r="P4114" t="s">
        <v>12587</v>
      </c>
      <c r="Q4114" s="16" t="s">
        <v>12588</v>
      </c>
      <c r="R4114">
        <v>26</v>
      </c>
      <c r="S4114">
        <v>2</v>
      </c>
      <c r="T4114">
        <v>26</v>
      </c>
      <c r="U4114">
        <f t="shared" si="152"/>
        <v>0</v>
      </c>
      <c r="V4114">
        <v>0</v>
      </c>
      <c r="W4114">
        <v>0</v>
      </c>
    </row>
    <row r="4115" spans="14:23" ht="15" customHeight="1" x14ac:dyDescent="0.25">
      <c r="N4115" t="s">
        <v>12579</v>
      </c>
      <c r="O4115" t="s">
        <v>12580</v>
      </c>
      <c r="P4115" t="s">
        <v>12589</v>
      </c>
      <c r="Q4115" s="16" t="s">
        <v>12590</v>
      </c>
      <c r="R4115">
        <v>6</v>
      </c>
      <c r="S4115">
        <v>1</v>
      </c>
      <c r="T4115">
        <v>6</v>
      </c>
      <c r="U4115">
        <f t="shared" si="152"/>
        <v>0</v>
      </c>
      <c r="V4115">
        <v>0</v>
      </c>
      <c r="W4115">
        <v>0</v>
      </c>
    </row>
    <row r="4116" spans="14:23" ht="15" customHeight="1" x14ac:dyDescent="0.25">
      <c r="N4116" t="s">
        <v>12591</v>
      </c>
      <c r="O4116" t="s">
        <v>12592</v>
      </c>
      <c r="P4116" t="s">
        <v>12593</v>
      </c>
      <c r="Q4116" s="16" t="s">
        <v>12594</v>
      </c>
      <c r="R4116">
        <v>1</v>
      </c>
      <c r="S4116">
        <v>1</v>
      </c>
      <c r="T4116">
        <v>1</v>
      </c>
      <c r="U4116">
        <f t="shared" si="152"/>
        <v>0</v>
      </c>
      <c r="V4116">
        <v>0</v>
      </c>
      <c r="W4116">
        <v>0</v>
      </c>
    </row>
    <row r="4117" spans="14:23" ht="15" customHeight="1" x14ac:dyDescent="0.25">
      <c r="N4117" t="s">
        <v>12591</v>
      </c>
      <c r="O4117" t="s">
        <v>12592</v>
      </c>
      <c r="P4117" t="s">
        <v>12595</v>
      </c>
      <c r="Q4117" s="16" t="s">
        <v>7480</v>
      </c>
      <c r="R4117">
        <v>3</v>
      </c>
      <c r="S4117">
        <v>3</v>
      </c>
      <c r="T4117">
        <v>3</v>
      </c>
      <c r="U4117">
        <f t="shared" si="152"/>
        <v>0</v>
      </c>
      <c r="V4117">
        <v>0</v>
      </c>
      <c r="W4117">
        <v>0</v>
      </c>
    </row>
    <row r="4118" spans="14:23" ht="15" customHeight="1" x14ac:dyDescent="0.25">
      <c r="N4118" t="s">
        <v>12591</v>
      </c>
      <c r="O4118" t="s">
        <v>12592</v>
      </c>
      <c r="P4118" t="s">
        <v>12596</v>
      </c>
      <c r="Q4118" s="16" t="s">
        <v>2659</v>
      </c>
      <c r="R4118">
        <v>1</v>
      </c>
      <c r="S4118">
        <v>1</v>
      </c>
      <c r="T4118">
        <v>1</v>
      </c>
      <c r="U4118">
        <f t="shared" si="152"/>
        <v>0</v>
      </c>
      <c r="V4118">
        <v>0</v>
      </c>
      <c r="W4118">
        <v>0</v>
      </c>
    </row>
    <row r="4119" spans="14:23" ht="15" customHeight="1" x14ac:dyDescent="0.25">
      <c r="N4119" t="s">
        <v>12597</v>
      </c>
      <c r="O4119" t="s">
        <v>12598</v>
      </c>
      <c r="P4119" t="s">
        <v>12599</v>
      </c>
      <c r="Q4119" s="16" t="s">
        <v>12600</v>
      </c>
      <c r="R4119">
        <v>2</v>
      </c>
      <c r="S4119">
        <v>1</v>
      </c>
      <c r="T4119">
        <v>2</v>
      </c>
      <c r="U4119">
        <f t="shared" si="152"/>
        <v>0</v>
      </c>
      <c r="V4119">
        <v>0</v>
      </c>
      <c r="W4119">
        <v>0</v>
      </c>
    </row>
    <row r="4120" spans="14:23" ht="15" customHeight="1" x14ac:dyDescent="0.25">
      <c r="N4120" t="s">
        <v>12601</v>
      </c>
      <c r="O4120" t="s">
        <v>12602</v>
      </c>
      <c r="P4120" t="s">
        <v>12603</v>
      </c>
      <c r="Q4120" s="16" t="s">
        <v>12604</v>
      </c>
      <c r="R4120">
        <v>1</v>
      </c>
      <c r="S4120">
        <v>1</v>
      </c>
      <c r="T4120">
        <v>1</v>
      </c>
      <c r="U4120">
        <f t="shared" si="152"/>
        <v>0</v>
      </c>
      <c r="V4120">
        <v>0</v>
      </c>
      <c r="W4120">
        <v>0</v>
      </c>
    </row>
    <row r="4121" spans="14:23" ht="15" customHeight="1" x14ac:dyDescent="0.25">
      <c r="N4121" t="s">
        <v>12601</v>
      </c>
      <c r="O4121" t="s">
        <v>12602</v>
      </c>
      <c r="P4121" t="s">
        <v>12605</v>
      </c>
      <c r="Q4121" s="16" t="s">
        <v>12606</v>
      </c>
      <c r="R4121">
        <v>3</v>
      </c>
      <c r="S4121">
        <v>2</v>
      </c>
      <c r="T4121">
        <v>3</v>
      </c>
      <c r="U4121">
        <f t="shared" si="152"/>
        <v>0</v>
      </c>
      <c r="V4121">
        <v>0</v>
      </c>
      <c r="W4121">
        <v>0</v>
      </c>
    </row>
    <row r="4122" spans="14:23" ht="15" customHeight="1" x14ac:dyDescent="0.25">
      <c r="N4122" t="s">
        <v>12601</v>
      </c>
      <c r="O4122" t="s">
        <v>12602</v>
      </c>
      <c r="P4122" t="s">
        <v>12607</v>
      </c>
      <c r="Q4122" s="16" t="s">
        <v>12608</v>
      </c>
      <c r="R4122">
        <v>5</v>
      </c>
      <c r="S4122">
        <v>4</v>
      </c>
      <c r="T4122">
        <v>5</v>
      </c>
      <c r="U4122">
        <f t="shared" si="152"/>
        <v>0</v>
      </c>
      <c r="V4122">
        <v>0</v>
      </c>
      <c r="W4122">
        <v>0</v>
      </c>
    </row>
    <row r="4123" spans="14:23" ht="15" customHeight="1" x14ac:dyDescent="0.25">
      <c r="N4123" t="s">
        <v>12601</v>
      </c>
      <c r="O4123" t="s">
        <v>12602</v>
      </c>
      <c r="P4123" t="s">
        <v>12609</v>
      </c>
      <c r="Q4123" s="16" t="s">
        <v>12610</v>
      </c>
      <c r="R4123">
        <v>3</v>
      </c>
      <c r="S4123">
        <v>3</v>
      </c>
      <c r="T4123">
        <v>3</v>
      </c>
      <c r="U4123">
        <f t="shared" si="152"/>
        <v>0</v>
      </c>
      <c r="V4123">
        <v>0</v>
      </c>
      <c r="W4123">
        <v>0</v>
      </c>
    </row>
    <row r="4124" spans="14:23" ht="15" customHeight="1" x14ac:dyDescent="0.25">
      <c r="N4124" t="s">
        <v>12601</v>
      </c>
      <c r="O4124" t="s">
        <v>12602</v>
      </c>
      <c r="P4124" t="s">
        <v>12611</v>
      </c>
      <c r="Q4124" s="16" t="s">
        <v>12612</v>
      </c>
      <c r="R4124">
        <v>4</v>
      </c>
      <c r="S4124">
        <v>3</v>
      </c>
      <c r="T4124">
        <v>4</v>
      </c>
      <c r="U4124">
        <f t="shared" si="152"/>
        <v>0</v>
      </c>
      <c r="V4124">
        <v>0</v>
      </c>
      <c r="W4124">
        <v>0</v>
      </c>
    </row>
    <row r="4125" spans="14:23" ht="15" customHeight="1" x14ac:dyDescent="0.25">
      <c r="N4125" t="s">
        <v>12601</v>
      </c>
      <c r="O4125" t="s">
        <v>12602</v>
      </c>
      <c r="P4125" t="s">
        <v>12613</v>
      </c>
      <c r="Q4125" s="16" t="s">
        <v>12614</v>
      </c>
      <c r="R4125">
        <v>3</v>
      </c>
      <c r="S4125">
        <v>2</v>
      </c>
      <c r="T4125">
        <v>3</v>
      </c>
      <c r="U4125">
        <f t="shared" si="152"/>
        <v>0</v>
      </c>
      <c r="V4125">
        <v>0</v>
      </c>
      <c r="W4125">
        <v>0</v>
      </c>
    </row>
    <row r="4126" spans="14:23" ht="15" customHeight="1" x14ac:dyDescent="0.25">
      <c r="N4126" t="s">
        <v>12601</v>
      </c>
      <c r="O4126" t="s">
        <v>12602</v>
      </c>
      <c r="P4126" t="s">
        <v>12615</v>
      </c>
      <c r="Q4126" s="16" t="s">
        <v>12616</v>
      </c>
      <c r="R4126">
        <v>1</v>
      </c>
      <c r="S4126">
        <v>1</v>
      </c>
      <c r="T4126">
        <v>1</v>
      </c>
      <c r="U4126">
        <f t="shared" si="152"/>
        <v>0</v>
      </c>
      <c r="V4126">
        <v>0</v>
      </c>
      <c r="W4126">
        <v>0</v>
      </c>
    </row>
    <row r="4127" spans="14:23" ht="15" customHeight="1" x14ac:dyDescent="0.25">
      <c r="N4127" t="s">
        <v>12601</v>
      </c>
      <c r="O4127" t="s">
        <v>12602</v>
      </c>
      <c r="P4127" t="s">
        <v>12617</v>
      </c>
      <c r="Q4127" s="16" t="s">
        <v>12618</v>
      </c>
      <c r="R4127">
        <v>4</v>
      </c>
      <c r="S4127">
        <v>3</v>
      </c>
      <c r="T4127">
        <v>4</v>
      </c>
      <c r="U4127">
        <f t="shared" si="152"/>
        <v>0</v>
      </c>
      <c r="V4127">
        <v>0</v>
      </c>
      <c r="W4127">
        <v>0</v>
      </c>
    </row>
    <row r="4128" spans="14:23" ht="15" customHeight="1" x14ac:dyDescent="0.25">
      <c r="N4128" t="s">
        <v>12601</v>
      </c>
      <c r="O4128" t="s">
        <v>12602</v>
      </c>
      <c r="P4128" t="s">
        <v>12619</v>
      </c>
      <c r="Q4128" s="16" t="s">
        <v>12620</v>
      </c>
      <c r="R4128">
        <v>5</v>
      </c>
      <c r="S4128">
        <v>3</v>
      </c>
      <c r="T4128">
        <v>5</v>
      </c>
      <c r="U4128">
        <f t="shared" si="152"/>
        <v>0</v>
      </c>
      <c r="V4128">
        <v>0</v>
      </c>
      <c r="W4128">
        <v>0</v>
      </c>
    </row>
    <row r="4129" spans="14:23" ht="15" customHeight="1" x14ac:dyDescent="0.25">
      <c r="N4129" t="s">
        <v>12601</v>
      </c>
      <c r="O4129" t="s">
        <v>12602</v>
      </c>
      <c r="P4129" t="s">
        <v>12621</v>
      </c>
      <c r="Q4129" s="16" t="s">
        <v>12622</v>
      </c>
      <c r="R4129">
        <v>2</v>
      </c>
      <c r="S4129">
        <v>1</v>
      </c>
      <c r="T4129">
        <v>2</v>
      </c>
      <c r="U4129">
        <f t="shared" si="152"/>
        <v>0</v>
      </c>
      <c r="V4129">
        <v>0</v>
      </c>
      <c r="W4129">
        <v>0</v>
      </c>
    </row>
    <row r="4130" spans="14:23" ht="15" customHeight="1" x14ac:dyDescent="0.25">
      <c r="N4130" t="s">
        <v>12601</v>
      </c>
      <c r="O4130" t="s">
        <v>12602</v>
      </c>
      <c r="P4130" t="s">
        <v>12623</v>
      </c>
      <c r="Q4130" s="16" t="s">
        <v>12624</v>
      </c>
      <c r="R4130">
        <v>5</v>
      </c>
      <c r="S4130">
        <v>3</v>
      </c>
      <c r="T4130">
        <v>5</v>
      </c>
      <c r="U4130">
        <f t="shared" si="152"/>
        <v>0</v>
      </c>
      <c r="V4130">
        <v>0</v>
      </c>
      <c r="W4130">
        <v>0</v>
      </c>
    </row>
    <row r="4131" spans="14:23" ht="15" customHeight="1" x14ac:dyDescent="0.25">
      <c r="N4131" t="s">
        <v>12601</v>
      </c>
      <c r="O4131" t="s">
        <v>12602</v>
      </c>
      <c r="P4131" t="s">
        <v>12625</v>
      </c>
      <c r="Q4131" s="16" t="s">
        <v>12626</v>
      </c>
      <c r="R4131">
        <v>5</v>
      </c>
      <c r="S4131">
        <v>4</v>
      </c>
      <c r="T4131">
        <v>5</v>
      </c>
      <c r="U4131">
        <f t="shared" si="152"/>
        <v>0</v>
      </c>
      <c r="V4131">
        <v>0</v>
      </c>
      <c r="W4131">
        <v>0</v>
      </c>
    </row>
    <row r="4132" spans="14:23" ht="15" customHeight="1" x14ac:dyDescent="0.25">
      <c r="N4132" t="s">
        <v>12601</v>
      </c>
      <c r="O4132" t="s">
        <v>12602</v>
      </c>
      <c r="P4132" t="s">
        <v>12627</v>
      </c>
      <c r="Q4132" s="16" t="s">
        <v>12628</v>
      </c>
      <c r="R4132">
        <v>3</v>
      </c>
      <c r="S4132">
        <v>1</v>
      </c>
      <c r="T4132">
        <v>3</v>
      </c>
      <c r="U4132">
        <f t="shared" si="152"/>
        <v>0</v>
      </c>
      <c r="V4132">
        <v>0</v>
      </c>
      <c r="W4132">
        <v>0</v>
      </c>
    </row>
    <row r="4133" spans="14:23" ht="15" customHeight="1" x14ac:dyDescent="0.25">
      <c r="N4133" t="s">
        <v>12601</v>
      </c>
      <c r="O4133" t="s">
        <v>12602</v>
      </c>
      <c r="P4133" t="s">
        <v>12629</v>
      </c>
      <c r="Q4133" s="16" t="s">
        <v>12630</v>
      </c>
      <c r="R4133">
        <v>1</v>
      </c>
      <c r="S4133">
        <v>1</v>
      </c>
      <c r="T4133">
        <v>1</v>
      </c>
      <c r="U4133">
        <f t="shared" si="152"/>
        <v>0</v>
      </c>
      <c r="V4133">
        <v>0</v>
      </c>
      <c r="W4133">
        <v>0</v>
      </c>
    </row>
    <row r="4134" spans="14:23" ht="15" customHeight="1" x14ac:dyDescent="0.25">
      <c r="N4134" t="s">
        <v>12631</v>
      </c>
      <c r="O4134" t="s">
        <v>12632</v>
      </c>
      <c r="P4134" t="s">
        <v>12633</v>
      </c>
      <c r="Q4134" s="16" t="s">
        <v>12634</v>
      </c>
      <c r="R4134">
        <v>2</v>
      </c>
      <c r="S4134">
        <v>2</v>
      </c>
      <c r="T4134">
        <v>2</v>
      </c>
      <c r="U4134">
        <f t="shared" si="152"/>
        <v>0</v>
      </c>
      <c r="V4134">
        <v>0</v>
      </c>
      <c r="W4134">
        <v>0</v>
      </c>
    </row>
    <row r="4135" spans="14:23" ht="15" customHeight="1" x14ac:dyDescent="0.25">
      <c r="N4135" t="s">
        <v>12631</v>
      </c>
      <c r="O4135" t="s">
        <v>12632</v>
      </c>
      <c r="P4135" t="s">
        <v>12635</v>
      </c>
      <c r="Q4135" s="16" t="s">
        <v>12636</v>
      </c>
      <c r="R4135">
        <v>2</v>
      </c>
      <c r="S4135">
        <v>2</v>
      </c>
      <c r="T4135">
        <v>2</v>
      </c>
      <c r="U4135">
        <f t="shared" si="152"/>
        <v>0</v>
      </c>
      <c r="V4135">
        <v>0</v>
      </c>
      <c r="W4135">
        <v>0</v>
      </c>
    </row>
    <row r="4136" spans="14:23" ht="15" customHeight="1" x14ac:dyDescent="0.25">
      <c r="N4136" t="s">
        <v>12631</v>
      </c>
      <c r="O4136" t="s">
        <v>12632</v>
      </c>
      <c r="P4136" t="s">
        <v>12637</v>
      </c>
      <c r="Q4136" s="16" t="s">
        <v>12638</v>
      </c>
      <c r="R4136">
        <v>5</v>
      </c>
      <c r="S4136">
        <v>3</v>
      </c>
      <c r="T4136">
        <v>5</v>
      </c>
      <c r="U4136">
        <f t="shared" si="152"/>
        <v>0</v>
      </c>
      <c r="V4136">
        <v>0</v>
      </c>
      <c r="W4136">
        <v>0</v>
      </c>
    </row>
    <row r="4137" spans="14:23" ht="15" customHeight="1" x14ac:dyDescent="0.25">
      <c r="N4137" t="s">
        <v>12631</v>
      </c>
      <c r="O4137" t="s">
        <v>12632</v>
      </c>
      <c r="P4137" t="s">
        <v>12639</v>
      </c>
      <c r="Q4137" s="16" t="s">
        <v>12640</v>
      </c>
      <c r="R4137">
        <v>1</v>
      </c>
      <c r="S4137">
        <v>1</v>
      </c>
      <c r="T4137">
        <v>1</v>
      </c>
      <c r="U4137">
        <f t="shared" si="152"/>
        <v>0</v>
      </c>
      <c r="V4137">
        <v>0</v>
      </c>
      <c r="W4137">
        <v>0</v>
      </c>
    </row>
    <row r="4138" spans="14:23" ht="15" customHeight="1" x14ac:dyDescent="0.25">
      <c r="N4138" t="s">
        <v>12631</v>
      </c>
      <c r="O4138" t="s">
        <v>12632</v>
      </c>
      <c r="P4138" t="s">
        <v>12641</v>
      </c>
      <c r="Q4138" s="16" t="s">
        <v>12642</v>
      </c>
      <c r="R4138">
        <v>1</v>
      </c>
      <c r="S4138">
        <v>1</v>
      </c>
      <c r="T4138">
        <v>1</v>
      </c>
      <c r="U4138">
        <f t="shared" si="152"/>
        <v>0</v>
      </c>
      <c r="V4138">
        <v>0</v>
      </c>
      <c r="W4138">
        <v>0</v>
      </c>
    </row>
    <row r="4139" spans="14:23" ht="15" customHeight="1" x14ac:dyDescent="0.25">
      <c r="N4139" t="s">
        <v>12643</v>
      </c>
      <c r="O4139" t="s">
        <v>12644</v>
      </c>
      <c r="P4139" t="s">
        <v>12645</v>
      </c>
      <c r="Q4139" s="16" t="s">
        <v>12646</v>
      </c>
      <c r="R4139">
        <v>3</v>
      </c>
      <c r="S4139">
        <v>3</v>
      </c>
      <c r="T4139">
        <v>3</v>
      </c>
      <c r="U4139">
        <f t="shared" si="152"/>
        <v>0</v>
      </c>
      <c r="V4139">
        <v>0</v>
      </c>
      <c r="W4139">
        <v>0</v>
      </c>
    </row>
    <row r="4140" spans="14:23" ht="15" customHeight="1" x14ac:dyDescent="0.25">
      <c r="N4140" t="s">
        <v>12643</v>
      </c>
      <c r="O4140" t="s">
        <v>12644</v>
      </c>
      <c r="P4140" t="s">
        <v>12647</v>
      </c>
      <c r="Q4140" s="16" t="s">
        <v>12648</v>
      </c>
      <c r="R4140">
        <v>3</v>
      </c>
      <c r="S4140">
        <v>3</v>
      </c>
      <c r="T4140">
        <v>3</v>
      </c>
      <c r="U4140">
        <f t="shared" si="152"/>
        <v>0</v>
      </c>
      <c r="V4140">
        <v>0</v>
      </c>
      <c r="W4140">
        <v>0</v>
      </c>
    </row>
    <row r="4141" spans="14:23" ht="15" customHeight="1" x14ac:dyDescent="0.25">
      <c r="N4141" t="s">
        <v>12643</v>
      </c>
      <c r="O4141" t="s">
        <v>12644</v>
      </c>
      <c r="P4141" t="s">
        <v>12649</v>
      </c>
      <c r="Q4141" s="16" t="s">
        <v>12650</v>
      </c>
      <c r="R4141">
        <v>3</v>
      </c>
      <c r="S4141">
        <v>3</v>
      </c>
      <c r="T4141">
        <v>3</v>
      </c>
      <c r="U4141">
        <f t="shared" si="152"/>
        <v>0</v>
      </c>
      <c r="V4141">
        <v>0</v>
      </c>
      <c r="W4141">
        <v>0</v>
      </c>
    </row>
    <row r="4142" spans="14:23" ht="15" customHeight="1" x14ac:dyDescent="0.25">
      <c r="N4142" t="s">
        <v>12643</v>
      </c>
      <c r="O4142" t="s">
        <v>12644</v>
      </c>
      <c r="P4142" t="s">
        <v>12651</v>
      </c>
      <c r="Q4142" s="16" t="s">
        <v>12652</v>
      </c>
      <c r="R4142">
        <v>18</v>
      </c>
      <c r="S4142">
        <v>5</v>
      </c>
      <c r="T4142">
        <v>18</v>
      </c>
      <c r="U4142">
        <f t="shared" si="152"/>
        <v>0</v>
      </c>
      <c r="V4142">
        <v>0</v>
      </c>
      <c r="W4142">
        <v>0</v>
      </c>
    </row>
    <row r="4143" spans="14:23" ht="15" customHeight="1" x14ac:dyDescent="0.25">
      <c r="N4143" t="s">
        <v>12643</v>
      </c>
      <c r="O4143" t="s">
        <v>12644</v>
      </c>
      <c r="P4143" t="s">
        <v>12653</v>
      </c>
      <c r="Q4143" s="16" t="s">
        <v>12654</v>
      </c>
      <c r="R4143">
        <v>1</v>
      </c>
      <c r="S4143">
        <v>1</v>
      </c>
      <c r="T4143">
        <v>1</v>
      </c>
      <c r="U4143">
        <f t="shared" si="152"/>
        <v>0</v>
      </c>
      <c r="V4143">
        <v>0</v>
      </c>
      <c r="W4143">
        <v>0</v>
      </c>
    </row>
    <row r="4144" spans="14:23" ht="15" customHeight="1" x14ac:dyDescent="0.25">
      <c r="N4144" t="s">
        <v>12643</v>
      </c>
      <c r="O4144" t="s">
        <v>12644</v>
      </c>
      <c r="P4144" t="s">
        <v>12655</v>
      </c>
      <c r="Q4144" s="16" t="s">
        <v>12656</v>
      </c>
      <c r="R4144">
        <v>2</v>
      </c>
      <c r="S4144">
        <v>2</v>
      </c>
      <c r="T4144">
        <v>2</v>
      </c>
      <c r="U4144">
        <f t="shared" si="152"/>
        <v>0</v>
      </c>
      <c r="V4144">
        <v>0</v>
      </c>
      <c r="W4144">
        <v>0</v>
      </c>
    </row>
    <row r="4145" spans="14:23" ht="15" customHeight="1" x14ac:dyDescent="0.25">
      <c r="N4145" t="s">
        <v>12643</v>
      </c>
      <c r="O4145" t="s">
        <v>12644</v>
      </c>
      <c r="P4145" t="s">
        <v>12657</v>
      </c>
      <c r="Q4145" s="16" t="s">
        <v>12658</v>
      </c>
      <c r="R4145">
        <v>2</v>
      </c>
      <c r="S4145">
        <v>1</v>
      </c>
      <c r="T4145">
        <v>2</v>
      </c>
      <c r="U4145">
        <f t="shared" si="152"/>
        <v>0</v>
      </c>
      <c r="V4145">
        <v>0</v>
      </c>
      <c r="W4145">
        <v>0</v>
      </c>
    </row>
    <row r="4146" spans="14:23" ht="15" customHeight="1" x14ac:dyDescent="0.25">
      <c r="N4146" t="s">
        <v>12643</v>
      </c>
      <c r="O4146" t="s">
        <v>12644</v>
      </c>
      <c r="P4146" t="s">
        <v>12659</v>
      </c>
      <c r="Q4146" s="16" t="s">
        <v>12660</v>
      </c>
      <c r="R4146">
        <v>2</v>
      </c>
      <c r="S4146">
        <v>1</v>
      </c>
      <c r="T4146">
        <v>2</v>
      </c>
      <c r="U4146">
        <f t="shared" si="152"/>
        <v>0</v>
      </c>
      <c r="V4146">
        <v>0</v>
      </c>
      <c r="W4146">
        <v>0</v>
      </c>
    </row>
    <row r="4147" spans="14:23" ht="15" customHeight="1" x14ac:dyDescent="0.25">
      <c r="N4147" t="s">
        <v>12643</v>
      </c>
      <c r="O4147" t="s">
        <v>12644</v>
      </c>
      <c r="P4147" t="s">
        <v>12661</v>
      </c>
      <c r="Q4147" s="16" t="s">
        <v>12662</v>
      </c>
      <c r="R4147">
        <v>2</v>
      </c>
      <c r="S4147">
        <v>1</v>
      </c>
      <c r="T4147">
        <v>2</v>
      </c>
      <c r="U4147">
        <f t="shared" si="152"/>
        <v>0</v>
      </c>
      <c r="V4147">
        <v>0</v>
      </c>
      <c r="W4147">
        <v>0</v>
      </c>
    </row>
    <row r="4148" spans="14:23" ht="15" customHeight="1" x14ac:dyDescent="0.25">
      <c r="N4148" t="s">
        <v>12643</v>
      </c>
      <c r="O4148" t="s">
        <v>12644</v>
      </c>
      <c r="P4148" t="s">
        <v>12663</v>
      </c>
      <c r="Q4148" s="16" t="s">
        <v>12664</v>
      </c>
      <c r="R4148">
        <v>1</v>
      </c>
      <c r="S4148">
        <v>1</v>
      </c>
      <c r="T4148">
        <v>1</v>
      </c>
      <c r="U4148">
        <f t="shared" si="152"/>
        <v>0</v>
      </c>
      <c r="V4148">
        <v>0</v>
      </c>
      <c r="W4148">
        <v>0</v>
      </c>
    </row>
    <row r="4149" spans="14:23" ht="15" customHeight="1" x14ac:dyDescent="0.25">
      <c r="N4149" t="s">
        <v>12665</v>
      </c>
      <c r="O4149" t="s">
        <v>12666</v>
      </c>
      <c r="P4149" t="s">
        <v>12667</v>
      </c>
      <c r="Q4149" s="16" t="s">
        <v>12668</v>
      </c>
      <c r="R4149">
        <v>4</v>
      </c>
      <c r="S4149">
        <v>1</v>
      </c>
      <c r="T4149">
        <v>4</v>
      </c>
      <c r="U4149">
        <f t="shared" si="152"/>
        <v>0</v>
      </c>
      <c r="V4149">
        <v>0</v>
      </c>
      <c r="W4149">
        <v>0</v>
      </c>
    </row>
    <row r="4150" spans="14:23" ht="15" customHeight="1" x14ac:dyDescent="0.25">
      <c r="N4150" t="s">
        <v>12665</v>
      </c>
      <c r="O4150" t="s">
        <v>12666</v>
      </c>
      <c r="P4150" t="s">
        <v>12669</v>
      </c>
      <c r="Q4150" s="16" t="s">
        <v>12670</v>
      </c>
      <c r="R4150">
        <v>3</v>
      </c>
      <c r="S4150">
        <v>2</v>
      </c>
      <c r="T4150">
        <v>3</v>
      </c>
      <c r="U4150">
        <f t="shared" si="152"/>
        <v>0</v>
      </c>
      <c r="V4150">
        <v>0</v>
      </c>
      <c r="W4150">
        <v>0</v>
      </c>
    </row>
    <row r="4151" spans="14:23" ht="15" customHeight="1" x14ac:dyDescent="0.25">
      <c r="N4151" t="s">
        <v>12665</v>
      </c>
      <c r="O4151" t="s">
        <v>12666</v>
      </c>
      <c r="P4151" t="s">
        <v>12671</v>
      </c>
      <c r="Q4151" s="16" t="s">
        <v>12672</v>
      </c>
      <c r="R4151">
        <v>3</v>
      </c>
      <c r="S4151">
        <v>2</v>
      </c>
      <c r="T4151">
        <v>3</v>
      </c>
      <c r="U4151">
        <f t="shared" si="152"/>
        <v>0</v>
      </c>
      <c r="V4151">
        <v>0</v>
      </c>
      <c r="W4151">
        <v>0</v>
      </c>
    </row>
    <row r="4152" spans="14:23" ht="15" customHeight="1" x14ac:dyDescent="0.25">
      <c r="N4152" t="s">
        <v>12665</v>
      </c>
      <c r="O4152" t="s">
        <v>12666</v>
      </c>
      <c r="P4152" t="s">
        <v>12673</v>
      </c>
      <c r="Q4152" s="16" t="s">
        <v>12674</v>
      </c>
      <c r="R4152">
        <v>1</v>
      </c>
      <c r="S4152">
        <v>1</v>
      </c>
      <c r="T4152">
        <v>1</v>
      </c>
      <c r="U4152">
        <f t="shared" si="152"/>
        <v>0</v>
      </c>
      <c r="V4152">
        <v>0</v>
      </c>
      <c r="W4152">
        <v>0</v>
      </c>
    </row>
    <row r="4153" spans="14:23" ht="15" customHeight="1" x14ac:dyDescent="0.25">
      <c r="N4153" t="s">
        <v>12665</v>
      </c>
      <c r="O4153" t="s">
        <v>12666</v>
      </c>
      <c r="P4153" t="s">
        <v>12675</v>
      </c>
      <c r="Q4153" s="16" t="s">
        <v>12676</v>
      </c>
      <c r="R4153">
        <v>1</v>
      </c>
      <c r="S4153">
        <v>1</v>
      </c>
      <c r="T4153">
        <v>1</v>
      </c>
      <c r="U4153">
        <f t="shared" si="152"/>
        <v>0</v>
      </c>
      <c r="V4153">
        <v>0</v>
      </c>
      <c r="W4153">
        <v>0</v>
      </c>
    </row>
    <row r="4154" spans="14:23" ht="15" customHeight="1" x14ac:dyDescent="0.25">
      <c r="N4154" t="s">
        <v>12665</v>
      </c>
      <c r="O4154" t="s">
        <v>12666</v>
      </c>
      <c r="P4154" t="s">
        <v>12677</v>
      </c>
      <c r="Q4154" s="16" t="s">
        <v>12678</v>
      </c>
      <c r="R4154">
        <v>1</v>
      </c>
      <c r="S4154">
        <v>1</v>
      </c>
      <c r="T4154">
        <v>1</v>
      </c>
      <c r="U4154">
        <f t="shared" si="152"/>
        <v>0</v>
      </c>
      <c r="V4154">
        <v>0</v>
      </c>
      <c r="W4154">
        <v>0</v>
      </c>
    </row>
    <row r="4155" spans="14:23" ht="15" customHeight="1" x14ac:dyDescent="0.25">
      <c r="N4155" t="s">
        <v>12665</v>
      </c>
      <c r="O4155" t="s">
        <v>12666</v>
      </c>
      <c r="P4155" t="s">
        <v>12679</v>
      </c>
      <c r="Q4155" s="16" t="s">
        <v>12680</v>
      </c>
      <c r="R4155">
        <v>4</v>
      </c>
      <c r="S4155">
        <v>1</v>
      </c>
      <c r="T4155">
        <v>4</v>
      </c>
      <c r="U4155">
        <f t="shared" si="152"/>
        <v>0</v>
      </c>
      <c r="V4155">
        <v>0</v>
      </c>
      <c r="W4155">
        <v>0</v>
      </c>
    </row>
    <row r="4156" spans="14:23" ht="15" customHeight="1" x14ac:dyDescent="0.25">
      <c r="N4156" t="s">
        <v>12665</v>
      </c>
      <c r="O4156" t="s">
        <v>12666</v>
      </c>
      <c r="P4156" t="s">
        <v>12681</v>
      </c>
      <c r="Q4156" s="16" t="s">
        <v>12682</v>
      </c>
      <c r="R4156">
        <v>2</v>
      </c>
      <c r="S4156">
        <v>2</v>
      </c>
      <c r="T4156">
        <v>2</v>
      </c>
      <c r="U4156">
        <f t="shared" si="152"/>
        <v>0</v>
      </c>
      <c r="V4156">
        <v>0</v>
      </c>
      <c r="W4156">
        <v>0</v>
      </c>
    </row>
    <row r="4157" spans="14:23" ht="15" customHeight="1" x14ac:dyDescent="0.25">
      <c r="N4157" t="s">
        <v>12665</v>
      </c>
      <c r="O4157" t="s">
        <v>12666</v>
      </c>
      <c r="P4157" t="s">
        <v>12683</v>
      </c>
      <c r="Q4157" s="16" t="s">
        <v>12684</v>
      </c>
      <c r="R4157">
        <v>4</v>
      </c>
      <c r="S4157">
        <v>2</v>
      </c>
      <c r="T4157">
        <v>4</v>
      </c>
      <c r="U4157">
        <f t="shared" si="152"/>
        <v>0</v>
      </c>
      <c r="V4157">
        <v>0</v>
      </c>
      <c r="W4157">
        <v>0</v>
      </c>
    </row>
    <row r="4158" spans="14:23" ht="15" customHeight="1" x14ac:dyDescent="0.25">
      <c r="N4158" t="s">
        <v>12665</v>
      </c>
      <c r="O4158" t="s">
        <v>12666</v>
      </c>
      <c r="P4158" t="s">
        <v>12685</v>
      </c>
      <c r="Q4158" s="16" t="s">
        <v>12686</v>
      </c>
      <c r="R4158">
        <v>1</v>
      </c>
      <c r="S4158">
        <v>1</v>
      </c>
      <c r="T4158">
        <v>1</v>
      </c>
      <c r="U4158">
        <f t="shared" si="152"/>
        <v>0</v>
      </c>
      <c r="V4158">
        <v>0</v>
      </c>
      <c r="W4158">
        <v>0</v>
      </c>
    </row>
    <row r="4159" spans="14:23" ht="15" customHeight="1" x14ac:dyDescent="0.25">
      <c r="N4159" t="s">
        <v>12665</v>
      </c>
      <c r="O4159" t="s">
        <v>12666</v>
      </c>
      <c r="P4159" t="s">
        <v>12687</v>
      </c>
      <c r="Q4159" s="16" t="s">
        <v>12688</v>
      </c>
      <c r="R4159">
        <v>1</v>
      </c>
      <c r="S4159">
        <v>1</v>
      </c>
      <c r="T4159">
        <v>1</v>
      </c>
      <c r="U4159">
        <f t="shared" si="152"/>
        <v>0</v>
      </c>
      <c r="V4159">
        <v>0</v>
      </c>
      <c r="W4159">
        <v>0</v>
      </c>
    </row>
    <row r="4160" spans="14:23" ht="15" customHeight="1" x14ac:dyDescent="0.25">
      <c r="N4160" t="s">
        <v>12689</v>
      </c>
      <c r="O4160" t="s">
        <v>12690</v>
      </c>
      <c r="P4160" t="s">
        <v>12691</v>
      </c>
      <c r="Q4160" s="16" t="s">
        <v>12692</v>
      </c>
      <c r="R4160">
        <v>1</v>
      </c>
      <c r="S4160">
        <v>1</v>
      </c>
      <c r="T4160">
        <v>1</v>
      </c>
      <c r="U4160">
        <f t="shared" si="152"/>
        <v>0</v>
      </c>
      <c r="V4160">
        <v>0</v>
      </c>
      <c r="W4160">
        <v>0</v>
      </c>
    </row>
    <row r="4161" spans="14:23" ht="15" customHeight="1" x14ac:dyDescent="0.25">
      <c r="N4161" t="s">
        <v>12689</v>
      </c>
      <c r="O4161" t="s">
        <v>12690</v>
      </c>
      <c r="P4161" t="s">
        <v>12693</v>
      </c>
      <c r="Q4161" s="16" t="s">
        <v>12694</v>
      </c>
      <c r="R4161">
        <v>1</v>
      </c>
      <c r="S4161">
        <v>1</v>
      </c>
      <c r="T4161">
        <v>1</v>
      </c>
      <c r="U4161">
        <f t="shared" si="152"/>
        <v>0</v>
      </c>
      <c r="V4161">
        <v>0</v>
      </c>
      <c r="W4161">
        <v>0</v>
      </c>
    </row>
    <row r="4162" spans="14:23" ht="15" customHeight="1" x14ac:dyDescent="0.25">
      <c r="N4162" t="s">
        <v>12689</v>
      </c>
      <c r="O4162" t="s">
        <v>12690</v>
      </c>
      <c r="P4162" t="s">
        <v>12695</v>
      </c>
      <c r="Q4162" s="16" t="s">
        <v>12696</v>
      </c>
      <c r="R4162">
        <v>13</v>
      </c>
      <c r="S4162">
        <v>1</v>
      </c>
      <c r="T4162">
        <v>13</v>
      </c>
      <c r="U4162">
        <f t="shared" si="152"/>
        <v>0</v>
      </c>
      <c r="V4162">
        <v>0</v>
      </c>
      <c r="W4162">
        <v>0</v>
      </c>
    </row>
    <row r="4163" spans="14:23" ht="15" customHeight="1" x14ac:dyDescent="0.25">
      <c r="N4163" t="s">
        <v>12689</v>
      </c>
      <c r="O4163" t="s">
        <v>12690</v>
      </c>
      <c r="P4163" t="s">
        <v>12697</v>
      </c>
      <c r="Q4163" s="16" t="s">
        <v>12698</v>
      </c>
      <c r="R4163">
        <v>3</v>
      </c>
      <c r="S4163">
        <v>2</v>
      </c>
      <c r="T4163">
        <v>3</v>
      </c>
      <c r="U4163">
        <f t="shared" si="152"/>
        <v>0</v>
      </c>
      <c r="V4163">
        <v>0</v>
      </c>
      <c r="W4163">
        <v>0</v>
      </c>
    </row>
    <row r="4164" spans="14:23" ht="15" customHeight="1" x14ac:dyDescent="0.25">
      <c r="N4164" t="s">
        <v>12689</v>
      </c>
      <c r="O4164" t="s">
        <v>12690</v>
      </c>
      <c r="P4164" t="s">
        <v>12699</v>
      </c>
      <c r="Q4164" s="16" t="s">
        <v>12700</v>
      </c>
      <c r="R4164">
        <v>1</v>
      </c>
      <c r="S4164">
        <v>1</v>
      </c>
      <c r="T4164">
        <v>1</v>
      </c>
      <c r="U4164">
        <f t="shared" si="152"/>
        <v>0</v>
      </c>
      <c r="V4164">
        <v>0</v>
      </c>
      <c r="W4164">
        <v>0</v>
      </c>
    </row>
    <row r="4165" spans="14:23" ht="15" customHeight="1" x14ac:dyDescent="0.25">
      <c r="N4165" t="s">
        <v>12689</v>
      </c>
      <c r="O4165" t="s">
        <v>12690</v>
      </c>
      <c r="P4165" t="s">
        <v>12701</v>
      </c>
      <c r="Q4165" s="16" t="s">
        <v>12702</v>
      </c>
      <c r="R4165">
        <v>2</v>
      </c>
      <c r="S4165">
        <v>2</v>
      </c>
      <c r="T4165">
        <v>2</v>
      </c>
      <c r="U4165">
        <f t="shared" si="152"/>
        <v>0</v>
      </c>
      <c r="V4165">
        <v>0</v>
      </c>
      <c r="W4165">
        <v>0</v>
      </c>
    </row>
    <row r="4166" spans="14:23" ht="15" customHeight="1" x14ac:dyDescent="0.25">
      <c r="N4166" t="s">
        <v>12689</v>
      </c>
      <c r="O4166" t="s">
        <v>12690</v>
      </c>
      <c r="P4166" t="s">
        <v>12703</v>
      </c>
      <c r="Q4166" s="16" t="s">
        <v>12704</v>
      </c>
      <c r="R4166">
        <v>2</v>
      </c>
      <c r="S4166">
        <v>2</v>
      </c>
      <c r="T4166">
        <v>2</v>
      </c>
      <c r="U4166">
        <f t="shared" si="152"/>
        <v>0</v>
      </c>
      <c r="V4166">
        <v>0</v>
      </c>
      <c r="W4166">
        <v>0</v>
      </c>
    </row>
    <row r="4167" spans="14:23" ht="15" customHeight="1" x14ac:dyDescent="0.25">
      <c r="N4167" t="s">
        <v>12689</v>
      </c>
      <c r="O4167" t="s">
        <v>12690</v>
      </c>
      <c r="P4167" t="s">
        <v>12705</v>
      </c>
      <c r="Q4167" s="16" t="s">
        <v>12706</v>
      </c>
      <c r="R4167">
        <v>1</v>
      </c>
      <c r="S4167">
        <v>1</v>
      </c>
      <c r="T4167">
        <v>1</v>
      </c>
      <c r="U4167">
        <f t="shared" si="152"/>
        <v>0</v>
      </c>
      <c r="V4167">
        <v>0</v>
      </c>
      <c r="W4167">
        <v>0</v>
      </c>
    </row>
    <row r="4168" spans="14:23" ht="15" customHeight="1" x14ac:dyDescent="0.25">
      <c r="N4168" t="s">
        <v>12689</v>
      </c>
      <c r="O4168" t="s">
        <v>12690</v>
      </c>
      <c r="P4168" t="s">
        <v>12707</v>
      </c>
      <c r="Q4168" s="16" t="s">
        <v>12708</v>
      </c>
      <c r="R4168">
        <v>1</v>
      </c>
      <c r="S4168">
        <v>1</v>
      </c>
      <c r="T4168">
        <v>1</v>
      </c>
      <c r="U4168">
        <f t="shared" si="152"/>
        <v>0</v>
      </c>
      <c r="V4168">
        <v>0</v>
      </c>
      <c r="W4168">
        <v>0</v>
      </c>
    </row>
    <row r="4169" spans="14:23" ht="15" customHeight="1" x14ac:dyDescent="0.25">
      <c r="N4169" t="s">
        <v>12689</v>
      </c>
      <c r="O4169" t="s">
        <v>12690</v>
      </c>
      <c r="P4169" t="s">
        <v>12709</v>
      </c>
      <c r="Q4169" s="16" t="s">
        <v>12710</v>
      </c>
      <c r="R4169">
        <v>2</v>
      </c>
      <c r="S4169">
        <v>2</v>
      </c>
      <c r="T4169">
        <v>2</v>
      </c>
      <c r="U4169">
        <f t="shared" si="152"/>
        <v>0</v>
      </c>
      <c r="V4169">
        <v>0</v>
      </c>
      <c r="W4169">
        <v>0</v>
      </c>
    </row>
    <row r="4170" spans="14:23" ht="15" customHeight="1" x14ac:dyDescent="0.25">
      <c r="N4170" t="s">
        <v>12689</v>
      </c>
      <c r="O4170" t="s">
        <v>12690</v>
      </c>
      <c r="P4170" t="s">
        <v>12711</v>
      </c>
      <c r="Q4170" s="16" t="s">
        <v>12712</v>
      </c>
      <c r="R4170">
        <v>1</v>
      </c>
      <c r="S4170">
        <v>1</v>
      </c>
      <c r="T4170">
        <v>1</v>
      </c>
      <c r="U4170">
        <f t="shared" si="152"/>
        <v>0</v>
      </c>
      <c r="V4170">
        <v>0</v>
      </c>
      <c r="W4170">
        <v>0</v>
      </c>
    </row>
    <row r="4171" spans="14:23" ht="15" customHeight="1" x14ac:dyDescent="0.25">
      <c r="N4171" t="s">
        <v>12689</v>
      </c>
      <c r="O4171" t="s">
        <v>12690</v>
      </c>
      <c r="P4171" t="s">
        <v>12713</v>
      </c>
      <c r="Q4171" s="16" t="s">
        <v>12714</v>
      </c>
      <c r="R4171">
        <v>3</v>
      </c>
      <c r="S4171">
        <v>1</v>
      </c>
      <c r="T4171">
        <v>3</v>
      </c>
      <c r="U4171">
        <f t="shared" si="152"/>
        <v>0</v>
      </c>
      <c r="V4171">
        <v>0</v>
      </c>
      <c r="W4171">
        <v>0</v>
      </c>
    </row>
    <row r="4172" spans="14:23" ht="15" customHeight="1" x14ac:dyDescent="0.25">
      <c r="N4172" t="s">
        <v>12689</v>
      </c>
      <c r="O4172" t="s">
        <v>12690</v>
      </c>
      <c r="P4172" t="s">
        <v>12715</v>
      </c>
      <c r="Q4172" s="16" t="s">
        <v>12716</v>
      </c>
      <c r="R4172">
        <v>2</v>
      </c>
      <c r="S4172">
        <v>2</v>
      </c>
      <c r="T4172">
        <v>2</v>
      </c>
      <c r="U4172">
        <f t="shared" si="152"/>
        <v>0</v>
      </c>
      <c r="V4172">
        <v>0</v>
      </c>
      <c r="W4172">
        <v>0</v>
      </c>
    </row>
    <row r="4173" spans="14:23" ht="15" customHeight="1" x14ac:dyDescent="0.25">
      <c r="N4173" t="s">
        <v>12717</v>
      </c>
      <c r="O4173" t="s">
        <v>12718</v>
      </c>
      <c r="P4173" t="s">
        <v>12719</v>
      </c>
      <c r="Q4173" s="16" t="s">
        <v>12720</v>
      </c>
      <c r="R4173">
        <v>3</v>
      </c>
      <c r="S4173">
        <v>2</v>
      </c>
      <c r="T4173">
        <v>3</v>
      </c>
      <c r="U4173">
        <f t="shared" si="152"/>
        <v>0</v>
      </c>
      <c r="V4173">
        <v>0</v>
      </c>
      <c r="W4173">
        <v>0</v>
      </c>
    </row>
    <row r="4174" spans="14:23" ht="15" customHeight="1" x14ac:dyDescent="0.25">
      <c r="N4174" t="s">
        <v>12717</v>
      </c>
      <c r="O4174" t="s">
        <v>12718</v>
      </c>
      <c r="P4174" t="s">
        <v>12721</v>
      </c>
      <c r="Q4174" s="16" t="s">
        <v>12722</v>
      </c>
      <c r="R4174">
        <v>2</v>
      </c>
      <c r="S4174">
        <v>1</v>
      </c>
      <c r="T4174">
        <v>2</v>
      </c>
      <c r="U4174">
        <f t="shared" si="152"/>
        <v>0</v>
      </c>
      <c r="V4174">
        <v>0</v>
      </c>
      <c r="W4174">
        <v>0</v>
      </c>
    </row>
    <row r="4175" spans="14:23" ht="15" customHeight="1" x14ac:dyDescent="0.25">
      <c r="N4175" t="s">
        <v>12717</v>
      </c>
      <c r="O4175" t="s">
        <v>12718</v>
      </c>
      <c r="P4175" t="s">
        <v>12723</v>
      </c>
      <c r="Q4175" s="16" t="s">
        <v>12724</v>
      </c>
      <c r="R4175">
        <v>1</v>
      </c>
      <c r="S4175">
        <v>1</v>
      </c>
      <c r="T4175">
        <v>1</v>
      </c>
      <c r="U4175">
        <f t="shared" si="152"/>
        <v>0</v>
      </c>
      <c r="V4175">
        <v>0</v>
      </c>
      <c r="W4175">
        <v>0</v>
      </c>
    </row>
    <row r="4176" spans="14:23" ht="15" customHeight="1" x14ac:dyDescent="0.25">
      <c r="N4176" t="s">
        <v>12717</v>
      </c>
      <c r="O4176" t="s">
        <v>12718</v>
      </c>
      <c r="P4176" t="s">
        <v>12725</v>
      </c>
      <c r="Q4176" s="16" t="s">
        <v>12726</v>
      </c>
      <c r="R4176">
        <v>1</v>
      </c>
      <c r="S4176">
        <v>1</v>
      </c>
      <c r="T4176">
        <v>1</v>
      </c>
      <c r="U4176">
        <f t="shared" si="152"/>
        <v>0</v>
      </c>
      <c r="V4176">
        <v>0</v>
      </c>
      <c r="W4176">
        <v>0</v>
      </c>
    </row>
    <row r="4177" spans="14:23" ht="15" customHeight="1" x14ac:dyDescent="0.25">
      <c r="N4177" t="s">
        <v>12717</v>
      </c>
      <c r="O4177" t="s">
        <v>12718</v>
      </c>
      <c r="P4177" t="s">
        <v>12727</v>
      </c>
      <c r="Q4177" s="16" t="s">
        <v>12728</v>
      </c>
      <c r="R4177">
        <v>43</v>
      </c>
      <c r="S4177">
        <v>5</v>
      </c>
      <c r="T4177">
        <v>43</v>
      </c>
      <c r="U4177">
        <f t="shared" ref="U4177:U4240" si="153">IF(V4177=0, 0, "")</f>
        <v>0</v>
      </c>
      <c r="V4177">
        <v>0</v>
      </c>
      <c r="W4177">
        <v>0</v>
      </c>
    </row>
    <row r="4178" spans="14:23" ht="15" customHeight="1" x14ac:dyDescent="0.25">
      <c r="N4178" t="s">
        <v>12717</v>
      </c>
      <c r="O4178" t="s">
        <v>12718</v>
      </c>
      <c r="P4178" t="s">
        <v>12729</v>
      </c>
      <c r="Q4178" s="16" t="s">
        <v>12730</v>
      </c>
      <c r="R4178">
        <v>4</v>
      </c>
      <c r="S4178">
        <v>3</v>
      </c>
      <c r="T4178">
        <v>4</v>
      </c>
      <c r="U4178">
        <f t="shared" si="153"/>
        <v>0</v>
      </c>
      <c r="V4178">
        <v>0</v>
      </c>
      <c r="W4178">
        <v>0</v>
      </c>
    </row>
    <row r="4179" spans="14:23" ht="15" customHeight="1" x14ac:dyDescent="0.25">
      <c r="N4179" t="s">
        <v>12717</v>
      </c>
      <c r="O4179" t="s">
        <v>12718</v>
      </c>
      <c r="P4179" t="s">
        <v>12731</v>
      </c>
      <c r="Q4179" s="16" t="s">
        <v>12732</v>
      </c>
      <c r="R4179">
        <v>2</v>
      </c>
      <c r="S4179">
        <v>2</v>
      </c>
      <c r="T4179">
        <v>2</v>
      </c>
      <c r="U4179">
        <f t="shared" si="153"/>
        <v>0</v>
      </c>
      <c r="V4179">
        <v>0</v>
      </c>
      <c r="W4179">
        <v>0</v>
      </c>
    </row>
    <row r="4180" spans="14:23" ht="15" customHeight="1" x14ac:dyDescent="0.25">
      <c r="N4180" t="s">
        <v>12717</v>
      </c>
      <c r="O4180" t="s">
        <v>12718</v>
      </c>
      <c r="P4180" t="s">
        <v>12733</v>
      </c>
      <c r="Q4180" s="16" t="s">
        <v>12734</v>
      </c>
      <c r="R4180">
        <v>2</v>
      </c>
      <c r="S4180">
        <v>2</v>
      </c>
      <c r="T4180">
        <v>2</v>
      </c>
      <c r="U4180">
        <f t="shared" si="153"/>
        <v>0</v>
      </c>
      <c r="V4180">
        <v>0</v>
      </c>
      <c r="W4180">
        <v>0</v>
      </c>
    </row>
    <row r="4181" spans="14:23" ht="15" customHeight="1" x14ac:dyDescent="0.25">
      <c r="N4181" t="s">
        <v>12717</v>
      </c>
      <c r="O4181" t="s">
        <v>12718</v>
      </c>
      <c r="P4181" t="s">
        <v>12735</v>
      </c>
      <c r="Q4181" s="16" t="s">
        <v>12736</v>
      </c>
      <c r="R4181">
        <v>6</v>
      </c>
      <c r="S4181">
        <v>6</v>
      </c>
      <c r="T4181">
        <v>6</v>
      </c>
      <c r="U4181">
        <f t="shared" si="153"/>
        <v>0</v>
      </c>
      <c r="V4181">
        <v>0</v>
      </c>
      <c r="W4181">
        <v>0</v>
      </c>
    </row>
    <row r="4182" spans="14:23" ht="15" customHeight="1" x14ac:dyDescent="0.25">
      <c r="N4182" t="s">
        <v>12717</v>
      </c>
      <c r="O4182" t="s">
        <v>12718</v>
      </c>
      <c r="P4182" t="s">
        <v>12737</v>
      </c>
      <c r="Q4182" s="16" t="s">
        <v>12738</v>
      </c>
      <c r="R4182">
        <v>1</v>
      </c>
      <c r="S4182">
        <v>1</v>
      </c>
      <c r="T4182">
        <v>1</v>
      </c>
      <c r="U4182">
        <f t="shared" si="153"/>
        <v>0</v>
      </c>
      <c r="V4182">
        <v>0</v>
      </c>
      <c r="W4182">
        <v>0</v>
      </c>
    </row>
    <row r="4183" spans="14:23" ht="15" customHeight="1" x14ac:dyDescent="0.25">
      <c r="N4183" t="s">
        <v>12717</v>
      </c>
      <c r="O4183" t="s">
        <v>12718</v>
      </c>
      <c r="P4183" t="s">
        <v>12739</v>
      </c>
      <c r="Q4183" s="16" t="s">
        <v>12740</v>
      </c>
      <c r="R4183">
        <v>2</v>
      </c>
      <c r="S4183">
        <v>2</v>
      </c>
      <c r="T4183">
        <v>2</v>
      </c>
      <c r="U4183">
        <f t="shared" si="153"/>
        <v>0</v>
      </c>
      <c r="V4183">
        <v>0</v>
      </c>
      <c r="W4183">
        <v>0</v>
      </c>
    </row>
    <row r="4184" spans="14:23" ht="15" customHeight="1" x14ac:dyDescent="0.25">
      <c r="N4184" t="s">
        <v>12717</v>
      </c>
      <c r="O4184" t="s">
        <v>12718</v>
      </c>
      <c r="P4184" t="s">
        <v>12741</v>
      </c>
      <c r="Q4184" s="16" t="s">
        <v>12742</v>
      </c>
      <c r="R4184">
        <v>1</v>
      </c>
      <c r="S4184">
        <v>1</v>
      </c>
      <c r="T4184">
        <v>1</v>
      </c>
      <c r="U4184">
        <f t="shared" si="153"/>
        <v>0</v>
      </c>
      <c r="V4184">
        <v>0</v>
      </c>
      <c r="W4184">
        <v>0</v>
      </c>
    </row>
    <row r="4185" spans="14:23" ht="15" customHeight="1" x14ac:dyDescent="0.25">
      <c r="N4185" t="s">
        <v>12717</v>
      </c>
      <c r="O4185" t="s">
        <v>12718</v>
      </c>
      <c r="P4185" t="s">
        <v>12743</v>
      </c>
      <c r="Q4185" s="16" t="s">
        <v>12744</v>
      </c>
      <c r="R4185">
        <v>3</v>
      </c>
      <c r="S4185">
        <v>2</v>
      </c>
      <c r="T4185">
        <v>3</v>
      </c>
      <c r="U4185">
        <f t="shared" si="153"/>
        <v>0</v>
      </c>
      <c r="V4185">
        <v>0</v>
      </c>
      <c r="W4185">
        <v>0</v>
      </c>
    </row>
    <row r="4186" spans="14:23" ht="15" customHeight="1" x14ac:dyDescent="0.25">
      <c r="N4186" t="s">
        <v>12717</v>
      </c>
      <c r="O4186" t="s">
        <v>12718</v>
      </c>
      <c r="P4186" t="s">
        <v>12745</v>
      </c>
      <c r="Q4186" s="16" t="s">
        <v>12746</v>
      </c>
      <c r="R4186">
        <v>16</v>
      </c>
      <c r="S4186">
        <v>9</v>
      </c>
      <c r="T4186">
        <v>16</v>
      </c>
      <c r="U4186">
        <f t="shared" si="153"/>
        <v>0</v>
      </c>
      <c r="V4186">
        <v>0</v>
      </c>
      <c r="W4186">
        <v>0</v>
      </c>
    </row>
    <row r="4187" spans="14:23" ht="15" customHeight="1" x14ac:dyDescent="0.25">
      <c r="N4187" t="s">
        <v>12717</v>
      </c>
      <c r="O4187" t="s">
        <v>12718</v>
      </c>
      <c r="P4187" t="s">
        <v>12747</v>
      </c>
      <c r="Q4187" s="16" t="s">
        <v>12748</v>
      </c>
      <c r="R4187">
        <v>1</v>
      </c>
      <c r="S4187">
        <v>1</v>
      </c>
      <c r="T4187">
        <v>1</v>
      </c>
      <c r="U4187">
        <f t="shared" si="153"/>
        <v>0</v>
      </c>
      <c r="V4187">
        <v>0</v>
      </c>
      <c r="W4187">
        <v>0</v>
      </c>
    </row>
    <row r="4188" spans="14:23" ht="15" customHeight="1" x14ac:dyDescent="0.25">
      <c r="N4188" t="s">
        <v>12717</v>
      </c>
      <c r="O4188" t="s">
        <v>12718</v>
      </c>
      <c r="P4188" t="s">
        <v>12749</v>
      </c>
      <c r="Q4188" s="16" t="s">
        <v>12750</v>
      </c>
      <c r="R4188">
        <v>3</v>
      </c>
      <c r="S4188">
        <v>2</v>
      </c>
      <c r="T4188">
        <v>3</v>
      </c>
      <c r="U4188">
        <f t="shared" si="153"/>
        <v>0</v>
      </c>
      <c r="V4188">
        <v>0</v>
      </c>
      <c r="W4188">
        <v>0</v>
      </c>
    </row>
    <row r="4189" spans="14:23" ht="15" customHeight="1" x14ac:dyDescent="0.25">
      <c r="N4189" t="s">
        <v>12717</v>
      </c>
      <c r="O4189" t="s">
        <v>12718</v>
      </c>
      <c r="P4189" t="s">
        <v>12751</v>
      </c>
      <c r="Q4189" s="16" t="s">
        <v>12752</v>
      </c>
      <c r="R4189">
        <v>1</v>
      </c>
      <c r="S4189">
        <v>1</v>
      </c>
      <c r="T4189">
        <v>1</v>
      </c>
      <c r="U4189">
        <f t="shared" si="153"/>
        <v>0</v>
      </c>
      <c r="V4189">
        <v>0</v>
      </c>
      <c r="W4189">
        <v>0</v>
      </c>
    </row>
    <row r="4190" spans="14:23" ht="15" customHeight="1" x14ac:dyDescent="0.25">
      <c r="N4190" t="s">
        <v>12717</v>
      </c>
      <c r="O4190" t="s">
        <v>12718</v>
      </c>
      <c r="P4190" t="s">
        <v>12753</v>
      </c>
      <c r="Q4190" s="16" t="s">
        <v>12754</v>
      </c>
      <c r="R4190">
        <v>6</v>
      </c>
      <c r="S4190">
        <v>3</v>
      </c>
      <c r="T4190">
        <v>6</v>
      </c>
      <c r="U4190">
        <f t="shared" si="153"/>
        <v>0</v>
      </c>
      <c r="V4190">
        <v>0</v>
      </c>
      <c r="W4190">
        <v>0</v>
      </c>
    </row>
    <row r="4191" spans="14:23" ht="15" customHeight="1" x14ac:dyDescent="0.25">
      <c r="N4191" t="s">
        <v>12717</v>
      </c>
      <c r="O4191" t="s">
        <v>12718</v>
      </c>
      <c r="P4191" t="s">
        <v>12755</v>
      </c>
      <c r="Q4191" s="16" t="s">
        <v>12756</v>
      </c>
      <c r="R4191">
        <v>1</v>
      </c>
      <c r="S4191">
        <v>1</v>
      </c>
      <c r="T4191">
        <v>1</v>
      </c>
      <c r="U4191">
        <f t="shared" si="153"/>
        <v>0</v>
      </c>
      <c r="V4191">
        <v>0</v>
      </c>
      <c r="W4191">
        <v>0</v>
      </c>
    </row>
    <row r="4192" spans="14:23" ht="15" customHeight="1" x14ac:dyDescent="0.25">
      <c r="N4192" t="s">
        <v>12717</v>
      </c>
      <c r="O4192" t="s">
        <v>12718</v>
      </c>
      <c r="P4192" t="s">
        <v>12757</v>
      </c>
      <c r="Q4192" s="16" t="s">
        <v>12758</v>
      </c>
      <c r="R4192">
        <v>6</v>
      </c>
      <c r="S4192">
        <v>4</v>
      </c>
      <c r="T4192">
        <v>6</v>
      </c>
      <c r="U4192">
        <f t="shared" si="153"/>
        <v>0</v>
      </c>
      <c r="V4192">
        <v>0</v>
      </c>
      <c r="W4192">
        <v>0</v>
      </c>
    </row>
    <row r="4193" spans="14:23" ht="15" customHeight="1" x14ac:dyDescent="0.25">
      <c r="N4193" t="s">
        <v>12717</v>
      </c>
      <c r="O4193" t="s">
        <v>12718</v>
      </c>
      <c r="P4193" t="s">
        <v>12759</v>
      </c>
      <c r="Q4193" s="16" t="s">
        <v>12760</v>
      </c>
      <c r="R4193">
        <v>1</v>
      </c>
      <c r="S4193">
        <v>1</v>
      </c>
      <c r="T4193">
        <v>1</v>
      </c>
      <c r="U4193">
        <f t="shared" si="153"/>
        <v>0</v>
      </c>
      <c r="V4193">
        <v>0</v>
      </c>
      <c r="W4193">
        <v>0</v>
      </c>
    </row>
    <row r="4194" spans="14:23" ht="15" customHeight="1" x14ac:dyDescent="0.25">
      <c r="N4194" t="s">
        <v>12717</v>
      </c>
      <c r="O4194" t="s">
        <v>12718</v>
      </c>
      <c r="P4194" t="s">
        <v>12761</v>
      </c>
      <c r="Q4194" s="16" t="s">
        <v>12762</v>
      </c>
      <c r="R4194">
        <v>1</v>
      </c>
      <c r="S4194">
        <v>1</v>
      </c>
      <c r="T4194">
        <v>1</v>
      </c>
      <c r="U4194">
        <f t="shared" si="153"/>
        <v>0</v>
      </c>
      <c r="V4194">
        <v>0</v>
      </c>
      <c r="W4194">
        <v>0</v>
      </c>
    </row>
    <row r="4195" spans="14:23" ht="15" customHeight="1" x14ac:dyDescent="0.25">
      <c r="N4195" t="s">
        <v>12717</v>
      </c>
      <c r="O4195" t="s">
        <v>12718</v>
      </c>
      <c r="P4195" t="s">
        <v>12763</v>
      </c>
      <c r="Q4195" s="16" t="s">
        <v>12764</v>
      </c>
      <c r="R4195">
        <v>8</v>
      </c>
      <c r="S4195">
        <v>4</v>
      </c>
      <c r="T4195">
        <v>8</v>
      </c>
      <c r="U4195">
        <f t="shared" si="153"/>
        <v>0</v>
      </c>
      <c r="V4195">
        <v>0</v>
      </c>
      <c r="W4195">
        <v>0</v>
      </c>
    </row>
    <row r="4196" spans="14:23" ht="15" customHeight="1" x14ac:dyDescent="0.25">
      <c r="N4196" t="s">
        <v>12717</v>
      </c>
      <c r="O4196" t="s">
        <v>12718</v>
      </c>
      <c r="P4196" t="s">
        <v>12765</v>
      </c>
      <c r="Q4196" s="16" t="s">
        <v>12766</v>
      </c>
      <c r="R4196">
        <v>16</v>
      </c>
      <c r="S4196">
        <v>6</v>
      </c>
      <c r="T4196">
        <v>16</v>
      </c>
      <c r="U4196">
        <f t="shared" si="153"/>
        <v>0</v>
      </c>
      <c r="V4196">
        <v>0</v>
      </c>
      <c r="W4196">
        <v>0</v>
      </c>
    </row>
    <row r="4197" spans="14:23" ht="15" customHeight="1" x14ac:dyDescent="0.25">
      <c r="N4197" t="s">
        <v>12717</v>
      </c>
      <c r="O4197" t="s">
        <v>12718</v>
      </c>
      <c r="P4197" t="s">
        <v>12767</v>
      </c>
      <c r="Q4197" s="16" t="s">
        <v>12768</v>
      </c>
      <c r="R4197">
        <v>1</v>
      </c>
      <c r="S4197">
        <v>1</v>
      </c>
      <c r="T4197">
        <v>1</v>
      </c>
      <c r="U4197">
        <f t="shared" si="153"/>
        <v>0</v>
      </c>
      <c r="V4197">
        <v>0</v>
      </c>
      <c r="W4197">
        <v>0</v>
      </c>
    </row>
    <row r="4198" spans="14:23" ht="15" customHeight="1" x14ac:dyDescent="0.25">
      <c r="N4198" t="s">
        <v>12717</v>
      </c>
      <c r="O4198" t="s">
        <v>12718</v>
      </c>
      <c r="P4198" t="s">
        <v>12769</v>
      </c>
      <c r="Q4198" s="16" t="s">
        <v>12770</v>
      </c>
      <c r="R4198">
        <v>16</v>
      </c>
      <c r="S4198">
        <v>11</v>
      </c>
      <c r="T4198">
        <v>16</v>
      </c>
      <c r="U4198">
        <f t="shared" si="153"/>
        <v>0</v>
      </c>
      <c r="V4198">
        <v>0</v>
      </c>
      <c r="W4198">
        <v>0</v>
      </c>
    </row>
    <row r="4199" spans="14:23" ht="15" customHeight="1" x14ac:dyDescent="0.25">
      <c r="N4199" t="s">
        <v>12771</v>
      </c>
      <c r="O4199" t="s">
        <v>12772</v>
      </c>
      <c r="P4199" t="s">
        <v>12773</v>
      </c>
      <c r="Q4199" s="16" t="s">
        <v>12774</v>
      </c>
      <c r="R4199">
        <v>4</v>
      </c>
      <c r="S4199">
        <v>3</v>
      </c>
      <c r="T4199">
        <v>4</v>
      </c>
      <c r="U4199">
        <f t="shared" si="153"/>
        <v>0</v>
      </c>
      <c r="V4199">
        <v>0</v>
      </c>
      <c r="W4199">
        <v>0</v>
      </c>
    </row>
    <row r="4200" spans="14:23" ht="15" customHeight="1" x14ac:dyDescent="0.25">
      <c r="N4200" t="s">
        <v>12771</v>
      </c>
      <c r="O4200" t="s">
        <v>12772</v>
      </c>
      <c r="P4200" t="s">
        <v>12775</v>
      </c>
      <c r="Q4200" s="16" t="s">
        <v>12776</v>
      </c>
      <c r="R4200">
        <v>1</v>
      </c>
      <c r="S4200">
        <v>1</v>
      </c>
      <c r="T4200">
        <v>1</v>
      </c>
      <c r="U4200">
        <f t="shared" si="153"/>
        <v>0</v>
      </c>
      <c r="V4200">
        <v>0</v>
      </c>
      <c r="W4200">
        <v>0</v>
      </c>
    </row>
    <row r="4201" spans="14:23" ht="15" customHeight="1" x14ac:dyDescent="0.25">
      <c r="N4201" t="s">
        <v>12777</v>
      </c>
      <c r="O4201" t="s">
        <v>12778</v>
      </c>
      <c r="P4201" t="s">
        <v>12779</v>
      </c>
      <c r="Q4201" s="16" t="s">
        <v>12780</v>
      </c>
      <c r="R4201">
        <v>1</v>
      </c>
      <c r="S4201">
        <v>1</v>
      </c>
      <c r="T4201">
        <v>1</v>
      </c>
      <c r="U4201">
        <f t="shared" si="153"/>
        <v>0</v>
      </c>
      <c r="V4201">
        <v>0</v>
      </c>
      <c r="W4201">
        <v>0</v>
      </c>
    </row>
    <row r="4202" spans="14:23" ht="15" customHeight="1" x14ac:dyDescent="0.25">
      <c r="N4202" t="s">
        <v>12777</v>
      </c>
      <c r="O4202" t="s">
        <v>12778</v>
      </c>
      <c r="P4202" t="s">
        <v>12781</v>
      </c>
      <c r="Q4202" s="16" t="s">
        <v>12782</v>
      </c>
      <c r="R4202">
        <v>1</v>
      </c>
      <c r="S4202">
        <v>1</v>
      </c>
      <c r="T4202">
        <v>1</v>
      </c>
      <c r="U4202">
        <f t="shared" si="153"/>
        <v>0</v>
      </c>
      <c r="V4202">
        <v>0</v>
      </c>
      <c r="W4202">
        <v>0</v>
      </c>
    </row>
    <row r="4203" spans="14:23" ht="15" customHeight="1" x14ac:dyDescent="0.25">
      <c r="N4203" t="s">
        <v>12777</v>
      </c>
      <c r="O4203" t="s">
        <v>12778</v>
      </c>
      <c r="P4203" t="s">
        <v>12783</v>
      </c>
      <c r="Q4203" s="16" t="s">
        <v>12784</v>
      </c>
      <c r="R4203">
        <v>1</v>
      </c>
      <c r="S4203">
        <v>1</v>
      </c>
      <c r="T4203">
        <v>1</v>
      </c>
      <c r="U4203">
        <f t="shared" si="153"/>
        <v>0</v>
      </c>
      <c r="V4203">
        <v>0</v>
      </c>
      <c r="W4203">
        <v>0</v>
      </c>
    </row>
    <row r="4204" spans="14:23" ht="15" customHeight="1" x14ac:dyDescent="0.25">
      <c r="N4204" t="s">
        <v>12777</v>
      </c>
      <c r="O4204" t="s">
        <v>12778</v>
      </c>
      <c r="P4204" t="s">
        <v>12785</v>
      </c>
      <c r="Q4204" s="16" t="s">
        <v>12786</v>
      </c>
      <c r="R4204">
        <v>2</v>
      </c>
      <c r="S4204">
        <v>2</v>
      </c>
      <c r="T4204">
        <v>2</v>
      </c>
      <c r="U4204">
        <f t="shared" si="153"/>
        <v>0</v>
      </c>
      <c r="V4204">
        <v>0</v>
      </c>
      <c r="W4204">
        <v>0</v>
      </c>
    </row>
    <row r="4205" spans="14:23" ht="15" customHeight="1" x14ac:dyDescent="0.25">
      <c r="N4205" t="s">
        <v>12777</v>
      </c>
      <c r="O4205" t="s">
        <v>12778</v>
      </c>
      <c r="P4205" t="s">
        <v>12787</v>
      </c>
      <c r="Q4205" s="16" t="s">
        <v>12788</v>
      </c>
      <c r="R4205">
        <v>1</v>
      </c>
      <c r="S4205">
        <v>1</v>
      </c>
      <c r="T4205">
        <v>1</v>
      </c>
      <c r="U4205">
        <f t="shared" si="153"/>
        <v>0</v>
      </c>
      <c r="V4205">
        <v>0</v>
      </c>
      <c r="W4205">
        <v>0</v>
      </c>
    </row>
    <row r="4206" spans="14:23" ht="15" customHeight="1" x14ac:dyDescent="0.25">
      <c r="N4206" t="s">
        <v>12777</v>
      </c>
      <c r="O4206" t="s">
        <v>12778</v>
      </c>
      <c r="P4206" t="s">
        <v>12789</v>
      </c>
      <c r="Q4206" s="16" t="s">
        <v>12790</v>
      </c>
      <c r="R4206">
        <v>2</v>
      </c>
      <c r="S4206">
        <v>2</v>
      </c>
      <c r="T4206">
        <v>2</v>
      </c>
      <c r="U4206">
        <f t="shared" si="153"/>
        <v>0</v>
      </c>
      <c r="V4206">
        <v>0</v>
      </c>
      <c r="W4206">
        <v>0</v>
      </c>
    </row>
    <row r="4207" spans="14:23" ht="15" customHeight="1" x14ac:dyDescent="0.25">
      <c r="N4207" t="s">
        <v>12777</v>
      </c>
      <c r="O4207" t="s">
        <v>12778</v>
      </c>
      <c r="P4207" t="s">
        <v>12791</v>
      </c>
      <c r="Q4207" s="16" t="s">
        <v>12792</v>
      </c>
      <c r="R4207">
        <v>2</v>
      </c>
      <c r="S4207">
        <v>1</v>
      </c>
      <c r="T4207">
        <v>2</v>
      </c>
      <c r="U4207">
        <f t="shared" si="153"/>
        <v>0</v>
      </c>
      <c r="V4207">
        <v>0</v>
      </c>
      <c r="W4207">
        <v>0</v>
      </c>
    </row>
    <row r="4208" spans="14:23" ht="15" customHeight="1" x14ac:dyDescent="0.25">
      <c r="N4208" t="s">
        <v>12777</v>
      </c>
      <c r="O4208" t="s">
        <v>12778</v>
      </c>
      <c r="P4208" t="s">
        <v>12793</v>
      </c>
      <c r="Q4208" s="16" t="s">
        <v>12794</v>
      </c>
      <c r="R4208">
        <v>7</v>
      </c>
      <c r="S4208">
        <v>2</v>
      </c>
      <c r="T4208">
        <v>7</v>
      </c>
      <c r="U4208">
        <f t="shared" si="153"/>
        <v>0</v>
      </c>
      <c r="V4208">
        <v>0</v>
      </c>
      <c r="W4208">
        <v>0</v>
      </c>
    </row>
    <row r="4209" spans="14:23" ht="15" customHeight="1" x14ac:dyDescent="0.25">
      <c r="N4209" t="s">
        <v>12777</v>
      </c>
      <c r="O4209" t="s">
        <v>12778</v>
      </c>
      <c r="P4209" t="s">
        <v>12795</v>
      </c>
      <c r="Q4209" s="16" t="s">
        <v>12796</v>
      </c>
      <c r="R4209">
        <v>1</v>
      </c>
      <c r="S4209">
        <v>1</v>
      </c>
      <c r="T4209">
        <v>1</v>
      </c>
      <c r="U4209">
        <f t="shared" si="153"/>
        <v>0</v>
      </c>
      <c r="V4209">
        <v>0</v>
      </c>
      <c r="W4209">
        <v>0</v>
      </c>
    </row>
    <row r="4210" spans="14:23" ht="15" customHeight="1" x14ac:dyDescent="0.25">
      <c r="N4210" t="s">
        <v>12777</v>
      </c>
      <c r="O4210" t="s">
        <v>12778</v>
      </c>
      <c r="P4210" t="s">
        <v>12797</v>
      </c>
      <c r="Q4210" s="16" t="s">
        <v>12798</v>
      </c>
      <c r="R4210">
        <v>1</v>
      </c>
      <c r="S4210">
        <v>1</v>
      </c>
      <c r="T4210">
        <v>1</v>
      </c>
      <c r="U4210">
        <f t="shared" si="153"/>
        <v>0</v>
      </c>
      <c r="V4210">
        <v>0</v>
      </c>
      <c r="W4210">
        <v>0</v>
      </c>
    </row>
    <row r="4211" spans="14:23" ht="15" customHeight="1" x14ac:dyDescent="0.25">
      <c r="N4211" t="s">
        <v>12777</v>
      </c>
      <c r="O4211" t="s">
        <v>12778</v>
      </c>
      <c r="P4211" t="s">
        <v>12799</v>
      </c>
      <c r="Q4211" s="16" t="s">
        <v>12800</v>
      </c>
      <c r="R4211">
        <v>1</v>
      </c>
      <c r="S4211">
        <v>1</v>
      </c>
      <c r="T4211">
        <v>1</v>
      </c>
      <c r="U4211">
        <f t="shared" si="153"/>
        <v>0</v>
      </c>
      <c r="V4211">
        <v>0</v>
      </c>
      <c r="W4211">
        <v>0</v>
      </c>
    </row>
    <row r="4212" spans="14:23" ht="15" customHeight="1" x14ac:dyDescent="0.25">
      <c r="N4212" t="s">
        <v>12777</v>
      </c>
      <c r="O4212" t="s">
        <v>12778</v>
      </c>
      <c r="P4212" t="s">
        <v>12801</v>
      </c>
      <c r="Q4212" s="16" t="s">
        <v>12802</v>
      </c>
      <c r="R4212">
        <v>1</v>
      </c>
      <c r="S4212">
        <v>1</v>
      </c>
      <c r="T4212">
        <v>1</v>
      </c>
      <c r="U4212">
        <f t="shared" si="153"/>
        <v>0</v>
      </c>
      <c r="V4212">
        <v>0</v>
      </c>
      <c r="W4212">
        <v>0</v>
      </c>
    </row>
    <row r="4213" spans="14:23" ht="15" customHeight="1" x14ac:dyDescent="0.25">
      <c r="N4213" t="s">
        <v>12777</v>
      </c>
      <c r="O4213" t="s">
        <v>12778</v>
      </c>
      <c r="P4213" t="s">
        <v>12803</v>
      </c>
      <c r="Q4213" s="16" t="s">
        <v>12804</v>
      </c>
      <c r="R4213">
        <v>2</v>
      </c>
      <c r="S4213">
        <v>2</v>
      </c>
      <c r="T4213">
        <v>2</v>
      </c>
      <c r="U4213">
        <f t="shared" si="153"/>
        <v>0</v>
      </c>
      <c r="V4213">
        <v>0</v>
      </c>
      <c r="W4213">
        <v>0</v>
      </c>
    </row>
    <row r="4214" spans="14:23" ht="15" customHeight="1" x14ac:dyDescent="0.25">
      <c r="N4214" t="s">
        <v>12777</v>
      </c>
      <c r="O4214" t="s">
        <v>12778</v>
      </c>
      <c r="P4214" t="s">
        <v>12805</v>
      </c>
      <c r="Q4214" s="16" t="s">
        <v>12806</v>
      </c>
      <c r="R4214">
        <v>15</v>
      </c>
      <c r="S4214">
        <v>6</v>
      </c>
      <c r="T4214">
        <v>15</v>
      </c>
      <c r="U4214">
        <f t="shared" si="153"/>
        <v>0</v>
      </c>
      <c r="V4214">
        <v>0</v>
      </c>
      <c r="W4214">
        <v>0</v>
      </c>
    </row>
    <row r="4215" spans="14:23" ht="15" customHeight="1" x14ac:dyDescent="0.25">
      <c r="N4215" t="s">
        <v>12777</v>
      </c>
      <c r="O4215" t="s">
        <v>12778</v>
      </c>
      <c r="P4215" t="s">
        <v>12807</v>
      </c>
      <c r="Q4215" s="16" t="s">
        <v>12808</v>
      </c>
      <c r="R4215">
        <v>4</v>
      </c>
      <c r="S4215">
        <v>2</v>
      </c>
      <c r="T4215">
        <v>4</v>
      </c>
      <c r="U4215">
        <f t="shared" si="153"/>
        <v>0</v>
      </c>
      <c r="V4215">
        <v>0</v>
      </c>
      <c r="W4215">
        <v>0</v>
      </c>
    </row>
    <row r="4216" spans="14:23" ht="15" customHeight="1" x14ac:dyDescent="0.25">
      <c r="N4216" t="s">
        <v>12777</v>
      </c>
      <c r="O4216" t="s">
        <v>12778</v>
      </c>
      <c r="P4216" t="s">
        <v>12809</v>
      </c>
      <c r="Q4216" s="16" t="s">
        <v>12810</v>
      </c>
      <c r="R4216">
        <v>5</v>
      </c>
      <c r="S4216">
        <v>4</v>
      </c>
      <c r="T4216">
        <v>5</v>
      </c>
      <c r="U4216">
        <f t="shared" si="153"/>
        <v>0</v>
      </c>
      <c r="V4216">
        <v>0</v>
      </c>
      <c r="W4216">
        <v>0</v>
      </c>
    </row>
    <row r="4217" spans="14:23" ht="15" customHeight="1" x14ac:dyDescent="0.25">
      <c r="N4217" t="s">
        <v>12811</v>
      </c>
      <c r="O4217" t="s">
        <v>12812</v>
      </c>
      <c r="P4217" t="s">
        <v>12813</v>
      </c>
      <c r="Q4217" s="16" t="s">
        <v>12814</v>
      </c>
      <c r="R4217">
        <v>2</v>
      </c>
      <c r="S4217">
        <v>2</v>
      </c>
      <c r="T4217">
        <v>2</v>
      </c>
      <c r="U4217">
        <f t="shared" si="153"/>
        <v>0</v>
      </c>
      <c r="V4217">
        <v>0</v>
      </c>
      <c r="W4217">
        <v>0</v>
      </c>
    </row>
    <row r="4218" spans="14:23" ht="15" customHeight="1" x14ac:dyDescent="0.25">
      <c r="N4218" t="s">
        <v>12811</v>
      </c>
      <c r="O4218" t="s">
        <v>12812</v>
      </c>
      <c r="P4218" t="s">
        <v>12815</v>
      </c>
      <c r="Q4218" s="16" t="s">
        <v>12816</v>
      </c>
      <c r="R4218">
        <v>3</v>
      </c>
      <c r="S4218">
        <v>2</v>
      </c>
      <c r="T4218">
        <v>3</v>
      </c>
      <c r="U4218">
        <f t="shared" si="153"/>
        <v>0</v>
      </c>
      <c r="V4218">
        <v>0</v>
      </c>
      <c r="W4218">
        <v>0</v>
      </c>
    </row>
    <row r="4219" spans="14:23" ht="15" customHeight="1" x14ac:dyDescent="0.25">
      <c r="N4219" t="s">
        <v>12811</v>
      </c>
      <c r="O4219" t="s">
        <v>12812</v>
      </c>
      <c r="P4219" t="s">
        <v>12817</v>
      </c>
      <c r="Q4219" s="16" t="s">
        <v>12818</v>
      </c>
      <c r="R4219">
        <v>2</v>
      </c>
      <c r="S4219">
        <v>2</v>
      </c>
      <c r="T4219">
        <v>2</v>
      </c>
      <c r="U4219">
        <f t="shared" si="153"/>
        <v>0</v>
      </c>
      <c r="V4219">
        <v>0</v>
      </c>
      <c r="W4219">
        <v>0</v>
      </c>
    </row>
    <row r="4220" spans="14:23" ht="15" customHeight="1" x14ac:dyDescent="0.25">
      <c r="N4220" t="s">
        <v>12811</v>
      </c>
      <c r="O4220" t="s">
        <v>12812</v>
      </c>
      <c r="P4220" t="s">
        <v>12819</v>
      </c>
      <c r="Q4220" s="16" t="s">
        <v>12820</v>
      </c>
      <c r="R4220">
        <v>1</v>
      </c>
      <c r="S4220">
        <v>1</v>
      </c>
      <c r="T4220">
        <v>1</v>
      </c>
      <c r="U4220">
        <f t="shared" si="153"/>
        <v>0</v>
      </c>
      <c r="V4220">
        <v>0</v>
      </c>
      <c r="W4220">
        <v>0</v>
      </c>
    </row>
    <row r="4221" spans="14:23" ht="15" customHeight="1" x14ac:dyDescent="0.25">
      <c r="N4221" t="s">
        <v>12811</v>
      </c>
      <c r="O4221" t="s">
        <v>12812</v>
      </c>
      <c r="P4221" t="s">
        <v>12821</v>
      </c>
      <c r="Q4221" s="16" t="s">
        <v>12822</v>
      </c>
      <c r="R4221">
        <v>1</v>
      </c>
      <c r="S4221">
        <v>1</v>
      </c>
      <c r="T4221">
        <v>1</v>
      </c>
      <c r="U4221">
        <f t="shared" si="153"/>
        <v>0</v>
      </c>
      <c r="V4221">
        <v>0</v>
      </c>
      <c r="W4221">
        <v>0</v>
      </c>
    </row>
    <row r="4222" spans="14:23" ht="15" customHeight="1" x14ac:dyDescent="0.25">
      <c r="N4222" t="s">
        <v>12823</v>
      </c>
      <c r="O4222" t="s">
        <v>12824</v>
      </c>
      <c r="P4222" t="s">
        <v>12825</v>
      </c>
      <c r="Q4222" s="16" t="s">
        <v>12826</v>
      </c>
      <c r="R4222">
        <v>22</v>
      </c>
      <c r="S4222">
        <v>2</v>
      </c>
      <c r="T4222">
        <v>22</v>
      </c>
      <c r="U4222">
        <f t="shared" si="153"/>
        <v>0</v>
      </c>
      <c r="V4222">
        <v>0</v>
      </c>
      <c r="W4222">
        <v>0</v>
      </c>
    </row>
    <row r="4223" spans="14:23" ht="15" customHeight="1" x14ac:dyDescent="0.25">
      <c r="N4223" t="s">
        <v>12823</v>
      </c>
      <c r="O4223" t="s">
        <v>12824</v>
      </c>
      <c r="P4223" t="s">
        <v>12827</v>
      </c>
      <c r="Q4223" s="16" t="s">
        <v>12828</v>
      </c>
      <c r="R4223">
        <v>1</v>
      </c>
      <c r="S4223">
        <v>1</v>
      </c>
      <c r="T4223">
        <v>1</v>
      </c>
      <c r="U4223">
        <f t="shared" si="153"/>
        <v>0</v>
      </c>
      <c r="V4223">
        <v>0</v>
      </c>
      <c r="W4223">
        <v>0</v>
      </c>
    </row>
    <row r="4224" spans="14:23" ht="15" customHeight="1" x14ac:dyDescent="0.25">
      <c r="N4224" t="s">
        <v>12823</v>
      </c>
      <c r="O4224" t="s">
        <v>12824</v>
      </c>
      <c r="P4224" t="s">
        <v>12829</v>
      </c>
      <c r="Q4224" s="16" t="s">
        <v>12830</v>
      </c>
      <c r="R4224">
        <v>22</v>
      </c>
      <c r="S4224">
        <v>2</v>
      </c>
      <c r="T4224">
        <v>22</v>
      </c>
      <c r="U4224">
        <f t="shared" si="153"/>
        <v>0</v>
      </c>
      <c r="V4224">
        <v>0</v>
      </c>
      <c r="W4224">
        <v>0</v>
      </c>
    </row>
    <row r="4225" spans="14:23" ht="15" customHeight="1" x14ac:dyDescent="0.25">
      <c r="N4225" t="s">
        <v>12823</v>
      </c>
      <c r="O4225" t="s">
        <v>12824</v>
      </c>
      <c r="P4225" t="s">
        <v>12831</v>
      </c>
      <c r="Q4225" s="16" t="s">
        <v>12832</v>
      </c>
      <c r="R4225">
        <v>2</v>
      </c>
      <c r="S4225">
        <v>2</v>
      </c>
      <c r="T4225">
        <v>2</v>
      </c>
      <c r="U4225">
        <f t="shared" si="153"/>
        <v>0</v>
      </c>
      <c r="V4225">
        <v>0</v>
      </c>
      <c r="W4225">
        <v>0</v>
      </c>
    </row>
    <row r="4226" spans="14:23" ht="15" customHeight="1" x14ac:dyDescent="0.25">
      <c r="N4226" t="s">
        <v>12823</v>
      </c>
      <c r="O4226" t="s">
        <v>12824</v>
      </c>
      <c r="P4226" t="s">
        <v>12833</v>
      </c>
      <c r="Q4226" s="16" t="s">
        <v>12834</v>
      </c>
      <c r="R4226">
        <v>7</v>
      </c>
      <c r="S4226">
        <v>6</v>
      </c>
      <c r="T4226">
        <v>7</v>
      </c>
      <c r="U4226">
        <f t="shared" si="153"/>
        <v>0</v>
      </c>
      <c r="V4226">
        <v>0</v>
      </c>
      <c r="W4226">
        <v>0</v>
      </c>
    </row>
    <row r="4227" spans="14:23" ht="15" customHeight="1" x14ac:dyDescent="0.25">
      <c r="N4227" t="s">
        <v>12823</v>
      </c>
      <c r="O4227" t="s">
        <v>12824</v>
      </c>
      <c r="P4227" t="s">
        <v>12835</v>
      </c>
      <c r="Q4227" s="16" t="s">
        <v>12836</v>
      </c>
      <c r="R4227">
        <v>1</v>
      </c>
      <c r="S4227">
        <v>1</v>
      </c>
      <c r="T4227">
        <v>1</v>
      </c>
      <c r="U4227">
        <f t="shared" si="153"/>
        <v>0</v>
      </c>
      <c r="V4227">
        <v>0</v>
      </c>
      <c r="W4227">
        <v>0</v>
      </c>
    </row>
    <row r="4228" spans="14:23" ht="15" customHeight="1" x14ac:dyDescent="0.25">
      <c r="N4228" t="s">
        <v>12823</v>
      </c>
      <c r="O4228" t="s">
        <v>12824</v>
      </c>
      <c r="P4228" t="s">
        <v>12837</v>
      </c>
      <c r="Q4228" s="16" t="s">
        <v>12838</v>
      </c>
      <c r="R4228">
        <v>1</v>
      </c>
      <c r="S4228">
        <v>1</v>
      </c>
      <c r="T4228">
        <v>1</v>
      </c>
      <c r="U4228">
        <f t="shared" si="153"/>
        <v>0</v>
      </c>
      <c r="V4228">
        <v>0</v>
      </c>
      <c r="W4228">
        <v>0</v>
      </c>
    </row>
    <row r="4229" spans="14:23" ht="15" customHeight="1" x14ac:dyDescent="0.25">
      <c r="N4229" t="s">
        <v>12823</v>
      </c>
      <c r="O4229" t="s">
        <v>12824</v>
      </c>
      <c r="P4229" t="s">
        <v>12839</v>
      </c>
      <c r="Q4229" s="16" t="s">
        <v>12840</v>
      </c>
      <c r="R4229">
        <v>1</v>
      </c>
      <c r="S4229">
        <v>1</v>
      </c>
      <c r="T4229">
        <v>1</v>
      </c>
      <c r="U4229">
        <f t="shared" si="153"/>
        <v>0</v>
      </c>
      <c r="V4229">
        <v>0</v>
      </c>
      <c r="W4229">
        <v>0</v>
      </c>
    </row>
    <row r="4230" spans="14:23" ht="15" customHeight="1" x14ac:dyDescent="0.25">
      <c r="N4230" t="s">
        <v>12823</v>
      </c>
      <c r="O4230" t="s">
        <v>12824</v>
      </c>
      <c r="P4230" t="s">
        <v>12841</v>
      </c>
      <c r="Q4230" s="16" t="s">
        <v>12842</v>
      </c>
      <c r="R4230">
        <v>1</v>
      </c>
      <c r="S4230">
        <v>1</v>
      </c>
      <c r="T4230">
        <v>1</v>
      </c>
      <c r="U4230">
        <f t="shared" si="153"/>
        <v>0</v>
      </c>
      <c r="V4230">
        <v>0</v>
      </c>
      <c r="W4230">
        <v>0</v>
      </c>
    </row>
    <row r="4231" spans="14:23" ht="15" customHeight="1" x14ac:dyDescent="0.25">
      <c r="N4231" t="s">
        <v>12823</v>
      </c>
      <c r="O4231" t="s">
        <v>12824</v>
      </c>
      <c r="P4231" t="s">
        <v>12843</v>
      </c>
      <c r="Q4231" s="16" t="s">
        <v>12844</v>
      </c>
      <c r="R4231">
        <v>10</v>
      </c>
      <c r="S4231">
        <v>5</v>
      </c>
      <c r="T4231">
        <v>10</v>
      </c>
      <c r="U4231">
        <f t="shared" si="153"/>
        <v>0</v>
      </c>
      <c r="V4231">
        <v>0</v>
      </c>
      <c r="W4231">
        <v>0</v>
      </c>
    </row>
    <row r="4232" spans="14:23" ht="15" customHeight="1" x14ac:dyDescent="0.25">
      <c r="N4232" t="s">
        <v>12823</v>
      </c>
      <c r="O4232" t="s">
        <v>12824</v>
      </c>
      <c r="P4232" t="s">
        <v>12845</v>
      </c>
      <c r="Q4232" s="16" t="s">
        <v>12846</v>
      </c>
      <c r="R4232">
        <v>3</v>
      </c>
      <c r="S4232">
        <v>1</v>
      </c>
      <c r="T4232">
        <v>3</v>
      </c>
      <c r="U4232">
        <f t="shared" si="153"/>
        <v>0</v>
      </c>
      <c r="V4232">
        <v>0</v>
      </c>
      <c r="W4232">
        <v>0</v>
      </c>
    </row>
    <row r="4233" spans="14:23" ht="15" customHeight="1" x14ac:dyDescent="0.25">
      <c r="N4233" t="s">
        <v>12823</v>
      </c>
      <c r="O4233" t="s">
        <v>12824</v>
      </c>
      <c r="P4233" t="s">
        <v>12847</v>
      </c>
      <c r="Q4233" s="16" t="s">
        <v>12848</v>
      </c>
      <c r="R4233">
        <v>5</v>
      </c>
      <c r="S4233">
        <v>2</v>
      </c>
      <c r="T4233">
        <v>5</v>
      </c>
      <c r="U4233">
        <f t="shared" si="153"/>
        <v>0</v>
      </c>
      <c r="V4233">
        <v>0</v>
      </c>
      <c r="W4233">
        <v>0</v>
      </c>
    </row>
    <row r="4234" spans="14:23" ht="15" customHeight="1" x14ac:dyDescent="0.25">
      <c r="N4234" t="s">
        <v>12823</v>
      </c>
      <c r="O4234" t="s">
        <v>12824</v>
      </c>
      <c r="P4234" t="s">
        <v>12849</v>
      </c>
      <c r="Q4234" s="16" t="s">
        <v>12850</v>
      </c>
      <c r="R4234">
        <v>4</v>
      </c>
      <c r="S4234">
        <v>2</v>
      </c>
      <c r="T4234">
        <v>4</v>
      </c>
      <c r="U4234">
        <f t="shared" si="153"/>
        <v>0</v>
      </c>
      <c r="V4234">
        <v>0</v>
      </c>
      <c r="W4234">
        <v>0</v>
      </c>
    </row>
    <row r="4235" spans="14:23" ht="15" customHeight="1" x14ac:dyDescent="0.25">
      <c r="N4235" t="s">
        <v>12823</v>
      </c>
      <c r="O4235" t="s">
        <v>12824</v>
      </c>
      <c r="P4235" t="s">
        <v>12851</v>
      </c>
      <c r="Q4235" s="16" t="s">
        <v>12852</v>
      </c>
      <c r="R4235">
        <v>3</v>
      </c>
      <c r="S4235">
        <v>3</v>
      </c>
      <c r="T4235">
        <v>3</v>
      </c>
      <c r="U4235">
        <f t="shared" si="153"/>
        <v>0</v>
      </c>
      <c r="V4235">
        <v>0</v>
      </c>
      <c r="W4235">
        <v>0</v>
      </c>
    </row>
    <row r="4236" spans="14:23" ht="15" customHeight="1" x14ac:dyDescent="0.25">
      <c r="N4236" t="s">
        <v>12853</v>
      </c>
      <c r="O4236" t="s">
        <v>2168</v>
      </c>
      <c r="P4236" t="s">
        <v>12854</v>
      </c>
      <c r="Q4236" s="16" t="s">
        <v>12855</v>
      </c>
      <c r="R4236">
        <v>12</v>
      </c>
      <c r="S4236">
        <v>1</v>
      </c>
      <c r="T4236">
        <v>12</v>
      </c>
      <c r="U4236">
        <f t="shared" si="153"/>
        <v>0</v>
      </c>
      <c r="V4236">
        <v>0</v>
      </c>
      <c r="W4236">
        <v>0</v>
      </c>
    </row>
    <row r="4237" spans="14:23" ht="15" customHeight="1" x14ac:dyDescent="0.25">
      <c r="N4237" t="s">
        <v>12853</v>
      </c>
      <c r="O4237" t="s">
        <v>2168</v>
      </c>
      <c r="P4237" t="s">
        <v>12856</v>
      </c>
      <c r="Q4237" s="16" t="s">
        <v>12857</v>
      </c>
      <c r="R4237">
        <v>1</v>
      </c>
      <c r="S4237">
        <v>1</v>
      </c>
      <c r="T4237">
        <v>1</v>
      </c>
      <c r="U4237">
        <f t="shared" si="153"/>
        <v>0</v>
      </c>
      <c r="V4237">
        <v>0</v>
      </c>
      <c r="W4237">
        <v>0</v>
      </c>
    </row>
    <row r="4238" spans="14:23" ht="15" customHeight="1" x14ac:dyDescent="0.25">
      <c r="N4238" t="s">
        <v>12853</v>
      </c>
      <c r="O4238" t="s">
        <v>2168</v>
      </c>
      <c r="P4238" t="s">
        <v>12858</v>
      </c>
      <c r="Q4238" s="16" t="s">
        <v>12859</v>
      </c>
      <c r="R4238">
        <v>5</v>
      </c>
      <c r="S4238">
        <v>3</v>
      </c>
      <c r="T4238">
        <v>5</v>
      </c>
      <c r="U4238">
        <f t="shared" si="153"/>
        <v>0</v>
      </c>
      <c r="V4238">
        <v>0</v>
      </c>
      <c r="W4238">
        <v>0</v>
      </c>
    </row>
    <row r="4239" spans="14:23" ht="15" customHeight="1" x14ac:dyDescent="0.25">
      <c r="N4239" t="s">
        <v>12853</v>
      </c>
      <c r="O4239" t="s">
        <v>2168</v>
      </c>
      <c r="P4239" t="s">
        <v>12860</v>
      </c>
      <c r="Q4239" s="16" t="s">
        <v>12861</v>
      </c>
      <c r="R4239">
        <v>2</v>
      </c>
      <c r="S4239">
        <v>1</v>
      </c>
      <c r="T4239">
        <v>2</v>
      </c>
      <c r="U4239">
        <f t="shared" si="153"/>
        <v>0</v>
      </c>
      <c r="V4239">
        <v>0</v>
      </c>
      <c r="W4239">
        <v>0</v>
      </c>
    </row>
    <row r="4240" spans="14:23" ht="15" customHeight="1" x14ac:dyDescent="0.25">
      <c r="N4240" t="s">
        <v>12853</v>
      </c>
      <c r="O4240" t="s">
        <v>2168</v>
      </c>
      <c r="P4240" t="s">
        <v>12862</v>
      </c>
      <c r="Q4240" s="16" t="s">
        <v>12863</v>
      </c>
      <c r="R4240">
        <v>1</v>
      </c>
      <c r="S4240">
        <v>1</v>
      </c>
      <c r="T4240">
        <v>1</v>
      </c>
      <c r="U4240">
        <f t="shared" si="153"/>
        <v>0</v>
      </c>
      <c r="V4240">
        <v>0</v>
      </c>
      <c r="W4240">
        <v>0</v>
      </c>
    </row>
    <row r="4241" spans="14:23" ht="15" customHeight="1" x14ac:dyDescent="0.25">
      <c r="N4241" t="s">
        <v>12853</v>
      </c>
      <c r="O4241" t="s">
        <v>2168</v>
      </c>
      <c r="P4241" t="s">
        <v>12864</v>
      </c>
      <c r="Q4241" s="16" t="s">
        <v>12865</v>
      </c>
      <c r="R4241">
        <v>4</v>
      </c>
      <c r="S4241">
        <v>2</v>
      </c>
      <c r="T4241">
        <v>4</v>
      </c>
      <c r="U4241">
        <f t="shared" ref="U4241:U4304" si="154">IF(V4241=0, 0, "")</f>
        <v>0</v>
      </c>
      <c r="V4241">
        <v>0</v>
      </c>
      <c r="W4241">
        <v>0</v>
      </c>
    </row>
    <row r="4242" spans="14:23" ht="15" customHeight="1" x14ac:dyDescent="0.25">
      <c r="N4242" t="s">
        <v>12853</v>
      </c>
      <c r="O4242" t="s">
        <v>2168</v>
      </c>
      <c r="P4242" t="s">
        <v>12866</v>
      </c>
      <c r="Q4242" s="16" t="s">
        <v>12867</v>
      </c>
      <c r="R4242">
        <v>1</v>
      </c>
      <c r="S4242">
        <v>1</v>
      </c>
      <c r="T4242">
        <v>1</v>
      </c>
      <c r="U4242">
        <f t="shared" si="154"/>
        <v>0</v>
      </c>
      <c r="V4242">
        <v>0</v>
      </c>
      <c r="W4242">
        <v>0</v>
      </c>
    </row>
    <row r="4243" spans="14:23" ht="15" customHeight="1" x14ac:dyDescent="0.25">
      <c r="N4243" t="s">
        <v>12853</v>
      </c>
      <c r="O4243" t="s">
        <v>2168</v>
      </c>
      <c r="P4243" t="s">
        <v>12868</v>
      </c>
      <c r="Q4243" s="16" t="s">
        <v>12869</v>
      </c>
      <c r="R4243">
        <v>3</v>
      </c>
      <c r="S4243">
        <v>1</v>
      </c>
      <c r="T4243">
        <v>3</v>
      </c>
      <c r="U4243">
        <f t="shared" si="154"/>
        <v>0</v>
      </c>
      <c r="V4243">
        <v>0</v>
      </c>
      <c r="W4243">
        <v>0</v>
      </c>
    </row>
    <row r="4244" spans="14:23" ht="15" customHeight="1" x14ac:dyDescent="0.25">
      <c r="N4244" t="s">
        <v>12853</v>
      </c>
      <c r="O4244" t="s">
        <v>2168</v>
      </c>
      <c r="P4244" t="s">
        <v>12870</v>
      </c>
      <c r="Q4244" s="16" t="s">
        <v>12871</v>
      </c>
      <c r="R4244">
        <v>2</v>
      </c>
      <c r="S4244">
        <v>1</v>
      </c>
      <c r="T4244">
        <v>2</v>
      </c>
      <c r="U4244">
        <f t="shared" si="154"/>
        <v>0</v>
      </c>
      <c r="V4244">
        <v>0</v>
      </c>
      <c r="W4244">
        <v>0</v>
      </c>
    </row>
    <row r="4245" spans="14:23" ht="15" customHeight="1" x14ac:dyDescent="0.25">
      <c r="N4245" t="s">
        <v>12853</v>
      </c>
      <c r="O4245" t="s">
        <v>2168</v>
      </c>
      <c r="P4245" t="s">
        <v>12872</v>
      </c>
      <c r="Q4245" s="16" t="s">
        <v>12873</v>
      </c>
      <c r="R4245">
        <v>1</v>
      </c>
      <c r="S4245">
        <v>1</v>
      </c>
      <c r="T4245">
        <v>1</v>
      </c>
      <c r="U4245">
        <f t="shared" si="154"/>
        <v>0</v>
      </c>
      <c r="V4245">
        <v>0</v>
      </c>
      <c r="W4245">
        <v>0</v>
      </c>
    </row>
    <row r="4246" spans="14:23" ht="15" customHeight="1" x14ac:dyDescent="0.25">
      <c r="N4246" t="s">
        <v>12853</v>
      </c>
      <c r="O4246" t="s">
        <v>2168</v>
      </c>
      <c r="P4246" t="s">
        <v>12874</v>
      </c>
      <c r="Q4246" s="16" t="s">
        <v>12875</v>
      </c>
      <c r="R4246">
        <v>1</v>
      </c>
      <c r="S4246">
        <v>1</v>
      </c>
      <c r="T4246">
        <v>1</v>
      </c>
      <c r="U4246">
        <f t="shared" si="154"/>
        <v>0</v>
      </c>
      <c r="V4246">
        <v>0</v>
      </c>
      <c r="W4246">
        <v>0</v>
      </c>
    </row>
    <row r="4247" spans="14:23" ht="15" customHeight="1" x14ac:dyDescent="0.25">
      <c r="N4247" t="s">
        <v>12853</v>
      </c>
      <c r="O4247" t="s">
        <v>2168</v>
      </c>
      <c r="P4247" t="s">
        <v>12876</v>
      </c>
      <c r="Q4247" s="16" t="s">
        <v>12877</v>
      </c>
      <c r="R4247">
        <v>1</v>
      </c>
      <c r="S4247">
        <v>1</v>
      </c>
      <c r="T4247">
        <v>1</v>
      </c>
      <c r="U4247">
        <f t="shared" si="154"/>
        <v>0</v>
      </c>
      <c r="V4247">
        <v>0</v>
      </c>
      <c r="W4247">
        <v>0</v>
      </c>
    </row>
    <row r="4248" spans="14:23" ht="15" customHeight="1" x14ac:dyDescent="0.25">
      <c r="N4248" t="s">
        <v>12853</v>
      </c>
      <c r="O4248" t="s">
        <v>2168</v>
      </c>
      <c r="P4248" t="s">
        <v>12878</v>
      </c>
      <c r="Q4248" s="16" t="s">
        <v>12879</v>
      </c>
      <c r="R4248">
        <v>2</v>
      </c>
      <c r="S4248">
        <v>2</v>
      </c>
      <c r="T4248">
        <v>2</v>
      </c>
      <c r="U4248">
        <f t="shared" si="154"/>
        <v>0</v>
      </c>
      <c r="V4248">
        <v>0</v>
      </c>
      <c r="W4248">
        <v>0</v>
      </c>
    </row>
    <row r="4249" spans="14:23" ht="15" customHeight="1" x14ac:dyDescent="0.25">
      <c r="N4249" t="s">
        <v>12853</v>
      </c>
      <c r="O4249" t="s">
        <v>2168</v>
      </c>
      <c r="P4249" t="s">
        <v>12880</v>
      </c>
      <c r="Q4249" s="16" t="s">
        <v>12881</v>
      </c>
      <c r="R4249">
        <v>7</v>
      </c>
      <c r="S4249">
        <v>2</v>
      </c>
      <c r="T4249">
        <v>7</v>
      </c>
      <c r="U4249">
        <f t="shared" si="154"/>
        <v>0</v>
      </c>
      <c r="V4249">
        <v>0</v>
      </c>
      <c r="W4249">
        <v>0</v>
      </c>
    </row>
    <row r="4250" spans="14:23" ht="15" customHeight="1" x14ac:dyDescent="0.25">
      <c r="N4250" t="s">
        <v>12853</v>
      </c>
      <c r="O4250" t="s">
        <v>2168</v>
      </c>
      <c r="P4250" t="s">
        <v>12880</v>
      </c>
      <c r="Q4250" s="16" t="s">
        <v>12882</v>
      </c>
      <c r="R4250">
        <v>7</v>
      </c>
      <c r="S4250">
        <v>2</v>
      </c>
      <c r="T4250">
        <v>7</v>
      </c>
      <c r="U4250">
        <f t="shared" si="154"/>
        <v>0</v>
      </c>
      <c r="V4250">
        <v>0</v>
      </c>
      <c r="W4250">
        <v>0</v>
      </c>
    </row>
    <row r="4251" spans="14:23" ht="15" customHeight="1" x14ac:dyDescent="0.25">
      <c r="N4251" t="s">
        <v>12853</v>
      </c>
      <c r="O4251" t="s">
        <v>2168</v>
      </c>
      <c r="P4251" t="s">
        <v>12883</v>
      </c>
      <c r="Q4251" s="16" t="s">
        <v>12884</v>
      </c>
      <c r="R4251">
        <v>1</v>
      </c>
      <c r="S4251">
        <v>1</v>
      </c>
      <c r="T4251">
        <v>1</v>
      </c>
      <c r="U4251">
        <f t="shared" si="154"/>
        <v>0</v>
      </c>
      <c r="V4251">
        <v>0</v>
      </c>
      <c r="W4251">
        <v>0</v>
      </c>
    </row>
    <row r="4252" spans="14:23" ht="15" customHeight="1" x14ac:dyDescent="0.25">
      <c r="N4252" t="s">
        <v>12885</v>
      </c>
      <c r="O4252" t="s">
        <v>12886</v>
      </c>
      <c r="P4252" t="s">
        <v>12887</v>
      </c>
      <c r="Q4252" s="16" t="s">
        <v>12888</v>
      </c>
      <c r="R4252">
        <v>1</v>
      </c>
      <c r="S4252">
        <v>1</v>
      </c>
      <c r="T4252">
        <v>1</v>
      </c>
      <c r="U4252">
        <f t="shared" si="154"/>
        <v>0</v>
      </c>
      <c r="V4252">
        <v>0</v>
      </c>
      <c r="W4252">
        <v>0</v>
      </c>
    </row>
    <row r="4253" spans="14:23" ht="15" customHeight="1" x14ac:dyDescent="0.25">
      <c r="N4253" t="s">
        <v>12885</v>
      </c>
      <c r="O4253" t="s">
        <v>12886</v>
      </c>
      <c r="P4253" t="s">
        <v>12889</v>
      </c>
      <c r="Q4253" s="16" t="s">
        <v>12890</v>
      </c>
      <c r="R4253">
        <v>1</v>
      </c>
      <c r="S4253">
        <v>1</v>
      </c>
      <c r="T4253">
        <v>1</v>
      </c>
      <c r="U4253">
        <f t="shared" si="154"/>
        <v>0</v>
      </c>
      <c r="V4253">
        <v>0</v>
      </c>
      <c r="W4253">
        <v>0</v>
      </c>
    </row>
    <row r="4254" spans="14:23" ht="15" customHeight="1" x14ac:dyDescent="0.25">
      <c r="N4254" t="s">
        <v>12891</v>
      </c>
      <c r="O4254" t="s">
        <v>12892</v>
      </c>
      <c r="P4254" t="s">
        <v>12893</v>
      </c>
      <c r="Q4254" s="16" t="s">
        <v>12894</v>
      </c>
      <c r="R4254">
        <v>2</v>
      </c>
      <c r="S4254">
        <v>2</v>
      </c>
      <c r="T4254">
        <v>2</v>
      </c>
      <c r="U4254">
        <f t="shared" si="154"/>
        <v>0</v>
      </c>
      <c r="V4254">
        <v>0</v>
      </c>
      <c r="W4254">
        <v>0</v>
      </c>
    </row>
    <row r="4255" spans="14:23" ht="15" customHeight="1" x14ac:dyDescent="0.25">
      <c r="N4255" t="s">
        <v>12891</v>
      </c>
      <c r="O4255" t="s">
        <v>12892</v>
      </c>
      <c r="P4255" t="s">
        <v>12895</v>
      </c>
      <c r="Q4255" s="16" t="s">
        <v>12896</v>
      </c>
      <c r="R4255">
        <v>1</v>
      </c>
      <c r="S4255">
        <v>1</v>
      </c>
      <c r="T4255">
        <v>1</v>
      </c>
      <c r="U4255">
        <f t="shared" si="154"/>
        <v>0</v>
      </c>
      <c r="V4255">
        <v>0</v>
      </c>
      <c r="W4255">
        <v>0</v>
      </c>
    </row>
    <row r="4256" spans="14:23" ht="15" customHeight="1" x14ac:dyDescent="0.25">
      <c r="N4256" t="s">
        <v>12891</v>
      </c>
      <c r="O4256" t="s">
        <v>12892</v>
      </c>
      <c r="P4256" t="s">
        <v>12897</v>
      </c>
      <c r="Q4256" s="16" t="s">
        <v>12898</v>
      </c>
      <c r="R4256">
        <v>1</v>
      </c>
      <c r="S4256">
        <v>1</v>
      </c>
      <c r="T4256">
        <v>1</v>
      </c>
      <c r="U4256">
        <f t="shared" si="154"/>
        <v>0</v>
      </c>
      <c r="V4256">
        <v>0</v>
      </c>
      <c r="W4256">
        <v>0</v>
      </c>
    </row>
    <row r="4257" spans="14:23" ht="15" customHeight="1" x14ac:dyDescent="0.25">
      <c r="N4257" t="s">
        <v>12891</v>
      </c>
      <c r="O4257" t="s">
        <v>12892</v>
      </c>
      <c r="P4257" t="s">
        <v>12899</v>
      </c>
      <c r="Q4257" s="16" t="s">
        <v>12900</v>
      </c>
      <c r="R4257">
        <v>1</v>
      </c>
      <c r="S4257">
        <v>1</v>
      </c>
      <c r="T4257">
        <v>1</v>
      </c>
      <c r="U4257">
        <f t="shared" si="154"/>
        <v>0</v>
      </c>
      <c r="V4257">
        <v>0</v>
      </c>
      <c r="W4257">
        <v>0</v>
      </c>
    </row>
    <row r="4258" spans="14:23" ht="15" customHeight="1" x14ac:dyDescent="0.25">
      <c r="N4258" t="s">
        <v>12891</v>
      </c>
      <c r="O4258" t="s">
        <v>12892</v>
      </c>
      <c r="P4258" t="s">
        <v>12901</v>
      </c>
      <c r="Q4258" s="16" t="s">
        <v>12902</v>
      </c>
      <c r="R4258">
        <v>4</v>
      </c>
      <c r="S4258">
        <v>3</v>
      </c>
      <c r="T4258">
        <v>4</v>
      </c>
      <c r="U4258">
        <f t="shared" si="154"/>
        <v>0</v>
      </c>
      <c r="V4258">
        <v>0</v>
      </c>
      <c r="W4258">
        <v>0</v>
      </c>
    </row>
    <row r="4259" spans="14:23" ht="15" customHeight="1" x14ac:dyDescent="0.25">
      <c r="N4259" t="s">
        <v>12891</v>
      </c>
      <c r="O4259" t="s">
        <v>12892</v>
      </c>
      <c r="P4259" t="s">
        <v>12903</v>
      </c>
      <c r="Q4259" s="16" t="s">
        <v>12904</v>
      </c>
      <c r="R4259">
        <v>1</v>
      </c>
      <c r="S4259">
        <v>1</v>
      </c>
      <c r="T4259">
        <v>1</v>
      </c>
      <c r="U4259">
        <f t="shared" si="154"/>
        <v>0</v>
      </c>
      <c r="V4259">
        <v>0</v>
      </c>
      <c r="W4259">
        <v>0</v>
      </c>
    </row>
    <row r="4260" spans="14:23" ht="15" customHeight="1" x14ac:dyDescent="0.25">
      <c r="N4260" t="s">
        <v>12891</v>
      </c>
      <c r="O4260" t="s">
        <v>12892</v>
      </c>
      <c r="P4260" t="s">
        <v>12905</v>
      </c>
      <c r="Q4260" s="16" t="s">
        <v>12906</v>
      </c>
      <c r="R4260">
        <v>1</v>
      </c>
      <c r="S4260">
        <v>1</v>
      </c>
      <c r="T4260">
        <v>1</v>
      </c>
      <c r="U4260">
        <f t="shared" si="154"/>
        <v>0</v>
      </c>
      <c r="V4260">
        <v>0</v>
      </c>
      <c r="W4260">
        <v>0</v>
      </c>
    </row>
    <row r="4261" spans="14:23" ht="15" customHeight="1" x14ac:dyDescent="0.25">
      <c r="N4261" t="s">
        <v>12891</v>
      </c>
      <c r="O4261" t="s">
        <v>12892</v>
      </c>
      <c r="P4261" t="s">
        <v>12907</v>
      </c>
      <c r="Q4261" s="16" t="s">
        <v>12908</v>
      </c>
      <c r="R4261">
        <v>2</v>
      </c>
      <c r="S4261">
        <v>2</v>
      </c>
      <c r="T4261">
        <v>2</v>
      </c>
      <c r="U4261">
        <f t="shared" si="154"/>
        <v>0</v>
      </c>
      <c r="V4261">
        <v>0</v>
      </c>
      <c r="W4261">
        <v>0</v>
      </c>
    </row>
    <row r="4262" spans="14:23" ht="15" customHeight="1" x14ac:dyDescent="0.25">
      <c r="N4262" t="s">
        <v>12891</v>
      </c>
      <c r="O4262" t="s">
        <v>12892</v>
      </c>
      <c r="P4262" t="s">
        <v>12909</v>
      </c>
      <c r="Q4262" s="16" t="s">
        <v>12910</v>
      </c>
      <c r="R4262">
        <v>3</v>
      </c>
      <c r="S4262">
        <v>1</v>
      </c>
      <c r="T4262">
        <v>3</v>
      </c>
      <c r="U4262">
        <f t="shared" si="154"/>
        <v>0</v>
      </c>
      <c r="V4262">
        <v>0</v>
      </c>
      <c r="W4262">
        <v>0</v>
      </c>
    </row>
    <row r="4263" spans="14:23" ht="15" customHeight="1" x14ac:dyDescent="0.25">
      <c r="N4263" t="s">
        <v>12891</v>
      </c>
      <c r="O4263" t="s">
        <v>12892</v>
      </c>
      <c r="P4263" t="s">
        <v>12911</v>
      </c>
      <c r="Q4263" s="16" t="s">
        <v>12912</v>
      </c>
      <c r="R4263">
        <v>2</v>
      </c>
      <c r="S4263">
        <v>2</v>
      </c>
      <c r="T4263">
        <v>2</v>
      </c>
      <c r="U4263">
        <f t="shared" si="154"/>
        <v>0</v>
      </c>
      <c r="V4263">
        <v>0</v>
      </c>
      <c r="W4263">
        <v>0</v>
      </c>
    </row>
    <row r="4264" spans="14:23" ht="15" customHeight="1" x14ac:dyDescent="0.25">
      <c r="N4264" t="s">
        <v>12891</v>
      </c>
      <c r="O4264" t="s">
        <v>12892</v>
      </c>
      <c r="P4264" t="s">
        <v>12913</v>
      </c>
      <c r="Q4264" s="16" t="s">
        <v>12914</v>
      </c>
      <c r="R4264">
        <v>5</v>
      </c>
      <c r="S4264">
        <v>3</v>
      </c>
      <c r="T4264">
        <v>5</v>
      </c>
      <c r="U4264">
        <f t="shared" si="154"/>
        <v>0</v>
      </c>
      <c r="V4264">
        <v>0</v>
      </c>
      <c r="W4264">
        <v>0</v>
      </c>
    </row>
    <row r="4265" spans="14:23" ht="15" customHeight="1" x14ac:dyDescent="0.25">
      <c r="N4265" t="s">
        <v>12891</v>
      </c>
      <c r="O4265" t="s">
        <v>12892</v>
      </c>
      <c r="P4265" t="s">
        <v>12915</v>
      </c>
      <c r="Q4265" s="16" t="s">
        <v>12916</v>
      </c>
      <c r="R4265">
        <v>2</v>
      </c>
      <c r="S4265">
        <v>2</v>
      </c>
      <c r="T4265">
        <v>2</v>
      </c>
      <c r="U4265">
        <f t="shared" si="154"/>
        <v>0</v>
      </c>
      <c r="V4265">
        <v>0</v>
      </c>
      <c r="W4265">
        <v>0</v>
      </c>
    </row>
    <row r="4266" spans="14:23" ht="15" customHeight="1" x14ac:dyDescent="0.25">
      <c r="N4266" t="s">
        <v>12891</v>
      </c>
      <c r="O4266" t="s">
        <v>12892</v>
      </c>
      <c r="P4266" t="s">
        <v>12917</v>
      </c>
      <c r="Q4266" s="16" t="s">
        <v>12918</v>
      </c>
      <c r="R4266">
        <v>2</v>
      </c>
      <c r="S4266">
        <v>2</v>
      </c>
      <c r="T4266">
        <v>2</v>
      </c>
      <c r="U4266">
        <f t="shared" si="154"/>
        <v>0</v>
      </c>
      <c r="V4266">
        <v>0</v>
      </c>
      <c r="W4266">
        <v>0</v>
      </c>
    </row>
    <row r="4267" spans="14:23" ht="15" customHeight="1" x14ac:dyDescent="0.25">
      <c r="N4267" t="s">
        <v>12891</v>
      </c>
      <c r="O4267" t="s">
        <v>12892</v>
      </c>
      <c r="P4267" t="s">
        <v>12919</v>
      </c>
      <c r="Q4267" s="16" t="s">
        <v>12920</v>
      </c>
      <c r="R4267">
        <v>1</v>
      </c>
      <c r="S4267">
        <v>1</v>
      </c>
      <c r="T4267">
        <v>1</v>
      </c>
      <c r="U4267">
        <f t="shared" si="154"/>
        <v>0</v>
      </c>
      <c r="V4267">
        <v>0</v>
      </c>
      <c r="W4267">
        <v>0</v>
      </c>
    </row>
    <row r="4268" spans="14:23" ht="15" customHeight="1" x14ac:dyDescent="0.25">
      <c r="N4268" t="s">
        <v>12891</v>
      </c>
      <c r="O4268" t="s">
        <v>12892</v>
      </c>
      <c r="P4268" t="s">
        <v>12921</v>
      </c>
      <c r="Q4268" s="16" t="s">
        <v>12922</v>
      </c>
      <c r="R4268">
        <v>1</v>
      </c>
      <c r="S4268">
        <v>1</v>
      </c>
      <c r="T4268">
        <v>1</v>
      </c>
      <c r="U4268">
        <f t="shared" si="154"/>
        <v>0</v>
      </c>
      <c r="V4268">
        <v>0</v>
      </c>
      <c r="W4268">
        <v>0</v>
      </c>
    </row>
    <row r="4269" spans="14:23" ht="15" customHeight="1" x14ac:dyDescent="0.25">
      <c r="N4269" t="s">
        <v>12923</v>
      </c>
      <c r="O4269" t="s">
        <v>12924</v>
      </c>
      <c r="P4269" t="s">
        <v>12925</v>
      </c>
      <c r="Q4269" s="16" t="s">
        <v>12926</v>
      </c>
      <c r="R4269">
        <v>12</v>
      </c>
      <c r="S4269">
        <v>6</v>
      </c>
      <c r="T4269">
        <v>12</v>
      </c>
      <c r="U4269">
        <f t="shared" si="154"/>
        <v>0</v>
      </c>
      <c r="V4269">
        <v>0</v>
      </c>
      <c r="W4269">
        <v>0</v>
      </c>
    </row>
    <row r="4270" spans="14:23" ht="15" customHeight="1" x14ac:dyDescent="0.25">
      <c r="N4270" t="s">
        <v>12923</v>
      </c>
      <c r="O4270" t="s">
        <v>12924</v>
      </c>
      <c r="P4270" t="s">
        <v>12927</v>
      </c>
      <c r="Q4270" s="16" t="s">
        <v>12928</v>
      </c>
      <c r="R4270">
        <v>1</v>
      </c>
      <c r="S4270">
        <v>1</v>
      </c>
      <c r="T4270">
        <v>1</v>
      </c>
      <c r="U4270">
        <f t="shared" si="154"/>
        <v>0</v>
      </c>
      <c r="V4270">
        <v>0</v>
      </c>
      <c r="W4270">
        <v>0</v>
      </c>
    </row>
    <row r="4271" spans="14:23" ht="15" customHeight="1" x14ac:dyDescent="0.25">
      <c r="N4271" t="s">
        <v>12923</v>
      </c>
      <c r="O4271" t="s">
        <v>12924</v>
      </c>
      <c r="P4271" t="s">
        <v>12929</v>
      </c>
      <c r="Q4271" s="16" t="s">
        <v>12930</v>
      </c>
      <c r="R4271">
        <v>1</v>
      </c>
      <c r="S4271">
        <v>1</v>
      </c>
      <c r="T4271">
        <v>1</v>
      </c>
      <c r="U4271">
        <f t="shared" si="154"/>
        <v>0</v>
      </c>
      <c r="V4271">
        <v>0</v>
      </c>
      <c r="W4271">
        <v>0</v>
      </c>
    </row>
    <row r="4272" spans="14:23" ht="15" customHeight="1" x14ac:dyDescent="0.25">
      <c r="N4272" t="s">
        <v>12923</v>
      </c>
      <c r="O4272" t="s">
        <v>12924</v>
      </c>
      <c r="P4272" t="s">
        <v>12931</v>
      </c>
      <c r="Q4272" s="16" t="s">
        <v>12932</v>
      </c>
      <c r="R4272">
        <v>2</v>
      </c>
      <c r="S4272">
        <v>2</v>
      </c>
      <c r="T4272">
        <v>2</v>
      </c>
      <c r="U4272">
        <f t="shared" si="154"/>
        <v>0</v>
      </c>
      <c r="V4272">
        <v>0</v>
      </c>
      <c r="W4272">
        <v>0</v>
      </c>
    </row>
    <row r="4273" spans="14:23" ht="15" customHeight="1" x14ac:dyDescent="0.25">
      <c r="N4273" t="s">
        <v>12923</v>
      </c>
      <c r="O4273" t="s">
        <v>12924</v>
      </c>
      <c r="P4273" t="s">
        <v>12933</v>
      </c>
      <c r="Q4273" s="16" t="s">
        <v>12934</v>
      </c>
      <c r="R4273">
        <v>2</v>
      </c>
      <c r="S4273">
        <v>2</v>
      </c>
      <c r="T4273">
        <v>2</v>
      </c>
      <c r="U4273">
        <f t="shared" si="154"/>
        <v>0</v>
      </c>
      <c r="V4273">
        <v>0</v>
      </c>
      <c r="W4273">
        <v>0</v>
      </c>
    </row>
    <row r="4274" spans="14:23" ht="15" customHeight="1" x14ac:dyDescent="0.25">
      <c r="N4274" t="s">
        <v>12923</v>
      </c>
      <c r="O4274" t="s">
        <v>12924</v>
      </c>
      <c r="P4274" t="s">
        <v>12935</v>
      </c>
      <c r="Q4274" s="16" t="s">
        <v>12936</v>
      </c>
      <c r="R4274">
        <v>1</v>
      </c>
      <c r="S4274">
        <v>1</v>
      </c>
      <c r="T4274">
        <v>1</v>
      </c>
      <c r="U4274">
        <f t="shared" si="154"/>
        <v>0</v>
      </c>
      <c r="V4274">
        <v>0</v>
      </c>
      <c r="W4274">
        <v>0</v>
      </c>
    </row>
    <row r="4275" spans="14:23" ht="15" customHeight="1" x14ac:dyDescent="0.25">
      <c r="N4275" t="s">
        <v>12923</v>
      </c>
      <c r="O4275" t="s">
        <v>12924</v>
      </c>
      <c r="P4275" t="s">
        <v>12937</v>
      </c>
      <c r="Q4275" s="16" t="s">
        <v>12938</v>
      </c>
      <c r="R4275">
        <v>3</v>
      </c>
      <c r="S4275">
        <v>3</v>
      </c>
      <c r="T4275">
        <v>3</v>
      </c>
      <c r="U4275">
        <f t="shared" si="154"/>
        <v>0</v>
      </c>
      <c r="V4275">
        <v>0</v>
      </c>
      <c r="W4275">
        <v>0</v>
      </c>
    </row>
    <row r="4276" spans="14:23" ht="15" customHeight="1" x14ac:dyDescent="0.25">
      <c r="N4276" t="s">
        <v>12923</v>
      </c>
      <c r="O4276" t="s">
        <v>12924</v>
      </c>
      <c r="P4276" t="s">
        <v>12939</v>
      </c>
      <c r="Q4276" s="16" t="s">
        <v>12940</v>
      </c>
      <c r="R4276">
        <v>16</v>
      </c>
      <c r="S4276">
        <v>3</v>
      </c>
      <c r="T4276">
        <v>16</v>
      </c>
      <c r="U4276">
        <f t="shared" si="154"/>
        <v>0</v>
      </c>
      <c r="V4276">
        <v>0</v>
      </c>
      <c r="W4276">
        <v>0</v>
      </c>
    </row>
    <row r="4277" spans="14:23" ht="15" customHeight="1" x14ac:dyDescent="0.25">
      <c r="N4277" t="s">
        <v>12923</v>
      </c>
      <c r="O4277" t="s">
        <v>12924</v>
      </c>
      <c r="P4277" t="s">
        <v>12941</v>
      </c>
      <c r="Q4277" s="16" t="s">
        <v>12942</v>
      </c>
      <c r="R4277">
        <v>532</v>
      </c>
      <c r="S4277">
        <v>63</v>
      </c>
      <c r="T4277">
        <v>532</v>
      </c>
      <c r="U4277">
        <f t="shared" si="154"/>
        <v>0</v>
      </c>
      <c r="V4277">
        <v>0</v>
      </c>
      <c r="W4277">
        <v>0</v>
      </c>
    </row>
    <row r="4278" spans="14:23" ht="15" customHeight="1" x14ac:dyDescent="0.25">
      <c r="N4278" t="s">
        <v>12923</v>
      </c>
      <c r="O4278" t="s">
        <v>12924</v>
      </c>
      <c r="P4278" t="s">
        <v>12943</v>
      </c>
      <c r="Q4278" s="16" t="s">
        <v>12944</v>
      </c>
      <c r="R4278">
        <v>10</v>
      </c>
      <c r="S4278">
        <v>1</v>
      </c>
      <c r="T4278">
        <v>10</v>
      </c>
      <c r="U4278">
        <f t="shared" si="154"/>
        <v>0</v>
      </c>
      <c r="V4278">
        <v>0</v>
      </c>
      <c r="W4278">
        <v>0</v>
      </c>
    </row>
    <row r="4279" spans="14:23" ht="15" customHeight="1" x14ac:dyDescent="0.25">
      <c r="N4279" t="s">
        <v>12923</v>
      </c>
      <c r="O4279" t="s">
        <v>12924</v>
      </c>
      <c r="P4279" t="s">
        <v>12945</v>
      </c>
      <c r="Q4279" s="16" t="s">
        <v>12946</v>
      </c>
      <c r="R4279">
        <v>4</v>
      </c>
      <c r="S4279">
        <v>2</v>
      </c>
      <c r="T4279">
        <v>4</v>
      </c>
      <c r="U4279">
        <f t="shared" si="154"/>
        <v>0</v>
      </c>
      <c r="V4279">
        <v>0</v>
      </c>
      <c r="W4279">
        <v>0</v>
      </c>
    </row>
    <row r="4280" spans="14:23" ht="15" customHeight="1" x14ac:dyDescent="0.25">
      <c r="N4280" t="s">
        <v>12923</v>
      </c>
      <c r="O4280" t="s">
        <v>12924</v>
      </c>
      <c r="P4280" t="s">
        <v>12947</v>
      </c>
      <c r="Q4280" s="16" t="s">
        <v>12948</v>
      </c>
      <c r="R4280">
        <v>9</v>
      </c>
      <c r="S4280">
        <v>9</v>
      </c>
      <c r="T4280">
        <v>9</v>
      </c>
      <c r="U4280">
        <f t="shared" si="154"/>
        <v>0</v>
      </c>
      <c r="V4280">
        <v>0</v>
      </c>
      <c r="W4280">
        <v>0</v>
      </c>
    </row>
    <row r="4281" spans="14:23" ht="15" customHeight="1" x14ac:dyDescent="0.25">
      <c r="N4281" t="s">
        <v>12923</v>
      </c>
      <c r="O4281" t="s">
        <v>12924</v>
      </c>
      <c r="P4281" t="s">
        <v>12949</v>
      </c>
      <c r="Q4281" s="16" t="s">
        <v>12950</v>
      </c>
      <c r="R4281">
        <v>4</v>
      </c>
      <c r="S4281">
        <v>4</v>
      </c>
      <c r="T4281">
        <v>4</v>
      </c>
      <c r="U4281">
        <f t="shared" si="154"/>
        <v>0</v>
      </c>
      <c r="V4281">
        <v>0</v>
      </c>
      <c r="W4281">
        <v>0</v>
      </c>
    </row>
    <row r="4282" spans="14:23" ht="15" customHeight="1" x14ac:dyDescent="0.25">
      <c r="N4282" t="s">
        <v>12923</v>
      </c>
      <c r="O4282" t="s">
        <v>12924</v>
      </c>
      <c r="P4282" t="s">
        <v>12951</v>
      </c>
      <c r="Q4282" s="16" t="s">
        <v>12952</v>
      </c>
      <c r="R4282">
        <v>1</v>
      </c>
      <c r="S4282">
        <v>1</v>
      </c>
      <c r="T4282">
        <v>1</v>
      </c>
      <c r="U4282">
        <f t="shared" si="154"/>
        <v>0</v>
      </c>
      <c r="V4282">
        <v>0</v>
      </c>
      <c r="W4282">
        <v>0</v>
      </c>
    </row>
    <row r="4283" spans="14:23" ht="15" customHeight="1" x14ac:dyDescent="0.25">
      <c r="N4283" t="s">
        <v>12923</v>
      </c>
      <c r="O4283" t="s">
        <v>12924</v>
      </c>
      <c r="P4283" t="s">
        <v>12953</v>
      </c>
      <c r="Q4283" s="16" t="s">
        <v>12954</v>
      </c>
      <c r="R4283">
        <v>5</v>
      </c>
      <c r="S4283">
        <v>3</v>
      </c>
      <c r="T4283">
        <v>5</v>
      </c>
      <c r="U4283">
        <f t="shared" si="154"/>
        <v>0</v>
      </c>
      <c r="V4283">
        <v>0</v>
      </c>
      <c r="W4283">
        <v>0</v>
      </c>
    </row>
    <row r="4284" spans="14:23" ht="15" customHeight="1" x14ac:dyDescent="0.25">
      <c r="N4284" t="s">
        <v>12923</v>
      </c>
      <c r="O4284" t="s">
        <v>12924</v>
      </c>
      <c r="P4284" t="s">
        <v>12955</v>
      </c>
      <c r="Q4284" s="16" t="s">
        <v>12956</v>
      </c>
      <c r="R4284">
        <v>1</v>
      </c>
      <c r="S4284">
        <v>1</v>
      </c>
      <c r="T4284">
        <v>1</v>
      </c>
      <c r="U4284">
        <f t="shared" si="154"/>
        <v>0</v>
      </c>
      <c r="V4284">
        <v>0</v>
      </c>
      <c r="W4284">
        <v>0</v>
      </c>
    </row>
    <row r="4285" spans="14:23" ht="15" customHeight="1" x14ac:dyDescent="0.25">
      <c r="N4285" t="s">
        <v>12923</v>
      </c>
      <c r="O4285" t="s">
        <v>12924</v>
      </c>
      <c r="P4285" t="s">
        <v>12957</v>
      </c>
      <c r="Q4285" s="16" t="s">
        <v>12958</v>
      </c>
      <c r="R4285">
        <v>1</v>
      </c>
      <c r="S4285">
        <v>1</v>
      </c>
      <c r="T4285">
        <v>1</v>
      </c>
      <c r="U4285">
        <f t="shared" si="154"/>
        <v>0</v>
      </c>
      <c r="V4285">
        <v>0</v>
      </c>
      <c r="W4285">
        <v>0</v>
      </c>
    </row>
    <row r="4286" spans="14:23" ht="15" customHeight="1" x14ac:dyDescent="0.25">
      <c r="N4286" t="s">
        <v>12923</v>
      </c>
      <c r="O4286" t="s">
        <v>12924</v>
      </c>
      <c r="P4286" t="s">
        <v>12959</v>
      </c>
      <c r="Q4286" s="16" t="s">
        <v>12960</v>
      </c>
      <c r="R4286">
        <v>1</v>
      </c>
      <c r="S4286">
        <v>1</v>
      </c>
      <c r="T4286">
        <v>1</v>
      </c>
      <c r="U4286">
        <f t="shared" si="154"/>
        <v>0</v>
      </c>
      <c r="V4286">
        <v>0</v>
      </c>
      <c r="W4286">
        <v>0</v>
      </c>
    </row>
    <row r="4287" spans="14:23" ht="15" customHeight="1" x14ac:dyDescent="0.25">
      <c r="N4287" t="s">
        <v>12923</v>
      </c>
      <c r="O4287" t="s">
        <v>12924</v>
      </c>
      <c r="P4287" t="s">
        <v>12961</v>
      </c>
      <c r="Q4287" s="16" t="s">
        <v>12962</v>
      </c>
      <c r="R4287">
        <v>3</v>
      </c>
      <c r="S4287">
        <v>2</v>
      </c>
      <c r="T4287">
        <v>3</v>
      </c>
      <c r="U4287">
        <f t="shared" si="154"/>
        <v>0</v>
      </c>
      <c r="V4287">
        <v>0</v>
      </c>
      <c r="W4287">
        <v>0</v>
      </c>
    </row>
    <row r="4288" spans="14:23" ht="15" customHeight="1" x14ac:dyDescent="0.25">
      <c r="N4288" t="s">
        <v>12923</v>
      </c>
      <c r="O4288" t="s">
        <v>12924</v>
      </c>
      <c r="P4288" t="s">
        <v>12963</v>
      </c>
      <c r="Q4288" s="16" t="s">
        <v>12964</v>
      </c>
      <c r="R4288">
        <v>6</v>
      </c>
      <c r="S4288">
        <v>1</v>
      </c>
      <c r="T4288">
        <v>6</v>
      </c>
      <c r="U4288">
        <f t="shared" si="154"/>
        <v>0</v>
      </c>
      <c r="V4288">
        <v>0</v>
      </c>
      <c r="W4288">
        <v>0</v>
      </c>
    </row>
    <row r="4289" spans="14:23" ht="15" customHeight="1" x14ac:dyDescent="0.25">
      <c r="N4289" t="s">
        <v>12923</v>
      </c>
      <c r="O4289" t="s">
        <v>12924</v>
      </c>
      <c r="P4289" t="s">
        <v>12965</v>
      </c>
      <c r="Q4289" s="16" t="s">
        <v>12966</v>
      </c>
      <c r="R4289">
        <v>3</v>
      </c>
      <c r="S4289">
        <v>3</v>
      </c>
      <c r="T4289">
        <v>3</v>
      </c>
      <c r="U4289">
        <f t="shared" si="154"/>
        <v>0</v>
      </c>
      <c r="V4289">
        <v>0</v>
      </c>
      <c r="W4289">
        <v>0</v>
      </c>
    </row>
    <row r="4290" spans="14:23" ht="15" customHeight="1" x14ac:dyDescent="0.25">
      <c r="N4290" t="s">
        <v>12923</v>
      </c>
      <c r="O4290" t="s">
        <v>12924</v>
      </c>
      <c r="P4290" t="s">
        <v>12967</v>
      </c>
      <c r="Q4290" s="16" t="s">
        <v>12968</v>
      </c>
      <c r="R4290">
        <v>2</v>
      </c>
      <c r="S4290">
        <v>1</v>
      </c>
      <c r="T4290">
        <v>2</v>
      </c>
      <c r="U4290">
        <f t="shared" si="154"/>
        <v>0</v>
      </c>
      <c r="V4290">
        <v>0</v>
      </c>
      <c r="W4290">
        <v>0</v>
      </c>
    </row>
    <row r="4291" spans="14:23" ht="15" customHeight="1" x14ac:dyDescent="0.25">
      <c r="N4291" t="s">
        <v>12923</v>
      </c>
      <c r="O4291" t="s">
        <v>12924</v>
      </c>
      <c r="P4291" t="s">
        <v>12969</v>
      </c>
      <c r="Q4291" s="16" t="s">
        <v>12970</v>
      </c>
      <c r="R4291">
        <v>8</v>
      </c>
      <c r="S4291">
        <v>3</v>
      </c>
      <c r="T4291">
        <v>8</v>
      </c>
      <c r="U4291">
        <f t="shared" si="154"/>
        <v>0</v>
      </c>
      <c r="V4291">
        <v>0</v>
      </c>
      <c r="W4291">
        <v>0</v>
      </c>
    </row>
    <row r="4292" spans="14:23" ht="15" customHeight="1" x14ac:dyDescent="0.25">
      <c r="N4292" t="s">
        <v>12923</v>
      </c>
      <c r="O4292" t="s">
        <v>12924</v>
      </c>
      <c r="P4292" t="s">
        <v>12971</v>
      </c>
      <c r="Q4292" s="16" t="s">
        <v>12972</v>
      </c>
      <c r="R4292">
        <v>2</v>
      </c>
      <c r="S4292">
        <v>1</v>
      </c>
      <c r="T4292">
        <v>2</v>
      </c>
      <c r="U4292">
        <f t="shared" si="154"/>
        <v>0</v>
      </c>
      <c r="V4292">
        <v>0</v>
      </c>
      <c r="W4292">
        <v>0</v>
      </c>
    </row>
    <row r="4293" spans="14:23" ht="15" customHeight="1" x14ac:dyDescent="0.25">
      <c r="N4293" t="s">
        <v>12973</v>
      </c>
      <c r="O4293" t="s">
        <v>12974</v>
      </c>
      <c r="P4293" t="s">
        <v>12975</v>
      </c>
      <c r="Q4293" s="16" t="s">
        <v>12976</v>
      </c>
      <c r="R4293">
        <v>3</v>
      </c>
      <c r="S4293">
        <v>3</v>
      </c>
      <c r="T4293">
        <v>3</v>
      </c>
      <c r="U4293">
        <f t="shared" si="154"/>
        <v>0</v>
      </c>
      <c r="V4293">
        <v>0</v>
      </c>
      <c r="W4293">
        <v>0</v>
      </c>
    </row>
    <row r="4294" spans="14:23" ht="15" customHeight="1" x14ac:dyDescent="0.25">
      <c r="N4294" t="s">
        <v>12973</v>
      </c>
      <c r="O4294" t="s">
        <v>12974</v>
      </c>
      <c r="P4294" t="s">
        <v>12977</v>
      </c>
      <c r="Q4294" s="16" t="s">
        <v>12978</v>
      </c>
      <c r="R4294">
        <v>5</v>
      </c>
      <c r="S4294">
        <v>3</v>
      </c>
      <c r="T4294">
        <v>5</v>
      </c>
      <c r="U4294">
        <f t="shared" si="154"/>
        <v>0</v>
      </c>
      <c r="V4294">
        <v>0</v>
      </c>
      <c r="W4294">
        <v>0</v>
      </c>
    </row>
    <row r="4295" spans="14:23" ht="15" customHeight="1" x14ac:dyDescent="0.25">
      <c r="N4295" t="s">
        <v>12973</v>
      </c>
      <c r="O4295" t="s">
        <v>12974</v>
      </c>
      <c r="P4295" t="s">
        <v>12979</v>
      </c>
      <c r="Q4295" s="16" t="s">
        <v>12980</v>
      </c>
      <c r="R4295">
        <v>11</v>
      </c>
      <c r="S4295">
        <v>1</v>
      </c>
      <c r="T4295">
        <v>11</v>
      </c>
      <c r="U4295">
        <f t="shared" si="154"/>
        <v>0</v>
      </c>
      <c r="V4295">
        <v>0</v>
      </c>
      <c r="W4295">
        <v>0</v>
      </c>
    </row>
    <row r="4296" spans="14:23" ht="15" customHeight="1" x14ac:dyDescent="0.25">
      <c r="N4296" t="s">
        <v>12973</v>
      </c>
      <c r="O4296" t="s">
        <v>12974</v>
      </c>
      <c r="P4296" t="s">
        <v>12981</v>
      </c>
      <c r="Q4296" s="16" t="s">
        <v>12982</v>
      </c>
      <c r="R4296">
        <v>2</v>
      </c>
      <c r="S4296">
        <v>2</v>
      </c>
      <c r="T4296">
        <v>2</v>
      </c>
      <c r="U4296">
        <f t="shared" si="154"/>
        <v>0</v>
      </c>
      <c r="V4296">
        <v>0</v>
      </c>
      <c r="W4296">
        <v>0</v>
      </c>
    </row>
    <row r="4297" spans="14:23" ht="15" customHeight="1" x14ac:dyDescent="0.25">
      <c r="N4297" t="s">
        <v>12973</v>
      </c>
      <c r="O4297" t="s">
        <v>12974</v>
      </c>
      <c r="P4297" t="s">
        <v>12983</v>
      </c>
      <c r="Q4297" s="16" t="s">
        <v>12984</v>
      </c>
      <c r="R4297">
        <v>14</v>
      </c>
      <c r="S4297">
        <v>4</v>
      </c>
      <c r="T4297">
        <v>14</v>
      </c>
      <c r="U4297">
        <f t="shared" si="154"/>
        <v>0</v>
      </c>
      <c r="V4297">
        <v>0</v>
      </c>
      <c r="W4297">
        <v>0</v>
      </c>
    </row>
    <row r="4298" spans="14:23" ht="15" customHeight="1" x14ac:dyDescent="0.25">
      <c r="N4298" t="s">
        <v>12973</v>
      </c>
      <c r="O4298" t="s">
        <v>12974</v>
      </c>
      <c r="P4298" t="s">
        <v>12985</v>
      </c>
      <c r="Q4298" s="16" t="s">
        <v>12986</v>
      </c>
      <c r="R4298">
        <v>1</v>
      </c>
      <c r="S4298">
        <v>1</v>
      </c>
      <c r="T4298">
        <v>1</v>
      </c>
      <c r="U4298">
        <f t="shared" si="154"/>
        <v>0</v>
      </c>
      <c r="V4298">
        <v>0</v>
      </c>
      <c r="W4298">
        <v>0</v>
      </c>
    </row>
    <row r="4299" spans="14:23" ht="15" customHeight="1" x14ac:dyDescent="0.25">
      <c r="N4299" t="s">
        <v>12973</v>
      </c>
      <c r="O4299" t="s">
        <v>12974</v>
      </c>
      <c r="P4299" t="s">
        <v>12987</v>
      </c>
      <c r="Q4299" s="16" t="s">
        <v>12988</v>
      </c>
      <c r="R4299">
        <v>2</v>
      </c>
      <c r="S4299">
        <v>2</v>
      </c>
      <c r="T4299">
        <v>2</v>
      </c>
      <c r="U4299">
        <f t="shared" si="154"/>
        <v>0</v>
      </c>
      <c r="V4299">
        <v>0</v>
      </c>
      <c r="W4299">
        <v>0</v>
      </c>
    </row>
    <row r="4300" spans="14:23" ht="15" customHeight="1" x14ac:dyDescent="0.25">
      <c r="N4300" t="s">
        <v>12989</v>
      </c>
      <c r="O4300" t="s">
        <v>12990</v>
      </c>
      <c r="P4300" t="s">
        <v>12991</v>
      </c>
      <c r="Q4300" s="16" t="s">
        <v>12992</v>
      </c>
      <c r="R4300">
        <v>2</v>
      </c>
      <c r="S4300">
        <v>1</v>
      </c>
      <c r="T4300">
        <v>2</v>
      </c>
      <c r="U4300">
        <f t="shared" si="154"/>
        <v>0</v>
      </c>
      <c r="V4300">
        <v>0</v>
      </c>
      <c r="W4300">
        <v>0</v>
      </c>
    </row>
    <row r="4301" spans="14:23" ht="15" customHeight="1" x14ac:dyDescent="0.25">
      <c r="N4301" t="s">
        <v>12989</v>
      </c>
      <c r="O4301" t="s">
        <v>12990</v>
      </c>
      <c r="P4301" t="s">
        <v>12993</v>
      </c>
      <c r="Q4301" s="16" t="s">
        <v>12994</v>
      </c>
      <c r="R4301">
        <v>1</v>
      </c>
      <c r="S4301">
        <v>1</v>
      </c>
      <c r="T4301">
        <v>1</v>
      </c>
      <c r="U4301">
        <f t="shared" si="154"/>
        <v>0</v>
      </c>
      <c r="V4301">
        <v>0</v>
      </c>
      <c r="W4301">
        <v>0</v>
      </c>
    </row>
    <row r="4302" spans="14:23" ht="15" customHeight="1" x14ac:dyDescent="0.25">
      <c r="N4302" t="s">
        <v>12989</v>
      </c>
      <c r="O4302" t="s">
        <v>12990</v>
      </c>
      <c r="P4302" t="s">
        <v>12995</v>
      </c>
      <c r="Q4302" s="16" t="s">
        <v>12996</v>
      </c>
      <c r="R4302">
        <v>2</v>
      </c>
      <c r="S4302">
        <v>2</v>
      </c>
      <c r="T4302">
        <v>2</v>
      </c>
      <c r="U4302">
        <f t="shared" si="154"/>
        <v>0</v>
      </c>
      <c r="V4302">
        <v>0</v>
      </c>
      <c r="W4302">
        <v>0</v>
      </c>
    </row>
    <row r="4303" spans="14:23" ht="15" customHeight="1" x14ac:dyDescent="0.25">
      <c r="N4303" t="s">
        <v>12989</v>
      </c>
      <c r="O4303" t="s">
        <v>12990</v>
      </c>
      <c r="P4303" t="s">
        <v>12997</v>
      </c>
      <c r="Q4303" s="16" t="s">
        <v>12998</v>
      </c>
      <c r="R4303">
        <v>1</v>
      </c>
      <c r="S4303">
        <v>1</v>
      </c>
      <c r="T4303">
        <v>1</v>
      </c>
      <c r="U4303">
        <f t="shared" si="154"/>
        <v>0</v>
      </c>
      <c r="V4303">
        <v>0</v>
      </c>
      <c r="W4303">
        <v>0</v>
      </c>
    </row>
    <row r="4304" spans="14:23" ht="15" customHeight="1" x14ac:dyDescent="0.25">
      <c r="N4304" t="s">
        <v>12989</v>
      </c>
      <c r="O4304" t="s">
        <v>12990</v>
      </c>
      <c r="P4304" t="s">
        <v>12999</v>
      </c>
      <c r="Q4304" s="16" t="s">
        <v>13000</v>
      </c>
      <c r="R4304">
        <v>3</v>
      </c>
      <c r="S4304">
        <v>2</v>
      </c>
      <c r="T4304">
        <v>3</v>
      </c>
      <c r="U4304">
        <f t="shared" si="154"/>
        <v>0</v>
      </c>
      <c r="V4304">
        <v>0</v>
      </c>
      <c r="W4304">
        <v>0</v>
      </c>
    </row>
    <row r="4305" spans="14:23" ht="15" customHeight="1" x14ac:dyDescent="0.25">
      <c r="N4305" t="s">
        <v>12989</v>
      </c>
      <c r="O4305" t="s">
        <v>12990</v>
      </c>
      <c r="P4305" t="s">
        <v>13001</v>
      </c>
      <c r="Q4305" s="16" t="s">
        <v>13002</v>
      </c>
      <c r="R4305">
        <v>5</v>
      </c>
      <c r="S4305">
        <v>2</v>
      </c>
      <c r="T4305">
        <v>5</v>
      </c>
      <c r="U4305">
        <f t="shared" ref="U4305:U4368" si="155">IF(V4305=0, 0, "")</f>
        <v>0</v>
      </c>
      <c r="V4305">
        <v>0</v>
      </c>
      <c r="W4305">
        <v>0</v>
      </c>
    </row>
    <row r="4306" spans="14:23" ht="15" customHeight="1" x14ac:dyDescent="0.25">
      <c r="N4306" t="s">
        <v>12989</v>
      </c>
      <c r="O4306" t="s">
        <v>12990</v>
      </c>
      <c r="P4306" t="s">
        <v>13003</v>
      </c>
      <c r="Q4306" s="16" t="s">
        <v>13004</v>
      </c>
      <c r="R4306">
        <v>1</v>
      </c>
      <c r="S4306">
        <v>1</v>
      </c>
      <c r="T4306">
        <v>1</v>
      </c>
      <c r="U4306">
        <f t="shared" si="155"/>
        <v>0</v>
      </c>
      <c r="V4306">
        <v>0</v>
      </c>
      <c r="W4306">
        <v>0</v>
      </c>
    </row>
    <row r="4307" spans="14:23" ht="15" customHeight="1" x14ac:dyDescent="0.25">
      <c r="N4307" t="s">
        <v>12989</v>
      </c>
      <c r="O4307" t="s">
        <v>12990</v>
      </c>
      <c r="P4307" t="s">
        <v>13005</v>
      </c>
      <c r="Q4307" s="16" t="s">
        <v>13006</v>
      </c>
      <c r="R4307">
        <v>3</v>
      </c>
      <c r="S4307">
        <v>3</v>
      </c>
      <c r="T4307">
        <v>3</v>
      </c>
      <c r="U4307">
        <f t="shared" si="155"/>
        <v>0</v>
      </c>
      <c r="V4307">
        <v>0</v>
      </c>
      <c r="W4307">
        <v>0</v>
      </c>
    </row>
    <row r="4308" spans="14:23" ht="15" customHeight="1" x14ac:dyDescent="0.25">
      <c r="N4308" t="s">
        <v>12989</v>
      </c>
      <c r="O4308" t="s">
        <v>12990</v>
      </c>
      <c r="P4308" t="s">
        <v>13007</v>
      </c>
      <c r="Q4308" s="16" t="s">
        <v>13008</v>
      </c>
      <c r="R4308">
        <v>10</v>
      </c>
      <c r="S4308">
        <v>1</v>
      </c>
      <c r="T4308">
        <v>10</v>
      </c>
      <c r="U4308">
        <f t="shared" si="155"/>
        <v>0</v>
      </c>
      <c r="V4308">
        <v>0</v>
      </c>
      <c r="W4308">
        <v>0</v>
      </c>
    </row>
    <row r="4309" spans="14:23" ht="15" customHeight="1" x14ac:dyDescent="0.25">
      <c r="N4309" t="s">
        <v>12989</v>
      </c>
      <c r="O4309" t="s">
        <v>12990</v>
      </c>
      <c r="P4309" t="s">
        <v>13009</v>
      </c>
      <c r="Q4309" s="16" t="s">
        <v>13010</v>
      </c>
      <c r="R4309">
        <v>1</v>
      </c>
      <c r="S4309">
        <v>1</v>
      </c>
      <c r="T4309">
        <v>1</v>
      </c>
      <c r="U4309">
        <f t="shared" si="155"/>
        <v>0</v>
      </c>
      <c r="V4309">
        <v>0</v>
      </c>
      <c r="W4309">
        <v>0</v>
      </c>
    </row>
    <row r="4310" spans="14:23" ht="15" customHeight="1" x14ac:dyDescent="0.25">
      <c r="N4310" t="s">
        <v>12989</v>
      </c>
      <c r="O4310" t="s">
        <v>12990</v>
      </c>
      <c r="P4310" t="s">
        <v>13011</v>
      </c>
      <c r="Q4310" s="16" t="s">
        <v>13012</v>
      </c>
      <c r="R4310">
        <v>2</v>
      </c>
      <c r="S4310">
        <v>2</v>
      </c>
      <c r="T4310">
        <v>2</v>
      </c>
      <c r="U4310">
        <f t="shared" si="155"/>
        <v>0</v>
      </c>
      <c r="V4310">
        <v>0</v>
      </c>
      <c r="W4310">
        <v>0</v>
      </c>
    </row>
    <row r="4311" spans="14:23" ht="15" customHeight="1" x14ac:dyDescent="0.25">
      <c r="N4311" t="s">
        <v>12989</v>
      </c>
      <c r="O4311" t="s">
        <v>12990</v>
      </c>
      <c r="P4311" t="s">
        <v>13013</v>
      </c>
      <c r="Q4311" s="16" t="s">
        <v>13014</v>
      </c>
      <c r="R4311">
        <v>1</v>
      </c>
      <c r="S4311">
        <v>1</v>
      </c>
      <c r="T4311">
        <v>1</v>
      </c>
      <c r="U4311">
        <f t="shared" si="155"/>
        <v>0</v>
      </c>
      <c r="V4311">
        <v>0</v>
      </c>
      <c r="W4311">
        <v>0</v>
      </c>
    </row>
    <row r="4312" spans="14:23" ht="15" customHeight="1" x14ac:dyDescent="0.25">
      <c r="N4312" t="s">
        <v>12989</v>
      </c>
      <c r="O4312" t="s">
        <v>12990</v>
      </c>
      <c r="P4312" t="s">
        <v>13015</v>
      </c>
      <c r="Q4312" s="16" t="s">
        <v>13016</v>
      </c>
      <c r="R4312">
        <v>1</v>
      </c>
      <c r="S4312">
        <v>1</v>
      </c>
      <c r="T4312">
        <v>1</v>
      </c>
      <c r="U4312">
        <f t="shared" si="155"/>
        <v>0</v>
      </c>
      <c r="V4312">
        <v>0</v>
      </c>
      <c r="W4312">
        <v>0</v>
      </c>
    </row>
    <row r="4313" spans="14:23" ht="15" customHeight="1" x14ac:dyDescent="0.25">
      <c r="N4313" t="s">
        <v>12989</v>
      </c>
      <c r="O4313" t="s">
        <v>12990</v>
      </c>
      <c r="P4313" t="s">
        <v>13017</v>
      </c>
      <c r="Q4313" s="16" t="s">
        <v>13018</v>
      </c>
      <c r="R4313">
        <v>2</v>
      </c>
      <c r="S4313">
        <v>2</v>
      </c>
      <c r="T4313">
        <v>2</v>
      </c>
      <c r="U4313">
        <f t="shared" si="155"/>
        <v>0</v>
      </c>
      <c r="V4313">
        <v>0</v>
      </c>
      <c r="W4313">
        <v>0</v>
      </c>
    </row>
    <row r="4314" spans="14:23" ht="15" customHeight="1" x14ac:dyDescent="0.25">
      <c r="N4314" t="s">
        <v>12989</v>
      </c>
      <c r="O4314" t="s">
        <v>12990</v>
      </c>
      <c r="P4314" t="s">
        <v>13019</v>
      </c>
      <c r="Q4314" s="16" t="s">
        <v>13020</v>
      </c>
      <c r="R4314">
        <v>10</v>
      </c>
      <c r="S4314">
        <v>4</v>
      </c>
      <c r="T4314">
        <v>10</v>
      </c>
      <c r="U4314">
        <f t="shared" si="155"/>
        <v>0</v>
      </c>
      <c r="V4314">
        <v>0</v>
      </c>
      <c r="W4314">
        <v>0</v>
      </c>
    </row>
    <row r="4315" spans="14:23" ht="15" customHeight="1" x14ac:dyDescent="0.25">
      <c r="N4315" t="s">
        <v>12989</v>
      </c>
      <c r="O4315" t="s">
        <v>12990</v>
      </c>
      <c r="P4315" t="s">
        <v>13021</v>
      </c>
      <c r="Q4315" s="16" t="s">
        <v>13022</v>
      </c>
      <c r="R4315">
        <v>2</v>
      </c>
      <c r="S4315">
        <v>2</v>
      </c>
      <c r="T4315">
        <v>2</v>
      </c>
      <c r="U4315">
        <f t="shared" si="155"/>
        <v>0</v>
      </c>
      <c r="V4315">
        <v>0</v>
      </c>
      <c r="W4315">
        <v>0</v>
      </c>
    </row>
    <row r="4316" spans="14:23" ht="15" customHeight="1" x14ac:dyDescent="0.25">
      <c r="N4316" t="s">
        <v>12989</v>
      </c>
      <c r="O4316" t="s">
        <v>12990</v>
      </c>
      <c r="P4316" t="s">
        <v>13023</v>
      </c>
      <c r="Q4316" s="16" t="s">
        <v>11525</v>
      </c>
      <c r="R4316">
        <v>2</v>
      </c>
      <c r="S4316">
        <v>2</v>
      </c>
      <c r="T4316">
        <v>2</v>
      </c>
      <c r="U4316">
        <f t="shared" si="155"/>
        <v>0</v>
      </c>
      <c r="V4316">
        <v>0</v>
      </c>
      <c r="W4316">
        <v>0</v>
      </c>
    </row>
    <row r="4317" spans="14:23" ht="15" customHeight="1" x14ac:dyDescent="0.25">
      <c r="N4317" t="s">
        <v>12989</v>
      </c>
      <c r="O4317" t="s">
        <v>12990</v>
      </c>
      <c r="P4317" t="s">
        <v>13024</v>
      </c>
      <c r="Q4317" s="16" t="s">
        <v>13025</v>
      </c>
      <c r="R4317">
        <v>2</v>
      </c>
      <c r="S4317">
        <v>2</v>
      </c>
      <c r="T4317">
        <v>2</v>
      </c>
      <c r="U4317">
        <f t="shared" si="155"/>
        <v>0</v>
      </c>
      <c r="V4317">
        <v>0</v>
      </c>
      <c r="W4317">
        <v>0</v>
      </c>
    </row>
    <row r="4318" spans="14:23" ht="15" customHeight="1" x14ac:dyDescent="0.25">
      <c r="N4318" t="s">
        <v>12989</v>
      </c>
      <c r="O4318" t="s">
        <v>12990</v>
      </c>
      <c r="P4318" t="s">
        <v>13026</v>
      </c>
      <c r="Q4318" s="16" t="s">
        <v>13027</v>
      </c>
      <c r="R4318">
        <v>2</v>
      </c>
      <c r="S4318">
        <v>2</v>
      </c>
      <c r="T4318">
        <v>2</v>
      </c>
      <c r="U4318">
        <f t="shared" si="155"/>
        <v>0</v>
      </c>
      <c r="V4318">
        <v>0</v>
      </c>
      <c r="W4318">
        <v>0</v>
      </c>
    </row>
    <row r="4319" spans="14:23" ht="15" customHeight="1" x14ac:dyDescent="0.25">
      <c r="N4319" t="s">
        <v>12989</v>
      </c>
      <c r="O4319" t="s">
        <v>12990</v>
      </c>
      <c r="P4319" t="s">
        <v>13028</v>
      </c>
      <c r="Q4319" s="16" t="s">
        <v>13029</v>
      </c>
      <c r="R4319">
        <v>1</v>
      </c>
      <c r="S4319">
        <v>1</v>
      </c>
      <c r="T4319">
        <v>1</v>
      </c>
      <c r="U4319">
        <f t="shared" si="155"/>
        <v>0</v>
      </c>
      <c r="V4319">
        <v>0</v>
      </c>
      <c r="W4319">
        <v>0</v>
      </c>
    </row>
    <row r="4320" spans="14:23" ht="15" customHeight="1" x14ac:dyDescent="0.25">
      <c r="N4320" t="s">
        <v>12989</v>
      </c>
      <c r="O4320" t="s">
        <v>12990</v>
      </c>
      <c r="P4320" t="s">
        <v>13030</v>
      </c>
      <c r="Q4320" s="16" t="s">
        <v>13031</v>
      </c>
      <c r="R4320">
        <v>1</v>
      </c>
      <c r="S4320">
        <v>1</v>
      </c>
      <c r="T4320">
        <v>1</v>
      </c>
      <c r="U4320">
        <f t="shared" si="155"/>
        <v>0</v>
      </c>
      <c r="V4320">
        <v>0</v>
      </c>
      <c r="W4320">
        <v>0</v>
      </c>
    </row>
    <row r="4321" spans="14:23" ht="15" customHeight="1" x14ac:dyDescent="0.25">
      <c r="N4321" t="s">
        <v>12989</v>
      </c>
      <c r="O4321" t="s">
        <v>12990</v>
      </c>
      <c r="P4321" t="s">
        <v>13032</v>
      </c>
      <c r="Q4321" s="16" t="s">
        <v>13033</v>
      </c>
      <c r="R4321">
        <v>1</v>
      </c>
      <c r="S4321">
        <v>1</v>
      </c>
      <c r="T4321">
        <v>1</v>
      </c>
      <c r="U4321">
        <f t="shared" si="155"/>
        <v>0</v>
      </c>
      <c r="V4321">
        <v>0</v>
      </c>
      <c r="W4321">
        <v>0</v>
      </c>
    </row>
    <row r="4322" spans="14:23" ht="15" customHeight="1" x14ac:dyDescent="0.25">
      <c r="N4322" t="s">
        <v>12989</v>
      </c>
      <c r="O4322" t="s">
        <v>12990</v>
      </c>
      <c r="P4322" t="s">
        <v>13034</v>
      </c>
      <c r="Q4322" s="16" t="s">
        <v>13035</v>
      </c>
      <c r="R4322">
        <v>1</v>
      </c>
      <c r="S4322">
        <v>1</v>
      </c>
      <c r="T4322">
        <v>1</v>
      </c>
      <c r="U4322">
        <f t="shared" si="155"/>
        <v>0</v>
      </c>
      <c r="V4322">
        <v>0</v>
      </c>
      <c r="W4322">
        <v>0</v>
      </c>
    </row>
    <row r="4323" spans="14:23" ht="15" customHeight="1" x14ac:dyDescent="0.25">
      <c r="N4323" t="s">
        <v>12989</v>
      </c>
      <c r="O4323" t="s">
        <v>12990</v>
      </c>
      <c r="P4323" t="s">
        <v>13036</v>
      </c>
      <c r="Q4323" s="16" t="s">
        <v>13037</v>
      </c>
      <c r="R4323">
        <v>3</v>
      </c>
      <c r="S4323">
        <v>1</v>
      </c>
      <c r="T4323">
        <v>3</v>
      </c>
      <c r="U4323">
        <f t="shared" si="155"/>
        <v>0</v>
      </c>
      <c r="V4323">
        <v>0</v>
      </c>
      <c r="W4323">
        <v>0</v>
      </c>
    </row>
    <row r="4324" spans="14:23" ht="15" customHeight="1" x14ac:dyDescent="0.25">
      <c r="N4324" t="s">
        <v>12989</v>
      </c>
      <c r="O4324" t="s">
        <v>12990</v>
      </c>
      <c r="P4324" t="s">
        <v>13038</v>
      </c>
      <c r="Q4324" s="16" t="s">
        <v>13039</v>
      </c>
      <c r="R4324">
        <v>1</v>
      </c>
      <c r="S4324">
        <v>1</v>
      </c>
      <c r="T4324">
        <v>1</v>
      </c>
      <c r="U4324">
        <f t="shared" si="155"/>
        <v>0</v>
      </c>
      <c r="V4324">
        <v>0</v>
      </c>
      <c r="W4324">
        <v>0</v>
      </c>
    </row>
    <row r="4325" spans="14:23" ht="15" customHeight="1" x14ac:dyDescent="0.25">
      <c r="N4325" t="s">
        <v>12989</v>
      </c>
      <c r="O4325" t="s">
        <v>12990</v>
      </c>
      <c r="P4325" t="s">
        <v>13040</v>
      </c>
      <c r="Q4325" s="16" t="s">
        <v>13041</v>
      </c>
      <c r="R4325">
        <v>51</v>
      </c>
      <c r="S4325">
        <v>6</v>
      </c>
      <c r="T4325">
        <v>51</v>
      </c>
      <c r="U4325">
        <f t="shared" si="155"/>
        <v>0</v>
      </c>
      <c r="V4325">
        <v>0</v>
      </c>
      <c r="W4325">
        <v>0</v>
      </c>
    </row>
    <row r="4326" spans="14:23" ht="15" customHeight="1" x14ac:dyDescent="0.25">
      <c r="N4326" t="s">
        <v>12989</v>
      </c>
      <c r="O4326" t="s">
        <v>12990</v>
      </c>
      <c r="P4326" t="s">
        <v>13042</v>
      </c>
      <c r="Q4326" s="16" t="s">
        <v>13043</v>
      </c>
      <c r="R4326">
        <v>6</v>
      </c>
      <c r="S4326">
        <v>3</v>
      </c>
      <c r="T4326">
        <v>6</v>
      </c>
      <c r="U4326">
        <f t="shared" si="155"/>
        <v>0</v>
      </c>
      <c r="V4326">
        <v>0</v>
      </c>
      <c r="W4326">
        <v>0</v>
      </c>
    </row>
    <row r="4327" spans="14:23" ht="15" customHeight="1" x14ac:dyDescent="0.25">
      <c r="N4327" t="s">
        <v>12989</v>
      </c>
      <c r="O4327" t="s">
        <v>12990</v>
      </c>
      <c r="P4327" t="s">
        <v>13044</v>
      </c>
      <c r="Q4327" s="16" t="s">
        <v>13045</v>
      </c>
      <c r="R4327">
        <v>3</v>
      </c>
      <c r="S4327">
        <v>1</v>
      </c>
      <c r="T4327">
        <v>3</v>
      </c>
      <c r="U4327">
        <f t="shared" si="155"/>
        <v>0</v>
      </c>
      <c r="V4327">
        <v>0</v>
      </c>
      <c r="W4327">
        <v>0</v>
      </c>
    </row>
    <row r="4328" spans="14:23" ht="15" customHeight="1" x14ac:dyDescent="0.25">
      <c r="N4328" t="s">
        <v>12989</v>
      </c>
      <c r="O4328" t="s">
        <v>12990</v>
      </c>
      <c r="P4328" t="s">
        <v>13046</v>
      </c>
      <c r="Q4328" s="16" t="s">
        <v>13047</v>
      </c>
      <c r="R4328">
        <v>1</v>
      </c>
      <c r="S4328">
        <v>1</v>
      </c>
      <c r="T4328">
        <v>1</v>
      </c>
      <c r="U4328">
        <f t="shared" si="155"/>
        <v>0</v>
      </c>
      <c r="V4328">
        <v>0</v>
      </c>
      <c r="W4328">
        <v>0</v>
      </c>
    </row>
    <row r="4329" spans="14:23" ht="15" customHeight="1" x14ac:dyDescent="0.25">
      <c r="N4329" t="s">
        <v>12989</v>
      </c>
      <c r="O4329" t="s">
        <v>12990</v>
      </c>
      <c r="P4329" t="s">
        <v>13048</v>
      </c>
      <c r="Q4329" s="16" t="s">
        <v>13049</v>
      </c>
      <c r="R4329">
        <v>2</v>
      </c>
      <c r="S4329">
        <v>1</v>
      </c>
      <c r="T4329">
        <v>2</v>
      </c>
      <c r="U4329">
        <f t="shared" si="155"/>
        <v>0</v>
      </c>
      <c r="V4329">
        <v>0</v>
      </c>
      <c r="W4329">
        <v>0</v>
      </c>
    </row>
    <row r="4330" spans="14:23" ht="15" customHeight="1" x14ac:dyDescent="0.25">
      <c r="N4330" t="s">
        <v>12989</v>
      </c>
      <c r="O4330" t="s">
        <v>12990</v>
      </c>
      <c r="P4330" t="s">
        <v>13050</v>
      </c>
      <c r="Q4330" s="16" t="s">
        <v>13051</v>
      </c>
      <c r="R4330">
        <v>2</v>
      </c>
      <c r="S4330">
        <v>1</v>
      </c>
      <c r="T4330">
        <v>2</v>
      </c>
      <c r="U4330">
        <f t="shared" si="155"/>
        <v>0</v>
      </c>
      <c r="V4330">
        <v>0</v>
      </c>
      <c r="W4330">
        <v>0</v>
      </c>
    </row>
    <row r="4331" spans="14:23" ht="15" customHeight="1" x14ac:dyDescent="0.25">
      <c r="N4331" t="s">
        <v>12989</v>
      </c>
      <c r="O4331" t="s">
        <v>12990</v>
      </c>
      <c r="P4331" t="s">
        <v>13052</v>
      </c>
      <c r="Q4331" s="16" t="s">
        <v>13053</v>
      </c>
      <c r="R4331">
        <v>6</v>
      </c>
      <c r="S4331">
        <v>2</v>
      </c>
      <c r="T4331">
        <v>6</v>
      </c>
      <c r="U4331">
        <f t="shared" si="155"/>
        <v>0</v>
      </c>
      <c r="V4331">
        <v>0</v>
      </c>
      <c r="W4331">
        <v>0</v>
      </c>
    </row>
    <row r="4332" spans="14:23" ht="15" customHeight="1" x14ac:dyDescent="0.25">
      <c r="N4332" t="s">
        <v>12989</v>
      </c>
      <c r="O4332" t="s">
        <v>12990</v>
      </c>
      <c r="P4332" t="s">
        <v>13054</v>
      </c>
      <c r="Q4332" s="16" t="s">
        <v>13055</v>
      </c>
      <c r="R4332">
        <v>2</v>
      </c>
      <c r="S4332">
        <v>1</v>
      </c>
      <c r="T4332">
        <v>2</v>
      </c>
      <c r="U4332">
        <f t="shared" si="155"/>
        <v>0</v>
      </c>
      <c r="V4332">
        <v>0</v>
      </c>
      <c r="W4332">
        <v>0</v>
      </c>
    </row>
    <row r="4333" spans="14:23" ht="15" customHeight="1" x14ac:dyDescent="0.25">
      <c r="N4333" t="s">
        <v>12989</v>
      </c>
      <c r="O4333" t="s">
        <v>12990</v>
      </c>
      <c r="P4333" t="s">
        <v>13056</v>
      </c>
      <c r="Q4333" s="16" t="s">
        <v>13057</v>
      </c>
      <c r="R4333">
        <v>1</v>
      </c>
      <c r="S4333">
        <v>1</v>
      </c>
      <c r="T4333">
        <v>1</v>
      </c>
      <c r="U4333">
        <f t="shared" si="155"/>
        <v>0</v>
      </c>
      <c r="V4333">
        <v>0</v>
      </c>
      <c r="W4333">
        <v>0</v>
      </c>
    </row>
    <row r="4334" spans="14:23" ht="15" customHeight="1" x14ac:dyDescent="0.25">
      <c r="N4334" t="s">
        <v>12989</v>
      </c>
      <c r="O4334" t="s">
        <v>12990</v>
      </c>
      <c r="P4334" t="s">
        <v>13058</v>
      </c>
      <c r="Q4334" s="16" t="s">
        <v>13059</v>
      </c>
      <c r="R4334">
        <v>20</v>
      </c>
      <c r="S4334">
        <v>6</v>
      </c>
      <c r="T4334">
        <v>20</v>
      </c>
      <c r="U4334">
        <f t="shared" si="155"/>
        <v>0</v>
      </c>
      <c r="V4334">
        <v>0</v>
      </c>
      <c r="W4334">
        <v>0</v>
      </c>
    </row>
    <row r="4335" spans="14:23" ht="15" customHeight="1" x14ac:dyDescent="0.25">
      <c r="N4335" t="s">
        <v>12989</v>
      </c>
      <c r="O4335" t="s">
        <v>12990</v>
      </c>
      <c r="P4335" t="s">
        <v>13060</v>
      </c>
      <c r="Q4335" s="16" t="s">
        <v>13061</v>
      </c>
      <c r="R4335">
        <v>4</v>
      </c>
      <c r="S4335">
        <v>3</v>
      </c>
      <c r="T4335">
        <v>4</v>
      </c>
      <c r="U4335">
        <f t="shared" si="155"/>
        <v>0</v>
      </c>
      <c r="V4335">
        <v>0</v>
      </c>
      <c r="W4335">
        <v>0</v>
      </c>
    </row>
    <row r="4336" spans="14:23" ht="15" customHeight="1" x14ac:dyDescent="0.25">
      <c r="N4336" t="s">
        <v>12989</v>
      </c>
      <c r="O4336" t="s">
        <v>12990</v>
      </c>
      <c r="P4336" t="s">
        <v>13062</v>
      </c>
      <c r="Q4336" s="16" t="s">
        <v>13063</v>
      </c>
      <c r="R4336">
        <v>2</v>
      </c>
      <c r="S4336">
        <v>1</v>
      </c>
      <c r="T4336">
        <v>2</v>
      </c>
      <c r="U4336">
        <f t="shared" si="155"/>
        <v>0</v>
      </c>
      <c r="V4336">
        <v>0</v>
      </c>
      <c r="W4336">
        <v>0</v>
      </c>
    </row>
    <row r="4337" spans="14:23" ht="15" customHeight="1" x14ac:dyDescent="0.25">
      <c r="N4337" t="s">
        <v>12989</v>
      </c>
      <c r="O4337" t="s">
        <v>12990</v>
      </c>
      <c r="P4337" t="s">
        <v>13064</v>
      </c>
      <c r="Q4337" s="16" t="s">
        <v>13065</v>
      </c>
      <c r="R4337">
        <v>2</v>
      </c>
      <c r="S4337">
        <v>2</v>
      </c>
      <c r="T4337">
        <v>2</v>
      </c>
      <c r="U4337">
        <f t="shared" si="155"/>
        <v>0</v>
      </c>
      <c r="V4337">
        <v>0</v>
      </c>
      <c r="W4337">
        <v>0</v>
      </c>
    </row>
    <row r="4338" spans="14:23" ht="15" customHeight="1" x14ac:dyDescent="0.25">
      <c r="N4338" t="s">
        <v>12989</v>
      </c>
      <c r="O4338" t="s">
        <v>12990</v>
      </c>
      <c r="P4338" t="s">
        <v>13066</v>
      </c>
      <c r="Q4338" s="16" t="s">
        <v>13067</v>
      </c>
      <c r="R4338">
        <v>2</v>
      </c>
      <c r="S4338">
        <v>2</v>
      </c>
      <c r="T4338">
        <v>2</v>
      </c>
      <c r="U4338">
        <f t="shared" si="155"/>
        <v>0</v>
      </c>
      <c r="V4338">
        <v>0</v>
      </c>
      <c r="W4338">
        <v>0</v>
      </c>
    </row>
    <row r="4339" spans="14:23" ht="15" customHeight="1" x14ac:dyDescent="0.25">
      <c r="N4339" t="s">
        <v>12989</v>
      </c>
      <c r="O4339" t="s">
        <v>12990</v>
      </c>
      <c r="P4339" t="s">
        <v>13068</v>
      </c>
      <c r="Q4339" s="16" t="s">
        <v>13069</v>
      </c>
      <c r="R4339">
        <v>3</v>
      </c>
      <c r="S4339">
        <v>3</v>
      </c>
      <c r="T4339">
        <v>3</v>
      </c>
      <c r="U4339">
        <f t="shared" si="155"/>
        <v>0</v>
      </c>
      <c r="V4339">
        <v>0</v>
      </c>
      <c r="W4339">
        <v>0</v>
      </c>
    </row>
    <row r="4340" spans="14:23" ht="15" customHeight="1" x14ac:dyDescent="0.25">
      <c r="N4340" t="s">
        <v>12989</v>
      </c>
      <c r="O4340" t="s">
        <v>12990</v>
      </c>
      <c r="P4340" t="s">
        <v>13070</v>
      </c>
      <c r="Q4340" s="16" t="s">
        <v>13071</v>
      </c>
      <c r="R4340">
        <v>3</v>
      </c>
      <c r="S4340">
        <v>3</v>
      </c>
      <c r="T4340">
        <v>3</v>
      </c>
      <c r="U4340">
        <f t="shared" si="155"/>
        <v>0</v>
      </c>
      <c r="V4340">
        <v>0</v>
      </c>
      <c r="W4340">
        <v>0</v>
      </c>
    </row>
    <row r="4341" spans="14:23" ht="15" customHeight="1" x14ac:dyDescent="0.25">
      <c r="N4341" t="s">
        <v>12989</v>
      </c>
      <c r="O4341" t="s">
        <v>12990</v>
      </c>
      <c r="P4341" t="s">
        <v>13072</v>
      </c>
      <c r="Q4341" s="16" t="s">
        <v>13073</v>
      </c>
      <c r="R4341">
        <v>2</v>
      </c>
      <c r="S4341">
        <v>2</v>
      </c>
      <c r="T4341">
        <v>2</v>
      </c>
      <c r="U4341">
        <f t="shared" si="155"/>
        <v>0</v>
      </c>
      <c r="V4341">
        <v>0</v>
      </c>
      <c r="W4341">
        <v>0</v>
      </c>
    </row>
    <row r="4342" spans="14:23" ht="15" customHeight="1" x14ac:dyDescent="0.25">
      <c r="N4342" t="s">
        <v>12989</v>
      </c>
      <c r="O4342" t="s">
        <v>12990</v>
      </c>
      <c r="P4342" t="s">
        <v>13074</v>
      </c>
      <c r="Q4342" s="16" t="s">
        <v>13075</v>
      </c>
      <c r="R4342">
        <v>38</v>
      </c>
      <c r="S4342">
        <v>5</v>
      </c>
      <c r="T4342">
        <v>38</v>
      </c>
      <c r="U4342">
        <f t="shared" si="155"/>
        <v>0</v>
      </c>
      <c r="V4342">
        <v>0</v>
      </c>
      <c r="W4342">
        <v>0</v>
      </c>
    </row>
    <row r="4343" spans="14:23" ht="15" customHeight="1" x14ac:dyDescent="0.25">
      <c r="N4343" t="s">
        <v>12989</v>
      </c>
      <c r="O4343" t="s">
        <v>12990</v>
      </c>
      <c r="P4343" t="s">
        <v>13076</v>
      </c>
      <c r="Q4343" s="16" t="s">
        <v>13077</v>
      </c>
      <c r="R4343">
        <v>28</v>
      </c>
      <c r="S4343">
        <v>3</v>
      </c>
      <c r="T4343">
        <v>28</v>
      </c>
      <c r="U4343">
        <f t="shared" si="155"/>
        <v>0</v>
      </c>
      <c r="V4343">
        <v>0</v>
      </c>
      <c r="W4343">
        <v>0</v>
      </c>
    </row>
    <row r="4344" spans="14:23" ht="15" customHeight="1" x14ac:dyDescent="0.25">
      <c r="N4344" t="s">
        <v>12989</v>
      </c>
      <c r="O4344" t="s">
        <v>12990</v>
      </c>
      <c r="P4344" t="s">
        <v>13078</v>
      </c>
      <c r="Q4344" s="16" t="s">
        <v>13079</v>
      </c>
      <c r="R4344">
        <v>10</v>
      </c>
      <c r="S4344">
        <v>2</v>
      </c>
      <c r="T4344">
        <v>10</v>
      </c>
      <c r="U4344">
        <f t="shared" si="155"/>
        <v>0</v>
      </c>
      <c r="V4344">
        <v>0</v>
      </c>
      <c r="W4344">
        <v>0</v>
      </c>
    </row>
    <row r="4345" spans="14:23" ht="15" customHeight="1" x14ac:dyDescent="0.25">
      <c r="N4345" t="s">
        <v>12989</v>
      </c>
      <c r="O4345" t="s">
        <v>12990</v>
      </c>
      <c r="P4345" t="s">
        <v>13080</v>
      </c>
      <c r="Q4345" s="16" t="s">
        <v>13081</v>
      </c>
      <c r="R4345">
        <v>1</v>
      </c>
      <c r="S4345">
        <v>1</v>
      </c>
      <c r="T4345">
        <v>1</v>
      </c>
      <c r="U4345">
        <f t="shared" si="155"/>
        <v>0</v>
      </c>
      <c r="V4345">
        <v>0</v>
      </c>
      <c r="W4345">
        <v>0</v>
      </c>
    </row>
    <row r="4346" spans="14:23" ht="15" customHeight="1" x14ac:dyDescent="0.25">
      <c r="N4346" t="s">
        <v>12989</v>
      </c>
      <c r="O4346" t="s">
        <v>12990</v>
      </c>
      <c r="P4346" t="s">
        <v>13082</v>
      </c>
      <c r="Q4346" s="16" t="s">
        <v>13083</v>
      </c>
      <c r="R4346">
        <v>49</v>
      </c>
      <c r="S4346">
        <v>5</v>
      </c>
      <c r="T4346">
        <v>49</v>
      </c>
      <c r="U4346">
        <f t="shared" si="155"/>
        <v>0</v>
      </c>
      <c r="V4346">
        <v>0</v>
      </c>
      <c r="W4346">
        <v>0</v>
      </c>
    </row>
    <row r="4347" spans="14:23" ht="15" customHeight="1" x14ac:dyDescent="0.25">
      <c r="N4347" t="s">
        <v>12989</v>
      </c>
      <c r="O4347" t="s">
        <v>12990</v>
      </c>
      <c r="P4347" t="s">
        <v>13084</v>
      </c>
      <c r="Q4347" s="16" t="s">
        <v>13085</v>
      </c>
      <c r="R4347">
        <v>1</v>
      </c>
      <c r="S4347">
        <v>1</v>
      </c>
      <c r="T4347">
        <v>1</v>
      </c>
      <c r="U4347">
        <f t="shared" si="155"/>
        <v>0</v>
      </c>
      <c r="V4347">
        <v>0</v>
      </c>
      <c r="W4347">
        <v>0</v>
      </c>
    </row>
    <row r="4348" spans="14:23" ht="15" customHeight="1" x14ac:dyDescent="0.25">
      <c r="N4348" t="s">
        <v>12989</v>
      </c>
      <c r="O4348" t="s">
        <v>12990</v>
      </c>
      <c r="P4348" t="s">
        <v>13086</v>
      </c>
      <c r="Q4348" s="16" t="s">
        <v>13087</v>
      </c>
      <c r="R4348">
        <v>1</v>
      </c>
      <c r="S4348">
        <v>1</v>
      </c>
      <c r="T4348">
        <v>1</v>
      </c>
      <c r="U4348">
        <f t="shared" si="155"/>
        <v>0</v>
      </c>
      <c r="V4348">
        <v>0</v>
      </c>
      <c r="W4348">
        <v>0</v>
      </c>
    </row>
    <row r="4349" spans="14:23" ht="15" customHeight="1" x14ac:dyDescent="0.25">
      <c r="N4349" t="s">
        <v>12989</v>
      </c>
      <c r="O4349" t="s">
        <v>12990</v>
      </c>
      <c r="P4349" t="s">
        <v>13088</v>
      </c>
      <c r="Q4349" s="16" t="s">
        <v>13089</v>
      </c>
      <c r="R4349">
        <v>4</v>
      </c>
      <c r="S4349">
        <v>4</v>
      </c>
      <c r="T4349">
        <v>4</v>
      </c>
      <c r="U4349">
        <f t="shared" si="155"/>
        <v>0</v>
      </c>
      <c r="V4349">
        <v>0</v>
      </c>
      <c r="W4349">
        <v>0</v>
      </c>
    </row>
    <row r="4350" spans="14:23" ht="15" customHeight="1" x14ac:dyDescent="0.25">
      <c r="N4350" t="s">
        <v>12989</v>
      </c>
      <c r="O4350" t="s">
        <v>12990</v>
      </c>
      <c r="P4350" t="s">
        <v>13090</v>
      </c>
      <c r="Q4350" s="16" t="s">
        <v>13091</v>
      </c>
      <c r="R4350">
        <v>1</v>
      </c>
      <c r="S4350">
        <v>1</v>
      </c>
      <c r="T4350">
        <v>1</v>
      </c>
      <c r="U4350">
        <f t="shared" si="155"/>
        <v>0</v>
      </c>
      <c r="V4350">
        <v>0</v>
      </c>
      <c r="W4350">
        <v>0</v>
      </c>
    </row>
    <row r="4351" spans="14:23" ht="15" customHeight="1" x14ac:dyDescent="0.25">
      <c r="N4351" t="s">
        <v>12989</v>
      </c>
      <c r="O4351" t="s">
        <v>12990</v>
      </c>
      <c r="P4351" t="s">
        <v>13092</v>
      </c>
      <c r="Q4351" s="16" t="s">
        <v>13093</v>
      </c>
      <c r="R4351">
        <v>7</v>
      </c>
      <c r="S4351">
        <v>4</v>
      </c>
      <c r="T4351">
        <v>7</v>
      </c>
      <c r="U4351">
        <f t="shared" si="155"/>
        <v>0</v>
      </c>
      <c r="V4351">
        <v>0</v>
      </c>
      <c r="W4351">
        <v>0</v>
      </c>
    </row>
    <row r="4352" spans="14:23" ht="15" customHeight="1" x14ac:dyDescent="0.25">
      <c r="N4352" t="s">
        <v>13094</v>
      </c>
      <c r="O4352" t="s">
        <v>13095</v>
      </c>
      <c r="P4352" t="s">
        <v>13096</v>
      </c>
      <c r="Q4352" s="16" t="s">
        <v>13097</v>
      </c>
      <c r="R4352">
        <v>2</v>
      </c>
      <c r="S4352">
        <v>1</v>
      </c>
      <c r="T4352">
        <v>2</v>
      </c>
      <c r="U4352">
        <f t="shared" si="155"/>
        <v>0</v>
      </c>
      <c r="V4352">
        <v>0</v>
      </c>
      <c r="W4352">
        <v>0</v>
      </c>
    </row>
    <row r="4353" spans="14:23" ht="15" customHeight="1" x14ac:dyDescent="0.25">
      <c r="N4353" t="s">
        <v>13094</v>
      </c>
      <c r="O4353" t="s">
        <v>13095</v>
      </c>
      <c r="P4353" t="s">
        <v>13098</v>
      </c>
      <c r="Q4353" s="16" t="s">
        <v>13099</v>
      </c>
      <c r="R4353">
        <v>4</v>
      </c>
      <c r="S4353">
        <v>4</v>
      </c>
      <c r="T4353">
        <v>4</v>
      </c>
      <c r="U4353">
        <f t="shared" si="155"/>
        <v>0</v>
      </c>
      <c r="V4353">
        <v>0</v>
      </c>
      <c r="W4353">
        <v>0</v>
      </c>
    </row>
    <row r="4354" spans="14:23" ht="15" customHeight="1" x14ac:dyDescent="0.25">
      <c r="N4354" t="s">
        <v>13094</v>
      </c>
      <c r="O4354" t="s">
        <v>13095</v>
      </c>
      <c r="P4354" t="s">
        <v>13100</v>
      </c>
      <c r="Q4354" s="16" t="s">
        <v>13101</v>
      </c>
      <c r="R4354">
        <v>3</v>
      </c>
      <c r="S4354">
        <v>2</v>
      </c>
      <c r="T4354">
        <v>3</v>
      </c>
      <c r="U4354">
        <f t="shared" si="155"/>
        <v>0</v>
      </c>
      <c r="V4354">
        <v>0</v>
      </c>
      <c r="W4354">
        <v>0</v>
      </c>
    </row>
    <row r="4355" spans="14:23" ht="15" customHeight="1" x14ac:dyDescent="0.25">
      <c r="N4355" t="s">
        <v>13094</v>
      </c>
      <c r="O4355" t="s">
        <v>13095</v>
      </c>
      <c r="P4355" t="s">
        <v>13102</v>
      </c>
      <c r="Q4355" s="16" t="s">
        <v>13103</v>
      </c>
      <c r="R4355">
        <v>2</v>
      </c>
      <c r="S4355">
        <v>2</v>
      </c>
      <c r="T4355">
        <v>2</v>
      </c>
      <c r="U4355">
        <f t="shared" si="155"/>
        <v>0</v>
      </c>
      <c r="V4355">
        <v>0</v>
      </c>
      <c r="W4355">
        <v>0</v>
      </c>
    </row>
    <row r="4356" spans="14:23" ht="15" customHeight="1" x14ac:dyDescent="0.25">
      <c r="N4356" t="s">
        <v>13094</v>
      </c>
      <c r="O4356" t="s">
        <v>13095</v>
      </c>
      <c r="P4356" t="s">
        <v>13104</v>
      </c>
      <c r="Q4356" s="16" t="s">
        <v>13105</v>
      </c>
      <c r="R4356">
        <v>1</v>
      </c>
      <c r="S4356">
        <v>1</v>
      </c>
      <c r="T4356">
        <v>1</v>
      </c>
      <c r="U4356">
        <f t="shared" si="155"/>
        <v>0</v>
      </c>
      <c r="V4356">
        <v>0</v>
      </c>
      <c r="W4356">
        <v>0</v>
      </c>
    </row>
    <row r="4357" spans="14:23" ht="15" customHeight="1" x14ac:dyDescent="0.25">
      <c r="N4357" t="s">
        <v>13094</v>
      </c>
      <c r="O4357" t="s">
        <v>13095</v>
      </c>
      <c r="P4357" t="s">
        <v>13106</v>
      </c>
      <c r="Q4357" s="16" t="s">
        <v>13107</v>
      </c>
      <c r="R4357">
        <v>1</v>
      </c>
      <c r="S4357">
        <v>1</v>
      </c>
      <c r="T4357">
        <v>1</v>
      </c>
      <c r="U4357">
        <f t="shared" si="155"/>
        <v>0</v>
      </c>
      <c r="V4357">
        <v>0</v>
      </c>
      <c r="W4357">
        <v>0</v>
      </c>
    </row>
    <row r="4358" spans="14:23" ht="15" customHeight="1" x14ac:dyDescent="0.25">
      <c r="N4358" t="s">
        <v>13094</v>
      </c>
      <c r="O4358" t="s">
        <v>13095</v>
      </c>
      <c r="P4358" t="s">
        <v>13108</v>
      </c>
      <c r="Q4358" s="16" t="s">
        <v>13109</v>
      </c>
      <c r="R4358">
        <v>1</v>
      </c>
      <c r="S4358">
        <v>1</v>
      </c>
      <c r="T4358">
        <v>1</v>
      </c>
      <c r="U4358">
        <f t="shared" si="155"/>
        <v>0</v>
      </c>
      <c r="V4358">
        <v>0</v>
      </c>
      <c r="W4358">
        <v>0</v>
      </c>
    </row>
    <row r="4359" spans="14:23" ht="15" customHeight="1" x14ac:dyDescent="0.25">
      <c r="N4359" t="s">
        <v>13094</v>
      </c>
      <c r="O4359" t="s">
        <v>13095</v>
      </c>
      <c r="P4359" t="s">
        <v>13110</v>
      </c>
      <c r="Q4359" s="16" t="s">
        <v>13111</v>
      </c>
      <c r="R4359">
        <v>1</v>
      </c>
      <c r="S4359">
        <v>1</v>
      </c>
      <c r="T4359">
        <v>1</v>
      </c>
      <c r="U4359">
        <f t="shared" si="155"/>
        <v>0</v>
      </c>
      <c r="V4359">
        <v>0</v>
      </c>
      <c r="W4359">
        <v>0</v>
      </c>
    </row>
    <row r="4360" spans="14:23" ht="15" customHeight="1" x14ac:dyDescent="0.25">
      <c r="N4360" t="s">
        <v>13094</v>
      </c>
      <c r="O4360" t="s">
        <v>13095</v>
      </c>
      <c r="P4360" t="s">
        <v>13112</v>
      </c>
      <c r="Q4360" s="16" t="s">
        <v>13113</v>
      </c>
      <c r="R4360">
        <v>1</v>
      </c>
      <c r="S4360">
        <v>1</v>
      </c>
      <c r="T4360">
        <v>1</v>
      </c>
      <c r="U4360">
        <f t="shared" si="155"/>
        <v>0</v>
      </c>
      <c r="V4360">
        <v>0</v>
      </c>
      <c r="W4360">
        <v>0</v>
      </c>
    </row>
    <row r="4361" spans="14:23" ht="15" customHeight="1" x14ac:dyDescent="0.25">
      <c r="N4361" t="s">
        <v>13094</v>
      </c>
      <c r="O4361" t="s">
        <v>13095</v>
      </c>
      <c r="P4361" t="s">
        <v>13114</v>
      </c>
      <c r="Q4361" s="16" t="s">
        <v>13115</v>
      </c>
      <c r="R4361">
        <v>1</v>
      </c>
      <c r="S4361">
        <v>1</v>
      </c>
      <c r="T4361">
        <v>1</v>
      </c>
      <c r="U4361">
        <f t="shared" si="155"/>
        <v>0</v>
      </c>
      <c r="V4361">
        <v>0</v>
      </c>
      <c r="W4361">
        <v>0</v>
      </c>
    </row>
    <row r="4362" spans="14:23" ht="15" customHeight="1" x14ac:dyDescent="0.25">
      <c r="N4362" t="s">
        <v>13094</v>
      </c>
      <c r="O4362" t="s">
        <v>13095</v>
      </c>
      <c r="P4362" t="s">
        <v>13116</v>
      </c>
      <c r="Q4362" s="16" t="s">
        <v>13117</v>
      </c>
      <c r="R4362">
        <v>2</v>
      </c>
      <c r="S4362">
        <v>2</v>
      </c>
      <c r="T4362">
        <v>2</v>
      </c>
      <c r="U4362">
        <f t="shared" si="155"/>
        <v>0</v>
      </c>
      <c r="V4362">
        <v>0</v>
      </c>
      <c r="W4362">
        <v>0</v>
      </c>
    </row>
    <row r="4363" spans="14:23" ht="15" customHeight="1" x14ac:dyDescent="0.25">
      <c r="N4363" t="s">
        <v>13094</v>
      </c>
      <c r="O4363" t="s">
        <v>13095</v>
      </c>
      <c r="P4363" t="s">
        <v>13118</v>
      </c>
      <c r="Q4363" s="16" t="s">
        <v>13119</v>
      </c>
      <c r="R4363">
        <v>2</v>
      </c>
      <c r="S4363">
        <v>2</v>
      </c>
      <c r="T4363">
        <v>2</v>
      </c>
      <c r="U4363">
        <f t="shared" si="155"/>
        <v>0</v>
      </c>
      <c r="V4363">
        <v>0</v>
      </c>
      <c r="W4363">
        <v>0</v>
      </c>
    </row>
    <row r="4364" spans="14:23" ht="15" customHeight="1" x14ac:dyDescent="0.25">
      <c r="N4364" t="s">
        <v>13120</v>
      </c>
      <c r="O4364" t="s">
        <v>13121</v>
      </c>
      <c r="P4364" t="s">
        <v>13122</v>
      </c>
      <c r="Q4364" s="16" t="s">
        <v>13123</v>
      </c>
      <c r="R4364">
        <v>1</v>
      </c>
      <c r="S4364">
        <v>1</v>
      </c>
      <c r="T4364">
        <v>1</v>
      </c>
      <c r="U4364">
        <f t="shared" si="155"/>
        <v>0</v>
      </c>
      <c r="V4364">
        <v>0</v>
      </c>
      <c r="W4364">
        <v>0</v>
      </c>
    </row>
    <row r="4365" spans="14:23" ht="15" customHeight="1" x14ac:dyDescent="0.25">
      <c r="N4365" t="s">
        <v>13120</v>
      </c>
      <c r="O4365" t="s">
        <v>13121</v>
      </c>
      <c r="P4365" t="s">
        <v>13124</v>
      </c>
      <c r="Q4365" s="16" t="s">
        <v>13125</v>
      </c>
      <c r="R4365">
        <v>1</v>
      </c>
      <c r="S4365">
        <v>1</v>
      </c>
      <c r="T4365">
        <v>1</v>
      </c>
      <c r="U4365">
        <f t="shared" si="155"/>
        <v>0</v>
      </c>
      <c r="V4365">
        <v>0</v>
      </c>
      <c r="W4365">
        <v>0</v>
      </c>
    </row>
    <row r="4366" spans="14:23" ht="15" customHeight="1" x14ac:dyDescent="0.25">
      <c r="N4366" t="s">
        <v>13120</v>
      </c>
      <c r="O4366" t="s">
        <v>13121</v>
      </c>
      <c r="P4366" t="s">
        <v>13126</v>
      </c>
      <c r="Q4366" s="16" t="s">
        <v>13127</v>
      </c>
      <c r="R4366">
        <v>1</v>
      </c>
      <c r="S4366">
        <v>1</v>
      </c>
      <c r="T4366">
        <v>1</v>
      </c>
      <c r="U4366">
        <f t="shared" si="155"/>
        <v>0</v>
      </c>
      <c r="V4366">
        <v>0</v>
      </c>
      <c r="W4366">
        <v>0</v>
      </c>
    </row>
    <row r="4367" spans="14:23" ht="15" customHeight="1" x14ac:dyDescent="0.25">
      <c r="N4367" t="s">
        <v>13120</v>
      </c>
      <c r="O4367" t="s">
        <v>13121</v>
      </c>
      <c r="P4367" t="s">
        <v>13128</v>
      </c>
      <c r="Q4367" s="16" t="s">
        <v>13129</v>
      </c>
      <c r="R4367">
        <v>7</v>
      </c>
      <c r="S4367">
        <v>5</v>
      </c>
      <c r="T4367">
        <v>7</v>
      </c>
      <c r="U4367">
        <f t="shared" si="155"/>
        <v>0</v>
      </c>
      <c r="V4367">
        <v>0</v>
      </c>
      <c r="W4367">
        <v>0</v>
      </c>
    </row>
    <row r="4368" spans="14:23" ht="15" customHeight="1" x14ac:dyDescent="0.25">
      <c r="N4368" t="s">
        <v>13120</v>
      </c>
      <c r="O4368" t="s">
        <v>13121</v>
      </c>
      <c r="P4368" t="s">
        <v>13130</v>
      </c>
      <c r="Q4368" s="16" t="s">
        <v>13131</v>
      </c>
      <c r="R4368">
        <v>3</v>
      </c>
      <c r="S4368">
        <v>1</v>
      </c>
      <c r="T4368">
        <v>3</v>
      </c>
      <c r="U4368">
        <f t="shared" si="155"/>
        <v>0</v>
      </c>
      <c r="V4368">
        <v>0</v>
      </c>
      <c r="W4368">
        <v>0</v>
      </c>
    </row>
    <row r="4369" spans="14:23" ht="15" customHeight="1" x14ac:dyDescent="0.25">
      <c r="N4369" t="s">
        <v>13120</v>
      </c>
      <c r="O4369" t="s">
        <v>13121</v>
      </c>
      <c r="P4369" t="s">
        <v>13132</v>
      </c>
      <c r="Q4369" s="16" t="s">
        <v>13133</v>
      </c>
      <c r="R4369">
        <v>1</v>
      </c>
      <c r="S4369">
        <v>1</v>
      </c>
      <c r="T4369">
        <v>1</v>
      </c>
      <c r="U4369">
        <f t="shared" ref="U4369:U4432" si="156">IF(V4369=0, 0, "")</f>
        <v>0</v>
      </c>
      <c r="V4369">
        <v>0</v>
      </c>
      <c r="W4369">
        <v>0</v>
      </c>
    </row>
    <row r="4370" spans="14:23" ht="15" customHeight="1" x14ac:dyDescent="0.25">
      <c r="N4370" t="s">
        <v>13120</v>
      </c>
      <c r="O4370" t="s">
        <v>13121</v>
      </c>
      <c r="P4370" t="s">
        <v>13134</v>
      </c>
      <c r="Q4370" s="16" t="s">
        <v>13135</v>
      </c>
      <c r="R4370">
        <v>1</v>
      </c>
      <c r="S4370">
        <v>1</v>
      </c>
      <c r="T4370">
        <v>1</v>
      </c>
      <c r="U4370">
        <f t="shared" si="156"/>
        <v>0</v>
      </c>
      <c r="V4370">
        <v>0</v>
      </c>
      <c r="W4370">
        <v>0</v>
      </c>
    </row>
    <row r="4371" spans="14:23" ht="15" customHeight="1" x14ac:dyDescent="0.25">
      <c r="N4371" t="s">
        <v>13120</v>
      </c>
      <c r="O4371" t="s">
        <v>13121</v>
      </c>
      <c r="P4371" t="s">
        <v>13136</v>
      </c>
      <c r="Q4371" s="16" t="s">
        <v>13137</v>
      </c>
      <c r="R4371">
        <v>1</v>
      </c>
      <c r="S4371">
        <v>1</v>
      </c>
      <c r="T4371">
        <v>1</v>
      </c>
      <c r="U4371">
        <f t="shared" si="156"/>
        <v>0</v>
      </c>
      <c r="V4371">
        <v>0</v>
      </c>
      <c r="W4371">
        <v>0</v>
      </c>
    </row>
    <row r="4372" spans="14:23" ht="15" customHeight="1" x14ac:dyDescent="0.25">
      <c r="N4372" t="s">
        <v>13120</v>
      </c>
      <c r="O4372" t="s">
        <v>13121</v>
      </c>
      <c r="P4372" t="s">
        <v>13138</v>
      </c>
      <c r="Q4372" s="16" t="s">
        <v>13139</v>
      </c>
      <c r="R4372">
        <v>1</v>
      </c>
      <c r="S4372">
        <v>1</v>
      </c>
      <c r="T4372">
        <v>1</v>
      </c>
      <c r="U4372">
        <f t="shared" si="156"/>
        <v>0</v>
      </c>
      <c r="V4372">
        <v>0</v>
      </c>
      <c r="W4372">
        <v>0</v>
      </c>
    </row>
    <row r="4373" spans="14:23" ht="15" customHeight="1" x14ac:dyDescent="0.25">
      <c r="N4373" t="s">
        <v>13120</v>
      </c>
      <c r="O4373" t="s">
        <v>13121</v>
      </c>
      <c r="P4373" t="s">
        <v>13140</v>
      </c>
      <c r="Q4373" s="16" t="s">
        <v>13141</v>
      </c>
      <c r="R4373">
        <v>1</v>
      </c>
      <c r="S4373">
        <v>1</v>
      </c>
      <c r="T4373">
        <v>1</v>
      </c>
      <c r="U4373">
        <f t="shared" si="156"/>
        <v>0</v>
      </c>
      <c r="V4373">
        <v>0</v>
      </c>
      <c r="W4373">
        <v>0</v>
      </c>
    </row>
    <row r="4374" spans="14:23" ht="15" customHeight="1" x14ac:dyDescent="0.25">
      <c r="N4374" t="s">
        <v>13120</v>
      </c>
      <c r="O4374" t="s">
        <v>13121</v>
      </c>
      <c r="P4374" t="s">
        <v>13142</v>
      </c>
      <c r="Q4374" s="16" t="s">
        <v>13143</v>
      </c>
      <c r="R4374">
        <v>1</v>
      </c>
      <c r="S4374">
        <v>1</v>
      </c>
      <c r="T4374">
        <v>1</v>
      </c>
      <c r="U4374">
        <f t="shared" si="156"/>
        <v>0</v>
      </c>
      <c r="V4374">
        <v>0</v>
      </c>
      <c r="W4374">
        <v>0</v>
      </c>
    </row>
    <row r="4375" spans="14:23" ht="15" customHeight="1" x14ac:dyDescent="0.25">
      <c r="N4375" t="s">
        <v>13120</v>
      </c>
      <c r="O4375" t="s">
        <v>13121</v>
      </c>
      <c r="P4375" t="s">
        <v>13144</v>
      </c>
      <c r="Q4375" s="16" t="s">
        <v>13145</v>
      </c>
      <c r="R4375">
        <v>1</v>
      </c>
      <c r="S4375">
        <v>1</v>
      </c>
      <c r="T4375">
        <v>1</v>
      </c>
      <c r="U4375">
        <f t="shared" si="156"/>
        <v>0</v>
      </c>
      <c r="V4375">
        <v>0</v>
      </c>
      <c r="W4375">
        <v>0</v>
      </c>
    </row>
    <row r="4376" spans="14:23" ht="15" customHeight="1" x14ac:dyDescent="0.25">
      <c r="N4376" t="s">
        <v>13120</v>
      </c>
      <c r="O4376" t="s">
        <v>13121</v>
      </c>
      <c r="P4376" t="s">
        <v>13146</v>
      </c>
      <c r="Q4376" s="16" t="s">
        <v>13147</v>
      </c>
      <c r="R4376">
        <v>1</v>
      </c>
      <c r="S4376">
        <v>1</v>
      </c>
      <c r="T4376">
        <v>1</v>
      </c>
      <c r="U4376">
        <f t="shared" si="156"/>
        <v>0</v>
      </c>
      <c r="V4376">
        <v>0</v>
      </c>
      <c r="W4376">
        <v>0</v>
      </c>
    </row>
    <row r="4377" spans="14:23" ht="15" customHeight="1" x14ac:dyDescent="0.25">
      <c r="N4377" t="s">
        <v>13120</v>
      </c>
      <c r="O4377" t="s">
        <v>13121</v>
      </c>
      <c r="P4377" t="s">
        <v>13148</v>
      </c>
      <c r="Q4377" s="16" t="s">
        <v>13149</v>
      </c>
      <c r="R4377">
        <v>1</v>
      </c>
      <c r="S4377">
        <v>1</v>
      </c>
      <c r="T4377">
        <v>1</v>
      </c>
      <c r="U4377">
        <f t="shared" si="156"/>
        <v>0</v>
      </c>
      <c r="V4377">
        <v>0</v>
      </c>
      <c r="W4377">
        <v>0</v>
      </c>
    </row>
    <row r="4378" spans="14:23" ht="15" customHeight="1" x14ac:dyDescent="0.25">
      <c r="N4378" t="s">
        <v>13120</v>
      </c>
      <c r="O4378" t="s">
        <v>13121</v>
      </c>
      <c r="P4378" t="s">
        <v>13150</v>
      </c>
      <c r="Q4378" s="16" t="s">
        <v>13151</v>
      </c>
      <c r="R4378">
        <v>4</v>
      </c>
      <c r="S4378">
        <v>4</v>
      </c>
      <c r="T4378">
        <v>4</v>
      </c>
      <c r="U4378">
        <f t="shared" si="156"/>
        <v>0</v>
      </c>
      <c r="V4378">
        <v>0</v>
      </c>
      <c r="W4378">
        <v>0</v>
      </c>
    </row>
    <row r="4379" spans="14:23" ht="15" customHeight="1" x14ac:dyDescent="0.25">
      <c r="N4379" t="s">
        <v>13120</v>
      </c>
      <c r="O4379" t="s">
        <v>13121</v>
      </c>
      <c r="P4379" t="s">
        <v>13152</v>
      </c>
      <c r="Q4379" s="16" t="s">
        <v>13153</v>
      </c>
      <c r="R4379">
        <v>3</v>
      </c>
      <c r="S4379">
        <v>1</v>
      </c>
      <c r="T4379">
        <v>3</v>
      </c>
      <c r="U4379">
        <f t="shared" si="156"/>
        <v>0</v>
      </c>
      <c r="V4379">
        <v>0</v>
      </c>
      <c r="W4379">
        <v>0</v>
      </c>
    </row>
    <row r="4380" spans="14:23" ht="15" customHeight="1" x14ac:dyDescent="0.25">
      <c r="N4380" t="s">
        <v>13120</v>
      </c>
      <c r="O4380" t="s">
        <v>13121</v>
      </c>
      <c r="P4380" t="s">
        <v>13154</v>
      </c>
      <c r="Q4380" s="16" t="s">
        <v>13155</v>
      </c>
      <c r="R4380">
        <v>2</v>
      </c>
      <c r="S4380">
        <v>1</v>
      </c>
      <c r="T4380">
        <v>2</v>
      </c>
      <c r="U4380">
        <f t="shared" si="156"/>
        <v>0</v>
      </c>
      <c r="V4380">
        <v>0</v>
      </c>
      <c r="W4380">
        <v>0</v>
      </c>
    </row>
    <row r="4381" spans="14:23" ht="15" customHeight="1" x14ac:dyDescent="0.25">
      <c r="N4381" t="s">
        <v>13120</v>
      </c>
      <c r="O4381" t="s">
        <v>13121</v>
      </c>
      <c r="P4381" t="s">
        <v>13156</v>
      </c>
      <c r="Q4381" s="16" t="s">
        <v>13157</v>
      </c>
      <c r="R4381">
        <v>2</v>
      </c>
      <c r="S4381">
        <v>2</v>
      </c>
      <c r="T4381">
        <v>2</v>
      </c>
      <c r="U4381">
        <f t="shared" si="156"/>
        <v>0</v>
      </c>
      <c r="V4381">
        <v>0</v>
      </c>
      <c r="W4381">
        <v>0</v>
      </c>
    </row>
    <row r="4382" spans="14:23" ht="15" customHeight="1" x14ac:dyDescent="0.25">
      <c r="N4382" t="s">
        <v>13120</v>
      </c>
      <c r="O4382" t="s">
        <v>13121</v>
      </c>
      <c r="P4382" t="s">
        <v>13158</v>
      </c>
      <c r="Q4382" s="16" t="s">
        <v>13159</v>
      </c>
      <c r="R4382">
        <v>7</v>
      </c>
      <c r="S4382">
        <v>4</v>
      </c>
      <c r="T4382">
        <v>7</v>
      </c>
      <c r="U4382">
        <f t="shared" si="156"/>
        <v>0</v>
      </c>
      <c r="V4382">
        <v>0</v>
      </c>
      <c r="W4382">
        <v>0</v>
      </c>
    </row>
    <row r="4383" spans="14:23" ht="15" customHeight="1" x14ac:dyDescent="0.25">
      <c r="N4383" t="s">
        <v>13120</v>
      </c>
      <c r="O4383" t="s">
        <v>13121</v>
      </c>
      <c r="P4383" t="s">
        <v>13160</v>
      </c>
      <c r="Q4383" s="16" t="s">
        <v>13161</v>
      </c>
      <c r="R4383">
        <v>3</v>
      </c>
      <c r="S4383">
        <v>3</v>
      </c>
      <c r="T4383">
        <v>3</v>
      </c>
      <c r="U4383">
        <f t="shared" si="156"/>
        <v>0</v>
      </c>
      <c r="V4383">
        <v>0</v>
      </c>
      <c r="W4383">
        <v>0</v>
      </c>
    </row>
    <row r="4384" spans="14:23" ht="15" customHeight="1" x14ac:dyDescent="0.25">
      <c r="N4384" t="s">
        <v>13120</v>
      </c>
      <c r="O4384" t="s">
        <v>13121</v>
      </c>
      <c r="P4384" t="s">
        <v>13162</v>
      </c>
      <c r="Q4384" s="16" t="s">
        <v>13163</v>
      </c>
      <c r="R4384">
        <v>1</v>
      </c>
      <c r="S4384">
        <v>1</v>
      </c>
      <c r="T4384">
        <v>1</v>
      </c>
      <c r="U4384">
        <f t="shared" si="156"/>
        <v>0</v>
      </c>
      <c r="V4384">
        <v>0</v>
      </c>
      <c r="W4384">
        <v>0</v>
      </c>
    </row>
    <row r="4385" spans="14:23" ht="15" customHeight="1" x14ac:dyDescent="0.25">
      <c r="N4385" t="s">
        <v>13120</v>
      </c>
      <c r="O4385" t="s">
        <v>13121</v>
      </c>
      <c r="P4385" t="s">
        <v>13164</v>
      </c>
      <c r="Q4385" s="16" t="s">
        <v>13165</v>
      </c>
      <c r="R4385">
        <v>4</v>
      </c>
      <c r="S4385">
        <v>3</v>
      </c>
      <c r="T4385">
        <v>4</v>
      </c>
      <c r="U4385">
        <f t="shared" si="156"/>
        <v>0</v>
      </c>
      <c r="V4385">
        <v>0</v>
      </c>
      <c r="W4385">
        <v>0</v>
      </c>
    </row>
    <row r="4386" spans="14:23" ht="15" customHeight="1" x14ac:dyDescent="0.25">
      <c r="N4386" t="s">
        <v>13120</v>
      </c>
      <c r="O4386" t="s">
        <v>13121</v>
      </c>
      <c r="P4386" t="s">
        <v>13166</v>
      </c>
      <c r="Q4386" s="16" t="s">
        <v>13167</v>
      </c>
      <c r="R4386">
        <v>31</v>
      </c>
      <c r="S4386">
        <v>3</v>
      </c>
      <c r="T4386">
        <v>31</v>
      </c>
      <c r="U4386">
        <f t="shared" si="156"/>
        <v>0</v>
      </c>
      <c r="V4386">
        <v>0</v>
      </c>
      <c r="W4386">
        <v>0</v>
      </c>
    </row>
    <row r="4387" spans="14:23" ht="15" customHeight="1" x14ac:dyDescent="0.25">
      <c r="N4387" t="s">
        <v>13120</v>
      </c>
      <c r="O4387" t="s">
        <v>13121</v>
      </c>
      <c r="P4387" t="s">
        <v>13168</v>
      </c>
      <c r="Q4387" s="16" t="s">
        <v>13169</v>
      </c>
      <c r="R4387">
        <v>3</v>
      </c>
      <c r="S4387">
        <v>1</v>
      </c>
      <c r="T4387">
        <v>3</v>
      </c>
      <c r="U4387">
        <f t="shared" si="156"/>
        <v>0</v>
      </c>
      <c r="V4387">
        <v>0</v>
      </c>
      <c r="W4387">
        <v>0</v>
      </c>
    </row>
    <row r="4388" spans="14:23" ht="15" customHeight="1" x14ac:dyDescent="0.25">
      <c r="N4388" t="s">
        <v>13120</v>
      </c>
      <c r="O4388" t="s">
        <v>13121</v>
      </c>
      <c r="P4388" t="s">
        <v>13170</v>
      </c>
      <c r="Q4388" s="16" t="s">
        <v>13171</v>
      </c>
      <c r="R4388">
        <v>1</v>
      </c>
      <c r="S4388">
        <v>1</v>
      </c>
      <c r="T4388">
        <v>1</v>
      </c>
      <c r="U4388">
        <f t="shared" si="156"/>
        <v>0</v>
      </c>
      <c r="V4388">
        <v>0</v>
      </c>
      <c r="W4388">
        <v>0</v>
      </c>
    </row>
    <row r="4389" spans="14:23" ht="15" customHeight="1" x14ac:dyDescent="0.25">
      <c r="N4389" t="s">
        <v>13172</v>
      </c>
      <c r="O4389" t="s">
        <v>13173</v>
      </c>
      <c r="P4389" t="s">
        <v>13174</v>
      </c>
      <c r="Q4389" s="16" t="s">
        <v>13175</v>
      </c>
      <c r="R4389">
        <v>1</v>
      </c>
      <c r="S4389">
        <v>1</v>
      </c>
      <c r="T4389">
        <v>1</v>
      </c>
      <c r="U4389">
        <f t="shared" si="156"/>
        <v>0</v>
      </c>
      <c r="V4389">
        <v>0</v>
      </c>
      <c r="W4389">
        <v>0</v>
      </c>
    </row>
    <row r="4390" spans="14:23" ht="15" customHeight="1" x14ac:dyDescent="0.25">
      <c r="N4390" t="s">
        <v>13172</v>
      </c>
      <c r="O4390" t="s">
        <v>13173</v>
      </c>
      <c r="P4390" t="s">
        <v>13176</v>
      </c>
      <c r="Q4390" s="16" t="s">
        <v>13177</v>
      </c>
      <c r="R4390">
        <v>1</v>
      </c>
      <c r="S4390">
        <v>1</v>
      </c>
      <c r="T4390">
        <v>1</v>
      </c>
      <c r="U4390">
        <f t="shared" si="156"/>
        <v>0</v>
      </c>
      <c r="V4390">
        <v>0</v>
      </c>
      <c r="W4390">
        <v>0</v>
      </c>
    </row>
    <row r="4391" spans="14:23" ht="15" customHeight="1" x14ac:dyDescent="0.25">
      <c r="N4391" t="s">
        <v>13172</v>
      </c>
      <c r="O4391" t="s">
        <v>13173</v>
      </c>
      <c r="P4391" t="s">
        <v>13178</v>
      </c>
      <c r="Q4391" s="16" t="s">
        <v>13179</v>
      </c>
      <c r="R4391">
        <v>1</v>
      </c>
      <c r="S4391">
        <v>1</v>
      </c>
      <c r="T4391">
        <v>1</v>
      </c>
      <c r="U4391">
        <f t="shared" si="156"/>
        <v>0</v>
      </c>
      <c r="V4391">
        <v>0</v>
      </c>
      <c r="W4391">
        <v>0</v>
      </c>
    </row>
    <row r="4392" spans="14:23" ht="15" customHeight="1" x14ac:dyDescent="0.25">
      <c r="N4392" t="s">
        <v>13180</v>
      </c>
      <c r="O4392" t="s">
        <v>13181</v>
      </c>
      <c r="P4392" t="s">
        <v>13182</v>
      </c>
      <c r="Q4392" s="16" t="s">
        <v>13183</v>
      </c>
      <c r="R4392">
        <v>1</v>
      </c>
      <c r="S4392">
        <v>1</v>
      </c>
      <c r="T4392">
        <v>1</v>
      </c>
      <c r="U4392">
        <f t="shared" si="156"/>
        <v>0</v>
      </c>
      <c r="V4392">
        <v>0</v>
      </c>
      <c r="W4392">
        <v>0</v>
      </c>
    </row>
    <row r="4393" spans="14:23" ht="15" customHeight="1" x14ac:dyDescent="0.25">
      <c r="N4393" t="s">
        <v>13180</v>
      </c>
      <c r="O4393" t="s">
        <v>13181</v>
      </c>
      <c r="P4393" t="s">
        <v>13184</v>
      </c>
      <c r="Q4393" s="16" t="s">
        <v>13185</v>
      </c>
      <c r="R4393">
        <v>1</v>
      </c>
      <c r="S4393">
        <v>1</v>
      </c>
      <c r="T4393">
        <v>1</v>
      </c>
      <c r="U4393">
        <f t="shared" si="156"/>
        <v>0</v>
      </c>
      <c r="V4393">
        <v>0</v>
      </c>
      <c r="W4393">
        <v>0</v>
      </c>
    </row>
    <row r="4394" spans="14:23" ht="15" customHeight="1" x14ac:dyDescent="0.25">
      <c r="N4394" t="s">
        <v>13180</v>
      </c>
      <c r="O4394" t="s">
        <v>13181</v>
      </c>
      <c r="P4394" t="s">
        <v>13186</v>
      </c>
      <c r="Q4394" s="16" t="s">
        <v>13187</v>
      </c>
      <c r="R4394">
        <v>1</v>
      </c>
      <c r="S4394">
        <v>1</v>
      </c>
      <c r="T4394">
        <v>1</v>
      </c>
      <c r="U4394">
        <f t="shared" si="156"/>
        <v>0</v>
      </c>
      <c r="V4394">
        <v>0</v>
      </c>
      <c r="W4394">
        <v>0</v>
      </c>
    </row>
    <row r="4395" spans="14:23" ht="15" customHeight="1" x14ac:dyDescent="0.25">
      <c r="N4395" t="s">
        <v>13180</v>
      </c>
      <c r="O4395" t="s">
        <v>13181</v>
      </c>
      <c r="P4395" t="s">
        <v>13188</v>
      </c>
      <c r="Q4395" s="16" t="s">
        <v>13189</v>
      </c>
      <c r="R4395">
        <v>2</v>
      </c>
      <c r="S4395">
        <v>2</v>
      </c>
      <c r="T4395">
        <v>2</v>
      </c>
      <c r="U4395">
        <f t="shared" si="156"/>
        <v>0</v>
      </c>
      <c r="V4395">
        <v>0</v>
      </c>
      <c r="W4395">
        <v>0</v>
      </c>
    </row>
    <row r="4396" spans="14:23" ht="15" customHeight="1" x14ac:dyDescent="0.25">
      <c r="N4396" t="s">
        <v>13180</v>
      </c>
      <c r="O4396" t="s">
        <v>13181</v>
      </c>
      <c r="P4396" t="s">
        <v>13190</v>
      </c>
      <c r="Q4396" s="16" t="s">
        <v>13191</v>
      </c>
      <c r="R4396">
        <v>1</v>
      </c>
      <c r="S4396">
        <v>1</v>
      </c>
      <c r="T4396">
        <v>1</v>
      </c>
      <c r="U4396">
        <f t="shared" si="156"/>
        <v>0</v>
      </c>
      <c r="V4396">
        <v>0</v>
      </c>
      <c r="W4396">
        <v>0</v>
      </c>
    </row>
    <row r="4397" spans="14:23" ht="15" customHeight="1" x14ac:dyDescent="0.25">
      <c r="N4397" t="s">
        <v>13180</v>
      </c>
      <c r="O4397" t="s">
        <v>13181</v>
      </c>
      <c r="P4397" t="s">
        <v>13192</v>
      </c>
      <c r="Q4397" s="16" t="s">
        <v>13193</v>
      </c>
      <c r="R4397">
        <v>1</v>
      </c>
      <c r="S4397">
        <v>1</v>
      </c>
      <c r="T4397">
        <v>1</v>
      </c>
      <c r="U4397">
        <f t="shared" si="156"/>
        <v>0</v>
      </c>
      <c r="V4397">
        <v>0</v>
      </c>
      <c r="W4397">
        <v>0</v>
      </c>
    </row>
    <row r="4398" spans="14:23" ht="15" customHeight="1" x14ac:dyDescent="0.25">
      <c r="N4398" t="s">
        <v>13180</v>
      </c>
      <c r="O4398" t="s">
        <v>13181</v>
      </c>
      <c r="P4398" t="s">
        <v>13194</v>
      </c>
      <c r="Q4398" s="16" t="s">
        <v>13195</v>
      </c>
      <c r="R4398">
        <v>1</v>
      </c>
      <c r="S4398">
        <v>1</v>
      </c>
      <c r="T4398">
        <v>1</v>
      </c>
      <c r="U4398">
        <f t="shared" si="156"/>
        <v>0</v>
      </c>
      <c r="V4398">
        <v>0</v>
      </c>
      <c r="W4398">
        <v>0</v>
      </c>
    </row>
    <row r="4399" spans="14:23" ht="15" customHeight="1" x14ac:dyDescent="0.25">
      <c r="N4399" t="s">
        <v>13196</v>
      </c>
      <c r="O4399" t="s">
        <v>13197</v>
      </c>
      <c r="P4399" t="s">
        <v>13198</v>
      </c>
      <c r="Q4399" s="16" t="s">
        <v>13199</v>
      </c>
      <c r="R4399">
        <v>1</v>
      </c>
      <c r="S4399">
        <v>1</v>
      </c>
      <c r="T4399">
        <v>1</v>
      </c>
      <c r="U4399">
        <f t="shared" si="156"/>
        <v>0</v>
      </c>
      <c r="V4399">
        <v>0</v>
      </c>
      <c r="W4399">
        <v>0</v>
      </c>
    </row>
    <row r="4400" spans="14:23" ht="15" customHeight="1" x14ac:dyDescent="0.25">
      <c r="N4400" t="s">
        <v>13196</v>
      </c>
      <c r="O4400" t="s">
        <v>13197</v>
      </c>
      <c r="P4400" t="s">
        <v>13200</v>
      </c>
      <c r="Q4400" s="16" t="s">
        <v>13201</v>
      </c>
      <c r="R4400">
        <v>1</v>
      </c>
      <c r="S4400">
        <v>1</v>
      </c>
      <c r="T4400">
        <v>1</v>
      </c>
      <c r="U4400">
        <f t="shared" si="156"/>
        <v>0</v>
      </c>
      <c r="V4400">
        <v>0</v>
      </c>
      <c r="W4400">
        <v>0</v>
      </c>
    </row>
    <row r="4401" spans="14:23" ht="15" customHeight="1" x14ac:dyDescent="0.25">
      <c r="N4401" t="s">
        <v>13196</v>
      </c>
      <c r="O4401" t="s">
        <v>13197</v>
      </c>
      <c r="P4401" t="s">
        <v>13202</v>
      </c>
      <c r="Q4401" s="16" t="s">
        <v>13203</v>
      </c>
      <c r="R4401">
        <v>3</v>
      </c>
      <c r="S4401">
        <v>3</v>
      </c>
      <c r="T4401">
        <v>3</v>
      </c>
      <c r="U4401">
        <f t="shared" si="156"/>
        <v>0</v>
      </c>
      <c r="V4401">
        <v>0</v>
      </c>
      <c r="W4401">
        <v>0</v>
      </c>
    </row>
    <row r="4402" spans="14:23" ht="15" customHeight="1" x14ac:dyDescent="0.25">
      <c r="N4402" t="s">
        <v>13196</v>
      </c>
      <c r="O4402" t="s">
        <v>13197</v>
      </c>
      <c r="P4402" t="s">
        <v>13202</v>
      </c>
      <c r="Q4402" s="16" t="s">
        <v>13204</v>
      </c>
      <c r="R4402">
        <v>3</v>
      </c>
      <c r="S4402">
        <v>3</v>
      </c>
      <c r="T4402">
        <v>3</v>
      </c>
      <c r="U4402">
        <f t="shared" si="156"/>
        <v>0</v>
      </c>
      <c r="V4402">
        <v>0</v>
      </c>
      <c r="W4402">
        <v>0</v>
      </c>
    </row>
    <row r="4403" spans="14:23" ht="15" customHeight="1" x14ac:dyDescent="0.25">
      <c r="N4403" t="s">
        <v>13205</v>
      </c>
      <c r="O4403" t="s">
        <v>13206</v>
      </c>
      <c r="P4403" t="s">
        <v>13207</v>
      </c>
      <c r="Q4403" s="16" t="s">
        <v>13208</v>
      </c>
      <c r="R4403">
        <v>3</v>
      </c>
      <c r="S4403">
        <v>2</v>
      </c>
      <c r="T4403">
        <v>3</v>
      </c>
      <c r="U4403">
        <f t="shared" si="156"/>
        <v>0</v>
      </c>
      <c r="V4403">
        <v>0</v>
      </c>
      <c r="W4403">
        <v>0</v>
      </c>
    </row>
    <row r="4404" spans="14:23" ht="15" customHeight="1" x14ac:dyDescent="0.25">
      <c r="N4404" t="s">
        <v>13209</v>
      </c>
      <c r="O4404" t="s">
        <v>13210</v>
      </c>
      <c r="P4404" t="s">
        <v>13211</v>
      </c>
      <c r="Q4404" s="16" t="s">
        <v>13212</v>
      </c>
      <c r="R4404">
        <v>1</v>
      </c>
      <c r="S4404">
        <v>1</v>
      </c>
      <c r="T4404">
        <v>1</v>
      </c>
      <c r="U4404">
        <f t="shared" si="156"/>
        <v>0</v>
      </c>
      <c r="V4404">
        <v>0</v>
      </c>
      <c r="W4404">
        <v>0</v>
      </c>
    </row>
    <row r="4405" spans="14:23" ht="15" customHeight="1" x14ac:dyDescent="0.25">
      <c r="N4405" t="s">
        <v>13213</v>
      </c>
      <c r="O4405" t="s">
        <v>13214</v>
      </c>
      <c r="P4405" t="s">
        <v>13215</v>
      </c>
      <c r="Q4405" s="16" t="s">
        <v>13216</v>
      </c>
      <c r="R4405">
        <v>1</v>
      </c>
      <c r="S4405">
        <v>1</v>
      </c>
      <c r="T4405">
        <v>1</v>
      </c>
      <c r="U4405">
        <f t="shared" si="156"/>
        <v>0</v>
      </c>
      <c r="V4405">
        <v>0</v>
      </c>
      <c r="W4405">
        <v>0</v>
      </c>
    </row>
    <row r="4406" spans="14:23" ht="15" customHeight="1" x14ac:dyDescent="0.25">
      <c r="N4406" t="s">
        <v>13213</v>
      </c>
      <c r="O4406" t="s">
        <v>13214</v>
      </c>
      <c r="P4406" t="s">
        <v>13217</v>
      </c>
      <c r="Q4406" s="16" t="s">
        <v>13218</v>
      </c>
      <c r="R4406">
        <v>3</v>
      </c>
      <c r="S4406">
        <v>3</v>
      </c>
      <c r="T4406">
        <v>3</v>
      </c>
      <c r="U4406">
        <f t="shared" si="156"/>
        <v>0</v>
      </c>
      <c r="V4406">
        <v>0</v>
      </c>
      <c r="W4406">
        <v>0</v>
      </c>
    </row>
    <row r="4407" spans="14:23" ht="15" customHeight="1" x14ac:dyDescent="0.25">
      <c r="N4407" t="s">
        <v>13213</v>
      </c>
      <c r="O4407" t="s">
        <v>13214</v>
      </c>
      <c r="P4407" t="s">
        <v>13219</v>
      </c>
      <c r="Q4407" s="16" t="s">
        <v>13220</v>
      </c>
      <c r="R4407">
        <v>1</v>
      </c>
      <c r="S4407">
        <v>1</v>
      </c>
      <c r="T4407">
        <v>1</v>
      </c>
      <c r="U4407">
        <f t="shared" si="156"/>
        <v>0</v>
      </c>
      <c r="V4407">
        <v>0</v>
      </c>
      <c r="W4407">
        <v>0</v>
      </c>
    </row>
    <row r="4408" spans="14:23" ht="15" customHeight="1" x14ac:dyDescent="0.25">
      <c r="N4408" t="s">
        <v>13213</v>
      </c>
      <c r="O4408" t="s">
        <v>13214</v>
      </c>
      <c r="P4408" t="s">
        <v>13221</v>
      </c>
      <c r="Q4408" s="16" t="s">
        <v>13222</v>
      </c>
      <c r="R4408">
        <v>6</v>
      </c>
      <c r="S4408">
        <v>2</v>
      </c>
      <c r="T4408">
        <v>6</v>
      </c>
      <c r="U4408">
        <f t="shared" si="156"/>
        <v>0</v>
      </c>
      <c r="V4408">
        <v>0</v>
      </c>
      <c r="W4408">
        <v>0</v>
      </c>
    </row>
    <row r="4409" spans="14:23" ht="15" customHeight="1" x14ac:dyDescent="0.25">
      <c r="N4409" t="s">
        <v>13213</v>
      </c>
      <c r="O4409" t="s">
        <v>13214</v>
      </c>
      <c r="P4409" t="s">
        <v>13223</v>
      </c>
      <c r="Q4409" s="16" t="s">
        <v>13224</v>
      </c>
      <c r="R4409">
        <v>2</v>
      </c>
      <c r="S4409">
        <v>1</v>
      </c>
      <c r="T4409">
        <v>2</v>
      </c>
      <c r="U4409">
        <f t="shared" si="156"/>
        <v>0</v>
      </c>
      <c r="V4409">
        <v>0</v>
      </c>
      <c r="W4409">
        <v>0</v>
      </c>
    </row>
    <row r="4410" spans="14:23" ht="15" customHeight="1" x14ac:dyDescent="0.25">
      <c r="N4410" t="s">
        <v>13225</v>
      </c>
      <c r="O4410" t="s">
        <v>13226</v>
      </c>
      <c r="P4410" t="s">
        <v>13227</v>
      </c>
      <c r="Q4410" s="16" t="s">
        <v>13228</v>
      </c>
      <c r="R4410">
        <v>3</v>
      </c>
      <c r="S4410">
        <v>1</v>
      </c>
      <c r="T4410">
        <v>3</v>
      </c>
      <c r="U4410">
        <f t="shared" si="156"/>
        <v>0</v>
      </c>
      <c r="V4410">
        <v>0</v>
      </c>
      <c r="W4410">
        <v>0</v>
      </c>
    </row>
    <row r="4411" spans="14:23" ht="15" customHeight="1" x14ac:dyDescent="0.25">
      <c r="N4411" t="s">
        <v>13225</v>
      </c>
      <c r="O4411" t="s">
        <v>13226</v>
      </c>
      <c r="P4411" t="s">
        <v>13227</v>
      </c>
      <c r="Q4411" s="16" t="s">
        <v>13229</v>
      </c>
      <c r="R4411">
        <v>3</v>
      </c>
      <c r="S4411">
        <v>1</v>
      </c>
      <c r="T4411">
        <v>3</v>
      </c>
      <c r="U4411">
        <f t="shared" si="156"/>
        <v>0</v>
      </c>
      <c r="V4411">
        <v>0</v>
      </c>
      <c r="W4411">
        <v>0</v>
      </c>
    </row>
    <row r="4412" spans="14:23" ht="15" customHeight="1" x14ac:dyDescent="0.25">
      <c r="N4412" t="s">
        <v>13225</v>
      </c>
      <c r="O4412" t="s">
        <v>13226</v>
      </c>
      <c r="P4412" t="s">
        <v>13230</v>
      </c>
      <c r="Q4412" s="16" t="s">
        <v>13231</v>
      </c>
      <c r="R4412">
        <v>8</v>
      </c>
      <c r="S4412">
        <v>2</v>
      </c>
      <c r="T4412">
        <v>8</v>
      </c>
      <c r="U4412">
        <f t="shared" si="156"/>
        <v>0</v>
      </c>
      <c r="V4412">
        <v>0</v>
      </c>
      <c r="W4412">
        <v>0</v>
      </c>
    </row>
    <row r="4413" spans="14:23" ht="15" customHeight="1" x14ac:dyDescent="0.25">
      <c r="N4413" t="s">
        <v>13225</v>
      </c>
      <c r="O4413" t="s">
        <v>13226</v>
      </c>
      <c r="P4413" t="s">
        <v>13232</v>
      </c>
      <c r="Q4413" s="16" t="s">
        <v>13233</v>
      </c>
      <c r="R4413">
        <v>2</v>
      </c>
      <c r="S4413">
        <v>1</v>
      </c>
      <c r="T4413">
        <v>2</v>
      </c>
      <c r="U4413">
        <f t="shared" si="156"/>
        <v>0</v>
      </c>
      <c r="V4413">
        <v>0</v>
      </c>
      <c r="W4413">
        <v>0</v>
      </c>
    </row>
    <row r="4414" spans="14:23" ht="15" customHeight="1" x14ac:dyDescent="0.25">
      <c r="N4414" t="s">
        <v>13225</v>
      </c>
      <c r="O4414" t="s">
        <v>13226</v>
      </c>
      <c r="P4414" t="s">
        <v>13234</v>
      </c>
      <c r="Q4414" s="16" t="s">
        <v>13231</v>
      </c>
      <c r="R4414">
        <v>5</v>
      </c>
      <c r="S4414">
        <v>2</v>
      </c>
      <c r="T4414">
        <v>5</v>
      </c>
      <c r="U4414">
        <f t="shared" si="156"/>
        <v>0</v>
      </c>
      <c r="V4414">
        <v>0</v>
      </c>
      <c r="W4414">
        <v>0</v>
      </c>
    </row>
    <row r="4415" spans="14:23" ht="15" customHeight="1" x14ac:dyDescent="0.25">
      <c r="N4415" t="s">
        <v>13225</v>
      </c>
      <c r="O4415" t="s">
        <v>13226</v>
      </c>
      <c r="P4415" t="s">
        <v>13235</v>
      </c>
      <c r="Q4415" s="16" t="s">
        <v>13233</v>
      </c>
      <c r="R4415">
        <v>4</v>
      </c>
      <c r="S4415">
        <v>2</v>
      </c>
      <c r="T4415">
        <v>4</v>
      </c>
      <c r="U4415">
        <f t="shared" si="156"/>
        <v>0</v>
      </c>
      <c r="V4415">
        <v>0</v>
      </c>
      <c r="W4415">
        <v>0</v>
      </c>
    </row>
    <row r="4416" spans="14:23" ht="15" customHeight="1" x14ac:dyDescent="0.25">
      <c r="N4416" t="s">
        <v>13225</v>
      </c>
      <c r="O4416" t="s">
        <v>13226</v>
      </c>
      <c r="P4416" t="s">
        <v>13236</v>
      </c>
      <c r="Q4416" s="16" t="s">
        <v>13237</v>
      </c>
      <c r="R4416">
        <v>26</v>
      </c>
      <c r="S4416">
        <v>8</v>
      </c>
      <c r="T4416">
        <v>26</v>
      </c>
      <c r="U4416">
        <f t="shared" si="156"/>
        <v>0</v>
      </c>
      <c r="V4416">
        <v>0</v>
      </c>
      <c r="W4416">
        <v>0</v>
      </c>
    </row>
    <row r="4417" spans="14:23" ht="15" customHeight="1" x14ac:dyDescent="0.25">
      <c r="N4417" t="s">
        <v>13225</v>
      </c>
      <c r="O4417" t="s">
        <v>13226</v>
      </c>
      <c r="P4417" t="s">
        <v>13238</v>
      </c>
      <c r="Q4417" s="16" t="s">
        <v>13239</v>
      </c>
      <c r="R4417">
        <v>9</v>
      </c>
      <c r="S4417">
        <v>4</v>
      </c>
      <c r="T4417">
        <v>9</v>
      </c>
      <c r="U4417">
        <f t="shared" si="156"/>
        <v>0</v>
      </c>
      <c r="V4417">
        <v>0</v>
      </c>
      <c r="W4417">
        <v>0</v>
      </c>
    </row>
    <row r="4418" spans="14:23" ht="15" customHeight="1" x14ac:dyDescent="0.25">
      <c r="N4418" t="s">
        <v>13225</v>
      </c>
      <c r="O4418" t="s">
        <v>13226</v>
      </c>
      <c r="P4418" t="s">
        <v>13240</v>
      </c>
      <c r="Q4418" s="16" t="s">
        <v>13241</v>
      </c>
      <c r="R4418">
        <v>3</v>
      </c>
      <c r="S4418">
        <v>1</v>
      </c>
      <c r="T4418">
        <v>3</v>
      </c>
      <c r="U4418">
        <f t="shared" si="156"/>
        <v>0</v>
      </c>
      <c r="V4418">
        <v>0</v>
      </c>
      <c r="W4418">
        <v>0</v>
      </c>
    </row>
    <row r="4419" spans="14:23" ht="15" customHeight="1" x14ac:dyDescent="0.25">
      <c r="N4419" t="s">
        <v>13225</v>
      </c>
      <c r="O4419" t="s">
        <v>13226</v>
      </c>
      <c r="P4419" t="s">
        <v>13242</v>
      </c>
      <c r="Q4419" s="16" t="s">
        <v>13239</v>
      </c>
      <c r="R4419">
        <v>8</v>
      </c>
      <c r="S4419">
        <v>2</v>
      </c>
      <c r="T4419">
        <v>8</v>
      </c>
      <c r="U4419">
        <f t="shared" si="156"/>
        <v>0</v>
      </c>
      <c r="V4419">
        <v>0</v>
      </c>
      <c r="W4419">
        <v>0</v>
      </c>
    </row>
    <row r="4420" spans="14:23" ht="15" customHeight="1" x14ac:dyDescent="0.25">
      <c r="N4420" t="s">
        <v>13225</v>
      </c>
      <c r="O4420" t="s">
        <v>13226</v>
      </c>
      <c r="P4420" t="s">
        <v>13243</v>
      </c>
      <c r="Q4420" s="16" t="s">
        <v>13244</v>
      </c>
      <c r="R4420">
        <v>1</v>
      </c>
      <c r="S4420">
        <v>1</v>
      </c>
      <c r="T4420">
        <v>1</v>
      </c>
      <c r="U4420">
        <f t="shared" si="156"/>
        <v>0</v>
      </c>
      <c r="V4420">
        <v>0</v>
      </c>
      <c r="W4420">
        <v>0</v>
      </c>
    </row>
    <row r="4421" spans="14:23" ht="15" customHeight="1" x14ac:dyDescent="0.25">
      <c r="N4421" t="s">
        <v>13225</v>
      </c>
      <c r="O4421" t="s">
        <v>13226</v>
      </c>
      <c r="P4421" t="s">
        <v>13245</v>
      </c>
      <c r="Q4421" s="16" t="s">
        <v>13246</v>
      </c>
      <c r="R4421">
        <v>1</v>
      </c>
      <c r="S4421">
        <v>1</v>
      </c>
      <c r="T4421">
        <v>1</v>
      </c>
      <c r="U4421">
        <f t="shared" si="156"/>
        <v>0</v>
      </c>
      <c r="V4421">
        <v>0</v>
      </c>
      <c r="W4421">
        <v>0</v>
      </c>
    </row>
    <row r="4422" spans="14:23" ht="15" customHeight="1" x14ac:dyDescent="0.25">
      <c r="N4422" t="s">
        <v>13225</v>
      </c>
      <c r="O4422" t="s">
        <v>13226</v>
      </c>
      <c r="P4422" t="s">
        <v>13247</v>
      </c>
      <c r="Q4422" s="16" t="s">
        <v>13248</v>
      </c>
      <c r="R4422">
        <v>8</v>
      </c>
      <c r="S4422">
        <v>3</v>
      </c>
      <c r="T4422">
        <v>8</v>
      </c>
      <c r="U4422">
        <f t="shared" si="156"/>
        <v>0</v>
      </c>
      <c r="V4422">
        <v>0</v>
      </c>
      <c r="W4422">
        <v>0</v>
      </c>
    </row>
    <row r="4423" spans="14:23" ht="15" customHeight="1" x14ac:dyDescent="0.25">
      <c r="N4423" t="s">
        <v>13225</v>
      </c>
      <c r="O4423" t="s">
        <v>13226</v>
      </c>
      <c r="P4423" t="s">
        <v>13249</v>
      </c>
      <c r="Q4423" s="16" t="s">
        <v>13250</v>
      </c>
      <c r="R4423">
        <v>2</v>
      </c>
      <c r="S4423">
        <v>2</v>
      </c>
      <c r="T4423">
        <v>2</v>
      </c>
      <c r="U4423">
        <f t="shared" si="156"/>
        <v>0</v>
      </c>
      <c r="V4423">
        <v>0</v>
      </c>
      <c r="W4423">
        <v>0</v>
      </c>
    </row>
    <row r="4424" spans="14:23" ht="15" customHeight="1" x14ac:dyDescent="0.25">
      <c r="N4424" t="s">
        <v>13225</v>
      </c>
      <c r="O4424" t="s">
        <v>13226</v>
      </c>
      <c r="P4424" t="s">
        <v>13251</v>
      </c>
      <c r="Q4424" s="16" t="s">
        <v>13252</v>
      </c>
      <c r="R4424">
        <v>6</v>
      </c>
      <c r="S4424">
        <v>1</v>
      </c>
      <c r="T4424">
        <v>6</v>
      </c>
      <c r="U4424">
        <f t="shared" si="156"/>
        <v>0</v>
      </c>
      <c r="V4424">
        <v>0</v>
      </c>
      <c r="W4424">
        <v>0</v>
      </c>
    </row>
    <row r="4425" spans="14:23" ht="15" customHeight="1" x14ac:dyDescent="0.25">
      <c r="N4425" t="s">
        <v>13225</v>
      </c>
      <c r="O4425" t="s">
        <v>13226</v>
      </c>
      <c r="P4425" t="s">
        <v>13253</v>
      </c>
      <c r="Q4425" s="16" t="s">
        <v>13254</v>
      </c>
      <c r="R4425">
        <v>1</v>
      </c>
      <c r="S4425">
        <v>1</v>
      </c>
      <c r="T4425">
        <v>1</v>
      </c>
      <c r="U4425">
        <f t="shared" si="156"/>
        <v>0</v>
      </c>
      <c r="V4425">
        <v>0</v>
      </c>
      <c r="W4425">
        <v>0</v>
      </c>
    </row>
    <row r="4426" spans="14:23" ht="15" customHeight="1" x14ac:dyDescent="0.25">
      <c r="N4426" t="s">
        <v>13225</v>
      </c>
      <c r="O4426" t="s">
        <v>13226</v>
      </c>
      <c r="P4426" t="s">
        <v>13255</v>
      </c>
      <c r="Q4426" s="16" t="s">
        <v>13256</v>
      </c>
      <c r="R4426">
        <v>3</v>
      </c>
      <c r="S4426">
        <v>3</v>
      </c>
      <c r="T4426">
        <v>3</v>
      </c>
      <c r="U4426">
        <f t="shared" si="156"/>
        <v>0</v>
      </c>
      <c r="V4426">
        <v>0</v>
      </c>
      <c r="W4426">
        <v>0</v>
      </c>
    </row>
    <row r="4427" spans="14:23" ht="15" customHeight="1" x14ac:dyDescent="0.25">
      <c r="N4427" t="s">
        <v>13225</v>
      </c>
      <c r="O4427" t="s">
        <v>13226</v>
      </c>
      <c r="P4427" t="s">
        <v>13257</v>
      </c>
      <c r="Q4427" s="16" t="s">
        <v>13258</v>
      </c>
      <c r="R4427">
        <v>1</v>
      </c>
      <c r="S4427">
        <v>1</v>
      </c>
      <c r="T4427">
        <v>1</v>
      </c>
      <c r="U4427">
        <f t="shared" si="156"/>
        <v>0</v>
      </c>
      <c r="V4427">
        <v>0</v>
      </c>
      <c r="W4427">
        <v>0</v>
      </c>
    </row>
    <row r="4428" spans="14:23" ht="15" customHeight="1" x14ac:dyDescent="0.25">
      <c r="N4428" t="s">
        <v>13225</v>
      </c>
      <c r="O4428" t="s">
        <v>13226</v>
      </c>
      <c r="P4428" t="s">
        <v>13259</v>
      </c>
      <c r="Q4428" s="16" t="s">
        <v>13260</v>
      </c>
      <c r="R4428">
        <v>3</v>
      </c>
      <c r="S4428">
        <v>3</v>
      </c>
      <c r="T4428">
        <v>3</v>
      </c>
      <c r="U4428">
        <f t="shared" si="156"/>
        <v>0</v>
      </c>
      <c r="V4428">
        <v>0</v>
      </c>
      <c r="W4428">
        <v>0</v>
      </c>
    </row>
    <row r="4429" spans="14:23" ht="15" customHeight="1" x14ac:dyDescent="0.25">
      <c r="N4429" t="s">
        <v>13225</v>
      </c>
      <c r="O4429" t="s">
        <v>13226</v>
      </c>
      <c r="P4429" t="s">
        <v>13261</v>
      </c>
      <c r="Q4429" s="16" t="s">
        <v>13262</v>
      </c>
      <c r="R4429">
        <v>2</v>
      </c>
      <c r="S4429">
        <v>1</v>
      </c>
      <c r="T4429">
        <v>2</v>
      </c>
      <c r="U4429">
        <f t="shared" si="156"/>
        <v>0</v>
      </c>
      <c r="V4429">
        <v>0</v>
      </c>
      <c r="W4429">
        <v>0</v>
      </c>
    </row>
    <row r="4430" spans="14:23" ht="15" customHeight="1" x14ac:dyDescent="0.25">
      <c r="N4430" t="s">
        <v>13225</v>
      </c>
      <c r="O4430" t="s">
        <v>13226</v>
      </c>
      <c r="P4430" t="s">
        <v>13263</v>
      </c>
      <c r="Q4430" s="16" t="s">
        <v>13264</v>
      </c>
      <c r="R4430">
        <v>21</v>
      </c>
      <c r="S4430">
        <v>4</v>
      </c>
      <c r="T4430">
        <v>21</v>
      </c>
      <c r="U4430">
        <f t="shared" si="156"/>
        <v>0</v>
      </c>
      <c r="V4430">
        <v>0</v>
      </c>
      <c r="W4430">
        <v>0</v>
      </c>
    </row>
    <row r="4431" spans="14:23" ht="15" customHeight="1" x14ac:dyDescent="0.25">
      <c r="N4431" t="s">
        <v>13225</v>
      </c>
      <c r="O4431" t="s">
        <v>13226</v>
      </c>
      <c r="P4431" t="s">
        <v>13265</v>
      </c>
      <c r="Q4431" s="16" t="s">
        <v>13266</v>
      </c>
      <c r="R4431">
        <v>1</v>
      </c>
      <c r="S4431">
        <v>1</v>
      </c>
      <c r="T4431">
        <v>1</v>
      </c>
      <c r="U4431">
        <f t="shared" si="156"/>
        <v>0</v>
      </c>
      <c r="V4431">
        <v>0</v>
      </c>
      <c r="W4431">
        <v>0</v>
      </c>
    </row>
    <row r="4432" spans="14:23" ht="15" customHeight="1" x14ac:dyDescent="0.25">
      <c r="N4432" t="s">
        <v>13225</v>
      </c>
      <c r="O4432" t="s">
        <v>13226</v>
      </c>
      <c r="P4432" t="s">
        <v>13267</v>
      </c>
      <c r="Q4432" s="16" t="s">
        <v>13268</v>
      </c>
      <c r="R4432">
        <v>2</v>
      </c>
      <c r="S4432">
        <v>1</v>
      </c>
      <c r="T4432">
        <v>2</v>
      </c>
      <c r="U4432">
        <f t="shared" si="156"/>
        <v>0</v>
      </c>
      <c r="V4432">
        <v>0</v>
      </c>
      <c r="W4432">
        <v>0</v>
      </c>
    </row>
    <row r="4433" spans="14:23" ht="15" customHeight="1" x14ac:dyDescent="0.25">
      <c r="N4433" t="s">
        <v>13269</v>
      </c>
      <c r="O4433" t="s">
        <v>13270</v>
      </c>
      <c r="P4433" t="s">
        <v>13271</v>
      </c>
      <c r="Q4433" s="16" t="s">
        <v>13272</v>
      </c>
      <c r="R4433">
        <v>108</v>
      </c>
      <c r="S4433">
        <v>6</v>
      </c>
      <c r="T4433">
        <v>108</v>
      </c>
      <c r="U4433">
        <f t="shared" ref="U4433:U4496" si="157">IF(V4433=0, 0, "")</f>
        <v>0</v>
      </c>
      <c r="V4433">
        <v>0</v>
      </c>
      <c r="W4433">
        <v>0</v>
      </c>
    </row>
    <row r="4434" spans="14:23" ht="15" customHeight="1" x14ac:dyDescent="0.25">
      <c r="N4434" t="s">
        <v>13269</v>
      </c>
      <c r="O4434" t="s">
        <v>13270</v>
      </c>
      <c r="P4434" t="s">
        <v>13273</v>
      </c>
      <c r="Q4434" s="16" t="s">
        <v>13274</v>
      </c>
      <c r="R4434">
        <v>52</v>
      </c>
      <c r="S4434">
        <v>3</v>
      </c>
      <c r="T4434">
        <v>52</v>
      </c>
      <c r="U4434">
        <f t="shared" si="157"/>
        <v>0</v>
      </c>
      <c r="V4434">
        <v>0</v>
      </c>
      <c r="W4434">
        <v>0</v>
      </c>
    </row>
    <row r="4435" spans="14:23" ht="15" customHeight="1" x14ac:dyDescent="0.25">
      <c r="N4435" t="s">
        <v>13269</v>
      </c>
      <c r="O4435" t="s">
        <v>13270</v>
      </c>
      <c r="P4435" t="s">
        <v>13275</v>
      </c>
      <c r="Q4435" s="16" t="s">
        <v>13276</v>
      </c>
      <c r="R4435">
        <v>38</v>
      </c>
      <c r="S4435">
        <v>1</v>
      </c>
      <c r="T4435">
        <v>38</v>
      </c>
      <c r="U4435">
        <f t="shared" si="157"/>
        <v>0</v>
      </c>
      <c r="V4435">
        <v>0</v>
      </c>
      <c r="W4435">
        <v>0</v>
      </c>
    </row>
    <row r="4436" spans="14:23" ht="15" customHeight="1" x14ac:dyDescent="0.25">
      <c r="N4436" t="s">
        <v>13269</v>
      </c>
      <c r="O4436" t="s">
        <v>13270</v>
      </c>
      <c r="P4436" t="s">
        <v>13277</v>
      </c>
      <c r="Q4436" s="16" t="s">
        <v>13278</v>
      </c>
      <c r="R4436">
        <v>462</v>
      </c>
      <c r="S4436">
        <v>40</v>
      </c>
      <c r="T4436">
        <v>462</v>
      </c>
      <c r="U4436">
        <f t="shared" si="157"/>
        <v>0</v>
      </c>
      <c r="V4436">
        <v>0</v>
      </c>
      <c r="W4436">
        <v>0</v>
      </c>
    </row>
    <row r="4437" spans="14:23" ht="15" customHeight="1" x14ac:dyDescent="0.25">
      <c r="N4437" t="s">
        <v>13269</v>
      </c>
      <c r="O4437" t="s">
        <v>13270</v>
      </c>
      <c r="P4437" t="s">
        <v>13279</v>
      </c>
      <c r="Q4437" s="16" t="s">
        <v>13280</v>
      </c>
      <c r="R4437">
        <v>53</v>
      </c>
      <c r="S4437">
        <v>4</v>
      </c>
      <c r="T4437">
        <v>53</v>
      </c>
      <c r="U4437">
        <f t="shared" si="157"/>
        <v>0</v>
      </c>
      <c r="V4437">
        <v>0</v>
      </c>
      <c r="W4437">
        <v>0</v>
      </c>
    </row>
    <row r="4438" spans="14:23" ht="15" customHeight="1" x14ac:dyDescent="0.25">
      <c r="N4438" t="s">
        <v>13269</v>
      </c>
      <c r="O4438" t="s">
        <v>13270</v>
      </c>
      <c r="P4438" t="s">
        <v>13281</v>
      </c>
      <c r="Q4438" s="16" t="s">
        <v>13282</v>
      </c>
      <c r="R4438">
        <v>6</v>
      </c>
      <c r="S4438">
        <v>1</v>
      </c>
      <c r="T4438">
        <v>6</v>
      </c>
      <c r="U4438">
        <f t="shared" si="157"/>
        <v>0</v>
      </c>
      <c r="V4438">
        <v>0</v>
      </c>
      <c r="W4438">
        <v>0</v>
      </c>
    </row>
    <row r="4439" spans="14:23" ht="15" customHeight="1" x14ac:dyDescent="0.25">
      <c r="N4439" t="s">
        <v>13269</v>
      </c>
      <c r="O4439" t="s">
        <v>13270</v>
      </c>
      <c r="P4439" t="s">
        <v>13283</v>
      </c>
      <c r="Q4439" s="16" t="s">
        <v>13284</v>
      </c>
      <c r="R4439">
        <v>74</v>
      </c>
      <c r="S4439">
        <v>5</v>
      </c>
      <c r="T4439">
        <v>74</v>
      </c>
      <c r="U4439">
        <f t="shared" si="157"/>
        <v>0</v>
      </c>
      <c r="V4439">
        <v>0</v>
      </c>
      <c r="W4439">
        <v>0</v>
      </c>
    </row>
    <row r="4440" spans="14:23" ht="15" customHeight="1" x14ac:dyDescent="0.25">
      <c r="N4440" t="s">
        <v>13269</v>
      </c>
      <c r="O4440" t="s">
        <v>13270</v>
      </c>
      <c r="P4440" t="s">
        <v>13285</v>
      </c>
      <c r="Q4440" s="16" t="s">
        <v>13286</v>
      </c>
      <c r="R4440">
        <v>287</v>
      </c>
      <c r="S4440">
        <v>18</v>
      </c>
      <c r="T4440">
        <v>287</v>
      </c>
      <c r="U4440">
        <f t="shared" si="157"/>
        <v>0</v>
      </c>
      <c r="V4440">
        <v>0</v>
      </c>
      <c r="W4440">
        <v>0</v>
      </c>
    </row>
    <row r="4441" spans="14:23" ht="15" customHeight="1" x14ac:dyDescent="0.25">
      <c r="N4441" t="s">
        <v>13269</v>
      </c>
      <c r="O4441" t="s">
        <v>13270</v>
      </c>
      <c r="P4441" t="s">
        <v>13287</v>
      </c>
      <c r="Q4441" s="16" t="s">
        <v>13288</v>
      </c>
      <c r="R4441">
        <v>10</v>
      </c>
      <c r="S4441">
        <v>3</v>
      </c>
      <c r="T4441">
        <v>10</v>
      </c>
      <c r="U4441">
        <f t="shared" si="157"/>
        <v>0</v>
      </c>
      <c r="V4441">
        <v>0</v>
      </c>
      <c r="W4441">
        <v>0</v>
      </c>
    </row>
    <row r="4442" spans="14:23" ht="15" customHeight="1" x14ac:dyDescent="0.25">
      <c r="N4442" t="s">
        <v>13269</v>
      </c>
      <c r="O4442" t="s">
        <v>13270</v>
      </c>
      <c r="P4442" t="s">
        <v>13289</v>
      </c>
      <c r="Q4442" s="16" t="s">
        <v>13290</v>
      </c>
      <c r="R4442">
        <v>29</v>
      </c>
      <c r="S4442">
        <v>2</v>
      </c>
      <c r="T4442">
        <v>29</v>
      </c>
      <c r="U4442">
        <f t="shared" si="157"/>
        <v>0</v>
      </c>
      <c r="V4442">
        <v>0</v>
      </c>
      <c r="W4442">
        <v>0</v>
      </c>
    </row>
    <row r="4443" spans="14:23" ht="15" customHeight="1" x14ac:dyDescent="0.25">
      <c r="N4443" t="s">
        <v>13269</v>
      </c>
      <c r="O4443" t="s">
        <v>13270</v>
      </c>
      <c r="P4443" t="s">
        <v>13291</v>
      </c>
      <c r="Q4443" s="16" t="s">
        <v>13292</v>
      </c>
      <c r="R4443">
        <v>16</v>
      </c>
      <c r="S4443">
        <v>2</v>
      </c>
      <c r="T4443">
        <v>16</v>
      </c>
      <c r="U4443">
        <f t="shared" si="157"/>
        <v>0</v>
      </c>
      <c r="V4443">
        <v>0</v>
      </c>
      <c r="W4443">
        <v>0</v>
      </c>
    </row>
    <row r="4444" spans="14:23" ht="15" customHeight="1" x14ac:dyDescent="0.25">
      <c r="N4444" t="s">
        <v>13293</v>
      </c>
      <c r="O4444" t="s">
        <v>2171</v>
      </c>
      <c r="P4444" t="s">
        <v>13294</v>
      </c>
      <c r="Q4444" s="16" t="s">
        <v>13295</v>
      </c>
      <c r="R4444">
        <v>2</v>
      </c>
      <c r="S4444">
        <v>2</v>
      </c>
      <c r="T4444">
        <v>2</v>
      </c>
      <c r="U4444">
        <f t="shared" si="157"/>
        <v>0</v>
      </c>
      <c r="V4444">
        <v>0</v>
      </c>
      <c r="W4444">
        <v>0</v>
      </c>
    </row>
    <row r="4445" spans="14:23" ht="15" customHeight="1" x14ac:dyDescent="0.25">
      <c r="N4445" t="s">
        <v>13293</v>
      </c>
      <c r="O4445" t="s">
        <v>2171</v>
      </c>
      <c r="P4445" t="s">
        <v>13296</v>
      </c>
      <c r="Q4445" s="16" t="s">
        <v>13297</v>
      </c>
      <c r="R4445">
        <v>6</v>
      </c>
      <c r="S4445">
        <v>1</v>
      </c>
      <c r="T4445">
        <v>6</v>
      </c>
      <c r="U4445">
        <f t="shared" si="157"/>
        <v>0</v>
      </c>
      <c r="V4445">
        <v>0</v>
      </c>
      <c r="W4445">
        <v>0</v>
      </c>
    </row>
    <row r="4446" spans="14:23" ht="15" customHeight="1" x14ac:dyDescent="0.25">
      <c r="N4446" t="s">
        <v>13293</v>
      </c>
      <c r="O4446" t="s">
        <v>2171</v>
      </c>
      <c r="P4446" t="s">
        <v>13298</v>
      </c>
      <c r="Q4446" s="16" t="s">
        <v>13299</v>
      </c>
      <c r="R4446">
        <v>8</v>
      </c>
      <c r="S4446">
        <v>2</v>
      </c>
      <c r="T4446">
        <v>8</v>
      </c>
      <c r="U4446">
        <f t="shared" si="157"/>
        <v>0</v>
      </c>
      <c r="V4446">
        <v>0</v>
      </c>
      <c r="W4446">
        <v>0</v>
      </c>
    </row>
    <row r="4447" spans="14:23" ht="15" customHeight="1" x14ac:dyDescent="0.25">
      <c r="N4447" t="s">
        <v>13293</v>
      </c>
      <c r="O4447" t="s">
        <v>2171</v>
      </c>
      <c r="P4447" t="s">
        <v>13300</v>
      </c>
      <c r="Q4447" s="16" t="s">
        <v>13301</v>
      </c>
      <c r="R4447">
        <v>1</v>
      </c>
      <c r="S4447">
        <v>1</v>
      </c>
      <c r="T4447">
        <v>1</v>
      </c>
      <c r="U4447">
        <f t="shared" si="157"/>
        <v>0</v>
      </c>
      <c r="V4447">
        <v>0</v>
      </c>
      <c r="W4447">
        <v>0</v>
      </c>
    </row>
    <row r="4448" spans="14:23" ht="15" customHeight="1" x14ac:dyDescent="0.25">
      <c r="N4448" t="s">
        <v>13293</v>
      </c>
      <c r="O4448" t="s">
        <v>2171</v>
      </c>
      <c r="P4448" t="s">
        <v>13302</v>
      </c>
      <c r="Q4448" s="16" t="s">
        <v>13303</v>
      </c>
      <c r="R4448">
        <v>8</v>
      </c>
      <c r="S4448">
        <v>2</v>
      </c>
      <c r="T4448">
        <v>8</v>
      </c>
      <c r="U4448">
        <f t="shared" si="157"/>
        <v>0</v>
      </c>
      <c r="V4448">
        <v>0</v>
      </c>
      <c r="W4448">
        <v>0</v>
      </c>
    </row>
    <row r="4449" spans="14:23" ht="15" customHeight="1" x14ac:dyDescent="0.25">
      <c r="N4449" t="s">
        <v>13293</v>
      </c>
      <c r="O4449" t="s">
        <v>2171</v>
      </c>
      <c r="P4449" t="s">
        <v>13304</v>
      </c>
      <c r="Q4449" s="16" t="s">
        <v>13305</v>
      </c>
      <c r="R4449">
        <v>1</v>
      </c>
      <c r="S4449">
        <v>1</v>
      </c>
      <c r="T4449">
        <v>1</v>
      </c>
      <c r="U4449">
        <f t="shared" si="157"/>
        <v>0</v>
      </c>
      <c r="V4449">
        <v>0</v>
      </c>
      <c r="W4449">
        <v>0</v>
      </c>
    </row>
    <row r="4450" spans="14:23" ht="15" customHeight="1" x14ac:dyDescent="0.25">
      <c r="N4450" t="s">
        <v>13293</v>
      </c>
      <c r="O4450" t="s">
        <v>2171</v>
      </c>
      <c r="P4450" t="s">
        <v>13306</v>
      </c>
      <c r="Q4450" s="16" t="s">
        <v>13307</v>
      </c>
      <c r="R4450">
        <v>1</v>
      </c>
      <c r="S4450">
        <v>1</v>
      </c>
      <c r="T4450">
        <v>1</v>
      </c>
      <c r="U4450">
        <f t="shared" si="157"/>
        <v>0</v>
      </c>
      <c r="V4450">
        <v>0</v>
      </c>
      <c r="W4450">
        <v>0</v>
      </c>
    </row>
    <row r="4451" spans="14:23" ht="15" customHeight="1" x14ac:dyDescent="0.25">
      <c r="N4451" t="s">
        <v>13293</v>
      </c>
      <c r="O4451" t="s">
        <v>2171</v>
      </c>
      <c r="P4451" t="s">
        <v>13308</v>
      </c>
      <c r="Q4451" s="16" t="s">
        <v>13309</v>
      </c>
      <c r="R4451">
        <v>1</v>
      </c>
      <c r="S4451">
        <v>1</v>
      </c>
      <c r="T4451">
        <v>1</v>
      </c>
      <c r="U4451">
        <f t="shared" si="157"/>
        <v>0</v>
      </c>
      <c r="V4451">
        <v>0</v>
      </c>
      <c r="W4451">
        <v>0</v>
      </c>
    </row>
    <row r="4452" spans="14:23" ht="15" customHeight="1" x14ac:dyDescent="0.25">
      <c r="N4452" t="s">
        <v>13293</v>
      </c>
      <c r="O4452" t="s">
        <v>2171</v>
      </c>
      <c r="P4452" t="s">
        <v>13310</v>
      </c>
      <c r="Q4452" s="16" t="s">
        <v>13311</v>
      </c>
      <c r="R4452">
        <v>12</v>
      </c>
      <c r="S4452">
        <v>1</v>
      </c>
      <c r="T4452">
        <v>12</v>
      </c>
      <c r="U4452">
        <f t="shared" si="157"/>
        <v>0</v>
      </c>
      <c r="V4452">
        <v>0</v>
      </c>
      <c r="W4452">
        <v>0</v>
      </c>
    </row>
    <row r="4453" spans="14:23" ht="15" customHeight="1" x14ac:dyDescent="0.25">
      <c r="N4453" t="s">
        <v>13293</v>
      </c>
      <c r="O4453" t="s">
        <v>2171</v>
      </c>
      <c r="P4453" t="s">
        <v>13312</v>
      </c>
      <c r="Q4453" s="16" t="s">
        <v>13313</v>
      </c>
      <c r="R4453">
        <v>12</v>
      </c>
      <c r="S4453">
        <v>10</v>
      </c>
      <c r="T4453">
        <v>12</v>
      </c>
      <c r="U4453">
        <f t="shared" si="157"/>
        <v>0</v>
      </c>
      <c r="V4453">
        <v>0</v>
      </c>
      <c r="W4453">
        <v>0</v>
      </c>
    </row>
    <row r="4454" spans="14:23" ht="15" customHeight="1" x14ac:dyDescent="0.25">
      <c r="N4454" t="s">
        <v>13293</v>
      </c>
      <c r="O4454" t="s">
        <v>2171</v>
      </c>
      <c r="P4454" t="s">
        <v>13314</v>
      </c>
      <c r="Q4454" s="16" t="s">
        <v>13315</v>
      </c>
      <c r="R4454">
        <v>5</v>
      </c>
      <c r="S4454">
        <v>3</v>
      </c>
      <c r="T4454">
        <v>5</v>
      </c>
      <c r="U4454">
        <f t="shared" si="157"/>
        <v>0</v>
      </c>
      <c r="V4454">
        <v>0</v>
      </c>
      <c r="W4454">
        <v>0</v>
      </c>
    </row>
    <row r="4455" spans="14:23" ht="15" customHeight="1" x14ac:dyDescent="0.25">
      <c r="N4455" t="s">
        <v>13293</v>
      </c>
      <c r="O4455" t="s">
        <v>2171</v>
      </c>
      <c r="P4455" t="s">
        <v>13316</v>
      </c>
      <c r="Q4455" s="16" t="s">
        <v>13317</v>
      </c>
      <c r="R4455">
        <v>1</v>
      </c>
      <c r="S4455">
        <v>1</v>
      </c>
      <c r="T4455">
        <v>1</v>
      </c>
      <c r="U4455">
        <f t="shared" si="157"/>
        <v>0</v>
      </c>
      <c r="V4455">
        <v>0</v>
      </c>
      <c r="W4455">
        <v>0</v>
      </c>
    </row>
    <row r="4456" spans="14:23" ht="15" customHeight="1" x14ac:dyDescent="0.25">
      <c r="N4456" t="s">
        <v>13293</v>
      </c>
      <c r="O4456" t="s">
        <v>2171</v>
      </c>
      <c r="P4456" t="s">
        <v>13318</v>
      </c>
      <c r="Q4456" s="16" t="s">
        <v>13319</v>
      </c>
      <c r="R4456">
        <v>1</v>
      </c>
      <c r="S4456">
        <v>1</v>
      </c>
      <c r="T4456">
        <v>1</v>
      </c>
      <c r="U4456">
        <f t="shared" si="157"/>
        <v>0</v>
      </c>
      <c r="V4456">
        <v>0</v>
      </c>
      <c r="W4456">
        <v>0</v>
      </c>
    </row>
    <row r="4457" spans="14:23" ht="15" customHeight="1" x14ac:dyDescent="0.25">
      <c r="N4457" t="s">
        <v>13293</v>
      </c>
      <c r="O4457" t="s">
        <v>2171</v>
      </c>
      <c r="P4457" t="s">
        <v>13320</v>
      </c>
      <c r="Q4457" s="16" t="s">
        <v>13321</v>
      </c>
      <c r="R4457">
        <v>3</v>
      </c>
      <c r="S4457">
        <v>3</v>
      </c>
      <c r="T4457">
        <v>3</v>
      </c>
      <c r="U4457">
        <f t="shared" si="157"/>
        <v>0</v>
      </c>
      <c r="V4457">
        <v>0</v>
      </c>
      <c r="W4457">
        <v>0</v>
      </c>
    </row>
    <row r="4458" spans="14:23" ht="15" customHeight="1" x14ac:dyDescent="0.25">
      <c r="N4458" t="s">
        <v>13293</v>
      </c>
      <c r="O4458" t="s">
        <v>2171</v>
      </c>
      <c r="P4458" t="s">
        <v>13322</v>
      </c>
      <c r="Q4458" s="16" t="s">
        <v>13323</v>
      </c>
      <c r="R4458">
        <v>7</v>
      </c>
      <c r="S4458">
        <v>1</v>
      </c>
      <c r="T4458">
        <v>7</v>
      </c>
      <c r="U4458">
        <f t="shared" si="157"/>
        <v>0</v>
      </c>
      <c r="V4458">
        <v>0</v>
      </c>
      <c r="W4458">
        <v>0</v>
      </c>
    </row>
    <row r="4459" spans="14:23" ht="15" customHeight="1" x14ac:dyDescent="0.25">
      <c r="N4459" t="s">
        <v>13293</v>
      </c>
      <c r="O4459" t="s">
        <v>2171</v>
      </c>
      <c r="P4459" t="s">
        <v>13324</v>
      </c>
      <c r="Q4459" s="16" t="s">
        <v>13325</v>
      </c>
      <c r="R4459">
        <v>1</v>
      </c>
      <c r="S4459">
        <v>1</v>
      </c>
      <c r="T4459">
        <v>1</v>
      </c>
      <c r="U4459">
        <f t="shared" si="157"/>
        <v>0</v>
      </c>
      <c r="V4459">
        <v>0</v>
      </c>
      <c r="W4459">
        <v>0</v>
      </c>
    </row>
    <row r="4460" spans="14:23" ht="15" customHeight="1" x14ac:dyDescent="0.25">
      <c r="N4460" t="s">
        <v>13293</v>
      </c>
      <c r="O4460" t="s">
        <v>2171</v>
      </c>
      <c r="P4460" t="s">
        <v>13326</v>
      </c>
      <c r="Q4460" s="16" t="s">
        <v>13327</v>
      </c>
      <c r="R4460">
        <v>15</v>
      </c>
      <c r="S4460">
        <v>4</v>
      </c>
      <c r="T4460">
        <v>15</v>
      </c>
      <c r="U4460">
        <f t="shared" si="157"/>
        <v>0</v>
      </c>
      <c r="V4460">
        <v>0</v>
      </c>
      <c r="W4460">
        <v>0</v>
      </c>
    </row>
    <row r="4461" spans="14:23" ht="15" customHeight="1" x14ac:dyDescent="0.25">
      <c r="N4461" t="s">
        <v>13293</v>
      </c>
      <c r="O4461" t="s">
        <v>2171</v>
      </c>
      <c r="P4461" t="s">
        <v>13328</v>
      </c>
      <c r="Q4461" s="16" t="s">
        <v>13329</v>
      </c>
      <c r="R4461">
        <v>1</v>
      </c>
      <c r="S4461">
        <v>1</v>
      </c>
      <c r="T4461">
        <v>1</v>
      </c>
      <c r="U4461">
        <f t="shared" si="157"/>
        <v>0</v>
      </c>
      <c r="V4461">
        <v>0</v>
      </c>
      <c r="W4461">
        <v>0</v>
      </c>
    </row>
    <row r="4462" spans="14:23" ht="15" customHeight="1" x14ac:dyDescent="0.25">
      <c r="N4462" t="s">
        <v>13293</v>
      </c>
      <c r="O4462" t="s">
        <v>2171</v>
      </c>
      <c r="P4462" t="s">
        <v>13330</v>
      </c>
      <c r="Q4462" s="16" t="s">
        <v>13331</v>
      </c>
      <c r="R4462">
        <v>2</v>
      </c>
      <c r="S4462">
        <v>2</v>
      </c>
      <c r="T4462">
        <v>2</v>
      </c>
      <c r="U4462">
        <f t="shared" si="157"/>
        <v>0</v>
      </c>
      <c r="V4462">
        <v>0</v>
      </c>
      <c r="W4462">
        <v>0</v>
      </c>
    </row>
    <row r="4463" spans="14:23" ht="15" customHeight="1" x14ac:dyDescent="0.25">
      <c r="N4463" t="s">
        <v>13293</v>
      </c>
      <c r="O4463" t="s">
        <v>2171</v>
      </c>
      <c r="P4463" t="s">
        <v>13332</v>
      </c>
      <c r="Q4463" s="16" t="s">
        <v>13333</v>
      </c>
      <c r="R4463">
        <v>13</v>
      </c>
      <c r="S4463">
        <v>3</v>
      </c>
      <c r="T4463">
        <v>13</v>
      </c>
      <c r="U4463">
        <f t="shared" si="157"/>
        <v>0</v>
      </c>
      <c r="V4463">
        <v>0</v>
      </c>
      <c r="W4463">
        <v>0</v>
      </c>
    </row>
    <row r="4464" spans="14:23" ht="15" customHeight="1" x14ac:dyDescent="0.25">
      <c r="N4464" t="s">
        <v>13293</v>
      </c>
      <c r="O4464" t="s">
        <v>2171</v>
      </c>
      <c r="P4464" t="s">
        <v>13334</v>
      </c>
      <c r="Q4464" s="16" t="s">
        <v>13335</v>
      </c>
      <c r="R4464">
        <v>5</v>
      </c>
      <c r="S4464">
        <v>1</v>
      </c>
      <c r="T4464">
        <v>5</v>
      </c>
      <c r="U4464">
        <f t="shared" si="157"/>
        <v>0</v>
      </c>
      <c r="V4464">
        <v>0</v>
      </c>
      <c r="W4464">
        <v>0</v>
      </c>
    </row>
    <row r="4465" spans="14:23" ht="15" customHeight="1" x14ac:dyDescent="0.25">
      <c r="N4465" t="s">
        <v>13293</v>
      </c>
      <c r="O4465" t="s">
        <v>2171</v>
      </c>
      <c r="P4465" t="s">
        <v>13336</v>
      </c>
      <c r="Q4465" s="16" t="s">
        <v>13337</v>
      </c>
      <c r="R4465">
        <v>1</v>
      </c>
      <c r="S4465">
        <v>1</v>
      </c>
      <c r="T4465">
        <v>1</v>
      </c>
      <c r="U4465">
        <f t="shared" si="157"/>
        <v>0</v>
      </c>
      <c r="V4465">
        <v>0</v>
      </c>
      <c r="W4465">
        <v>0</v>
      </c>
    </row>
    <row r="4466" spans="14:23" ht="15" customHeight="1" x14ac:dyDescent="0.25">
      <c r="N4466" t="s">
        <v>13293</v>
      </c>
      <c r="O4466" t="s">
        <v>2171</v>
      </c>
      <c r="P4466" t="s">
        <v>13338</v>
      </c>
      <c r="Q4466" s="16" t="s">
        <v>13339</v>
      </c>
      <c r="R4466">
        <v>2</v>
      </c>
      <c r="S4466">
        <v>2</v>
      </c>
      <c r="T4466">
        <v>2</v>
      </c>
      <c r="U4466">
        <f t="shared" si="157"/>
        <v>0</v>
      </c>
      <c r="V4466">
        <v>0</v>
      </c>
      <c r="W4466">
        <v>0</v>
      </c>
    </row>
    <row r="4467" spans="14:23" ht="15" customHeight="1" x14ac:dyDescent="0.25">
      <c r="N4467" t="s">
        <v>13293</v>
      </c>
      <c r="O4467" t="s">
        <v>2171</v>
      </c>
      <c r="P4467" t="s">
        <v>13340</v>
      </c>
      <c r="Q4467" s="16" t="s">
        <v>13341</v>
      </c>
      <c r="R4467">
        <v>1</v>
      </c>
      <c r="S4467">
        <v>1</v>
      </c>
      <c r="T4467">
        <v>1</v>
      </c>
      <c r="U4467">
        <f t="shared" si="157"/>
        <v>0</v>
      </c>
      <c r="V4467">
        <v>0</v>
      </c>
      <c r="W4467">
        <v>0</v>
      </c>
    </row>
    <row r="4468" spans="14:23" ht="15" customHeight="1" x14ac:dyDescent="0.25">
      <c r="N4468" t="s">
        <v>13293</v>
      </c>
      <c r="O4468" t="s">
        <v>2171</v>
      </c>
      <c r="P4468" t="s">
        <v>13342</v>
      </c>
      <c r="Q4468" s="16" t="s">
        <v>13343</v>
      </c>
      <c r="R4468">
        <v>2</v>
      </c>
      <c r="S4468">
        <v>2</v>
      </c>
      <c r="T4468">
        <v>2</v>
      </c>
      <c r="U4468">
        <f t="shared" si="157"/>
        <v>0</v>
      </c>
      <c r="V4468">
        <v>0</v>
      </c>
      <c r="W4468">
        <v>0</v>
      </c>
    </row>
    <row r="4469" spans="14:23" ht="15" customHeight="1" x14ac:dyDescent="0.25">
      <c r="N4469" t="s">
        <v>13293</v>
      </c>
      <c r="O4469" t="s">
        <v>2171</v>
      </c>
      <c r="P4469" t="s">
        <v>13344</v>
      </c>
      <c r="Q4469" s="16" t="s">
        <v>13345</v>
      </c>
      <c r="R4469">
        <v>5</v>
      </c>
      <c r="S4469">
        <v>1</v>
      </c>
      <c r="T4469">
        <v>5</v>
      </c>
      <c r="U4469">
        <f t="shared" si="157"/>
        <v>0</v>
      </c>
      <c r="V4469">
        <v>0</v>
      </c>
      <c r="W4469">
        <v>0</v>
      </c>
    </row>
    <row r="4470" spans="14:23" ht="15" customHeight="1" x14ac:dyDescent="0.25">
      <c r="N4470" t="s">
        <v>13293</v>
      </c>
      <c r="O4470" t="s">
        <v>2171</v>
      </c>
      <c r="P4470" t="s">
        <v>13346</v>
      </c>
      <c r="Q4470" s="16" t="s">
        <v>13347</v>
      </c>
      <c r="R4470">
        <v>1</v>
      </c>
      <c r="S4470">
        <v>1</v>
      </c>
      <c r="T4470">
        <v>1</v>
      </c>
      <c r="U4470">
        <f t="shared" si="157"/>
        <v>0</v>
      </c>
      <c r="V4470">
        <v>0</v>
      </c>
      <c r="W4470">
        <v>0</v>
      </c>
    </row>
    <row r="4471" spans="14:23" ht="15" customHeight="1" x14ac:dyDescent="0.25">
      <c r="N4471" t="s">
        <v>13293</v>
      </c>
      <c r="O4471" t="s">
        <v>2171</v>
      </c>
      <c r="P4471" t="s">
        <v>13348</v>
      </c>
      <c r="Q4471" s="16" t="s">
        <v>13349</v>
      </c>
      <c r="R4471">
        <v>19</v>
      </c>
      <c r="S4471">
        <v>4</v>
      </c>
      <c r="T4471">
        <v>19</v>
      </c>
      <c r="U4471">
        <f t="shared" si="157"/>
        <v>0</v>
      </c>
      <c r="V4471">
        <v>0</v>
      </c>
      <c r="W4471">
        <v>0</v>
      </c>
    </row>
    <row r="4472" spans="14:23" ht="15" customHeight="1" x14ac:dyDescent="0.25">
      <c r="N4472" t="s">
        <v>13293</v>
      </c>
      <c r="O4472" t="s">
        <v>2171</v>
      </c>
      <c r="P4472" t="s">
        <v>13350</v>
      </c>
      <c r="Q4472" s="16" t="s">
        <v>13351</v>
      </c>
      <c r="R4472">
        <v>4</v>
      </c>
      <c r="S4472">
        <v>3</v>
      </c>
      <c r="T4472">
        <v>4</v>
      </c>
      <c r="U4472">
        <f t="shared" si="157"/>
        <v>0</v>
      </c>
      <c r="V4472">
        <v>0</v>
      </c>
      <c r="W4472">
        <v>0</v>
      </c>
    </row>
    <row r="4473" spans="14:23" ht="15" customHeight="1" x14ac:dyDescent="0.25">
      <c r="N4473" t="s">
        <v>13293</v>
      </c>
      <c r="O4473" t="s">
        <v>2171</v>
      </c>
      <c r="P4473" t="s">
        <v>13352</v>
      </c>
      <c r="Q4473" s="16" t="s">
        <v>13353</v>
      </c>
      <c r="R4473">
        <v>1</v>
      </c>
      <c r="S4473">
        <v>1</v>
      </c>
      <c r="T4473">
        <v>1</v>
      </c>
      <c r="U4473">
        <f t="shared" si="157"/>
        <v>0</v>
      </c>
      <c r="V4473">
        <v>0</v>
      </c>
      <c r="W4473">
        <v>0</v>
      </c>
    </row>
    <row r="4474" spans="14:23" ht="15" customHeight="1" x14ac:dyDescent="0.25">
      <c r="N4474" t="s">
        <v>13293</v>
      </c>
      <c r="O4474" t="s">
        <v>2171</v>
      </c>
      <c r="P4474" t="s">
        <v>13354</v>
      </c>
      <c r="Q4474" s="16" t="s">
        <v>13355</v>
      </c>
      <c r="R4474">
        <v>1</v>
      </c>
      <c r="S4474">
        <v>1</v>
      </c>
      <c r="T4474">
        <v>1</v>
      </c>
      <c r="U4474">
        <f t="shared" si="157"/>
        <v>0</v>
      </c>
      <c r="V4474">
        <v>0</v>
      </c>
      <c r="W4474">
        <v>0</v>
      </c>
    </row>
    <row r="4475" spans="14:23" ht="15" customHeight="1" x14ac:dyDescent="0.25">
      <c r="N4475" t="s">
        <v>13293</v>
      </c>
      <c r="O4475" t="s">
        <v>2171</v>
      </c>
      <c r="P4475" t="s">
        <v>13356</v>
      </c>
      <c r="Q4475" s="16" t="s">
        <v>13357</v>
      </c>
      <c r="R4475">
        <v>1</v>
      </c>
      <c r="S4475">
        <v>1</v>
      </c>
      <c r="T4475">
        <v>1</v>
      </c>
      <c r="U4475">
        <f t="shared" si="157"/>
        <v>0</v>
      </c>
      <c r="V4475">
        <v>0</v>
      </c>
      <c r="W4475">
        <v>0</v>
      </c>
    </row>
    <row r="4476" spans="14:23" ht="15" customHeight="1" x14ac:dyDescent="0.25">
      <c r="N4476" t="s">
        <v>13293</v>
      </c>
      <c r="O4476" t="s">
        <v>2171</v>
      </c>
      <c r="P4476" t="s">
        <v>13358</v>
      </c>
      <c r="Q4476" s="16" t="s">
        <v>13359</v>
      </c>
      <c r="R4476">
        <v>3</v>
      </c>
      <c r="S4476">
        <v>2</v>
      </c>
      <c r="T4476">
        <v>3</v>
      </c>
      <c r="U4476">
        <f t="shared" si="157"/>
        <v>0</v>
      </c>
      <c r="V4476">
        <v>0</v>
      </c>
      <c r="W4476">
        <v>0</v>
      </c>
    </row>
    <row r="4477" spans="14:23" ht="15" customHeight="1" x14ac:dyDescent="0.25">
      <c r="N4477" t="s">
        <v>13293</v>
      </c>
      <c r="O4477" t="s">
        <v>2171</v>
      </c>
      <c r="P4477" t="s">
        <v>13360</v>
      </c>
      <c r="Q4477" s="16" t="s">
        <v>13361</v>
      </c>
      <c r="R4477">
        <v>3</v>
      </c>
      <c r="S4477">
        <v>2</v>
      </c>
      <c r="T4477">
        <v>3</v>
      </c>
      <c r="U4477">
        <f t="shared" si="157"/>
        <v>0</v>
      </c>
      <c r="V4477">
        <v>0</v>
      </c>
      <c r="W4477">
        <v>0</v>
      </c>
    </row>
    <row r="4478" spans="14:23" ht="15" customHeight="1" x14ac:dyDescent="0.25">
      <c r="N4478" t="s">
        <v>13293</v>
      </c>
      <c r="O4478" t="s">
        <v>2171</v>
      </c>
      <c r="P4478" t="s">
        <v>13362</v>
      </c>
      <c r="Q4478" s="16" t="s">
        <v>13363</v>
      </c>
      <c r="R4478">
        <v>4</v>
      </c>
      <c r="S4478">
        <v>4</v>
      </c>
      <c r="T4478">
        <v>4</v>
      </c>
      <c r="U4478">
        <f t="shared" si="157"/>
        <v>0</v>
      </c>
      <c r="V4478">
        <v>0</v>
      </c>
      <c r="W4478">
        <v>0</v>
      </c>
    </row>
    <row r="4479" spans="14:23" ht="15" customHeight="1" x14ac:dyDescent="0.25">
      <c r="N4479" t="s">
        <v>13293</v>
      </c>
      <c r="O4479" t="s">
        <v>2171</v>
      </c>
      <c r="P4479" t="s">
        <v>13364</v>
      </c>
      <c r="Q4479" s="16" t="s">
        <v>13365</v>
      </c>
      <c r="R4479">
        <v>1</v>
      </c>
      <c r="S4479">
        <v>1</v>
      </c>
      <c r="T4479">
        <v>1</v>
      </c>
      <c r="U4479">
        <f t="shared" si="157"/>
        <v>0</v>
      </c>
      <c r="V4479">
        <v>0</v>
      </c>
      <c r="W4479">
        <v>0</v>
      </c>
    </row>
    <row r="4480" spans="14:23" ht="15" customHeight="1" x14ac:dyDescent="0.25">
      <c r="N4480" t="s">
        <v>13293</v>
      </c>
      <c r="O4480" t="s">
        <v>2171</v>
      </c>
      <c r="P4480" t="s">
        <v>13366</v>
      </c>
      <c r="Q4480" s="16" t="s">
        <v>13367</v>
      </c>
      <c r="R4480">
        <v>6</v>
      </c>
      <c r="S4480">
        <v>5</v>
      </c>
      <c r="T4480">
        <v>6</v>
      </c>
      <c r="U4480">
        <f t="shared" si="157"/>
        <v>0</v>
      </c>
      <c r="V4480">
        <v>0</v>
      </c>
      <c r="W4480">
        <v>0</v>
      </c>
    </row>
    <row r="4481" spans="14:23" ht="15" customHeight="1" x14ac:dyDescent="0.25">
      <c r="N4481" t="s">
        <v>13293</v>
      </c>
      <c r="O4481" t="s">
        <v>2171</v>
      </c>
      <c r="P4481" t="s">
        <v>13368</v>
      </c>
      <c r="Q4481" s="16" t="s">
        <v>13369</v>
      </c>
      <c r="R4481">
        <v>22</v>
      </c>
      <c r="S4481">
        <v>17</v>
      </c>
      <c r="T4481">
        <v>22</v>
      </c>
      <c r="U4481">
        <f t="shared" si="157"/>
        <v>0</v>
      </c>
      <c r="V4481">
        <v>0</v>
      </c>
      <c r="W4481">
        <v>0</v>
      </c>
    </row>
    <row r="4482" spans="14:23" ht="15" customHeight="1" x14ac:dyDescent="0.25">
      <c r="N4482" t="s">
        <v>13293</v>
      </c>
      <c r="O4482" t="s">
        <v>2171</v>
      </c>
      <c r="P4482" t="s">
        <v>13370</v>
      </c>
      <c r="Q4482" s="16" t="s">
        <v>13371</v>
      </c>
      <c r="R4482">
        <v>12</v>
      </c>
      <c r="S4482">
        <v>2</v>
      </c>
      <c r="T4482">
        <v>12</v>
      </c>
      <c r="U4482">
        <f t="shared" si="157"/>
        <v>0</v>
      </c>
      <c r="V4482">
        <v>0</v>
      </c>
      <c r="W4482">
        <v>0</v>
      </c>
    </row>
    <row r="4483" spans="14:23" ht="15" customHeight="1" x14ac:dyDescent="0.25">
      <c r="N4483" t="s">
        <v>13293</v>
      </c>
      <c r="O4483" t="s">
        <v>2171</v>
      </c>
      <c r="P4483" t="s">
        <v>13372</v>
      </c>
      <c r="Q4483" s="16" t="s">
        <v>13373</v>
      </c>
      <c r="R4483">
        <v>13</v>
      </c>
      <c r="S4483">
        <v>3</v>
      </c>
      <c r="T4483">
        <v>13</v>
      </c>
      <c r="U4483">
        <f t="shared" si="157"/>
        <v>0</v>
      </c>
      <c r="V4483">
        <v>0</v>
      </c>
      <c r="W4483">
        <v>0</v>
      </c>
    </row>
    <row r="4484" spans="14:23" ht="15" customHeight="1" x14ac:dyDescent="0.25">
      <c r="N4484" t="s">
        <v>13293</v>
      </c>
      <c r="O4484" t="s">
        <v>2171</v>
      </c>
      <c r="P4484" t="s">
        <v>13374</v>
      </c>
      <c r="Q4484" s="16" t="s">
        <v>13375</v>
      </c>
      <c r="R4484">
        <v>1</v>
      </c>
      <c r="S4484">
        <v>1</v>
      </c>
      <c r="T4484">
        <v>1</v>
      </c>
      <c r="U4484">
        <f t="shared" si="157"/>
        <v>0</v>
      </c>
      <c r="V4484">
        <v>0</v>
      </c>
      <c r="W4484">
        <v>0</v>
      </c>
    </row>
    <row r="4485" spans="14:23" ht="15" customHeight="1" x14ac:dyDescent="0.25">
      <c r="N4485" t="s">
        <v>13293</v>
      </c>
      <c r="O4485" t="s">
        <v>2171</v>
      </c>
      <c r="P4485" t="s">
        <v>13376</v>
      </c>
      <c r="Q4485" s="16" t="s">
        <v>13377</v>
      </c>
      <c r="R4485">
        <v>2</v>
      </c>
      <c r="S4485">
        <v>1</v>
      </c>
      <c r="T4485">
        <v>2</v>
      </c>
      <c r="U4485">
        <f t="shared" si="157"/>
        <v>0</v>
      </c>
      <c r="V4485">
        <v>0</v>
      </c>
      <c r="W4485">
        <v>0</v>
      </c>
    </row>
    <row r="4486" spans="14:23" ht="15" customHeight="1" x14ac:dyDescent="0.25">
      <c r="N4486" t="s">
        <v>13293</v>
      </c>
      <c r="O4486" t="s">
        <v>2171</v>
      </c>
      <c r="P4486" t="s">
        <v>13378</v>
      </c>
      <c r="Q4486" s="16" t="s">
        <v>13379</v>
      </c>
      <c r="R4486">
        <v>2</v>
      </c>
      <c r="S4486">
        <v>2</v>
      </c>
      <c r="T4486">
        <v>2</v>
      </c>
      <c r="U4486">
        <f t="shared" si="157"/>
        <v>0</v>
      </c>
      <c r="V4486">
        <v>0</v>
      </c>
      <c r="W4486">
        <v>0</v>
      </c>
    </row>
    <row r="4487" spans="14:23" ht="15" customHeight="1" x14ac:dyDescent="0.25">
      <c r="N4487" t="s">
        <v>13293</v>
      </c>
      <c r="O4487" t="s">
        <v>2171</v>
      </c>
      <c r="P4487" t="s">
        <v>13380</v>
      </c>
      <c r="Q4487" s="16" t="s">
        <v>13381</v>
      </c>
      <c r="R4487">
        <v>1</v>
      </c>
      <c r="S4487">
        <v>1</v>
      </c>
      <c r="T4487">
        <v>1</v>
      </c>
      <c r="U4487">
        <f t="shared" si="157"/>
        <v>0</v>
      </c>
      <c r="V4487">
        <v>0</v>
      </c>
      <c r="W4487">
        <v>0</v>
      </c>
    </row>
    <row r="4488" spans="14:23" ht="15" customHeight="1" x14ac:dyDescent="0.25">
      <c r="N4488" t="s">
        <v>13293</v>
      </c>
      <c r="O4488" t="s">
        <v>2171</v>
      </c>
      <c r="P4488" t="s">
        <v>13382</v>
      </c>
      <c r="Q4488" s="16" t="s">
        <v>13383</v>
      </c>
      <c r="R4488">
        <v>1</v>
      </c>
      <c r="S4488">
        <v>1</v>
      </c>
      <c r="T4488">
        <v>1</v>
      </c>
      <c r="U4488">
        <f t="shared" si="157"/>
        <v>0</v>
      </c>
      <c r="V4488">
        <v>0</v>
      </c>
      <c r="W4488">
        <v>0</v>
      </c>
    </row>
    <row r="4489" spans="14:23" ht="15" customHeight="1" x14ac:dyDescent="0.25">
      <c r="N4489" t="s">
        <v>13293</v>
      </c>
      <c r="O4489" t="s">
        <v>2171</v>
      </c>
      <c r="P4489" t="s">
        <v>13384</v>
      </c>
      <c r="Q4489" s="16" t="s">
        <v>13385</v>
      </c>
      <c r="R4489">
        <v>1</v>
      </c>
      <c r="S4489">
        <v>1</v>
      </c>
      <c r="T4489">
        <v>1</v>
      </c>
      <c r="U4489">
        <f t="shared" si="157"/>
        <v>0</v>
      </c>
      <c r="V4489">
        <v>0</v>
      </c>
      <c r="W4489">
        <v>0</v>
      </c>
    </row>
    <row r="4490" spans="14:23" ht="15" customHeight="1" x14ac:dyDescent="0.25">
      <c r="N4490" t="s">
        <v>13293</v>
      </c>
      <c r="O4490" t="s">
        <v>2171</v>
      </c>
      <c r="P4490" t="s">
        <v>13386</v>
      </c>
      <c r="Q4490" s="16" t="s">
        <v>13387</v>
      </c>
      <c r="R4490">
        <v>3</v>
      </c>
      <c r="S4490">
        <v>3</v>
      </c>
      <c r="T4490">
        <v>3</v>
      </c>
      <c r="U4490">
        <f t="shared" si="157"/>
        <v>0</v>
      </c>
      <c r="V4490">
        <v>0</v>
      </c>
      <c r="W4490">
        <v>0</v>
      </c>
    </row>
    <row r="4491" spans="14:23" ht="15" customHeight="1" x14ac:dyDescent="0.25">
      <c r="N4491" t="s">
        <v>13293</v>
      </c>
      <c r="O4491" t="s">
        <v>2171</v>
      </c>
      <c r="P4491" t="s">
        <v>13388</v>
      </c>
      <c r="Q4491" s="16" t="s">
        <v>13385</v>
      </c>
      <c r="R4491">
        <v>3</v>
      </c>
      <c r="S4491">
        <v>3</v>
      </c>
      <c r="T4491">
        <v>3</v>
      </c>
      <c r="U4491">
        <f t="shared" si="157"/>
        <v>0</v>
      </c>
      <c r="V4491">
        <v>0</v>
      </c>
      <c r="W4491">
        <v>0</v>
      </c>
    </row>
    <row r="4492" spans="14:23" ht="15" customHeight="1" x14ac:dyDescent="0.25">
      <c r="N4492" t="s">
        <v>13293</v>
      </c>
      <c r="O4492" t="s">
        <v>2171</v>
      </c>
      <c r="P4492" t="s">
        <v>13389</v>
      </c>
      <c r="Q4492" s="16" t="s">
        <v>13390</v>
      </c>
      <c r="R4492">
        <v>2</v>
      </c>
      <c r="S4492">
        <v>2</v>
      </c>
      <c r="T4492">
        <v>2</v>
      </c>
      <c r="U4492">
        <f t="shared" si="157"/>
        <v>0</v>
      </c>
      <c r="V4492">
        <v>0</v>
      </c>
      <c r="W4492">
        <v>0</v>
      </c>
    </row>
    <row r="4493" spans="14:23" ht="15" customHeight="1" x14ac:dyDescent="0.25">
      <c r="N4493" t="s">
        <v>13391</v>
      </c>
      <c r="O4493" t="s">
        <v>13392</v>
      </c>
      <c r="P4493" t="s">
        <v>13393</v>
      </c>
      <c r="Q4493" s="16" t="s">
        <v>13394</v>
      </c>
      <c r="R4493">
        <v>1</v>
      </c>
      <c r="S4493">
        <v>1</v>
      </c>
      <c r="T4493">
        <v>1</v>
      </c>
      <c r="U4493">
        <f t="shared" si="157"/>
        <v>0</v>
      </c>
      <c r="V4493">
        <v>0</v>
      </c>
      <c r="W4493">
        <v>0</v>
      </c>
    </row>
    <row r="4494" spans="14:23" ht="15" customHeight="1" x14ac:dyDescent="0.25">
      <c r="N4494" t="s">
        <v>13391</v>
      </c>
      <c r="O4494" t="s">
        <v>13392</v>
      </c>
      <c r="P4494" t="s">
        <v>13395</v>
      </c>
      <c r="Q4494" s="16" t="s">
        <v>13396</v>
      </c>
      <c r="R4494">
        <v>1</v>
      </c>
      <c r="S4494">
        <v>1</v>
      </c>
      <c r="T4494">
        <v>1</v>
      </c>
      <c r="U4494">
        <f t="shared" si="157"/>
        <v>0</v>
      </c>
      <c r="V4494">
        <v>0</v>
      </c>
      <c r="W4494">
        <v>0</v>
      </c>
    </row>
    <row r="4495" spans="14:23" ht="15" customHeight="1" x14ac:dyDescent="0.25">
      <c r="N4495" t="s">
        <v>13391</v>
      </c>
      <c r="O4495" t="s">
        <v>13392</v>
      </c>
      <c r="P4495" t="s">
        <v>13397</v>
      </c>
      <c r="Q4495" s="16" t="s">
        <v>13398</v>
      </c>
      <c r="R4495">
        <v>1</v>
      </c>
      <c r="S4495">
        <v>1</v>
      </c>
      <c r="T4495">
        <v>1</v>
      </c>
      <c r="U4495">
        <f t="shared" si="157"/>
        <v>0</v>
      </c>
      <c r="V4495">
        <v>0</v>
      </c>
      <c r="W4495">
        <v>0</v>
      </c>
    </row>
    <row r="4496" spans="14:23" ht="15" customHeight="1" x14ac:dyDescent="0.25">
      <c r="N4496" t="s">
        <v>13399</v>
      </c>
      <c r="O4496" t="s">
        <v>13400</v>
      </c>
      <c r="P4496" t="s">
        <v>13401</v>
      </c>
      <c r="Q4496" s="16" t="s">
        <v>13402</v>
      </c>
      <c r="R4496">
        <v>1</v>
      </c>
      <c r="S4496">
        <v>1</v>
      </c>
      <c r="T4496">
        <v>1</v>
      </c>
      <c r="U4496">
        <f t="shared" si="157"/>
        <v>0</v>
      </c>
      <c r="V4496">
        <v>0</v>
      </c>
      <c r="W4496">
        <v>0</v>
      </c>
    </row>
    <row r="4497" spans="14:23" ht="15" customHeight="1" x14ac:dyDescent="0.25">
      <c r="N4497" t="s">
        <v>13399</v>
      </c>
      <c r="O4497" t="s">
        <v>13400</v>
      </c>
      <c r="P4497" t="s">
        <v>13403</v>
      </c>
      <c r="Q4497" s="16" t="s">
        <v>13404</v>
      </c>
      <c r="R4497">
        <v>2</v>
      </c>
      <c r="S4497">
        <v>2</v>
      </c>
      <c r="T4497">
        <v>2</v>
      </c>
      <c r="U4497">
        <f t="shared" ref="U4497:U4560" si="158">IF(V4497=0, 0, "")</f>
        <v>0</v>
      </c>
      <c r="V4497">
        <v>0</v>
      </c>
      <c r="W4497">
        <v>0</v>
      </c>
    </row>
    <row r="4498" spans="14:23" ht="15" customHeight="1" x14ac:dyDescent="0.25">
      <c r="N4498" t="s">
        <v>13399</v>
      </c>
      <c r="O4498" t="s">
        <v>13400</v>
      </c>
      <c r="P4498" t="s">
        <v>13405</v>
      </c>
      <c r="Q4498" s="16" t="s">
        <v>13406</v>
      </c>
      <c r="R4498">
        <v>2</v>
      </c>
      <c r="S4498">
        <v>2</v>
      </c>
      <c r="T4498">
        <v>2</v>
      </c>
      <c r="U4498">
        <f t="shared" si="158"/>
        <v>0</v>
      </c>
      <c r="V4498">
        <v>0</v>
      </c>
      <c r="W4498">
        <v>0</v>
      </c>
    </row>
    <row r="4499" spans="14:23" ht="15" customHeight="1" x14ac:dyDescent="0.25">
      <c r="N4499" t="s">
        <v>13399</v>
      </c>
      <c r="O4499" t="s">
        <v>13400</v>
      </c>
      <c r="P4499" t="s">
        <v>13407</v>
      </c>
      <c r="Q4499" s="16" t="s">
        <v>13408</v>
      </c>
      <c r="R4499">
        <v>1</v>
      </c>
      <c r="S4499">
        <v>1</v>
      </c>
      <c r="T4499">
        <v>1</v>
      </c>
      <c r="U4499">
        <f t="shared" si="158"/>
        <v>0</v>
      </c>
      <c r="V4499">
        <v>0</v>
      </c>
      <c r="W4499">
        <v>0</v>
      </c>
    </row>
    <row r="4500" spans="14:23" ht="15" customHeight="1" x14ac:dyDescent="0.25">
      <c r="N4500" t="s">
        <v>13399</v>
      </c>
      <c r="O4500" t="s">
        <v>13400</v>
      </c>
      <c r="P4500" t="s">
        <v>13409</v>
      </c>
      <c r="Q4500" s="16" t="s">
        <v>13410</v>
      </c>
      <c r="R4500">
        <v>2</v>
      </c>
      <c r="S4500">
        <v>2</v>
      </c>
      <c r="T4500">
        <v>2</v>
      </c>
      <c r="U4500">
        <f t="shared" si="158"/>
        <v>0</v>
      </c>
      <c r="V4500">
        <v>0</v>
      </c>
      <c r="W4500">
        <v>0</v>
      </c>
    </row>
    <row r="4501" spans="14:23" ht="15" customHeight="1" x14ac:dyDescent="0.25">
      <c r="N4501" t="s">
        <v>13399</v>
      </c>
      <c r="O4501" t="s">
        <v>13400</v>
      </c>
      <c r="P4501" t="s">
        <v>13411</v>
      </c>
      <c r="Q4501" s="16" t="s">
        <v>13412</v>
      </c>
      <c r="R4501">
        <v>4</v>
      </c>
      <c r="S4501">
        <v>4</v>
      </c>
      <c r="T4501">
        <v>4</v>
      </c>
      <c r="U4501">
        <f t="shared" si="158"/>
        <v>0</v>
      </c>
      <c r="V4501">
        <v>0</v>
      </c>
      <c r="W4501">
        <v>0</v>
      </c>
    </row>
    <row r="4502" spans="14:23" ht="15" customHeight="1" x14ac:dyDescent="0.25">
      <c r="N4502" t="s">
        <v>13399</v>
      </c>
      <c r="O4502" t="s">
        <v>13400</v>
      </c>
      <c r="P4502" t="s">
        <v>13413</v>
      </c>
      <c r="Q4502" s="16" t="s">
        <v>13414</v>
      </c>
      <c r="R4502">
        <v>3</v>
      </c>
      <c r="S4502">
        <v>2</v>
      </c>
      <c r="T4502">
        <v>3</v>
      </c>
      <c r="U4502">
        <f t="shared" si="158"/>
        <v>0</v>
      </c>
      <c r="V4502">
        <v>0</v>
      </c>
      <c r="W4502">
        <v>0</v>
      </c>
    </row>
    <row r="4503" spans="14:23" ht="15" customHeight="1" x14ac:dyDescent="0.25">
      <c r="N4503" t="s">
        <v>13399</v>
      </c>
      <c r="O4503" t="s">
        <v>13400</v>
      </c>
      <c r="P4503" t="s">
        <v>13413</v>
      </c>
      <c r="Q4503" s="16" t="s">
        <v>13415</v>
      </c>
      <c r="R4503">
        <v>3</v>
      </c>
      <c r="S4503">
        <v>2</v>
      </c>
      <c r="T4503">
        <v>3</v>
      </c>
      <c r="U4503">
        <f t="shared" si="158"/>
        <v>0</v>
      </c>
      <c r="V4503">
        <v>0</v>
      </c>
      <c r="W4503">
        <v>0</v>
      </c>
    </row>
    <row r="4504" spans="14:23" ht="15" customHeight="1" x14ac:dyDescent="0.25">
      <c r="N4504" t="s">
        <v>13399</v>
      </c>
      <c r="O4504" t="s">
        <v>13400</v>
      </c>
      <c r="P4504" t="s">
        <v>13416</v>
      </c>
      <c r="Q4504" s="16" t="s">
        <v>13417</v>
      </c>
      <c r="R4504">
        <v>3</v>
      </c>
      <c r="S4504">
        <v>2</v>
      </c>
      <c r="T4504">
        <v>3</v>
      </c>
      <c r="U4504">
        <f t="shared" si="158"/>
        <v>0</v>
      </c>
      <c r="V4504">
        <v>0</v>
      </c>
      <c r="W4504">
        <v>0</v>
      </c>
    </row>
    <row r="4505" spans="14:23" ht="15" customHeight="1" x14ac:dyDescent="0.25">
      <c r="N4505" t="s">
        <v>13399</v>
      </c>
      <c r="O4505" t="s">
        <v>13400</v>
      </c>
      <c r="P4505" t="s">
        <v>13418</v>
      </c>
      <c r="Q4505" s="16" t="s">
        <v>13419</v>
      </c>
      <c r="R4505">
        <v>2</v>
      </c>
      <c r="S4505">
        <v>1</v>
      </c>
      <c r="T4505">
        <v>2</v>
      </c>
      <c r="U4505">
        <f t="shared" si="158"/>
        <v>0</v>
      </c>
      <c r="V4505">
        <v>0</v>
      </c>
      <c r="W4505">
        <v>0</v>
      </c>
    </row>
    <row r="4506" spans="14:23" ht="15" customHeight="1" x14ac:dyDescent="0.25">
      <c r="N4506" t="s">
        <v>13399</v>
      </c>
      <c r="O4506" t="s">
        <v>13400</v>
      </c>
      <c r="P4506" t="s">
        <v>13420</v>
      </c>
      <c r="Q4506" s="16" t="s">
        <v>13421</v>
      </c>
      <c r="R4506">
        <v>2</v>
      </c>
      <c r="S4506">
        <v>2</v>
      </c>
      <c r="T4506">
        <v>2</v>
      </c>
      <c r="U4506">
        <f t="shared" si="158"/>
        <v>0</v>
      </c>
      <c r="V4506">
        <v>0</v>
      </c>
      <c r="W4506">
        <v>0</v>
      </c>
    </row>
    <row r="4507" spans="14:23" ht="15" customHeight="1" x14ac:dyDescent="0.25">
      <c r="N4507" t="s">
        <v>13399</v>
      </c>
      <c r="O4507" t="s">
        <v>13400</v>
      </c>
      <c r="P4507" t="s">
        <v>13422</v>
      </c>
      <c r="Q4507" s="16" t="s">
        <v>13423</v>
      </c>
      <c r="R4507">
        <v>26</v>
      </c>
      <c r="S4507">
        <v>7</v>
      </c>
      <c r="T4507">
        <v>26</v>
      </c>
      <c r="U4507">
        <f t="shared" si="158"/>
        <v>0</v>
      </c>
      <c r="V4507">
        <v>0</v>
      </c>
      <c r="W4507">
        <v>0</v>
      </c>
    </row>
    <row r="4508" spans="14:23" ht="15" customHeight="1" x14ac:dyDescent="0.25">
      <c r="N4508" t="s">
        <v>13399</v>
      </c>
      <c r="O4508" t="s">
        <v>13400</v>
      </c>
      <c r="P4508" t="s">
        <v>13424</v>
      </c>
      <c r="Q4508" s="16" t="s">
        <v>13425</v>
      </c>
      <c r="R4508">
        <v>4</v>
      </c>
      <c r="S4508">
        <v>1</v>
      </c>
      <c r="T4508">
        <v>4</v>
      </c>
      <c r="U4508">
        <f t="shared" si="158"/>
        <v>0</v>
      </c>
      <c r="V4508">
        <v>0</v>
      </c>
      <c r="W4508">
        <v>0</v>
      </c>
    </row>
    <row r="4509" spans="14:23" ht="15" customHeight="1" x14ac:dyDescent="0.25">
      <c r="N4509" t="s">
        <v>13399</v>
      </c>
      <c r="O4509" t="s">
        <v>13400</v>
      </c>
      <c r="P4509" t="s">
        <v>13426</v>
      </c>
      <c r="Q4509" s="16" t="s">
        <v>13427</v>
      </c>
      <c r="R4509">
        <v>1</v>
      </c>
      <c r="S4509">
        <v>1</v>
      </c>
      <c r="T4509">
        <v>1</v>
      </c>
      <c r="U4509">
        <f t="shared" si="158"/>
        <v>0</v>
      </c>
      <c r="V4509">
        <v>0</v>
      </c>
      <c r="W4509">
        <v>0</v>
      </c>
    </row>
    <row r="4510" spans="14:23" ht="15" customHeight="1" x14ac:dyDescent="0.25">
      <c r="N4510" t="s">
        <v>13399</v>
      </c>
      <c r="O4510" t="s">
        <v>13400</v>
      </c>
      <c r="P4510" t="s">
        <v>13428</v>
      </c>
      <c r="Q4510" s="16" t="s">
        <v>13429</v>
      </c>
      <c r="R4510">
        <v>1</v>
      </c>
      <c r="S4510">
        <v>1</v>
      </c>
      <c r="T4510">
        <v>1</v>
      </c>
      <c r="U4510">
        <f t="shared" si="158"/>
        <v>0</v>
      </c>
      <c r="V4510">
        <v>0</v>
      </c>
      <c r="W4510">
        <v>0</v>
      </c>
    </row>
    <row r="4511" spans="14:23" ht="15" customHeight="1" x14ac:dyDescent="0.25">
      <c r="N4511" t="s">
        <v>13399</v>
      </c>
      <c r="O4511" t="s">
        <v>13400</v>
      </c>
      <c r="P4511" t="s">
        <v>13430</v>
      </c>
      <c r="Q4511" s="16" t="s">
        <v>13431</v>
      </c>
      <c r="R4511">
        <v>1</v>
      </c>
      <c r="S4511">
        <v>1</v>
      </c>
      <c r="T4511">
        <v>1</v>
      </c>
      <c r="U4511">
        <f t="shared" si="158"/>
        <v>0</v>
      </c>
      <c r="V4511">
        <v>0</v>
      </c>
      <c r="W4511">
        <v>0</v>
      </c>
    </row>
    <row r="4512" spans="14:23" ht="15" customHeight="1" x14ac:dyDescent="0.25">
      <c r="N4512" t="s">
        <v>13399</v>
      </c>
      <c r="O4512" t="s">
        <v>13400</v>
      </c>
      <c r="P4512" t="s">
        <v>13432</v>
      </c>
      <c r="Q4512" s="16" t="s">
        <v>13433</v>
      </c>
      <c r="R4512">
        <v>1</v>
      </c>
      <c r="S4512">
        <v>1</v>
      </c>
      <c r="T4512">
        <v>1</v>
      </c>
      <c r="U4512">
        <f t="shared" si="158"/>
        <v>0</v>
      </c>
      <c r="V4512">
        <v>0</v>
      </c>
      <c r="W4512">
        <v>0</v>
      </c>
    </row>
    <row r="4513" spans="14:23" ht="15" customHeight="1" x14ac:dyDescent="0.25">
      <c r="N4513" t="s">
        <v>13399</v>
      </c>
      <c r="O4513" t="s">
        <v>13400</v>
      </c>
      <c r="P4513" t="s">
        <v>13434</v>
      </c>
      <c r="Q4513" s="16" t="s">
        <v>13435</v>
      </c>
      <c r="R4513">
        <v>1</v>
      </c>
      <c r="S4513">
        <v>1</v>
      </c>
      <c r="T4513">
        <v>1</v>
      </c>
      <c r="U4513">
        <f t="shared" si="158"/>
        <v>0</v>
      </c>
      <c r="V4513">
        <v>0</v>
      </c>
      <c r="W4513">
        <v>0</v>
      </c>
    </row>
    <row r="4514" spans="14:23" ht="15" customHeight="1" x14ac:dyDescent="0.25">
      <c r="N4514" t="s">
        <v>13399</v>
      </c>
      <c r="O4514" t="s">
        <v>13400</v>
      </c>
      <c r="P4514" t="s">
        <v>13436</v>
      </c>
      <c r="Q4514" s="16" t="s">
        <v>2659</v>
      </c>
      <c r="R4514">
        <v>19</v>
      </c>
      <c r="S4514">
        <v>2</v>
      </c>
      <c r="T4514">
        <v>19</v>
      </c>
      <c r="U4514">
        <f t="shared" si="158"/>
        <v>0</v>
      </c>
      <c r="V4514">
        <v>0</v>
      </c>
      <c r="W4514">
        <v>0</v>
      </c>
    </row>
    <row r="4515" spans="14:23" ht="15" customHeight="1" x14ac:dyDescent="0.25">
      <c r="N4515" t="s">
        <v>13437</v>
      </c>
      <c r="O4515" t="s">
        <v>13438</v>
      </c>
      <c r="P4515" t="s">
        <v>13439</v>
      </c>
      <c r="Q4515" s="16" t="s">
        <v>13440</v>
      </c>
      <c r="R4515">
        <v>3</v>
      </c>
      <c r="S4515">
        <v>2</v>
      </c>
      <c r="T4515">
        <v>3</v>
      </c>
      <c r="U4515">
        <f t="shared" si="158"/>
        <v>0</v>
      </c>
      <c r="V4515">
        <v>0</v>
      </c>
      <c r="W4515">
        <v>0</v>
      </c>
    </row>
    <row r="4516" spans="14:23" ht="15" customHeight="1" x14ac:dyDescent="0.25">
      <c r="N4516" t="s">
        <v>13437</v>
      </c>
      <c r="O4516" t="s">
        <v>13438</v>
      </c>
      <c r="P4516" t="s">
        <v>13441</v>
      </c>
      <c r="Q4516" s="16" t="s">
        <v>13442</v>
      </c>
      <c r="R4516">
        <v>4</v>
      </c>
      <c r="S4516">
        <v>1</v>
      </c>
      <c r="T4516">
        <v>4</v>
      </c>
      <c r="U4516">
        <f t="shared" si="158"/>
        <v>0</v>
      </c>
      <c r="V4516">
        <v>0</v>
      </c>
      <c r="W4516">
        <v>0</v>
      </c>
    </row>
    <row r="4517" spans="14:23" ht="15" customHeight="1" x14ac:dyDescent="0.25">
      <c r="N4517" t="s">
        <v>13437</v>
      </c>
      <c r="O4517" t="s">
        <v>13438</v>
      </c>
      <c r="P4517" t="s">
        <v>13443</v>
      </c>
      <c r="Q4517" s="16" t="s">
        <v>13444</v>
      </c>
      <c r="R4517">
        <v>2</v>
      </c>
      <c r="S4517">
        <v>2</v>
      </c>
      <c r="T4517">
        <v>2</v>
      </c>
      <c r="U4517">
        <f t="shared" si="158"/>
        <v>0</v>
      </c>
      <c r="V4517">
        <v>0</v>
      </c>
      <c r="W4517">
        <v>0</v>
      </c>
    </row>
    <row r="4518" spans="14:23" ht="15" customHeight="1" x14ac:dyDescent="0.25">
      <c r="N4518" t="s">
        <v>13437</v>
      </c>
      <c r="O4518" t="s">
        <v>13438</v>
      </c>
      <c r="P4518" t="s">
        <v>13445</v>
      </c>
      <c r="Q4518" s="16" t="s">
        <v>13446</v>
      </c>
      <c r="R4518">
        <v>1</v>
      </c>
      <c r="S4518">
        <v>1</v>
      </c>
      <c r="T4518">
        <v>1</v>
      </c>
      <c r="U4518">
        <f t="shared" si="158"/>
        <v>0</v>
      </c>
      <c r="V4518">
        <v>0</v>
      </c>
      <c r="W4518">
        <v>0</v>
      </c>
    </row>
    <row r="4519" spans="14:23" ht="15" customHeight="1" x14ac:dyDescent="0.25">
      <c r="Q4519" s="16"/>
      <c r="R4519">
        <v>2</v>
      </c>
      <c r="S4519">
        <v>2</v>
      </c>
      <c r="T4519">
        <v>2</v>
      </c>
      <c r="U4519">
        <f t="shared" si="158"/>
        <v>0</v>
      </c>
      <c r="V4519">
        <v>0</v>
      </c>
      <c r="W4519">
        <v>0</v>
      </c>
    </row>
    <row r="4520" spans="14:23" ht="15" customHeight="1" x14ac:dyDescent="0.25">
      <c r="N4520" t="s">
        <v>13437</v>
      </c>
      <c r="O4520" t="s">
        <v>13438</v>
      </c>
      <c r="P4520" t="s">
        <v>13447</v>
      </c>
      <c r="Q4520" s="16" t="s">
        <v>13448</v>
      </c>
      <c r="R4520">
        <v>85</v>
      </c>
      <c r="S4520">
        <v>9</v>
      </c>
      <c r="T4520">
        <v>85</v>
      </c>
      <c r="U4520">
        <f t="shared" si="158"/>
        <v>0</v>
      </c>
      <c r="V4520">
        <v>0</v>
      </c>
      <c r="W4520">
        <v>0</v>
      </c>
    </row>
    <row r="4521" spans="14:23" ht="15" customHeight="1" x14ac:dyDescent="0.25">
      <c r="N4521" t="s">
        <v>13437</v>
      </c>
      <c r="O4521" t="s">
        <v>13438</v>
      </c>
      <c r="P4521" t="s">
        <v>13449</v>
      </c>
      <c r="Q4521" s="16" t="s">
        <v>13450</v>
      </c>
      <c r="R4521">
        <v>58</v>
      </c>
      <c r="S4521">
        <v>6</v>
      </c>
      <c r="T4521">
        <v>58</v>
      </c>
      <c r="U4521">
        <f t="shared" si="158"/>
        <v>0</v>
      </c>
      <c r="V4521">
        <v>0</v>
      </c>
      <c r="W4521">
        <v>0</v>
      </c>
    </row>
    <row r="4522" spans="14:23" ht="15" customHeight="1" x14ac:dyDescent="0.25">
      <c r="N4522" t="s">
        <v>13437</v>
      </c>
      <c r="O4522" t="s">
        <v>13438</v>
      </c>
      <c r="P4522" t="s">
        <v>13451</v>
      </c>
      <c r="Q4522" s="16" t="s">
        <v>13452</v>
      </c>
      <c r="R4522">
        <v>8</v>
      </c>
      <c r="S4522">
        <v>1</v>
      </c>
      <c r="T4522">
        <v>8</v>
      </c>
      <c r="U4522">
        <f t="shared" si="158"/>
        <v>0</v>
      </c>
      <c r="V4522">
        <v>0</v>
      </c>
      <c r="W4522">
        <v>0</v>
      </c>
    </row>
    <row r="4523" spans="14:23" ht="15" customHeight="1" x14ac:dyDescent="0.25">
      <c r="N4523" t="s">
        <v>13437</v>
      </c>
      <c r="O4523" t="s">
        <v>13438</v>
      </c>
      <c r="P4523" t="s">
        <v>13453</v>
      </c>
      <c r="Q4523" s="16" t="s">
        <v>13454</v>
      </c>
      <c r="R4523">
        <v>1</v>
      </c>
      <c r="S4523">
        <v>1</v>
      </c>
      <c r="T4523">
        <v>1</v>
      </c>
      <c r="U4523">
        <f t="shared" si="158"/>
        <v>0</v>
      </c>
      <c r="V4523">
        <v>0</v>
      </c>
      <c r="W4523">
        <v>0</v>
      </c>
    </row>
    <row r="4524" spans="14:23" ht="15" customHeight="1" x14ac:dyDescent="0.25">
      <c r="N4524" t="s">
        <v>13437</v>
      </c>
      <c r="O4524" t="s">
        <v>13438</v>
      </c>
      <c r="P4524" t="s">
        <v>13455</v>
      </c>
      <c r="Q4524" s="16" t="s">
        <v>13456</v>
      </c>
      <c r="R4524">
        <v>58</v>
      </c>
      <c r="S4524">
        <v>6</v>
      </c>
      <c r="T4524">
        <v>58</v>
      </c>
      <c r="U4524">
        <f t="shared" si="158"/>
        <v>0</v>
      </c>
      <c r="V4524">
        <v>0</v>
      </c>
      <c r="W4524">
        <v>0</v>
      </c>
    </row>
    <row r="4525" spans="14:23" ht="15" customHeight="1" x14ac:dyDescent="0.25">
      <c r="N4525" t="s">
        <v>13437</v>
      </c>
      <c r="O4525" t="s">
        <v>13438</v>
      </c>
      <c r="P4525" t="s">
        <v>13457</v>
      </c>
      <c r="Q4525" s="16" t="s">
        <v>13458</v>
      </c>
      <c r="R4525">
        <v>21</v>
      </c>
      <c r="S4525">
        <v>4</v>
      </c>
      <c r="T4525">
        <v>21</v>
      </c>
      <c r="U4525">
        <f t="shared" si="158"/>
        <v>0</v>
      </c>
      <c r="V4525">
        <v>0</v>
      </c>
      <c r="W4525">
        <v>0</v>
      </c>
    </row>
    <row r="4526" spans="14:23" ht="15" customHeight="1" x14ac:dyDescent="0.25">
      <c r="N4526" t="s">
        <v>13437</v>
      </c>
      <c r="O4526" t="s">
        <v>13438</v>
      </c>
      <c r="P4526" t="s">
        <v>13459</v>
      </c>
      <c r="Q4526" s="16" t="s">
        <v>13460</v>
      </c>
      <c r="R4526">
        <v>4</v>
      </c>
      <c r="S4526">
        <v>1</v>
      </c>
      <c r="T4526">
        <v>4</v>
      </c>
      <c r="U4526">
        <f t="shared" si="158"/>
        <v>0</v>
      </c>
      <c r="V4526">
        <v>0</v>
      </c>
      <c r="W4526">
        <v>0</v>
      </c>
    </row>
    <row r="4527" spans="14:23" ht="15" customHeight="1" x14ac:dyDescent="0.25">
      <c r="N4527" t="s">
        <v>13437</v>
      </c>
      <c r="O4527" t="s">
        <v>13438</v>
      </c>
      <c r="P4527" t="s">
        <v>13461</v>
      </c>
      <c r="Q4527" s="16" t="s">
        <v>13462</v>
      </c>
      <c r="R4527">
        <v>1</v>
      </c>
      <c r="S4527">
        <v>1</v>
      </c>
      <c r="T4527">
        <v>1</v>
      </c>
      <c r="U4527">
        <f t="shared" si="158"/>
        <v>0</v>
      </c>
      <c r="V4527">
        <v>0</v>
      </c>
      <c r="W4527">
        <v>0</v>
      </c>
    </row>
    <row r="4528" spans="14:23" ht="15" customHeight="1" x14ac:dyDescent="0.25">
      <c r="N4528" t="s">
        <v>13437</v>
      </c>
      <c r="O4528" t="s">
        <v>13438</v>
      </c>
      <c r="P4528" t="s">
        <v>13463</v>
      </c>
      <c r="Q4528" s="16" t="s">
        <v>13464</v>
      </c>
      <c r="R4528">
        <v>1</v>
      </c>
      <c r="S4528">
        <v>1</v>
      </c>
      <c r="T4528">
        <v>1</v>
      </c>
      <c r="U4528">
        <f t="shared" si="158"/>
        <v>0</v>
      </c>
      <c r="V4528">
        <v>0</v>
      </c>
      <c r="W4528">
        <v>0</v>
      </c>
    </row>
    <row r="4529" spans="14:23" ht="15" customHeight="1" x14ac:dyDescent="0.25">
      <c r="N4529" t="s">
        <v>13437</v>
      </c>
      <c r="O4529" t="s">
        <v>13438</v>
      </c>
      <c r="P4529" t="s">
        <v>13465</v>
      </c>
      <c r="Q4529" s="16" t="s">
        <v>13466</v>
      </c>
      <c r="R4529">
        <v>3</v>
      </c>
      <c r="S4529">
        <v>3</v>
      </c>
      <c r="T4529">
        <v>3</v>
      </c>
      <c r="U4529">
        <f t="shared" si="158"/>
        <v>0</v>
      </c>
      <c r="V4529">
        <v>0</v>
      </c>
      <c r="W4529">
        <v>0</v>
      </c>
    </row>
    <row r="4530" spans="14:23" ht="15" customHeight="1" x14ac:dyDescent="0.25">
      <c r="N4530" t="s">
        <v>13437</v>
      </c>
      <c r="O4530" t="s">
        <v>13438</v>
      </c>
      <c r="P4530" t="s">
        <v>13467</v>
      </c>
      <c r="Q4530" s="16" t="s">
        <v>13468</v>
      </c>
      <c r="R4530">
        <v>1</v>
      </c>
      <c r="S4530">
        <v>1</v>
      </c>
      <c r="T4530">
        <v>1</v>
      </c>
      <c r="U4530">
        <f t="shared" si="158"/>
        <v>0</v>
      </c>
      <c r="V4530">
        <v>0</v>
      </c>
      <c r="W4530">
        <v>0</v>
      </c>
    </row>
    <row r="4531" spans="14:23" ht="15" customHeight="1" x14ac:dyDescent="0.25">
      <c r="N4531" t="s">
        <v>13437</v>
      </c>
      <c r="O4531" t="s">
        <v>13438</v>
      </c>
      <c r="P4531" t="s">
        <v>13469</v>
      </c>
      <c r="Q4531" s="16" t="s">
        <v>13470</v>
      </c>
      <c r="R4531">
        <v>3</v>
      </c>
      <c r="S4531">
        <v>1</v>
      </c>
      <c r="T4531">
        <v>3</v>
      </c>
      <c r="U4531">
        <f t="shared" si="158"/>
        <v>0</v>
      </c>
      <c r="V4531">
        <v>0</v>
      </c>
      <c r="W4531">
        <v>0</v>
      </c>
    </row>
    <row r="4532" spans="14:23" ht="15" customHeight="1" x14ac:dyDescent="0.25">
      <c r="N4532" t="s">
        <v>13437</v>
      </c>
      <c r="O4532" t="s">
        <v>13438</v>
      </c>
      <c r="P4532" t="s">
        <v>13471</v>
      </c>
      <c r="Q4532" s="16" t="s">
        <v>13472</v>
      </c>
      <c r="R4532">
        <v>9</v>
      </c>
      <c r="S4532">
        <v>3</v>
      </c>
      <c r="T4532">
        <v>9</v>
      </c>
      <c r="U4532">
        <f t="shared" si="158"/>
        <v>0</v>
      </c>
      <c r="V4532">
        <v>0</v>
      </c>
      <c r="W4532">
        <v>0</v>
      </c>
    </row>
    <row r="4533" spans="14:23" ht="15" customHeight="1" x14ac:dyDescent="0.25">
      <c r="N4533" t="s">
        <v>13437</v>
      </c>
      <c r="O4533" t="s">
        <v>13438</v>
      </c>
      <c r="P4533" t="s">
        <v>13473</v>
      </c>
      <c r="Q4533" s="16" t="s">
        <v>13474</v>
      </c>
      <c r="R4533">
        <v>1</v>
      </c>
      <c r="S4533">
        <v>1</v>
      </c>
      <c r="T4533">
        <v>1</v>
      </c>
      <c r="U4533">
        <f t="shared" si="158"/>
        <v>0</v>
      </c>
      <c r="V4533">
        <v>0</v>
      </c>
      <c r="W4533">
        <v>0</v>
      </c>
    </row>
    <row r="4534" spans="14:23" ht="15" customHeight="1" x14ac:dyDescent="0.25">
      <c r="N4534" t="s">
        <v>13437</v>
      </c>
      <c r="O4534" t="s">
        <v>13438</v>
      </c>
      <c r="P4534" t="s">
        <v>13475</v>
      </c>
      <c r="Q4534" s="16" t="s">
        <v>13476</v>
      </c>
      <c r="R4534">
        <v>1</v>
      </c>
      <c r="S4534">
        <v>1</v>
      </c>
      <c r="T4534">
        <v>1</v>
      </c>
      <c r="U4534">
        <f t="shared" si="158"/>
        <v>0</v>
      </c>
      <c r="V4534">
        <v>0</v>
      </c>
      <c r="W4534">
        <v>0</v>
      </c>
    </row>
    <row r="4535" spans="14:23" ht="15" customHeight="1" x14ac:dyDescent="0.25">
      <c r="N4535" t="s">
        <v>13437</v>
      </c>
      <c r="O4535" t="s">
        <v>13438</v>
      </c>
      <c r="P4535" t="s">
        <v>13477</v>
      </c>
      <c r="Q4535" s="16" t="s">
        <v>13478</v>
      </c>
      <c r="R4535">
        <v>1</v>
      </c>
      <c r="S4535">
        <v>1</v>
      </c>
      <c r="T4535">
        <v>1</v>
      </c>
      <c r="U4535">
        <f t="shared" si="158"/>
        <v>0</v>
      </c>
      <c r="V4535">
        <v>0</v>
      </c>
      <c r="W4535">
        <v>0</v>
      </c>
    </row>
    <row r="4536" spans="14:23" ht="15" customHeight="1" x14ac:dyDescent="0.25">
      <c r="N4536" t="s">
        <v>13437</v>
      </c>
      <c r="O4536" t="s">
        <v>13438</v>
      </c>
      <c r="P4536" t="s">
        <v>13479</v>
      </c>
      <c r="Q4536" s="16" t="s">
        <v>13480</v>
      </c>
      <c r="R4536">
        <v>1</v>
      </c>
      <c r="S4536">
        <v>1</v>
      </c>
      <c r="T4536">
        <v>1</v>
      </c>
      <c r="U4536">
        <f t="shared" si="158"/>
        <v>0</v>
      </c>
      <c r="V4536">
        <v>0</v>
      </c>
      <c r="W4536">
        <v>0</v>
      </c>
    </row>
    <row r="4537" spans="14:23" ht="15" customHeight="1" x14ac:dyDescent="0.25">
      <c r="N4537" t="s">
        <v>13437</v>
      </c>
      <c r="O4537" t="s">
        <v>13438</v>
      </c>
      <c r="P4537" t="s">
        <v>13481</v>
      </c>
      <c r="Q4537" s="16" t="s">
        <v>13482</v>
      </c>
      <c r="R4537">
        <v>2</v>
      </c>
      <c r="S4537">
        <v>2</v>
      </c>
      <c r="T4537">
        <v>2</v>
      </c>
      <c r="U4537">
        <f t="shared" si="158"/>
        <v>0</v>
      </c>
      <c r="V4537">
        <v>0</v>
      </c>
      <c r="W4537">
        <v>0</v>
      </c>
    </row>
    <row r="4538" spans="14:23" ht="15" customHeight="1" x14ac:dyDescent="0.25">
      <c r="N4538" t="s">
        <v>13483</v>
      </c>
      <c r="O4538" t="s">
        <v>13484</v>
      </c>
      <c r="P4538" t="s">
        <v>13485</v>
      </c>
      <c r="Q4538" s="16" t="s">
        <v>13486</v>
      </c>
      <c r="R4538">
        <v>2</v>
      </c>
      <c r="S4538">
        <v>1</v>
      </c>
      <c r="T4538">
        <v>2</v>
      </c>
      <c r="U4538">
        <f t="shared" si="158"/>
        <v>0</v>
      </c>
      <c r="V4538">
        <v>0</v>
      </c>
      <c r="W4538">
        <v>0</v>
      </c>
    </row>
    <row r="4539" spans="14:23" ht="15" customHeight="1" x14ac:dyDescent="0.25">
      <c r="N4539" t="s">
        <v>13483</v>
      </c>
      <c r="O4539" t="s">
        <v>13484</v>
      </c>
      <c r="P4539" t="s">
        <v>13487</v>
      </c>
      <c r="Q4539" s="16" t="s">
        <v>13488</v>
      </c>
      <c r="R4539">
        <v>6</v>
      </c>
      <c r="S4539">
        <v>2</v>
      </c>
      <c r="T4539">
        <v>6</v>
      </c>
      <c r="U4539">
        <f t="shared" si="158"/>
        <v>0</v>
      </c>
      <c r="V4539">
        <v>0</v>
      </c>
      <c r="W4539">
        <v>0</v>
      </c>
    </row>
    <row r="4540" spans="14:23" ht="15" customHeight="1" x14ac:dyDescent="0.25">
      <c r="N4540" t="s">
        <v>13483</v>
      </c>
      <c r="O4540" t="s">
        <v>13484</v>
      </c>
      <c r="P4540" t="s">
        <v>13489</v>
      </c>
      <c r="Q4540" s="16" t="s">
        <v>13490</v>
      </c>
      <c r="R4540">
        <v>5</v>
      </c>
      <c r="S4540">
        <v>1</v>
      </c>
      <c r="T4540">
        <v>5</v>
      </c>
      <c r="U4540">
        <f t="shared" si="158"/>
        <v>0</v>
      </c>
      <c r="V4540">
        <v>0</v>
      </c>
      <c r="W4540">
        <v>0</v>
      </c>
    </row>
    <row r="4541" spans="14:23" ht="15" customHeight="1" x14ac:dyDescent="0.25">
      <c r="N4541" t="s">
        <v>13483</v>
      </c>
      <c r="O4541" t="s">
        <v>13484</v>
      </c>
      <c r="P4541" t="s">
        <v>13491</v>
      </c>
      <c r="Q4541" s="16" t="s">
        <v>13492</v>
      </c>
      <c r="R4541">
        <v>3</v>
      </c>
      <c r="S4541">
        <v>1</v>
      </c>
      <c r="T4541">
        <v>3</v>
      </c>
      <c r="U4541">
        <f t="shared" si="158"/>
        <v>0</v>
      </c>
      <c r="V4541">
        <v>0</v>
      </c>
      <c r="W4541">
        <v>0</v>
      </c>
    </row>
    <row r="4542" spans="14:23" ht="15" customHeight="1" x14ac:dyDescent="0.25">
      <c r="N4542" t="s">
        <v>13493</v>
      </c>
      <c r="O4542" t="s">
        <v>13494</v>
      </c>
      <c r="P4542" t="s">
        <v>13495</v>
      </c>
      <c r="Q4542" s="16" t="s">
        <v>13496</v>
      </c>
      <c r="R4542">
        <v>5</v>
      </c>
      <c r="S4542">
        <v>2</v>
      </c>
      <c r="T4542">
        <v>5</v>
      </c>
      <c r="U4542">
        <f t="shared" si="158"/>
        <v>0</v>
      </c>
      <c r="V4542">
        <v>0</v>
      </c>
      <c r="W4542">
        <v>0</v>
      </c>
    </row>
    <row r="4543" spans="14:23" ht="15" customHeight="1" x14ac:dyDescent="0.25">
      <c r="N4543" t="s">
        <v>13493</v>
      </c>
      <c r="O4543" t="s">
        <v>13494</v>
      </c>
      <c r="P4543" t="s">
        <v>13495</v>
      </c>
      <c r="Q4543" s="16" t="s">
        <v>13497</v>
      </c>
      <c r="R4543">
        <v>5</v>
      </c>
      <c r="S4543">
        <v>2</v>
      </c>
      <c r="T4543">
        <v>5</v>
      </c>
      <c r="U4543">
        <f t="shared" si="158"/>
        <v>0</v>
      </c>
      <c r="V4543">
        <v>0</v>
      </c>
      <c r="W4543">
        <v>0</v>
      </c>
    </row>
    <row r="4544" spans="14:23" ht="15" customHeight="1" x14ac:dyDescent="0.25">
      <c r="Q4544" s="16"/>
      <c r="R4544">
        <v>2</v>
      </c>
      <c r="S4544">
        <v>2</v>
      </c>
      <c r="T4544">
        <v>2</v>
      </c>
      <c r="U4544">
        <f t="shared" si="158"/>
        <v>0</v>
      </c>
      <c r="V4544">
        <v>0</v>
      </c>
      <c r="W4544">
        <v>0</v>
      </c>
    </row>
    <row r="4545" spans="14:23" ht="15" customHeight="1" x14ac:dyDescent="0.25">
      <c r="N4545" t="s">
        <v>13493</v>
      </c>
      <c r="O4545" t="s">
        <v>13494</v>
      </c>
      <c r="P4545" t="s">
        <v>13498</v>
      </c>
      <c r="Q4545" s="16" t="s">
        <v>13499</v>
      </c>
      <c r="R4545">
        <v>2</v>
      </c>
      <c r="S4545">
        <v>2</v>
      </c>
      <c r="T4545">
        <v>2</v>
      </c>
      <c r="U4545">
        <f t="shared" si="158"/>
        <v>0</v>
      </c>
      <c r="V4545">
        <v>0</v>
      </c>
      <c r="W4545">
        <v>0</v>
      </c>
    </row>
    <row r="4546" spans="14:23" ht="15" customHeight="1" x14ac:dyDescent="0.25">
      <c r="N4546" t="s">
        <v>13493</v>
      </c>
      <c r="O4546" t="s">
        <v>13494</v>
      </c>
      <c r="P4546" t="s">
        <v>13500</v>
      </c>
      <c r="Q4546" s="16" t="s">
        <v>13501</v>
      </c>
      <c r="R4546">
        <v>18</v>
      </c>
      <c r="S4546">
        <v>4</v>
      </c>
      <c r="T4546">
        <v>18</v>
      </c>
      <c r="U4546">
        <f t="shared" si="158"/>
        <v>0</v>
      </c>
      <c r="V4546">
        <v>0</v>
      </c>
      <c r="W4546">
        <v>0</v>
      </c>
    </row>
    <row r="4547" spans="14:23" ht="15" customHeight="1" x14ac:dyDescent="0.25">
      <c r="N4547" t="s">
        <v>13493</v>
      </c>
      <c r="O4547" t="s">
        <v>13494</v>
      </c>
      <c r="P4547" t="s">
        <v>13502</v>
      </c>
      <c r="Q4547" s="16" t="s">
        <v>13503</v>
      </c>
      <c r="R4547">
        <v>2</v>
      </c>
      <c r="S4547">
        <v>1</v>
      </c>
      <c r="T4547">
        <v>2</v>
      </c>
      <c r="U4547">
        <f t="shared" si="158"/>
        <v>0</v>
      </c>
      <c r="V4547">
        <v>0</v>
      </c>
      <c r="W4547">
        <v>0</v>
      </c>
    </row>
    <row r="4548" spans="14:23" ht="15" customHeight="1" x14ac:dyDescent="0.25">
      <c r="N4548" t="s">
        <v>13493</v>
      </c>
      <c r="O4548" t="s">
        <v>13494</v>
      </c>
      <c r="P4548" t="s">
        <v>13504</v>
      </c>
      <c r="Q4548" s="16" t="s">
        <v>13505</v>
      </c>
      <c r="R4548">
        <v>3</v>
      </c>
      <c r="S4548">
        <v>2</v>
      </c>
      <c r="T4548">
        <v>3</v>
      </c>
      <c r="U4548">
        <f t="shared" si="158"/>
        <v>0</v>
      </c>
      <c r="V4548">
        <v>0</v>
      </c>
      <c r="W4548">
        <v>0</v>
      </c>
    </row>
    <row r="4549" spans="14:23" ht="15" customHeight="1" x14ac:dyDescent="0.25">
      <c r="N4549" t="s">
        <v>13506</v>
      </c>
      <c r="O4549" t="s">
        <v>13507</v>
      </c>
      <c r="P4549" t="s">
        <v>13508</v>
      </c>
      <c r="Q4549" s="16" t="s">
        <v>13509</v>
      </c>
      <c r="R4549">
        <v>1</v>
      </c>
      <c r="S4549">
        <v>1</v>
      </c>
      <c r="T4549">
        <v>1</v>
      </c>
      <c r="U4549">
        <f t="shared" si="158"/>
        <v>0</v>
      </c>
      <c r="V4549">
        <v>0</v>
      </c>
      <c r="W4549">
        <v>0</v>
      </c>
    </row>
    <row r="4550" spans="14:23" ht="15" customHeight="1" x14ac:dyDescent="0.25">
      <c r="N4550" t="s">
        <v>13506</v>
      </c>
      <c r="O4550" t="s">
        <v>13507</v>
      </c>
      <c r="P4550" t="s">
        <v>13510</v>
      </c>
      <c r="Q4550" s="16" t="s">
        <v>13511</v>
      </c>
      <c r="R4550">
        <v>2</v>
      </c>
      <c r="S4550">
        <v>1</v>
      </c>
      <c r="T4550">
        <v>2</v>
      </c>
      <c r="U4550">
        <f t="shared" si="158"/>
        <v>0</v>
      </c>
      <c r="V4550">
        <v>0</v>
      </c>
      <c r="W4550">
        <v>0</v>
      </c>
    </row>
    <row r="4551" spans="14:23" ht="15" customHeight="1" x14ac:dyDescent="0.25">
      <c r="N4551" t="s">
        <v>13506</v>
      </c>
      <c r="O4551" t="s">
        <v>13507</v>
      </c>
      <c r="P4551" t="s">
        <v>13512</v>
      </c>
      <c r="Q4551" s="16" t="s">
        <v>13513</v>
      </c>
      <c r="R4551">
        <v>1</v>
      </c>
      <c r="S4551">
        <v>1</v>
      </c>
      <c r="T4551">
        <v>1</v>
      </c>
      <c r="U4551">
        <f t="shared" si="158"/>
        <v>0</v>
      </c>
      <c r="V4551">
        <v>0</v>
      </c>
      <c r="W4551">
        <v>0</v>
      </c>
    </row>
    <row r="4552" spans="14:23" ht="15" customHeight="1" x14ac:dyDescent="0.25">
      <c r="N4552" t="s">
        <v>13506</v>
      </c>
      <c r="O4552" t="s">
        <v>13507</v>
      </c>
      <c r="P4552" t="s">
        <v>13514</v>
      </c>
      <c r="Q4552" s="16" t="s">
        <v>13515</v>
      </c>
      <c r="R4552">
        <v>4</v>
      </c>
      <c r="S4552">
        <v>1</v>
      </c>
      <c r="T4552">
        <v>4</v>
      </c>
      <c r="U4552">
        <f t="shared" si="158"/>
        <v>0</v>
      </c>
      <c r="V4552">
        <v>0</v>
      </c>
      <c r="W4552">
        <v>0</v>
      </c>
    </row>
    <row r="4553" spans="14:23" ht="15" customHeight="1" x14ac:dyDescent="0.25">
      <c r="N4553" t="s">
        <v>13506</v>
      </c>
      <c r="O4553" t="s">
        <v>13507</v>
      </c>
      <c r="P4553" t="s">
        <v>13516</v>
      </c>
      <c r="Q4553" s="16" t="s">
        <v>13517</v>
      </c>
      <c r="R4553">
        <v>4</v>
      </c>
      <c r="S4553">
        <v>1</v>
      </c>
      <c r="T4553">
        <v>4</v>
      </c>
      <c r="U4553">
        <f t="shared" si="158"/>
        <v>0</v>
      </c>
      <c r="V4553">
        <v>0</v>
      </c>
      <c r="W4553">
        <v>0</v>
      </c>
    </row>
    <row r="4554" spans="14:23" ht="15" customHeight="1" x14ac:dyDescent="0.25">
      <c r="N4554" t="s">
        <v>13506</v>
      </c>
      <c r="O4554" t="s">
        <v>13507</v>
      </c>
      <c r="P4554" t="s">
        <v>13518</v>
      </c>
      <c r="Q4554" s="16" t="s">
        <v>13519</v>
      </c>
      <c r="R4554">
        <v>4</v>
      </c>
      <c r="S4554">
        <v>2</v>
      </c>
      <c r="T4554">
        <v>4</v>
      </c>
      <c r="U4554">
        <f t="shared" si="158"/>
        <v>0</v>
      </c>
      <c r="V4554">
        <v>0</v>
      </c>
      <c r="W4554">
        <v>0</v>
      </c>
    </row>
    <row r="4555" spans="14:23" ht="15" customHeight="1" x14ac:dyDescent="0.25">
      <c r="N4555" t="s">
        <v>13506</v>
      </c>
      <c r="O4555" t="s">
        <v>13507</v>
      </c>
      <c r="P4555" t="s">
        <v>13520</v>
      </c>
      <c r="Q4555" s="16" t="s">
        <v>13521</v>
      </c>
      <c r="R4555">
        <v>7</v>
      </c>
      <c r="S4555">
        <v>2</v>
      </c>
      <c r="T4555">
        <v>7</v>
      </c>
      <c r="U4555">
        <f t="shared" si="158"/>
        <v>0</v>
      </c>
      <c r="V4555">
        <v>0</v>
      </c>
      <c r="W4555">
        <v>0</v>
      </c>
    </row>
    <row r="4556" spans="14:23" ht="15" customHeight="1" x14ac:dyDescent="0.25">
      <c r="N4556" t="s">
        <v>13506</v>
      </c>
      <c r="O4556" t="s">
        <v>13507</v>
      </c>
      <c r="P4556" t="s">
        <v>13522</v>
      </c>
      <c r="Q4556" s="16" t="s">
        <v>13523</v>
      </c>
      <c r="R4556">
        <v>1</v>
      </c>
      <c r="S4556">
        <v>1</v>
      </c>
      <c r="T4556">
        <v>1</v>
      </c>
      <c r="U4556">
        <f t="shared" si="158"/>
        <v>0</v>
      </c>
      <c r="V4556">
        <v>0</v>
      </c>
      <c r="W4556">
        <v>0</v>
      </c>
    </row>
    <row r="4557" spans="14:23" ht="15" customHeight="1" x14ac:dyDescent="0.25">
      <c r="N4557" t="s">
        <v>13506</v>
      </c>
      <c r="O4557" t="s">
        <v>13507</v>
      </c>
      <c r="P4557" t="s">
        <v>13524</v>
      </c>
      <c r="Q4557" s="16" t="s">
        <v>13525</v>
      </c>
      <c r="R4557">
        <v>2</v>
      </c>
      <c r="S4557">
        <v>1</v>
      </c>
      <c r="T4557">
        <v>2</v>
      </c>
      <c r="U4557">
        <f t="shared" si="158"/>
        <v>0</v>
      </c>
      <c r="V4557">
        <v>0</v>
      </c>
      <c r="W4557">
        <v>0</v>
      </c>
    </row>
    <row r="4558" spans="14:23" ht="15" customHeight="1" x14ac:dyDescent="0.25">
      <c r="N4558" t="s">
        <v>13506</v>
      </c>
      <c r="O4558" t="s">
        <v>13507</v>
      </c>
      <c r="P4558" t="s">
        <v>13526</v>
      </c>
      <c r="Q4558" s="16" t="s">
        <v>13527</v>
      </c>
      <c r="R4558">
        <v>38</v>
      </c>
      <c r="S4558">
        <v>2</v>
      </c>
      <c r="T4558">
        <v>38</v>
      </c>
      <c r="U4558">
        <f t="shared" si="158"/>
        <v>0</v>
      </c>
      <c r="V4558">
        <v>0</v>
      </c>
      <c r="W4558">
        <v>0</v>
      </c>
    </row>
    <row r="4559" spans="14:23" ht="15" customHeight="1" x14ac:dyDescent="0.25">
      <c r="N4559" t="s">
        <v>13506</v>
      </c>
      <c r="O4559" t="s">
        <v>13507</v>
      </c>
      <c r="P4559" t="s">
        <v>13528</v>
      </c>
      <c r="Q4559" s="16" t="s">
        <v>13529</v>
      </c>
      <c r="R4559">
        <v>2</v>
      </c>
      <c r="S4559">
        <v>1</v>
      </c>
      <c r="T4559">
        <v>2</v>
      </c>
      <c r="U4559">
        <f t="shared" si="158"/>
        <v>0</v>
      </c>
      <c r="V4559">
        <v>0</v>
      </c>
      <c r="W4559">
        <v>0</v>
      </c>
    </row>
    <row r="4560" spans="14:23" ht="15" customHeight="1" x14ac:dyDescent="0.25">
      <c r="N4560" t="s">
        <v>13506</v>
      </c>
      <c r="O4560" t="s">
        <v>13507</v>
      </c>
      <c r="P4560" t="s">
        <v>13530</v>
      </c>
      <c r="Q4560" s="16" t="s">
        <v>13531</v>
      </c>
      <c r="R4560">
        <v>105</v>
      </c>
      <c r="S4560">
        <v>11</v>
      </c>
      <c r="T4560">
        <v>105</v>
      </c>
      <c r="U4560">
        <f t="shared" si="158"/>
        <v>0</v>
      </c>
      <c r="V4560">
        <v>0</v>
      </c>
      <c r="W4560">
        <v>0</v>
      </c>
    </row>
    <row r="4561" spans="14:23" ht="15" customHeight="1" x14ac:dyDescent="0.25">
      <c r="N4561" t="s">
        <v>13506</v>
      </c>
      <c r="O4561" t="s">
        <v>13507</v>
      </c>
      <c r="P4561" t="s">
        <v>13532</v>
      </c>
      <c r="Q4561" s="16" t="s">
        <v>13533</v>
      </c>
      <c r="R4561">
        <v>8</v>
      </c>
      <c r="S4561">
        <v>6</v>
      </c>
      <c r="T4561">
        <v>8</v>
      </c>
      <c r="U4561">
        <f t="shared" ref="U4561:U4624" si="159">IF(V4561=0, 0, "")</f>
        <v>0</v>
      </c>
      <c r="V4561">
        <v>0</v>
      </c>
      <c r="W4561">
        <v>0</v>
      </c>
    </row>
    <row r="4562" spans="14:23" ht="15" customHeight="1" x14ac:dyDescent="0.25">
      <c r="N4562" t="s">
        <v>13506</v>
      </c>
      <c r="O4562" t="s">
        <v>13507</v>
      </c>
      <c r="P4562" t="s">
        <v>13534</v>
      </c>
      <c r="Q4562" s="16" t="s">
        <v>13535</v>
      </c>
      <c r="R4562">
        <v>9</v>
      </c>
      <c r="S4562">
        <v>3</v>
      </c>
      <c r="T4562">
        <v>9</v>
      </c>
      <c r="U4562">
        <f t="shared" si="159"/>
        <v>0</v>
      </c>
      <c r="V4562">
        <v>0</v>
      </c>
      <c r="W4562">
        <v>0</v>
      </c>
    </row>
    <row r="4563" spans="14:23" ht="15" customHeight="1" x14ac:dyDescent="0.25">
      <c r="N4563" t="s">
        <v>13506</v>
      </c>
      <c r="O4563" t="s">
        <v>13507</v>
      </c>
      <c r="P4563" t="s">
        <v>13536</v>
      </c>
      <c r="Q4563" s="16" t="s">
        <v>13537</v>
      </c>
      <c r="R4563">
        <v>7</v>
      </c>
      <c r="S4563">
        <v>1</v>
      </c>
      <c r="T4563">
        <v>7</v>
      </c>
      <c r="U4563">
        <f t="shared" si="159"/>
        <v>0</v>
      </c>
      <c r="V4563">
        <v>0</v>
      </c>
      <c r="W4563">
        <v>0</v>
      </c>
    </row>
    <row r="4564" spans="14:23" ht="15" customHeight="1" x14ac:dyDescent="0.25">
      <c r="N4564" t="s">
        <v>13506</v>
      </c>
      <c r="O4564" t="s">
        <v>13507</v>
      </c>
      <c r="P4564" t="s">
        <v>13538</v>
      </c>
      <c r="Q4564" s="16" t="s">
        <v>13539</v>
      </c>
      <c r="R4564">
        <v>1</v>
      </c>
      <c r="S4564">
        <v>1</v>
      </c>
      <c r="T4564">
        <v>1</v>
      </c>
      <c r="U4564">
        <f t="shared" si="159"/>
        <v>0</v>
      </c>
      <c r="V4564">
        <v>0</v>
      </c>
      <c r="W4564">
        <v>0</v>
      </c>
    </row>
    <row r="4565" spans="14:23" ht="15" customHeight="1" x14ac:dyDescent="0.25">
      <c r="N4565" t="s">
        <v>13506</v>
      </c>
      <c r="O4565" t="s">
        <v>13507</v>
      </c>
      <c r="P4565" t="s">
        <v>13540</v>
      </c>
      <c r="Q4565" s="16" t="s">
        <v>13541</v>
      </c>
      <c r="R4565">
        <v>1</v>
      </c>
      <c r="S4565">
        <v>1</v>
      </c>
      <c r="T4565">
        <v>1</v>
      </c>
      <c r="U4565">
        <f t="shared" si="159"/>
        <v>0</v>
      </c>
      <c r="V4565">
        <v>0</v>
      </c>
      <c r="W4565">
        <v>0</v>
      </c>
    </row>
    <row r="4566" spans="14:23" ht="15" customHeight="1" x14ac:dyDescent="0.25">
      <c r="N4566" t="s">
        <v>13506</v>
      </c>
      <c r="O4566" t="s">
        <v>13507</v>
      </c>
      <c r="P4566" t="s">
        <v>13542</v>
      </c>
      <c r="Q4566" s="16" t="s">
        <v>13543</v>
      </c>
      <c r="R4566">
        <v>18</v>
      </c>
      <c r="S4566">
        <v>8</v>
      </c>
      <c r="T4566">
        <v>18</v>
      </c>
      <c r="U4566">
        <f t="shared" si="159"/>
        <v>0</v>
      </c>
      <c r="V4566">
        <v>0</v>
      </c>
      <c r="W4566">
        <v>0</v>
      </c>
    </row>
    <row r="4567" spans="14:23" ht="15" customHeight="1" x14ac:dyDescent="0.25">
      <c r="N4567" t="s">
        <v>13506</v>
      </c>
      <c r="O4567" t="s">
        <v>13507</v>
      </c>
      <c r="P4567" t="s">
        <v>13544</v>
      </c>
      <c r="Q4567" s="16" t="s">
        <v>13545</v>
      </c>
      <c r="R4567">
        <v>12</v>
      </c>
      <c r="S4567">
        <v>3</v>
      </c>
      <c r="T4567">
        <v>12</v>
      </c>
      <c r="U4567">
        <f t="shared" si="159"/>
        <v>0</v>
      </c>
      <c r="V4567">
        <v>0</v>
      </c>
      <c r="W4567">
        <v>0</v>
      </c>
    </row>
    <row r="4568" spans="14:23" ht="15" customHeight="1" x14ac:dyDescent="0.25">
      <c r="N4568" t="s">
        <v>13506</v>
      </c>
      <c r="O4568" t="s">
        <v>13507</v>
      </c>
      <c r="P4568" t="s">
        <v>13546</v>
      </c>
      <c r="Q4568" s="16" t="s">
        <v>13547</v>
      </c>
      <c r="R4568">
        <v>1</v>
      </c>
      <c r="S4568">
        <v>1</v>
      </c>
      <c r="T4568">
        <v>1</v>
      </c>
      <c r="U4568">
        <f t="shared" si="159"/>
        <v>0</v>
      </c>
      <c r="V4568">
        <v>0</v>
      </c>
      <c r="W4568">
        <v>0</v>
      </c>
    </row>
    <row r="4569" spans="14:23" ht="15" customHeight="1" x14ac:dyDescent="0.25">
      <c r="N4569" t="s">
        <v>13506</v>
      </c>
      <c r="O4569" t="s">
        <v>13507</v>
      </c>
      <c r="P4569" t="s">
        <v>13548</v>
      </c>
      <c r="Q4569" s="16" t="s">
        <v>13549</v>
      </c>
      <c r="R4569">
        <v>9</v>
      </c>
      <c r="S4569">
        <v>6</v>
      </c>
      <c r="T4569">
        <v>9</v>
      </c>
      <c r="U4569">
        <f t="shared" si="159"/>
        <v>0</v>
      </c>
      <c r="V4569">
        <v>0</v>
      </c>
      <c r="W4569">
        <v>0</v>
      </c>
    </row>
    <row r="4570" spans="14:23" ht="15" customHeight="1" x14ac:dyDescent="0.25">
      <c r="N4570" t="s">
        <v>13506</v>
      </c>
      <c r="O4570" t="s">
        <v>13507</v>
      </c>
      <c r="P4570" t="s">
        <v>13550</v>
      </c>
      <c r="Q4570" s="16" t="s">
        <v>13551</v>
      </c>
      <c r="R4570">
        <v>5</v>
      </c>
      <c r="S4570">
        <v>3</v>
      </c>
      <c r="T4570">
        <v>5</v>
      </c>
      <c r="U4570">
        <f t="shared" si="159"/>
        <v>0</v>
      </c>
      <c r="V4570">
        <v>0</v>
      </c>
      <c r="W4570">
        <v>0</v>
      </c>
    </row>
    <row r="4571" spans="14:23" ht="15" customHeight="1" x14ac:dyDescent="0.25">
      <c r="N4571" t="s">
        <v>13506</v>
      </c>
      <c r="O4571" t="s">
        <v>13507</v>
      </c>
      <c r="P4571" t="s">
        <v>13552</v>
      </c>
      <c r="Q4571" s="16" t="s">
        <v>13553</v>
      </c>
      <c r="R4571">
        <v>8</v>
      </c>
      <c r="S4571">
        <v>1</v>
      </c>
      <c r="T4571">
        <v>8</v>
      </c>
      <c r="U4571">
        <f t="shared" si="159"/>
        <v>0</v>
      </c>
      <c r="V4571">
        <v>0</v>
      </c>
      <c r="W4571">
        <v>0</v>
      </c>
    </row>
    <row r="4572" spans="14:23" ht="15" customHeight="1" x14ac:dyDescent="0.25">
      <c r="N4572" t="s">
        <v>13506</v>
      </c>
      <c r="O4572" t="s">
        <v>13507</v>
      </c>
      <c r="P4572" t="s">
        <v>13554</v>
      </c>
      <c r="Q4572" s="16" t="s">
        <v>13555</v>
      </c>
      <c r="R4572">
        <v>5</v>
      </c>
      <c r="S4572">
        <v>1</v>
      </c>
      <c r="T4572">
        <v>5</v>
      </c>
      <c r="U4572">
        <f t="shared" si="159"/>
        <v>0</v>
      </c>
      <c r="V4572">
        <v>0</v>
      </c>
      <c r="W4572">
        <v>0</v>
      </c>
    </row>
    <row r="4573" spans="14:23" ht="15" customHeight="1" x14ac:dyDescent="0.25">
      <c r="N4573" t="s">
        <v>13506</v>
      </c>
      <c r="O4573" t="s">
        <v>13507</v>
      </c>
      <c r="P4573" t="s">
        <v>13556</v>
      </c>
      <c r="Q4573" s="16" t="s">
        <v>13557</v>
      </c>
      <c r="R4573">
        <v>2</v>
      </c>
      <c r="S4573">
        <v>1</v>
      </c>
      <c r="T4573">
        <v>2</v>
      </c>
      <c r="U4573">
        <f t="shared" si="159"/>
        <v>0</v>
      </c>
      <c r="V4573">
        <v>0</v>
      </c>
      <c r="W4573">
        <v>0</v>
      </c>
    </row>
    <row r="4574" spans="14:23" ht="15" customHeight="1" x14ac:dyDescent="0.25">
      <c r="N4574" t="s">
        <v>13506</v>
      </c>
      <c r="O4574" t="s">
        <v>13507</v>
      </c>
      <c r="P4574" t="s">
        <v>13558</v>
      </c>
      <c r="Q4574" s="16" t="s">
        <v>13559</v>
      </c>
      <c r="R4574">
        <v>4</v>
      </c>
      <c r="S4574">
        <v>2</v>
      </c>
      <c r="T4574">
        <v>4</v>
      </c>
      <c r="U4574">
        <f t="shared" si="159"/>
        <v>0</v>
      </c>
      <c r="V4574">
        <v>0</v>
      </c>
      <c r="W4574">
        <v>0</v>
      </c>
    </row>
    <row r="4575" spans="14:23" ht="15" customHeight="1" x14ac:dyDescent="0.25">
      <c r="N4575" t="s">
        <v>13506</v>
      </c>
      <c r="O4575" t="s">
        <v>13507</v>
      </c>
      <c r="P4575" t="s">
        <v>13560</v>
      </c>
      <c r="Q4575" s="16" t="s">
        <v>13561</v>
      </c>
      <c r="R4575">
        <v>2</v>
      </c>
      <c r="S4575">
        <v>1</v>
      </c>
      <c r="T4575">
        <v>2</v>
      </c>
      <c r="U4575">
        <f t="shared" si="159"/>
        <v>0</v>
      </c>
      <c r="V4575">
        <v>0</v>
      </c>
      <c r="W4575">
        <v>0</v>
      </c>
    </row>
    <row r="4576" spans="14:23" ht="15" customHeight="1" x14ac:dyDescent="0.25">
      <c r="N4576" t="s">
        <v>13506</v>
      </c>
      <c r="O4576" t="s">
        <v>13507</v>
      </c>
      <c r="P4576" t="s">
        <v>13562</v>
      </c>
      <c r="Q4576" s="16" t="s">
        <v>13563</v>
      </c>
      <c r="R4576">
        <v>1</v>
      </c>
      <c r="S4576">
        <v>1</v>
      </c>
      <c r="T4576">
        <v>1</v>
      </c>
      <c r="U4576">
        <f t="shared" si="159"/>
        <v>0</v>
      </c>
      <c r="V4576">
        <v>0</v>
      </c>
      <c r="W4576">
        <v>0</v>
      </c>
    </row>
    <row r="4577" spans="14:23" ht="15" customHeight="1" x14ac:dyDescent="0.25">
      <c r="N4577" t="s">
        <v>13506</v>
      </c>
      <c r="O4577" t="s">
        <v>13507</v>
      </c>
      <c r="P4577" t="s">
        <v>13564</v>
      </c>
      <c r="Q4577" s="16" t="s">
        <v>13565</v>
      </c>
      <c r="R4577">
        <v>36</v>
      </c>
      <c r="S4577">
        <v>6</v>
      </c>
      <c r="T4577">
        <v>36</v>
      </c>
      <c r="U4577">
        <f t="shared" si="159"/>
        <v>0</v>
      </c>
      <c r="V4577">
        <v>0</v>
      </c>
      <c r="W4577">
        <v>0</v>
      </c>
    </row>
    <row r="4578" spans="14:23" ht="15" customHeight="1" x14ac:dyDescent="0.25">
      <c r="N4578" t="s">
        <v>13506</v>
      </c>
      <c r="O4578" t="s">
        <v>13507</v>
      </c>
      <c r="P4578" t="s">
        <v>13566</v>
      </c>
      <c r="Q4578" s="16" t="s">
        <v>13567</v>
      </c>
      <c r="R4578">
        <v>13</v>
      </c>
      <c r="S4578">
        <v>2</v>
      </c>
      <c r="T4578">
        <v>13</v>
      </c>
      <c r="U4578">
        <f t="shared" si="159"/>
        <v>0</v>
      </c>
      <c r="V4578">
        <v>0</v>
      </c>
      <c r="W4578">
        <v>0</v>
      </c>
    </row>
    <row r="4579" spans="14:23" ht="15" customHeight="1" x14ac:dyDescent="0.25">
      <c r="N4579" t="s">
        <v>13506</v>
      </c>
      <c r="O4579" t="s">
        <v>13507</v>
      </c>
      <c r="P4579" t="s">
        <v>13568</v>
      </c>
      <c r="Q4579" s="16" t="s">
        <v>13569</v>
      </c>
      <c r="R4579">
        <v>2</v>
      </c>
      <c r="S4579">
        <v>1</v>
      </c>
      <c r="T4579">
        <v>2</v>
      </c>
      <c r="U4579">
        <f t="shared" si="159"/>
        <v>0</v>
      </c>
      <c r="V4579">
        <v>0</v>
      </c>
      <c r="W4579">
        <v>0</v>
      </c>
    </row>
    <row r="4580" spans="14:23" ht="15" customHeight="1" x14ac:dyDescent="0.25">
      <c r="N4580" t="s">
        <v>13506</v>
      </c>
      <c r="O4580" t="s">
        <v>13507</v>
      </c>
      <c r="P4580" t="s">
        <v>13570</v>
      </c>
      <c r="Q4580" s="16" t="s">
        <v>13571</v>
      </c>
      <c r="R4580">
        <v>2</v>
      </c>
      <c r="S4580">
        <v>2</v>
      </c>
      <c r="T4580">
        <v>2</v>
      </c>
      <c r="U4580">
        <f t="shared" si="159"/>
        <v>0</v>
      </c>
      <c r="V4580">
        <v>0</v>
      </c>
      <c r="W4580">
        <v>0</v>
      </c>
    </row>
    <row r="4581" spans="14:23" ht="15" customHeight="1" x14ac:dyDescent="0.25">
      <c r="N4581" t="s">
        <v>13506</v>
      </c>
      <c r="O4581" t="s">
        <v>13507</v>
      </c>
      <c r="P4581" t="s">
        <v>13572</v>
      </c>
      <c r="Q4581" s="16" t="s">
        <v>13573</v>
      </c>
      <c r="R4581">
        <v>2</v>
      </c>
      <c r="S4581">
        <v>2</v>
      </c>
      <c r="T4581">
        <v>2</v>
      </c>
      <c r="U4581">
        <f t="shared" si="159"/>
        <v>0</v>
      </c>
      <c r="V4581">
        <v>0</v>
      </c>
      <c r="W4581">
        <v>0</v>
      </c>
    </row>
    <row r="4582" spans="14:23" ht="15" customHeight="1" x14ac:dyDescent="0.25">
      <c r="N4582" t="s">
        <v>13506</v>
      </c>
      <c r="O4582" t="s">
        <v>13507</v>
      </c>
      <c r="P4582" t="s">
        <v>13574</v>
      </c>
      <c r="Q4582" s="16" t="s">
        <v>13575</v>
      </c>
      <c r="R4582">
        <v>26</v>
      </c>
      <c r="S4582">
        <v>6</v>
      </c>
      <c r="T4582">
        <v>26</v>
      </c>
      <c r="U4582">
        <f t="shared" si="159"/>
        <v>0</v>
      </c>
      <c r="V4582">
        <v>0</v>
      </c>
      <c r="W4582">
        <v>0</v>
      </c>
    </row>
    <row r="4583" spans="14:23" ht="15" customHeight="1" x14ac:dyDescent="0.25">
      <c r="N4583" t="s">
        <v>13506</v>
      </c>
      <c r="O4583" t="s">
        <v>13507</v>
      </c>
      <c r="P4583" t="s">
        <v>13576</v>
      </c>
      <c r="Q4583" s="16" t="s">
        <v>13577</v>
      </c>
      <c r="R4583">
        <v>2</v>
      </c>
      <c r="S4583">
        <v>2</v>
      </c>
      <c r="T4583">
        <v>2</v>
      </c>
      <c r="U4583">
        <f t="shared" si="159"/>
        <v>0</v>
      </c>
      <c r="V4583">
        <v>0</v>
      </c>
      <c r="W4583">
        <v>0</v>
      </c>
    </row>
    <row r="4584" spans="14:23" ht="15" customHeight="1" x14ac:dyDescent="0.25">
      <c r="N4584" t="s">
        <v>13506</v>
      </c>
      <c r="O4584" t="s">
        <v>13507</v>
      </c>
      <c r="P4584" t="s">
        <v>13578</v>
      </c>
      <c r="Q4584" s="16" t="s">
        <v>13579</v>
      </c>
      <c r="R4584">
        <v>4</v>
      </c>
      <c r="S4584">
        <v>2</v>
      </c>
      <c r="T4584">
        <v>4</v>
      </c>
      <c r="U4584">
        <f t="shared" si="159"/>
        <v>0</v>
      </c>
      <c r="V4584">
        <v>0</v>
      </c>
      <c r="W4584">
        <v>0</v>
      </c>
    </row>
    <row r="4585" spans="14:23" ht="15" customHeight="1" x14ac:dyDescent="0.25">
      <c r="N4585" t="s">
        <v>13506</v>
      </c>
      <c r="O4585" t="s">
        <v>13507</v>
      </c>
      <c r="P4585" t="s">
        <v>13580</v>
      </c>
      <c r="Q4585" s="16" t="s">
        <v>13581</v>
      </c>
      <c r="R4585">
        <v>2</v>
      </c>
      <c r="S4585">
        <v>2</v>
      </c>
      <c r="T4585">
        <v>2</v>
      </c>
      <c r="U4585">
        <f t="shared" si="159"/>
        <v>0</v>
      </c>
      <c r="V4585">
        <v>0</v>
      </c>
      <c r="W4585">
        <v>0</v>
      </c>
    </row>
    <row r="4586" spans="14:23" ht="15" customHeight="1" x14ac:dyDescent="0.25">
      <c r="N4586" t="s">
        <v>13506</v>
      </c>
      <c r="O4586" t="s">
        <v>13507</v>
      </c>
      <c r="P4586" t="s">
        <v>13582</v>
      </c>
      <c r="Q4586" s="16" t="s">
        <v>13583</v>
      </c>
      <c r="R4586">
        <v>1</v>
      </c>
      <c r="S4586">
        <v>1</v>
      </c>
      <c r="T4586">
        <v>1</v>
      </c>
      <c r="U4586">
        <f t="shared" si="159"/>
        <v>0</v>
      </c>
      <c r="V4586">
        <v>0</v>
      </c>
      <c r="W4586">
        <v>0</v>
      </c>
    </row>
    <row r="4587" spans="14:23" ht="15" customHeight="1" x14ac:dyDescent="0.25">
      <c r="N4587" t="s">
        <v>13506</v>
      </c>
      <c r="O4587" t="s">
        <v>13507</v>
      </c>
      <c r="P4587" t="s">
        <v>13584</v>
      </c>
      <c r="Q4587" s="16" t="s">
        <v>13585</v>
      </c>
      <c r="R4587">
        <v>1</v>
      </c>
      <c r="S4587">
        <v>1</v>
      </c>
      <c r="T4587">
        <v>1</v>
      </c>
      <c r="U4587">
        <f t="shared" si="159"/>
        <v>0</v>
      </c>
      <c r="V4587">
        <v>0</v>
      </c>
      <c r="W4587">
        <v>0</v>
      </c>
    </row>
    <row r="4588" spans="14:23" ht="15" customHeight="1" x14ac:dyDescent="0.25">
      <c r="N4588" t="s">
        <v>13506</v>
      </c>
      <c r="O4588" t="s">
        <v>13507</v>
      </c>
      <c r="P4588" t="s">
        <v>13586</v>
      </c>
      <c r="Q4588" s="16" t="s">
        <v>13587</v>
      </c>
      <c r="R4588">
        <v>4</v>
      </c>
      <c r="S4588">
        <v>2</v>
      </c>
      <c r="T4588">
        <v>4</v>
      </c>
      <c r="U4588">
        <f t="shared" si="159"/>
        <v>0</v>
      </c>
      <c r="V4588">
        <v>0</v>
      </c>
      <c r="W4588">
        <v>0</v>
      </c>
    </row>
    <row r="4589" spans="14:23" ht="15" customHeight="1" x14ac:dyDescent="0.25">
      <c r="N4589" t="s">
        <v>13506</v>
      </c>
      <c r="O4589" t="s">
        <v>13507</v>
      </c>
      <c r="P4589" t="s">
        <v>13588</v>
      </c>
      <c r="Q4589" s="16" t="s">
        <v>13589</v>
      </c>
      <c r="R4589">
        <v>1</v>
      </c>
      <c r="S4589">
        <v>1</v>
      </c>
      <c r="T4589">
        <v>1</v>
      </c>
      <c r="U4589">
        <f t="shared" si="159"/>
        <v>0</v>
      </c>
      <c r="V4589">
        <v>0</v>
      </c>
      <c r="W4589">
        <v>0</v>
      </c>
    </row>
    <row r="4590" spans="14:23" ht="15" customHeight="1" x14ac:dyDescent="0.25">
      <c r="N4590" t="s">
        <v>13506</v>
      </c>
      <c r="O4590" t="s">
        <v>13507</v>
      </c>
      <c r="P4590" t="s">
        <v>13590</v>
      </c>
      <c r="Q4590" s="16" t="s">
        <v>13591</v>
      </c>
      <c r="R4590">
        <v>2</v>
      </c>
      <c r="S4590">
        <v>1</v>
      </c>
      <c r="T4590">
        <v>2</v>
      </c>
      <c r="U4590">
        <f t="shared" si="159"/>
        <v>0</v>
      </c>
      <c r="V4590">
        <v>0</v>
      </c>
      <c r="W4590">
        <v>0</v>
      </c>
    </row>
    <row r="4591" spans="14:23" ht="15" customHeight="1" x14ac:dyDescent="0.25">
      <c r="N4591" t="s">
        <v>13506</v>
      </c>
      <c r="O4591" t="s">
        <v>13507</v>
      </c>
      <c r="P4591" t="s">
        <v>13592</v>
      </c>
      <c r="Q4591" s="16" t="s">
        <v>13593</v>
      </c>
      <c r="R4591">
        <v>11</v>
      </c>
      <c r="S4591">
        <v>1</v>
      </c>
      <c r="T4591">
        <v>11</v>
      </c>
      <c r="U4591">
        <f t="shared" si="159"/>
        <v>0</v>
      </c>
      <c r="V4591">
        <v>0</v>
      </c>
      <c r="W4591">
        <v>0</v>
      </c>
    </row>
    <row r="4592" spans="14:23" ht="15" customHeight="1" x14ac:dyDescent="0.25">
      <c r="N4592" t="s">
        <v>13506</v>
      </c>
      <c r="O4592" t="s">
        <v>13507</v>
      </c>
      <c r="P4592" t="s">
        <v>13594</v>
      </c>
      <c r="Q4592" s="16" t="s">
        <v>13595</v>
      </c>
      <c r="R4592">
        <v>1</v>
      </c>
      <c r="S4592">
        <v>1</v>
      </c>
      <c r="T4592">
        <v>1</v>
      </c>
      <c r="U4592">
        <f t="shared" si="159"/>
        <v>0</v>
      </c>
      <c r="V4592">
        <v>0</v>
      </c>
      <c r="W4592">
        <v>0</v>
      </c>
    </row>
    <row r="4593" spans="14:23" ht="15" customHeight="1" x14ac:dyDescent="0.25">
      <c r="N4593" t="s">
        <v>13506</v>
      </c>
      <c r="O4593" t="s">
        <v>13507</v>
      </c>
      <c r="P4593" t="s">
        <v>13596</v>
      </c>
      <c r="Q4593" s="16" t="s">
        <v>13597</v>
      </c>
      <c r="R4593">
        <v>4</v>
      </c>
      <c r="S4593">
        <v>3</v>
      </c>
      <c r="T4593">
        <v>4</v>
      </c>
      <c r="U4593">
        <f t="shared" si="159"/>
        <v>0</v>
      </c>
      <c r="V4593">
        <v>0</v>
      </c>
      <c r="W4593">
        <v>0</v>
      </c>
    </row>
    <row r="4594" spans="14:23" ht="15" customHeight="1" x14ac:dyDescent="0.25">
      <c r="N4594" t="s">
        <v>13598</v>
      </c>
      <c r="O4594" t="s">
        <v>13599</v>
      </c>
      <c r="P4594" t="s">
        <v>13600</v>
      </c>
      <c r="Q4594" s="16" t="s">
        <v>13601</v>
      </c>
      <c r="R4594">
        <v>1</v>
      </c>
      <c r="S4594">
        <v>1</v>
      </c>
      <c r="T4594">
        <v>1</v>
      </c>
      <c r="U4594">
        <f t="shared" si="159"/>
        <v>0</v>
      </c>
      <c r="V4594">
        <v>0</v>
      </c>
      <c r="W4594">
        <v>0</v>
      </c>
    </row>
    <row r="4595" spans="14:23" ht="15" customHeight="1" x14ac:dyDescent="0.25">
      <c r="N4595" t="s">
        <v>13598</v>
      </c>
      <c r="O4595" t="s">
        <v>13599</v>
      </c>
      <c r="P4595" t="s">
        <v>13602</v>
      </c>
      <c r="Q4595" s="16" t="s">
        <v>13603</v>
      </c>
      <c r="R4595">
        <v>1</v>
      </c>
      <c r="S4595">
        <v>1</v>
      </c>
      <c r="T4595">
        <v>1</v>
      </c>
      <c r="U4595">
        <f t="shared" si="159"/>
        <v>0</v>
      </c>
      <c r="V4595">
        <v>0</v>
      </c>
      <c r="W4595">
        <v>0</v>
      </c>
    </row>
    <row r="4596" spans="14:23" ht="15" customHeight="1" x14ac:dyDescent="0.25">
      <c r="N4596" t="s">
        <v>13598</v>
      </c>
      <c r="O4596" t="s">
        <v>13599</v>
      </c>
      <c r="P4596" t="s">
        <v>13604</v>
      </c>
      <c r="Q4596" s="16" t="s">
        <v>13605</v>
      </c>
      <c r="R4596">
        <v>1</v>
      </c>
      <c r="S4596">
        <v>1</v>
      </c>
      <c r="T4596">
        <v>1</v>
      </c>
      <c r="U4596">
        <f t="shared" si="159"/>
        <v>0</v>
      </c>
      <c r="V4596">
        <v>0</v>
      </c>
      <c r="W4596">
        <v>0</v>
      </c>
    </row>
    <row r="4597" spans="14:23" ht="15" customHeight="1" x14ac:dyDescent="0.25">
      <c r="N4597" t="s">
        <v>13598</v>
      </c>
      <c r="O4597" t="s">
        <v>13599</v>
      </c>
      <c r="P4597" t="s">
        <v>13606</v>
      </c>
      <c r="Q4597" s="16" t="s">
        <v>13607</v>
      </c>
      <c r="R4597">
        <v>1</v>
      </c>
      <c r="S4597">
        <v>1</v>
      </c>
      <c r="T4597">
        <v>1</v>
      </c>
      <c r="U4597">
        <f t="shared" si="159"/>
        <v>0</v>
      </c>
      <c r="V4597">
        <v>0</v>
      </c>
      <c r="W4597">
        <v>0</v>
      </c>
    </row>
    <row r="4598" spans="14:23" ht="15" customHeight="1" x14ac:dyDescent="0.25">
      <c r="N4598" t="s">
        <v>13598</v>
      </c>
      <c r="O4598" t="s">
        <v>13599</v>
      </c>
      <c r="P4598" t="s">
        <v>13608</v>
      </c>
      <c r="Q4598" s="16" t="s">
        <v>13609</v>
      </c>
      <c r="R4598">
        <v>1</v>
      </c>
      <c r="S4598">
        <v>1</v>
      </c>
      <c r="T4598">
        <v>1</v>
      </c>
      <c r="U4598">
        <f t="shared" si="159"/>
        <v>0</v>
      </c>
      <c r="V4598">
        <v>0</v>
      </c>
      <c r="W4598">
        <v>0</v>
      </c>
    </row>
    <row r="4599" spans="14:23" ht="15" customHeight="1" x14ac:dyDescent="0.25">
      <c r="N4599" t="s">
        <v>13598</v>
      </c>
      <c r="O4599" t="s">
        <v>13599</v>
      </c>
      <c r="P4599" t="s">
        <v>13610</v>
      </c>
      <c r="Q4599" s="16" t="s">
        <v>13611</v>
      </c>
      <c r="R4599">
        <v>2</v>
      </c>
      <c r="S4599">
        <v>2</v>
      </c>
      <c r="T4599">
        <v>2</v>
      </c>
      <c r="U4599">
        <f t="shared" si="159"/>
        <v>0</v>
      </c>
      <c r="V4599">
        <v>0</v>
      </c>
      <c r="W4599">
        <v>0</v>
      </c>
    </row>
    <row r="4600" spans="14:23" ht="15" customHeight="1" x14ac:dyDescent="0.25">
      <c r="N4600" t="s">
        <v>13598</v>
      </c>
      <c r="O4600" t="s">
        <v>13599</v>
      </c>
      <c r="P4600" t="s">
        <v>13612</v>
      </c>
      <c r="Q4600" s="16" t="s">
        <v>13613</v>
      </c>
      <c r="R4600">
        <v>1</v>
      </c>
      <c r="S4600">
        <v>1</v>
      </c>
      <c r="T4600">
        <v>1</v>
      </c>
      <c r="U4600">
        <f t="shared" si="159"/>
        <v>0</v>
      </c>
      <c r="V4600">
        <v>0</v>
      </c>
      <c r="W4600">
        <v>0</v>
      </c>
    </row>
    <row r="4601" spans="14:23" ht="15" customHeight="1" x14ac:dyDescent="0.25">
      <c r="N4601" t="s">
        <v>13598</v>
      </c>
      <c r="O4601" t="s">
        <v>13599</v>
      </c>
      <c r="P4601" t="s">
        <v>13614</v>
      </c>
      <c r="Q4601" s="16" t="s">
        <v>13615</v>
      </c>
      <c r="R4601">
        <v>4</v>
      </c>
      <c r="S4601">
        <v>3</v>
      </c>
      <c r="T4601">
        <v>4</v>
      </c>
      <c r="U4601">
        <f t="shared" si="159"/>
        <v>0</v>
      </c>
      <c r="V4601">
        <v>0</v>
      </c>
      <c r="W4601">
        <v>0</v>
      </c>
    </row>
    <row r="4602" spans="14:23" ht="15" customHeight="1" x14ac:dyDescent="0.25">
      <c r="N4602" t="s">
        <v>13598</v>
      </c>
      <c r="O4602" t="s">
        <v>13599</v>
      </c>
      <c r="P4602" t="s">
        <v>13616</v>
      </c>
      <c r="Q4602" s="16" t="s">
        <v>13617</v>
      </c>
      <c r="R4602">
        <v>1</v>
      </c>
      <c r="S4602">
        <v>1</v>
      </c>
      <c r="T4602">
        <v>1</v>
      </c>
      <c r="U4602">
        <f t="shared" si="159"/>
        <v>0</v>
      </c>
      <c r="V4602">
        <v>0</v>
      </c>
      <c r="W4602">
        <v>0</v>
      </c>
    </row>
    <row r="4603" spans="14:23" ht="15" customHeight="1" x14ac:dyDescent="0.25">
      <c r="N4603" t="s">
        <v>13598</v>
      </c>
      <c r="O4603" t="s">
        <v>13599</v>
      </c>
      <c r="P4603" t="s">
        <v>13618</v>
      </c>
      <c r="Q4603" s="16" t="s">
        <v>13619</v>
      </c>
      <c r="R4603">
        <v>7</v>
      </c>
      <c r="S4603">
        <v>4</v>
      </c>
      <c r="T4603">
        <v>7</v>
      </c>
      <c r="U4603">
        <f t="shared" si="159"/>
        <v>0</v>
      </c>
      <c r="V4603">
        <v>0</v>
      </c>
      <c r="W4603">
        <v>0</v>
      </c>
    </row>
    <row r="4604" spans="14:23" ht="15" customHeight="1" x14ac:dyDescent="0.25">
      <c r="N4604" t="s">
        <v>13598</v>
      </c>
      <c r="O4604" t="s">
        <v>13599</v>
      </c>
      <c r="P4604" t="s">
        <v>13620</v>
      </c>
      <c r="Q4604" s="16" t="s">
        <v>13621</v>
      </c>
      <c r="R4604">
        <v>1</v>
      </c>
      <c r="S4604">
        <v>1</v>
      </c>
      <c r="T4604">
        <v>1</v>
      </c>
      <c r="U4604">
        <f t="shared" si="159"/>
        <v>0</v>
      </c>
      <c r="V4604">
        <v>0</v>
      </c>
      <c r="W4604">
        <v>0</v>
      </c>
    </row>
    <row r="4605" spans="14:23" ht="15" customHeight="1" x14ac:dyDescent="0.25">
      <c r="N4605" t="s">
        <v>13598</v>
      </c>
      <c r="O4605" t="s">
        <v>13599</v>
      </c>
      <c r="P4605" t="s">
        <v>13622</v>
      </c>
      <c r="Q4605" s="16" t="s">
        <v>13623</v>
      </c>
      <c r="R4605">
        <v>1</v>
      </c>
      <c r="S4605">
        <v>1</v>
      </c>
      <c r="T4605">
        <v>1</v>
      </c>
      <c r="U4605">
        <f t="shared" si="159"/>
        <v>0</v>
      </c>
      <c r="V4605">
        <v>0</v>
      </c>
      <c r="W4605">
        <v>0</v>
      </c>
    </row>
    <row r="4606" spans="14:23" ht="15" customHeight="1" x14ac:dyDescent="0.25">
      <c r="N4606" t="s">
        <v>13598</v>
      </c>
      <c r="O4606" t="s">
        <v>13599</v>
      </c>
      <c r="P4606" t="s">
        <v>13624</v>
      </c>
      <c r="Q4606" s="16" t="s">
        <v>13625</v>
      </c>
      <c r="R4606">
        <v>3</v>
      </c>
      <c r="S4606">
        <v>1</v>
      </c>
      <c r="T4606">
        <v>3</v>
      </c>
      <c r="U4606">
        <f t="shared" si="159"/>
        <v>0</v>
      </c>
      <c r="V4606">
        <v>0</v>
      </c>
      <c r="W4606">
        <v>0</v>
      </c>
    </row>
    <row r="4607" spans="14:23" ht="15" customHeight="1" x14ac:dyDescent="0.25">
      <c r="N4607" t="s">
        <v>13598</v>
      </c>
      <c r="O4607" t="s">
        <v>13599</v>
      </c>
      <c r="P4607" t="s">
        <v>13626</v>
      </c>
      <c r="Q4607" s="16" t="s">
        <v>13627</v>
      </c>
      <c r="R4607">
        <v>2</v>
      </c>
      <c r="S4607">
        <v>1</v>
      </c>
      <c r="T4607">
        <v>2</v>
      </c>
      <c r="U4607">
        <f t="shared" si="159"/>
        <v>0</v>
      </c>
      <c r="V4607">
        <v>0</v>
      </c>
      <c r="W4607">
        <v>0</v>
      </c>
    </row>
    <row r="4608" spans="14:23" ht="15" customHeight="1" x14ac:dyDescent="0.25">
      <c r="N4608" t="s">
        <v>13598</v>
      </c>
      <c r="O4608" t="s">
        <v>13599</v>
      </c>
      <c r="P4608" t="s">
        <v>13628</v>
      </c>
      <c r="Q4608" s="16" t="s">
        <v>13629</v>
      </c>
      <c r="R4608">
        <v>4</v>
      </c>
      <c r="S4608">
        <v>3</v>
      </c>
      <c r="T4608">
        <v>4</v>
      </c>
      <c r="U4608">
        <f t="shared" si="159"/>
        <v>0</v>
      </c>
      <c r="V4608">
        <v>0</v>
      </c>
      <c r="W4608">
        <v>0</v>
      </c>
    </row>
    <row r="4609" spans="14:23" ht="15" customHeight="1" x14ac:dyDescent="0.25">
      <c r="N4609" t="s">
        <v>13598</v>
      </c>
      <c r="O4609" t="s">
        <v>13599</v>
      </c>
      <c r="P4609" t="s">
        <v>13630</v>
      </c>
      <c r="Q4609" s="16" t="s">
        <v>13631</v>
      </c>
      <c r="R4609">
        <v>10</v>
      </c>
      <c r="S4609">
        <v>7</v>
      </c>
      <c r="T4609">
        <v>10</v>
      </c>
      <c r="U4609">
        <f t="shared" si="159"/>
        <v>0</v>
      </c>
      <c r="V4609">
        <v>0</v>
      </c>
      <c r="W4609">
        <v>0</v>
      </c>
    </row>
    <row r="4610" spans="14:23" ht="15" customHeight="1" x14ac:dyDescent="0.25">
      <c r="N4610" t="s">
        <v>13598</v>
      </c>
      <c r="O4610" t="s">
        <v>13599</v>
      </c>
      <c r="P4610" t="s">
        <v>13632</v>
      </c>
      <c r="Q4610" s="16" t="s">
        <v>13633</v>
      </c>
      <c r="R4610">
        <v>2</v>
      </c>
      <c r="S4610">
        <v>1</v>
      </c>
      <c r="T4610">
        <v>2</v>
      </c>
      <c r="U4610">
        <f t="shared" si="159"/>
        <v>0</v>
      </c>
      <c r="V4610">
        <v>0</v>
      </c>
      <c r="W4610">
        <v>0</v>
      </c>
    </row>
    <row r="4611" spans="14:23" ht="15" customHeight="1" x14ac:dyDescent="0.25">
      <c r="N4611" t="s">
        <v>13598</v>
      </c>
      <c r="O4611" t="s">
        <v>13599</v>
      </c>
      <c r="P4611" t="s">
        <v>13634</v>
      </c>
      <c r="Q4611" s="16" t="s">
        <v>13635</v>
      </c>
      <c r="R4611">
        <v>1</v>
      </c>
      <c r="S4611">
        <v>1</v>
      </c>
      <c r="T4611">
        <v>1</v>
      </c>
      <c r="U4611">
        <f t="shared" si="159"/>
        <v>0</v>
      </c>
      <c r="V4611">
        <v>0</v>
      </c>
      <c r="W4611">
        <v>0</v>
      </c>
    </row>
    <row r="4612" spans="14:23" ht="15" customHeight="1" x14ac:dyDescent="0.25">
      <c r="N4612" t="s">
        <v>13598</v>
      </c>
      <c r="O4612" t="s">
        <v>13599</v>
      </c>
      <c r="P4612" t="s">
        <v>13636</v>
      </c>
      <c r="Q4612" s="16" t="s">
        <v>13637</v>
      </c>
      <c r="R4612">
        <v>1</v>
      </c>
      <c r="S4612">
        <v>1</v>
      </c>
      <c r="T4612">
        <v>1</v>
      </c>
      <c r="U4612">
        <f t="shared" si="159"/>
        <v>0</v>
      </c>
      <c r="V4612">
        <v>0</v>
      </c>
      <c r="W4612">
        <v>0</v>
      </c>
    </row>
    <row r="4613" spans="14:23" ht="15" customHeight="1" x14ac:dyDescent="0.25">
      <c r="N4613" t="s">
        <v>13598</v>
      </c>
      <c r="O4613" t="s">
        <v>13599</v>
      </c>
      <c r="P4613" t="s">
        <v>13638</v>
      </c>
      <c r="Q4613" s="16" t="s">
        <v>13639</v>
      </c>
      <c r="R4613">
        <v>7</v>
      </c>
      <c r="S4613">
        <v>4</v>
      </c>
      <c r="T4613">
        <v>7</v>
      </c>
      <c r="U4613">
        <f t="shared" si="159"/>
        <v>0</v>
      </c>
      <c r="V4613">
        <v>0</v>
      </c>
      <c r="W4613">
        <v>0</v>
      </c>
    </row>
    <row r="4614" spans="14:23" ht="15" customHeight="1" x14ac:dyDescent="0.25">
      <c r="N4614" t="s">
        <v>13598</v>
      </c>
      <c r="O4614" t="s">
        <v>13599</v>
      </c>
      <c r="P4614" t="s">
        <v>13640</v>
      </c>
      <c r="Q4614" s="16" t="s">
        <v>13641</v>
      </c>
      <c r="R4614">
        <v>9</v>
      </c>
      <c r="S4614">
        <v>5</v>
      </c>
      <c r="T4614">
        <v>9</v>
      </c>
      <c r="U4614">
        <f t="shared" si="159"/>
        <v>0</v>
      </c>
      <c r="V4614">
        <v>0</v>
      </c>
      <c r="W4614">
        <v>0</v>
      </c>
    </row>
    <row r="4615" spans="14:23" ht="15" customHeight="1" x14ac:dyDescent="0.25">
      <c r="N4615" t="s">
        <v>13598</v>
      </c>
      <c r="O4615" t="s">
        <v>13599</v>
      </c>
      <c r="P4615" t="s">
        <v>13642</v>
      </c>
      <c r="Q4615" s="16" t="s">
        <v>13643</v>
      </c>
      <c r="R4615">
        <v>32</v>
      </c>
      <c r="S4615">
        <v>2</v>
      </c>
      <c r="T4615">
        <v>32</v>
      </c>
      <c r="U4615">
        <f t="shared" si="159"/>
        <v>0</v>
      </c>
      <c r="V4615">
        <v>0</v>
      </c>
      <c r="W4615">
        <v>0</v>
      </c>
    </row>
    <row r="4616" spans="14:23" ht="15" customHeight="1" x14ac:dyDescent="0.25">
      <c r="N4616" t="s">
        <v>13598</v>
      </c>
      <c r="O4616" t="s">
        <v>13599</v>
      </c>
      <c r="P4616" t="s">
        <v>13644</v>
      </c>
      <c r="Q4616" s="16" t="s">
        <v>13645</v>
      </c>
      <c r="R4616">
        <v>5</v>
      </c>
      <c r="S4616">
        <v>5</v>
      </c>
      <c r="T4616">
        <v>5</v>
      </c>
      <c r="U4616">
        <f t="shared" si="159"/>
        <v>0</v>
      </c>
      <c r="V4616">
        <v>0</v>
      </c>
      <c r="W4616">
        <v>0</v>
      </c>
    </row>
    <row r="4617" spans="14:23" ht="15" customHeight="1" x14ac:dyDescent="0.25">
      <c r="N4617" t="s">
        <v>13646</v>
      </c>
      <c r="O4617" t="s">
        <v>13647</v>
      </c>
      <c r="P4617" t="s">
        <v>13648</v>
      </c>
      <c r="Q4617" s="16" t="s">
        <v>13649</v>
      </c>
      <c r="R4617">
        <v>1</v>
      </c>
      <c r="S4617">
        <v>1</v>
      </c>
      <c r="T4617">
        <v>1</v>
      </c>
      <c r="U4617">
        <f t="shared" si="159"/>
        <v>0</v>
      </c>
      <c r="V4617">
        <v>0</v>
      </c>
      <c r="W4617">
        <v>0</v>
      </c>
    </row>
    <row r="4618" spans="14:23" ht="15" customHeight="1" x14ac:dyDescent="0.25">
      <c r="N4618" t="s">
        <v>13646</v>
      </c>
      <c r="O4618" t="s">
        <v>13647</v>
      </c>
      <c r="P4618" t="s">
        <v>13650</v>
      </c>
      <c r="Q4618" s="16" t="s">
        <v>13651</v>
      </c>
      <c r="R4618">
        <v>1</v>
      </c>
      <c r="S4618">
        <v>1</v>
      </c>
      <c r="T4618">
        <v>1</v>
      </c>
      <c r="U4618">
        <f t="shared" si="159"/>
        <v>0</v>
      </c>
      <c r="V4618">
        <v>0</v>
      </c>
      <c r="W4618">
        <v>0</v>
      </c>
    </row>
    <row r="4619" spans="14:23" ht="15" customHeight="1" x14ac:dyDescent="0.25">
      <c r="N4619" t="s">
        <v>13646</v>
      </c>
      <c r="O4619" t="s">
        <v>13647</v>
      </c>
      <c r="P4619" t="s">
        <v>13652</v>
      </c>
      <c r="Q4619" s="16" t="s">
        <v>13653</v>
      </c>
      <c r="R4619">
        <v>1</v>
      </c>
      <c r="S4619">
        <v>1</v>
      </c>
      <c r="T4619">
        <v>1</v>
      </c>
      <c r="U4619">
        <f t="shared" si="159"/>
        <v>0</v>
      </c>
      <c r="V4619">
        <v>0</v>
      </c>
      <c r="W4619">
        <v>0</v>
      </c>
    </row>
    <row r="4620" spans="14:23" ht="15" customHeight="1" x14ac:dyDescent="0.25">
      <c r="N4620" t="s">
        <v>13646</v>
      </c>
      <c r="O4620" t="s">
        <v>13647</v>
      </c>
      <c r="P4620" t="s">
        <v>13654</v>
      </c>
      <c r="Q4620" s="16" t="s">
        <v>13655</v>
      </c>
      <c r="R4620">
        <v>1</v>
      </c>
      <c r="S4620">
        <v>1</v>
      </c>
      <c r="T4620">
        <v>1</v>
      </c>
      <c r="U4620">
        <f t="shared" si="159"/>
        <v>0</v>
      </c>
      <c r="V4620">
        <v>0</v>
      </c>
      <c r="W4620">
        <v>0</v>
      </c>
    </row>
    <row r="4621" spans="14:23" ht="15" customHeight="1" x14ac:dyDescent="0.25">
      <c r="N4621" t="s">
        <v>13646</v>
      </c>
      <c r="O4621" t="s">
        <v>13647</v>
      </c>
      <c r="P4621" t="s">
        <v>13656</v>
      </c>
      <c r="Q4621" s="16" t="s">
        <v>13657</v>
      </c>
      <c r="R4621">
        <v>1</v>
      </c>
      <c r="S4621">
        <v>1</v>
      </c>
      <c r="T4621">
        <v>1</v>
      </c>
      <c r="U4621">
        <f t="shared" si="159"/>
        <v>0</v>
      </c>
      <c r="V4621">
        <v>0</v>
      </c>
      <c r="W4621">
        <v>0</v>
      </c>
    </row>
    <row r="4622" spans="14:23" ht="15" customHeight="1" x14ac:dyDescent="0.25">
      <c r="N4622" t="s">
        <v>13646</v>
      </c>
      <c r="O4622" t="s">
        <v>13647</v>
      </c>
      <c r="P4622" t="s">
        <v>13658</v>
      </c>
      <c r="Q4622" s="16" t="s">
        <v>13659</v>
      </c>
      <c r="R4622">
        <v>1</v>
      </c>
      <c r="S4622">
        <v>1</v>
      </c>
      <c r="T4622">
        <v>1</v>
      </c>
      <c r="U4622">
        <f t="shared" si="159"/>
        <v>0</v>
      </c>
      <c r="V4622">
        <v>0</v>
      </c>
      <c r="W4622">
        <v>0</v>
      </c>
    </row>
    <row r="4623" spans="14:23" ht="15" customHeight="1" x14ac:dyDescent="0.25">
      <c r="N4623" t="s">
        <v>13646</v>
      </c>
      <c r="O4623" t="s">
        <v>13647</v>
      </c>
      <c r="P4623" t="s">
        <v>13660</v>
      </c>
      <c r="Q4623" s="16" t="s">
        <v>13661</v>
      </c>
      <c r="R4623">
        <v>4</v>
      </c>
      <c r="S4623">
        <v>3</v>
      </c>
      <c r="T4623">
        <v>4</v>
      </c>
      <c r="U4623">
        <f t="shared" si="159"/>
        <v>0</v>
      </c>
      <c r="V4623">
        <v>0</v>
      </c>
      <c r="W4623">
        <v>0</v>
      </c>
    </row>
    <row r="4624" spans="14:23" ht="15" customHeight="1" x14ac:dyDescent="0.25">
      <c r="N4624" t="s">
        <v>13646</v>
      </c>
      <c r="O4624" t="s">
        <v>13647</v>
      </c>
      <c r="P4624" t="s">
        <v>13662</v>
      </c>
      <c r="Q4624" s="16" t="s">
        <v>13663</v>
      </c>
      <c r="R4624">
        <v>2</v>
      </c>
      <c r="S4624">
        <v>1</v>
      </c>
      <c r="T4624">
        <v>2</v>
      </c>
      <c r="U4624">
        <f t="shared" si="159"/>
        <v>0</v>
      </c>
      <c r="V4624">
        <v>0</v>
      </c>
      <c r="W4624">
        <v>0</v>
      </c>
    </row>
    <row r="4625" spans="14:23" ht="15" customHeight="1" x14ac:dyDescent="0.25">
      <c r="N4625" t="s">
        <v>13646</v>
      </c>
      <c r="O4625" t="s">
        <v>13647</v>
      </c>
      <c r="P4625" t="s">
        <v>13664</v>
      </c>
      <c r="Q4625" s="16" t="s">
        <v>13665</v>
      </c>
      <c r="R4625">
        <v>7</v>
      </c>
      <c r="S4625">
        <v>6</v>
      </c>
      <c r="T4625">
        <v>7</v>
      </c>
      <c r="U4625">
        <f t="shared" ref="U4625:U4688" si="160">IF(V4625=0, 0, "")</f>
        <v>0</v>
      </c>
      <c r="V4625">
        <v>0</v>
      </c>
      <c r="W4625">
        <v>0</v>
      </c>
    </row>
    <row r="4626" spans="14:23" ht="15" customHeight="1" x14ac:dyDescent="0.25">
      <c r="N4626" t="s">
        <v>13646</v>
      </c>
      <c r="O4626" t="s">
        <v>13647</v>
      </c>
      <c r="P4626" t="s">
        <v>13666</v>
      </c>
      <c r="Q4626" s="16" t="s">
        <v>13667</v>
      </c>
      <c r="R4626">
        <v>1</v>
      </c>
      <c r="S4626">
        <v>1</v>
      </c>
      <c r="T4626">
        <v>1</v>
      </c>
      <c r="U4626">
        <f t="shared" si="160"/>
        <v>0</v>
      </c>
      <c r="V4626">
        <v>0</v>
      </c>
      <c r="W4626">
        <v>0</v>
      </c>
    </row>
    <row r="4627" spans="14:23" ht="15" customHeight="1" x14ac:dyDescent="0.25">
      <c r="N4627" t="s">
        <v>13646</v>
      </c>
      <c r="O4627" t="s">
        <v>13647</v>
      </c>
      <c r="P4627" t="s">
        <v>13668</v>
      </c>
      <c r="Q4627" s="16" t="s">
        <v>13669</v>
      </c>
      <c r="R4627">
        <v>7</v>
      </c>
      <c r="S4627">
        <v>2</v>
      </c>
      <c r="T4627">
        <v>7</v>
      </c>
      <c r="U4627">
        <f t="shared" si="160"/>
        <v>0</v>
      </c>
      <c r="V4627">
        <v>0</v>
      </c>
      <c r="W4627">
        <v>0</v>
      </c>
    </row>
    <row r="4628" spans="14:23" ht="15" customHeight="1" x14ac:dyDescent="0.25">
      <c r="N4628" t="s">
        <v>13646</v>
      </c>
      <c r="O4628" t="s">
        <v>13647</v>
      </c>
      <c r="P4628" t="s">
        <v>13670</v>
      </c>
      <c r="Q4628" s="16" t="s">
        <v>13671</v>
      </c>
      <c r="R4628">
        <v>2</v>
      </c>
      <c r="S4628">
        <v>2</v>
      </c>
      <c r="T4628">
        <v>2</v>
      </c>
      <c r="U4628">
        <f t="shared" si="160"/>
        <v>0</v>
      </c>
      <c r="V4628">
        <v>0</v>
      </c>
      <c r="W4628">
        <v>0</v>
      </c>
    </row>
    <row r="4629" spans="14:23" ht="15" customHeight="1" x14ac:dyDescent="0.25">
      <c r="N4629" t="s">
        <v>13646</v>
      </c>
      <c r="O4629" t="s">
        <v>13647</v>
      </c>
      <c r="P4629" t="s">
        <v>13672</v>
      </c>
      <c r="Q4629" s="16" t="s">
        <v>13673</v>
      </c>
      <c r="R4629">
        <v>15</v>
      </c>
      <c r="S4629">
        <v>3</v>
      </c>
      <c r="T4629">
        <v>15</v>
      </c>
      <c r="U4629">
        <f t="shared" si="160"/>
        <v>0</v>
      </c>
      <c r="V4629">
        <v>0</v>
      </c>
      <c r="W4629">
        <v>0</v>
      </c>
    </row>
    <row r="4630" spans="14:23" ht="15" customHeight="1" x14ac:dyDescent="0.25">
      <c r="N4630" t="s">
        <v>13646</v>
      </c>
      <c r="O4630" t="s">
        <v>13647</v>
      </c>
      <c r="P4630" t="s">
        <v>13674</v>
      </c>
      <c r="Q4630" s="16" t="s">
        <v>13675</v>
      </c>
      <c r="R4630">
        <v>1</v>
      </c>
      <c r="S4630">
        <v>1</v>
      </c>
      <c r="T4630">
        <v>1</v>
      </c>
      <c r="U4630">
        <f t="shared" si="160"/>
        <v>0</v>
      </c>
      <c r="V4630">
        <v>0</v>
      </c>
      <c r="W4630">
        <v>0</v>
      </c>
    </row>
    <row r="4631" spans="14:23" ht="15" customHeight="1" x14ac:dyDescent="0.25">
      <c r="N4631" t="s">
        <v>13646</v>
      </c>
      <c r="O4631" t="s">
        <v>13647</v>
      </c>
      <c r="P4631" t="s">
        <v>13676</v>
      </c>
      <c r="Q4631" s="16" t="s">
        <v>13677</v>
      </c>
      <c r="R4631">
        <v>4</v>
      </c>
      <c r="S4631">
        <v>2</v>
      </c>
      <c r="T4631">
        <v>4</v>
      </c>
      <c r="U4631">
        <f t="shared" si="160"/>
        <v>0</v>
      </c>
      <c r="V4631">
        <v>0</v>
      </c>
      <c r="W4631">
        <v>0</v>
      </c>
    </row>
    <row r="4632" spans="14:23" ht="15" customHeight="1" x14ac:dyDescent="0.25">
      <c r="N4632" t="s">
        <v>13646</v>
      </c>
      <c r="O4632" t="s">
        <v>13647</v>
      </c>
      <c r="P4632" t="s">
        <v>13678</v>
      </c>
      <c r="Q4632" s="16" t="s">
        <v>13679</v>
      </c>
      <c r="R4632">
        <v>2</v>
      </c>
      <c r="S4632">
        <v>1</v>
      </c>
      <c r="T4632">
        <v>2</v>
      </c>
      <c r="U4632">
        <f t="shared" si="160"/>
        <v>0</v>
      </c>
      <c r="V4632">
        <v>0</v>
      </c>
      <c r="W4632">
        <v>0</v>
      </c>
    </row>
    <row r="4633" spans="14:23" ht="15" customHeight="1" x14ac:dyDescent="0.25">
      <c r="N4633" t="s">
        <v>13646</v>
      </c>
      <c r="O4633" t="s">
        <v>13647</v>
      </c>
      <c r="P4633" t="s">
        <v>13680</v>
      </c>
      <c r="Q4633" s="16" t="s">
        <v>13681</v>
      </c>
      <c r="R4633">
        <v>1</v>
      </c>
      <c r="S4633">
        <v>1</v>
      </c>
      <c r="T4633">
        <v>1</v>
      </c>
      <c r="U4633">
        <f t="shared" si="160"/>
        <v>0</v>
      </c>
      <c r="V4633">
        <v>0</v>
      </c>
      <c r="W4633">
        <v>0</v>
      </c>
    </row>
    <row r="4634" spans="14:23" ht="15" customHeight="1" x14ac:dyDescent="0.25">
      <c r="N4634" t="s">
        <v>13646</v>
      </c>
      <c r="O4634" t="s">
        <v>13647</v>
      </c>
      <c r="P4634" t="s">
        <v>13682</v>
      </c>
      <c r="Q4634" s="16" t="s">
        <v>13683</v>
      </c>
      <c r="R4634">
        <v>1</v>
      </c>
      <c r="S4634">
        <v>1</v>
      </c>
      <c r="T4634">
        <v>1</v>
      </c>
      <c r="U4634">
        <f t="shared" si="160"/>
        <v>0</v>
      </c>
      <c r="V4634">
        <v>0</v>
      </c>
      <c r="W4634">
        <v>0</v>
      </c>
    </row>
    <row r="4635" spans="14:23" ht="15" customHeight="1" x14ac:dyDescent="0.25">
      <c r="N4635" t="s">
        <v>13646</v>
      </c>
      <c r="O4635" t="s">
        <v>13647</v>
      </c>
      <c r="P4635" t="s">
        <v>13684</v>
      </c>
      <c r="Q4635" s="16" t="s">
        <v>13685</v>
      </c>
      <c r="R4635">
        <v>1</v>
      </c>
      <c r="S4635">
        <v>1</v>
      </c>
      <c r="T4635">
        <v>1</v>
      </c>
      <c r="U4635">
        <f t="shared" si="160"/>
        <v>0</v>
      </c>
      <c r="V4635">
        <v>0</v>
      </c>
      <c r="W4635">
        <v>0</v>
      </c>
    </row>
    <row r="4636" spans="14:23" ht="15" customHeight="1" x14ac:dyDescent="0.25">
      <c r="N4636" t="s">
        <v>13646</v>
      </c>
      <c r="O4636" t="s">
        <v>13647</v>
      </c>
      <c r="P4636" t="s">
        <v>13686</v>
      </c>
      <c r="Q4636" s="16" t="s">
        <v>13687</v>
      </c>
      <c r="R4636">
        <v>1</v>
      </c>
      <c r="S4636">
        <v>1</v>
      </c>
      <c r="T4636">
        <v>1</v>
      </c>
      <c r="U4636">
        <f t="shared" si="160"/>
        <v>0</v>
      </c>
      <c r="V4636">
        <v>0</v>
      </c>
      <c r="W4636">
        <v>0</v>
      </c>
    </row>
    <row r="4637" spans="14:23" ht="15" customHeight="1" x14ac:dyDescent="0.25">
      <c r="N4637" t="s">
        <v>13646</v>
      </c>
      <c r="O4637" t="s">
        <v>13647</v>
      </c>
      <c r="P4637" t="s">
        <v>13688</v>
      </c>
      <c r="Q4637" s="16" t="s">
        <v>13689</v>
      </c>
      <c r="R4637">
        <v>5</v>
      </c>
      <c r="S4637">
        <v>3</v>
      </c>
      <c r="T4637">
        <v>5</v>
      </c>
      <c r="U4637">
        <f t="shared" si="160"/>
        <v>0</v>
      </c>
      <c r="V4637">
        <v>0</v>
      </c>
      <c r="W4637">
        <v>0</v>
      </c>
    </row>
    <row r="4638" spans="14:23" ht="15" customHeight="1" x14ac:dyDescent="0.25">
      <c r="N4638" t="s">
        <v>13690</v>
      </c>
      <c r="O4638" t="s">
        <v>13691</v>
      </c>
      <c r="P4638" t="s">
        <v>13692</v>
      </c>
      <c r="Q4638" s="16" t="s">
        <v>13693</v>
      </c>
      <c r="R4638">
        <v>1</v>
      </c>
      <c r="S4638">
        <v>1</v>
      </c>
      <c r="T4638">
        <v>1</v>
      </c>
      <c r="U4638">
        <f t="shared" si="160"/>
        <v>0</v>
      </c>
      <c r="V4638">
        <v>0</v>
      </c>
      <c r="W4638">
        <v>0</v>
      </c>
    </row>
    <row r="4639" spans="14:23" ht="15" customHeight="1" x14ac:dyDescent="0.25">
      <c r="N4639" t="s">
        <v>13690</v>
      </c>
      <c r="O4639" t="s">
        <v>13691</v>
      </c>
      <c r="P4639" t="s">
        <v>13694</v>
      </c>
      <c r="Q4639" s="16" t="s">
        <v>13695</v>
      </c>
      <c r="R4639">
        <v>1</v>
      </c>
      <c r="S4639">
        <v>1</v>
      </c>
      <c r="T4639">
        <v>1</v>
      </c>
      <c r="U4639">
        <f t="shared" si="160"/>
        <v>0</v>
      </c>
      <c r="V4639">
        <v>0</v>
      </c>
      <c r="W4639">
        <v>0</v>
      </c>
    </row>
    <row r="4640" spans="14:23" ht="15" customHeight="1" x14ac:dyDescent="0.25">
      <c r="N4640" t="s">
        <v>13696</v>
      </c>
      <c r="O4640" t="s">
        <v>13697</v>
      </c>
      <c r="P4640" t="s">
        <v>13698</v>
      </c>
      <c r="Q4640" s="16" t="s">
        <v>13699</v>
      </c>
      <c r="R4640">
        <v>1</v>
      </c>
      <c r="S4640">
        <v>1</v>
      </c>
      <c r="T4640">
        <v>1</v>
      </c>
      <c r="U4640">
        <f t="shared" si="160"/>
        <v>0</v>
      </c>
      <c r="V4640">
        <v>0</v>
      </c>
      <c r="W4640">
        <v>0</v>
      </c>
    </row>
    <row r="4641" spans="14:23" ht="15" customHeight="1" x14ac:dyDescent="0.25">
      <c r="N4641" t="s">
        <v>13696</v>
      </c>
      <c r="O4641" t="s">
        <v>13697</v>
      </c>
      <c r="P4641" t="s">
        <v>13700</v>
      </c>
      <c r="Q4641" s="16" t="s">
        <v>13701</v>
      </c>
      <c r="R4641">
        <v>1</v>
      </c>
      <c r="S4641">
        <v>1</v>
      </c>
      <c r="T4641">
        <v>1</v>
      </c>
      <c r="U4641">
        <f t="shared" si="160"/>
        <v>0</v>
      </c>
      <c r="V4641">
        <v>0</v>
      </c>
      <c r="W4641">
        <v>0</v>
      </c>
    </row>
    <row r="4642" spans="14:23" ht="15" customHeight="1" x14ac:dyDescent="0.25">
      <c r="N4642" t="s">
        <v>13702</v>
      </c>
      <c r="O4642" t="s">
        <v>13703</v>
      </c>
      <c r="P4642" t="s">
        <v>13704</v>
      </c>
      <c r="Q4642" s="16" t="s">
        <v>13705</v>
      </c>
      <c r="R4642">
        <v>9</v>
      </c>
      <c r="S4642">
        <v>3</v>
      </c>
      <c r="T4642">
        <v>9</v>
      </c>
      <c r="U4642">
        <f t="shared" si="160"/>
        <v>0</v>
      </c>
      <c r="V4642">
        <v>0</v>
      </c>
      <c r="W4642">
        <v>0</v>
      </c>
    </row>
    <row r="4643" spans="14:23" ht="15" customHeight="1" x14ac:dyDescent="0.25">
      <c r="N4643" t="s">
        <v>13702</v>
      </c>
      <c r="O4643" t="s">
        <v>13703</v>
      </c>
      <c r="P4643" t="s">
        <v>13704</v>
      </c>
      <c r="Q4643" s="16" t="s">
        <v>13706</v>
      </c>
      <c r="R4643">
        <v>9</v>
      </c>
      <c r="S4643">
        <v>3</v>
      </c>
      <c r="T4643">
        <v>9</v>
      </c>
      <c r="U4643">
        <f t="shared" si="160"/>
        <v>0</v>
      </c>
      <c r="V4643">
        <v>0</v>
      </c>
      <c r="W4643">
        <v>0</v>
      </c>
    </row>
    <row r="4644" spans="14:23" ht="15" customHeight="1" x14ac:dyDescent="0.25">
      <c r="N4644" t="s">
        <v>13702</v>
      </c>
      <c r="O4644" t="s">
        <v>13703</v>
      </c>
      <c r="P4644" t="s">
        <v>13707</v>
      </c>
      <c r="Q4644" s="16" t="s">
        <v>13708</v>
      </c>
      <c r="R4644">
        <v>2</v>
      </c>
      <c r="S4644">
        <v>1</v>
      </c>
      <c r="T4644">
        <v>2</v>
      </c>
      <c r="U4644">
        <f t="shared" si="160"/>
        <v>0</v>
      </c>
      <c r="V4644">
        <v>0</v>
      </c>
      <c r="W4644">
        <v>0</v>
      </c>
    </row>
    <row r="4645" spans="14:23" ht="15" customHeight="1" x14ac:dyDescent="0.25">
      <c r="N4645" t="s">
        <v>13702</v>
      </c>
      <c r="O4645" t="s">
        <v>13703</v>
      </c>
      <c r="P4645" t="s">
        <v>13709</v>
      </c>
      <c r="Q4645" s="16" t="s">
        <v>13710</v>
      </c>
      <c r="R4645">
        <v>1</v>
      </c>
      <c r="S4645">
        <v>1</v>
      </c>
      <c r="T4645">
        <v>1</v>
      </c>
      <c r="U4645">
        <f t="shared" si="160"/>
        <v>0</v>
      </c>
      <c r="V4645">
        <v>0</v>
      </c>
      <c r="W4645">
        <v>0</v>
      </c>
    </row>
    <row r="4646" spans="14:23" ht="15" customHeight="1" x14ac:dyDescent="0.25">
      <c r="N4646" t="s">
        <v>13702</v>
      </c>
      <c r="O4646" t="s">
        <v>13703</v>
      </c>
      <c r="P4646" t="s">
        <v>13711</v>
      </c>
      <c r="Q4646" s="16" t="s">
        <v>12830</v>
      </c>
      <c r="R4646">
        <v>1</v>
      </c>
      <c r="S4646">
        <v>1</v>
      </c>
      <c r="T4646">
        <v>1</v>
      </c>
      <c r="U4646">
        <f t="shared" si="160"/>
        <v>0</v>
      </c>
      <c r="V4646">
        <v>0</v>
      </c>
      <c r="W4646">
        <v>0</v>
      </c>
    </row>
    <row r="4647" spans="14:23" ht="15" customHeight="1" x14ac:dyDescent="0.25">
      <c r="N4647" t="s">
        <v>13702</v>
      </c>
      <c r="O4647" t="s">
        <v>13703</v>
      </c>
      <c r="P4647" t="s">
        <v>13712</v>
      </c>
      <c r="Q4647" s="16" t="s">
        <v>13713</v>
      </c>
      <c r="R4647">
        <v>1</v>
      </c>
      <c r="S4647">
        <v>1</v>
      </c>
      <c r="T4647">
        <v>1</v>
      </c>
      <c r="U4647">
        <f t="shared" si="160"/>
        <v>0</v>
      </c>
      <c r="V4647">
        <v>0</v>
      </c>
      <c r="W4647">
        <v>0</v>
      </c>
    </row>
    <row r="4648" spans="14:23" ht="15" customHeight="1" x14ac:dyDescent="0.25">
      <c r="N4648" t="s">
        <v>13702</v>
      </c>
      <c r="O4648" t="s">
        <v>13703</v>
      </c>
      <c r="P4648" t="s">
        <v>13714</v>
      </c>
      <c r="Q4648" s="16" t="s">
        <v>13715</v>
      </c>
      <c r="R4648">
        <v>1</v>
      </c>
      <c r="S4648">
        <v>1</v>
      </c>
      <c r="T4648">
        <v>1</v>
      </c>
      <c r="U4648">
        <f t="shared" si="160"/>
        <v>0</v>
      </c>
      <c r="V4648">
        <v>0</v>
      </c>
      <c r="W4648">
        <v>0</v>
      </c>
    </row>
    <row r="4649" spans="14:23" ht="15" customHeight="1" x14ac:dyDescent="0.25">
      <c r="N4649" t="s">
        <v>13702</v>
      </c>
      <c r="O4649" t="s">
        <v>13703</v>
      </c>
      <c r="P4649" t="s">
        <v>13716</v>
      </c>
      <c r="Q4649" s="16" t="s">
        <v>13717</v>
      </c>
      <c r="R4649">
        <v>1</v>
      </c>
      <c r="S4649">
        <v>1</v>
      </c>
      <c r="T4649">
        <v>1</v>
      </c>
      <c r="U4649">
        <f t="shared" si="160"/>
        <v>0</v>
      </c>
      <c r="V4649">
        <v>0</v>
      </c>
      <c r="W4649">
        <v>0</v>
      </c>
    </row>
    <row r="4650" spans="14:23" ht="15" customHeight="1" x14ac:dyDescent="0.25">
      <c r="N4650" t="s">
        <v>13702</v>
      </c>
      <c r="O4650" t="s">
        <v>13703</v>
      </c>
      <c r="P4650" t="s">
        <v>13718</v>
      </c>
      <c r="Q4650" s="16" t="s">
        <v>12830</v>
      </c>
      <c r="R4650">
        <v>1</v>
      </c>
      <c r="S4650">
        <v>1</v>
      </c>
      <c r="T4650">
        <v>1</v>
      </c>
      <c r="U4650">
        <f t="shared" si="160"/>
        <v>0</v>
      </c>
      <c r="V4650">
        <v>0</v>
      </c>
      <c r="W4650">
        <v>0</v>
      </c>
    </row>
    <row r="4651" spans="14:23" ht="15" customHeight="1" x14ac:dyDescent="0.25">
      <c r="N4651" t="s">
        <v>13702</v>
      </c>
      <c r="O4651" t="s">
        <v>13703</v>
      </c>
      <c r="P4651" t="s">
        <v>13719</v>
      </c>
      <c r="Q4651" s="16" t="s">
        <v>13720</v>
      </c>
      <c r="R4651">
        <v>2</v>
      </c>
      <c r="S4651">
        <v>1</v>
      </c>
      <c r="T4651">
        <v>2</v>
      </c>
      <c r="U4651">
        <f t="shared" si="160"/>
        <v>0</v>
      </c>
      <c r="V4651">
        <v>0</v>
      </c>
      <c r="W4651">
        <v>0</v>
      </c>
    </row>
    <row r="4652" spans="14:23" ht="15" customHeight="1" x14ac:dyDescent="0.25">
      <c r="N4652" t="s">
        <v>13702</v>
      </c>
      <c r="O4652" t="s">
        <v>13703</v>
      </c>
      <c r="P4652" t="s">
        <v>13721</v>
      </c>
      <c r="Q4652" s="16" t="s">
        <v>13722</v>
      </c>
      <c r="R4652">
        <v>3</v>
      </c>
      <c r="S4652">
        <v>1</v>
      </c>
      <c r="T4652">
        <v>3</v>
      </c>
      <c r="U4652">
        <f t="shared" si="160"/>
        <v>0</v>
      </c>
      <c r="V4652">
        <v>0</v>
      </c>
      <c r="W4652">
        <v>0</v>
      </c>
    </row>
    <row r="4653" spans="14:23" ht="15" customHeight="1" x14ac:dyDescent="0.25">
      <c r="N4653" t="s">
        <v>13702</v>
      </c>
      <c r="O4653" t="s">
        <v>13703</v>
      </c>
      <c r="P4653" t="s">
        <v>13723</v>
      </c>
      <c r="Q4653" s="16" t="s">
        <v>13724</v>
      </c>
      <c r="R4653">
        <v>3</v>
      </c>
      <c r="S4653">
        <v>1</v>
      </c>
      <c r="T4653">
        <v>3</v>
      </c>
      <c r="U4653">
        <f t="shared" si="160"/>
        <v>0</v>
      </c>
      <c r="V4653">
        <v>0</v>
      </c>
      <c r="W4653">
        <v>0</v>
      </c>
    </row>
    <row r="4654" spans="14:23" ht="15" customHeight="1" x14ac:dyDescent="0.25">
      <c r="N4654" t="s">
        <v>13702</v>
      </c>
      <c r="O4654" t="s">
        <v>13703</v>
      </c>
      <c r="P4654" t="s">
        <v>13725</v>
      </c>
      <c r="Q4654" s="16" t="s">
        <v>13726</v>
      </c>
      <c r="R4654">
        <v>2</v>
      </c>
      <c r="S4654">
        <v>2</v>
      </c>
      <c r="T4654">
        <v>2</v>
      </c>
      <c r="U4654">
        <f t="shared" si="160"/>
        <v>0</v>
      </c>
      <c r="V4654">
        <v>0</v>
      </c>
      <c r="W4654">
        <v>0</v>
      </c>
    </row>
    <row r="4655" spans="14:23" ht="15" customHeight="1" x14ac:dyDescent="0.25">
      <c r="N4655" t="s">
        <v>13702</v>
      </c>
      <c r="O4655" t="s">
        <v>13703</v>
      </c>
      <c r="P4655" t="s">
        <v>13727</v>
      </c>
      <c r="Q4655" s="16" t="s">
        <v>13728</v>
      </c>
      <c r="R4655">
        <v>1</v>
      </c>
      <c r="S4655">
        <v>1</v>
      </c>
      <c r="T4655">
        <v>1</v>
      </c>
      <c r="U4655">
        <f t="shared" si="160"/>
        <v>0</v>
      </c>
      <c r="V4655">
        <v>0</v>
      </c>
      <c r="W4655">
        <v>0</v>
      </c>
    </row>
    <row r="4656" spans="14:23" ht="15" customHeight="1" x14ac:dyDescent="0.25">
      <c r="N4656" t="s">
        <v>13702</v>
      </c>
      <c r="O4656" t="s">
        <v>13703</v>
      </c>
      <c r="P4656" t="s">
        <v>13729</v>
      </c>
      <c r="Q4656" s="16" t="s">
        <v>13730</v>
      </c>
      <c r="R4656">
        <v>20</v>
      </c>
      <c r="S4656">
        <v>5</v>
      </c>
      <c r="T4656">
        <v>20</v>
      </c>
      <c r="U4656">
        <f t="shared" si="160"/>
        <v>0</v>
      </c>
      <c r="V4656">
        <v>0</v>
      </c>
      <c r="W4656">
        <v>0</v>
      </c>
    </row>
    <row r="4657" spans="14:23" ht="15" customHeight="1" x14ac:dyDescent="0.25">
      <c r="N4657" t="s">
        <v>13702</v>
      </c>
      <c r="O4657" t="s">
        <v>13703</v>
      </c>
      <c r="P4657" t="s">
        <v>13731</v>
      </c>
      <c r="Q4657" s="16" t="s">
        <v>13732</v>
      </c>
      <c r="R4657">
        <v>5</v>
      </c>
      <c r="S4657">
        <v>1</v>
      </c>
      <c r="T4657">
        <v>5</v>
      </c>
      <c r="U4657">
        <f t="shared" si="160"/>
        <v>0</v>
      </c>
      <c r="V4657">
        <v>0</v>
      </c>
      <c r="W4657">
        <v>0</v>
      </c>
    </row>
    <row r="4658" spans="14:23" ht="15" customHeight="1" x14ac:dyDescent="0.25">
      <c r="N4658" t="s">
        <v>13733</v>
      </c>
      <c r="O4658" t="s">
        <v>13734</v>
      </c>
      <c r="P4658" t="s">
        <v>13735</v>
      </c>
      <c r="Q4658" s="16" t="s">
        <v>13736</v>
      </c>
      <c r="R4658">
        <v>5</v>
      </c>
      <c r="S4658">
        <v>1</v>
      </c>
      <c r="T4658">
        <v>5</v>
      </c>
      <c r="U4658">
        <f t="shared" si="160"/>
        <v>0</v>
      </c>
      <c r="V4658">
        <v>0</v>
      </c>
      <c r="W4658">
        <v>0</v>
      </c>
    </row>
    <row r="4659" spans="14:23" ht="15" customHeight="1" x14ac:dyDescent="0.25">
      <c r="N4659" t="s">
        <v>13733</v>
      </c>
      <c r="O4659" t="s">
        <v>13734</v>
      </c>
      <c r="P4659" t="s">
        <v>13737</v>
      </c>
      <c r="Q4659" s="16" t="s">
        <v>13738</v>
      </c>
      <c r="R4659">
        <v>1</v>
      </c>
      <c r="S4659">
        <v>1</v>
      </c>
      <c r="T4659">
        <v>1</v>
      </c>
      <c r="U4659">
        <f t="shared" si="160"/>
        <v>0</v>
      </c>
      <c r="V4659">
        <v>0</v>
      </c>
      <c r="W4659">
        <v>0</v>
      </c>
    </row>
    <row r="4660" spans="14:23" ht="15" customHeight="1" x14ac:dyDescent="0.25">
      <c r="N4660" t="s">
        <v>13733</v>
      </c>
      <c r="O4660" t="s">
        <v>13734</v>
      </c>
      <c r="P4660" t="s">
        <v>13739</v>
      </c>
      <c r="Q4660" s="16" t="s">
        <v>13740</v>
      </c>
      <c r="R4660">
        <v>1</v>
      </c>
      <c r="S4660">
        <v>1</v>
      </c>
      <c r="T4660">
        <v>1</v>
      </c>
      <c r="U4660">
        <f t="shared" si="160"/>
        <v>0</v>
      </c>
      <c r="V4660">
        <v>0</v>
      </c>
      <c r="W4660">
        <v>0</v>
      </c>
    </row>
    <row r="4661" spans="14:23" ht="15" customHeight="1" x14ac:dyDescent="0.25">
      <c r="N4661" t="s">
        <v>13733</v>
      </c>
      <c r="O4661" t="s">
        <v>13734</v>
      </c>
      <c r="P4661" t="s">
        <v>13741</v>
      </c>
      <c r="Q4661" s="16" t="s">
        <v>13742</v>
      </c>
      <c r="R4661">
        <v>10</v>
      </c>
      <c r="S4661">
        <v>3</v>
      </c>
      <c r="T4661">
        <v>10</v>
      </c>
      <c r="U4661">
        <f t="shared" si="160"/>
        <v>0</v>
      </c>
      <c r="V4661">
        <v>0</v>
      </c>
      <c r="W4661">
        <v>0</v>
      </c>
    </row>
    <row r="4662" spans="14:23" ht="15" customHeight="1" x14ac:dyDescent="0.25">
      <c r="N4662" t="s">
        <v>13733</v>
      </c>
      <c r="O4662" t="s">
        <v>13734</v>
      </c>
      <c r="P4662" t="s">
        <v>13743</v>
      </c>
      <c r="Q4662" s="16" t="s">
        <v>13744</v>
      </c>
      <c r="R4662">
        <v>53</v>
      </c>
      <c r="S4662">
        <v>2</v>
      </c>
      <c r="T4662">
        <v>53</v>
      </c>
      <c r="U4662">
        <f t="shared" si="160"/>
        <v>0</v>
      </c>
      <c r="V4662">
        <v>0</v>
      </c>
      <c r="W4662">
        <v>0</v>
      </c>
    </row>
    <row r="4663" spans="14:23" ht="15" customHeight="1" x14ac:dyDescent="0.25">
      <c r="N4663" t="s">
        <v>13733</v>
      </c>
      <c r="O4663" t="s">
        <v>13734</v>
      </c>
      <c r="P4663" t="s">
        <v>13745</v>
      </c>
      <c r="Q4663" s="16" t="s">
        <v>13746</v>
      </c>
      <c r="R4663">
        <v>1</v>
      </c>
      <c r="S4663">
        <v>1</v>
      </c>
      <c r="T4663">
        <v>1</v>
      </c>
      <c r="U4663">
        <f t="shared" si="160"/>
        <v>0</v>
      </c>
      <c r="V4663">
        <v>0</v>
      </c>
      <c r="W4663">
        <v>0</v>
      </c>
    </row>
    <row r="4664" spans="14:23" ht="15" customHeight="1" x14ac:dyDescent="0.25">
      <c r="N4664" t="s">
        <v>13733</v>
      </c>
      <c r="O4664" t="s">
        <v>13734</v>
      </c>
      <c r="P4664" t="s">
        <v>13747</v>
      </c>
      <c r="Q4664" s="16" t="s">
        <v>13748</v>
      </c>
      <c r="R4664">
        <v>1</v>
      </c>
      <c r="S4664">
        <v>1</v>
      </c>
      <c r="T4664">
        <v>1</v>
      </c>
      <c r="U4664">
        <f t="shared" si="160"/>
        <v>0</v>
      </c>
      <c r="V4664">
        <v>0</v>
      </c>
      <c r="W4664">
        <v>0</v>
      </c>
    </row>
    <row r="4665" spans="14:23" ht="15" customHeight="1" x14ac:dyDescent="0.25">
      <c r="N4665" t="s">
        <v>13733</v>
      </c>
      <c r="O4665" t="s">
        <v>13734</v>
      </c>
      <c r="P4665" t="s">
        <v>13749</v>
      </c>
      <c r="Q4665" s="16" t="s">
        <v>13750</v>
      </c>
      <c r="R4665">
        <v>1</v>
      </c>
      <c r="S4665">
        <v>1</v>
      </c>
      <c r="T4665">
        <v>1</v>
      </c>
      <c r="U4665">
        <f t="shared" si="160"/>
        <v>0</v>
      </c>
      <c r="V4665">
        <v>0</v>
      </c>
      <c r="W4665">
        <v>0</v>
      </c>
    </row>
    <row r="4666" spans="14:23" ht="15" customHeight="1" x14ac:dyDescent="0.25">
      <c r="N4666" t="s">
        <v>13733</v>
      </c>
      <c r="O4666" t="s">
        <v>13734</v>
      </c>
      <c r="P4666" t="s">
        <v>13751</v>
      </c>
      <c r="Q4666" s="16" t="s">
        <v>13752</v>
      </c>
      <c r="R4666">
        <v>1</v>
      </c>
      <c r="S4666">
        <v>1</v>
      </c>
      <c r="T4666">
        <v>1</v>
      </c>
      <c r="U4666">
        <f t="shared" si="160"/>
        <v>0</v>
      </c>
      <c r="V4666">
        <v>0</v>
      </c>
      <c r="W4666">
        <v>0</v>
      </c>
    </row>
    <row r="4667" spans="14:23" ht="15" customHeight="1" x14ac:dyDescent="0.25">
      <c r="N4667" t="s">
        <v>13733</v>
      </c>
      <c r="O4667" t="s">
        <v>13734</v>
      </c>
      <c r="P4667" t="s">
        <v>13753</v>
      </c>
      <c r="Q4667" s="16" t="s">
        <v>13754</v>
      </c>
      <c r="R4667">
        <v>4</v>
      </c>
      <c r="S4667">
        <v>1</v>
      </c>
      <c r="T4667">
        <v>4</v>
      </c>
      <c r="U4667">
        <f t="shared" si="160"/>
        <v>0</v>
      </c>
      <c r="V4667">
        <v>0</v>
      </c>
      <c r="W4667">
        <v>0</v>
      </c>
    </row>
    <row r="4668" spans="14:23" ht="15" customHeight="1" x14ac:dyDescent="0.25">
      <c r="N4668" t="s">
        <v>13733</v>
      </c>
      <c r="O4668" t="s">
        <v>13734</v>
      </c>
      <c r="P4668" t="s">
        <v>13755</v>
      </c>
      <c r="Q4668" s="16" t="s">
        <v>13754</v>
      </c>
      <c r="R4668">
        <v>4</v>
      </c>
      <c r="S4668">
        <v>1</v>
      </c>
      <c r="T4668">
        <v>4</v>
      </c>
      <c r="U4668">
        <f t="shared" si="160"/>
        <v>0</v>
      </c>
      <c r="V4668">
        <v>0</v>
      </c>
      <c r="W4668">
        <v>0</v>
      </c>
    </row>
    <row r="4669" spans="14:23" ht="15" customHeight="1" x14ac:dyDescent="0.25">
      <c r="N4669" t="s">
        <v>13733</v>
      </c>
      <c r="O4669" t="s">
        <v>13734</v>
      </c>
      <c r="P4669" t="s">
        <v>13756</v>
      </c>
      <c r="Q4669" s="16" t="s">
        <v>13757</v>
      </c>
      <c r="R4669">
        <v>6</v>
      </c>
      <c r="S4669">
        <v>2</v>
      </c>
      <c r="T4669">
        <v>6</v>
      </c>
      <c r="U4669">
        <f t="shared" si="160"/>
        <v>0</v>
      </c>
      <c r="V4669">
        <v>0</v>
      </c>
      <c r="W4669">
        <v>0</v>
      </c>
    </row>
    <row r="4670" spans="14:23" ht="15" customHeight="1" x14ac:dyDescent="0.25">
      <c r="N4670" t="s">
        <v>13733</v>
      </c>
      <c r="O4670" t="s">
        <v>13734</v>
      </c>
      <c r="P4670" t="s">
        <v>13758</v>
      </c>
      <c r="Q4670" s="16" t="s">
        <v>13759</v>
      </c>
      <c r="R4670">
        <v>1</v>
      </c>
      <c r="S4670">
        <v>1</v>
      </c>
      <c r="T4670">
        <v>1</v>
      </c>
      <c r="U4670">
        <f t="shared" si="160"/>
        <v>0</v>
      </c>
      <c r="V4670">
        <v>0</v>
      </c>
      <c r="W4670">
        <v>0</v>
      </c>
    </row>
    <row r="4671" spans="14:23" ht="15" customHeight="1" x14ac:dyDescent="0.25">
      <c r="N4671" t="s">
        <v>13733</v>
      </c>
      <c r="O4671" t="s">
        <v>13734</v>
      </c>
      <c r="P4671" t="s">
        <v>13760</v>
      </c>
      <c r="Q4671" s="16" t="s">
        <v>13761</v>
      </c>
      <c r="R4671">
        <v>1</v>
      </c>
      <c r="S4671">
        <v>1</v>
      </c>
      <c r="T4671">
        <v>1</v>
      </c>
      <c r="U4671">
        <f t="shared" si="160"/>
        <v>0</v>
      </c>
      <c r="V4671">
        <v>0</v>
      </c>
      <c r="W4671">
        <v>0</v>
      </c>
    </row>
    <row r="4672" spans="14:23" ht="15" customHeight="1" x14ac:dyDescent="0.25">
      <c r="N4672" t="s">
        <v>13733</v>
      </c>
      <c r="O4672" t="s">
        <v>13734</v>
      </c>
      <c r="P4672" t="s">
        <v>13762</v>
      </c>
      <c r="Q4672" s="16" t="s">
        <v>13763</v>
      </c>
      <c r="R4672">
        <v>6</v>
      </c>
      <c r="S4672">
        <v>2</v>
      </c>
      <c r="T4672">
        <v>6</v>
      </c>
      <c r="U4672">
        <f t="shared" si="160"/>
        <v>0</v>
      </c>
      <c r="V4672">
        <v>0</v>
      </c>
      <c r="W4672">
        <v>0</v>
      </c>
    </row>
    <row r="4673" spans="14:23" ht="15" customHeight="1" x14ac:dyDescent="0.25">
      <c r="N4673" t="s">
        <v>13764</v>
      </c>
      <c r="O4673" t="s">
        <v>13765</v>
      </c>
      <c r="P4673" t="s">
        <v>13766</v>
      </c>
      <c r="Q4673" s="16" t="s">
        <v>13767</v>
      </c>
      <c r="R4673">
        <v>2</v>
      </c>
      <c r="S4673">
        <v>2</v>
      </c>
      <c r="T4673">
        <v>2</v>
      </c>
      <c r="U4673">
        <f t="shared" si="160"/>
        <v>0</v>
      </c>
      <c r="V4673">
        <v>0</v>
      </c>
      <c r="W4673">
        <v>0</v>
      </c>
    </row>
    <row r="4674" spans="14:23" ht="15" customHeight="1" x14ac:dyDescent="0.25">
      <c r="N4674" t="s">
        <v>13764</v>
      </c>
      <c r="O4674" t="s">
        <v>13765</v>
      </c>
      <c r="P4674" t="s">
        <v>13768</v>
      </c>
      <c r="Q4674" s="16" t="s">
        <v>13769</v>
      </c>
      <c r="R4674">
        <v>7</v>
      </c>
      <c r="S4674">
        <v>1</v>
      </c>
      <c r="T4674">
        <v>7</v>
      </c>
      <c r="U4674">
        <f t="shared" si="160"/>
        <v>0</v>
      </c>
      <c r="V4674">
        <v>0</v>
      </c>
      <c r="W4674">
        <v>0</v>
      </c>
    </row>
    <row r="4675" spans="14:23" ht="15" customHeight="1" x14ac:dyDescent="0.25">
      <c r="N4675" t="s">
        <v>13770</v>
      </c>
      <c r="O4675" t="s">
        <v>13771</v>
      </c>
      <c r="P4675" t="s">
        <v>13772</v>
      </c>
      <c r="Q4675" s="16" t="s">
        <v>13773</v>
      </c>
      <c r="R4675">
        <v>1</v>
      </c>
      <c r="S4675">
        <v>1</v>
      </c>
      <c r="T4675">
        <v>1</v>
      </c>
      <c r="U4675">
        <f t="shared" si="160"/>
        <v>0</v>
      </c>
      <c r="V4675">
        <v>0</v>
      </c>
      <c r="W4675">
        <v>0</v>
      </c>
    </row>
    <row r="4676" spans="14:23" ht="15" customHeight="1" x14ac:dyDescent="0.25">
      <c r="N4676" t="s">
        <v>13770</v>
      </c>
      <c r="O4676" t="s">
        <v>13771</v>
      </c>
      <c r="P4676" t="s">
        <v>13774</v>
      </c>
      <c r="Q4676" s="16" t="s">
        <v>13775</v>
      </c>
      <c r="R4676">
        <v>1</v>
      </c>
      <c r="S4676">
        <v>1</v>
      </c>
      <c r="T4676">
        <v>1</v>
      </c>
      <c r="U4676">
        <f t="shared" si="160"/>
        <v>0</v>
      </c>
      <c r="V4676">
        <v>0</v>
      </c>
      <c r="W4676">
        <v>0</v>
      </c>
    </row>
    <row r="4677" spans="14:23" ht="15" customHeight="1" x14ac:dyDescent="0.25">
      <c r="N4677" t="s">
        <v>13770</v>
      </c>
      <c r="O4677" t="s">
        <v>13771</v>
      </c>
      <c r="P4677" t="s">
        <v>13776</v>
      </c>
      <c r="Q4677" s="16" t="s">
        <v>13777</v>
      </c>
      <c r="R4677">
        <v>1</v>
      </c>
      <c r="S4677">
        <v>1</v>
      </c>
      <c r="T4677">
        <v>1</v>
      </c>
      <c r="U4677">
        <f t="shared" si="160"/>
        <v>0</v>
      </c>
      <c r="V4677">
        <v>0</v>
      </c>
      <c r="W4677">
        <v>0</v>
      </c>
    </row>
    <row r="4678" spans="14:23" ht="15" customHeight="1" x14ac:dyDescent="0.25">
      <c r="N4678" t="s">
        <v>13778</v>
      </c>
      <c r="O4678" t="s">
        <v>2174</v>
      </c>
      <c r="P4678" t="s">
        <v>13779</v>
      </c>
      <c r="Q4678" s="16" t="s">
        <v>13780</v>
      </c>
      <c r="R4678">
        <v>76</v>
      </c>
      <c r="S4678">
        <v>12</v>
      </c>
      <c r="T4678">
        <v>76</v>
      </c>
      <c r="U4678">
        <f t="shared" si="160"/>
        <v>0</v>
      </c>
      <c r="V4678">
        <v>0</v>
      </c>
      <c r="W4678">
        <v>0</v>
      </c>
    </row>
    <row r="4679" spans="14:23" ht="15" customHeight="1" x14ac:dyDescent="0.25">
      <c r="N4679" t="s">
        <v>13778</v>
      </c>
      <c r="O4679" t="s">
        <v>2174</v>
      </c>
      <c r="P4679" t="s">
        <v>13781</v>
      </c>
      <c r="Q4679" s="16" t="s">
        <v>13782</v>
      </c>
      <c r="R4679">
        <v>4</v>
      </c>
      <c r="S4679">
        <v>4</v>
      </c>
      <c r="T4679">
        <v>4</v>
      </c>
      <c r="U4679">
        <f t="shared" si="160"/>
        <v>0</v>
      </c>
      <c r="V4679">
        <v>0</v>
      </c>
      <c r="W4679">
        <v>0</v>
      </c>
    </row>
    <row r="4680" spans="14:23" ht="15" customHeight="1" x14ac:dyDescent="0.25">
      <c r="N4680" t="s">
        <v>13778</v>
      </c>
      <c r="O4680" t="s">
        <v>2174</v>
      </c>
      <c r="P4680" t="s">
        <v>13783</v>
      </c>
      <c r="Q4680" s="16" t="s">
        <v>13784</v>
      </c>
      <c r="R4680">
        <v>2</v>
      </c>
      <c r="S4680">
        <v>1</v>
      </c>
      <c r="T4680">
        <v>2</v>
      </c>
      <c r="U4680">
        <f t="shared" si="160"/>
        <v>0</v>
      </c>
      <c r="V4680">
        <v>0</v>
      </c>
      <c r="W4680">
        <v>0</v>
      </c>
    </row>
    <row r="4681" spans="14:23" ht="15" customHeight="1" x14ac:dyDescent="0.25">
      <c r="N4681" t="s">
        <v>13778</v>
      </c>
      <c r="O4681" t="s">
        <v>2174</v>
      </c>
      <c r="P4681" t="s">
        <v>13785</v>
      </c>
      <c r="Q4681" s="16" t="s">
        <v>13786</v>
      </c>
      <c r="R4681">
        <v>1</v>
      </c>
      <c r="S4681">
        <v>1</v>
      </c>
      <c r="T4681">
        <v>1</v>
      </c>
      <c r="U4681">
        <f t="shared" si="160"/>
        <v>0</v>
      </c>
      <c r="V4681">
        <v>0</v>
      </c>
      <c r="W4681">
        <v>0</v>
      </c>
    </row>
    <row r="4682" spans="14:23" ht="15" customHeight="1" x14ac:dyDescent="0.25">
      <c r="N4682" t="s">
        <v>13778</v>
      </c>
      <c r="O4682" t="s">
        <v>2174</v>
      </c>
      <c r="P4682" t="s">
        <v>13787</v>
      </c>
      <c r="Q4682" s="16" t="s">
        <v>13788</v>
      </c>
      <c r="R4682">
        <v>10</v>
      </c>
      <c r="S4682">
        <v>6</v>
      </c>
      <c r="T4682">
        <v>10</v>
      </c>
      <c r="U4682">
        <f t="shared" si="160"/>
        <v>0</v>
      </c>
      <c r="V4682">
        <v>0</v>
      </c>
      <c r="W4682">
        <v>0</v>
      </c>
    </row>
    <row r="4683" spans="14:23" ht="15" customHeight="1" x14ac:dyDescent="0.25">
      <c r="N4683" t="s">
        <v>13778</v>
      </c>
      <c r="O4683" t="s">
        <v>2174</v>
      </c>
      <c r="P4683" t="s">
        <v>13789</v>
      </c>
      <c r="Q4683" s="16" t="s">
        <v>13790</v>
      </c>
      <c r="R4683">
        <v>8</v>
      </c>
      <c r="S4683">
        <v>1</v>
      </c>
      <c r="T4683">
        <v>8</v>
      </c>
      <c r="U4683">
        <f t="shared" si="160"/>
        <v>0</v>
      </c>
      <c r="V4683">
        <v>0</v>
      </c>
      <c r="W4683">
        <v>0</v>
      </c>
    </row>
    <row r="4684" spans="14:23" ht="15" customHeight="1" x14ac:dyDescent="0.25">
      <c r="N4684" t="s">
        <v>13778</v>
      </c>
      <c r="O4684" t="s">
        <v>2174</v>
      </c>
      <c r="P4684" t="s">
        <v>13791</v>
      </c>
      <c r="Q4684" s="16" t="s">
        <v>13792</v>
      </c>
      <c r="R4684">
        <v>3</v>
      </c>
      <c r="S4684">
        <v>3</v>
      </c>
      <c r="T4684">
        <v>3</v>
      </c>
      <c r="U4684">
        <f t="shared" si="160"/>
        <v>0</v>
      </c>
      <c r="V4684">
        <v>0</v>
      </c>
      <c r="W4684">
        <v>0</v>
      </c>
    </row>
    <row r="4685" spans="14:23" ht="15" customHeight="1" x14ac:dyDescent="0.25">
      <c r="N4685" t="s">
        <v>13778</v>
      </c>
      <c r="O4685" t="s">
        <v>2174</v>
      </c>
      <c r="P4685" t="s">
        <v>13793</v>
      </c>
      <c r="Q4685" s="16" t="s">
        <v>13794</v>
      </c>
      <c r="R4685">
        <v>4</v>
      </c>
      <c r="S4685">
        <v>4</v>
      </c>
      <c r="T4685">
        <v>4</v>
      </c>
      <c r="U4685">
        <f t="shared" si="160"/>
        <v>0</v>
      </c>
      <c r="V4685">
        <v>0</v>
      </c>
      <c r="W4685">
        <v>0</v>
      </c>
    </row>
    <row r="4686" spans="14:23" ht="15" customHeight="1" x14ac:dyDescent="0.25">
      <c r="N4686" t="s">
        <v>13778</v>
      </c>
      <c r="O4686" t="s">
        <v>2174</v>
      </c>
      <c r="P4686" t="s">
        <v>13795</v>
      </c>
      <c r="Q4686" s="16" t="s">
        <v>13780</v>
      </c>
      <c r="R4686">
        <v>38</v>
      </c>
      <c r="S4686">
        <v>4</v>
      </c>
      <c r="T4686">
        <v>38</v>
      </c>
      <c r="U4686">
        <f t="shared" si="160"/>
        <v>0</v>
      </c>
      <c r="V4686">
        <v>0</v>
      </c>
      <c r="W4686">
        <v>0</v>
      </c>
    </row>
    <row r="4687" spans="14:23" ht="15" customHeight="1" x14ac:dyDescent="0.25">
      <c r="N4687" t="s">
        <v>13778</v>
      </c>
      <c r="O4687" t="s">
        <v>2174</v>
      </c>
      <c r="P4687" t="s">
        <v>13796</v>
      </c>
      <c r="Q4687" s="16" t="s">
        <v>13782</v>
      </c>
      <c r="R4687">
        <v>1</v>
      </c>
      <c r="S4687">
        <v>1</v>
      </c>
      <c r="T4687">
        <v>1</v>
      </c>
      <c r="U4687">
        <f t="shared" si="160"/>
        <v>0</v>
      </c>
      <c r="V4687">
        <v>0</v>
      </c>
      <c r="W4687">
        <v>0</v>
      </c>
    </row>
    <row r="4688" spans="14:23" ht="15" customHeight="1" x14ac:dyDescent="0.25">
      <c r="N4688" t="s">
        <v>13778</v>
      </c>
      <c r="O4688" t="s">
        <v>2174</v>
      </c>
      <c r="P4688" t="s">
        <v>13797</v>
      </c>
      <c r="Q4688" s="16" t="s">
        <v>13798</v>
      </c>
      <c r="R4688">
        <v>66</v>
      </c>
      <c r="S4688">
        <v>2</v>
      </c>
      <c r="T4688">
        <v>66</v>
      </c>
      <c r="U4688">
        <f t="shared" si="160"/>
        <v>0</v>
      </c>
      <c r="V4688">
        <v>0</v>
      </c>
      <c r="W4688">
        <v>0</v>
      </c>
    </row>
    <row r="4689" spans="14:23" ht="15" customHeight="1" x14ac:dyDescent="0.25">
      <c r="N4689" t="s">
        <v>13778</v>
      </c>
      <c r="O4689" t="s">
        <v>2174</v>
      </c>
      <c r="P4689" t="s">
        <v>13799</v>
      </c>
      <c r="Q4689" s="16" t="s">
        <v>13800</v>
      </c>
      <c r="R4689">
        <v>16</v>
      </c>
      <c r="S4689">
        <v>1</v>
      </c>
      <c r="T4689">
        <v>16</v>
      </c>
      <c r="U4689">
        <f t="shared" ref="U4689:U4752" si="161">IF(V4689=0, 0, "")</f>
        <v>0</v>
      </c>
      <c r="V4689">
        <v>0</v>
      </c>
      <c r="W4689">
        <v>0</v>
      </c>
    </row>
    <row r="4690" spans="14:23" ht="15" customHeight="1" x14ac:dyDescent="0.25">
      <c r="N4690" t="s">
        <v>13778</v>
      </c>
      <c r="O4690" t="s">
        <v>2174</v>
      </c>
      <c r="P4690" t="s">
        <v>13801</v>
      </c>
      <c r="Q4690" s="16" t="s">
        <v>13802</v>
      </c>
      <c r="R4690">
        <v>16</v>
      </c>
      <c r="S4690">
        <v>1</v>
      </c>
      <c r="T4690">
        <v>16</v>
      </c>
      <c r="U4690">
        <f t="shared" si="161"/>
        <v>0</v>
      </c>
      <c r="V4690">
        <v>0</v>
      </c>
      <c r="W4690">
        <v>0</v>
      </c>
    </row>
    <row r="4691" spans="14:23" ht="15" customHeight="1" x14ac:dyDescent="0.25">
      <c r="N4691" t="s">
        <v>13778</v>
      </c>
      <c r="O4691" t="s">
        <v>2174</v>
      </c>
      <c r="P4691" t="s">
        <v>13803</v>
      </c>
      <c r="Q4691" s="16" t="s">
        <v>13804</v>
      </c>
      <c r="R4691">
        <v>48</v>
      </c>
      <c r="S4691">
        <v>3</v>
      </c>
      <c r="T4691">
        <v>48</v>
      </c>
      <c r="U4691">
        <f t="shared" si="161"/>
        <v>0</v>
      </c>
      <c r="V4691">
        <v>0</v>
      </c>
      <c r="W4691">
        <v>0</v>
      </c>
    </row>
    <row r="4692" spans="14:23" ht="15" customHeight="1" x14ac:dyDescent="0.25">
      <c r="N4692" t="s">
        <v>13778</v>
      </c>
      <c r="O4692" t="s">
        <v>2174</v>
      </c>
      <c r="P4692" t="s">
        <v>13805</v>
      </c>
      <c r="Q4692" s="16" t="s">
        <v>13806</v>
      </c>
      <c r="R4692">
        <v>7</v>
      </c>
      <c r="S4692">
        <v>4</v>
      </c>
      <c r="T4692">
        <v>7</v>
      </c>
      <c r="U4692">
        <f t="shared" si="161"/>
        <v>0</v>
      </c>
      <c r="V4692">
        <v>0</v>
      </c>
      <c r="W4692">
        <v>0</v>
      </c>
    </row>
    <row r="4693" spans="14:23" ht="15" customHeight="1" x14ac:dyDescent="0.25">
      <c r="N4693" t="s">
        <v>13778</v>
      </c>
      <c r="O4693" t="s">
        <v>2174</v>
      </c>
      <c r="P4693" t="s">
        <v>13807</v>
      </c>
      <c r="Q4693" s="16" t="s">
        <v>13808</v>
      </c>
      <c r="R4693">
        <v>1</v>
      </c>
      <c r="S4693">
        <v>1</v>
      </c>
      <c r="T4693">
        <v>1</v>
      </c>
      <c r="U4693">
        <f t="shared" si="161"/>
        <v>0</v>
      </c>
      <c r="V4693">
        <v>0</v>
      </c>
      <c r="W4693">
        <v>0</v>
      </c>
    </row>
    <row r="4694" spans="14:23" ht="15" customHeight="1" x14ac:dyDescent="0.25">
      <c r="N4694" t="s">
        <v>13778</v>
      </c>
      <c r="O4694" t="s">
        <v>2174</v>
      </c>
      <c r="P4694" t="s">
        <v>13809</v>
      </c>
      <c r="Q4694" s="16" t="s">
        <v>13810</v>
      </c>
      <c r="R4694">
        <v>24</v>
      </c>
      <c r="S4694">
        <v>11</v>
      </c>
      <c r="T4694">
        <v>24</v>
      </c>
      <c r="U4694">
        <f t="shared" si="161"/>
        <v>0</v>
      </c>
      <c r="V4694">
        <v>0</v>
      </c>
      <c r="W4694">
        <v>0</v>
      </c>
    </row>
    <row r="4695" spans="14:23" ht="15" customHeight="1" x14ac:dyDescent="0.25">
      <c r="N4695" t="s">
        <v>13778</v>
      </c>
      <c r="O4695" t="s">
        <v>2174</v>
      </c>
      <c r="P4695" t="s">
        <v>13811</v>
      </c>
      <c r="Q4695" s="16" t="s">
        <v>13812</v>
      </c>
      <c r="R4695">
        <v>2</v>
      </c>
      <c r="S4695">
        <v>2</v>
      </c>
      <c r="T4695">
        <v>2</v>
      </c>
      <c r="U4695">
        <f t="shared" si="161"/>
        <v>0</v>
      </c>
      <c r="V4695">
        <v>0</v>
      </c>
      <c r="W4695">
        <v>0</v>
      </c>
    </row>
    <row r="4696" spans="14:23" ht="15" customHeight="1" x14ac:dyDescent="0.25">
      <c r="N4696" t="s">
        <v>13778</v>
      </c>
      <c r="O4696" t="s">
        <v>2174</v>
      </c>
      <c r="P4696" t="s">
        <v>13813</v>
      </c>
      <c r="Q4696" s="16" t="s">
        <v>13814</v>
      </c>
      <c r="R4696">
        <v>5</v>
      </c>
      <c r="S4696">
        <v>1</v>
      </c>
      <c r="T4696">
        <v>5</v>
      </c>
      <c r="U4696">
        <f t="shared" si="161"/>
        <v>0</v>
      </c>
      <c r="V4696">
        <v>0</v>
      </c>
      <c r="W4696">
        <v>0</v>
      </c>
    </row>
    <row r="4697" spans="14:23" ht="15" customHeight="1" x14ac:dyDescent="0.25">
      <c r="N4697" t="s">
        <v>13778</v>
      </c>
      <c r="O4697" t="s">
        <v>2174</v>
      </c>
      <c r="P4697" t="s">
        <v>13815</v>
      </c>
      <c r="Q4697" s="16" t="s">
        <v>13816</v>
      </c>
      <c r="R4697">
        <v>4</v>
      </c>
      <c r="S4697">
        <v>1</v>
      </c>
      <c r="T4697">
        <v>4</v>
      </c>
      <c r="U4697">
        <f t="shared" si="161"/>
        <v>0</v>
      </c>
      <c r="V4697">
        <v>0</v>
      </c>
      <c r="W4697">
        <v>0</v>
      </c>
    </row>
    <row r="4698" spans="14:23" ht="15" customHeight="1" x14ac:dyDescent="0.25">
      <c r="N4698" t="s">
        <v>13778</v>
      </c>
      <c r="O4698" t="s">
        <v>2174</v>
      </c>
      <c r="P4698" t="s">
        <v>13817</v>
      </c>
      <c r="Q4698" s="16" t="s">
        <v>13818</v>
      </c>
      <c r="R4698">
        <v>1</v>
      </c>
      <c r="S4698">
        <v>1</v>
      </c>
      <c r="T4698">
        <v>1</v>
      </c>
      <c r="U4698">
        <f t="shared" si="161"/>
        <v>0</v>
      </c>
      <c r="V4698">
        <v>0</v>
      </c>
      <c r="W4698">
        <v>0</v>
      </c>
    </row>
    <row r="4699" spans="14:23" ht="15" customHeight="1" x14ac:dyDescent="0.25">
      <c r="N4699" t="s">
        <v>13778</v>
      </c>
      <c r="O4699" t="s">
        <v>2174</v>
      </c>
      <c r="P4699" t="s">
        <v>13819</v>
      </c>
      <c r="Q4699" s="16" t="s">
        <v>13820</v>
      </c>
      <c r="R4699">
        <v>4</v>
      </c>
      <c r="S4699">
        <v>2</v>
      </c>
      <c r="T4699">
        <v>4</v>
      </c>
      <c r="U4699">
        <f t="shared" si="161"/>
        <v>0</v>
      </c>
      <c r="V4699">
        <v>0</v>
      </c>
      <c r="W4699">
        <v>0</v>
      </c>
    </row>
    <row r="4700" spans="14:23" ht="15" customHeight="1" x14ac:dyDescent="0.25">
      <c r="N4700" t="s">
        <v>13778</v>
      </c>
      <c r="O4700" t="s">
        <v>2174</v>
      </c>
      <c r="P4700" t="s">
        <v>13821</v>
      </c>
      <c r="Q4700" s="16" t="s">
        <v>13822</v>
      </c>
      <c r="R4700">
        <v>5</v>
      </c>
      <c r="S4700">
        <v>5</v>
      </c>
      <c r="T4700">
        <v>5</v>
      </c>
      <c r="U4700">
        <f t="shared" si="161"/>
        <v>0</v>
      </c>
      <c r="V4700">
        <v>0</v>
      </c>
      <c r="W4700">
        <v>0</v>
      </c>
    </row>
    <row r="4701" spans="14:23" ht="15" customHeight="1" x14ac:dyDescent="0.25">
      <c r="N4701" t="s">
        <v>13778</v>
      </c>
      <c r="O4701" t="s">
        <v>2174</v>
      </c>
      <c r="P4701" t="s">
        <v>13823</v>
      </c>
      <c r="Q4701" s="16" t="s">
        <v>13824</v>
      </c>
      <c r="R4701">
        <v>5</v>
      </c>
      <c r="S4701">
        <v>5</v>
      </c>
      <c r="T4701">
        <v>5</v>
      </c>
      <c r="U4701">
        <f t="shared" si="161"/>
        <v>0</v>
      </c>
      <c r="V4701">
        <v>0</v>
      </c>
      <c r="W4701">
        <v>0</v>
      </c>
    </row>
    <row r="4702" spans="14:23" ht="15" customHeight="1" x14ac:dyDescent="0.25">
      <c r="N4702" t="s">
        <v>13778</v>
      </c>
      <c r="O4702" t="s">
        <v>2174</v>
      </c>
      <c r="P4702" t="s">
        <v>13825</v>
      </c>
      <c r="Q4702" s="16" t="s">
        <v>13826</v>
      </c>
      <c r="R4702">
        <v>9</v>
      </c>
      <c r="S4702">
        <v>7</v>
      </c>
      <c r="T4702">
        <v>9</v>
      </c>
      <c r="U4702">
        <f t="shared" si="161"/>
        <v>0</v>
      </c>
      <c r="V4702">
        <v>0</v>
      </c>
      <c r="W4702">
        <v>0</v>
      </c>
    </row>
    <row r="4703" spans="14:23" ht="15" customHeight="1" x14ac:dyDescent="0.25">
      <c r="N4703" t="s">
        <v>13778</v>
      </c>
      <c r="O4703" t="s">
        <v>2174</v>
      </c>
      <c r="P4703" t="s">
        <v>13827</v>
      </c>
      <c r="Q4703" s="16" t="s">
        <v>13828</v>
      </c>
      <c r="R4703">
        <v>4</v>
      </c>
      <c r="S4703">
        <v>4</v>
      </c>
      <c r="T4703">
        <v>4</v>
      </c>
      <c r="U4703">
        <f t="shared" si="161"/>
        <v>0</v>
      </c>
      <c r="V4703">
        <v>0</v>
      </c>
      <c r="W4703">
        <v>0</v>
      </c>
    </row>
    <row r="4704" spans="14:23" ht="15" customHeight="1" x14ac:dyDescent="0.25">
      <c r="N4704" t="s">
        <v>13778</v>
      </c>
      <c r="O4704" t="s">
        <v>2174</v>
      </c>
      <c r="P4704" t="s">
        <v>13829</v>
      </c>
      <c r="Q4704" s="16" t="s">
        <v>13830</v>
      </c>
      <c r="R4704">
        <v>5</v>
      </c>
      <c r="S4704">
        <v>3</v>
      </c>
      <c r="T4704">
        <v>5</v>
      </c>
      <c r="U4704">
        <f t="shared" si="161"/>
        <v>0</v>
      </c>
      <c r="V4704">
        <v>0</v>
      </c>
      <c r="W4704">
        <v>0</v>
      </c>
    </row>
    <row r="4705" spans="14:23" ht="15" customHeight="1" x14ac:dyDescent="0.25">
      <c r="N4705" t="s">
        <v>13778</v>
      </c>
      <c r="O4705" t="s">
        <v>2174</v>
      </c>
      <c r="P4705" t="s">
        <v>13831</v>
      </c>
      <c r="Q4705" s="16" t="s">
        <v>13832</v>
      </c>
      <c r="R4705">
        <v>1</v>
      </c>
      <c r="S4705">
        <v>1</v>
      </c>
      <c r="T4705">
        <v>1</v>
      </c>
      <c r="U4705">
        <f t="shared" si="161"/>
        <v>0</v>
      </c>
      <c r="V4705">
        <v>0</v>
      </c>
      <c r="W4705">
        <v>0</v>
      </c>
    </row>
    <row r="4706" spans="14:23" ht="15" customHeight="1" x14ac:dyDescent="0.25">
      <c r="N4706" t="s">
        <v>13778</v>
      </c>
      <c r="O4706" t="s">
        <v>2174</v>
      </c>
      <c r="P4706" t="s">
        <v>13833</v>
      </c>
      <c r="Q4706" s="16" t="s">
        <v>13834</v>
      </c>
      <c r="R4706">
        <v>8</v>
      </c>
      <c r="S4706">
        <v>2</v>
      </c>
      <c r="T4706">
        <v>8</v>
      </c>
      <c r="U4706">
        <f t="shared" si="161"/>
        <v>0</v>
      </c>
      <c r="V4706">
        <v>0</v>
      </c>
      <c r="W4706">
        <v>0</v>
      </c>
    </row>
    <row r="4707" spans="14:23" ht="15" customHeight="1" x14ac:dyDescent="0.25">
      <c r="N4707" t="s">
        <v>13778</v>
      </c>
      <c r="O4707" t="s">
        <v>2174</v>
      </c>
      <c r="P4707" t="s">
        <v>13835</v>
      </c>
      <c r="Q4707" s="16" t="s">
        <v>13836</v>
      </c>
      <c r="R4707">
        <v>4</v>
      </c>
      <c r="S4707">
        <v>2</v>
      </c>
      <c r="T4707">
        <v>4</v>
      </c>
      <c r="U4707">
        <f t="shared" si="161"/>
        <v>0</v>
      </c>
      <c r="V4707">
        <v>0</v>
      </c>
      <c r="W4707">
        <v>0</v>
      </c>
    </row>
    <row r="4708" spans="14:23" ht="15" customHeight="1" x14ac:dyDescent="0.25">
      <c r="N4708" t="s">
        <v>13778</v>
      </c>
      <c r="O4708" t="s">
        <v>2174</v>
      </c>
      <c r="P4708" t="s">
        <v>13837</v>
      </c>
      <c r="Q4708" s="16" t="s">
        <v>13838</v>
      </c>
      <c r="R4708">
        <v>2</v>
      </c>
      <c r="S4708">
        <v>1</v>
      </c>
      <c r="T4708">
        <v>2</v>
      </c>
      <c r="U4708">
        <f t="shared" si="161"/>
        <v>0</v>
      </c>
      <c r="V4708">
        <v>0</v>
      </c>
      <c r="W4708">
        <v>0</v>
      </c>
    </row>
    <row r="4709" spans="14:23" ht="15" customHeight="1" x14ac:dyDescent="0.25">
      <c r="N4709" t="s">
        <v>13778</v>
      </c>
      <c r="O4709" t="s">
        <v>2174</v>
      </c>
      <c r="P4709" t="s">
        <v>13839</v>
      </c>
      <c r="Q4709" s="16" t="s">
        <v>13840</v>
      </c>
      <c r="R4709">
        <v>1</v>
      </c>
      <c r="S4709">
        <v>1</v>
      </c>
      <c r="T4709">
        <v>1</v>
      </c>
      <c r="U4709">
        <f t="shared" si="161"/>
        <v>0</v>
      </c>
      <c r="V4709">
        <v>0</v>
      </c>
      <c r="W4709">
        <v>0</v>
      </c>
    </row>
    <row r="4710" spans="14:23" ht="15" customHeight="1" x14ac:dyDescent="0.25">
      <c r="N4710" t="s">
        <v>13778</v>
      </c>
      <c r="O4710" t="s">
        <v>2174</v>
      </c>
      <c r="P4710" t="s">
        <v>13841</v>
      </c>
      <c r="Q4710" s="16" t="s">
        <v>13842</v>
      </c>
      <c r="R4710">
        <v>6</v>
      </c>
      <c r="S4710">
        <v>3</v>
      </c>
      <c r="T4710">
        <v>6</v>
      </c>
      <c r="U4710">
        <f t="shared" si="161"/>
        <v>0</v>
      </c>
      <c r="V4710">
        <v>0</v>
      </c>
      <c r="W4710">
        <v>0</v>
      </c>
    </row>
    <row r="4711" spans="14:23" ht="15" customHeight="1" x14ac:dyDescent="0.25">
      <c r="N4711" t="s">
        <v>13778</v>
      </c>
      <c r="O4711" t="s">
        <v>2174</v>
      </c>
      <c r="P4711" t="s">
        <v>13843</v>
      </c>
      <c r="Q4711" s="16" t="s">
        <v>13844</v>
      </c>
      <c r="R4711">
        <v>1</v>
      </c>
      <c r="S4711">
        <v>1</v>
      </c>
      <c r="T4711">
        <v>1</v>
      </c>
      <c r="U4711">
        <f t="shared" si="161"/>
        <v>0</v>
      </c>
      <c r="V4711">
        <v>0</v>
      </c>
      <c r="W4711">
        <v>0</v>
      </c>
    </row>
    <row r="4712" spans="14:23" ht="15" customHeight="1" x14ac:dyDescent="0.25">
      <c r="N4712" t="s">
        <v>13778</v>
      </c>
      <c r="O4712" t="s">
        <v>2174</v>
      </c>
      <c r="P4712" t="s">
        <v>13845</v>
      </c>
      <c r="Q4712" s="16" t="s">
        <v>13846</v>
      </c>
      <c r="R4712">
        <v>1</v>
      </c>
      <c r="S4712">
        <v>1</v>
      </c>
      <c r="T4712">
        <v>1</v>
      </c>
      <c r="U4712">
        <f t="shared" si="161"/>
        <v>0</v>
      </c>
      <c r="V4712">
        <v>0</v>
      </c>
      <c r="W4712">
        <v>0</v>
      </c>
    </row>
    <row r="4713" spans="14:23" ht="15" customHeight="1" x14ac:dyDescent="0.25">
      <c r="N4713" t="s">
        <v>13778</v>
      </c>
      <c r="O4713" t="s">
        <v>2174</v>
      </c>
      <c r="P4713" t="s">
        <v>13847</v>
      </c>
      <c r="Q4713" s="16" t="s">
        <v>13848</v>
      </c>
      <c r="R4713">
        <v>7</v>
      </c>
      <c r="S4713">
        <v>5</v>
      </c>
      <c r="T4713">
        <v>7</v>
      </c>
      <c r="U4713">
        <f t="shared" si="161"/>
        <v>0</v>
      </c>
      <c r="V4713">
        <v>0</v>
      </c>
      <c r="W4713">
        <v>0</v>
      </c>
    </row>
    <row r="4714" spans="14:23" ht="15" customHeight="1" x14ac:dyDescent="0.25">
      <c r="N4714" t="s">
        <v>13778</v>
      </c>
      <c r="O4714" t="s">
        <v>2174</v>
      </c>
      <c r="P4714" t="s">
        <v>13849</v>
      </c>
      <c r="Q4714" s="16" t="s">
        <v>13850</v>
      </c>
      <c r="R4714">
        <v>48</v>
      </c>
      <c r="S4714">
        <v>3</v>
      </c>
      <c r="T4714">
        <v>48</v>
      </c>
      <c r="U4714">
        <f t="shared" si="161"/>
        <v>0</v>
      </c>
      <c r="V4714">
        <v>0</v>
      </c>
      <c r="W4714">
        <v>0</v>
      </c>
    </row>
    <row r="4715" spans="14:23" ht="15" customHeight="1" x14ac:dyDescent="0.25">
      <c r="N4715" t="s">
        <v>13778</v>
      </c>
      <c r="O4715" t="s">
        <v>2174</v>
      </c>
      <c r="P4715" t="s">
        <v>13851</v>
      </c>
      <c r="Q4715" s="16" t="s">
        <v>13852</v>
      </c>
      <c r="R4715">
        <v>1</v>
      </c>
      <c r="S4715">
        <v>1</v>
      </c>
      <c r="T4715">
        <v>1</v>
      </c>
      <c r="U4715">
        <f t="shared" si="161"/>
        <v>0</v>
      </c>
      <c r="V4715">
        <v>0</v>
      </c>
      <c r="W4715">
        <v>0</v>
      </c>
    </row>
    <row r="4716" spans="14:23" ht="15" customHeight="1" x14ac:dyDescent="0.25">
      <c r="N4716" t="s">
        <v>13778</v>
      </c>
      <c r="O4716" t="s">
        <v>2174</v>
      </c>
      <c r="P4716" t="s">
        <v>13853</v>
      </c>
      <c r="Q4716" s="16" t="s">
        <v>13854</v>
      </c>
      <c r="R4716">
        <v>3</v>
      </c>
      <c r="S4716">
        <v>2</v>
      </c>
      <c r="T4716">
        <v>3</v>
      </c>
      <c r="U4716">
        <f t="shared" si="161"/>
        <v>0</v>
      </c>
      <c r="V4716">
        <v>0</v>
      </c>
      <c r="W4716">
        <v>0</v>
      </c>
    </row>
    <row r="4717" spans="14:23" ht="15" customHeight="1" x14ac:dyDescent="0.25">
      <c r="N4717" t="s">
        <v>13778</v>
      </c>
      <c r="O4717" t="s">
        <v>2174</v>
      </c>
      <c r="P4717" t="s">
        <v>13855</v>
      </c>
      <c r="Q4717" s="16" t="s">
        <v>13856</v>
      </c>
      <c r="R4717">
        <v>3</v>
      </c>
      <c r="S4717">
        <v>2</v>
      </c>
      <c r="T4717">
        <v>3</v>
      </c>
      <c r="U4717">
        <f t="shared" si="161"/>
        <v>0</v>
      </c>
      <c r="V4717">
        <v>0</v>
      </c>
      <c r="W4717">
        <v>0</v>
      </c>
    </row>
    <row r="4718" spans="14:23" ht="15" customHeight="1" x14ac:dyDescent="0.25">
      <c r="N4718" t="s">
        <v>13778</v>
      </c>
      <c r="O4718" t="s">
        <v>2174</v>
      </c>
      <c r="P4718" t="s">
        <v>13857</v>
      </c>
      <c r="Q4718" s="16" t="s">
        <v>13858</v>
      </c>
      <c r="R4718">
        <v>42</v>
      </c>
      <c r="S4718">
        <v>2</v>
      </c>
      <c r="T4718">
        <v>42</v>
      </c>
      <c r="U4718">
        <f t="shared" si="161"/>
        <v>0</v>
      </c>
      <c r="V4718">
        <v>0</v>
      </c>
      <c r="W4718">
        <v>0</v>
      </c>
    </row>
    <row r="4719" spans="14:23" ht="15" customHeight="1" x14ac:dyDescent="0.25">
      <c r="N4719" t="s">
        <v>13778</v>
      </c>
      <c r="O4719" t="s">
        <v>2174</v>
      </c>
      <c r="P4719" t="s">
        <v>13859</v>
      </c>
      <c r="Q4719" s="16" t="s">
        <v>13860</v>
      </c>
      <c r="R4719">
        <v>1</v>
      </c>
      <c r="S4719">
        <v>1</v>
      </c>
      <c r="T4719">
        <v>1</v>
      </c>
      <c r="U4719">
        <f t="shared" si="161"/>
        <v>0</v>
      </c>
      <c r="V4719">
        <v>0</v>
      </c>
      <c r="W4719">
        <v>0</v>
      </c>
    </row>
    <row r="4720" spans="14:23" ht="15" customHeight="1" x14ac:dyDescent="0.25">
      <c r="N4720" t="s">
        <v>13778</v>
      </c>
      <c r="O4720" t="s">
        <v>2174</v>
      </c>
      <c r="P4720" t="s">
        <v>13861</v>
      </c>
      <c r="Q4720" s="16" t="s">
        <v>13862</v>
      </c>
      <c r="R4720">
        <v>2</v>
      </c>
      <c r="S4720">
        <v>1</v>
      </c>
      <c r="T4720">
        <v>2</v>
      </c>
      <c r="U4720">
        <f t="shared" si="161"/>
        <v>0</v>
      </c>
      <c r="V4720">
        <v>0</v>
      </c>
      <c r="W4720">
        <v>0</v>
      </c>
    </row>
    <row r="4721" spans="14:23" ht="15" customHeight="1" x14ac:dyDescent="0.25">
      <c r="N4721" t="s">
        <v>13778</v>
      </c>
      <c r="O4721" t="s">
        <v>2174</v>
      </c>
      <c r="P4721" t="s">
        <v>13863</v>
      </c>
      <c r="Q4721" s="16" t="s">
        <v>13864</v>
      </c>
      <c r="R4721">
        <v>7</v>
      </c>
      <c r="S4721">
        <v>5</v>
      </c>
      <c r="T4721">
        <v>7</v>
      </c>
      <c r="U4721">
        <f t="shared" si="161"/>
        <v>0</v>
      </c>
      <c r="V4721">
        <v>0</v>
      </c>
      <c r="W4721">
        <v>0</v>
      </c>
    </row>
    <row r="4722" spans="14:23" ht="15" customHeight="1" x14ac:dyDescent="0.25">
      <c r="N4722" t="s">
        <v>13778</v>
      </c>
      <c r="O4722" t="s">
        <v>2174</v>
      </c>
      <c r="P4722" t="s">
        <v>13865</v>
      </c>
      <c r="Q4722" s="16" t="s">
        <v>13866</v>
      </c>
      <c r="R4722">
        <v>1</v>
      </c>
      <c r="S4722">
        <v>1</v>
      </c>
      <c r="T4722">
        <v>1</v>
      </c>
      <c r="U4722">
        <f t="shared" si="161"/>
        <v>0</v>
      </c>
      <c r="V4722">
        <v>0</v>
      </c>
      <c r="W4722">
        <v>0</v>
      </c>
    </row>
    <row r="4723" spans="14:23" ht="15" customHeight="1" x14ac:dyDescent="0.25">
      <c r="N4723" t="s">
        <v>13778</v>
      </c>
      <c r="O4723" t="s">
        <v>2174</v>
      </c>
      <c r="P4723" t="s">
        <v>13867</v>
      </c>
      <c r="Q4723" s="16" t="s">
        <v>13868</v>
      </c>
      <c r="R4723">
        <v>50</v>
      </c>
      <c r="S4723">
        <v>5</v>
      </c>
      <c r="T4723">
        <v>50</v>
      </c>
      <c r="U4723">
        <f t="shared" si="161"/>
        <v>0</v>
      </c>
      <c r="V4723">
        <v>0</v>
      </c>
      <c r="W4723">
        <v>0</v>
      </c>
    </row>
    <row r="4724" spans="14:23" ht="15" customHeight="1" x14ac:dyDescent="0.25">
      <c r="N4724" t="s">
        <v>13778</v>
      </c>
      <c r="O4724" t="s">
        <v>2174</v>
      </c>
      <c r="P4724" t="s">
        <v>13869</v>
      </c>
      <c r="Q4724" s="16" t="s">
        <v>13870</v>
      </c>
      <c r="R4724">
        <v>1</v>
      </c>
      <c r="S4724">
        <v>1</v>
      </c>
      <c r="T4724">
        <v>1</v>
      </c>
      <c r="U4724">
        <f t="shared" si="161"/>
        <v>0</v>
      </c>
      <c r="V4724">
        <v>0</v>
      </c>
      <c r="W4724">
        <v>0</v>
      </c>
    </row>
    <row r="4725" spans="14:23" ht="15" customHeight="1" x14ac:dyDescent="0.25">
      <c r="N4725" t="s">
        <v>13778</v>
      </c>
      <c r="O4725" t="s">
        <v>2174</v>
      </c>
      <c r="P4725" t="s">
        <v>13871</v>
      </c>
      <c r="Q4725" s="16" t="s">
        <v>13872</v>
      </c>
      <c r="R4725">
        <v>1</v>
      </c>
      <c r="S4725">
        <v>1</v>
      </c>
      <c r="T4725">
        <v>1</v>
      </c>
      <c r="U4725">
        <f t="shared" si="161"/>
        <v>0</v>
      </c>
      <c r="V4725">
        <v>0</v>
      </c>
      <c r="W4725">
        <v>0</v>
      </c>
    </row>
    <row r="4726" spans="14:23" ht="15" customHeight="1" x14ac:dyDescent="0.25">
      <c r="N4726" t="s">
        <v>13778</v>
      </c>
      <c r="O4726" t="s">
        <v>2174</v>
      </c>
      <c r="P4726" t="s">
        <v>13873</v>
      </c>
      <c r="Q4726" s="16" t="s">
        <v>13874</v>
      </c>
      <c r="R4726">
        <v>1</v>
      </c>
      <c r="S4726">
        <v>1</v>
      </c>
      <c r="T4726">
        <v>1</v>
      </c>
      <c r="U4726">
        <f t="shared" si="161"/>
        <v>0</v>
      </c>
      <c r="V4726">
        <v>0</v>
      </c>
      <c r="W4726">
        <v>0</v>
      </c>
    </row>
    <row r="4727" spans="14:23" ht="15" customHeight="1" x14ac:dyDescent="0.25">
      <c r="N4727" t="s">
        <v>13778</v>
      </c>
      <c r="O4727" t="s">
        <v>2174</v>
      </c>
      <c r="P4727" t="s">
        <v>13875</v>
      </c>
      <c r="Q4727" s="16" t="s">
        <v>13876</v>
      </c>
      <c r="R4727">
        <v>2</v>
      </c>
      <c r="S4727">
        <v>1</v>
      </c>
      <c r="T4727">
        <v>2</v>
      </c>
      <c r="U4727">
        <f t="shared" si="161"/>
        <v>0</v>
      </c>
      <c r="V4727">
        <v>0</v>
      </c>
      <c r="W4727">
        <v>0</v>
      </c>
    </row>
    <row r="4728" spans="14:23" ht="15" customHeight="1" x14ac:dyDescent="0.25">
      <c r="N4728" t="s">
        <v>13778</v>
      </c>
      <c r="O4728" t="s">
        <v>2174</v>
      </c>
      <c r="P4728" t="s">
        <v>13877</v>
      </c>
      <c r="Q4728" s="16" t="s">
        <v>13874</v>
      </c>
      <c r="R4728">
        <v>1</v>
      </c>
      <c r="S4728">
        <v>1</v>
      </c>
      <c r="T4728">
        <v>1</v>
      </c>
      <c r="U4728">
        <f t="shared" si="161"/>
        <v>0</v>
      </c>
      <c r="V4728">
        <v>0</v>
      </c>
      <c r="W4728">
        <v>0</v>
      </c>
    </row>
    <row r="4729" spans="14:23" ht="15" customHeight="1" x14ac:dyDescent="0.25">
      <c r="N4729" t="s">
        <v>13778</v>
      </c>
      <c r="O4729" t="s">
        <v>2174</v>
      </c>
      <c r="P4729" t="s">
        <v>13878</v>
      </c>
      <c r="Q4729" s="16" t="s">
        <v>13879</v>
      </c>
      <c r="R4729">
        <v>1</v>
      </c>
      <c r="S4729">
        <v>1</v>
      </c>
      <c r="T4729">
        <v>1</v>
      </c>
      <c r="U4729">
        <f t="shared" si="161"/>
        <v>0</v>
      </c>
      <c r="V4729">
        <v>0</v>
      </c>
      <c r="W4729">
        <v>0</v>
      </c>
    </row>
    <row r="4730" spans="14:23" ht="15" customHeight="1" x14ac:dyDescent="0.25">
      <c r="N4730" t="s">
        <v>13778</v>
      </c>
      <c r="O4730" t="s">
        <v>2174</v>
      </c>
      <c r="P4730" t="s">
        <v>13880</v>
      </c>
      <c r="Q4730" s="16" t="s">
        <v>13782</v>
      </c>
      <c r="R4730">
        <v>13</v>
      </c>
      <c r="S4730">
        <v>1</v>
      </c>
      <c r="T4730">
        <v>13</v>
      </c>
      <c r="U4730">
        <f t="shared" si="161"/>
        <v>0</v>
      </c>
      <c r="V4730">
        <v>0</v>
      </c>
      <c r="W4730">
        <v>0</v>
      </c>
    </row>
    <row r="4731" spans="14:23" ht="15" customHeight="1" x14ac:dyDescent="0.25">
      <c r="N4731" t="s">
        <v>13778</v>
      </c>
      <c r="O4731" t="s">
        <v>2174</v>
      </c>
      <c r="P4731" t="s">
        <v>13881</v>
      </c>
      <c r="Q4731" s="16" t="s">
        <v>13882</v>
      </c>
      <c r="R4731">
        <v>6</v>
      </c>
      <c r="S4731">
        <v>3</v>
      </c>
      <c r="T4731">
        <v>6</v>
      </c>
      <c r="U4731">
        <f t="shared" si="161"/>
        <v>0</v>
      </c>
      <c r="V4731">
        <v>0</v>
      </c>
      <c r="W4731">
        <v>0</v>
      </c>
    </row>
    <row r="4732" spans="14:23" ht="15" customHeight="1" x14ac:dyDescent="0.25">
      <c r="N4732" t="s">
        <v>13778</v>
      </c>
      <c r="O4732" t="s">
        <v>2174</v>
      </c>
      <c r="P4732" t="s">
        <v>13883</v>
      </c>
      <c r="Q4732" s="16" t="s">
        <v>13800</v>
      </c>
      <c r="R4732">
        <v>1</v>
      </c>
      <c r="S4732">
        <v>1</v>
      </c>
      <c r="T4732">
        <v>1</v>
      </c>
      <c r="U4732">
        <f t="shared" si="161"/>
        <v>0</v>
      </c>
      <c r="V4732">
        <v>0</v>
      </c>
      <c r="W4732">
        <v>0</v>
      </c>
    </row>
    <row r="4733" spans="14:23" ht="15" customHeight="1" x14ac:dyDescent="0.25">
      <c r="N4733" t="s">
        <v>13778</v>
      </c>
      <c r="O4733" t="s">
        <v>2174</v>
      </c>
      <c r="P4733" t="s">
        <v>13884</v>
      </c>
      <c r="Q4733" s="16" t="s">
        <v>13885</v>
      </c>
      <c r="R4733">
        <v>2</v>
      </c>
      <c r="S4733">
        <v>2</v>
      </c>
      <c r="T4733">
        <v>2</v>
      </c>
      <c r="U4733">
        <f t="shared" si="161"/>
        <v>0</v>
      </c>
      <c r="V4733">
        <v>0</v>
      </c>
      <c r="W4733">
        <v>0</v>
      </c>
    </row>
    <row r="4734" spans="14:23" ht="15" customHeight="1" x14ac:dyDescent="0.25">
      <c r="N4734" t="s">
        <v>13778</v>
      </c>
      <c r="O4734" t="s">
        <v>2174</v>
      </c>
      <c r="P4734" t="s">
        <v>13886</v>
      </c>
      <c r="Q4734" s="16" t="s">
        <v>13887</v>
      </c>
      <c r="R4734">
        <v>9</v>
      </c>
      <c r="S4734">
        <v>2</v>
      </c>
      <c r="T4734">
        <v>9</v>
      </c>
      <c r="U4734">
        <f t="shared" si="161"/>
        <v>0</v>
      </c>
      <c r="V4734">
        <v>0</v>
      </c>
      <c r="W4734">
        <v>0</v>
      </c>
    </row>
    <row r="4735" spans="14:23" ht="15" customHeight="1" x14ac:dyDescent="0.25">
      <c r="N4735" t="s">
        <v>13778</v>
      </c>
      <c r="O4735" t="s">
        <v>2174</v>
      </c>
      <c r="P4735" t="s">
        <v>13888</v>
      </c>
      <c r="Q4735" s="16" t="s">
        <v>13889</v>
      </c>
      <c r="R4735">
        <v>1</v>
      </c>
      <c r="S4735">
        <v>1</v>
      </c>
      <c r="T4735">
        <v>1</v>
      </c>
      <c r="U4735">
        <f t="shared" si="161"/>
        <v>0</v>
      </c>
      <c r="V4735">
        <v>0</v>
      </c>
      <c r="W4735">
        <v>0</v>
      </c>
    </row>
    <row r="4736" spans="14:23" ht="15" customHeight="1" x14ac:dyDescent="0.25">
      <c r="N4736" t="s">
        <v>13778</v>
      </c>
      <c r="O4736" t="s">
        <v>2174</v>
      </c>
      <c r="P4736" t="s">
        <v>13890</v>
      </c>
      <c r="Q4736" s="16" t="s">
        <v>13891</v>
      </c>
      <c r="R4736">
        <v>2</v>
      </c>
      <c r="S4736">
        <v>1</v>
      </c>
      <c r="T4736">
        <v>2</v>
      </c>
      <c r="U4736">
        <f t="shared" si="161"/>
        <v>0</v>
      </c>
      <c r="V4736">
        <v>0</v>
      </c>
      <c r="W4736">
        <v>0</v>
      </c>
    </row>
    <row r="4737" spans="14:23" ht="15" customHeight="1" x14ac:dyDescent="0.25">
      <c r="N4737" t="s">
        <v>13778</v>
      </c>
      <c r="O4737" t="s">
        <v>2174</v>
      </c>
      <c r="P4737" t="s">
        <v>13892</v>
      </c>
      <c r="Q4737" s="16" t="s">
        <v>13893</v>
      </c>
      <c r="R4737">
        <v>26</v>
      </c>
      <c r="S4737">
        <v>5</v>
      </c>
      <c r="T4737">
        <v>26</v>
      </c>
      <c r="U4737">
        <f t="shared" si="161"/>
        <v>0</v>
      </c>
      <c r="V4737">
        <v>0</v>
      </c>
      <c r="W4737">
        <v>0</v>
      </c>
    </row>
    <row r="4738" spans="14:23" ht="15" customHeight="1" x14ac:dyDescent="0.25">
      <c r="N4738" t="s">
        <v>13778</v>
      </c>
      <c r="O4738" t="s">
        <v>2174</v>
      </c>
      <c r="P4738" t="s">
        <v>13894</v>
      </c>
      <c r="Q4738" s="16" t="s">
        <v>13895</v>
      </c>
      <c r="R4738">
        <v>11</v>
      </c>
      <c r="S4738">
        <v>3</v>
      </c>
      <c r="T4738">
        <v>11</v>
      </c>
      <c r="U4738">
        <f t="shared" si="161"/>
        <v>0</v>
      </c>
      <c r="V4738">
        <v>0</v>
      </c>
      <c r="W4738">
        <v>0</v>
      </c>
    </row>
    <row r="4739" spans="14:23" ht="15" customHeight="1" x14ac:dyDescent="0.25">
      <c r="N4739" t="s">
        <v>13778</v>
      </c>
      <c r="O4739" t="s">
        <v>2174</v>
      </c>
      <c r="P4739" t="s">
        <v>13896</v>
      </c>
      <c r="Q4739" s="16" t="s">
        <v>13897</v>
      </c>
      <c r="R4739">
        <v>14</v>
      </c>
      <c r="S4739">
        <v>8</v>
      </c>
      <c r="T4739">
        <v>14</v>
      </c>
      <c r="U4739">
        <f t="shared" si="161"/>
        <v>0</v>
      </c>
      <c r="V4739">
        <v>0</v>
      </c>
      <c r="W4739">
        <v>0</v>
      </c>
    </row>
    <row r="4740" spans="14:23" ht="15" customHeight="1" x14ac:dyDescent="0.25">
      <c r="N4740" t="s">
        <v>13778</v>
      </c>
      <c r="O4740" t="s">
        <v>2174</v>
      </c>
      <c r="P4740" t="s">
        <v>13898</v>
      </c>
      <c r="Q4740" s="16" t="s">
        <v>13899</v>
      </c>
      <c r="R4740">
        <v>42</v>
      </c>
      <c r="S4740">
        <v>10</v>
      </c>
      <c r="T4740">
        <v>42</v>
      </c>
      <c r="U4740">
        <f t="shared" si="161"/>
        <v>0</v>
      </c>
      <c r="V4740">
        <v>0</v>
      </c>
      <c r="W4740">
        <v>0</v>
      </c>
    </row>
    <row r="4741" spans="14:23" ht="15" customHeight="1" x14ac:dyDescent="0.25">
      <c r="N4741" t="s">
        <v>13778</v>
      </c>
      <c r="O4741" t="s">
        <v>2174</v>
      </c>
      <c r="P4741" t="s">
        <v>13900</v>
      </c>
      <c r="Q4741" s="16" t="s">
        <v>13901</v>
      </c>
      <c r="R4741">
        <v>1</v>
      </c>
      <c r="S4741">
        <v>1</v>
      </c>
      <c r="T4741">
        <v>1</v>
      </c>
      <c r="U4741">
        <f t="shared" si="161"/>
        <v>0</v>
      </c>
      <c r="V4741">
        <v>0</v>
      </c>
      <c r="W4741">
        <v>0</v>
      </c>
    </row>
    <row r="4742" spans="14:23" ht="15" customHeight="1" x14ac:dyDescent="0.25">
      <c r="N4742" t="s">
        <v>13778</v>
      </c>
      <c r="O4742" t="s">
        <v>2174</v>
      </c>
      <c r="P4742" t="s">
        <v>13902</v>
      </c>
      <c r="Q4742" s="16" t="s">
        <v>13903</v>
      </c>
      <c r="R4742">
        <v>2</v>
      </c>
      <c r="S4742">
        <v>1</v>
      </c>
      <c r="T4742">
        <v>2</v>
      </c>
      <c r="U4742">
        <f t="shared" si="161"/>
        <v>0</v>
      </c>
      <c r="V4742">
        <v>0</v>
      </c>
      <c r="W4742">
        <v>0</v>
      </c>
    </row>
    <row r="4743" spans="14:23" ht="15" customHeight="1" x14ac:dyDescent="0.25">
      <c r="N4743" t="s">
        <v>13778</v>
      </c>
      <c r="O4743" t="s">
        <v>2174</v>
      </c>
      <c r="P4743" t="s">
        <v>13904</v>
      </c>
      <c r="Q4743" s="16" t="s">
        <v>13905</v>
      </c>
      <c r="R4743">
        <v>4</v>
      </c>
      <c r="S4743">
        <v>4</v>
      </c>
      <c r="T4743">
        <v>4</v>
      </c>
      <c r="U4743">
        <f t="shared" si="161"/>
        <v>0</v>
      </c>
      <c r="V4743">
        <v>0</v>
      </c>
      <c r="W4743">
        <v>0</v>
      </c>
    </row>
    <row r="4744" spans="14:23" ht="15" customHeight="1" x14ac:dyDescent="0.25">
      <c r="N4744" t="s">
        <v>13778</v>
      </c>
      <c r="O4744" t="s">
        <v>2174</v>
      </c>
      <c r="P4744" t="s">
        <v>13906</v>
      </c>
      <c r="Q4744" s="16" t="s">
        <v>13907</v>
      </c>
      <c r="R4744">
        <v>10</v>
      </c>
      <c r="S4744">
        <v>2</v>
      </c>
      <c r="T4744">
        <v>10</v>
      </c>
      <c r="U4744">
        <f t="shared" si="161"/>
        <v>0</v>
      </c>
      <c r="V4744">
        <v>0</v>
      </c>
      <c r="W4744">
        <v>0</v>
      </c>
    </row>
    <row r="4745" spans="14:23" ht="15" customHeight="1" x14ac:dyDescent="0.25">
      <c r="N4745" t="s">
        <v>13778</v>
      </c>
      <c r="O4745" t="s">
        <v>2174</v>
      </c>
      <c r="P4745" t="s">
        <v>13908</v>
      </c>
      <c r="Q4745" s="16" t="s">
        <v>13909</v>
      </c>
      <c r="R4745">
        <v>48</v>
      </c>
      <c r="S4745">
        <v>3</v>
      </c>
      <c r="T4745">
        <v>48</v>
      </c>
      <c r="U4745">
        <f t="shared" si="161"/>
        <v>0</v>
      </c>
      <c r="V4745">
        <v>0</v>
      </c>
      <c r="W4745">
        <v>0</v>
      </c>
    </row>
    <row r="4746" spans="14:23" ht="15" customHeight="1" x14ac:dyDescent="0.25">
      <c r="N4746" t="s">
        <v>13778</v>
      </c>
      <c r="O4746" t="s">
        <v>2174</v>
      </c>
      <c r="P4746" t="s">
        <v>13910</v>
      </c>
      <c r="Q4746" s="16" t="s">
        <v>13911</v>
      </c>
      <c r="R4746">
        <v>9</v>
      </c>
      <c r="S4746">
        <v>5</v>
      </c>
      <c r="T4746">
        <v>9</v>
      </c>
      <c r="U4746">
        <f t="shared" si="161"/>
        <v>0</v>
      </c>
      <c r="V4746">
        <v>0</v>
      </c>
      <c r="W4746">
        <v>0</v>
      </c>
    </row>
    <row r="4747" spans="14:23" ht="15" customHeight="1" x14ac:dyDescent="0.25">
      <c r="N4747" t="s">
        <v>13778</v>
      </c>
      <c r="O4747" t="s">
        <v>2174</v>
      </c>
      <c r="P4747" t="s">
        <v>13912</v>
      </c>
      <c r="Q4747" s="16" t="s">
        <v>13913</v>
      </c>
      <c r="R4747">
        <v>2</v>
      </c>
      <c r="S4747">
        <v>1</v>
      </c>
      <c r="T4747">
        <v>2</v>
      </c>
      <c r="U4747">
        <f t="shared" si="161"/>
        <v>0</v>
      </c>
      <c r="V4747">
        <v>0</v>
      </c>
      <c r="W4747">
        <v>0</v>
      </c>
    </row>
    <row r="4748" spans="14:23" ht="15" customHeight="1" x14ac:dyDescent="0.25">
      <c r="N4748" t="s">
        <v>13778</v>
      </c>
      <c r="O4748" t="s">
        <v>2174</v>
      </c>
      <c r="P4748" t="s">
        <v>13914</v>
      </c>
      <c r="Q4748" s="16" t="s">
        <v>13915</v>
      </c>
      <c r="R4748">
        <v>48</v>
      </c>
      <c r="S4748">
        <v>3</v>
      </c>
      <c r="T4748">
        <v>48</v>
      </c>
      <c r="U4748">
        <f t="shared" si="161"/>
        <v>0</v>
      </c>
      <c r="V4748">
        <v>0</v>
      </c>
      <c r="W4748">
        <v>0</v>
      </c>
    </row>
    <row r="4749" spans="14:23" ht="15" customHeight="1" x14ac:dyDescent="0.25">
      <c r="N4749" t="s">
        <v>13778</v>
      </c>
      <c r="O4749" t="s">
        <v>2174</v>
      </c>
      <c r="P4749" t="s">
        <v>13916</v>
      </c>
      <c r="Q4749" s="16" t="s">
        <v>13917</v>
      </c>
      <c r="R4749">
        <v>2</v>
      </c>
      <c r="S4749">
        <v>2</v>
      </c>
      <c r="T4749">
        <v>2</v>
      </c>
      <c r="U4749">
        <f t="shared" si="161"/>
        <v>0</v>
      </c>
      <c r="V4749">
        <v>0</v>
      </c>
      <c r="W4749">
        <v>0</v>
      </c>
    </row>
    <row r="4750" spans="14:23" ht="15" customHeight="1" x14ac:dyDescent="0.25">
      <c r="N4750" t="s">
        <v>13778</v>
      </c>
      <c r="O4750" t="s">
        <v>2174</v>
      </c>
      <c r="P4750" t="s">
        <v>13918</v>
      </c>
      <c r="Q4750" s="16" t="s">
        <v>13919</v>
      </c>
      <c r="R4750">
        <v>18</v>
      </c>
      <c r="S4750">
        <v>5</v>
      </c>
      <c r="T4750">
        <v>18</v>
      </c>
      <c r="U4750">
        <f t="shared" si="161"/>
        <v>0</v>
      </c>
      <c r="V4750">
        <v>0</v>
      </c>
      <c r="W4750">
        <v>0</v>
      </c>
    </row>
    <row r="4751" spans="14:23" ht="15" customHeight="1" x14ac:dyDescent="0.25">
      <c r="N4751" t="s">
        <v>13778</v>
      </c>
      <c r="O4751" t="s">
        <v>2174</v>
      </c>
      <c r="P4751" t="s">
        <v>13920</v>
      </c>
      <c r="Q4751" s="16" t="s">
        <v>13921</v>
      </c>
      <c r="R4751">
        <v>5</v>
      </c>
      <c r="S4751">
        <v>1</v>
      </c>
      <c r="T4751">
        <v>5</v>
      </c>
      <c r="U4751">
        <f t="shared" si="161"/>
        <v>0</v>
      </c>
      <c r="V4751">
        <v>0</v>
      </c>
      <c r="W4751">
        <v>0</v>
      </c>
    </row>
    <row r="4752" spans="14:23" ht="15" customHeight="1" x14ac:dyDescent="0.25">
      <c r="N4752" t="s">
        <v>13778</v>
      </c>
      <c r="O4752" t="s">
        <v>2174</v>
      </c>
      <c r="P4752" t="s">
        <v>13922</v>
      </c>
      <c r="Q4752" s="16" t="s">
        <v>13923</v>
      </c>
      <c r="R4752">
        <v>5</v>
      </c>
      <c r="S4752">
        <v>5</v>
      </c>
      <c r="T4752">
        <v>5</v>
      </c>
      <c r="U4752">
        <f t="shared" si="161"/>
        <v>0</v>
      </c>
      <c r="V4752">
        <v>0</v>
      </c>
      <c r="W4752">
        <v>0</v>
      </c>
    </row>
    <row r="4753" spans="14:23" ht="15" customHeight="1" x14ac:dyDescent="0.25">
      <c r="N4753" t="s">
        <v>13778</v>
      </c>
      <c r="O4753" t="s">
        <v>2174</v>
      </c>
      <c r="P4753" t="s">
        <v>13924</v>
      </c>
      <c r="Q4753" s="16" t="s">
        <v>13925</v>
      </c>
      <c r="R4753">
        <v>1</v>
      </c>
      <c r="S4753">
        <v>1</v>
      </c>
      <c r="T4753">
        <v>1</v>
      </c>
      <c r="U4753">
        <f t="shared" ref="U4753:U4816" si="162">IF(V4753=0, 0, "")</f>
        <v>0</v>
      </c>
      <c r="V4753">
        <v>0</v>
      </c>
      <c r="W4753">
        <v>0</v>
      </c>
    </row>
    <row r="4754" spans="14:23" ht="15" customHeight="1" x14ac:dyDescent="0.25">
      <c r="N4754" t="s">
        <v>13778</v>
      </c>
      <c r="O4754" t="s">
        <v>2174</v>
      </c>
      <c r="P4754" t="s">
        <v>13926</v>
      </c>
      <c r="Q4754" s="16" t="s">
        <v>13927</v>
      </c>
      <c r="R4754">
        <v>3</v>
      </c>
      <c r="S4754">
        <v>3</v>
      </c>
      <c r="T4754">
        <v>3</v>
      </c>
      <c r="U4754">
        <f t="shared" si="162"/>
        <v>0</v>
      </c>
      <c r="V4754">
        <v>0</v>
      </c>
      <c r="W4754">
        <v>0</v>
      </c>
    </row>
    <row r="4755" spans="14:23" ht="15" customHeight="1" x14ac:dyDescent="0.25">
      <c r="N4755" t="s">
        <v>13778</v>
      </c>
      <c r="O4755" t="s">
        <v>2174</v>
      </c>
      <c r="P4755" t="s">
        <v>13928</v>
      </c>
      <c r="Q4755" s="16" t="s">
        <v>13929</v>
      </c>
      <c r="R4755">
        <v>5</v>
      </c>
      <c r="S4755">
        <v>1</v>
      </c>
      <c r="T4755">
        <v>5</v>
      </c>
      <c r="U4755">
        <f t="shared" si="162"/>
        <v>0</v>
      </c>
      <c r="V4755">
        <v>0</v>
      </c>
      <c r="W4755">
        <v>0</v>
      </c>
    </row>
    <row r="4756" spans="14:23" ht="15" customHeight="1" x14ac:dyDescent="0.25">
      <c r="N4756" t="s">
        <v>13778</v>
      </c>
      <c r="O4756" t="s">
        <v>2174</v>
      </c>
      <c r="P4756" t="s">
        <v>13930</v>
      </c>
      <c r="Q4756" s="16" t="s">
        <v>13931</v>
      </c>
      <c r="R4756">
        <v>14</v>
      </c>
      <c r="S4756">
        <v>3</v>
      </c>
      <c r="T4756">
        <v>14</v>
      </c>
      <c r="U4756">
        <f t="shared" si="162"/>
        <v>0</v>
      </c>
      <c r="V4756">
        <v>0</v>
      </c>
      <c r="W4756">
        <v>0</v>
      </c>
    </row>
    <row r="4757" spans="14:23" ht="15" customHeight="1" x14ac:dyDescent="0.25">
      <c r="N4757" t="s">
        <v>13778</v>
      </c>
      <c r="O4757" t="s">
        <v>2174</v>
      </c>
      <c r="P4757" t="s">
        <v>13932</v>
      </c>
      <c r="Q4757" s="16" t="s">
        <v>13933</v>
      </c>
      <c r="R4757">
        <v>2</v>
      </c>
      <c r="S4757">
        <v>1</v>
      </c>
      <c r="T4757">
        <v>2</v>
      </c>
      <c r="U4757">
        <f t="shared" si="162"/>
        <v>0</v>
      </c>
      <c r="V4757">
        <v>0</v>
      </c>
      <c r="W4757">
        <v>0</v>
      </c>
    </row>
    <row r="4758" spans="14:23" ht="15" customHeight="1" x14ac:dyDescent="0.25">
      <c r="N4758" t="s">
        <v>13778</v>
      </c>
      <c r="O4758" t="s">
        <v>2174</v>
      </c>
      <c r="P4758" t="s">
        <v>13934</v>
      </c>
      <c r="Q4758" s="16" t="s">
        <v>13923</v>
      </c>
      <c r="R4758">
        <v>1</v>
      </c>
      <c r="S4758">
        <v>1</v>
      </c>
      <c r="T4758">
        <v>1</v>
      </c>
      <c r="U4758">
        <f t="shared" si="162"/>
        <v>0</v>
      </c>
      <c r="V4758">
        <v>0</v>
      </c>
      <c r="W4758">
        <v>0</v>
      </c>
    </row>
    <row r="4759" spans="14:23" ht="15" customHeight="1" x14ac:dyDescent="0.25">
      <c r="N4759" t="s">
        <v>13778</v>
      </c>
      <c r="O4759" t="s">
        <v>2174</v>
      </c>
      <c r="P4759" t="s">
        <v>13935</v>
      </c>
      <c r="Q4759" s="16" t="s">
        <v>13936</v>
      </c>
      <c r="R4759">
        <v>4</v>
      </c>
      <c r="S4759">
        <v>2</v>
      </c>
      <c r="T4759">
        <v>4</v>
      </c>
      <c r="U4759">
        <f t="shared" si="162"/>
        <v>0</v>
      </c>
      <c r="V4759">
        <v>0</v>
      </c>
      <c r="W4759">
        <v>0</v>
      </c>
    </row>
    <row r="4760" spans="14:23" ht="15" customHeight="1" x14ac:dyDescent="0.25">
      <c r="N4760" t="s">
        <v>13778</v>
      </c>
      <c r="O4760" t="s">
        <v>2174</v>
      </c>
      <c r="P4760" t="s">
        <v>13937</v>
      </c>
      <c r="Q4760" s="16" t="s">
        <v>13938</v>
      </c>
      <c r="R4760">
        <v>10</v>
      </c>
      <c r="S4760">
        <v>1</v>
      </c>
      <c r="T4760">
        <v>10</v>
      </c>
      <c r="U4760">
        <f t="shared" si="162"/>
        <v>0</v>
      </c>
      <c r="V4760">
        <v>0</v>
      </c>
      <c r="W4760">
        <v>0</v>
      </c>
    </row>
    <row r="4761" spans="14:23" ht="15" customHeight="1" x14ac:dyDescent="0.25">
      <c r="N4761" t="s">
        <v>13778</v>
      </c>
      <c r="O4761" t="s">
        <v>2174</v>
      </c>
      <c r="P4761" t="s">
        <v>13939</v>
      </c>
      <c r="Q4761" s="16" t="s">
        <v>13940</v>
      </c>
      <c r="R4761">
        <v>2</v>
      </c>
      <c r="S4761">
        <v>1</v>
      </c>
      <c r="T4761">
        <v>2</v>
      </c>
      <c r="U4761">
        <f t="shared" si="162"/>
        <v>0</v>
      </c>
      <c r="V4761">
        <v>0</v>
      </c>
      <c r="W4761">
        <v>0</v>
      </c>
    </row>
    <row r="4762" spans="14:23" ht="15" customHeight="1" x14ac:dyDescent="0.25">
      <c r="N4762" t="s">
        <v>13778</v>
      </c>
      <c r="O4762" t="s">
        <v>2174</v>
      </c>
      <c r="P4762" t="s">
        <v>13941</v>
      </c>
      <c r="Q4762" s="16" t="s">
        <v>13942</v>
      </c>
      <c r="R4762">
        <v>4</v>
      </c>
      <c r="S4762">
        <v>2</v>
      </c>
      <c r="T4762">
        <v>4</v>
      </c>
      <c r="U4762">
        <f t="shared" si="162"/>
        <v>0</v>
      </c>
      <c r="V4762">
        <v>0</v>
      </c>
      <c r="W4762">
        <v>0</v>
      </c>
    </row>
    <row r="4763" spans="14:23" ht="15" customHeight="1" x14ac:dyDescent="0.25">
      <c r="N4763" t="s">
        <v>13778</v>
      </c>
      <c r="O4763" t="s">
        <v>2174</v>
      </c>
      <c r="P4763" t="s">
        <v>13943</v>
      </c>
      <c r="Q4763" s="16" t="s">
        <v>13944</v>
      </c>
      <c r="R4763">
        <v>18</v>
      </c>
      <c r="S4763">
        <v>5</v>
      </c>
      <c r="T4763">
        <v>18</v>
      </c>
      <c r="U4763">
        <f t="shared" si="162"/>
        <v>0</v>
      </c>
      <c r="V4763">
        <v>0</v>
      </c>
      <c r="W4763">
        <v>0</v>
      </c>
    </row>
    <row r="4764" spans="14:23" ht="15" customHeight="1" x14ac:dyDescent="0.25">
      <c r="N4764" t="s">
        <v>13778</v>
      </c>
      <c r="O4764" t="s">
        <v>2174</v>
      </c>
      <c r="P4764" t="s">
        <v>13945</v>
      </c>
      <c r="Q4764" s="16" t="s">
        <v>13946</v>
      </c>
      <c r="R4764">
        <v>1</v>
      </c>
      <c r="S4764">
        <v>1</v>
      </c>
      <c r="T4764">
        <v>1</v>
      </c>
      <c r="U4764">
        <f t="shared" si="162"/>
        <v>0</v>
      </c>
      <c r="V4764">
        <v>0</v>
      </c>
      <c r="W4764">
        <v>0</v>
      </c>
    </row>
    <row r="4765" spans="14:23" ht="15" customHeight="1" x14ac:dyDescent="0.25">
      <c r="N4765" t="s">
        <v>13778</v>
      </c>
      <c r="O4765" t="s">
        <v>2174</v>
      </c>
      <c r="P4765" t="s">
        <v>13947</v>
      </c>
      <c r="Q4765" s="16" t="s">
        <v>13948</v>
      </c>
      <c r="R4765">
        <v>2</v>
      </c>
      <c r="S4765">
        <v>1</v>
      </c>
      <c r="T4765">
        <v>2</v>
      </c>
      <c r="U4765">
        <f t="shared" si="162"/>
        <v>0</v>
      </c>
      <c r="V4765">
        <v>0</v>
      </c>
      <c r="W4765">
        <v>0</v>
      </c>
    </row>
    <row r="4766" spans="14:23" ht="15" customHeight="1" x14ac:dyDescent="0.25">
      <c r="N4766" t="s">
        <v>13778</v>
      </c>
      <c r="O4766" t="s">
        <v>2174</v>
      </c>
      <c r="P4766" t="s">
        <v>13949</v>
      </c>
      <c r="Q4766" s="16" t="s">
        <v>13950</v>
      </c>
      <c r="R4766">
        <v>1</v>
      </c>
      <c r="S4766">
        <v>1</v>
      </c>
      <c r="T4766">
        <v>1</v>
      </c>
      <c r="U4766">
        <f t="shared" si="162"/>
        <v>0</v>
      </c>
      <c r="V4766">
        <v>0</v>
      </c>
      <c r="W4766">
        <v>0</v>
      </c>
    </row>
    <row r="4767" spans="14:23" ht="15" customHeight="1" x14ac:dyDescent="0.25">
      <c r="N4767" t="s">
        <v>13778</v>
      </c>
      <c r="O4767" t="s">
        <v>2174</v>
      </c>
      <c r="P4767" t="s">
        <v>13951</v>
      </c>
      <c r="Q4767" s="16" t="s">
        <v>13952</v>
      </c>
      <c r="R4767">
        <v>2</v>
      </c>
      <c r="S4767">
        <v>2</v>
      </c>
      <c r="T4767">
        <v>2</v>
      </c>
      <c r="U4767">
        <f t="shared" si="162"/>
        <v>0</v>
      </c>
      <c r="V4767">
        <v>0</v>
      </c>
      <c r="W4767">
        <v>0</v>
      </c>
    </row>
    <row r="4768" spans="14:23" ht="15" customHeight="1" x14ac:dyDescent="0.25">
      <c r="N4768" t="s">
        <v>13778</v>
      </c>
      <c r="O4768" t="s">
        <v>2174</v>
      </c>
      <c r="P4768" t="s">
        <v>13953</v>
      </c>
      <c r="Q4768" s="16" t="s">
        <v>13954</v>
      </c>
      <c r="R4768">
        <v>3</v>
      </c>
      <c r="S4768">
        <v>2</v>
      </c>
      <c r="T4768">
        <v>3</v>
      </c>
      <c r="U4768">
        <f t="shared" si="162"/>
        <v>0</v>
      </c>
      <c r="V4768">
        <v>0</v>
      </c>
      <c r="W4768">
        <v>0</v>
      </c>
    </row>
    <row r="4769" spans="14:23" ht="15" customHeight="1" x14ac:dyDescent="0.25">
      <c r="N4769" t="s">
        <v>13778</v>
      </c>
      <c r="O4769" t="s">
        <v>2174</v>
      </c>
      <c r="P4769" t="s">
        <v>13955</v>
      </c>
      <c r="Q4769" s="16" t="s">
        <v>13956</v>
      </c>
      <c r="R4769">
        <v>8</v>
      </c>
      <c r="S4769">
        <v>4</v>
      </c>
      <c r="T4769">
        <v>8</v>
      </c>
      <c r="U4769">
        <f t="shared" si="162"/>
        <v>0</v>
      </c>
      <c r="V4769">
        <v>0</v>
      </c>
      <c r="W4769">
        <v>0</v>
      </c>
    </row>
    <row r="4770" spans="14:23" ht="15" customHeight="1" x14ac:dyDescent="0.25">
      <c r="N4770" t="s">
        <v>13778</v>
      </c>
      <c r="O4770" t="s">
        <v>2174</v>
      </c>
      <c r="P4770" t="s">
        <v>13957</v>
      </c>
      <c r="Q4770" s="16" t="s">
        <v>13958</v>
      </c>
      <c r="R4770">
        <v>1</v>
      </c>
      <c r="S4770">
        <v>1</v>
      </c>
      <c r="T4770">
        <v>1</v>
      </c>
      <c r="U4770">
        <f t="shared" si="162"/>
        <v>0</v>
      </c>
      <c r="V4770">
        <v>0</v>
      </c>
      <c r="W4770">
        <v>0</v>
      </c>
    </row>
    <row r="4771" spans="14:23" ht="15" customHeight="1" x14ac:dyDescent="0.25">
      <c r="N4771" t="s">
        <v>13778</v>
      </c>
      <c r="O4771" t="s">
        <v>2174</v>
      </c>
      <c r="P4771" t="s">
        <v>13959</v>
      </c>
      <c r="Q4771" s="16" t="s">
        <v>13960</v>
      </c>
      <c r="R4771">
        <v>6</v>
      </c>
      <c r="S4771">
        <v>6</v>
      </c>
      <c r="T4771">
        <v>6</v>
      </c>
      <c r="U4771">
        <f t="shared" si="162"/>
        <v>0</v>
      </c>
      <c r="V4771">
        <v>0</v>
      </c>
      <c r="W4771">
        <v>0</v>
      </c>
    </row>
    <row r="4772" spans="14:23" ht="15" customHeight="1" x14ac:dyDescent="0.25">
      <c r="N4772" t="s">
        <v>13961</v>
      </c>
      <c r="O4772" t="s">
        <v>13962</v>
      </c>
      <c r="P4772" t="s">
        <v>13963</v>
      </c>
      <c r="Q4772" s="16" t="s">
        <v>13964</v>
      </c>
      <c r="R4772">
        <v>2</v>
      </c>
      <c r="S4772">
        <v>1</v>
      </c>
      <c r="T4772">
        <v>2</v>
      </c>
      <c r="U4772">
        <f t="shared" si="162"/>
        <v>0</v>
      </c>
      <c r="V4772">
        <v>0</v>
      </c>
      <c r="W4772">
        <v>0</v>
      </c>
    </row>
    <row r="4773" spans="14:23" ht="15" customHeight="1" x14ac:dyDescent="0.25">
      <c r="N4773" t="s">
        <v>13961</v>
      </c>
      <c r="O4773" t="s">
        <v>13962</v>
      </c>
      <c r="P4773" t="s">
        <v>13965</v>
      </c>
      <c r="Q4773" s="16" t="s">
        <v>13966</v>
      </c>
      <c r="R4773">
        <v>2</v>
      </c>
      <c r="S4773">
        <v>1</v>
      </c>
      <c r="T4773">
        <v>2</v>
      </c>
      <c r="U4773">
        <f t="shared" si="162"/>
        <v>0</v>
      </c>
      <c r="V4773">
        <v>0</v>
      </c>
      <c r="W4773">
        <v>0</v>
      </c>
    </row>
    <row r="4774" spans="14:23" ht="15" customHeight="1" x14ac:dyDescent="0.25">
      <c r="N4774" t="s">
        <v>13967</v>
      </c>
      <c r="O4774" t="s">
        <v>2177</v>
      </c>
      <c r="P4774" t="s">
        <v>13968</v>
      </c>
      <c r="Q4774" s="16" t="s">
        <v>13969</v>
      </c>
      <c r="R4774">
        <v>27</v>
      </c>
      <c r="S4774">
        <v>7</v>
      </c>
      <c r="T4774">
        <v>27</v>
      </c>
      <c r="U4774">
        <f t="shared" si="162"/>
        <v>0</v>
      </c>
      <c r="V4774">
        <v>0</v>
      </c>
      <c r="W4774">
        <v>0</v>
      </c>
    </row>
    <row r="4775" spans="14:23" ht="15" customHeight="1" x14ac:dyDescent="0.25">
      <c r="N4775" t="s">
        <v>13967</v>
      </c>
      <c r="O4775" t="s">
        <v>2177</v>
      </c>
      <c r="P4775" t="s">
        <v>13968</v>
      </c>
      <c r="Q4775" s="16" t="s">
        <v>13970</v>
      </c>
      <c r="R4775">
        <v>27</v>
      </c>
      <c r="S4775">
        <v>7</v>
      </c>
      <c r="T4775">
        <v>27</v>
      </c>
      <c r="U4775">
        <f t="shared" si="162"/>
        <v>0</v>
      </c>
      <c r="V4775">
        <v>0</v>
      </c>
      <c r="W4775">
        <v>0</v>
      </c>
    </row>
    <row r="4776" spans="14:23" ht="15" customHeight="1" x14ac:dyDescent="0.25">
      <c r="N4776" t="s">
        <v>13967</v>
      </c>
      <c r="O4776" t="s">
        <v>2177</v>
      </c>
      <c r="P4776" t="s">
        <v>13971</v>
      </c>
      <c r="Q4776" s="16" t="s">
        <v>13972</v>
      </c>
      <c r="R4776">
        <v>18</v>
      </c>
      <c r="S4776">
        <v>7</v>
      </c>
      <c r="T4776">
        <v>18</v>
      </c>
      <c r="U4776">
        <f t="shared" si="162"/>
        <v>0</v>
      </c>
      <c r="V4776">
        <v>0</v>
      </c>
      <c r="W4776">
        <v>0</v>
      </c>
    </row>
    <row r="4777" spans="14:23" ht="15" customHeight="1" x14ac:dyDescent="0.25">
      <c r="N4777" t="s">
        <v>13967</v>
      </c>
      <c r="O4777" t="s">
        <v>2177</v>
      </c>
      <c r="P4777" t="s">
        <v>13973</v>
      </c>
      <c r="Q4777" s="16" t="s">
        <v>13974</v>
      </c>
      <c r="R4777">
        <v>5</v>
      </c>
      <c r="S4777">
        <v>3</v>
      </c>
      <c r="T4777">
        <v>5</v>
      </c>
      <c r="U4777">
        <f t="shared" si="162"/>
        <v>0</v>
      </c>
      <c r="V4777">
        <v>0</v>
      </c>
      <c r="W4777">
        <v>0</v>
      </c>
    </row>
    <row r="4778" spans="14:23" ht="15" customHeight="1" x14ac:dyDescent="0.25">
      <c r="N4778" t="s">
        <v>13967</v>
      </c>
      <c r="O4778" t="s">
        <v>2177</v>
      </c>
      <c r="P4778" t="s">
        <v>13975</v>
      </c>
      <c r="Q4778" s="16" t="s">
        <v>13976</v>
      </c>
      <c r="R4778">
        <v>1</v>
      </c>
      <c r="S4778">
        <v>1</v>
      </c>
      <c r="T4778">
        <v>1</v>
      </c>
      <c r="U4778">
        <f t="shared" si="162"/>
        <v>0</v>
      </c>
      <c r="V4778">
        <v>0</v>
      </c>
      <c r="W4778">
        <v>0</v>
      </c>
    </row>
    <row r="4779" spans="14:23" ht="15" customHeight="1" x14ac:dyDescent="0.25">
      <c r="N4779" t="s">
        <v>13967</v>
      </c>
      <c r="O4779" t="s">
        <v>2177</v>
      </c>
      <c r="P4779" t="s">
        <v>13977</v>
      </c>
      <c r="Q4779" s="16" t="s">
        <v>13978</v>
      </c>
      <c r="R4779">
        <v>2</v>
      </c>
      <c r="S4779">
        <v>1</v>
      </c>
      <c r="T4779">
        <v>2</v>
      </c>
      <c r="U4779">
        <f t="shared" si="162"/>
        <v>0</v>
      </c>
      <c r="V4779">
        <v>0</v>
      </c>
      <c r="W4779">
        <v>0</v>
      </c>
    </row>
    <row r="4780" spans="14:23" ht="15" customHeight="1" x14ac:dyDescent="0.25">
      <c r="N4780" t="s">
        <v>13967</v>
      </c>
      <c r="O4780" t="s">
        <v>2177</v>
      </c>
      <c r="P4780" t="s">
        <v>13979</v>
      </c>
      <c r="Q4780" s="16" t="s">
        <v>13980</v>
      </c>
      <c r="R4780">
        <v>2</v>
      </c>
      <c r="S4780">
        <v>2</v>
      </c>
      <c r="T4780">
        <v>2</v>
      </c>
      <c r="U4780">
        <f t="shared" si="162"/>
        <v>0</v>
      </c>
      <c r="V4780">
        <v>0</v>
      </c>
      <c r="W4780">
        <v>0</v>
      </c>
    </row>
    <row r="4781" spans="14:23" ht="15" customHeight="1" x14ac:dyDescent="0.25">
      <c r="N4781" t="s">
        <v>13967</v>
      </c>
      <c r="O4781" t="s">
        <v>2177</v>
      </c>
      <c r="P4781" t="s">
        <v>13981</v>
      </c>
      <c r="Q4781" s="16" t="s">
        <v>13982</v>
      </c>
      <c r="R4781">
        <v>2</v>
      </c>
      <c r="S4781">
        <v>2</v>
      </c>
      <c r="T4781">
        <v>2</v>
      </c>
      <c r="U4781">
        <f t="shared" si="162"/>
        <v>0</v>
      </c>
      <c r="V4781">
        <v>0</v>
      </c>
      <c r="W4781">
        <v>0</v>
      </c>
    </row>
    <row r="4782" spans="14:23" ht="15" customHeight="1" x14ac:dyDescent="0.25">
      <c r="N4782" t="s">
        <v>13967</v>
      </c>
      <c r="O4782" t="s">
        <v>2177</v>
      </c>
      <c r="P4782" t="s">
        <v>13983</v>
      </c>
      <c r="Q4782" s="16" t="s">
        <v>13984</v>
      </c>
      <c r="R4782">
        <v>18</v>
      </c>
      <c r="S4782">
        <v>9</v>
      </c>
      <c r="T4782">
        <v>18</v>
      </c>
      <c r="U4782">
        <f t="shared" si="162"/>
        <v>0</v>
      </c>
      <c r="V4782">
        <v>0</v>
      </c>
      <c r="W4782">
        <v>0</v>
      </c>
    </row>
    <row r="4783" spans="14:23" ht="15" customHeight="1" x14ac:dyDescent="0.25">
      <c r="N4783" t="s">
        <v>13967</v>
      </c>
      <c r="O4783" t="s">
        <v>2177</v>
      </c>
      <c r="P4783" t="s">
        <v>13985</v>
      </c>
      <c r="Q4783" s="16" t="s">
        <v>13978</v>
      </c>
      <c r="R4783">
        <v>25</v>
      </c>
      <c r="S4783">
        <v>9</v>
      </c>
      <c r="T4783">
        <v>25</v>
      </c>
      <c r="U4783">
        <f t="shared" si="162"/>
        <v>0</v>
      </c>
      <c r="V4783">
        <v>0</v>
      </c>
      <c r="W4783">
        <v>0</v>
      </c>
    </row>
    <row r="4784" spans="14:23" ht="15" customHeight="1" x14ac:dyDescent="0.25">
      <c r="N4784" t="s">
        <v>13967</v>
      </c>
      <c r="O4784" t="s">
        <v>2177</v>
      </c>
      <c r="P4784" t="s">
        <v>13986</v>
      </c>
      <c r="Q4784" s="16" t="s">
        <v>13987</v>
      </c>
      <c r="R4784">
        <v>2</v>
      </c>
      <c r="S4784">
        <v>2</v>
      </c>
      <c r="T4784">
        <v>2</v>
      </c>
      <c r="U4784">
        <f t="shared" si="162"/>
        <v>0</v>
      </c>
      <c r="V4784">
        <v>0</v>
      </c>
      <c r="W4784">
        <v>0</v>
      </c>
    </row>
    <row r="4785" spans="14:23" ht="15" customHeight="1" x14ac:dyDescent="0.25">
      <c r="N4785" t="s">
        <v>13967</v>
      </c>
      <c r="O4785" t="s">
        <v>2177</v>
      </c>
      <c r="P4785" t="s">
        <v>13988</v>
      </c>
      <c r="Q4785" s="16" t="s">
        <v>13989</v>
      </c>
      <c r="R4785">
        <v>1</v>
      </c>
      <c r="S4785">
        <v>1</v>
      </c>
      <c r="T4785">
        <v>1</v>
      </c>
      <c r="U4785">
        <f t="shared" si="162"/>
        <v>0</v>
      </c>
      <c r="V4785">
        <v>0</v>
      </c>
      <c r="W4785">
        <v>0</v>
      </c>
    </row>
    <row r="4786" spans="14:23" ht="15" customHeight="1" x14ac:dyDescent="0.25">
      <c r="N4786" t="s">
        <v>13967</v>
      </c>
      <c r="O4786" t="s">
        <v>2177</v>
      </c>
      <c r="P4786" t="s">
        <v>13990</v>
      </c>
      <c r="Q4786" s="16" t="s">
        <v>13991</v>
      </c>
      <c r="R4786">
        <v>4</v>
      </c>
      <c r="S4786">
        <v>2</v>
      </c>
      <c r="T4786">
        <v>4</v>
      </c>
      <c r="U4786">
        <f t="shared" si="162"/>
        <v>0</v>
      </c>
      <c r="V4786">
        <v>0</v>
      </c>
      <c r="W4786">
        <v>0</v>
      </c>
    </row>
    <row r="4787" spans="14:23" ht="15" customHeight="1" x14ac:dyDescent="0.25">
      <c r="N4787" t="s">
        <v>13967</v>
      </c>
      <c r="O4787" t="s">
        <v>2177</v>
      </c>
      <c r="P4787" t="s">
        <v>13992</v>
      </c>
      <c r="Q4787" s="16" t="s">
        <v>13993</v>
      </c>
      <c r="R4787">
        <v>1</v>
      </c>
      <c r="S4787">
        <v>1</v>
      </c>
      <c r="T4787">
        <v>1</v>
      </c>
      <c r="U4787">
        <f t="shared" si="162"/>
        <v>0</v>
      </c>
      <c r="V4787">
        <v>0</v>
      </c>
      <c r="W4787">
        <v>0</v>
      </c>
    </row>
    <row r="4788" spans="14:23" ht="15" customHeight="1" x14ac:dyDescent="0.25">
      <c r="N4788" t="s">
        <v>13967</v>
      </c>
      <c r="O4788" t="s">
        <v>2177</v>
      </c>
      <c r="P4788" t="s">
        <v>13994</v>
      </c>
      <c r="Q4788" s="16" t="s">
        <v>13995</v>
      </c>
      <c r="R4788">
        <v>4</v>
      </c>
      <c r="S4788">
        <v>2</v>
      </c>
      <c r="T4788">
        <v>4</v>
      </c>
      <c r="U4788">
        <f t="shared" si="162"/>
        <v>0</v>
      </c>
      <c r="V4788">
        <v>0</v>
      </c>
      <c r="W4788">
        <v>0</v>
      </c>
    </row>
    <row r="4789" spans="14:23" ht="15" customHeight="1" x14ac:dyDescent="0.25">
      <c r="N4789" t="s">
        <v>13967</v>
      </c>
      <c r="O4789" t="s">
        <v>2177</v>
      </c>
      <c r="P4789" t="s">
        <v>13996</v>
      </c>
      <c r="Q4789" s="16" t="s">
        <v>13997</v>
      </c>
      <c r="R4789">
        <v>24</v>
      </c>
      <c r="S4789">
        <v>8</v>
      </c>
      <c r="T4789">
        <v>24</v>
      </c>
      <c r="U4789">
        <f t="shared" si="162"/>
        <v>0</v>
      </c>
      <c r="V4789">
        <v>0</v>
      </c>
      <c r="W4789">
        <v>0</v>
      </c>
    </row>
    <row r="4790" spans="14:23" ht="15" customHeight="1" x14ac:dyDescent="0.25">
      <c r="N4790" t="s">
        <v>13967</v>
      </c>
      <c r="O4790" t="s">
        <v>2177</v>
      </c>
      <c r="P4790" t="s">
        <v>13998</v>
      </c>
      <c r="Q4790" s="16" t="s">
        <v>13999</v>
      </c>
      <c r="R4790">
        <v>19</v>
      </c>
      <c r="S4790">
        <v>6</v>
      </c>
      <c r="T4790">
        <v>19</v>
      </c>
      <c r="U4790">
        <f t="shared" si="162"/>
        <v>0</v>
      </c>
      <c r="V4790">
        <v>0</v>
      </c>
      <c r="W4790">
        <v>0</v>
      </c>
    </row>
    <row r="4791" spans="14:23" ht="15" customHeight="1" x14ac:dyDescent="0.25">
      <c r="N4791" t="s">
        <v>13967</v>
      </c>
      <c r="O4791" t="s">
        <v>2177</v>
      </c>
      <c r="P4791" t="s">
        <v>14000</v>
      </c>
      <c r="Q4791" s="16" t="s">
        <v>14001</v>
      </c>
      <c r="R4791">
        <v>3</v>
      </c>
      <c r="S4791">
        <v>1</v>
      </c>
      <c r="T4791">
        <v>3</v>
      </c>
      <c r="U4791">
        <f t="shared" si="162"/>
        <v>0</v>
      </c>
      <c r="V4791">
        <v>0</v>
      </c>
      <c r="W4791">
        <v>0</v>
      </c>
    </row>
    <row r="4792" spans="14:23" ht="15" customHeight="1" x14ac:dyDescent="0.25">
      <c r="N4792" t="s">
        <v>13967</v>
      </c>
      <c r="O4792" t="s">
        <v>2177</v>
      </c>
      <c r="P4792" t="s">
        <v>14002</v>
      </c>
      <c r="Q4792" s="16" t="s">
        <v>14003</v>
      </c>
      <c r="R4792">
        <v>13</v>
      </c>
      <c r="S4792">
        <v>4</v>
      </c>
      <c r="T4792">
        <v>13</v>
      </c>
      <c r="U4792">
        <f t="shared" si="162"/>
        <v>0</v>
      </c>
      <c r="V4792">
        <v>0</v>
      </c>
      <c r="W4792">
        <v>0</v>
      </c>
    </row>
    <row r="4793" spans="14:23" ht="15" customHeight="1" x14ac:dyDescent="0.25">
      <c r="N4793" t="s">
        <v>13967</v>
      </c>
      <c r="O4793" t="s">
        <v>2177</v>
      </c>
      <c r="P4793" t="s">
        <v>14004</v>
      </c>
      <c r="Q4793" s="16" t="s">
        <v>14005</v>
      </c>
      <c r="R4793">
        <v>1</v>
      </c>
      <c r="S4793">
        <v>1</v>
      </c>
      <c r="T4793">
        <v>1</v>
      </c>
      <c r="U4793">
        <f t="shared" si="162"/>
        <v>0</v>
      </c>
      <c r="V4793">
        <v>0</v>
      </c>
      <c r="W4793">
        <v>0</v>
      </c>
    </row>
    <row r="4794" spans="14:23" ht="15" customHeight="1" x14ac:dyDescent="0.25">
      <c r="N4794" t="s">
        <v>13967</v>
      </c>
      <c r="O4794" t="s">
        <v>2177</v>
      </c>
      <c r="P4794" t="s">
        <v>14006</v>
      </c>
      <c r="Q4794" s="16" t="s">
        <v>14007</v>
      </c>
      <c r="R4794">
        <v>1</v>
      </c>
      <c r="S4794">
        <v>1</v>
      </c>
      <c r="T4794">
        <v>1</v>
      </c>
      <c r="U4794">
        <f t="shared" si="162"/>
        <v>0</v>
      </c>
      <c r="V4794">
        <v>0</v>
      </c>
      <c r="W4794">
        <v>0</v>
      </c>
    </row>
    <row r="4795" spans="14:23" ht="15" customHeight="1" x14ac:dyDescent="0.25">
      <c r="N4795" t="s">
        <v>13967</v>
      </c>
      <c r="O4795" t="s">
        <v>2177</v>
      </c>
      <c r="P4795" t="s">
        <v>14008</v>
      </c>
      <c r="Q4795" s="16" t="s">
        <v>14009</v>
      </c>
      <c r="R4795">
        <v>18</v>
      </c>
      <c r="S4795">
        <v>10</v>
      </c>
      <c r="T4795">
        <v>18</v>
      </c>
      <c r="U4795">
        <f t="shared" si="162"/>
        <v>0</v>
      </c>
      <c r="V4795">
        <v>0</v>
      </c>
      <c r="W4795">
        <v>0</v>
      </c>
    </row>
    <row r="4796" spans="14:23" ht="15" customHeight="1" x14ac:dyDescent="0.25">
      <c r="N4796" t="s">
        <v>13967</v>
      </c>
      <c r="O4796" t="s">
        <v>2177</v>
      </c>
      <c r="P4796" t="s">
        <v>14010</v>
      </c>
      <c r="Q4796" s="16" t="s">
        <v>14011</v>
      </c>
      <c r="R4796">
        <v>11</v>
      </c>
      <c r="S4796">
        <v>7</v>
      </c>
      <c r="T4796">
        <v>11</v>
      </c>
      <c r="U4796">
        <f t="shared" si="162"/>
        <v>0</v>
      </c>
      <c r="V4796">
        <v>0</v>
      </c>
      <c r="W4796">
        <v>0</v>
      </c>
    </row>
    <row r="4797" spans="14:23" ht="15" customHeight="1" x14ac:dyDescent="0.25">
      <c r="N4797" t="s">
        <v>13967</v>
      </c>
      <c r="O4797" t="s">
        <v>2177</v>
      </c>
      <c r="P4797" t="s">
        <v>14012</v>
      </c>
      <c r="Q4797" s="16" t="s">
        <v>14013</v>
      </c>
      <c r="R4797">
        <v>4</v>
      </c>
      <c r="S4797">
        <v>2</v>
      </c>
      <c r="T4797">
        <v>4</v>
      </c>
      <c r="U4797">
        <f t="shared" si="162"/>
        <v>0</v>
      </c>
      <c r="V4797">
        <v>0</v>
      </c>
      <c r="W4797">
        <v>0</v>
      </c>
    </row>
    <row r="4798" spans="14:23" ht="15" customHeight="1" x14ac:dyDescent="0.25">
      <c r="N4798" t="s">
        <v>13967</v>
      </c>
      <c r="O4798" t="s">
        <v>2177</v>
      </c>
      <c r="P4798" t="s">
        <v>14014</v>
      </c>
      <c r="Q4798" s="16" t="s">
        <v>9363</v>
      </c>
      <c r="R4798">
        <v>4</v>
      </c>
      <c r="S4798">
        <v>4</v>
      </c>
      <c r="T4798">
        <v>4</v>
      </c>
      <c r="U4798">
        <f t="shared" si="162"/>
        <v>0</v>
      </c>
      <c r="V4798">
        <v>0</v>
      </c>
      <c r="W4798">
        <v>0</v>
      </c>
    </row>
    <row r="4799" spans="14:23" ht="15" customHeight="1" x14ac:dyDescent="0.25">
      <c r="N4799" t="s">
        <v>13967</v>
      </c>
      <c r="O4799" t="s">
        <v>2177</v>
      </c>
      <c r="P4799" t="s">
        <v>14015</v>
      </c>
      <c r="Q4799" s="16" t="s">
        <v>14016</v>
      </c>
      <c r="R4799">
        <v>1</v>
      </c>
      <c r="S4799">
        <v>1</v>
      </c>
      <c r="T4799">
        <v>1</v>
      </c>
      <c r="U4799">
        <f t="shared" si="162"/>
        <v>0</v>
      </c>
      <c r="V4799">
        <v>0</v>
      </c>
      <c r="W4799">
        <v>0</v>
      </c>
    </row>
    <row r="4800" spans="14:23" ht="15" customHeight="1" x14ac:dyDescent="0.25">
      <c r="Q4800" s="16"/>
      <c r="R4800">
        <v>1</v>
      </c>
      <c r="S4800">
        <v>1</v>
      </c>
      <c r="T4800">
        <v>1</v>
      </c>
      <c r="U4800">
        <f t="shared" si="162"/>
        <v>0</v>
      </c>
      <c r="V4800">
        <v>0</v>
      </c>
      <c r="W4800">
        <v>0</v>
      </c>
    </row>
    <row r="4801" spans="14:23" ht="15" customHeight="1" x14ac:dyDescent="0.25">
      <c r="N4801" t="s">
        <v>13967</v>
      </c>
      <c r="O4801" t="s">
        <v>2177</v>
      </c>
      <c r="P4801" t="s">
        <v>14017</v>
      </c>
      <c r="Q4801" s="16" t="s">
        <v>14018</v>
      </c>
      <c r="R4801">
        <v>1</v>
      </c>
      <c r="S4801">
        <v>1</v>
      </c>
      <c r="T4801">
        <v>1</v>
      </c>
      <c r="U4801">
        <f t="shared" si="162"/>
        <v>0</v>
      </c>
      <c r="V4801">
        <v>0</v>
      </c>
      <c r="W4801">
        <v>0</v>
      </c>
    </row>
    <row r="4802" spans="14:23" ht="15" customHeight="1" x14ac:dyDescent="0.25">
      <c r="N4802" t="s">
        <v>13967</v>
      </c>
      <c r="O4802" t="s">
        <v>2177</v>
      </c>
      <c r="P4802" t="s">
        <v>14019</v>
      </c>
      <c r="Q4802" s="16" t="s">
        <v>14020</v>
      </c>
      <c r="R4802">
        <v>8</v>
      </c>
      <c r="S4802">
        <v>6</v>
      </c>
      <c r="T4802">
        <v>8</v>
      </c>
      <c r="U4802">
        <f t="shared" si="162"/>
        <v>0</v>
      </c>
      <c r="V4802">
        <v>0</v>
      </c>
      <c r="W4802">
        <v>0</v>
      </c>
    </row>
    <row r="4803" spans="14:23" ht="15" customHeight="1" x14ac:dyDescent="0.25">
      <c r="N4803" t="s">
        <v>13967</v>
      </c>
      <c r="O4803" t="s">
        <v>2177</v>
      </c>
      <c r="P4803" t="s">
        <v>14021</v>
      </c>
      <c r="Q4803" s="16" t="s">
        <v>14022</v>
      </c>
      <c r="R4803">
        <v>3</v>
      </c>
      <c r="S4803">
        <v>1</v>
      </c>
      <c r="T4803">
        <v>3</v>
      </c>
      <c r="U4803">
        <f t="shared" si="162"/>
        <v>0</v>
      </c>
      <c r="V4803">
        <v>0</v>
      </c>
      <c r="W4803">
        <v>0</v>
      </c>
    </row>
    <row r="4804" spans="14:23" ht="15" customHeight="1" x14ac:dyDescent="0.25">
      <c r="N4804" t="s">
        <v>13967</v>
      </c>
      <c r="O4804" t="s">
        <v>2177</v>
      </c>
      <c r="P4804" t="s">
        <v>14023</v>
      </c>
      <c r="Q4804" s="16" t="s">
        <v>14024</v>
      </c>
      <c r="R4804">
        <v>3</v>
      </c>
      <c r="S4804">
        <v>1</v>
      </c>
      <c r="T4804">
        <v>3</v>
      </c>
      <c r="U4804">
        <f t="shared" si="162"/>
        <v>0</v>
      </c>
      <c r="V4804">
        <v>0</v>
      </c>
      <c r="W4804">
        <v>0</v>
      </c>
    </row>
    <row r="4805" spans="14:23" ht="15" customHeight="1" x14ac:dyDescent="0.25">
      <c r="N4805" t="s">
        <v>13967</v>
      </c>
      <c r="O4805" t="s">
        <v>2177</v>
      </c>
      <c r="P4805" t="s">
        <v>14025</v>
      </c>
      <c r="Q4805" s="16" t="s">
        <v>14026</v>
      </c>
      <c r="R4805">
        <v>2</v>
      </c>
      <c r="S4805">
        <v>2</v>
      </c>
      <c r="T4805">
        <v>2</v>
      </c>
      <c r="U4805">
        <f t="shared" si="162"/>
        <v>0</v>
      </c>
      <c r="V4805">
        <v>0</v>
      </c>
      <c r="W4805">
        <v>0</v>
      </c>
    </row>
    <row r="4806" spans="14:23" ht="15" customHeight="1" x14ac:dyDescent="0.25">
      <c r="N4806" t="s">
        <v>13967</v>
      </c>
      <c r="O4806" t="s">
        <v>2177</v>
      </c>
      <c r="P4806" t="s">
        <v>14027</v>
      </c>
      <c r="Q4806" s="16" t="s">
        <v>14028</v>
      </c>
      <c r="R4806">
        <v>16</v>
      </c>
      <c r="S4806">
        <v>12</v>
      </c>
      <c r="T4806">
        <v>16</v>
      </c>
      <c r="U4806">
        <f t="shared" si="162"/>
        <v>0</v>
      </c>
      <c r="V4806">
        <v>0</v>
      </c>
      <c r="W4806">
        <v>0</v>
      </c>
    </row>
    <row r="4807" spans="14:23" ht="15" customHeight="1" x14ac:dyDescent="0.25">
      <c r="N4807" t="s">
        <v>13967</v>
      </c>
      <c r="O4807" t="s">
        <v>2177</v>
      </c>
      <c r="P4807" t="s">
        <v>14029</v>
      </c>
      <c r="Q4807" s="16" t="s">
        <v>14030</v>
      </c>
      <c r="R4807">
        <v>3</v>
      </c>
      <c r="S4807">
        <v>1</v>
      </c>
      <c r="T4807">
        <v>3</v>
      </c>
      <c r="U4807">
        <f t="shared" si="162"/>
        <v>0</v>
      </c>
      <c r="V4807">
        <v>0</v>
      </c>
      <c r="W4807">
        <v>0</v>
      </c>
    </row>
    <row r="4808" spans="14:23" ht="15" customHeight="1" x14ac:dyDescent="0.25">
      <c r="N4808" t="s">
        <v>13967</v>
      </c>
      <c r="O4808" t="s">
        <v>2177</v>
      </c>
      <c r="P4808" t="s">
        <v>14031</v>
      </c>
      <c r="Q4808" s="16" t="s">
        <v>14032</v>
      </c>
      <c r="R4808">
        <v>2</v>
      </c>
      <c r="S4808">
        <v>2</v>
      </c>
      <c r="T4808">
        <v>2</v>
      </c>
      <c r="U4808">
        <f t="shared" si="162"/>
        <v>0</v>
      </c>
      <c r="V4808">
        <v>0</v>
      </c>
      <c r="W4808">
        <v>0</v>
      </c>
    </row>
    <row r="4809" spans="14:23" ht="15" customHeight="1" x14ac:dyDescent="0.25">
      <c r="N4809" t="s">
        <v>13967</v>
      </c>
      <c r="O4809" t="s">
        <v>2177</v>
      </c>
      <c r="P4809" t="s">
        <v>14033</v>
      </c>
      <c r="Q4809" s="16" t="s">
        <v>14034</v>
      </c>
      <c r="R4809">
        <v>2</v>
      </c>
      <c r="S4809">
        <v>1</v>
      </c>
      <c r="T4809">
        <v>2</v>
      </c>
      <c r="U4809">
        <f t="shared" si="162"/>
        <v>0</v>
      </c>
      <c r="V4809">
        <v>0</v>
      </c>
      <c r="W4809">
        <v>0</v>
      </c>
    </row>
    <row r="4810" spans="14:23" ht="15" customHeight="1" x14ac:dyDescent="0.25">
      <c r="N4810" t="s">
        <v>13967</v>
      </c>
      <c r="O4810" t="s">
        <v>2177</v>
      </c>
      <c r="P4810" t="s">
        <v>14035</v>
      </c>
      <c r="Q4810" s="16" t="s">
        <v>14036</v>
      </c>
      <c r="R4810">
        <v>1</v>
      </c>
      <c r="S4810">
        <v>1</v>
      </c>
      <c r="T4810">
        <v>1</v>
      </c>
      <c r="U4810">
        <f t="shared" si="162"/>
        <v>0</v>
      </c>
      <c r="V4810">
        <v>0</v>
      </c>
      <c r="W4810">
        <v>0</v>
      </c>
    </row>
    <row r="4811" spans="14:23" ht="15" customHeight="1" x14ac:dyDescent="0.25">
      <c r="N4811" t="s">
        <v>13967</v>
      </c>
      <c r="O4811" t="s">
        <v>2177</v>
      </c>
      <c r="P4811" t="s">
        <v>14037</v>
      </c>
      <c r="Q4811" s="16" t="s">
        <v>14038</v>
      </c>
      <c r="R4811">
        <v>1</v>
      </c>
      <c r="S4811">
        <v>1</v>
      </c>
      <c r="T4811">
        <v>1</v>
      </c>
      <c r="U4811">
        <f t="shared" si="162"/>
        <v>0</v>
      </c>
      <c r="V4811">
        <v>0</v>
      </c>
      <c r="W4811">
        <v>0</v>
      </c>
    </row>
    <row r="4812" spans="14:23" ht="15" customHeight="1" x14ac:dyDescent="0.25">
      <c r="N4812" t="s">
        <v>13967</v>
      </c>
      <c r="O4812" t="s">
        <v>2177</v>
      </c>
      <c r="P4812" t="s">
        <v>14039</v>
      </c>
      <c r="Q4812" s="16" t="s">
        <v>14040</v>
      </c>
      <c r="R4812">
        <v>4</v>
      </c>
      <c r="S4812">
        <v>2</v>
      </c>
      <c r="T4812">
        <v>4</v>
      </c>
      <c r="U4812">
        <f t="shared" si="162"/>
        <v>0</v>
      </c>
      <c r="V4812">
        <v>0</v>
      </c>
      <c r="W4812">
        <v>0</v>
      </c>
    </row>
    <row r="4813" spans="14:23" ht="15" customHeight="1" x14ac:dyDescent="0.25">
      <c r="N4813" t="s">
        <v>13967</v>
      </c>
      <c r="O4813" t="s">
        <v>2177</v>
      </c>
      <c r="P4813" t="s">
        <v>14041</v>
      </c>
      <c r="Q4813" s="16" t="s">
        <v>14042</v>
      </c>
      <c r="R4813">
        <v>1</v>
      </c>
      <c r="S4813">
        <v>1</v>
      </c>
      <c r="T4813">
        <v>1</v>
      </c>
      <c r="U4813">
        <f t="shared" si="162"/>
        <v>0</v>
      </c>
      <c r="V4813">
        <v>0</v>
      </c>
      <c r="W4813">
        <v>0</v>
      </c>
    </row>
    <row r="4814" spans="14:23" ht="15" customHeight="1" x14ac:dyDescent="0.25">
      <c r="N4814" t="s">
        <v>13967</v>
      </c>
      <c r="O4814" t="s">
        <v>2177</v>
      </c>
      <c r="P4814" t="s">
        <v>14043</v>
      </c>
      <c r="Q4814" s="16" t="s">
        <v>14044</v>
      </c>
      <c r="R4814">
        <v>2</v>
      </c>
      <c r="S4814">
        <v>2</v>
      </c>
      <c r="T4814">
        <v>2</v>
      </c>
      <c r="U4814">
        <f t="shared" si="162"/>
        <v>0</v>
      </c>
      <c r="V4814">
        <v>0</v>
      </c>
      <c r="W4814">
        <v>0</v>
      </c>
    </row>
    <row r="4815" spans="14:23" ht="15" customHeight="1" x14ac:dyDescent="0.25">
      <c r="N4815" t="s">
        <v>13967</v>
      </c>
      <c r="O4815" t="s">
        <v>2177</v>
      </c>
      <c r="P4815" t="s">
        <v>14045</v>
      </c>
      <c r="Q4815" s="16" t="s">
        <v>14046</v>
      </c>
      <c r="R4815">
        <v>1</v>
      </c>
      <c r="S4815">
        <v>1</v>
      </c>
      <c r="T4815">
        <v>1</v>
      </c>
      <c r="U4815">
        <f t="shared" si="162"/>
        <v>0</v>
      </c>
      <c r="V4815">
        <v>0</v>
      </c>
      <c r="W4815">
        <v>0</v>
      </c>
    </row>
    <row r="4816" spans="14:23" ht="15" customHeight="1" x14ac:dyDescent="0.25">
      <c r="N4816" t="s">
        <v>13967</v>
      </c>
      <c r="O4816" t="s">
        <v>2177</v>
      </c>
      <c r="P4816" t="s">
        <v>14047</v>
      </c>
      <c r="Q4816" s="16" t="s">
        <v>14048</v>
      </c>
      <c r="R4816">
        <v>12</v>
      </c>
      <c r="S4816">
        <v>5</v>
      </c>
      <c r="T4816">
        <v>12</v>
      </c>
      <c r="U4816">
        <f t="shared" si="162"/>
        <v>0</v>
      </c>
      <c r="V4816">
        <v>0</v>
      </c>
      <c r="W4816">
        <v>0</v>
      </c>
    </row>
    <row r="4817" spans="14:23" ht="15" customHeight="1" x14ac:dyDescent="0.25">
      <c r="N4817" t="s">
        <v>13967</v>
      </c>
      <c r="O4817" t="s">
        <v>2177</v>
      </c>
      <c r="P4817" t="s">
        <v>14049</v>
      </c>
      <c r="Q4817" s="16" t="s">
        <v>14050</v>
      </c>
      <c r="R4817">
        <v>1</v>
      </c>
      <c r="S4817">
        <v>1</v>
      </c>
      <c r="T4817">
        <v>1</v>
      </c>
      <c r="U4817">
        <f t="shared" ref="U4817:U4880" si="163">IF(V4817=0, 0, "")</f>
        <v>0</v>
      </c>
      <c r="V4817">
        <v>0</v>
      </c>
      <c r="W4817">
        <v>0</v>
      </c>
    </row>
    <row r="4818" spans="14:23" ht="15" customHeight="1" x14ac:dyDescent="0.25">
      <c r="N4818" t="s">
        <v>13967</v>
      </c>
      <c r="O4818" t="s">
        <v>2177</v>
      </c>
      <c r="P4818" t="s">
        <v>14051</v>
      </c>
      <c r="Q4818" s="16" t="s">
        <v>14052</v>
      </c>
      <c r="R4818">
        <v>1</v>
      </c>
      <c r="S4818">
        <v>1</v>
      </c>
      <c r="T4818">
        <v>1</v>
      </c>
      <c r="U4818">
        <f t="shared" si="163"/>
        <v>0</v>
      </c>
      <c r="V4818">
        <v>0</v>
      </c>
      <c r="W4818">
        <v>0</v>
      </c>
    </row>
    <row r="4819" spans="14:23" ht="15" customHeight="1" x14ac:dyDescent="0.25">
      <c r="N4819" t="s">
        <v>13967</v>
      </c>
      <c r="O4819" t="s">
        <v>2177</v>
      </c>
      <c r="P4819" t="s">
        <v>14053</v>
      </c>
      <c r="Q4819" s="16" t="s">
        <v>14054</v>
      </c>
      <c r="R4819">
        <v>6</v>
      </c>
      <c r="S4819">
        <v>3</v>
      </c>
      <c r="T4819">
        <v>6</v>
      </c>
      <c r="U4819">
        <f t="shared" si="163"/>
        <v>0</v>
      </c>
      <c r="V4819">
        <v>0</v>
      </c>
      <c r="W4819">
        <v>0</v>
      </c>
    </row>
    <row r="4820" spans="14:23" ht="15" customHeight="1" x14ac:dyDescent="0.25">
      <c r="N4820" t="s">
        <v>13967</v>
      </c>
      <c r="O4820" t="s">
        <v>2177</v>
      </c>
      <c r="P4820" t="s">
        <v>14055</v>
      </c>
      <c r="Q4820" s="16" t="s">
        <v>14056</v>
      </c>
      <c r="R4820">
        <v>1</v>
      </c>
      <c r="S4820">
        <v>1</v>
      </c>
      <c r="T4820">
        <v>1</v>
      </c>
      <c r="U4820">
        <f t="shared" si="163"/>
        <v>0</v>
      </c>
      <c r="V4820">
        <v>0</v>
      </c>
      <c r="W4820">
        <v>0</v>
      </c>
    </row>
    <row r="4821" spans="14:23" ht="15" customHeight="1" x14ac:dyDescent="0.25">
      <c r="N4821" t="s">
        <v>13967</v>
      </c>
      <c r="O4821" t="s">
        <v>2177</v>
      </c>
      <c r="P4821" t="s">
        <v>14057</v>
      </c>
      <c r="Q4821" s="16" t="s">
        <v>14058</v>
      </c>
      <c r="R4821">
        <v>1</v>
      </c>
      <c r="S4821">
        <v>1</v>
      </c>
      <c r="T4821">
        <v>1</v>
      </c>
      <c r="U4821">
        <f t="shared" si="163"/>
        <v>0</v>
      </c>
      <c r="V4821">
        <v>0</v>
      </c>
      <c r="W4821">
        <v>0</v>
      </c>
    </row>
    <row r="4822" spans="14:23" ht="15" customHeight="1" x14ac:dyDescent="0.25">
      <c r="N4822" t="s">
        <v>13967</v>
      </c>
      <c r="O4822" t="s">
        <v>2177</v>
      </c>
      <c r="P4822" t="s">
        <v>14059</v>
      </c>
      <c r="Q4822" s="16" t="s">
        <v>14060</v>
      </c>
      <c r="R4822">
        <v>1</v>
      </c>
      <c r="S4822">
        <v>1</v>
      </c>
      <c r="T4822">
        <v>1</v>
      </c>
      <c r="U4822">
        <f t="shared" si="163"/>
        <v>0</v>
      </c>
      <c r="V4822">
        <v>0</v>
      </c>
      <c r="W4822">
        <v>0</v>
      </c>
    </row>
    <row r="4823" spans="14:23" ht="15" customHeight="1" x14ac:dyDescent="0.25">
      <c r="N4823" t="s">
        <v>13967</v>
      </c>
      <c r="O4823" t="s">
        <v>2177</v>
      </c>
      <c r="P4823" t="s">
        <v>14061</v>
      </c>
      <c r="Q4823" s="16" t="s">
        <v>14062</v>
      </c>
      <c r="R4823">
        <v>5</v>
      </c>
      <c r="S4823">
        <v>2</v>
      </c>
      <c r="T4823">
        <v>5</v>
      </c>
      <c r="U4823">
        <f t="shared" si="163"/>
        <v>0</v>
      </c>
      <c r="V4823">
        <v>0</v>
      </c>
      <c r="W4823">
        <v>0</v>
      </c>
    </row>
    <row r="4824" spans="14:23" ht="15" customHeight="1" x14ac:dyDescent="0.25">
      <c r="N4824" t="s">
        <v>13967</v>
      </c>
      <c r="O4824" t="s">
        <v>2177</v>
      </c>
      <c r="P4824" t="s">
        <v>14063</v>
      </c>
      <c r="Q4824" s="16" t="s">
        <v>14064</v>
      </c>
      <c r="R4824">
        <v>8</v>
      </c>
      <c r="S4824">
        <v>4</v>
      </c>
      <c r="T4824">
        <v>8</v>
      </c>
      <c r="U4824">
        <f t="shared" si="163"/>
        <v>0</v>
      </c>
      <c r="V4824">
        <v>0</v>
      </c>
      <c r="W4824">
        <v>0</v>
      </c>
    </row>
    <row r="4825" spans="14:23" ht="15" customHeight="1" x14ac:dyDescent="0.25">
      <c r="N4825" t="s">
        <v>13967</v>
      </c>
      <c r="O4825" t="s">
        <v>2177</v>
      </c>
      <c r="P4825" t="s">
        <v>14065</v>
      </c>
      <c r="Q4825" s="16" t="s">
        <v>14066</v>
      </c>
      <c r="R4825">
        <v>17</v>
      </c>
      <c r="S4825">
        <v>11</v>
      </c>
      <c r="T4825">
        <v>17</v>
      </c>
      <c r="U4825">
        <f t="shared" si="163"/>
        <v>0</v>
      </c>
      <c r="V4825">
        <v>0</v>
      </c>
      <c r="W4825">
        <v>0</v>
      </c>
    </row>
    <row r="4826" spans="14:23" ht="15" customHeight="1" x14ac:dyDescent="0.25">
      <c r="N4826" t="s">
        <v>13967</v>
      </c>
      <c r="O4826" t="s">
        <v>2177</v>
      </c>
      <c r="P4826" t="s">
        <v>14067</v>
      </c>
      <c r="Q4826" s="16" t="s">
        <v>14068</v>
      </c>
      <c r="R4826">
        <v>1</v>
      </c>
      <c r="S4826">
        <v>1</v>
      </c>
      <c r="T4826">
        <v>1</v>
      </c>
      <c r="U4826">
        <f t="shared" si="163"/>
        <v>0</v>
      </c>
      <c r="V4826">
        <v>0</v>
      </c>
      <c r="W4826">
        <v>0</v>
      </c>
    </row>
    <row r="4827" spans="14:23" ht="15" customHeight="1" x14ac:dyDescent="0.25">
      <c r="N4827" t="s">
        <v>13967</v>
      </c>
      <c r="O4827" t="s">
        <v>2177</v>
      </c>
      <c r="P4827" t="s">
        <v>14069</v>
      </c>
      <c r="Q4827" s="16" t="s">
        <v>14070</v>
      </c>
      <c r="R4827">
        <v>7</v>
      </c>
      <c r="S4827">
        <v>2</v>
      </c>
      <c r="T4827">
        <v>7</v>
      </c>
      <c r="U4827">
        <f t="shared" si="163"/>
        <v>0</v>
      </c>
      <c r="V4827">
        <v>0</v>
      </c>
      <c r="W4827">
        <v>0</v>
      </c>
    </row>
    <row r="4828" spans="14:23" ht="15" customHeight="1" x14ac:dyDescent="0.25">
      <c r="N4828" t="s">
        <v>13967</v>
      </c>
      <c r="O4828" t="s">
        <v>2177</v>
      </c>
      <c r="P4828" t="s">
        <v>14071</v>
      </c>
      <c r="Q4828" s="16" t="s">
        <v>14072</v>
      </c>
      <c r="R4828">
        <v>25</v>
      </c>
      <c r="S4828">
        <v>6</v>
      </c>
      <c r="T4828">
        <v>25</v>
      </c>
      <c r="U4828">
        <f t="shared" si="163"/>
        <v>0</v>
      </c>
      <c r="V4828">
        <v>0</v>
      </c>
      <c r="W4828">
        <v>0</v>
      </c>
    </row>
    <row r="4829" spans="14:23" ht="15" customHeight="1" x14ac:dyDescent="0.25">
      <c r="N4829" t="s">
        <v>13967</v>
      </c>
      <c r="O4829" t="s">
        <v>2177</v>
      </c>
      <c r="P4829" t="s">
        <v>14071</v>
      </c>
      <c r="Q4829" s="16" t="s">
        <v>14073</v>
      </c>
      <c r="R4829">
        <v>25</v>
      </c>
      <c r="S4829">
        <v>6</v>
      </c>
      <c r="T4829">
        <v>25</v>
      </c>
      <c r="U4829">
        <f t="shared" si="163"/>
        <v>0</v>
      </c>
      <c r="V4829">
        <v>0</v>
      </c>
      <c r="W4829">
        <v>0</v>
      </c>
    </row>
    <row r="4830" spans="14:23" ht="15" customHeight="1" x14ac:dyDescent="0.25">
      <c r="N4830" t="s">
        <v>13967</v>
      </c>
      <c r="O4830" t="s">
        <v>2177</v>
      </c>
      <c r="P4830" t="s">
        <v>14074</v>
      </c>
      <c r="Q4830" s="16" t="s">
        <v>9363</v>
      </c>
      <c r="R4830">
        <v>6</v>
      </c>
      <c r="S4830">
        <v>4</v>
      </c>
      <c r="T4830">
        <v>6</v>
      </c>
      <c r="U4830">
        <f t="shared" si="163"/>
        <v>0</v>
      </c>
      <c r="V4830">
        <v>0</v>
      </c>
      <c r="W4830">
        <v>0</v>
      </c>
    </row>
    <row r="4831" spans="14:23" ht="15" customHeight="1" x14ac:dyDescent="0.25">
      <c r="N4831" t="s">
        <v>13967</v>
      </c>
      <c r="O4831" t="s">
        <v>2177</v>
      </c>
      <c r="P4831" t="s">
        <v>14075</v>
      </c>
      <c r="Q4831" s="16" t="s">
        <v>14076</v>
      </c>
      <c r="R4831">
        <v>1</v>
      </c>
      <c r="S4831">
        <v>1</v>
      </c>
      <c r="T4831">
        <v>1</v>
      </c>
      <c r="U4831">
        <f t="shared" si="163"/>
        <v>0</v>
      </c>
      <c r="V4831">
        <v>0</v>
      </c>
      <c r="W4831">
        <v>0</v>
      </c>
    </row>
    <row r="4832" spans="14:23" ht="15" customHeight="1" x14ac:dyDescent="0.25">
      <c r="N4832" t="s">
        <v>13967</v>
      </c>
      <c r="O4832" t="s">
        <v>2177</v>
      </c>
      <c r="P4832" t="s">
        <v>14077</v>
      </c>
      <c r="Q4832" s="16" t="s">
        <v>14078</v>
      </c>
      <c r="R4832">
        <v>2</v>
      </c>
      <c r="S4832">
        <v>1</v>
      </c>
      <c r="T4832">
        <v>2</v>
      </c>
      <c r="U4832">
        <f t="shared" si="163"/>
        <v>0</v>
      </c>
      <c r="V4832">
        <v>0</v>
      </c>
      <c r="W4832">
        <v>0</v>
      </c>
    </row>
    <row r="4833" spans="14:23" ht="15" customHeight="1" x14ac:dyDescent="0.25">
      <c r="N4833" t="s">
        <v>13967</v>
      </c>
      <c r="O4833" t="s">
        <v>2177</v>
      </c>
      <c r="P4833" t="s">
        <v>14079</v>
      </c>
      <c r="Q4833" s="16" t="s">
        <v>14080</v>
      </c>
      <c r="R4833">
        <v>1</v>
      </c>
      <c r="S4833">
        <v>1</v>
      </c>
      <c r="T4833">
        <v>1</v>
      </c>
      <c r="U4833">
        <f t="shared" si="163"/>
        <v>0</v>
      </c>
      <c r="V4833">
        <v>0</v>
      </c>
      <c r="W4833">
        <v>0</v>
      </c>
    </row>
    <row r="4834" spans="14:23" ht="15" customHeight="1" x14ac:dyDescent="0.25">
      <c r="N4834" t="s">
        <v>13967</v>
      </c>
      <c r="O4834" t="s">
        <v>2177</v>
      </c>
      <c r="P4834" t="s">
        <v>14081</v>
      </c>
      <c r="Q4834" s="16" t="s">
        <v>14082</v>
      </c>
      <c r="R4834">
        <v>3</v>
      </c>
      <c r="S4834">
        <v>2</v>
      </c>
      <c r="T4834">
        <v>3</v>
      </c>
      <c r="U4834">
        <f t="shared" si="163"/>
        <v>0</v>
      </c>
      <c r="V4834">
        <v>0</v>
      </c>
      <c r="W4834">
        <v>0</v>
      </c>
    </row>
    <row r="4835" spans="14:23" ht="15" customHeight="1" x14ac:dyDescent="0.25">
      <c r="N4835" t="s">
        <v>13967</v>
      </c>
      <c r="O4835" t="s">
        <v>2177</v>
      </c>
      <c r="P4835" t="s">
        <v>14083</v>
      </c>
      <c r="Q4835" s="16" t="s">
        <v>14084</v>
      </c>
      <c r="R4835">
        <v>1</v>
      </c>
      <c r="S4835">
        <v>1</v>
      </c>
      <c r="T4835">
        <v>1</v>
      </c>
      <c r="U4835">
        <f t="shared" si="163"/>
        <v>0</v>
      </c>
      <c r="V4835">
        <v>0</v>
      </c>
      <c r="W4835">
        <v>0</v>
      </c>
    </row>
    <row r="4836" spans="14:23" ht="15" customHeight="1" x14ac:dyDescent="0.25">
      <c r="N4836" t="s">
        <v>13967</v>
      </c>
      <c r="O4836" t="s">
        <v>2177</v>
      </c>
      <c r="P4836" t="s">
        <v>14085</v>
      </c>
      <c r="Q4836" s="16" t="s">
        <v>14086</v>
      </c>
      <c r="R4836">
        <v>4</v>
      </c>
      <c r="S4836">
        <v>2</v>
      </c>
      <c r="T4836">
        <v>4</v>
      </c>
      <c r="U4836">
        <f t="shared" si="163"/>
        <v>0</v>
      </c>
      <c r="V4836">
        <v>0</v>
      </c>
      <c r="W4836">
        <v>0</v>
      </c>
    </row>
    <row r="4837" spans="14:23" ht="15" customHeight="1" x14ac:dyDescent="0.25">
      <c r="N4837" t="s">
        <v>13967</v>
      </c>
      <c r="O4837" t="s">
        <v>2177</v>
      </c>
      <c r="P4837" t="s">
        <v>14087</v>
      </c>
      <c r="Q4837" s="16" t="s">
        <v>14088</v>
      </c>
      <c r="R4837">
        <v>2</v>
      </c>
      <c r="S4837">
        <v>1</v>
      </c>
      <c r="T4837">
        <v>2</v>
      </c>
      <c r="U4837">
        <f t="shared" si="163"/>
        <v>0</v>
      </c>
      <c r="V4837">
        <v>0</v>
      </c>
      <c r="W4837">
        <v>0</v>
      </c>
    </row>
    <row r="4838" spans="14:23" ht="15" customHeight="1" x14ac:dyDescent="0.25">
      <c r="N4838" t="s">
        <v>13967</v>
      </c>
      <c r="O4838" t="s">
        <v>2177</v>
      </c>
      <c r="P4838" t="s">
        <v>14089</v>
      </c>
      <c r="Q4838" s="16" t="s">
        <v>14090</v>
      </c>
      <c r="R4838">
        <v>2</v>
      </c>
      <c r="S4838">
        <v>1</v>
      </c>
      <c r="T4838">
        <v>2</v>
      </c>
      <c r="U4838">
        <f t="shared" si="163"/>
        <v>0</v>
      </c>
      <c r="V4838">
        <v>0</v>
      </c>
      <c r="W4838">
        <v>0</v>
      </c>
    </row>
    <row r="4839" spans="14:23" ht="15" customHeight="1" x14ac:dyDescent="0.25">
      <c r="N4839" t="s">
        <v>13967</v>
      </c>
      <c r="O4839" t="s">
        <v>2177</v>
      </c>
      <c r="P4839" t="s">
        <v>14091</v>
      </c>
      <c r="Q4839" s="16" t="s">
        <v>14092</v>
      </c>
      <c r="R4839">
        <v>10</v>
      </c>
      <c r="S4839">
        <v>4</v>
      </c>
      <c r="T4839">
        <v>10</v>
      </c>
      <c r="U4839">
        <f t="shared" si="163"/>
        <v>0</v>
      </c>
      <c r="V4839">
        <v>0</v>
      </c>
      <c r="W4839">
        <v>0</v>
      </c>
    </row>
    <row r="4840" spans="14:23" ht="15" customHeight="1" x14ac:dyDescent="0.25">
      <c r="N4840" t="s">
        <v>13967</v>
      </c>
      <c r="O4840" t="s">
        <v>2177</v>
      </c>
      <c r="P4840" t="s">
        <v>14093</v>
      </c>
      <c r="Q4840" s="16" t="s">
        <v>14094</v>
      </c>
      <c r="R4840">
        <v>10</v>
      </c>
      <c r="S4840">
        <v>2</v>
      </c>
      <c r="T4840">
        <v>10</v>
      </c>
      <c r="U4840">
        <f t="shared" si="163"/>
        <v>0</v>
      </c>
      <c r="V4840">
        <v>0</v>
      </c>
      <c r="W4840">
        <v>0</v>
      </c>
    </row>
    <row r="4841" spans="14:23" ht="15" customHeight="1" x14ac:dyDescent="0.25">
      <c r="N4841" t="s">
        <v>13967</v>
      </c>
      <c r="O4841" t="s">
        <v>2177</v>
      </c>
      <c r="P4841" t="s">
        <v>14095</v>
      </c>
      <c r="Q4841" s="16" t="s">
        <v>14096</v>
      </c>
      <c r="R4841">
        <v>1</v>
      </c>
      <c r="S4841">
        <v>1</v>
      </c>
      <c r="T4841">
        <v>1</v>
      </c>
      <c r="U4841">
        <f t="shared" si="163"/>
        <v>0</v>
      </c>
      <c r="V4841">
        <v>0</v>
      </c>
      <c r="W4841">
        <v>0</v>
      </c>
    </row>
    <row r="4842" spans="14:23" ht="15" customHeight="1" x14ac:dyDescent="0.25">
      <c r="N4842" t="s">
        <v>13967</v>
      </c>
      <c r="O4842" t="s">
        <v>2177</v>
      </c>
      <c r="P4842" t="s">
        <v>14097</v>
      </c>
      <c r="Q4842" s="16" t="s">
        <v>14098</v>
      </c>
      <c r="R4842">
        <v>2</v>
      </c>
      <c r="S4842">
        <v>2</v>
      </c>
      <c r="T4842">
        <v>2</v>
      </c>
      <c r="U4842">
        <f t="shared" si="163"/>
        <v>0</v>
      </c>
      <c r="V4842">
        <v>0</v>
      </c>
      <c r="W4842">
        <v>0</v>
      </c>
    </row>
    <row r="4843" spans="14:23" ht="15" customHeight="1" x14ac:dyDescent="0.25">
      <c r="N4843" t="s">
        <v>13967</v>
      </c>
      <c r="O4843" t="s">
        <v>2177</v>
      </c>
      <c r="P4843" t="s">
        <v>14099</v>
      </c>
      <c r="Q4843" s="16" t="s">
        <v>14100</v>
      </c>
      <c r="R4843">
        <v>4</v>
      </c>
      <c r="S4843">
        <v>1</v>
      </c>
      <c r="T4843">
        <v>4</v>
      </c>
      <c r="U4843">
        <f t="shared" si="163"/>
        <v>0</v>
      </c>
      <c r="V4843">
        <v>0</v>
      </c>
      <c r="W4843">
        <v>0</v>
      </c>
    </row>
    <row r="4844" spans="14:23" ht="15" customHeight="1" x14ac:dyDescent="0.25">
      <c r="N4844" t="s">
        <v>13967</v>
      </c>
      <c r="O4844" t="s">
        <v>2177</v>
      </c>
      <c r="P4844" t="s">
        <v>14101</v>
      </c>
      <c r="Q4844" s="16" t="s">
        <v>14102</v>
      </c>
      <c r="R4844">
        <v>1</v>
      </c>
      <c r="S4844">
        <v>1</v>
      </c>
      <c r="T4844">
        <v>1</v>
      </c>
      <c r="U4844">
        <f t="shared" si="163"/>
        <v>0</v>
      </c>
      <c r="V4844">
        <v>0</v>
      </c>
      <c r="W4844">
        <v>0</v>
      </c>
    </row>
    <row r="4845" spans="14:23" ht="15" customHeight="1" x14ac:dyDescent="0.25">
      <c r="N4845" t="s">
        <v>13967</v>
      </c>
      <c r="O4845" t="s">
        <v>2177</v>
      </c>
      <c r="P4845" t="s">
        <v>14103</v>
      </c>
      <c r="Q4845" s="16" t="s">
        <v>14104</v>
      </c>
      <c r="R4845">
        <v>3</v>
      </c>
      <c r="S4845">
        <v>1</v>
      </c>
      <c r="T4845">
        <v>3</v>
      </c>
      <c r="U4845">
        <f t="shared" si="163"/>
        <v>0</v>
      </c>
      <c r="V4845">
        <v>0</v>
      </c>
      <c r="W4845">
        <v>0</v>
      </c>
    </row>
    <row r="4846" spans="14:23" ht="15" customHeight="1" x14ac:dyDescent="0.25">
      <c r="N4846" t="s">
        <v>13967</v>
      </c>
      <c r="O4846" t="s">
        <v>2177</v>
      </c>
      <c r="P4846" t="s">
        <v>14105</v>
      </c>
      <c r="Q4846" s="16" t="s">
        <v>14106</v>
      </c>
      <c r="R4846">
        <v>4</v>
      </c>
      <c r="S4846">
        <v>2</v>
      </c>
      <c r="T4846">
        <v>4</v>
      </c>
      <c r="U4846">
        <f t="shared" si="163"/>
        <v>0</v>
      </c>
      <c r="V4846">
        <v>0</v>
      </c>
      <c r="W4846">
        <v>0</v>
      </c>
    </row>
    <row r="4847" spans="14:23" ht="15" customHeight="1" x14ac:dyDescent="0.25">
      <c r="N4847" t="s">
        <v>13967</v>
      </c>
      <c r="O4847" t="s">
        <v>2177</v>
      </c>
      <c r="P4847" t="s">
        <v>14107</v>
      </c>
      <c r="Q4847" s="16" t="s">
        <v>14108</v>
      </c>
      <c r="R4847">
        <v>6</v>
      </c>
      <c r="S4847">
        <v>4</v>
      </c>
      <c r="T4847">
        <v>6</v>
      </c>
      <c r="U4847">
        <f t="shared" si="163"/>
        <v>0</v>
      </c>
      <c r="V4847">
        <v>0</v>
      </c>
      <c r="W4847">
        <v>0</v>
      </c>
    </row>
    <row r="4848" spans="14:23" ht="15" customHeight="1" x14ac:dyDescent="0.25">
      <c r="N4848" t="s">
        <v>13967</v>
      </c>
      <c r="O4848" t="s">
        <v>2177</v>
      </c>
      <c r="P4848" t="s">
        <v>14109</v>
      </c>
      <c r="Q4848" s="16" t="s">
        <v>9363</v>
      </c>
      <c r="R4848">
        <v>2</v>
      </c>
      <c r="S4848">
        <v>1</v>
      </c>
      <c r="T4848">
        <v>2</v>
      </c>
      <c r="U4848">
        <f t="shared" si="163"/>
        <v>0</v>
      </c>
      <c r="V4848">
        <v>0</v>
      </c>
      <c r="W4848">
        <v>0</v>
      </c>
    </row>
    <row r="4849" spans="14:23" ht="15" customHeight="1" x14ac:dyDescent="0.25">
      <c r="N4849" t="s">
        <v>13967</v>
      </c>
      <c r="O4849" t="s">
        <v>2177</v>
      </c>
      <c r="P4849" t="s">
        <v>14110</v>
      </c>
      <c r="Q4849" s="16" t="s">
        <v>14111</v>
      </c>
      <c r="R4849">
        <v>2</v>
      </c>
      <c r="S4849">
        <v>2</v>
      </c>
      <c r="T4849">
        <v>2</v>
      </c>
      <c r="U4849">
        <f t="shared" si="163"/>
        <v>0</v>
      </c>
      <c r="V4849">
        <v>0</v>
      </c>
      <c r="W4849">
        <v>0</v>
      </c>
    </row>
    <row r="4850" spans="14:23" ht="15" customHeight="1" x14ac:dyDescent="0.25">
      <c r="N4850" t="s">
        <v>13967</v>
      </c>
      <c r="O4850" t="s">
        <v>2177</v>
      </c>
      <c r="P4850" t="s">
        <v>14112</v>
      </c>
      <c r="Q4850" s="16" t="s">
        <v>14113</v>
      </c>
      <c r="R4850">
        <v>2</v>
      </c>
      <c r="S4850">
        <v>1</v>
      </c>
      <c r="T4850">
        <v>2</v>
      </c>
      <c r="U4850">
        <f t="shared" si="163"/>
        <v>0</v>
      </c>
      <c r="V4850">
        <v>0</v>
      </c>
      <c r="W4850">
        <v>0</v>
      </c>
    </row>
    <row r="4851" spans="14:23" ht="15" customHeight="1" x14ac:dyDescent="0.25">
      <c r="N4851" t="s">
        <v>13967</v>
      </c>
      <c r="O4851" t="s">
        <v>2177</v>
      </c>
      <c r="P4851" t="s">
        <v>14114</v>
      </c>
      <c r="Q4851" s="16" t="s">
        <v>14115</v>
      </c>
      <c r="R4851">
        <v>15</v>
      </c>
      <c r="S4851">
        <v>7</v>
      </c>
      <c r="T4851">
        <v>15</v>
      </c>
      <c r="U4851">
        <f t="shared" si="163"/>
        <v>0</v>
      </c>
      <c r="V4851">
        <v>0</v>
      </c>
      <c r="W4851">
        <v>0</v>
      </c>
    </row>
    <row r="4852" spans="14:23" ht="15" customHeight="1" x14ac:dyDescent="0.25">
      <c r="N4852" t="s">
        <v>13967</v>
      </c>
      <c r="O4852" t="s">
        <v>2177</v>
      </c>
      <c r="P4852" t="s">
        <v>14116</v>
      </c>
      <c r="Q4852" s="16" t="s">
        <v>14117</v>
      </c>
      <c r="R4852">
        <v>9</v>
      </c>
      <c r="S4852">
        <v>5</v>
      </c>
      <c r="T4852">
        <v>9</v>
      </c>
      <c r="U4852">
        <f t="shared" si="163"/>
        <v>0</v>
      </c>
      <c r="V4852">
        <v>0</v>
      </c>
      <c r="W4852">
        <v>0</v>
      </c>
    </row>
    <row r="4853" spans="14:23" ht="15" customHeight="1" x14ac:dyDescent="0.25">
      <c r="N4853" t="s">
        <v>13967</v>
      </c>
      <c r="O4853" t="s">
        <v>2177</v>
      </c>
      <c r="P4853" t="s">
        <v>14118</v>
      </c>
      <c r="Q4853" s="16" t="s">
        <v>14119</v>
      </c>
      <c r="R4853">
        <v>1</v>
      </c>
      <c r="S4853">
        <v>1</v>
      </c>
      <c r="T4853">
        <v>1</v>
      </c>
      <c r="U4853">
        <f t="shared" si="163"/>
        <v>0</v>
      </c>
      <c r="V4853">
        <v>0</v>
      </c>
      <c r="W4853">
        <v>0</v>
      </c>
    </row>
    <row r="4854" spans="14:23" ht="15" customHeight="1" x14ac:dyDescent="0.25">
      <c r="N4854" t="s">
        <v>13967</v>
      </c>
      <c r="O4854" t="s">
        <v>2177</v>
      </c>
      <c r="P4854" t="s">
        <v>14120</v>
      </c>
      <c r="Q4854" s="16" t="s">
        <v>14121</v>
      </c>
      <c r="R4854">
        <v>2</v>
      </c>
      <c r="S4854">
        <v>2</v>
      </c>
      <c r="T4854">
        <v>2</v>
      </c>
      <c r="U4854">
        <f t="shared" si="163"/>
        <v>0</v>
      </c>
      <c r="V4854">
        <v>0</v>
      </c>
      <c r="W4854">
        <v>0</v>
      </c>
    </row>
    <row r="4855" spans="14:23" ht="15" customHeight="1" x14ac:dyDescent="0.25">
      <c r="N4855" t="s">
        <v>13967</v>
      </c>
      <c r="O4855" t="s">
        <v>2177</v>
      </c>
      <c r="P4855" t="s">
        <v>14122</v>
      </c>
      <c r="Q4855" s="16" t="s">
        <v>14123</v>
      </c>
      <c r="R4855">
        <v>20</v>
      </c>
      <c r="S4855">
        <v>13</v>
      </c>
      <c r="T4855">
        <v>20</v>
      </c>
      <c r="U4855">
        <f t="shared" si="163"/>
        <v>0</v>
      </c>
      <c r="V4855">
        <v>0</v>
      </c>
      <c r="W4855">
        <v>0</v>
      </c>
    </row>
    <row r="4856" spans="14:23" ht="15" customHeight="1" x14ac:dyDescent="0.25">
      <c r="N4856" t="s">
        <v>13967</v>
      </c>
      <c r="O4856" t="s">
        <v>2177</v>
      </c>
      <c r="P4856" t="s">
        <v>14124</v>
      </c>
      <c r="Q4856" s="16" t="s">
        <v>14125</v>
      </c>
      <c r="R4856">
        <v>7</v>
      </c>
      <c r="S4856">
        <v>4</v>
      </c>
      <c r="T4856">
        <v>7</v>
      </c>
      <c r="U4856">
        <f t="shared" si="163"/>
        <v>0</v>
      </c>
      <c r="V4856">
        <v>0</v>
      </c>
      <c r="W4856">
        <v>0</v>
      </c>
    </row>
    <row r="4857" spans="14:23" ht="15" customHeight="1" x14ac:dyDescent="0.25">
      <c r="N4857" t="s">
        <v>13967</v>
      </c>
      <c r="O4857" t="s">
        <v>2177</v>
      </c>
      <c r="P4857" t="s">
        <v>14126</v>
      </c>
      <c r="Q4857" s="16" t="s">
        <v>14127</v>
      </c>
      <c r="R4857">
        <v>2</v>
      </c>
      <c r="S4857">
        <v>2</v>
      </c>
      <c r="T4857">
        <v>2</v>
      </c>
      <c r="U4857">
        <f t="shared" si="163"/>
        <v>0</v>
      </c>
      <c r="V4857">
        <v>0</v>
      </c>
      <c r="W4857">
        <v>0</v>
      </c>
    </row>
    <row r="4858" spans="14:23" ht="15" customHeight="1" x14ac:dyDescent="0.25">
      <c r="N4858" t="s">
        <v>13967</v>
      </c>
      <c r="O4858" t="s">
        <v>2177</v>
      </c>
      <c r="P4858" t="s">
        <v>14128</v>
      </c>
      <c r="Q4858" s="16" t="s">
        <v>14129</v>
      </c>
      <c r="R4858">
        <v>12</v>
      </c>
      <c r="S4858">
        <v>4</v>
      </c>
      <c r="T4858">
        <v>12</v>
      </c>
      <c r="U4858">
        <f t="shared" si="163"/>
        <v>0</v>
      </c>
      <c r="V4858">
        <v>0</v>
      </c>
      <c r="W4858">
        <v>0</v>
      </c>
    </row>
    <row r="4859" spans="14:23" ht="15" customHeight="1" x14ac:dyDescent="0.25">
      <c r="N4859" t="s">
        <v>13967</v>
      </c>
      <c r="O4859" t="s">
        <v>2177</v>
      </c>
      <c r="P4859" t="s">
        <v>14130</v>
      </c>
      <c r="Q4859" s="16" t="s">
        <v>14131</v>
      </c>
      <c r="R4859">
        <v>1</v>
      </c>
      <c r="S4859">
        <v>1</v>
      </c>
      <c r="T4859">
        <v>1</v>
      </c>
      <c r="U4859">
        <f t="shared" si="163"/>
        <v>0</v>
      </c>
      <c r="V4859">
        <v>0</v>
      </c>
      <c r="W4859">
        <v>0</v>
      </c>
    </row>
    <row r="4860" spans="14:23" ht="15" customHeight="1" x14ac:dyDescent="0.25">
      <c r="N4860" t="s">
        <v>13967</v>
      </c>
      <c r="O4860" t="s">
        <v>2177</v>
      </c>
      <c r="P4860" t="s">
        <v>14132</v>
      </c>
      <c r="Q4860" s="16" t="s">
        <v>14133</v>
      </c>
      <c r="R4860">
        <v>1</v>
      </c>
      <c r="S4860">
        <v>1</v>
      </c>
      <c r="T4860">
        <v>1</v>
      </c>
      <c r="U4860">
        <f t="shared" si="163"/>
        <v>0</v>
      </c>
      <c r="V4860">
        <v>0</v>
      </c>
      <c r="W4860">
        <v>0</v>
      </c>
    </row>
    <row r="4861" spans="14:23" ht="15" customHeight="1" x14ac:dyDescent="0.25">
      <c r="N4861" t="s">
        <v>13967</v>
      </c>
      <c r="O4861" t="s">
        <v>2177</v>
      </c>
      <c r="P4861" t="s">
        <v>14134</v>
      </c>
      <c r="Q4861" s="16" t="s">
        <v>14135</v>
      </c>
      <c r="R4861">
        <v>1</v>
      </c>
      <c r="S4861">
        <v>1</v>
      </c>
      <c r="T4861">
        <v>1</v>
      </c>
      <c r="U4861">
        <f t="shared" si="163"/>
        <v>0</v>
      </c>
      <c r="V4861">
        <v>0</v>
      </c>
      <c r="W4861">
        <v>0</v>
      </c>
    </row>
    <row r="4862" spans="14:23" ht="15" customHeight="1" x14ac:dyDescent="0.25">
      <c r="N4862" t="s">
        <v>13967</v>
      </c>
      <c r="O4862" t="s">
        <v>2177</v>
      </c>
      <c r="P4862" t="s">
        <v>14136</v>
      </c>
      <c r="Q4862" s="16" t="s">
        <v>14137</v>
      </c>
      <c r="R4862">
        <v>6</v>
      </c>
      <c r="S4862">
        <v>3</v>
      </c>
      <c r="T4862">
        <v>6</v>
      </c>
      <c r="U4862">
        <f t="shared" si="163"/>
        <v>0</v>
      </c>
      <c r="V4862">
        <v>0</v>
      </c>
      <c r="W4862">
        <v>0</v>
      </c>
    </row>
    <row r="4863" spans="14:23" ht="15" customHeight="1" x14ac:dyDescent="0.25">
      <c r="N4863" t="s">
        <v>13967</v>
      </c>
      <c r="O4863" t="s">
        <v>2177</v>
      </c>
      <c r="P4863" t="s">
        <v>14138</v>
      </c>
      <c r="Q4863" s="16" t="s">
        <v>14139</v>
      </c>
      <c r="R4863">
        <v>1</v>
      </c>
      <c r="S4863">
        <v>1</v>
      </c>
      <c r="T4863">
        <v>1</v>
      </c>
      <c r="U4863">
        <f t="shared" si="163"/>
        <v>0</v>
      </c>
      <c r="V4863">
        <v>0</v>
      </c>
      <c r="W4863">
        <v>0</v>
      </c>
    </row>
    <row r="4864" spans="14:23" ht="15" customHeight="1" x14ac:dyDescent="0.25">
      <c r="N4864" t="s">
        <v>13967</v>
      </c>
      <c r="O4864" t="s">
        <v>2177</v>
      </c>
      <c r="P4864" t="s">
        <v>14140</v>
      </c>
      <c r="Q4864" s="16" t="s">
        <v>14141</v>
      </c>
      <c r="R4864">
        <v>19</v>
      </c>
      <c r="S4864">
        <v>7</v>
      </c>
      <c r="T4864">
        <v>19</v>
      </c>
      <c r="U4864">
        <f t="shared" si="163"/>
        <v>0</v>
      </c>
      <c r="V4864">
        <v>0</v>
      </c>
      <c r="W4864">
        <v>0</v>
      </c>
    </row>
    <row r="4865" spans="14:23" ht="15" customHeight="1" x14ac:dyDescent="0.25">
      <c r="N4865" t="s">
        <v>13967</v>
      </c>
      <c r="O4865" t="s">
        <v>2177</v>
      </c>
      <c r="P4865" t="s">
        <v>14140</v>
      </c>
      <c r="Q4865" s="16" t="s">
        <v>14142</v>
      </c>
      <c r="R4865">
        <v>19</v>
      </c>
      <c r="S4865">
        <v>7</v>
      </c>
      <c r="T4865">
        <v>19</v>
      </c>
      <c r="U4865">
        <f t="shared" si="163"/>
        <v>0</v>
      </c>
      <c r="V4865">
        <v>0</v>
      </c>
      <c r="W4865">
        <v>0</v>
      </c>
    </row>
    <row r="4866" spans="14:23" ht="15" customHeight="1" x14ac:dyDescent="0.25">
      <c r="N4866" t="s">
        <v>13967</v>
      </c>
      <c r="O4866" t="s">
        <v>2177</v>
      </c>
      <c r="P4866" t="s">
        <v>14143</v>
      </c>
      <c r="Q4866" s="16" t="s">
        <v>14144</v>
      </c>
      <c r="R4866">
        <v>9</v>
      </c>
      <c r="S4866">
        <v>2</v>
      </c>
      <c r="T4866">
        <v>9</v>
      </c>
      <c r="U4866">
        <f t="shared" si="163"/>
        <v>0</v>
      </c>
      <c r="V4866">
        <v>0</v>
      </c>
      <c r="W4866">
        <v>0</v>
      </c>
    </row>
    <row r="4867" spans="14:23" ht="15" customHeight="1" x14ac:dyDescent="0.25">
      <c r="N4867" t="s">
        <v>13967</v>
      </c>
      <c r="O4867" t="s">
        <v>2177</v>
      </c>
      <c r="P4867" t="s">
        <v>14145</v>
      </c>
      <c r="Q4867" s="16" t="s">
        <v>14146</v>
      </c>
      <c r="R4867">
        <v>2</v>
      </c>
      <c r="S4867">
        <v>2</v>
      </c>
      <c r="T4867">
        <v>2</v>
      </c>
      <c r="U4867">
        <f t="shared" si="163"/>
        <v>0</v>
      </c>
      <c r="V4867">
        <v>0</v>
      </c>
      <c r="W4867">
        <v>0</v>
      </c>
    </row>
    <row r="4868" spans="14:23" ht="15" customHeight="1" x14ac:dyDescent="0.25">
      <c r="N4868" t="s">
        <v>13967</v>
      </c>
      <c r="O4868" t="s">
        <v>2177</v>
      </c>
      <c r="P4868" t="s">
        <v>14147</v>
      </c>
      <c r="Q4868" s="16" t="s">
        <v>14148</v>
      </c>
      <c r="R4868">
        <v>1</v>
      </c>
      <c r="S4868">
        <v>1</v>
      </c>
      <c r="T4868">
        <v>1</v>
      </c>
      <c r="U4868">
        <f t="shared" si="163"/>
        <v>0</v>
      </c>
      <c r="V4868">
        <v>0</v>
      </c>
      <c r="W4868">
        <v>0</v>
      </c>
    </row>
    <row r="4869" spans="14:23" ht="15" customHeight="1" x14ac:dyDescent="0.25">
      <c r="N4869" t="s">
        <v>13967</v>
      </c>
      <c r="O4869" t="s">
        <v>2177</v>
      </c>
      <c r="P4869" t="s">
        <v>14149</v>
      </c>
      <c r="Q4869" s="16" t="s">
        <v>14150</v>
      </c>
      <c r="R4869">
        <v>1</v>
      </c>
      <c r="S4869">
        <v>1</v>
      </c>
      <c r="T4869">
        <v>1</v>
      </c>
      <c r="U4869">
        <f t="shared" si="163"/>
        <v>0</v>
      </c>
      <c r="V4869">
        <v>0</v>
      </c>
      <c r="W4869">
        <v>0</v>
      </c>
    </row>
    <row r="4870" spans="14:23" ht="15" customHeight="1" x14ac:dyDescent="0.25">
      <c r="N4870" t="s">
        <v>13967</v>
      </c>
      <c r="O4870" t="s">
        <v>2177</v>
      </c>
      <c r="P4870" t="s">
        <v>14151</v>
      </c>
      <c r="Q4870" s="16" t="s">
        <v>14152</v>
      </c>
      <c r="R4870">
        <v>2</v>
      </c>
      <c r="S4870">
        <v>2</v>
      </c>
      <c r="T4870">
        <v>2</v>
      </c>
      <c r="U4870">
        <f t="shared" si="163"/>
        <v>0</v>
      </c>
      <c r="V4870">
        <v>0</v>
      </c>
      <c r="W4870">
        <v>0</v>
      </c>
    </row>
    <row r="4871" spans="14:23" ht="15" customHeight="1" x14ac:dyDescent="0.25">
      <c r="N4871" t="s">
        <v>13967</v>
      </c>
      <c r="O4871" t="s">
        <v>2177</v>
      </c>
      <c r="P4871" t="s">
        <v>14153</v>
      </c>
      <c r="Q4871" s="16" t="s">
        <v>14154</v>
      </c>
      <c r="R4871">
        <v>1</v>
      </c>
      <c r="S4871">
        <v>1</v>
      </c>
      <c r="T4871">
        <v>1</v>
      </c>
      <c r="U4871">
        <f t="shared" si="163"/>
        <v>0</v>
      </c>
      <c r="V4871">
        <v>0</v>
      </c>
      <c r="W4871">
        <v>0</v>
      </c>
    </row>
    <row r="4872" spans="14:23" ht="15" customHeight="1" x14ac:dyDescent="0.25">
      <c r="N4872" t="s">
        <v>13967</v>
      </c>
      <c r="O4872" t="s">
        <v>2177</v>
      </c>
      <c r="P4872" t="s">
        <v>14155</v>
      </c>
      <c r="Q4872" s="16" t="s">
        <v>14156</v>
      </c>
      <c r="R4872">
        <v>2</v>
      </c>
      <c r="S4872">
        <v>2</v>
      </c>
      <c r="T4872">
        <v>2</v>
      </c>
      <c r="U4872">
        <f t="shared" si="163"/>
        <v>0</v>
      </c>
      <c r="V4872">
        <v>0</v>
      </c>
      <c r="W4872">
        <v>0</v>
      </c>
    </row>
    <row r="4873" spans="14:23" ht="15" customHeight="1" x14ac:dyDescent="0.25">
      <c r="N4873" t="s">
        <v>13967</v>
      </c>
      <c r="O4873" t="s">
        <v>2177</v>
      </c>
      <c r="P4873" t="s">
        <v>14157</v>
      </c>
      <c r="Q4873" s="16" t="s">
        <v>14158</v>
      </c>
      <c r="R4873">
        <v>18</v>
      </c>
      <c r="S4873">
        <v>14</v>
      </c>
      <c r="T4873">
        <v>18</v>
      </c>
      <c r="U4873">
        <f t="shared" si="163"/>
        <v>0</v>
      </c>
      <c r="V4873">
        <v>0</v>
      </c>
      <c r="W4873">
        <v>0</v>
      </c>
    </row>
    <row r="4874" spans="14:23" ht="15" customHeight="1" x14ac:dyDescent="0.25">
      <c r="N4874" t="s">
        <v>13967</v>
      </c>
      <c r="O4874" t="s">
        <v>2177</v>
      </c>
      <c r="P4874" t="s">
        <v>14159</v>
      </c>
      <c r="Q4874" s="16" t="s">
        <v>14160</v>
      </c>
      <c r="R4874">
        <v>3</v>
      </c>
      <c r="S4874">
        <v>1</v>
      </c>
      <c r="T4874">
        <v>3</v>
      </c>
      <c r="U4874">
        <f t="shared" si="163"/>
        <v>0</v>
      </c>
      <c r="V4874">
        <v>0</v>
      </c>
      <c r="W4874">
        <v>0</v>
      </c>
    </row>
    <row r="4875" spans="14:23" ht="15" customHeight="1" x14ac:dyDescent="0.25">
      <c r="N4875" t="s">
        <v>13967</v>
      </c>
      <c r="O4875" t="s">
        <v>2177</v>
      </c>
      <c r="P4875" t="s">
        <v>14161</v>
      </c>
      <c r="Q4875" s="16" t="s">
        <v>14162</v>
      </c>
      <c r="R4875">
        <v>1</v>
      </c>
      <c r="S4875">
        <v>1</v>
      </c>
      <c r="T4875">
        <v>1</v>
      </c>
      <c r="U4875">
        <f t="shared" si="163"/>
        <v>0</v>
      </c>
      <c r="V4875">
        <v>0</v>
      </c>
      <c r="W4875">
        <v>0</v>
      </c>
    </row>
    <row r="4876" spans="14:23" ht="15" customHeight="1" x14ac:dyDescent="0.25">
      <c r="N4876" t="s">
        <v>13967</v>
      </c>
      <c r="O4876" t="s">
        <v>2177</v>
      </c>
      <c r="P4876" t="s">
        <v>14163</v>
      </c>
      <c r="Q4876" s="16" t="s">
        <v>14164</v>
      </c>
      <c r="R4876">
        <v>8</v>
      </c>
      <c r="S4876">
        <v>5</v>
      </c>
      <c r="T4876">
        <v>8</v>
      </c>
      <c r="U4876">
        <f t="shared" si="163"/>
        <v>0</v>
      </c>
      <c r="V4876">
        <v>0</v>
      </c>
      <c r="W4876">
        <v>0</v>
      </c>
    </row>
    <row r="4877" spans="14:23" ht="15" customHeight="1" x14ac:dyDescent="0.25">
      <c r="N4877" t="s">
        <v>13967</v>
      </c>
      <c r="O4877" t="s">
        <v>2177</v>
      </c>
      <c r="P4877" t="s">
        <v>14165</v>
      </c>
      <c r="Q4877" s="16" t="s">
        <v>14166</v>
      </c>
      <c r="R4877">
        <v>1</v>
      </c>
      <c r="S4877">
        <v>1</v>
      </c>
      <c r="T4877">
        <v>1</v>
      </c>
      <c r="U4877">
        <f t="shared" si="163"/>
        <v>0</v>
      </c>
      <c r="V4877">
        <v>0</v>
      </c>
      <c r="W4877">
        <v>0</v>
      </c>
    </row>
    <row r="4878" spans="14:23" ht="15" customHeight="1" x14ac:dyDescent="0.25">
      <c r="N4878" t="s">
        <v>13967</v>
      </c>
      <c r="O4878" t="s">
        <v>2177</v>
      </c>
      <c r="P4878" t="s">
        <v>14167</v>
      </c>
      <c r="Q4878" s="16" t="s">
        <v>14168</v>
      </c>
      <c r="R4878">
        <v>1</v>
      </c>
      <c r="S4878">
        <v>1</v>
      </c>
      <c r="T4878">
        <v>1</v>
      </c>
      <c r="U4878">
        <f t="shared" si="163"/>
        <v>0</v>
      </c>
      <c r="V4878">
        <v>0</v>
      </c>
      <c r="W4878">
        <v>0</v>
      </c>
    </row>
    <row r="4879" spans="14:23" ht="15" customHeight="1" x14ac:dyDescent="0.25">
      <c r="N4879" t="s">
        <v>13967</v>
      </c>
      <c r="O4879" t="s">
        <v>2177</v>
      </c>
      <c r="P4879" t="s">
        <v>14169</v>
      </c>
      <c r="Q4879" s="16" t="s">
        <v>14170</v>
      </c>
      <c r="R4879">
        <v>3</v>
      </c>
      <c r="S4879">
        <v>1</v>
      </c>
      <c r="T4879">
        <v>3</v>
      </c>
      <c r="U4879">
        <f t="shared" si="163"/>
        <v>0</v>
      </c>
      <c r="V4879">
        <v>0</v>
      </c>
      <c r="W4879">
        <v>0</v>
      </c>
    </row>
    <row r="4880" spans="14:23" ht="15" customHeight="1" x14ac:dyDescent="0.25">
      <c r="N4880" t="s">
        <v>13967</v>
      </c>
      <c r="O4880" t="s">
        <v>2177</v>
      </c>
      <c r="P4880" t="s">
        <v>14171</v>
      </c>
      <c r="Q4880" s="16" t="s">
        <v>14172</v>
      </c>
      <c r="R4880">
        <v>2</v>
      </c>
      <c r="S4880">
        <v>2</v>
      </c>
      <c r="T4880">
        <v>2</v>
      </c>
      <c r="U4880">
        <f t="shared" si="163"/>
        <v>0</v>
      </c>
      <c r="V4880">
        <v>0</v>
      </c>
      <c r="W4880">
        <v>0</v>
      </c>
    </row>
    <row r="4881" spans="14:23" ht="15" customHeight="1" x14ac:dyDescent="0.25">
      <c r="N4881" t="s">
        <v>13967</v>
      </c>
      <c r="O4881" t="s">
        <v>2177</v>
      </c>
      <c r="P4881" t="s">
        <v>14173</v>
      </c>
      <c r="Q4881" s="16" t="s">
        <v>14174</v>
      </c>
      <c r="R4881">
        <v>2</v>
      </c>
      <c r="S4881">
        <v>2</v>
      </c>
      <c r="T4881">
        <v>2</v>
      </c>
      <c r="U4881">
        <f t="shared" ref="U4881:U4944" si="164">IF(V4881=0, 0, "")</f>
        <v>0</v>
      </c>
      <c r="V4881">
        <v>0</v>
      </c>
      <c r="W4881">
        <v>0</v>
      </c>
    </row>
    <row r="4882" spans="14:23" ht="15" customHeight="1" x14ac:dyDescent="0.25">
      <c r="N4882" t="s">
        <v>13967</v>
      </c>
      <c r="O4882" t="s">
        <v>2177</v>
      </c>
      <c r="P4882" t="s">
        <v>14175</v>
      </c>
      <c r="Q4882" s="16" t="s">
        <v>14176</v>
      </c>
      <c r="R4882">
        <v>1</v>
      </c>
      <c r="S4882">
        <v>1</v>
      </c>
      <c r="T4882">
        <v>1</v>
      </c>
      <c r="U4882">
        <f t="shared" si="164"/>
        <v>0</v>
      </c>
      <c r="V4882">
        <v>0</v>
      </c>
      <c r="W4882">
        <v>0</v>
      </c>
    </row>
    <row r="4883" spans="14:23" ht="15" customHeight="1" x14ac:dyDescent="0.25">
      <c r="N4883" t="s">
        <v>13967</v>
      </c>
      <c r="O4883" t="s">
        <v>2177</v>
      </c>
      <c r="P4883" t="s">
        <v>14177</v>
      </c>
      <c r="Q4883" s="16" t="s">
        <v>14178</v>
      </c>
      <c r="R4883">
        <v>1</v>
      </c>
      <c r="S4883">
        <v>1</v>
      </c>
      <c r="T4883">
        <v>1</v>
      </c>
      <c r="U4883">
        <f t="shared" si="164"/>
        <v>0</v>
      </c>
      <c r="V4883">
        <v>0</v>
      </c>
      <c r="W4883">
        <v>0</v>
      </c>
    </row>
    <row r="4884" spans="14:23" ht="15" customHeight="1" x14ac:dyDescent="0.25">
      <c r="N4884" t="s">
        <v>13967</v>
      </c>
      <c r="O4884" t="s">
        <v>2177</v>
      </c>
      <c r="P4884" t="s">
        <v>14179</v>
      </c>
      <c r="Q4884" s="16" t="s">
        <v>14180</v>
      </c>
      <c r="R4884">
        <v>4</v>
      </c>
      <c r="S4884">
        <v>2</v>
      </c>
      <c r="T4884">
        <v>4</v>
      </c>
      <c r="U4884">
        <f t="shared" si="164"/>
        <v>0</v>
      </c>
      <c r="V4884">
        <v>0</v>
      </c>
      <c r="W4884">
        <v>0</v>
      </c>
    </row>
    <row r="4885" spans="14:23" ht="15" customHeight="1" x14ac:dyDescent="0.25">
      <c r="N4885" t="s">
        <v>13967</v>
      </c>
      <c r="O4885" t="s">
        <v>2177</v>
      </c>
      <c r="P4885" t="s">
        <v>14181</v>
      </c>
      <c r="Q4885" s="16" t="s">
        <v>14182</v>
      </c>
      <c r="R4885">
        <v>12</v>
      </c>
      <c r="S4885">
        <v>7</v>
      </c>
      <c r="T4885">
        <v>12</v>
      </c>
      <c r="U4885">
        <f t="shared" si="164"/>
        <v>0</v>
      </c>
      <c r="V4885">
        <v>0</v>
      </c>
      <c r="W4885">
        <v>0</v>
      </c>
    </row>
    <row r="4886" spans="14:23" ht="15" customHeight="1" x14ac:dyDescent="0.25">
      <c r="N4886" t="s">
        <v>13967</v>
      </c>
      <c r="O4886" t="s">
        <v>2177</v>
      </c>
      <c r="P4886" t="s">
        <v>14183</v>
      </c>
      <c r="Q4886" s="16" t="s">
        <v>14184</v>
      </c>
      <c r="R4886">
        <v>3</v>
      </c>
      <c r="S4886">
        <v>1</v>
      </c>
      <c r="T4886">
        <v>3</v>
      </c>
      <c r="U4886">
        <f t="shared" si="164"/>
        <v>0</v>
      </c>
      <c r="V4886">
        <v>0</v>
      </c>
      <c r="W4886">
        <v>0</v>
      </c>
    </row>
    <row r="4887" spans="14:23" ht="15" customHeight="1" x14ac:dyDescent="0.25">
      <c r="N4887" t="s">
        <v>13967</v>
      </c>
      <c r="O4887" t="s">
        <v>2177</v>
      </c>
      <c r="P4887" t="s">
        <v>14185</v>
      </c>
      <c r="Q4887" s="16" t="s">
        <v>14186</v>
      </c>
      <c r="R4887">
        <v>15</v>
      </c>
      <c r="S4887">
        <v>1</v>
      </c>
      <c r="T4887">
        <v>15</v>
      </c>
      <c r="U4887">
        <f t="shared" si="164"/>
        <v>0</v>
      </c>
      <c r="V4887">
        <v>0</v>
      </c>
      <c r="W4887">
        <v>0</v>
      </c>
    </row>
    <row r="4888" spans="14:23" ht="15" customHeight="1" x14ac:dyDescent="0.25">
      <c r="N4888" t="s">
        <v>13967</v>
      </c>
      <c r="O4888" t="s">
        <v>2177</v>
      </c>
      <c r="P4888" t="s">
        <v>14187</v>
      </c>
      <c r="Q4888" s="16" t="s">
        <v>14188</v>
      </c>
      <c r="R4888">
        <v>1</v>
      </c>
      <c r="S4888">
        <v>1</v>
      </c>
      <c r="T4888">
        <v>1</v>
      </c>
      <c r="U4888">
        <f t="shared" si="164"/>
        <v>0</v>
      </c>
      <c r="V4888">
        <v>0</v>
      </c>
      <c r="W4888">
        <v>0</v>
      </c>
    </row>
    <row r="4889" spans="14:23" ht="15" customHeight="1" x14ac:dyDescent="0.25">
      <c r="N4889" t="s">
        <v>13967</v>
      </c>
      <c r="O4889" t="s">
        <v>2177</v>
      </c>
      <c r="P4889" t="s">
        <v>14189</v>
      </c>
      <c r="Q4889" s="16" t="s">
        <v>14190</v>
      </c>
      <c r="R4889">
        <v>10</v>
      </c>
      <c r="S4889">
        <v>2</v>
      </c>
      <c r="T4889">
        <v>10</v>
      </c>
      <c r="U4889">
        <f t="shared" si="164"/>
        <v>0</v>
      </c>
      <c r="V4889">
        <v>0</v>
      </c>
      <c r="W4889">
        <v>0</v>
      </c>
    </row>
    <row r="4890" spans="14:23" ht="15" customHeight="1" x14ac:dyDescent="0.25">
      <c r="N4890" t="s">
        <v>13967</v>
      </c>
      <c r="O4890" t="s">
        <v>2177</v>
      </c>
      <c r="P4890" t="s">
        <v>14191</v>
      </c>
      <c r="Q4890" s="16" t="s">
        <v>14192</v>
      </c>
      <c r="R4890">
        <v>1</v>
      </c>
      <c r="S4890">
        <v>1</v>
      </c>
      <c r="T4890">
        <v>1</v>
      </c>
      <c r="U4890">
        <f t="shared" si="164"/>
        <v>0</v>
      </c>
      <c r="V4890">
        <v>0</v>
      </c>
      <c r="W4890">
        <v>0</v>
      </c>
    </row>
    <row r="4891" spans="14:23" ht="15" customHeight="1" x14ac:dyDescent="0.25">
      <c r="N4891" t="s">
        <v>13967</v>
      </c>
      <c r="O4891" t="s">
        <v>2177</v>
      </c>
      <c r="P4891" t="s">
        <v>14193</v>
      </c>
      <c r="Q4891" s="16" t="s">
        <v>14194</v>
      </c>
      <c r="R4891">
        <v>3</v>
      </c>
      <c r="S4891">
        <v>3</v>
      </c>
      <c r="T4891">
        <v>3</v>
      </c>
      <c r="U4891">
        <f t="shared" si="164"/>
        <v>0</v>
      </c>
      <c r="V4891">
        <v>0</v>
      </c>
      <c r="W4891">
        <v>0</v>
      </c>
    </row>
    <row r="4892" spans="14:23" ht="15" customHeight="1" x14ac:dyDescent="0.25">
      <c r="N4892" t="s">
        <v>13967</v>
      </c>
      <c r="O4892" t="s">
        <v>2177</v>
      </c>
      <c r="P4892" t="s">
        <v>14195</v>
      </c>
      <c r="Q4892" s="16" t="s">
        <v>14196</v>
      </c>
      <c r="R4892">
        <v>7</v>
      </c>
      <c r="S4892">
        <v>4</v>
      </c>
      <c r="T4892">
        <v>7</v>
      </c>
      <c r="U4892">
        <f t="shared" si="164"/>
        <v>0</v>
      </c>
      <c r="V4892">
        <v>0</v>
      </c>
      <c r="W4892">
        <v>0</v>
      </c>
    </row>
    <row r="4893" spans="14:23" ht="15" customHeight="1" x14ac:dyDescent="0.25">
      <c r="N4893" t="s">
        <v>13967</v>
      </c>
      <c r="O4893" t="s">
        <v>2177</v>
      </c>
      <c r="P4893" t="s">
        <v>14197</v>
      </c>
      <c r="Q4893" s="16" t="s">
        <v>14198</v>
      </c>
      <c r="R4893">
        <v>16</v>
      </c>
      <c r="S4893">
        <v>7</v>
      </c>
      <c r="T4893">
        <v>16</v>
      </c>
      <c r="U4893">
        <f t="shared" si="164"/>
        <v>0</v>
      </c>
      <c r="V4893">
        <v>0</v>
      </c>
      <c r="W4893">
        <v>0</v>
      </c>
    </row>
    <row r="4894" spans="14:23" ht="15" customHeight="1" x14ac:dyDescent="0.25">
      <c r="N4894" t="s">
        <v>13967</v>
      </c>
      <c r="O4894" t="s">
        <v>2177</v>
      </c>
      <c r="P4894" t="s">
        <v>14199</v>
      </c>
      <c r="Q4894" s="16" t="s">
        <v>14200</v>
      </c>
      <c r="R4894">
        <v>1</v>
      </c>
      <c r="S4894">
        <v>1</v>
      </c>
      <c r="T4894">
        <v>1</v>
      </c>
      <c r="U4894">
        <f t="shared" si="164"/>
        <v>0</v>
      </c>
      <c r="V4894">
        <v>0</v>
      </c>
      <c r="W4894">
        <v>0</v>
      </c>
    </row>
    <row r="4895" spans="14:23" ht="15" customHeight="1" x14ac:dyDescent="0.25">
      <c r="N4895" t="s">
        <v>13967</v>
      </c>
      <c r="O4895" t="s">
        <v>2177</v>
      </c>
      <c r="P4895" t="s">
        <v>14201</v>
      </c>
      <c r="Q4895" s="16" t="s">
        <v>14202</v>
      </c>
      <c r="R4895">
        <v>1</v>
      </c>
      <c r="S4895">
        <v>1</v>
      </c>
      <c r="T4895">
        <v>1</v>
      </c>
      <c r="U4895">
        <f t="shared" si="164"/>
        <v>0</v>
      </c>
      <c r="V4895">
        <v>0</v>
      </c>
      <c r="W4895">
        <v>0</v>
      </c>
    </row>
    <row r="4896" spans="14:23" ht="15" customHeight="1" x14ac:dyDescent="0.25">
      <c r="N4896" t="s">
        <v>13967</v>
      </c>
      <c r="O4896" t="s">
        <v>2177</v>
      </c>
      <c r="P4896" t="s">
        <v>14203</v>
      </c>
      <c r="Q4896" s="16" t="s">
        <v>14204</v>
      </c>
      <c r="R4896">
        <v>3</v>
      </c>
      <c r="S4896">
        <v>3</v>
      </c>
      <c r="T4896">
        <v>3</v>
      </c>
      <c r="U4896">
        <f t="shared" si="164"/>
        <v>0</v>
      </c>
      <c r="V4896">
        <v>0</v>
      </c>
      <c r="W4896">
        <v>0</v>
      </c>
    </row>
    <row r="4897" spans="14:23" ht="15" customHeight="1" x14ac:dyDescent="0.25">
      <c r="N4897" t="s">
        <v>13967</v>
      </c>
      <c r="O4897" t="s">
        <v>2177</v>
      </c>
      <c r="P4897" t="s">
        <v>14205</v>
      </c>
      <c r="Q4897" s="16" t="s">
        <v>14206</v>
      </c>
      <c r="R4897">
        <v>4</v>
      </c>
      <c r="S4897">
        <v>3</v>
      </c>
      <c r="T4897">
        <v>4</v>
      </c>
      <c r="U4897">
        <f t="shared" si="164"/>
        <v>0</v>
      </c>
      <c r="V4897">
        <v>0</v>
      </c>
      <c r="W4897">
        <v>0</v>
      </c>
    </row>
    <row r="4898" spans="14:23" ht="15" customHeight="1" x14ac:dyDescent="0.25">
      <c r="N4898" t="s">
        <v>13967</v>
      </c>
      <c r="O4898" t="s">
        <v>2177</v>
      </c>
      <c r="P4898" t="s">
        <v>14207</v>
      </c>
      <c r="Q4898" s="16" t="s">
        <v>14208</v>
      </c>
      <c r="R4898">
        <v>1</v>
      </c>
      <c r="S4898">
        <v>1</v>
      </c>
      <c r="T4898">
        <v>1</v>
      </c>
      <c r="U4898">
        <f t="shared" si="164"/>
        <v>0</v>
      </c>
      <c r="V4898">
        <v>0</v>
      </c>
      <c r="W4898">
        <v>0</v>
      </c>
    </row>
    <row r="4899" spans="14:23" ht="15" customHeight="1" x14ac:dyDescent="0.25">
      <c r="N4899" t="s">
        <v>13967</v>
      </c>
      <c r="O4899" t="s">
        <v>2177</v>
      </c>
      <c r="P4899" t="s">
        <v>14209</v>
      </c>
      <c r="Q4899" s="16" t="s">
        <v>14210</v>
      </c>
      <c r="R4899">
        <v>1</v>
      </c>
      <c r="S4899">
        <v>1</v>
      </c>
      <c r="T4899">
        <v>1</v>
      </c>
      <c r="U4899">
        <f t="shared" si="164"/>
        <v>0</v>
      </c>
      <c r="V4899">
        <v>0</v>
      </c>
      <c r="W4899">
        <v>0</v>
      </c>
    </row>
    <row r="4900" spans="14:23" ht="15" customHeight="1" x14ac:dyDescent="0.25">
      <c r="N4900" t="s">
        <v>13967</v>
      </c>
      <c r="O4900" t="s">
        <v>2177</v>
      </c>
      <c r="P4900" t="s">
        <v>14211</v>
      </c>
      <c r="Q4900" s="16" t="s">
        <v>14212</v>
      </c>
      <c r="R4900">
        <v>1</v>
      </c>
      <c r="S4900">
        <v>1</v>
      </c>
      <c r="T4900">
        <v>1</v>
      </c>
      <c r="U4900">
        <f t="shared" si="164"/>
        <v>0</v>
      </c>
      <c r="V4900">
        <v>0</v>
      </c>
      <c r="W4900">
        <v>0</v>
      </c>
    </row>
    <row r="4901" spans="14:23" ht="15" customHeight="1" x14ac:dyDescent="0.25">
      <c r="N4901" t="s">
        <v>13967</v>
      </c>
      <c r="O4901" t="s">
        <v>2177</v>
      </c>
      <c r="P4901" t="s">
        <v>14213</v>
      </c>
      <c r="Q4901" s="16" t="s">
        <v>14214</v>
      </c>
      <c r="R4901">
        <v>3</v>
      </c>
      <c r="S4901">
        <v>2</v>
      </c>
      <c r="T4901">
        <v>3</v>
      </c>
      <c r="U4901">
        <f t="shared" si="164"/>
        <v>0</v>
      </c>
      <c r="V4901">
        <v>0</v>
      </c>
      <c r="W4901">
        <v>0</v>
      </c>
    </row>
    <row r="4902" spans="14:23" ht="15" customHeight="1" x14ac:dyDescent="0.25">
      <c r="N4902" t="s">
        <v>13967</v>
      </c>
      <c r="O4902" t="s">
        <v>2177</v>
      </c>
      <c r="P4902" t="s">
        <v>14215</v>
      </c>
      <c r="Q4902" s="16" t="s">
        <v>14216</v>
      </c>
      <c r="R4902">
        <v>1</v>
      </c>
      <c r="S4902">
        <v>1</v>
      </c>
      <c r="T4902">
        <v>1</v>
      </c>
      <c r="U4902">
        <f t="shared" si="164"/>
        <v>0</v>
      </c>
      <c r="V4902">
        <v>0</v>
      </c>
      <c r="W4902">
        <v>0</v>
      </c>
    </row>
    <row r="4903" spans="14:23" ht="15" customHeight="1" x14ac:dyDescent="0.25">
      <c r="N4903" t="s">
        <v>13967</v>
      </c>
      <c r="O4903" t="s">
        <v>2177</v>
      </c>
      <c r="P4903" t="s">
        <v>14215</v>
      </c>
      <c r="Q4903" s="16" t="s">
        <v>14217</v>
      </c>
      <c r="R4903">
        <v>1</v>
      </c>
      <c r="S4903">
        <v>1</v>
      </c>
      <c r="T4903">
        <v>1</v>
      </c>
      <c r="U4903">
        <f t="shared" si="164"/>
        <v>0</v>
      </c>
      <c r="V4903">
        <v>0</v>
      </c>
      <c r="W4903">
        <v>0</v>
      </c>
    </row>
    <row r="4904" spans="14:23" ht="15" customHeight="1" x14ac:dyDescent="0.25">
      <c r="N4904" t="s">
        <v>13967</v>
      </c>
      <c r="O4904" t="s">
        <v>2177</v>
      </c>
      <c r="P4904" t="s">
        <v>14218</v>
      </c>
      <c r="Q4904" s="16" t="s">
        <v>14219</v>
      </c>
      <c r="R4904">
        <v>1</v>
      </c>
      <c r="S4904">
        <v>1</v>
      </c>
      <c r="T4904">
        <v>1</v>
      </c>
      <c r="U4904">
        <f t="shared" si="164"/>
        <v>0</v>
      </c>
      <c r="V4904">
        <v>0</v>
      </c>
      <c r="W4904">
        <v>0</v>
      </c>
    </row>
    <row r="4905" spans="14:23" ht="15" customHeight="1" x14ac:dyDescent="0.25">
      <c r="N4905" t="s">
        <v>13967</v>
      </c>
      <c r="O4905" t="s">
        <v>2177</v>
      </c>
      <c r="P4905" t="s">
        <v>14220</v>
      </c>
      <c r="Q4905" s="16" t="s">
        <v>14221</v>
      </c>
      <c r="R4905">
        <v>1</v>
      </c>
      <c r="S4905">
        <v>1</v>
      </c>
      <c r="T4905">
        <v>1</v>
      </c>
      <c r="U4905">
        <f t="shared" si="164"/>
        <v>0</v>
      </c>
      <c r="V4905">
        <v>0</v>
      </c>
      <c r="W4905">
        <v>0</v>
      </c>
    </row>
    <row r="4906" spans="14:23" ht="15" customHeight="1" x14ac:dyDescent="0.25">
      <c r="N4906" t="s">
        <v>13967</v>
      </c>
      <c r="O4906" t="s">
        <v>2177</v>
      </c>
      <c r="P4906" t="s">
        <v>14222</v>
      </c>
      <c r="Q4906" s="16" t="s">
        <v>14223</v>
      </c>
      <c r="R4906">
        <v>4</v>
      </c>
      <c r="S4906">
        <v>3</v>
      </c>
      <c r="T4906">
        <v>4</v>
      </c>
      <c r="U4906">
        <f t="shared" si="164"/>
        <v>0</v>
      </c>
      <c r="V4906">
        <v>0</v>
      </c>
      <c r="W4906">
        <v>0</v>
      </c>
    </row>
    <row r="4907" spans="14:23" ht="15" customHeight="1" x14ac:dyDescent="0.25">
      <c r="N4907" t="s">
        <v>13967</v>
      </c>
      <c r="O4907" t="s">
        <v>2177</v>
      </c>
      <c r="P4907" t="s">
        <v>14224</v>
      </c>
      <c r="Q4907" s="16" t="s">
        <v>14225</v>
      </c>
      <c r="R4907">
        <v>2</v>
      </c>
      <c r="S4907">
        <v>1</v>
      </c>
      <c r="T4907">
        <v>2</v>
      </c>
      <c r="U4907">
        <f t="shared" si="164"/>
        <v>0</v>
      </c>
      <c r="V4907">
        <v>0</v>
      </c>
      <c r="W4907">
        <v>0</v>
      </c>
    </row>
    <row r="4908" spans="14:23" ht="15" customHeight="1" x14ac:dyDescent="0.25">
      <c r="N4908" t="s">
        <v>13967</v>
      </c>
      <c r="O4908" t="s">
        <v>2177</v>
      </c>
      <c r="P4908" t="s">
        <v>14226</v>
      </c>
      <c r="Q4908" s="16" t="s">
        <v>14227</v>
      </c>
      <c r="R4908">
        <v>1</v>
      </c>
      <c r="S4908">
        <v>1</v>
      </c>
      <c r="T4908">
        <v>1</v>
      </c>
      <c r="U4908">
        <f t="shared" si="164"/>
        <v>0</v>
      </c>
      <c r="V4908">
        <v>0</v>
      </c>
      <c r="W4908">
        <v>0</v>
      </c>
    </row>
    <row r="4909" spans="14:23" ht="15" customHeight="1" x14ac:dyDescent="0.25">
      <c r="N4909" t="s">
        <v>13967</v>
      </c>
      <c r="O4909" t="s">
        <v>2177</v>
      </c>
      <c r="P4909" t="s">
        <v>14228</v>
      </c>
      <c r="Q4909" s="16" t="s">
        <v>14229</v>
      </c>
      <c r="R4909">
        <v>6</v>
      </c>
      <c r="S4909">
        <v>2</v>
      </c>
      <c r="T4909">
        <v>6</v>
      </c>
      <c r="U4909">
        <f t="shared" si="164"/>
        <v>0</v>
      </c>
      <c r="V4909">
        <v>0</v>
      </c>
      <c r="W4909">
        <v>0</v>
      </c>
    </row>
    <row r="4910" spans="14:23" ht="15" customHeight="1" x14ac:dyDescent="0.25">
      <c r="N4910" t="s">
        <v>13967</v>
      </c>
      <c r="O4910" t="s">
        <v>2177</v>
      </c>
      <c r="P4910" t="s">
        <v>14230</v>
      </c>
      <c r="Q4910" s="16" t="s">
        <v>14231</v>
      </c>
      <c r="R4910">
        <v>3</v>
      </c>
      <c r="S4910">
        <v>1</v>
      </c>
      <c r="T4910">
        <v>3</v>
      </c>
      <c r="U4910">
        <f t="shared" si="164"/>
        <v>0</v>
      </c>
      <c r="V4910">
        <v>0</v>
      </c>
      <c r="W4910">
        <v>0</v>
      </c>
    </row>
    <row r="4911" spans="14:23" ht="15" customHeight="1" x14ac:dyDescent="0.25">
      <c r="N4911" t="s">
        <v>13967</v>
      </c>
      <c r="O4911" t="s">
        <v>2177</v>
      </c>
      <c r="P4911" t="s">
        <v>14232</v>
      </c>
      <c r="Q4911" s="16" t="s">
        <v>14233</v>
      </c>
      <c r="R4911">
        <v>15</v>
      </c>
      <c r="S4911">
        <v>4</v>
      </c>
      <c r="T4911">
        <v>15</v>
      </c>
      <c r="U4911">
        <f t="shared" si="164"/>
        <v>0</v>
      </c>
      <c r="V4911">
        <v>0</v>
      </c>
      <c r="W4911">
        <v>0</v>
      </c>
    </row>
    <row r="4912" spans="14:23" ht="15" customHeight="1" x14ac:dyDescent="0.25">
      <c r="N4912" t="s">
        <v>13967</v>
      </c>
      <c r="O4912" t="s">
        <v>2177</v>
      </c>
      <c r="P4912" t="s">
        <v>14234</v>
      </c>
      <c r="Q4912" s="16" t="s">
        <v>14235</v>
      </c>
      <c r="R4912">
        <v>9</v>
      </c>
      <c r="S4912">
        <v>1</v>
      </c>
      <c r="T4912">
        <v>9</v>
      </c>
      <c r="U4912">
        <f t="shared" si="164"/>
        <v>0</v>
      </c>
      <c r="V4912">
        <v>0</v>
      </c>
      <c r="W4912">
        <v>0</v>
      </c>
    </row>
    <row r="4913" spans="14:23" ht="15" customHeight="1" x14ac:dyDescent="0.25">
      <c r="N4913" t="s">
        <v>13967</v>
      </c>
      <c r="O4913" t="s">
        <v>2177</v>
      </c>
      <c r="P4913" t="s">
        <v>14236</v>
      </c>
      <c r="Q4913" s="16" t="s">
        <v>14237</v>
      </c>
      <c r="R4913">
        <v>27</v>
      </c>
      <c r="S4913">
        <v>9</v>
      </c>
      <c r="T4913">
        <v>27</v>
      </c>
      <c r="U4913">
        <f t="shared" si="164"/>
        <v>0</v>
      </c>
      <c r="V4913">
        <v>0</v>
      </c>
      <c r="W4913">
        <v>0</v>
      </c>
    </row>
    <row r="4914" spans="14:23" ht="15" customHeight="1" x14ac:dyDescent="0.25">
      <c r="N4914" t="s">
        <v>13967</v>
      </c>
      <c r="O4914" t="s">
        <v>2177</v>
      </c>
      <c r="P4914" t="s">
        <v>14238</v>
      </c>
      <c r="Q4914" s="16" t="s">
        <v>14239</v>
      </c>
      <c r="R4914">
        <v>15</v>
      </c>
      <c r="S4914">
        <v>5</v>
      </c>
      <c r="T4914">
        <v>15</v>
      </c>
      <c r="U4914">
        <f t="shared" si="164"/>
        <v>0</v>
      </c>
      <c r="V4914">
        <v>0</v>
      </c>
      <c r="W4914">
        <v>0</v>
      </c>
    </row>
    <row r="4915" spans="14:23" ht="15" customHeight="1" x14ac:dyDescent="0.25">
      <c r="N4915" t="s">
        <v>13967</v>
      </c>
      <c r="O4915" t="s">
        <v>2177</v>
      </c>
      <c r="P4915" t="s">
        <v>14238</v>
      </c>
      <c r="Q4915" s="16" t="s">
        <v>14240</v>
      </c>
      <c r="R4915">
        <v>15</v>
      </c>
      <c r="S4915">
        <v>5</v>
      </c>
      <c r="T4915">
        <v>15</v>
      </c>
      <c r="U4915">
        <f t="shared" si="164"/>
        <v>0</v>
      </c>
      <c r="V4915">
        <v>0</v>
      </c>
      <c r="W4915">
        <v>0</v>
      </c>
    </row>
    <row r="4916" spans="14:23" ht="15" customHeight="1" x14ac:dyDescent="0.25">
      <c r="N4916" t="s">
        <v>13967</v>
      </c>
      <c r="O4916" t="s">
        <v>2177</v>
      </c>
      <c r="P4916" t="s">
        <v>14241</v>
      </c>
      <c r="Q4916" s="16" t="s">
        <v>14242</v>
      </c>
      <c r="R4916">
        <v>4</v>
      </c>
      <c r="S4916">
        <v>3</v>
      </c>
      <c r="T4916">
        <v>4</v>
      </c>
      <c r="U4916">
        <f t="shared" si="164"/>
        <v>0</v>
      </c>
      <c r="V4916">
        <v>0</v>
      </c>
      <c r="W4916">
        <v>0</v>
      </c>
    </row>
    <row r="4917" spans="14:23" ht="15" customHeight="1" x14ac:dyDescent="0.25">
      <c r="N4917" t="s">
        <v>13967</v>
      </c>
      <c r="O4917" t="s">
        <v>2177</v>
      </c>
      <c r="P4917" t="s">
        <v>14243</v>
      </c>
      <c r="Q4917" s="16" t="s">
        <v>14244</v>
      </c>
      <c r="R4917">
        <v>2</v>
      </c>
      <c r="S4917">
        <v>1</v>
      </c>
      <c r="T4917">
        <v>2</v>
      </c>
      <c r="U4917">
        <f t="shared" si="164"/>
        <v>0</v>
      </c>
      <c r="V4917">
        <v>0</v>
      </c>
      <c r="W4917">
        <v>0</v>
      </c>
    </row>
    <row r="4918" spans="14:23" ht="15" customHeight="1" x14ac:dyDescent="0.25">
      <c r="N4918" t="s">
        <v>13967</v>
      </c>
      <c r="O4918" t="s">
        <v>2177</v>
      </c>
      <c r="P4918" t="s">
        <v>14245</v>
      </c>
      <c r="Q4918" s="16" t="s">
        <v>14246</v>
      </c>
      <c r="R4918">
        <v>1</v>
      </c>
      <c r="S4918">
        <v>1</v>
      </c>
      <c r="T4918">
        <v>1</v>
      </c>
      <c r="U4918">
        <f t="shared" si="164"/>
        <v>0</v>
      </c>
      <c r="V4918">
        <v>0</v>
      </c>
      <c r="W4918">
        <v>0</v>
      </c>
    </row>
    <row r="4919" spans="14:23" ht="15" customHeight="1" x14ac:dyDescent="0.25">
      <c r="N4919" t="s">
        <v>13967</v>
      </c>
      <c r="O4919" t="s">
        <v>2177</v>
      </c>
      <c r="P4919" t="s">
        <v>14247</v>
      </c>
      <c r="Q4919" s="16" t="s">
        <v>14248</v>
      </c>
      <c r="R4919">
        <v>2</v>
      </c>
      <c r="S4919">
        <v>2</v>
      </c>
      <c r="T4919">
        <v>2</v>
      </c>
      <c r="U4919">
        <f t="shared" si="164"/>
        <v>0</v>
      </c>
      <c r="V4919">
        <v>0</v>
      </c>
      <c r="W4919">
        <v>0</v>
      </c>
    </row>
    <row r="4920" spans="14:23" ht="15" customHeight="1" x14ac:dyDescent="0.25">
      <c r="N4920" t="s">
        <v>13967</v>
      </c>
      <c r="O4920" t="s">
        <v>2177</v>
      </c>
      <c r="P4920" t="s">
        <v>14249</v>
      </c>
      <c r="Q4920" s="16" t="s">
        <v>14250</v>
      </c>
      <c r="R4920">
        <v>8</v>
      </c>
      <c r="S4920">
        <v>2</v>
      </c>
      <c r="T4920">
        <v>8</v>
      </c>
      <c r="U4920">
        <f t="shared" si="164"/>
        <v>0</v>
      </c>
      <c r="V4920">
        <v>0</v>
      </c>
      <c r="W4920">
        <v>0</v>
      </c>
    </row>
    <row r="4921" spans="14:23" ht="15" customHeight="1" x14ac:dyDescent="0.25">
      <c r="N4921" t="s">
        <v>13967</v>
      </c>
      <c r="O4921" t="s">
        <v>2177</v>
      </c>
      <c r="P4921" t="s">
        <v>14251</v>
      </c>
      <c r="Q4921" s="16" t="s">
        <v>14252</v>
      </c>
      <c r="R4921">
        <v>8</v>
      </c>
      <c r="S4921">
        <v>2</v>
      </c>
      <c r="T4921">
        <v>8</v>
      </c>
      <c r="U4921">
        <f t="shared" si="164"/>
        <v>0</v>
      </c>
      <c r="V4921">
        <v>0</v>
      </c>
      <c r="W4921">
        <v>0</v>
      </c>
    </row>
    <row r="4922" spans="14:23" ht="15" customHeight="1" x14ac:dyDescent="0.25">
      <c r="N4922" t="s">
        <v>13967</v>
      </c>
      <c r="O4922" t="s">
        <v>2177</v>
      </c>
      <c r="P4922" t="s">
        <v>14253</v>
      </c>
      <c r="Q4922" s="16" t="s">
        <v>14254</v>
      </c>
      <c r="R4922">
        <v>8</v>
      </c>
      <c r="S4922">
        <v>2</v>
      </c>
      <c r="T4922">
        <v>8</v>
      </c>
      <c r="U4922">
        <f t="shared" si="164"/>
        <v>0</v>
      </c>
      <c r="V4922">
        <v>0</v>
      </c>
      <c r="W4922">
        <v>0</v>
      </c>
    </row>
    <row r="4923" spans="14:23" ht="15" customHeight="1" x14ac:dyDescent="0.25">
      <c r="N4923" t="s">
        <v>13967</v>
      </c>
      <c r="O4923" t="s">
        <v>2177</v>
      </c>
      <c r="P4923" t="s">
        <v>14255</v>
      </c>
      <c r="Q4923" s="16" t="s">
        <v>14256</v>
      </c>
      <c r="R4923">
        <v>19</v>
      </c>
      <c r="S4923">
        <v>4</v>
      </c>
      <c r="T4923">
        <v>19</v>
      </c>
      <c r="U4923">
        <f t="shared" si="164"/>
        <v>0</v>
      </c>
      <c r="V4923">
        <v>0</v>
      </c>
      <c r="W4923">
        <v>0</v>
      </c>
    </row>
    <row r="4924" spans="14:23" ht="15" customHeight="1" x14ac:dyDescent="0.25">
      <c r="N4924" t="s">
        <v>13967</v>
      </c>
      <c r="O4924" t="s">
        <v>2177</v>
      </c>
      <c r="P4924" t="s">
        <v>14257</v>
      </c>
      <c r="Q4924" s="16" t="s">
        <v>14258</v>
      </c>
      <c r="R4924">
        <v>16</v>
      </c>
      <c r="S4924">
        <v>5</v>
      </c>
      <c r="T4924">
        <v>16</v>
      </c>
      <c r="U4924">
        <f t="shared" si="164"/>
        <v>0</v>
      </c>
      <c r="V4924">
        <v>0</v>
      </c>
      <c r="W4924">
        <v>0</v>
      </c>
    </row>
    <row r="4925" spans="14:23" ht="15" customHeight="1" x14ac:dyDescent="0.25">
      <c r="N4925" t="s">
        <v>13967</v>
      </c>
      <c r="O4925" t="s">
        <v>2177</v>
      </c>
      <c r="P4925" t="s">
        <v>14259</v>
      </c>
      <c r="Q4925" s="16" t="s">
        <v>14260</v>
      </c>
      <c r="R4925">
        <v>3</v>
      </c>
      <c r="S4925">
        <v>1</v>
      </c>
      <c r="T4925">
        <v>3</v>
      </c>
      <c r="U4925">
        <f t="shared" si="164"/>
        <v>0</v>
      </c>
      <c r="V4925">
        <v>0</v>
      </c>
      <c r="W4925">
        <v>0</v>
      </c>
    </row>
    <row r="4926" spans="14:23" ht="15" customHeight="1" x14ac:dyDescent="0.25">
      <c r="N4926" t="s">
        <v>13967</v>
      </c>
      <c r="O4926" t="s">
        <v>2177</v>
      </c>
      <c r="P4926" t="s">
        <v>14261</v>
      </c>
      <c r="Q4926" s="16" t="s">
        <v>14262</v>
      </c>
      <c r="R4926">
        <v>3</v>
      </c>
      <c r="S4926">
        <v>2</v>
      </c>
      <c r="T4926">
        <v>3</v>
      </c>
      <c r="U4926">
        <f t="shared" si="164"/>
        <v>0</v>
      </c>
      <c r="V4926">
        <v>0</v>
      </c>
      <c r="W4926">
        <v>0</v>
      </c>
    </row>
    <row r="4927" spans="14:23" ht="15" customHeight="1" x14ac:dyDescent="0.25">
      <c r="N4927" t="s">
        <v>13967</v>
      </c>
      <c r="O4927" t="s">
        <v>2177</v>
      </c>
      <c r="P4927" t="s">
        <v>14263</v>
      </c>
      <c r="Q4927" s="16" t="s">
        <v>14264</v>
      </c>
      <c r="R4927">
        <v>4</v>
      </c>
      <c r="S4927">
        <v>2</v>
      </c>
      <c r="T4927">
        <v>4</v>
      </c>
      <c r="U4927">
        <f t="shared" si="164"/>
        <v>0</v>
      </c>
      <c r="V4927">
        <v>0</v>
      </c>
      <c r="W4927">
        <v>0</v>
      </c>
    </row>
    <row r="4928" spans="14:23" ht="15" customHeight="1" x14ac:dyDescent="0.25">
      <c r="N4928" t="s">
        <v>13967</v>
      </c>
      <c r="O4928" t="s">
        <v>2177</v>
      </c>
      <c r="P4928" t="s">
        <v>14265</v>
      </c>
      <c r="Q4928" s="16" t="s">
        <v>1734</v>
      </c>
      <c r="R4928">
        <v>2</v>
      </c>
      <c r="S4928">
        <v>1</v>
      </c>
      <c r="T4928">
        <v>2</v>
      </c>
      <c r="U4928">
        <f t="shared" si="164"/>
        <v>0</v>
      </c>
      <c r="V4928">
        <v>0</v>
      </c>
      <c r="W4928">
        <v>0</v>
      </c>
    </row>
    <row r="4929" spans="14:23" ht="15" customHeight="1" x14ac:dyDescent="0.25">
      <c r="N4929" t="s">
        <v>13967</v>
      </c>
      <c r="O4929" t="s">
        <v>2177</v>
      </c>
      <c r="P4929" t="s">
        <v>14266</v>
      </c>
      <c r="Q4929" s="16" t="s">
        <v>14267</v>
      </c>
      <c r="R4929">
        <v>3</v>
      </c>
      <c r="S4929">
        <v>1</v>
      </c>
      <c r="T4929">
        <v>3</v>
      </c>
      <c r="U4929">
        <f t="shared" si="164"/>
        <v>0</v>
      </c>
      <c r="V4929">
        <v>0</v>
      </c>
      <c r="W4929">
        <v>0</v>
      </c>
    </row>
    <row r="4930" spans="14:23" ht="15" customHeight="1" x14ac:dyDescent="0.25">
      <c r="N4930" t="s">
        <v>13967</v>
      </c>
      <c r="O4930" t="s">
        <v>2177</v>
      </c>
      <c r="P4930" t="s">
        <v>14268</v>
      </c>
      <c r="Q4930" s="16" t="s">
        <v>14269</v>
      </c>
      <c r="R4930">
        <v>15</v>
      </c>
      <c r="S4930">
        <v>7</v>
      </c>
      <c r="T4930">
        <v>15</v>
      </c>
      <c r="U4930">
        <f t="shared" si="164"/>
        <v>0</v>
      </c>
      <c r="V4930">
        <v>0</v>
      </c>
      <c r="W4930">
        <v>0</v>
      </c>
    </row>
    <row r="4931" spans="14:23" ht="15" customHeight="1" x14ac:dyDescent="0.25">
      <c r="N4931" t="s">
        <v>13967</v>
      </c>
      <c r="O4931" t="s">
        <v>2177</v>
      </c>
      <c r="P4931" t="s">
        <v>14270</v>
      </c>
      <c r="Q4931" s="16" t="s">
        <v>14271</v>
      </c>
      <c r="R4931">
        <v>4</v>
      </c>
      <c r="S4931">
        <v>1</v>
      </c>
      <c r="T4931">
        <v>4</v>
      </c>
      <c r="U4931">
        <f t="shared" si="164"/>
        <v>0</v>
      </c>
      <c r="V4931">
        <v>0</v>
      </c>
      <c r="W4931">
        <v>0</v>
      </c>
    </row>
    <row r="4932" spans="14:23" ht="15" customHeight="1" x14ac:dyDescent="0.25">
      <c r="N4932" t="s">
        <v>13967</v>
      </c>
      <c r="O4932" t="s">
        <v>2177</v>
      </c>
      <c r="P4932" t="s">
        <v>14272</v>
      </c>
      <c r="Q4932" s="16" t="s">
        <v>14273</v>
      </c>
      <c r="R4932">
        <v>1</v>
      </c>
      <c r="S4932">
        <v>1</v>
      </c>
      <c r="T4932">
        <v>1</v>
      </c>
      <c r="U4932">
        <f t="shared" si="164"/>
        <v>0</v>
      </c>
      <c r="V4932">
        <v>0</v>
      </c>
      <c r="W4932">
        <v>0</v>
      </c>
    </row>
    <row r="4933" spans="14:23" ht="15" customHeight="1" x14ac:dyDescent="0.25">
      <c r="N4933" t="s">
        <v>13967</v>
      </c>
      <c r="O4933" t="s">
        <v>2177</v>
      </c>
      <c r="P4933" t="s">
        <v>14274</v>
      </c>
      <c r="Q4933" s="16" t="s">
        <v>14275</v>
      </c>
      <c r="R4933">
        <v>5</v>
      </c>
      <c r="S4933">
        <v>3</v>
      </c>
      <c r="T4933">
        <v>5</v>
      </c>
      <c r="U4933">
        <f t="shared" si="164"/>
        <v>0</v>
      </c>
      <c r="V4933">
        <v>0</v>
      </c>
      <c r="W4933">
        <v>0</v>
      </c>
    </row>
    <row r="4934" spans="14:23" ht="15" customHeight="1" x14ac:dyDescent="0.25">
      <c r="N4934" t="s">
        <v>13967</v>
      </c>
      <c r="O4934" t="s">
        <v>2177</v>
      </c>
      <c r="P4934" t="s">
        <v>14276</v>
      </c>
      <c r="Q4934" s="16" t="s">
        <v>14277</v>
      </c>
      <c r="R4934">
        <v>1</v>
      </c>
      <c r="S4934">
        <v>1</v>
      </c>
      <c r="T4934">
        <v>1</v>
      </c>
      <c r="U4934">
        <f t="shared" si="164"/>
        <v>0</v>
      </c>
      <c r="V4934">
        <v>0</v>
      </c>
      <c r="W4934">
        <v>0</v>
      </c>
    </row>
    <row r="4935" spans="14:23" ht="15" customHeight="1" x14ac:dyDescent="0.25">
      <c r="N4935" t="s">
        <v>13967</v>
      </c>
      <c r="O4935" t="s">
        <v>2177</v>
      </c>
      <c r="P4935" t="s">
        <v>14278</v>
      </c>
      <c r="Q4935" s="16" t="s">
        <v>14279</v>
      </c>
      <c r="R4935">
        <v>2</v>
      </c>
      <c r="S4935">
        <v>2</v>
      </c>
      <c r="T4935">
        <v>2</v>
      </c>
      <c r="U4935">
        <f t="shared" si="164"/>
        <v>0</v>
      </c>
      <c r="V4935">
        <v>0</v>
      </c>
      <c r="W4935">
        <v>0</v>
      </c>
    </row>
    <row r="4936" spans="14:23" ht="15" customHeight="1" x14ac:dyDescent="0.25">
      <c r="N4936" t="s">
        <v>13967</v>
      </c>
      <c r="O4936" t="s">
        <v>2177</v>
      </c>
      <c r="P4936" t="s">
        <v>14280</v>
      </c>
      <c r="Q4936" s="16" t="s">
        <v>14281</v>
      </c>
      <c r="R4936">
        <v>8</v>
      </c>
      <c r="S4936">
        <v>4</v>
      </c>
      <c r="T4936">
        <v>8</v>
      </c>
      <c r="U4936">
        <f t="shared" si="164"/>
        <v>0</v>
      </c>
      <c r="V4936">
        <v>0</v>
      </c>
      <c r="W4936">
        <v>0</v>
      </c>
    </row>
    <row r="4937" spans="14:23" ht="15" customHeight="1" x14ac:dyDescent="0.25">
      <c r="N4937" t="s">
        <v>13967</v>
      </c>
      <c r="O4937" t="s">
        <v>2177</v>
      </c>
      <c r="P4937" t="s">
        <v>14282</v>
      </c>
      <c r="Q4937" s="16" t="s">
        <v>14283</v>
      </c>
      <c r="R4937">
        <v>2</v>
      </c>
      <c r="S4937">
        <v>2</v>
      </c>
      <c r="T4937">
        <v>2</v>
      </c>
      <c r="U4937">
        <f t="shared" si="164"/>
        <v>0</v>
      </c>
      <c r="V4937">
        <v>0</v>
      </c>
      <c r="W4937">
        <v>0</v>
      </c>
    </row>
    <row r="4938" spans="14:23" ht="15" customHeight="1" x14ac:dyDescent="0.25">
      <c r="N4938" t="s">
        <v>13967</v>
      </c>
      <c r="O4938" t="s">
        <v>2177</v>
      </c>
      <c r="P4938" t="s">
        <v>14284</v>
      </c>
      <c r="Q4938" s="16" t="s">
        <v>1734</v>
      </c>
      <c r="R4938">
        <v>11</v>
      </c>
      <c r="S4938">
        <v>3</v>
      </c>
      <c r="T4938">
        <v>11</v>
      </c>
      <c r="U4938">
        <f t="shared" si="164"/>
        <v>0</v>
      </c>
      <c r="V4938">
        <v>0</v>
      </c>
      <c r="W4938">
        <v>0</v>
      </c>
    </row>
    <row r="4939" spans="14:23" ht="15" customHeight="1" x14ac:dyDescent="0.25">
      <c r="N4939" t="s">
        <v>13967</v>
      </c>
      <c r="O4939" t="s">
        <v>2177</v>
      </c>
      <c r="P4939" t="s">
        <v>14285</v>
      </c>
      <c r="Q4939" s="16" t="s">
        <v>14286</v>
      </c>
      <c r="R4939">
        <v>4</v>
      </c>
      <c r="S4939">
        <v>3</v>
      </c>
      <c r="T4939">
        <v>4</v>
      </c>
      <c r="U4939">
        <f t="shared" si="164"/>
        <v>0</v>
      </c>
      <c r="V4939">
        <v>0</v>
      </c>
      <c r="W4939">
        <v>0</v>
      </c>
    </row>
    <row r="4940" spans="14:23" ht="15" customHeight="1" x14ac:dyDescent="0.25">
      <c r="N4940" t="s">
        <v>13967</v>
      </c>
      <c r="O4940" t="s">
        <v>2177</v>
      </c>
      <c r="P4940" t="s">
        <v>14287</v>
      </c>
      <c r="Q4940" s="16" t="s">
        <v>14288</v>
      </c>
      <c r="R4940">
        <v>10</v>
      </c>
      <c r="S4940">
        <v>6</v>
      </c>
      <c r="T4940">
        <v>10</v>
      </c>
      <c r="U4940">
        <f t="shared" si="164"/>
        <v>0</v>
      </c>
      <c r="V4940">
        <v>0</v>
      </c>
      <c r="W4940">
        <v>0</v>
      </c>
    </row>
    <row r="4941" spans="14:23" ht="15" customHeight="1" x14ac:dyDescent="0.25">
      <c r="N4941" t="s">
        <v>13967</v>
      </c>
      <c r="O4941" t="s">
        <v>2177</v>
      </c>
      <c r="P4941" t="s">
        <v>14289</v>
      </c>
      <c r="Q4941" s="16" t="s">
        <v>14290</v>
      </c>
      <c r="R4941">
        <v>16</v>
      </c>
      <c r="S4941">
        <v>5</v>
      </c>
      <c r="T4941">
        <v>16</v>
      </c>
      <c r="U4941">
        <f t="shared" si="164"/>
        <v>0</v>
      </c>
      <c r="V4941">
        <v>0</v>
      </c>
      <c r="W4941">
        <v>0</v>
      </c>
    </row>
    <row r="4942" spans="14:23" ht="15" customHeight="1" x14ac:dyDescent="0.25">
      <c r="N4942" t="s">
        <v>13967</v>
      </c>
      <c r="O4942" t="s">
        <v>2177</v>
      </c>
      <c r="P4942" t="s">
        <v>14291</v>
      </c>
      <c r="Q4942" s="16" t="s">
        <v>14292</v>
      </c>
      <c r="R4942">
        <v>7</v>
      </c>
      <c r="S4942">
        <v>4</v>
      </c>
      <c r="T4942">
        <v>7</v>
      </c>
      <c r="U4942">
        <f t="shared" si="164"/>
        <v>0</v>
      </c>
      <c r="V4942">
        <v>0</v>
      </c>
      <c r="W4942">
        <v>0</v>
      </c>
    </row>
    <row r="4943" spans="14:23" ht="15" customHeight="1" x14ac:dyDescent="0.25">
      <c r="N4943" t="s">
        <v>13967</v>
      </c>
      <c r="O4943" t="s">
        <v>2177</v>
      </c>
      <c r="P4943" t="s">
        <v>14293</v>
      </c>
      <c r="Q4943" s="16" t="s">
        <v>14294</v>
      </c>
      <c r="R4943">
        <v>1</v>
      </c>
      <c r="S4943">
        <v>1</v>
      </c>
      <c r="T4943">
        <v>1</v>
      </c>
      <c r="U4943">
        <f t="shared" si="164"/>
        <v>0</v>
      </c>
      <c r="V4943">
        <v>0</v>
      </c>
      <c r="W4943">
        <v>0</v>
      </c>
    </row>
    <row r="4944" spans="14:23" ht="15" customHeight="1" x14ac:dyDescent="0.25">
      <c r="N4944" t="s">
        <v>13967</v>
      </c>
      <c r="O4944" t="s">
        <v>2177</v>
      </c>
      <c r="P4944" t="s">
        <v>14295</v>
      </c>
      <c r="Q4944" s="16" t="s">
        <v>14296</v>
      </c>
      <c r="R4944">
        <v>1</v>
      </c>
      <c r="S4944">
        <v>1</v>
      </c>
      <c r="T4944">
        <v>1</v>
      </c>
      <c r="U4944">
        <f t="shared" si="164"/>
        <v>0</v>
      </c>
      <c r="V4944">
        <v>0</v>
      </c>
      <c r="W4944">
        <v>0</v>
      </c>
    </row>
    <row r="4945" spans="14:23" ht="15" customHeight="1" x14ac:dyDescent="0.25">
      <c r="N4945" t="s">
        <v>13967</v>
      </c>
      <c r="O4945" t="s">
        <v>2177</v>
      </c>
      <c r="P4945" t="s">
        <v>14297</v>
      </c>
      <c r="Q4945" s="16" t="s">
        <v>14298</v>
      </c>
      <c r="R4945">
        <v>1</v>
      </c>
      <c r="S4945">
        <v>1</v>
      </c>
      <c r="T4945">
        <v>1</v>
      </c>
      <c r="U4945">
        <f t="shared" ref="U4945:U5008" si="165">IF(V4945=0, 0, "")</f>
        <v>0</v>
      </c>
      <c r="V4945">
        <v>0</v>
      </c>
      <c r="W4945">
        <v>0</v>
      </c>
    </row>
    <row r="4946" spans="14:23" ht="15" customHeight="1" x14ac:dyDescent="0.25">
      <c r="N4946" t="s">
        <v>13967</v>
      </c>
      <c r="O4946" t="s">
        <v>2177</v>
      </c>
      <c r="P4946" t="s">
        <v>14299</v>
      </c>
      <c r="Q4946" s="16" t="s">
        <v>14300</v>
      </c>
      <c r="R4946">
        <v>4</v>
      </c>
      <c r="S4946">
        <v>2</v>
      </c>
      <c r="T4946">
        <v>4</v>
      </c>
      <c r="U4946">
        <f t="shared" si="165"/>
        <v>0</v>
      </c>
      <c r="V4946">
        <v>0</v>
      </c>
      <c r="W4946">
        <v>0</v>
      </c>
    </row>
    <row r="4947" spans="14:23" ht="15" customHeight="1" x14ac:dyDescent="0.25">
      <c r="N4947" t="s">
        <v>13967</v>
      </c>
      <c r="O4947" t="s">
        <v>2177</v>
      </c>
      <c r="P4947" t="s">
        <v>14301</v>
      </c>
      <c r="Q4947" s="16" t="s">
        <v>14302</v>
      </c>
      <c r="R4947">
        <v>17</v>
      </c>
      <c r="S4947">
        <v>9</v>
      </c>
      <c r="T4947">
        <v>17</v>
      </c>
      <c r="U4947">
        <f t="shared" si="165"/>
        <v>0</v>
      </c>
      <c r="V4947">
        <v>0</v>
      </c>
      <c r="W4947">
        <v>0</v>
      </c>
    </row>
    <row r="4948" spans="14:23" ht="15" customHeight="1" x14ac:dyDescent="0.25">
      <c r="N4948" t="s">
        <v>13967</v>
      </c>
      <c r="O4948" t="s">
        <v>2177</v>
      </c>
      <c r="P4948" t="s">
        <v>14303</v>
      </c>
      <c r="Q4948" s="16" t="s">
        <v>14304</v>
      </c>
      <c r="R4948">
        <v>6</v>
      </c>
      <c r="S4948">
        <v>4</v>
      </c>
      <c r="T4948">
        <v>6</v>
      </c>
      <c r="U4948">
        <f t="shared" si="165"/>
        <v>0</v>
      </c>
      <c r="V4948">
        <v>0</v>
      </c>
      <c r="W4948">
        <v>0</v>
      </c>
    </row>
    <row r="4949" spans="14:23" ht="15" customHeight="1" x14ac:dyDescent="0.25">
      <c r="N4949" t="s">
        <v>13967</v>
      </c>
      <c r="O4949" t="s">
        <v>2177</v>
      </c>
      <c r="P4949" t="s">
        <v>14305</v>
      </c>
      <c r="Q4949" s="16" t="s">
        <v>14306</v>
      </c>
      <c r="R4949">
        <v>47</v>
      </c>
      <c r="S4949">
        <v>17</v>
      </c>
      <c r="T4949">
        <v>47</v>
      </c>
      <c r="U4949">
        <f t="shared" si="165"/>
        <v>0</v>
      </c>
      <c r="V4949">
        <v>0</v>
      </c>
      <c r="W4949">
        <v>0</v>
      </c>
    </row>
    <row r="4950" spans="14:23" ht="15" customHeight="1" x14ac:dyDescent="0.25">
      <c r="N4950" t="s">
        <v>13967</v>
      </c>
      <c r="O4950" t="s">
        <v>2177</v>
      </c>
      <c r="P4950" t="s">
        <v>14307</v>
      </c>
      <c r="Q4950" s="16" t="s">
        <v>14308</v>
      </c>
      <c r="R4950">
        <v>26</v>
      </c>
      <c r="S4950">
        <v>6</v>
      </c>
      <c r="T4950">
        <v>26</v>
      </c>
      <c r="U4950">
        <f t="shared" si="165"/>
        <v>0</v>
      </c>
      <c r="V4950">
        <v>0</v>
      </c>
      <c r="W4950">
        <v>0</v>
      </c>
    </row>
    <row r="4951" spans="14:23" ht="15" customHeight="1" x14ac:dyDescent="0.25">
      <c r="N4951" t="s">
        <v>13967</v>
      </c>
      <c r="O4951" t="s">
        <v>2177</v>
      </c>
      <c r="P4951" t="s">
        <v>14309</v>
      </c>
      <c r="Q4951" s="16" t="s">
        <v>14310</v>
      </c>
      <c r="R4951">
        <v>1</v>
      </c>
      <c r="S4951">
        <v>1</v>
      </c>
      <c r="T4951">
        <v>1</v>
      </c>
      <c r="U4951">
        <f t="shared" si="165"/>
        <v>0</v>
      </c>
      <c r="V4951">
        <v>0</v>
      </c>
      <c r="W4951">
        <v>0</v>
      </c>
    </row>
    <row r="4952" spans="14:23" ht="15" customHeight="1" x14ac:dyDescent="0.25">
      <c r="N4952" t="s">
        <v>13967</v>
      </c>
      <c r="O4952" t="s">
        <v>2177</v>
      </c>
      <c r="P4952" t="s">
        <v>14311</v>
      </c>
      <c r="Q4952" s="16" t="s">
        <v>14312</v>
      </c>
      <c r="R4952">
        <v>29</v>
      </c>
      <c r="S4952">
        <v>14</v>
      </c>
      <c r="T4952">
        <v>29</v>
      </c>
      <c r="U4952">
        <f t="shared" si="165"/>
        <v>0</v>
      </c>
      <c r="V4952">
        <v>0</v>
      </c>
      <c r="W4952">
        <v>0</v>
      </c>
    </row>
    <row r="4953" spans="14:23" ht="15" customHeight="1" x14ac:dyDescent="0.25">
      <c r="N4953" t="s">
        <v>13967</v>
      </c>
      <c r="O4953" t="s">
        <v>2177</v>
      </c>
      <c r="P4953" t="s">
        <v>14313</v>
      </c>
      <c r="Q4953" s="16" t="s">
        <v>14314</v>
      </c>
      <c r="R4953">
        <v>99</v>
      </c>
      <c r="S4953">
        <v>48</v>
      </c>
      <c r="T4953">
        <v>99</v>
      </c>
      <c r="U4953">
        <f t="shared" si="165"/>
        <v>0</v>
      </c>
      <c r="V4953">
        <v>0</v>
      </c>
      <c r="W4953">
        <v>0</v>
      </c>
    </row>
    <row r="4954" spans="14:23" ht="15" customHeight="1" x14ac:dyDescent="0.25">
      <c r="N4954" t="s">
        <v>13967</v>
      </c>
      <c r="O4954" t="s">
        <v>2177</v>
      </c>
      <c r="P4954" t="s">
        <v>14315</v>
      </c>
      <c r="Q4954" s="16" t="s">
        <v>14316</v>
      </c>
      <c r="R4954">
        <v>50</v>
      </c>
      <c r="S4954">
        <v>8</v>
      </c>
      <c r="T4954">
        <v>50</v>
      </c>
      <c r="U4954">
        <f t="shared" si="165"/>
        <v>0</v>
      </c>
      <c r="V4954">
        <v>0</v>
      </c>
      <c r="W4954">
        <v>0</v>
      </c>
    </row>
    <row r="4955" spans="14:23" ht="15" customHeight="1" x14ac:dyDescent="0.25">
      <c r="N4955" t="s">
        <v>13967</v>
      </c>
      <c r="O4955" t="s">
        <v>2177</v>
      </c>
      <c r="P4955" t="s">
        <v>14317</v>
      </c>
      <c r="Q4955" s="16" t="s">
        <v>14318</v>
      </c>
      <c r="R4955">
        <v>22</v>
      </c>
      <c r="S4955">
        <v>11</v>
      </c>
      <c r="T4955">
        <v>22</v>
      </c>
      <c r="U4955">
        <f t="shared" si="165"/>
        <v>0</v>
      </c>
      <c r="V4955">
        <v>0</v>
      </c>
      <c r="W4955">
        <v>0</v>
      </c>
    </row>
    <row r="4956" spans="14:23" ht="15" customHeight="1" x14ac:dyDescent="0.25">
      <c r="N4956" t="s">
        <v>13967</v>
      </c>
      <c r="O4956" t="s">
        <v>2177</v>
      </c>
      <c r="P4956" t="s">
        <v>14319</v>
      </c>
      <c r="Q4956" s="16" t="s">
        <v>14320</v>
      </c>
      <c r="R4956">
        <v>12</v>
      </c>
      <c r="S4956">
        <v>8</v>
      </c>
      <c r="T4956">
        <v>12</v>
      </c>
      <c r="U4956">
        <f t="shared" si="165"/>
        <v>0</v>
      </c>
      <c r="V4956">
        <v>0</v>
      </c>
      <c r="W4956">
        <v>0</v>
      </c>
    </row>
    <row r="4957" spans="14:23" ht="15" customHeight="1" x14ac:dyDescent="0.25">
      <c r="N4957" t="s">
        <v>13967</v>
      </c>
      <c r="O4957" t="s">
        <v>2177</v>
      </c>
      <c r="P4957" t="s">
        <v>14321</v>
      </c>
      <c r="Q4957" s="16" t="s">
        <v>14322</v>
      </c>
      <c r="R4957">
        <v>1</v>
      </c>
      <c r="S4957">
        <v>1</v>
      </c>
      <c r="T4957">
        <v>1</v>
      </c>
      <c r="U4957">
        <f t="shared" si="165"/>
        <v>0</v>
      </c>
      <c r="V4957">
        <v>0</v>
      </c>
      <c r="W4957">
        <v>0</v>
      </c>
    </row>
    <row r="4958" spans="14:23" ht="15" customHeight="1" x14ac:dyDescent="0.25">
      <c r="N4958" t="s">
        <v>13967</v>
      </c>
      <c r="O4958" t="s">
        <v>2177</v>
      </c>
      <c r="P4958" t="s">
        <v>14323</v>
      </c>
      <c r="Q4958" s="16" t="s">
        <v>14324</v>
      </c>
      <c r="R4958">
        <v>109</v>
      </c>
      <c r="S4958">
        <v>3</v>
      </c>
      <c r="T4958">
        <v>109</v>
      </c>
      <c r="U4958">
        <f t="shared" si="165"/>
        <v>0</v>
      </c>
      <c r="V4958">
        <v>0</v>
      </c>
      <c r="W4958">
        <v>0</v>
      </c>
    </row>
    <row r="4959" spans="14:23" ht="15" customHeight="1" x14ac:dyDescent="0.25">
      <c r="N4959" t="s">
        <v>13967</v>
      </c>
      <c r="O4959" t="s">
        <v>2177</v>
      </c>
      <c r="P4959" t="s">
        <v>14325</v>
      </c>
      <c r="Q4959" s="16" t="s">
        <v>14326</v>
      </c>
      <c r="R4959">
        <v>12</v>
      </c>
      <c r="S4959">
        <v>7</v>
      </c>
      <c r="T4959">
        <v>12</v>
      </c>
      <c r="U4959">
        <f t="shared" si="165"/>
        <v>0</v>
      </c>
      <c r="V4959">
        <v>0</v>
      </c>
      <c r="W4959">
        <v>0</v>
      </c>
    </row>
    <row r="4960" spans="14:23" ht="15" customHeight="1" x14ac:dyDescent="0.25">
      <c r="N4960" t="s">
        <v>13967</v>
      </c>
      <c r="O4960" t="s">
        <v>2177</v>
      </c>
      <c r="P4960" t="s">
        <v>14327</v>
      </c>
      <c r="Q4960" s="16" t="s">
        <v>14328</v>
      </c>
      <c r="R4960">
        <v>1</v>
      </c>
      <c r="S4960">
        <v>1</v>
      </c>
      <c r="T4960">
        <v>1</v>
      </c>
      <c r="U4960">
        <f t="shared" si="165"/>
        <v>0</v>
      </c>
      <c r="V4960">
        <v>0</v>
      </c>
      <c r="W4960">
        <v>0</v>
      </c>
    </row>
    <row r="4961" spans="14:23" ht="15" customHeight="1" x14ac:dyDescent="0.25">
      <c r="N4961" t="s">
        <v>13967</v>
      </c>
      <c r="O4961" t="s">
        <v>2177</v>
      </c>
      <c r="P4961" t="s">
        <v>14329</v>
      </c>
      <c r="Q4961" s="16" t="s">
        <v>14330</v>
      </c>
      <c r="R4961">
        <v>11</v>
      </c>
      <c r="S4961">
        <v>3</v>
      </c>
      <c r="T4961">
        <v>11</v>
      </c>
      <c r="U4961">
        <f t="shared" si="165"/>
        <v>0</v>
      </c>
      <c r="V4961">
        <v>0</v>
      </c>
      <c r="W4961">
        <v>0</v>
      </c>
    </row>
    <row r="4962" spans="14:23" ht="15" customHeight="1" x14ac:dyDescent="0.25">
      <c r="N4962" t="s">
        <v>13967</v>
      </c>
      <c r="O4962" t="s">
        <v>2177</v>
      </c>
      <c r="P4962" t="s">
        <v>14331</v>
      </c>
      <c r="Q4962" s="16" t="s">
        <v>14332</v>
      </c>
      <c r="R4962">
        <v>30</v>
      </c>
      <c r="S4962">
        <v>12</v>
      </c>
      <c r="T4962">
        <v>30</v>
      </c>
      <c r="U4962">
        <f t="shared" si="165"/>
        <v>0</v>
      </c>
      <c r="V4962">
        <v>0</v>
      </c>
      <c r="W4962">
        <v>0</v>
      </c>
    </row>
    <row r="4963" spans="14:23" ht="15" customHeight="1" x14ac:dyDescent="0.25">
      <c r="N4963" t="s">
        <v>13967</v>
      </c>
      <c r="O4963" t="s">
        <v>2177</v>
      </c>
      <c r="P4963" t="s">
        <v>14333</v>
      </c>
      <c r="Q4963" s="16" t="s">
        <v>14334</v>
      </c>
      <c r="R4963">
        <v>2</v>
      </c>
      <c r="S4963">
        <v>2</v>
      </c>
      <c r="T4963">
        <v>2</v>
      </c>
      <c r="U4963">
        <f t="shared" si="165"/>
        <v>0</v>
      </c>
      <c r="V4963">
        <v>0</v>
      </c>
      <c r="W4963">
        <v>0</v>
      </c>
    </row>
    <row r="4964" spans="14:23" ht="15" customHeight="1" x14ac:dyDescent="0.25">
      <c r="N4964" t="s">
        <v>13967</v>
      </c>
      <c r="O4964" t="s">
        <v>2177</v>
      </c>
      <c r="P4964" t="s">
        <v>14335</v>
      </c>
      <c r="Q4964" s="16" t="s">
        <v>14336</v>
      </c>
      <c r="R4964">
        <v>9</v>
      </c>
      <c r="S4964">
        <v>3</v>
      </c>
      <c r="T4964">
        <v>9</v>
      </c>
      <c r="U4964">
        <f t="shared" si="165"/>
        <v>0</v>
      </c>
      <c r="V4964">
        <v>0</v>
      </c>
      <c r="W4964">
        <v>0</v>
      </c>
    </row>
    <row r="4965" spans="14:23" ht="15" customHeight="1" x14ac:dyDescent="0.25">
      <c r="N4965" t="s">
        <v>13967</v>
      </c>
      <c r="O4965" t="s">
        <v>2177</v>
      </c>
      <c r="P4965" t="s">
        <v>14337</v>
      </c>
      <c r="Q4965" s="16" t="s">
        <v>14338</v>
      </c>
      <c r="R4965">
        <v>4</v>
      </c>
      <c r="S4965">
        <v>4</v>
      </c>
      <c r="T4965">
        <v>4</v>
      </c>
      <c r="U4965">
        <f t="shared" si="165"/>
        <v>0</v>
      </c>
      <c r="V4965">
        <v>0</v>
      </c>
      <c r="W4965">
        <v>0</v>
      </c>
    </row>
    <row r="4966" spans="14:23" ht="15" customHeight="1" x14ac:dyDescent="0.25">
      <c r="N4966" t="s">
        <v>13967</v>
      </c>
      <c r="O4966" t="s">
        <v>2177</v>
      </c>
      <c r="P4966" t="s">
        <v>14339</v>
      </c>
      <c r="Q4966" s="16" t="s">
        <v>14340</v>
      </c>
      <c r="R4966">
        <v>13</v>
      </c>
      <c r="S4966">
        <v>4</v>
      </c>
      <c r="T4966">
        <v>13</v>
      </c>
      <c r="U4966">
        <v>2</v>
      </c>
      <c r="V4966">
        <v>2</v>
      </c>
      <c r="W4966">
        <v>2</v>
      </c>
    </row>
    <row r="4967" spans="14:23" ht="15" customHeight="1" x14ac:dyDescent="0.25">
      <c r="N4967" t="s">
        <v>13967</v>
      </c>
      <c r="O4967" t="s">
        <v>2177</v>
      </c>
      <c r="P4967" t="s">
        <v>14341</v>
      </c>
      <c r="Q4967" s="16" t="s">
        <v>14342</v>
      </c>
      <c r="R4967">
        <v>6</v>
      </c>
      <c r="S4967">
        <v>3</v>
      </c>
      <c r="T4967">
        <v>6</v>
      </c>
      <c r="U4967">
        <f>IF(V4967=0, 0, "")</f>
        <v>0</v>
      </c>
      <c r="V4967">
        <v>0</v>
      </c>
      <c r="W4967">
        <v>0</v>
      </c>
    </row>
    <row r="4968" spans="14:23" ht="15" customHeight="1" x14ac:dyDescent="0.25">
      <c r="N4968" t="s">
        <v>13967</v>
      </c>
      <c r="O4968" t="s">
        <v>2177</v>
      </c>
      <c r="P4968" t="s">
        <v>14343</v>
      </c>
      <c r="Q4968" s="16" t="s">
        <v>14344</v>
      </c>
      <c r="R4968">
        <v>8</v>
      </c>
      <c r="S4968">
        <v>4</v>
      </c>
      <c r="T4968">
        <v>8</v>
      </c>
      <c r="U4968">
        <f>IF(V4968=0, 0, "")</f>
        <v>0</v>
      </c>
      <c r="V4968">
        <v>0</v>
      </c>
      <c r="W4968">
        <v>0</v>
      </c>
    </row>
    <row r="4969" spans="14:23" ht="15" customHeight="1" x14ac:dyDescent="0.25">
      <c r="N4969" t="s">
        <v>13967</v>
      </c>
      <c r="O4969" t="s">
        <v>2177</v>
      </c>
      <c r="P4969" t="s">
        <v>14345</v>
      </c>
      <c r="Q4969" s="16" t="s">
        <v>14346</v>
      </c>
      <c r="R4969">
        <v>1</v>
      </c>
      <c r="S4969">
        <v>1</v>
      </c>
      <c r="T4969">
        <v>1</v>
      </c>
      <c r="U4969">
        <f>IF(V4969=0, 0, "")</f>
        <v>0</v>
      </c>
      <c r="V4969">
        <v>0</v>
      </c>
      <c r="W4969">
        <v>0</v>
      </c>
    </row>
    <row r="4970" spans="14:23" ht="15" customHeight="1" x14ac:dyDescent="0.25">
      <c r="N4970" t="s">
        <v>13967</v>
      </c>
      <c r="O4970" t="s">
        <v>2177</v>
      </c>
      <c r="P4970" t="s">
        <v>14347</v>
      </c>
      <c r="Q4970" s="16" t="s">
        <v>14348</v>
      </c>
      <c r="R4970">
        <v>13</v>
      </c>
      <c r="S4970">
        <v>7</v>
      </c>
      <c r="T4970">
        <v>13</v>
      </c>
      <c r="U4970">
        <v>2</v>
      </c>
      <c r="V4970">
        <v>2</v>
      </c>
      <c r="W4970">
        <v>2</v>
      </c>
    </row>
    <row r="4971" spans="14:23" ht="15" customHeight="1" x14ac:dyDescent="0.25">
      <c r="N4971" t="s">
        <v>13967</v>
      </c>
      <c r="O4971" t="s">
        <v>2177</v>
      </c>
      <c r="P4971" t="s">
        <v>14349</v>
      </c>
      <c r="Q4971" s="16" t="s">
        <v>14350</v>
      </c>
      <c r="R4971">
        <v>1</v>
      </c>
      <c r="S4971">
        <v>1</v>
      </c>
      <c r="T4971">
        <v>1</v>
      </c>
      <c r="U4971">
        <f t="shared" ref="U4971:U5034" si="166">IF(V4971=0, 0, "")</f>
        <v>0</v>
      </c>
      <c r="V4971">
        <v>0</v>
      </c>
      <c r="W4971">
        <v>0</v>
      </c>
    </row>
    <row r="4972" spans="14:23" ht="15" customHeight="1" x14ac:dyDescent="0.25">
      <c r="N4972" t="s">
        <v>13967</v>
      </c>
      <c r="O4972" t="s">
        <v>2177</v>
      </c>
      <c r="P4972" t="s">
        <v>14351</v>
      </c>
      <c r="Q4972" s="16" t="s">
        <v>14352</v>
      </c>
      <c r="R4972">
        <v>1</v>
      </c>
      <c r="S4972">
        <v>1</v>
      </c>
      <c r="T4972">
        <v>1</v>
      </c>
      <c r="U4972">
        <f t="shared" si="166"/>
        <v>0</v>
      </c>
      <c r="V4972">
        <v>0</v>
      </c>
      <c r="W4972">
        <v>0</v>
      </c>
    </row>
    <row r="4973" spans="14:23" ht="15" customHeight="1" x14ac:dyDescent="0.25">
      <c r="N4973" t="s">
        <v>13967</v>
      </c>
      <c r="O4973" t="s">
        <v>2177</v>
      </c>
      <c r="P4973" t="s">
        <v>14353</v>
      </c>
      <c r="Q4973" s="16" t="s">
        <v>14354</v>
      </c>
      <c r="R4973">
        <v>26</v>
      </c>
      <c r="S4973">
        <v>8</v>
      </c>
      <c r="T4973">
        <v>26</v>
      </c>
      <c r="U4973">
        <f t="shared" si="166"/>
        <v>0</v>
      </c>
      <c r="V4973">
        <v>0</v>
      </c>
      <c r="W4973">
        <v>0</v>
      </c>
    </row>
    <row r="4974" spans="14:23" ht="15" customHeight="1" x14ac:dyDescent="0.25">
      <c r="N4974" t="s">
        <v>13967</v>
      </c>
      <c r="O4974" t="s">
        <v>2177</v>
      </c>
      <c r="P4974" t="s">
        <v>14355</v>
      </c>
      <c r="Q4974" s="16" t="s">
        <v>14356</v>
      </c>
      <c r="R4974">
        <v>3</v>
      </c>
      <c r="S4974">
        <v>2</v>
      </c>
      <c r="T4974">
        <v>3</v>
      </c>
      <c r="U4974">
        <f t="shared" si="166"/>
        <v>0</v>
      </c>
      <c r="V4974">
        <v>0</v>
      </c>
      <c r="W4974">
        <v>0</v>
      </c>
    </row>
    <row r="4975" spans="14:23" ht="15" customHeight="1" x14ac:dyDescent="0.25">
      <c r="N4975" t="s">
        <v>13967</v>
      </c>
      <c r="O4975" t="s">
        <v>2177</v>
      </c>
      <c r="P4975" t="s">
        <v>14357</v>
      </c>
      <c r="Q4975" s="16" t="s">
        <v>14358</v>
      </c>
      <c r="R4975">
        <v>1</v>
      </c>
      <c r="S4975">
        <v>1</v>
      </c>
      <c r="T4975">
        <v>1</v>
      </c>
      <c r="U4975">
        <f t="shared" si="166"/>
        <v>0</v>
      </c>
      <c r="V4975">
        <v>0</v>
      </c>
      <c r="W4975">
        <v>0</v>
      </c>
    </row>
    <row r="4976" spans="14:23" ht="15" customHeight="1" x14ac:dyDescent="0.25">
      <c r="N4976" t="s">
        <v>13967</v>
      </c>
      <c r="O4976" t="s">
        <v>2177</v>
      </c>
      <c r="P4976" t="s">
        <v>14359</v>
      </c>
      <c r="Q4976" s="16" t="s">
        <v>14360</v>
      </c>
      <c r="R4976">
        <v>1</v>
      </c>
      <c r="S4976">
        <v>1</v>
      </c>
      <c r="T4976">
        <v>1</v>
      </c>
      <c r="U4976">
        <f t="shared" si="166"/>
        <v>0</v>
      </c>
      <c r="V4976">
        <v>0</v>
      </c>
      <c r="W4976">
        <v>0</v>
      </c>
    </row>
    <row r="4977" spans="14:23" ht="15" customHeight="1" x14ac:dyDescent="0.25">
      <c r="N4977" t="s">
        <v>13967</v>
      </c>
      <c r="O4977" t="s">
        <v>2177</v>
      </c>
      <c r="P4977" t="s">
        <v>14361</v>
      </c>
      <c r="Q4977" s="16" t="s">
        <v>14362</v>
      </c>
      <c r="R4977">
        <v>5</v>
      </c>
      <c r="S4977">
        <v>3</v>
      </c>
      <c r="T4977">
        <v>5</v>
      </c>
      <c r="U4977">
        <f t="shared" si="166"/>
        <v>0</v>
      </c>
      <c r="V4977">
        <v>0</v>
      </c>
      <c r="W4977">
        <v>0</v>
      </c>
    </row>
    <row r="4978" spans="14:23" ht="15" customHeight="1" x14ac:dyDescent="0.25">
      <c r="N4978" t="s">
        <v>13967</v>
      </c>
      <c r="O4978" t="s">
        <v>2177</v>
      </c>
      <c r="P4978" t="s">
        <v>14363</v>
      </c>
      <c r="Q4978" s="16" t="s">
        <v>14364</v>
      </c>
      <c r="R4978">
        <v>2</v>
      </c>
      <c r="S4978">
        <v>1</v>
      </c>
      <c r="T4978">
        <v>2</v>
      </c>
      <c r="U4978">
        <f t="shared" si="166"/>
        <v>0</v>
      </c>
      <c r="V4978">
        <v>0</v>
      </c>
      <c r="W4978">
        <v>0</v>
      </c>
    </row>
    <row r="4979" spans="14:23" ht="15" customHeight="1" x14ac:dyDescent="0.25">
      <c r="N4979" t="s">
        <v>13967</v>
      </c>
      <c r="O4979" t="s">
        <v>2177</v>
      </c>
      <c r="P4979" t="s">
        <v>14365</v>
      </c>
      <c r="Q4979" s="16" t="s">
        <v>14366</v>
      </c>
      <c r="R4979">
        <v>2</v>
      </c>
      <c r="S4979">
        <v>2</v>
      </c>
      <c r="T4979">
        <v>2</v>
      </c>
      <c r="U4979">
        <f t="shared" si="166"/>
        <v>0</v>
      </c>
      <c r="V4979">
        <v>0</v>
      </c>
      <c r="W4979">
        <v>0</v>
      </c>
    </row>
    <row r="4980" spans="14:23" ht="15" customHeight="1" x14ac:dyDescent="0.25">
      <c r="N4980" t="s">
        <v>13967</v>
      </c>
      <c r="O4980" t="s">
        <v>2177</v>
      </c>
      <c r="P4980" t="s">
        <v>14367</v>
      </c>
      <c r="Q4980" s="16" t="s">
        <v>14368</v>
      </c>
      <c r="R4980">
        <v>5</v>
      </c>
      <c r="S4980">
        <v>4</v>
      </c>
      <c r="T4980">
        <v>5</v>
      </c>
      <c r="U4980">
        <f t="shared" si="166"/>
        <v>0</v>
      </c>
      <c r="V4980">
        <v>0</v>
      </c>
      <c r="W4980">
        <v>0</v>
      </c>
    </row>
    <row r="4981" spans="14:23" ht="15" customHeight="1" x14ac:dyDescent="0.25">
      <c r="N4981" t="s">
        <v>13967</v>
      </c>
      <c r="O4981" t="s">
        <v>2177</v>
      </c>
      <c r="P4981" t="s">
        <v>14369</v>
      </c>
      <c r="Q4981" s="16" t="s">
        <v>14370</v>
      </c>
      <c r="R4981">
        <v>1</v>
      </c>
      <c r="S4981">
        <v>1</v>
      </c>
      <c r="T4981">
        <v>1</v>
      </c>
      <c r="U4981">
        <f t="shared" si="166"/>
        <v>0</v>
      </c>
      <c r="V4981">
        <v>0</v>
      </c>
      <c r="W4981">
        <v>0</v>
      </c>
    </row>
    <row r="4982" spans="14:23" ht="15" customHeight="1" x14ac:dyDescent="0.25">
      <c r="N4982" t="s">
        <v>13967</v>
      </c>
      <c r="O4982" t="s">
        <v>2177</v>
      </c>
      <c r="P4982" t="s">
        <v>14371</v>
      </c>
      <c r="Q4982" s="16" t="s">
        <v>14372</v>
      </c>
      <c r="R4982">
        <v>2</v>
      </c>
      <c r="S4982">
        <v>2</v>
      </c>
      <c r="T4982">
        <v>2</v>
      </c>
      <c r="U4982">
        <f t="shared" si="166"/>
        <v>0</v>
      </c>
      <c r="V4982">
        <v>0</v>
      </c>
      <c r="W4982">
        <v>0</v>
      </c>
    </row>
    <row r="4983" spans="14:23" ht="15" customHeight="1" x14ac:dyDescent="0.25">
      <c r="N4983" t="s">
        <v>13967</v>
      </c>
      <c r="O4983" t="s">
        <v>2177</v>
      </c>
      <c r="P4983" t="s">
        <v>14373</v>
      </c>
      <c r="Q4983" s="16" t="s">
        <v>14374</v>
      </c>
      <c r="R4983">
        <v>3</v>
      </c>
      <c r="S4983">
        <v>2</v>
      </c>
      <c r="T4983">
        <v>3</v>
      </c>
      <c r="U4983">
        <f t="shared" si="166"/>
        <v>0</v>
      </c>
      <c r="V4983">
        <v>0</v>
      </c>
      <c r="W4983">
        <v>0</v>
      </c>
    </row>
    <row r="4984" spans="14:23" ht="15" customHeight="1" x14ac:dyDescent="0.25">
      <c r="N4984" t="s">
        <v>13967</v>
      </c>
      <c r="O4984" t="s">
        <v>2177</v>
      </c>
      <c r="P4984" t="s">
        <v>14375</v>
      </c>
      <c r="Q4984" s="16" t="s">
        <v>14376</v>
      </c>
      <c r="R4984">
        <v>1</v>
      </c>
      <c r="S4984">
        <v>1</v>
      </c>
      <c r="T4984">
        <v>1</v>
      </c>
      <c r="U4984">
        <f t="shared" si="166"/>
        <v>0</v>
      </c>
      <c r="V4984">
        <v>0</v>
      </c>
      <c r="W4984">
        <v>0</v>
      </c>
    </row>
    <row r="4985" spans="14:23" ht="15" customHeight="1" x14ac:dyDescent="0.25">
      <c r="N4985" t="s">
        <v>13967</v>
      </c>
      <c r="O4985" t="s">
        <v>2177</v>
      </c>
      <c r="P4985" t="s">
        <v>14377</v>
      </c>
      <c r="Q4985" s="16" t="s">
        <v>14378</v>
      </c>
      <c r="R4985">
        <v>1</v>
      </c>
      <c r="S4985">
        <v>1</v>
      </c>
      <c r="T4985">
        <v>1</v>
      </c>
      <c r="U4985">
        <f t="shared" si="166"/>
        <v>0</v>
      </c>
      <c r="V4985">
        <v>0</v>
      </c>
      <c r="W4985">
        <v>0</v>
      </c>
    </row>
    <row r="4986" spans="14:23" ht="15" customHeight="1" x14ac:dyDescent="0.25">
      <c r="N4986" t="s">
        <v>13967</v>
      </c>
      <c r="O4986" t="s">
        <v>2177</v>
      </c>
      <c r="P4986" t="s">
        <v>14379</v>
      </c>
      <c r="Q4986" s="16" t="s">
        <v>14380</v>
      </c>
      <c r="R4986">
        <v>5</v>
      </c>
      <c r="S4986">
        <v>4</v>
      </c>
      <c r="T4986">
        <v>5</v>
      </c>
      <c r="U4986">
        <f t="shared" si="166"/>
        <v>0</v>
      </c>
      <c r="V4986">
        <v>0</v>
      </c>
      <c r="W4986">
        <v>0</v>
      </c>
    </row>
    <row r="4987" spans="14:23" ht="15" customHeight="1" x14ac:dyDescent="0.25">
      <c r="N4987" t="s">
        <v>13967</v>
      </c>
      <c r="O4987" t="s">
        <v>2177</v>
      </c>
      <c r="P4987" t="s">
        <v>14381</v>
      </c>
      <c r="Q4987" s="16" t="s">
        <v>14382</v>
      </c>
      <c r="R4987">
        <v>1</v>
      </c>
      <c r="S4987">
        <v>1</v>
      </c>
      <c r="T4987">
        <v>1</v>
      </c>
      <c r="U4987">
        <f t="shared" si="166"/>
        <v>0</v>
      </c>
      <c r="V4987">
        <v>0</v>
      </c>
      <c r="W4987">
        <v>0</v>
      </c>
    </row>
    <row r="4988" spans="14:23" ht="15" customHeight="1" x14ac:dyDescent="0.25">
      <c r="N4988" t="s">
        <v>13967</v>
      </c>
      <c r="O4988" t="s">
        <v>2177</v>
      </c>
      <c r="P4988" t="s">
        <v>14383</v>
      </c>
      <c r="Q4988" s="16" t="s">
        <v>14384</v>
      </c>
      <c r="R4988">
        <v>1</v>
      </c>
      <c r="S4988">
        <v>1</v>
      </c>
      <c r="T4988">
        <v>1</v>
      </c>
      <c r="U4988">
        <f t="shared" si="166"/>
        <v>0</v>
      </c>
      <c r="V4988">
        <v>0</v>
      </c>
      <c r="W4988">
        <v>0</v>
      </c>
    </row>
    <row r="4989" spans="14:23" ht="15" customHeight="1" x14ac:dyDescent="0.25">
      <c r="N4989" t="s">
        <v>13967</v>
      </c>
      <c r="O4989" t="s">
        <v>2177</v>
      </c>
      <c r="P4989" t="s">
        <v>14385</v>
      </c>
      <c r="Q4989" s="16" t="s">
        <v>14386</v>
      </c>
      <c r="R4989">
        <v>2</v>
      </c>
      <c r="S4989">
        <v>2</v>
      </c>
      <c r="T4989">
        <v>2</v>
      </c>
      <c r="U4989">
        <f t="shared" si="166"/>
        <v>0</v>
      </c>
      <c r="V4989">
        <v>0</v>
      </c>
      <c r="W4989">
        <v>0</v>
      </c>
    </row>
    <row r="4990" spans="14:23" ht="15" customHeight="1" x14ac:dyDescent="0.25">
      <c r="N4990" t="s">
        <v>13967</v>
      </c>
      <c r="O4990" t="s">
        <v>2177</v>
      </c>
      <c r="P4990" t="s">
        <v>14387</v>
      </c>
      <c r="Q4990" s="16" t="s">
        <v>14388</v>
      </c>
      <c r="R4990">
        <v>3</v>
      </c>
      <c r="S4990">
        <v>2</v>
      </c>
      <c r="T4990">
        <v>3</v>
      </c>
      <c r="U4990">
        <f t="shared" si="166"/>
        <v>0</v>
      </c>
      <c r="V4990">
        <v>0</v>
      </c>
      <c r="W4990">
        <v>0</v>
      </c>
    </row>
    <row r="4991" spans="14:23" ht="15" customHeight="1" x14ac:dyDescent="0.25">
      <c r="N4991" t="s">
        <v>13967</v>
      </c>
      <c r="O4991" t="s">
        <v>2177</v>
      </c>
      <c r="P4991" t="s">
        <v>14389</v>
      </c>
      <c r="Q4991" s="16" t="s">
        <v>14390</v>
      </c>
      <c r="R4991">
        <v>6</v>
      </c>
      <c r="S4991">
        <v>3</v>
      </c>
      <c r="T4991">
        <v>6</v>
      </c>
      <c r="U4991">
        <f t="shared" si="166"/>
        <v>0</v>
      </c>
      <c r="V4991">
        <v>0</v>
      </c>
      <c r="W4991">
        <v>0</v>
      </c>
    </row>
    <row r="4992" spans="14:23" ht="15" customHeight="1" x14ac:dyDescent="0.25">
      <c r="N4992" t="s">
        <v>13967</v>
      </c>
      <c r="O4992" t="s">
        <v>2177</v>
      </c>
      <c r="P4992" t="s">
        <v>14391</v>
      </c>
      <c r="Q4992" s="16" t="s">
        <v>14392</v>
      </c>
      <c r="R4992">
        <v>4</v>
      </c>
      <c r="S4992">
        <v>1</v>
      </c>
      <c r="T4992">
        <v>4</v>
      </c>
      <c r="U4992">
        <f t="shared" si="166"/>
        <v>0</v>
      </c>
      <c r="V4992">
        <v>0</v>
      </c>
      <c r="W4992">
        <v>0</v>
      </c>
    </row>
    <row r="4993" spans="14:23" ht="15" customHeight="1" x14ac:dyDescent="0.25">
      <c r="N4993" t="s">
        <v>14393</v>
      </c>
      <c r="O4993" t="s">
        <v>14394</v>
      </c>
      <c r="P4993" t="s">
        <v>14395</v>
      </c>
      <c r="Q4993" s="16" t="s">
        <v>14396</v>
      </c>
      <c r="R4993">
        <v>3</v>
      </c>
      <c r="S4993">
        <v>3</v>
      </c>
      <c r="T4993">
        <v>3</v>
      </c>
      <c r="U4993">
        <f t="shared" si="166"/>
        <v>0</v>
      </c>
      <c r="V4993">
        <v>0</v>
      </c>
      <c r="W4993">
        <v>0</v>
      </c>
    </row>
    <row r="4994" spans="14:23" ht="15" customHeight="1" x14ac:dyDescent="0.25">
      <c r="N4994" t="s">
        <v>14393</v>
      </c>
      <c r="O4994" t="s">
        <v>14394</v>
      </c>
      <c r="P4994" t="s">
        <v>14397</v>
      </c>
      <c r="Q4994" s="16" t="s">
        <v>14398</v>
      </c>
      <c r="R4994">
        <v>1</v>
      </c>
      <c r="S4994">
        <v>1</v>
      </c>
      <c r="T4994">
        <v>1</v>
      </c>
      <c r="U4994">
        <f t="shared" si="166"/>
        <v>0</v>
      </c>
      <c r="V4994">
        <v>0</v>
      </c>
      <c r="W4994">
        <v>0</v>
      </c>
    </row>
    <row r="4995" spans="14:23" ht="15" customHeight="1" x14ac:dyDescent="0.25">
      <c r="N4995" t="s">
        <v>14393</v>
      </c>
      <c r="O4995" t="s">
        <v>14394</v>
      </c>
      <c r="P4995" t="s">
        <v>14399</v>
      </c>
      <c r="Q4995" s="16" t="s">
        <v>14400</v>
      </c>
      <c r="R4995">
        <v>1</v>
      </c>
      <c r="S4995">
        <v>1</v>
      </c>
      <c r="T4995">
        <v>1</v>
      </c>
      <c r="U4995">
        <f t="shared" si="166"/>
        <v>0</v>
      </c>
      <c r="V4995">
        <v>0</v>
      </c>
      <c r="W4995">
        <v>0</v>
      </c>
    </row>
    <row r="4996" spans="14:23" ht="15" customHeight="1" x14ac:dyDescent="0.25">
      <c r="N4996" t="s">
        <v>14393</v>
      </c>
      <c r="O4996" t="s">
        <v>14394</v>
      </c>
      <c r="P4996" t="s">
        <v>14401</v>
      </c>
      <c r="Q4996" s="16" t="s">
        <v>14402</v>
      </c>
      <c r="R4996">
        <v>1</v>
      </c>
      <c r="S4996">
        <v>1</v>
      </c>
      <c r="T4996">
        <v>1</v>
      </c>
      <c r="U4996">
        <f t="shared" si="166"/>
        <v>0</v>
      </c>
      <c r="V4996">
        <v>0</v>
      </c>
      <c r="W4996">
        <v>0</v>
      </c>
    </row>
    <row r="4997" spans="14:23" ht="15" customHeight="1" x14ac:dyDescent="0.25">
      <c r="N4997" t="s">
        <v>14393</v>
      </c>
      <c r="O4997" t="s">
        <v>14394</v>
      </c>
      <c r="P4997" t="s">
        <v>14403</v>
      </c>
      <c r="Q4997" s="16" t="s">
        <v>14404</v>
      </c>
      <c r="R4997">
        <v>1</v>
      </c>
      <c r="S4997">
        <v>1</v>
      </c>
      <c r="T4997">
        <v>1</v>
      </c>
      <c r="U4997">
        <f t="shared" si="166"/>
        <v>0</v>
      </c>
      <c r="V4997">
        <v>0</v>
      </c>
      <c r="W4997">
        <v>0</v>
      </c>
    </row>
    <row r="4998" spans="14:23" ht="15" customHeight="1" x14ac:dyDescent="0.25">
      <c r="N4998" t="s">
        <v>14393</v>
      </c>
      <c r="O4998" t="s">
        <v>14394</v>
      </c>
      <c r="P4998" t="s">
        <v>14405</v>
      </c>
      <c r="Q4998" s="16" t="s">
        <v>14406</v>
      </c>
      <c r="R4998">
        <v>1</v>
      </c>
      <c r="S4998">
        <v>1</v>
      </c>
      <c r="T4998">
        <v>1</v>
      </c>
      <c r="U4998">
        <f t="shared" si="166"/>
        <v>0</v>
      </c>
      <c r="V4998">
        <v>0</v>
      </c>
      <c r="W4998">
        <v>0</v>
      </c>
    </row>
    <row r="4999" spans="14:23" ht="15" customHeight="1" x14ac:dyDescent="0.25">
      <c r="N4999" t="s">
        <v>14407</v>
      </c>
      <c r="O4999" t="s">
        <v>14408</v>
      </c>
      <c r="P4999" t="s">
        <v>14409</v>
      </c>
      <c r="Q4999" s="16" t="s">
        <v>14410</v>
      </c>
      <c r="R4999">
        <v>1</v>
      </c>
      <c r="S4999">
        <v>1</v>
      </c>
      <c r="T4999">
        <v>1</v>
      </c>
      <c r="U4999">
        <f t="shared" si="166"/>
        <v>0</v>
      </c>
      <c r="V4999">
        <v>0</v>
      </c>
      <c r="W4999">
        <v>0</v>
      </c>
    </row>
    <row r="5000" spans="14:23" ht="15" customHeight="1" x14ac:dyDescent="0.25">
      <c r="N5000" t="s">
        <v>14407</v>
      </c>
      <c r="O5000" t="s">
        <v>14408</v>
      </c>
      <c r="P5000" t="s">
        <v>14411</v>
      </c>
      <c r="Q5000" s="16" t="s">
        <v>14412</v>
      </c>
      <c r="R5000">
        <v>3</v>
      </c>
      <c r="S5000">
        <v>2</v>
      </c>
      <c r="T5000">
        <v>3</v>
      </c>
      <c r="U5000">
        <f t="shared" si="166"/>
        <v>0</v>
      </c>
      <c r="V5000">
        <v>0</v>
      </c>
      <c r="W5000">
        <v>0</v>
      </c>
    </row>
    <row r="5001" spans="14:23" ht="15" customHeight="1" x14ac:dyDescent="0.25">
      <c r="N5001" t="s">
        <v>14407</v>
      </c>
      <c r="O5001" t="s">
        <v>14408</v>
      </c>
      <c r="P5001" t="s">
        <v>14413</v>
      </c>
      <c r="Q5001" s="16" t="s">
        <v>14414</v>
      </c>
      <c r="R5001">
        <v>1</v>
      </c>
      <c r="S5001">
        <v>1</v>
      </c>
      <c r="T5001">
        <v>1</v>
      </c>
      <c r="U5001">
        <f t="shared" si="166"/>
        <v>0</v>
      </c>
      <c r="V5001">
        <v>0</v>
      </c>
      <c r="W5001">
        <v>0</v>
      </c>
    </row>
    <row r="5002" spans="14:23" ht="15" customHeight="1" x14ac:dyDescent="0.25">
      <c r="N5002" t="s">
        <v>14407</v>
      </c>
      <c r="O5002" t="s">
        <v>14408</v>
      </c>
      <c r="P5002" t="s">
        <v>14415</v>
      </c>
      <c r="Q5002" s="16" t="s">
        <v>14416</v>
      </c>
      <c r="R5002">
        <v>1</v>
      </c>
      <c r="S5002">
        <v>1</v>
      </c>
      <c r="T5002">
        <v>1</v>
      </c>
      <c r="U5002">
        <f t="shared" si="166"/>
        <v>0</v>
      </c>
      <c r="V5002">
        <v>0</v>
      </c>
      <c r="W5002">
        <v>0</v>
      </c>
    </row>
    <row r="5003" spans="14:23" ht="15" customHeight="1" x14ac:dyDescent="0.25">
      <c r="N5003" t="s">
        <v>14407</v>
      </c>
      <c r="O5003" t="s">
        <v>14408</v>
      </c>
      <c r="P5003" t="s">
        <v>14417</v>
      </c>
      <c r="Q5003" s="16" t="s">
        <v>14418</v>
      </c>
      <c r="R5003">
        <v>1</v>
      </c>
      <c r="S5003">
        <v>1</v>
      </c>
      <c r="T5003">
        <v>1</v>
      </c>
      <c r="U5003">
        <f t="shared" si="166"/>
        <v>0</v>
      </c>
      <c r="V5003">
        <v>0</v>
      </c>
      <c r="W5003">
        <v>0</v>
      </c>
    </row>
    <row r="5004" spans="14:23" ht="15" customHeight="1" x14ac:dyDescent="0.25">
      <c r="N5004" t="s">
        <v>14407</v>
      </c>
      <c r="O5004" t="s">
        <v>14408</v>
      </c>
      <c r="P5004" t="s">
        <v>14419</v>
      </c>
      <c r="Q5004" s="16" t="s">
        <v>14420</v>
      </c>
      <c r="R5004">
        <v>3</v>
      </c>
      <c r="S5004">
        <v>1</v>
      </c>
      <c r="T5004">
        <v>3</v>
      </c>
      <c r="U5004">
        <f t="shared" si="166"/>
        <v>0</v>
      </c>
      <c r="V5004">
        <v>0</v>
      </c>
      <c r="W5004">
        <v>0</v>
      </c>
    </row>
    <row r="5005" spans="14:23" ht="15" customHeight="1" x14ac:dyDescent="0.25">
      <c r="N5005" t="s">
        <v>14407</v>
      </c>
      <c r="O5005" t="s">
        <v>14408</v>
      </c>
      <c r="P5005" t="s">
        <v>14421</v>
      </c>
      <c r="Q5005" s="16" t="s">
        <v>14422</v>
      </c>
      <c r="R5005">
        <v>1</v>
      </c>
      <c r="S5005">
        <v>1</v>
      </c>
      <c r="T5005">
        <v>1</v>
      </c>
      <c r="U5005">
        <f t="shared" si="166"/>
        <v>0</v>
      </c>
      <c r="V5005">
        <v>0</v>
      </c>
      <c r="W5005">
        <v>0</v>
      </c>
    </row>
    <row r="5006" spans="14:23" ht="15" customHeight="1" x14ac:dyDescent="0.25">
      <c r="N5006" t="s">
        <v>14407</v>
      </c>
      <c r="O5006" t="s">
        <v>14408</v>
      </c>
      <c r="P5006" t="s">
        <v>14423</v>
      </c>
      <c r="Q5006" s="16" t="s">
        <v>14424</v>
      </c>
      <c r="R5006">
        <v>10</v>
      </c>
      <c r="S5006">
        <v>2</v>
      </c>
      <c r="T5006">
        <v>10</v>
      </c>
      <c r="U5006">
        <f t="shared" si="166"/>
        <v>0</v>
      </c>
      <c r="V5006">
        <v>0</v>
      </c>
      <c r="W5006">
        <v>0</v>
      </c>
    </row>
    <row r="5007" spans="14:23" ht="15" customHeight="1" x14ac:dyDescent="0.25">
      <c r="N5007" t="s">
        <v>14407</v>
      </c>
      <c r="O5007" t="s">
        <v>14408</v>
      </c>
      <c r="P5007" t="s">
        <v>14425</v>
      </c>
      <c r="Q5007" s="16" t="s">
        <v>14426</v>
      </c>
      <c r="R5007">
        <v>1</v>
      </c>
      <c r="S5007">
        <v>1</v>
      </c>
      <c r="T5007">
        <v>1</v>
      </c>
      <c r="U5007">
        <f t="shared" si="166"/>
        <v>0</v>
      </c>
      <c r="V5007">
        <v>0</v>
      </c>
      <c r="W5007">
        <v>0</v>
      </c>
    </row>
    <row r="5008" spans="14:23" ht="15" customHeight="1" x14ac:dyDescent="0.25">
      <c r="N5008" t="s">
        <v>14407</v>
      </c>
      <c r="O5008" t="s">
        <v>14408</v>
      </c>
      <c r="P5008" t="s">
        <v>14427</v>
      </c>
      <c r="Q5008" s="16" t="s">
        <v>14428</v>
      </c>
      <c r="R5008">
        <v>1</v>
      </c>
      <c r="S5008">
        <v>1</v>
      </c>
      <c r="T5008">
        <v>1</v>
      </c>
      <c r="U5008">
        <f t="shared" si="166"/>
        <v>0</v>
      </c>
      <c r="V5008">
        <v>0</v>
      </c>
      <c r="W5008">
        <v>0</v>
      </c>
    </row>
    <row r="5009" spans="14:23" ht="15" customHeight="1" x14ac:dyDescent="0.25">
      <c r="N5009" t="s">
        <v>14407</v>
      </c>
      <c r="O5009" t="s">
        <v>14408</v>
      </c>
      <c r="P5009" t="s">
        <v>14429</v>
      </c>
      <c r="Q5009" s="16" t="s">
        <v>14430</v>
      </c>
      <c r="R5009">
        <v>4</v>
      </c>
      <c r="S5009">
        <v>2</v>
      </c>
      <c r="T5009">
        <v>4</v>
      </c>
      <c r="U5009">
        <f t="shared" si="166"/>
        <v>0</v>
      </c>
      <c r="V5009">
        <v>0</v>
      </c>
      <c r="W5009">
        <v>0</v>
      </c>
    </row>
    <row r="5010" spans="14:23" ht="15" customHeight="1" x14ac:dyDescent="0.25">
      <c r="N5010" t="s">
        <v>14407</v>
      </c>
      <c r="O5010" t="s">
        <v>14408</v>
      </c>
      <c r="P5010" t="s">
        <v>14431</v>
      </c>
      <c r="Q5010" s="16" t="s">
        <v>14432</v>
      </c>
      <c r="R5010">
        <v>1</v>
      </c>
      <c r="S5010">
        <v>1</v>
      </c>
      <c r="T5010">
        <v>1</v>
      </c>
      <c r="U5010">
        <f t="shared" si="166"/>
        <v>0</v>
      </c>
      <c r="V5010">
        <v>0</v>
      </c>
      <c r="W5010">
        <v>0</v>
      </c>
    </row>
    <row r="5011" spans="14:23" ht="15" customHeight="1" x14ac:dyDescent="0.25">
      <c r="N5011" t="s">
        <v>14407</v>
      </c>
      <c r="O5011" t="s">
        <v>14408</v>
      </c>
      <c r="P5011" t="s">
        <v>14433</v>
      </c>
      <c r="Q5011" s="16" t="s">
        <v>14434</v>
      </c>
      <c r="R5011">
        <v>19</v>
      </c>
      <c r="S5011">
        <v>2</v>
      </c>
      <c r="T5011">
        <v>19</v>
      </c>
      <c r="U5011">
        <f t="shared" si="166"/>
        <v>0</v>
      </c>
      <c r="V5011">
        <v>0</v>
      </c>
      <c r="W5011">
        <v>0</v>
      </c>
    </row>
    <row r="5012" spans="14:23" ht="15" customHeight="1" x14ac:dyDescent="0.25">
      <c r="N5012" t="s">
        <v>14407</v>
      </c>
      <c r="O5012" t="s">
        <v>14408</v>
      </c>
      <c r="P5012" t="s">
        <v>14435</v>
      </c>
      <c r="Q5012" s="16" t="s">
        <v>14436</v>
      </c>
      <c r="R5012">
        <v>1</v>
      </c>
      <c r="S5012">
        <v>1</v>
      </c>
      <c r="T5012">
        <v>1</v>
      </c>
      <c r="U5012">
        <f t="shared" si="166"/>
        <v>0</v>
      </c>
      <c r="V5012">
        <v>0</v>
      </c>
      <c r="W5012">
        <v>0</v>
      </c>
    </row>
    <row r="5013" spans="14:23" ht="15" customHeight="1" x14ac:dyDescent="0.25">
      <c r="N5013" t="s">
        <v>14407</v>
      </c>
      <c r="O5013" t="s">
        <v>14408</v>
      </c>
      <c r="P5013" t="s">
        <v>14437</v>
      </c>
      <c r="Q5013" s="16" t="s">
        <v>14438</v>
      </c>
      <c r="R5013">
        <v>2</v>
      </c>
      <c r="S5013">
        <v>1</v>
      </c>
      <c r="T5013">
        <v>2</v>
      </c>
      <c r="U5013">
        <f t="shared" si="166"/>
        <v>0</v>
      </c>
      <c r="V5013">
        <v>0</v>
      </c>
      <c r="W5013">
        <v>0</v>
      </c>
    </row>
    <row r="5014" spans="14:23" ht="15" customHeight="1" x14ac:dyDescent="0.25">
      <c r="N5014" t="s">
        <v>14407</v>
      </c>
      <c r="O5014" t="s">
        <v>14408</v>
      </c>
      <c r="P5014" t="s">
        <v>14439</v>
      </c>
      <c r="Q5014" s="16" t="s">
        <v>14440</v>
      </c>
      <c r="R5014">
        <v>2</v>
      </c>
      <c r="S5014">
        <v>1</v>
      </c>
      <c r="T5014">
        <v>2</v>
      </c>
      <c r="U5014">
        <f t="shared" si="166"/>
        <v>0</v>
      </c>
      <c r="V5014">
        <v>0</v>
      </c>
      <c r="W5014">
        <v>0</v>
      </c>
    </row>
    <row r="5015" spans="14:23" ht="15" customHeight="1" x14ac:dyDescent="0.25">
      <c r="N5015" t="s">
        <v>14407</v>
      </c>
      <c r="O5015" t="s">
        <v>14408</v>
      </c>
      <c r="P5015" t="s">
        <v>14441</v>
      </c>
      <c r="Q5015" s="16" t="s">
        <v>14442</v>
      </c>
      <c r="R5015">
        <v>2</v>
      </c>
      <c r="S5015">
        <v>1</v>
      </c>
      <c r="T5015">
        <v>2</v>
      </c>
      <c r="U5015">
        <f t="shared" si="166"/>
        <v>0</v>
      </c>
      <c r="V5015">
        <v>0</v>
      </c>
      <c r="W5015">
        <v>0</v>
      </c>
    </row>
    <row r="5016" spans="14:23" ht="15" customHeight="1" x14ac:dyDescent="0.25">
      <c r="N5016" t="s">
        <v>14407</v>
      </c>
      <c r="O5016" t="s">
        <v>14408</v>
      </c>
      <c r="P5016" t="s">
        <v>14443</v>
      </c>
      <c r="Q5016" s="16" t="s">
        <v>14444</v>
      </c>
      <c r="R5016">
        <v>1</v>
      </c>
      <c r="S5016">
        <v>1</v>
      </c>
      <c r="T5016">
        <v>1</v>
      </c>
      <c r="U5016">
        <f t="shared" si="166"/>
        <v>0</v>
      </c>
      <c r="V5016">
        <v>0</v>
      </c>
      <c r="W5016">
        <v>0</v>
      </c>
    </row>
    <row r="5017" spans="14:23" ht="15" customHeight="1" x14ac:dyDescent="0.25">
      <c r="N5017" t="s">
        <v>14407</v>
      </c>
      <c r="O5017" t="s">
        <v>14408</v>
      </c>
      <c r="P5017" t="s">
        <v>14445</v>
      </c>
      <c r="Q5017" s="16" t="s">
        <v>14446</v>
      </c>
      <c r="R5017">
        <v>1</v>
      </c>
      <c r="S5017">
        <v>1</v>
      </c>
      <c r="T5017">
        <v>1</v>
      </c>
      <c r="U5017">
        <f t="shared" si="166"/>
        <v>0</v>
      </c>
      <c r="V5017">
        <v>0</v>
      </c>
      <c r="W5017">
        <v>0</v>
      </c>
    </row>
    <row r="5018" spans="14:23" ht="15" customHeight="1" x14ac:dyDescent="0.25">
      <c r="N5018" t="s">
        <v>14407</v>
      </c>
      <c r="O5018" t="s">
        <v>14408</v>
      </c>
      <c r="P5018" t="s">
        <v>14447</v>
      </c>
      <c r="Q5018" s="16" t="s">
        <v>14448</v>
      </c>
      <c r="R5018">
        <v>2</v>
      </c>
      <c r="S5018">
        <v>1</v>
      </c>
      <c r="T5018">
        <v>2</v>
      </c>
      <c r="U5018">
        <f t="shared" si="166"/>
        <v>0</v>
      </c>
      <c r="V5018">
        <v>0</v>
      </c>
      <c r="W5018">
        <v>0</v>
      </c>
    </row>
    <row r="5019" spans="14:23" ht="15" customHeight="1" x14ac:dyDescent="0.25">
      <c r="N5019" t="s">
        <v>14407</v>
      </c>
      <c r="O5019" t="s">
        <v>14408</v>
      </c>
      <c r="P5019" t="s">
        <v>14449</v>
      </c>
      <c r="Q5019" s="16" t="s">
        <v>14450</v>
      </c>
      <c r="R5019">
        <v>1</v>
      </c>
      <c r="S5019">
        <v>1</v>
      </c>
      <c r="T5019">
        <v>1</v>
      </c>
      <c r="U5019">
        <f t="shared" si="166"/>
        <v>0</v>
      </c>
      <c r="V5019">
        <v>0</v>
      </c>
      <c r="W5019">
        <v>0</v>
      </c>
    </row>
    <row r="5020" spans="14:23" ht="15" customHeight="1" x14ac:dyDescent="0.25">
      <c r="N5020" t="s">
        <v>14407</v>
      </c>
      <c r="O5020" t="s">
        <v>14408</v>
      </c>
      <c r="P5020" t="s">
        <v>14451</v>
      </c>
      <c r="Q5020" s="16" t="s">
        <v>14452</v>
      </c>
      <c r="R5020">
        <v>1</v>
      </c>
      <c r="S5020">
        <v>1</v>
      </c>
      <c r="T5020">
        <v>1</v>
      </c>
      <c r="U5020">
        <f t="shared" si="166"/>
        <v>0</v>
      </c>
      <c r="V5020">
        <v>0</v>
      </c>
      <c r="W5020">
        <v>0</v>
      </c>
    </row>
    <row r="5021" spans="14:23" ht="15" customHeight="1" x14ac:dyDescent="0.25">
      <c r="N5021" t="s">
        <v>14407</v>
      </c>
      <c r="O5021" t="s">
        <v>14408</v>
      </c>
      <c r="P5021" t="s">
        <v>14453</v>
      </c>
      <c r="Q5021" s="16" t="s">
        <v>14454</v>
      </c>
      <c r="R5021">
        <v>2</v>
      </c>
      <c r="S5021">
        <v>2</v>
      </c>
      <c r="T5021">
        <v>2</v>
      </c>
      <c r="U5021">
        <f t="shared" si="166"/>
        <v>0</v>
      </c>
      <c r="V5021">
        <v>0</v>
      </c>
      <c r="W5021">
        <v>0</v>
      </c>
    </row>
    <row r="5022" spans="14:23" ht="15" customHeight="1" x14ac:dyDescent="0.25">
      <c r="N5022" t="s">
        <v>14407</v>
      </c>
      <c r="O5022" t="s">
        <v>14408</v>
      </c>
      <c r="P5022" t="s">
        <v>14455</v>
      </c>
      <c r="Q5022" s="16" t="s">
        <v>14456</v>
      </c>
      <c r="R5022">
        <v>2</v>
      </c>
      <c r="S5022">
        <v>1</v>
      </c>
      <c r="T5022">
        <v>2</v>
      </c>
      <c r="U5022">
        <f t="shared" si="166"/>
        <v>0</v>
      </c>
      <c r="V5022">
        <v>0</v>
      </c>
      <c r="W5022">
        <v>0</v>
      </c>
    </row>
    <row r="5023" spans="14:23" ht="15" customHeight="1" x14ac:dyDescent="0.25">
      <c r="N5023" t="s">
        <v>14407</v>
      </c>
      <c r="O5023" t="s">
        <v>14408</v>
      </c>
      <c r="P5023" t="s">
        <v>14457</v>
      </c>
      <c r="Q5023" s="16" t="s">
        <v>14458</v>
      </c>
      <c r="R5023">
        <v>1</v>
      </c>
      <c r="S5023">
        <v>1</v>
      </c>
      <c r="T5023">
        <v>1</v>
      </c>
      <c r="U5023">
        <f t="shared" si="166"/>
        <v>0</v>
      </c>
      <c r="V5023">
        <v>0</v>
      </c>
      <c r="W5023">
        <v>0</v>
      </c>
    </row>
    <row r="5024" spans="14:23" ht="15" customHeight="1" x14ac:dyDescent="0.25">
      <c r="N5024" t="s">
        <v>14407</v>
      </c>
      <c r="O5024" t="s">
        <v>14408</v>
      </c>
      <c r="P5024" t="s">
        <v>14459</v>
      </c>
      <c r="Q5024" s="16" t="s">
        <v>14460</v>
      </c>
      <c r="R5024">
        <v>3</v>
      </c>
      <c r="S5024">
        <v>2</v>
      </c>
      <c r="T5024">
        <v>3</v>
      </c>
      <c r="U5024">
        <f t="shared" si="166"/>
        <v>0</v>
      </c>
      <c r="V5024">
        <v>0</v>
      </c>
      <c r="W5024">
        <v>0</v>
      </c>
    </row>
    <row r="5025" spans="14:23" ht="15" customHeight="1" x14ac:dyDescent="0.25">
      <c r="N5025" t="s">
        <v>14407</v>
      </c>
      <c r="O5025" t="s">
        <v>14408</v>
      </c>
      <c r="P5025" t="s">
        <v>14461</v>
      </c>
      <c r="Q5025" s="16" t="s">
        <v>14462</v>
      </c>
      <c r="R5025">
        <v>4</v>
      </c>
      <c r="S5025">
        <v>2</v>
      </c>
      <c r="T5025">
        <v>4</v>
      </c>
      <c r="U5025">
        <f t="shared" si="166"/>
        <v>0</v>
      </c>
      <c r="V5025">
        <v>0</v>
      </c>
      <c r="W5025">
        <v>0</v>
      </c>
    </row>
    <row r="5026" spans="14:23" ht="15" customHeight="1" x14ac:dyDescent="0.25">
      <c r="N5026" t="s">
        <v>14407</v>
      </c>
      <c r="O5026" t="s">
        <v>14408</v>
      </c>
      <c r="P5026" t="s">
        <v>14463</v>
      </c>
      <c r="Q5026" s="16" t="s">
        <v>14464</v>
      </c>
      <c r="R5026">
        <v>2</v>
      </c>
      <c r="S5026">
        <v>1</v>
      </c>
      <c r="T5026">
        <v>2</v>
      </c>
      <c r="U5026">
        <f t="shared" si="166"/>
        <v>0</v>
      </c>
      <c r="V5026">
        <v>0</v>
      </c>
      <c r="W5026">
        <v>0</v>
      </c>
    </row>
    <row r="5027" spans="14:23" ht="15" customHeight="1" x14ac:dyDescent="0.25">
      <c r="N5027" t="s">
        <v>14407</v>
      </c>
      <c r="O5027" t="s">
        <v>14408</v>
      </c>
      <c r="P5027" t="s">
        <v>14465</v>
      </c>
      <c r="Q5027" s="16" t="s">
        <v>14466</v>
      </c>
      <c r="R5027">
        <v>1</v>
      </c>
      <c r="S5027">
        <v>1</v>
      </c>
      <c r="T5027">
        <v>1</v>
      </c>
      <c r="U5027">
        <f t="shared" si="166"/>
        <v>0</v>
      </c>
      <c r="V5027">
        <v>0</v>
      </c>
      <c r="W5027">
        <v>0</v>
      </c>
    </row>
    <row r="5028" spans="14:23" ht="15" customHeight="1" x14ac:dyDescent="0.25">
      <c r="N5028" t="s">
        <v>14407</v>
      </c>
      <c r="O5028" t="s">
        <v>14408</v>
      </c>
      <c r="P5028" t="s">
        <v>14467</v>
      </c>
      <c r="Q5028" s="16" t="s">
        <v>14468</v>
      </c>
      <c r="R5028">
        <v>1</v>
      </c>
      <c r="S5028">
        <v>1</v>
      </c>
      <c r="T5028">
        <v>1</v>
      </c>
      <c r="U5028">
        <f t="shared" si="166"/>
        <v>0</v>
      </c>
      <c r="V5028">
        <v>0</v>
      </c>
      <c r="W5028">
        <v>0</v>
      </c>
    </row>
    <row r="5029" spans="14:23" ht="15" customHeight="1" x14ac:dyDescent="0.25">
      <c r="N5029" t="s">
        <v>14407</v>
      </c>
      <c r="O5029" t="s">
        <v>14408</v>
      </c>
      <c r="P5029" t="s">
        <v>14469</v>
      </c>
      <c r="Q5029" s="16" t="s">
        <v>14470</v>
      </c>
      <c r="R5029">
        <v>5</v>
      </c>
      <c r="S5029">
        <v>1</v>
      </c>
      <c r="T5029">
        <v>5</v>
      </c>
      <c r="U5029">
        <f t="shared" si="166"/>
        <v>0</v>
      </c>
      <c r="V5029">
        <v>0</v>
      </c>
      <c r="W5029">
        <v>0</v>
      </c>
    </row>
    <row r="5030" spans="14:23" ht="15" customHeight="1" x14ac:dyDescent="0.25">
      <c r="N5030" t="s">
        <v>14407</v>
      </c>
      <c r="O5030" t="s">
        <v>14408</v>
      </c>
      <c r="P5030" t="s">
        <v>14471</v>
      </c>
      <c r="Q5030" s="16" t="s">
        <v>14472</v>
      </c>
      <c r="R5030">
        <v>15</v>
      </c>
      <c r="S5030">
        <v>4</v>
      </c>
      <c r="T5030">
        <v>15</v>
      </c>
      <c r="U5030">
        <f t="shared" si="166"/>
        <v>0</v>
      </c>
      <c r="V5030">
        <v>0</v>
      </c>
      <c r="W5030">
        <v>0</v>
      </c>
    </row>
    <row r="5031" spans="14:23" ht="15" customHeight="1" x14ac:dyDescent="0.25">
      <c r="N5031" t="s">
        <v>14407</v>
      </c>
      <c r="O5031" t="s">
        <v>14408</v>
      </c>
      <c r="P5031" t="s">
        <v>14473</v>
      </c>
      <c r="Q5031" s="16" t="s">
        <v>14474</v>
      </c>
      <c r="R5031">
        <v>2</v>
      </c>
      <c r="S5031">
        <v>1</v>
      </c>
      <c r="T5031">
        <v>2</v>
      </c>
      <c r="U5031">
        <f t="shared" si="166"/>
        <v>0</v>
      </c>
      <c r="V5031">
        <v>0</v>
      </c>
      <c r="W5031">
        <v>0</v>
      </c>
    </row>
    <row r="5032" spans="14:23" ht="15" customHeight="1" x14ac:dyDescent="0.25">
      <c r="N5032" t="s">
        <v>14407</v>
      </c>
      <c r="O5032" t="s">
        <v>14408</v>
      </c>
      <c r="P5032" t="s">
        <v>14475</v>
      </c>
      <c r="Q5032" s="16" t="s">
        <v>14476</v>
      </c>
      <c r="R5032">
        <v>1</v>
      </c>
      <c r="S5032">
        <v>1</v>
      </c>
      <c r="T5032">
        <v>1</v>
      </c>
      <c r="U5032">
        <f t="shared" si="166"/>
        <v>0</v>
      </c>
      <c r="V5032">
        <v>0</v>
      </c>
      <c r="W5032">
        <v>0</v>
      </c>
    </row>
    <row r="5033" spans="14:23" ht="15" customHeight="1" x14ac:dyDescent="0.25">
      <c r="N5033" t="s">
        <v>14407</v>
      </c>
      <c r="O5033" t="s">
        <v>14408</v>
      </c>
      <c r="P5033" t="s">
        <v>14477</v>
      </c>
      <c r="Q5033" s="16" t="s">
        <v>14478</v>
      </c>
      <c r="R5033">
        <v>1</v>
      </c>
      <c r="S5033">
        <v>1</v>
      </c>
      <c r="T5033">
        <v>1</v>
      </c>
      <c r="U5033">
        <f t="shared" si="166"/>
        <v>0</v>
      </c>
      <c r="V5033">
        <v>0</v>
      </c>
      <c r="W5033">
        <v>0</v>
      </c>
    </row>
    <row r="5034" spans="14:23" ht="15" customHeight="1" x14ac:dyDescent="0.25">
      <c r="N5034" t="s">
        <v>14407</v>
      </c>
      <c r="O5034" t="s">
        <v>14408</v>
      </c>
      <c r="P5034" t="s">
        <v>14479</v>
      </c>
      <c r="Q5034" s="16" t="s">
        <v>14480</v>
      </c>
      <c r="R5034">
        <v>2</v>
      </c>
      <c r="S5034">
        <v>1</v>
      </c>
      <c r="T5034">
        <v>2</v>
      </c>
      <c r="U5034">
        <f t="shared" si="166"/>
        <v>0</v>
      </c>
      <c r="V5034">
        <v>0</v>
      </c>
      <c r="W5034">
        <v>0</v>
      </c>
    </row>
    <row r="5035" spans="14:23" ht="15" customHeight="1" x14ac:dyDescent="0.25">
      <c r="N5035" t="s">
        <v>14407</v>
      </c>
      <c r="O5035" t="s">
        <v>14408</v>
      </c>
      <c r="P5035" t="s">
        <v>14481</v>
      </c>
      <c r="Q5035" s="16" t="s">
        <v>14482</v>
      </c>
      <c r="R5035">
        <v>3</v>
      </c>
      <c r="S5035">
        <v>3</v>
      </c>
      <c r="T5035">
        <v>3</v>
      </c>
      <c r="U5035">
        <f t="shared" ref="U5035:U5098" si="167">IF(V5035=0, 0, "")</f>
        <v>0</v>
      </c>
      <c r="V5035">
        <v>0</v>
      </c>
      <c r="W5035">
        <v>0</v>
      </c>
    </row>
    <row r="5036" spans="14:23" ht="15" customHeight="1" x14ac:dyDescent="0.25">
      <c r="N5036" t="s">
        <v>14407</v>
      </c>
      <c r="O5036" t="s">
        <v>14408</v>
      </c>
      <c r="P5036" t="s">
        <v>14483</v>
      </c>
      <c r="Q5036" s="16" t="s">
        <v>14484</v>
      </c>
      <c r="R5036">
        <v>16</v>
      </c>
      <c r="S5036">
        <v>3</v>
      </c>
      <c r="T5036">
        <v>16</v>
      </c>
      <c r="U5036">
        <f t="shared" si="167"/>
        <v>0</v>
      </c>
      <c r="V5036">
        <v>0</v>
      </c>
      <c r="W5036">
        <v>0</v>
      </c>
    </row>
    <row r="5037" spans="14:23" ht="15" customHeight="1" x14ac:dyDescent="0.25">
      <c r="N5037" t="s">
        <v>14407</v>
      </c>
      <c r="O5037" t="s">
        <v>14408</v>
      </c>
      <c r="P5037" t="s">
        <v>14485</v>
      </c>
      <c r="Q5037" s="16" t="s">
        <v>14486</v>
      </c>
      <c r="R5037">
        <v>2</v>
      </c>
      <c r="S5037">
        <v>1</v>
      </c>
      <c r="T5037">
        <v>2</v>
      </c>
      <c r="U5037">
        <f t="shared" si="167"/>
        <v>0</v>
      </c>
      <c r="V5037">
        <v>0</v>
      </c>
      <c r="W5037">
        <v>0</v>
      </c>
    </row>
    <row r="5038" spans="14:23" ht="15" customHeight="1" x14ac:dyDescent="0.25">
      <c r="N5038" t="s">
        <v>14407</v>
      </c>
      <c r="O5038" t="s">
        <v>14408</v>
      </c>
      <c r="P5038" t="s">
        <v>14487</v>
      </c>
      <c r="Q5038" s="16" t="s">
        <v>14488</v>
      </c>
      <c r="R5038">
        <v>2</v>
      </c>
      <c r="S5038">
        <v>1</v>
      </c>
      <c r="T5038">
        <v>2</v>
      </c>
      <c r="U5038">
        <f t="shared" si="167"/>
        <v>0</v>
      </c>
      <c r="V5038">
        <v>0</v>
      </c>
      <c r="W5038">
        <v>0</v>
      </c>
    </row>
    <row r="5039" spans="14:23" ht="15" customHeight="1" x14ac:dyDescent="0.25">
      <c r="N5039" t="s">
        <v>14407</v>
      </c>
      <c r="O5039" t="s">
        <v>14408</v>
      </c>
      <c r="P5039" t="s">
        <v>14489</v>
      </c>
      <c r="Q5039" s="16" t="s">
        <v>14490</v>
      </c>
      <c r="R5039">
        <v>1</v>
      </c>
      <c r="S5039">
        <v>1</v>
      </c>
      <c r="T5039">
        <v>1</v>
      </c>
      <c r="U5039">
        <f t="shared" si="167"/>
        <v>0</v>
      </c>
      <c r="V5039">
        <v>0</v>
      </c>
      <c r="W5039">
        <v>0</v>
      </c>
    </row>
    <row r="5040" spans="14:23" ht="15" customHeight="1" x14ac:dyDescent="0.25">
      <c r="N5040" t="s">
        <v>14407</v>
      </c>
      <c r="O5040" t="s">
        <v>14408</v>
      </c>
      <c r="P5040" t="s">
        <v>14491</v>
      </c>
      <c r="Q5040" s="16" t="s">
        <v>14492</v>
      </c>
      <c r="R5040">
        <v>1</v>
      </c>
      <c r="S5040">
        <v>1</v>
      </c>
      <c r="T5040">
        <v>1</v>
      </c>
      <c r="U5040">
        <f t="shared" si="167"/>
        <v>0</v>
      </c>
      <c r="V5040">
        <v>0</v>
      </c>
      <c r="W5040">
        <v>0</v>
      </c>
    </row>
    <row r="5041" spans="14:23" ht="15" customHeight="1" x14ac:dyDescent="0.25">
      <c r="N5041" t="s">
        <v>14407</v>
      </c>
      <c r="O5041" t="s">
        <v>14408</v>
      </c>
      <c r="P5041" t="s">
        <v>14493</v>
      </c>
      <c r="Q5041" s="16" t="s">
        <v>14494</v>
      </c>
      <c r="R5041">
        <v>5</v>
      </c>
      <c r="S5041">
        <v>5</v>
      </c>
      <c r="T5041">
        <v>5</v>
      </c>
      <c r="U5041">
        <f t="shared" si="167"/>
        <v>0</v>
      </c>
      <c r="V5041">
        <v>0</v>
      </c>
      <c r="W5041">
        <v>0</v>
      </c>
    </row>
    <row r="5042" spans="14:23" ht="15" customHeight="1" x14ac:dyDescent="0.25">
      <c r="N5042" t="s">
        <v>14407</v>
      </c>
      <c r="O5042" t="s">
        <v>14408</v>
      </c>
      <c r="P5042" t="s">
        <v>14495</v>
      </c>
      <c r="Q5042" s="16" t="s">
        <v>14496</v>
      </c>
      <c r="R5042">
        <v>4</v>
      </c>
      <c r="S5042">
        <v>2</v>
      </c>
      <c r="T5042">
        <v>4</v>
      </c>
      <c r="U5042">
        <f t="shared" si="167"/>
        <v>0</v>
      </c>
      <c r="V5042">
        <v>0</v>
      </c>
      <c r="W5042">
        <v>0</v>
      </c>
    </row>
    <row r="5043" spans="14:23" ht="15" customHeight="1" x14ac:dyDescent="0.25">
      <c r="N5043" t="s">
        <v>14407</v>
      </c>
      <c r="O5043" t="s">
        <v>14408</v>
      </c>
      <c r="P5043" t="s">
        <v>14497</v>
      </c>
      <c r="Q5043" s="16" t="s">
        <v>14498</v>
      </c>
      <c r="R5043">
        <v>1</v>
      </c>
      <c r="S5043">
        <v>1</v>
      </c>
      <c r="T5043">
        <v>1</v>
      </c>
      <c r="U5043">
        <f t="shared" si="167"/>
        <v>0</v>
      </c>
      <c r="V5043">
        <v>0</v>
      </c>
      <c r="W5043">
        <v>0</v>
      </c>
    </row>
    <row r="5044" spans="14:23" ht="15" customHeight="1" x14ac:dyDescent="0.25">
      <c r="N5044" t="s">
        <v>14407</v>
      </c>
      <c r="O5044" t="s">
        <v>14408</v>
      </c>
      <c r="P5044" t="s">
        <v>14499</v>
      </c>
      <c r="Q5044" s="16" t="s">
        <v>14500</v>
      </c>
      <c r="R5044">
        <v>1</v>
      </c>
      <c r="S5044">
        <v>1</v>
      </c>
      <c r="T5044">
        <v>1</v>
      </c>
      <c r="U5044">
        <f t="shared" si="167"/>
        <v>0</v>
      </c>
      <c r="V5044">
        <v>0</v>
      </c>
      <c r="W5044">
        <v>0</v>
      </c>
    </row>
    <row r="5045" spans="14:23" ht="15" customHeight="1" x14ac:dyDescent="0.25">
      <c r="N5045" t="s">
        <v>14407</v>
      </c>
      <c r="O5045" t="s">
        <v>14408</v>
      </c>
      <c r="P5045" t="s">
        <v>14501</v>
      </c>
      <c r="Q5045" s="16" t="s">
        <v>14502</v>
      </c>
      <c r="R5045">
        <v>7</v>
      </c>
      <c r="S5045">
        <v>2</v>
      </c>
      <c r="T5045">
        <v>7</v>
      </c>
      <c r="U5045">
        <f t="shared" si="167"/>
        <v>0</v>
      </c>
      <c r="V5045">
        <v>0</v>
      </c>
      <c r="W5045">
        <v>0</v>
      </c>
    </row>
    <row r="5046" spans="14:23" ht="15" customHeight="1" x14ac:dyDescent="0.25">
      <c r="N5046" t="s">
        <v>14407</v>
      </c>
      <c r="O5046" t="s">
        <v>14408</v>
      </c>
      <c r="P5046" t="s">
        <v>14503</v>
      </c>
      <c r="Q5046" s="16" t="s">
        <v>14504</v>
      </c>
      <c r="R5046">
        <v>1</v>
      </c>
      <c r="S5046">
        <v>1</v>
      </c>
      <c r="T5046">
        <v>1</v>
      </c>
      <c r="U5046">
        <f t="shared" si="167"/>
        <v>0</v>
      </c>
      <c r="V5046">
        <v>0</v>
      </c>
      <c r="W5046">
        <v>0</v>
      </c>
    </row>
    <row r="5047" spans="14:23" ht="15" customHeight="1" x14ac:dyDescent="0.25">
      <c r="N5047" t="s">
        <v>14407</v>
      </c>
      <c r="O5047" t="s">
        <v>14408</v>
      </c>
      <c r="P5047" t="s">
        <v>14505</v>
      </c>
      <c r="Q5047" s="16" t="s">
        <v>14506</v>
      </c>
      <c r="R5047">
        <v>52</v>
      </c>
      <c r="S5047">
        <v>2</v>
      </c>
      <c r="T5047">
        <v>52</v>
      </c>
      <c r="U5047">
        <f t="shared" si="167"/>
        <v>0</v>
      </c>
      <c r="V5047">
        <v>0</v>
      </c>
      <c r="W5047">
        <v>0</v>
      </c>
    </row>
    <row r="5048" spans="14:23" ht="15" customHeight="1" x14ac:dyDescent="0.25">
      <c r="N5048" t="s">
        <v>14407</v>
      </c>
      <c r="O5048" t="s">
        <v>14408</v>
      </c>
      <c r="P5048" t="s">
        <v>14507</v>
      </c>
      <c r="Q5048" s="16" t="s">
        <v>14508</v>
      </c>
      <c r="R5048">
        <v>8</v>
      </c>
      <c r="S5048">
        <v>2</v>
      </c>
      <c r="T5048">
        <v>8</v>
      </c>
      <c r="U5048">
        <f t="shared" si="167"/>
        <v>0</v>
      </c>
      <c r="V5048">
        <v>0</v>
      </c>
      <c r="W5048">
        <v>0</v>
      </c>
    </row>
    <row r="5049" spans="14:23" ht="15" customHeight="1" x14ac:dyDescent="0.25">
      <c r="N5049" t="s">
        <v>14407</v>
      </c>
      <c r="O5049" t="s">
        <v>14408</v>
      </c>
      <c r="P5049" t="s">
        <v>14509</v>
      </c>
      <c r="Q5049" s="16" t="s">
        <v>14510</v>
      </c>
      <c r="R5049">
        <v>10</v>
      </c>
      <c r="S5049">
        <v>3</v>
      </c>
      <c r="T5049">
        <v>10</v>
      </c>
      <c r="U5049">
        <f t="shared" si="167"/>
        <v>0</v>
      </c>
      <c r="V5049">
        <v>0</v>
      </c>
      <c r="W5049">
        <v>0</v>
      </c>
    </row>
    <row r="5050" spans="14:23" ht="15" customHeight="1" x14ac:dyDescent="0.25">
      <c r="N5050" t="s">
        <v>14407</v>
      </c>
      <c r="O5050" t="s">
        <v>14408</v>
      </c>
      <c r="P5050" t="s">
        <v>14511</v>
      </c>
      <c r="Q5050" s="16" t="s">
        <v>14512</v>
      </c>
      <c r="R5050">
        <v>3</v>
      </c>
      <c r="S5050">
        <v>1</v>
      </c>
      <c r="T5050">
        <v>3</v>
      </c>
      <c r="U5050">
        <f t="shared" si="167"/>
        <v>0</v>
      </c>
      <c r="V5050">
        <v>0</v>
      </c>
      <c r="W5050">
        <v>0</v>
      </c>
    </row>
    <row r="5051" spans="14:23" ht="15" customHeight="1" x14ac:dyDescent="0.25">
      <c r="N5051" t="s">
        <v>14407</v>
      </c>
      <c r="O5051" t="s">
        <v>14408</v>
      </c>
      <c r="P5051" t="s">
        <v>14513</v>
      </c>
      <c r="Q5051" s="16" t="s">
        <v>14514</v>
      </c>
      <c r="R5051">
        <v>2</v>
      </c>
      <c r="S5051">
        <v>1</v>
      </c>
      <c r="T5051">
        <v>2</v>
      </c>
      <c r="U5051">
        <f t="shared" si="167"/>
        <v>0</v>
      </c>
      <c r="V5051">
        <v>0</v>
      </c>
      <c r="W5051">
        <v>0</v>
      </c>
    </row>
    <row r="5052" spans="14:23" ht="15" customHeight="1" x14ac:dyDescent="0.25">
      <c r="N5052" t="s">
        <v>14407</v>
      </c>
      <c r="O5052" t="s">
        <v>14408</v>
      </c>
      <c r="P5052" t="s">
        <v>14515</v>
      </c>
      <c r="Q5052" s="16" t="s">
        <v>1734</v>
      </c>
      <c r="R5052">
        <v>3</v>
      </c>
      <c r="S5052">
        <v>1</v>
      </c>
      <c r="T5052">
        <v>3</v>
      </c>
      <c r="U5052">
        <f t="shared" si="167"/>
        <v>0</v>
      </c>
      <c r="V5052">
        <v>0</v>
      </c>
      <c r="W5052">
        <v>0</v>
      </c>
    </row>
    <row r="5053" spans="14:23" ht="15" customHeight="1" x14ac:dyDescent="0.25">
      <c r="N5053" t="s">
        <v>14407</v>
      </c>
      <c r="O5053" t="s">
        <v>14408</v>
      </c>
      <c r="P5053" t="s">
        <v>14516</v>
      </c>
      <c r="Q5053" s="16" t="s">
        <v>14517</v>
      </c>
      <c r="R5053">
        <v>1</v>
      </c>
      <c r="S5053">
        <v>1</v>
      </c>
      <c r="T5053">
        <v>1</v>
      </c>
      <c r="U5053">
        <f t="shared" si="167"/>
        <v>0</v>
      </c>
      <c r="V5053">
        <v>0</v>
      </c>
      <c r="W5053">
        <v>0</v>
      </c>
    </row>
    <row r="5054" spans="14:23" ht="15" customHeight="1" x14ac:dyDescent="0.25">
      <c r="N5054" t="s">
        <v>14407</v>
      </c>
      <c r="O5054" t="s">
        <v>14408</v>
      </c>
      <c r="P5054" t="s">
        <v>14518</v>
      </c>
      <c r="Q5054" s="16" t="s">
        <v>14519</v>
      </c>
      <c r="R5054">
        <v>2</v>
      </c>
      <c r="S5054">
        <v>1</v>
      </c>
      <c r="T5054">
        <v>2</v>
      </c>
      <c r="U5054">
        <f t="shared" si="167"/>
        <v>0</v>
      </c>
      <c r="V5054">
        <v>0</v>
      </c>
      <c r="W5054">
        <v>0</v>
      </c>
    </row>
    <row r="5055" spans="14:23" ht="15" customHeight="1" x14ac:dyDescent="0.25">
      <c r="N5055" t="s">
        <v>14407</v>
      </c>
      <c r="O5055" t="s">
        <v>14408</v>
      </c>
      <c r="P5055" t="s">
        <v>14520</v>
      </c>
      <c r="Q5055" s="16" t="s">
        <v>14504</v>
      </c>
      <c r="R5055">
        <v>2</v>
      </c>
      <c r="S5055">
        <v>1</v>
      </c>
      <c r="T5055">
        <v>2</v>
      </c>
      <c r="U5055">
        <f t="shared" si="167"/>
        <v>0</v>
      </c>
      <c r="V5055">
        <v>0</v>
      </c>
      <c r="W5055">
        <v>0</v>
      </c>
    </row>
    <row r="5056" spans="14:23" ht="15" customHeight="1" x14ac:dyDescent="0.25">
      <c r="N5056" t="s">
        <v>14407</v>
      </c>
      <c r="O5056" t="s">
        <v>14408</v>
      </c>
      <c r="P5056" t="s">
        <v>14521</v>
      </c>
      <c r="Q5056" s="16" t="s">
        <v>14522</v>
      </c>
      <c r="R5056">
        <v>2</v>
      </c>
      <c r="S5056">
        <v>1</v>
      </c>
      <c r="T5056">
        <v>2</v>
      </c>
      <c r="U5056">
        <f t="shared" si="167"/>
        <v>0</v>
      </c>
      <c r="V5056">
        <v>0</v>
      </c>
      <c r="W5056">
        <v>0</v>
      </c>
    </row>
    <row r="5057" spans="14:23" ht="15" customHeight="1" x14ac:dyDescent="0.25">
      <c r="N5057" t="s">
        <v>14407</v>
      </c>
      <c r="O5057" t="s">
        <v>14408</v>
      </c>
      <c r="P5057" t="s">
        <v>14523</v>
      </c>
      <c r="Q5057" s="16" t="s">
        <v>14524</v>
      </c>
      <c r="R5057">
        <v>11</v>
      </c>
      <c r="S5057">
        <v>3</v>
      </c>
      <c r="T5057">
        <v>11</v>
      </c>
      <c r="U5057">
        <f t="shared" si="167"/>
        <v>0</v>
      </c>
      <c r="V5057">
        <v>0</v>
      </c>
      <c r="W5057">
        <v>0</v>
      </c>
    </row>
    <row r="5058" spans="14:23" ht="15" customHeight="1" x14ac:dyDescent="0.25">
      <c r="N5058" t="s">
        <v>14407</v>
      </c>
      <c r="O5058" t="s">
        <v>14408</v>
      </c>
      <c r="P5058" t="s">
        <v>14525</v>
      </c>
      <c r="Q5058" s="16" t="s">
        <v>14526</v>
      </c>
      <c r="R5058">
        <v>1</v>
      </c>
      <c r="S5058">
        <v>1</v>
      </c>
      <c r="T5058">
        <v>1</v>
      </c>
      <c r="U5058">
        <f t="shared" si="167"/>
        <v>0</v>
      </c>
      <c r="V5058">
        <v>0</v>
      </c>
      <c r="W5058">
        <v>0</v>
      </c>
    </row>
    <row r="5059" spans="14:23" ht="15" customHeight="1" x14ac:dyDescent="0.25">
      <c r="N5059" t="s">
        <v>14407</v>
      </c>
      <c r="O5059" t="s">
        <v>14408</v>
      </c>
      <c r="P5059" t="s">
        <v>14527</v>
      </c>
      <c r="Q5059" s="16" t="s">
        <v>14528</v>
      </c>
      <c r="R5059">
        <v>10</v>
      </c>
      <c r="S5059">
        <v>1</v>
      </c>
      <c r="T5059">
        <v>10</v>
      </c>
      <c r="U5059">
        <f t="shared" si="167"/>
        <v>0</v>
      </c>
      <c r="V5059">
        <v>0</v>
      </c>
      <c r="W5059">
        <v>0</v>
      </c>
    </row>
    <row r="5060" spans="14:23" ht="15" customHeight="1" x14ac:dyDescent="0.25">
      <c r="N5060" t="s">
        <v>14407</v>
      </c>
      <c r="O5060" t="s">
        <v>14408</v>
      </c>
      <c r="P5060" t="s">
        <v>14527</v>
      </c>
      <c r="Q5060" s="16" t="s">
        <v>14529</v>
      </c>
      <c r="R5060">
        <v>10</v>
      </c>
      <c r="S5060">
        <v>1</v>
      </c>
      <c r="T5060">
        <v>10</v>
      </c>
      <c r="U5060">
        <f t="shared" si="167"/>
        <v>0</v>
      </c>
      <c r="V5060">
        <v>0</v>
      </c>
      <c r="W5060">
        <v>0</v>
      </c>
    </row>
    <row r="5061" spans="14:23" ht="15" customHeight="1" x14ac:dyDescent="0.25">
      <c r="N5061" t="s">
        <v>14407</v>
      </c>
      <c r="O5061" t="s">
        <v>14408</v>
      </c>
      <c r="P5061" t="s">
        <v>14530</v>
      </c>
      <c r="Q5061" s="16" t="s">
        <v>14531</v>
      </c>
      <c r="R5061">
        <v>1</v>
      </c>
      <c r="S5061">
        <v>1</v>
      </c>
      <c r="T5061">
        <v>1</v>
      </c>
      <c r="U5061">
        <f t="shared" si="167"/>
        <v>0</v>
      </c>
      <c r="V5061">
        <v>0</v>
      </c>
      <c r="W5061">
        <v>0</v>
      </c>
    </row>
    <row r="5062" spans="14:23" ht="15" customHeight="1" x14ac:dyDescent="0.25">
      <c r="N5062" t="s">
        <v>14407</v>
      </c>
      <c r="O5062" t="s">
        <v>14408</v>
      </c>
      <c r="P5062" t="s">
        <v>14532</v>
      </c>
      <c r="Q5062" s="16" t="s">
        <v>14533</v>
      </c>
      <c r="R5062">
        <v>2</v>
      </c>
      <c r="S5062">
        <v>2</v>
      </c>
      <c r="T5062">
        <v>2</v>
      </c>
      <c r="U5062">
        <f t="shared" si="167"/>
        <v>0</v>
      </c>
      <c r="V5062">
        <v>0</v>
      </c>
      <c r="W5062">
        <v>0</v>
      </c>
    </row>
    <row r="5063" spans="14:23" ht="15" customHeight="1" x14ac:dyDescent="0.25">
      <c r="N5063" t="s">
        <v>14407</v>
      </c>
      <c r="O5063" t="s">
        <v>14408</v>
      </c>
      <c r="P5063" t="s">
        <v>14534</v>
      </c>
      <c r="Q5063" s="16" t="s">
        <v>14535</v>
      </c>
      <c r="R5063">
        <v>2</v>
      </c>
      <c r="S5063">
        <v>1</v>
      </c>
      <c r="T5063">
        <v>2</v>
      </c>
      <c r="U5063">
        <f t="shared" si="167"/>
        <v>0</v>
      </c>
      <c r="V5063">
        <v>0</v>
      </c>
      <c r="W5063">
        <v>0</v>
      </c>
    </row>
    <row r="5064" spans="14:23" ht="15" customHeight="1" x14ac:dyDescent="0.25">
      <c r="N5064" t="s">
        <v>14407</v>
      </c>
      <c r="O5064" t="s">
        <v>14408</v>
      </c>
      <c r="P5064" t="s">
        <v>14536</v>
      </c>
      <c r="Q5064" s="16" t="s">
        <v>14537</v>
      </c>
      <c r="R5064">
        <v>3</v>
      </c>
      <c r="S5064">
        <v>2</v>
      </c>
      <c r="T5064">
        <v>3</v>
      </c>
      <c r="U5064">
        <f t="shared" si="167"/>
        <v>0</v>
      </c>
      <c r="V5064">
        <v>0</v>
      </c>
      <c r="W5064">
        <v>0</v>
      </c>
    </row>
    <row r="5065" spans="14:23" ht="15" customHeight="1" x14ac:dyDescent="0.25">
      <c r="N5065" t="s">
        <v>14407</v>
      </c>
      <c r="O5065" t="s">
        <v>14408</v>
      </c>
      <c r="P5065" t="s">
        <v>14538</v>
      </c>
      <c r="Q5065" s="16" t="s">
        <v>14539</v>
      </c>
      <c r="R5065">
        <v>1</v>
      </c>
      <c r="S5065">
        <v>1</v>
      </c>
      <c r="T5065">
        <v>1</v>
      </c>
      <c r="U5065">
        <f t="shared" si="167"/>
        <v>0</v>
      </c>
      <c r="V5065">
        <v>0</v>
      </c>
      <c r="W5065">
        <v>0</v>
      </c>
    </row>
    <row r="5066" spans="14:23" ht="15" customHeight="1" x14ac:dyDescent="0.25">
      <c r="N5066" t="s">
        <v>14407</v>
      </c>
      <c r="O5066" t="s">
        <v>14408</v>
      </c>
      <c r="P5066" t="s">
        <v>14540</v>
      </c>
      <c r="Q5066" s="16" t="s">
        <v>14541</v>
      </c>
      <c r="R5066">
        <v>1</v>
      </c>
      <c r="S5066">
        <v>1</v>
      </c>
      <c r="T5066">
        <v>1</v>
      </c>
      <c r="U5066">
        <f t="shared" si="167"/>
        <v>0</v>
      </c>
      <c r="V5066">
        <v>0</v>
      </c>
      <c r="W5066">
        <v>0</v>
      </c>
    </row>
    <row r="5067" spans="14:23" ht="15" customHeight="1" x14ac:dyDescent="0.25">
      <c r="N5067" t="s">
        <v>14407</v>
      </c>
      <c r="O5067" t="s">
        <v>14408</v>
      </c>
      <c r="P5067" t="s">
        <v>14542</v>
      </c>
      <c r="Q5067" s="16" t="s">
        <v>14543</v>
      </c>
      <c r="R5067">
        <v>10</v>
      </c>
      <c r="S5067">
        <v>2</v>
      </c>
      <c r="T5067">
        <v>10</v>
      </c>
      <c r="U5067">
        <f t="shared" si="167"/>
        <v>0</v>
      </c>
      <c r="V5067">
        <v>0</v>
      </c>
      <c r="W5067">
        <v>0</v>
      </c>
    </row>
    <row r="5068" spans="14:23" ht="15" customHeight="1" x14ac:dyDescent="0.25">
      <c r="N5068" t="s">
        <v>14407</v>
      </c>
      <c r="O5068" t="s">
        <v>14408</v>
      </c>
      <c r="P5068" t="s">
        <v>14544</v>
      </c>
      <c r="Q5068" s="16" t="s">
        <v>14545</v>
      </c>
      <c r="R5068">
        <v>2</v>
      </c>
      <c r="S5068">
        <v>1</v>
      </c>
      <c r="T5068">
        <v>2</v>
      </c>
      <c r="U5068">
        <f t="shared" si="167"/>
        <v>0</v>
      </c>
      <c r="V5068">
        <v>0</v>
      </c>
      <c r="W5068">
        <v>0</v>
      </c>
    </row>
    <row r="5069" spans="14:23" ht="15" customHeight="1" x14ac:dyDescent="0.25">
      <c r="N5069" t="s">
        <v>14407</v>
      </c>
      <c r="O5069" t="s">
        <v>14408</v>
      </c>
      <c r="P5069" t="s">
        <v>14546</v>
      </c>
      <c r="Q5069" s="16" t="s">
        <v>14547</v>
      </c>
      <c r="R5069">
        <v>2</v>
      </c>
      <c r="S5069">
        <v>1</v>
      </c>
      <c r="T5069">
        <v>2</v>
      </c>
      <c r="U5069">
        <f t="shared" si="167"/>
        <v>0</v>
      </c>
      <c r="V5069">
        <v>0</v>
      </c>
      <c r="W5069">
        <v>0</v>
      </c>
    </row>
    <row r="5070" spans="14:23" ht="15" customHeight="1" x14ac:dyDescent="0.25">
      <c r="N5070" t="s">
        <v>14407</v>
      </c>
      <c r="O5070" t="s">
        <v>14408</v>
      </c>
      <c r="P5070" t="s">
        <v>14548</v>
      </c>
      <c r="Q5070" s="16" t="s">
        <v>14549</v>
      </c>
      <c r="R5070">
        <v>8</v>
      </c>
      <c r="S5070">
        <v>1</v>
      </c>
      <c r="T5070">
        <v>8</v>
      </c>
      <c r="U5070">
        <f t="shared" si="167"/>
        <v>0</v>
      </c>
      <c r="V5070">
        <v>0</v>
      </c>
      <c r="W5070">
        <v>0</v>
      </c>
    </row>
    <row r="5071" spans="14:23" ht="15" customHeight="1" x14ac:dyDescent="0.25">
      <c r="N5071" t="s">
        <v>14407</v>
      </c>
      <c r="O5071" t="s">
        <v>14408</v>
      </c>
      <c r="P5071" t="s">
        <v>14550</v>
      </c>
      <c r="Q5071" s="16" t="s">
        <v>14551</v>
      </c>
      <c r="R5071">
        <v>2</v>
      </c>
      <c r="S5071">
        <v>2</v>
      </c>
      <c r="T5071">
        <v>2</v>
      </c>
      <c r="U5071">
        <f t="shared" si="167"/>
        <v>0</v>
      </c>
      <c r="V5071">
        <v>0</v>
      </c>
      <c r="W5071">
        <v>0</v>
      </c>
    </row>
    <row r="5072" spans="14:23" ht="15" customHeight="1" x14ac:dyDescent="0.25">
      <c r="N5072" t="s">
        <v>14552</v>
      </c>
      <c r="O5072" t="s">
        <v>14553</v>
      </c>
      <c r="P5072" t="s">
        <v>14554</v>
      </c>
      <c r="Q5072" s="16" t="s">
        <v>14555</v>
      </c>
      <c r="R5072">
        <v>2</v>
      </c>
      <c r="S5072">
        <v>2</v>
      </c>
      <c r="T5072">
        <v>2</v>
      </c>
      <c r="U5072">
        <f t="shared" si="167"/>
        <v>0</v>
      </c>
      <c r="V5072">
        <v>0</v>
      </c>
      <c r="W5072">
        <v>0</v>
      </c>
    </row>
    <row r="5073" spans="14:23" ht="15" customHeight="1" x14ac:dyDescent="0.25">
      <c r="N5073" t="s">
        <v>14552</v>
      </c>
      <c r="O5073" t="s">
        <v>14553</v>
      </c>
      <c r="P5073" t="s">
        <v>14554</v>
      </c>
      <c r="Q5073" s="16" t="s">
        <v>14556</v>
      </c>
      <c r="R5073">
        <v>2</v>
      </c>
      <c r="S5073">
        <v>2</v>
      </c>
      <c r="T5073">
        <v>2</v>
      </c>
      <c r="U5073">
        <f t="shared" si="167"/>
        <v>0</v>
      </c>
      <c r="V5073">
        <v>0</v>
      </c>
      <c r="W5073">
        <v>0</v>
      </c>
    </row>
    <row r="5074" spans="14:23" ht="15" customHeight="1" x14ac:dyDescent="0.25">
      <c r="N5074" t="s">
        <v>14552</v>
      </c>
      <c r="O5074" t="s">
        <v>14553</v>
      </c>
      <c r="P5074" t="s">
        <v>14557</v>
      </c>
      <c r="Q5074" s="16" t="s">
        <v>14558</v>
      </c>
      <c r="R5074">
        <v>1</v>
      </c>
      <c r="S5074">
        <v>1</v>
      </c>
      <c r="T5074">
        <v>1</v>
      </c>
      <c r="U5074">
        <f t="shared" si="167"/>
        <v>0</v>
      </c>
      <c r="V5074">
        <v>0</v>
      </c>
      <c r="W5074">
        <v>0</v>
      </c>
    </row>
    <row r="5075" spans="14:23" ht="15" customHeight="1" x14ac:dyDescent="0.25">
      <c r="N5075" t="s">
        <v>14552</v>
      </c>
      <c r="O5075" t="s">
        <v>14553</v>
      </c>
      <c r="P5075" t="s">
        <v>14559</v>
      </c>
      <c r="Q5075" s="16" t="s">
        <v>14560</v>
      </c>
      <c r="R5075">
        <v>1</v>
      </c>
      <c r="S5075">
        <v>1</v>
      </c>
      <c r="T5075">
        <v>1</v>
      </c>
      <c r="U5075">
        <f t="shared" si="167"/>
        <v>0</v>
      </c>
      <c r="V5075">
        <v>0</v>
      </c>
      <c r="W5075">
        <v>0</v>
      </c>
    </row>
    <row r="5076" spans="14:23" ht="15" customHeight="1" x14ac:dyDescent="0.25">
      <c r="N5076" t="s">
        <v>14552</v>
      </c>
      <c r="O5076" t="s">
        <v>14553</v>
      </c>
      <c r="P5076" t="s">
        <v>14561</v>
      </c>
      <c r="Q5076" s="16" t="s">
        <v>14562</v>
      </c>
      <c r="R5076">
        <v>1</v>
      </c>
      <c r="S5076">
        <v>1</v>
      </c>
      <c r="T5076">
        <v>1</v>
      </c>
      <c r="U5076">
        <f t="shared" si="167"/>
        <v>0</v>
      </c>
      <c r="V5076">
        <v>0</v>
      </c>
      <c r="W5076">
        <v>0</v>
      </c>
    </row>
    <row r="5077" spans="14:23" ht="15" customHeight="1" x14ac:dyDescent="0.25">
      <c r="N5077" t="s">
        <v>14552</v>
      </c>
      <c r="O5077" t="s">
        <v>14553</v>
      </c>
      <c r="P5077" t="s">
        <v>14563</v>
      </c>
      <c r="Q5077" s="16" t="s">
        <v>14564</v>
      </c>
      <c r="R5077">
        <v>2</v>
      </c>
      <c r="S5077">
        <v>2</v>
      </c>
      <c r="T5077">
        <v>2</v>
      </c>
      <c r="U5077">
        <f t="shared" si="167"/>
        <v>0</v>
      </c>
      <c r="V5077">
        <v>0</v>
      </c>
      <c r="W5077">
        <v>0</v>
      </c>
    </row>
    <row r="5078" spans="14:23" ht="15" customHeight="1" x14ac:dyDescent="0.25">
      <c r="N5078" t="s">
        <v>14552</v>
      </c>
      <c r="O5078" t="s">
        <v>14553</v>
      </c>
      <c r="P5078" t="s">
        <v>14565</v>
      </c>
      <c r="Q5078" s="16" t="s">
        <v>14566</v>
      </c>
      <c r="R5078">
        <v>1</v>
      </c>
      <c r="S5078">
        <v>1</v>
      </c>
      <c r="T5078">
        <v>1</v>
      </c>
      <c r="U5078">
        <f t="shared" si="167"/>
        <v>0</v>
      </c>
      <c r="V5078">
        <v>0</v>
      </c>
      <c r="W5078">
        <v>0</v>
      </c>
    </row>
    <row r="5079" spans="14:23" ht="15" customHeight="1" x14ac:dyDescent="0.25">
      <c r="N5079" t="s">
        <v>14552</v>
      </c>
      <c r="O5079" t="s">
        <v>14553</v>
      </c>
      <c r="P5079" t="s">
        <v>14567</v>
      </c>
      <c r="Q5079" s="16" t="s">
        <v>14568</v>
      </c>
      <c r="R5079">
        <v>1</v>
      </c>
      <c r="S5079">
        <v>1</v>
      </c>
      <c r="T5079">
        <v>1</v>
      </c>
      <c r="U5079">
        <f t="shared" si="167"/>
        <v>0</v>
      </c>
      <c r="V5079">
        <v>0</v>
      </c>
      <c r="W5079">
        <v>0</v>
      </c>
    </row>
    <row r="5080" spans="14:23" ht="15" customHeight="1" x14ac:dyDescent="0.25">
      <c r="N5080" t="s">
        <v>14552</v>
      </c>
      <c r="O5080" t="s">
        <v>14553</v>
      </c>
      <c r="P5080" t="s">
        <v>14569</v>
      </c>
      <c r="Q5080" s="16" t="s">
        <v>14570</v>
      </c>
      <c r="R5080">
        <v>1</v>
      </c>
      <c r="S5080">
        <v>1</v>
      </c>
      <c r="T5080">
        <v>1</v>
      </c>
      <c r="U5080">
        <f t="shared" si="167"/>
        <v>0</v>
      </c>
      <c r="V5080">
        <v>0</v>
      </c>
      <c r="W5080">
        <v>0</v>
      </c>
    </row>
    <row r="5081" spans="14:23" ht="15" customHeight="1" x14ac:dyDescent="0.25">
      <c r="N5081" t="s">
        <v>14552</v>
      </c>
      <c r="O5081" t="s">
        <v>14553</v>
      </c>
      <c r="P5081" t="s">
        <v>14571</v>
      </c>
      <c r="Q5081" s="16" t="s">
        <v>14572</v>
      </c>
      <c r="R5081">
        <v>1</v>
      </c>
      <c r="S5081">
        <v>1</v>
      </c>
      <c r="T5081">
        <v>1</v>
      </c>
      <c r="U5081">
        <f t="shared" si="167"/>
        <v>0</v>
      </c>
      <c r="V5081">
        <v>0</v>
      </c>
      <c r="W5081">
        <v>0</v>
      </c>
    </row>
    <row r="5082" spans="14:23" ht="15" customHeight="1" x14ac:dyDescent="0.25">
      <c r="N5082" t="s">
        <v>14552</v>
      </c>
      <c r="O5082" t="s">
        <v>14553</v>
      </c>
      <c r="P5082" t="s">
        <v>14573</v>
      </c>
      <c r="Q5082" s="16" t="s">
        <v>14574</v>
      </c>
      <c r="R5082">
        <v>13</v>
      </c>
      <c r="S5082">
        <v>1</v>
      </c>
      <c r="T5082">
        <v>13</v>
      </c>
      <c r="U5082">
        <f t="shared" si="167"/>
        <v>0</v>
      </c>
      <c r="V5082">
        <v>0</v>
      </c>
      <c r="W5082">
        <v>0</v>
      </c>
    </row>
    <row r="5083" spans="14:23" ht="15" customHeight="1" x14ac:dyDescent="0.25">
      <c r="N5083" t="s">
        <v>14552</v>
      </c>
      <c r="O5083" t="s">
        <v>14553</v>
      </c>
      <c r="P5083" t="s">
        <v>14575</v>
      </c>
      <c r="Q5083" s="16" t="s">
        <v>14576</v>
      </c>
      <c r="R5083">
        <v>4</v>
      </c>
      <c r="S5083">
        <v>1</v>
      </c>
      <c r="T5083">
        <v>4</v>
      </c>
      <c r="U5083">
        <f t="shared" si="167"/>
        <v>0</v>
      </c>
      <c r="V5083">
        <v>0</v>
      </c>
      <c r="W5083">
        <v>0</v>
      </c>
    </row>
    <row r="5084" spans="14:23" ht="15" customHeight="1" x14ac:dyDescent="0.25">
      <c r="N5084" t="s">
        <v>14552</v>
      </c>
      <c r="O5084" t="s">
        <v>14553</v>
      </c>
      <c r="P5084" t="s">
        <v>14577</v>
      </c>
      <c r="Q5084" s="16" t="s">
        <v>14578</v>
      </c>
      <c r="R5084">
        <v>4</v>
      </c>
      <c r="S5084">
        <v>4</v>
      </c>
      <c r="T5084">
        <v>4</v>
      </c>
      <c r="U5084">
        <f t="shared" si="167"/>
        <v>0</v>
      </c>
      <c r="V5084">
        <v>0</v>
      </c>
      <c r="W5084">
        <v>0</v>
      </c>
    </row>
    <row r="5085" spans="14:23" ht="15" customHeight="1" x14ac:dyDescent="0.25">
      <c r="N5085" t="s">
        <v>14552</v>
      </c>
      <c r="O5085" t="s">
        <v>14553</v>
      </c>
      <c r="P5085" t="s">
        <v>14579</v>
      </c>
      <c r="Q5085" s="16" t="s">
        <v>14580</v>
      </c>
      <c r="R5085">
        <v>1</v>
      </c>
      <c r="S5085">
        <v>1</v>
      </c>
      <c r="T5085">
        <v>1</v>
      </c>
      <c r="U5085">
        <f t="shared" si="167"/>
        <v>0</v>
      </c>
      <c r="V5085">
        <v>0</v>
      </c>
      <c r="W5085">
        <v>0</v>
      </c>
    </row>
    <row r="5086" spans="14:23" ht="15" customHeight="1" x14ac:dyDescent="0.25">
      <c r="N5086" t="s">
        <v>14552</v>
      </c>
      <c r="O5086" t="s">
        <v>14553</v>
      </c>
      <c r="P5086" t="s">
        <v>14581</v>
      </c>
      <c r="Q5086" s="16" t="s">
        <v>14582</v>
      </c>
      <c r="R5086">
        <v>1</v>
      </c>
      <c r="S5086">
        <v>1</v>
      </c>
      <c r="T5086">
        <v>1</v>
      </c>
      <c r="U5086">
        <f t="shared" si="167"/>
        <v>0</v>
      </c>
      <c r="V5086">
        <v>0</v>
      </c>
      <c r="W5086">
        <v>0</v>
      </c>
    </row>
    <row r="5087" spans="14:23" ht="15" customHeight="1" x14ac:dyDescent="0.25">
      <c r="N5087" t="s">
        <v>14552</v>
      </c>
      <c r="O5087" t="s">
        <v>14553</v>
      </c>
      <c r="P5087" t="s">
        <v>14583</v>
      </c>
      <c r="Q5087" s="16" t="s">
        <v>14584</v>
      </c>
      <c r="R5087">
        <v>1</v>
      </c>
      <c r="S5087">
        <v>1</v>
      </c>
      <c r="T5087">
        <v>1</v>
      </c>
      <c r="U5087">
        <f t="shared" si="167"/>
        <v>0</v>
      </c>
      <c r="V5087">
        <v>0</v>
      </c>
      <c r="W5087">
        <v>0</v>
      </c>
    </row>
    <row r="5088" spans="14:23" ht="15" customHeight="1" x14ac:dyDescent="0.25">
      <c r="N5088" t="s">
        <v>14552</v>
      </c>
      <c r="O5088" t="s">
        <v>14553</v>
      </c>
      <c r="P5088" t="s">
        <v>14585</v>
      </c>
      <c r="Q5088" s="16" t="s">
        <v>14586</v>
      </c>
      <c r="R5088">
        <v>2</v>
      </c>
      <c r="S5088">
        <v>2</v>
      </c>
      <c r="T5088">
        <v>2</v>
      </c>
      <c r="U5088">
        <f t="shared" si="167"/>
        <v>0</v>
      </c>
      <c r="V5088">
        <v>0</v>
      </c>
      <c r="W5088">
        <v>0</v>
      </c>
    </row>
    <row r="5089" spans="14:23" ht="15" customHeight="1" x14ac:dyDescent="0.25">
      <c r="N5089" t="s">
        <v>14552</v>
      </c>
      <c r="O5089" t="s">
        <v>14553</v>
      </c>
      <c r="P5089" t="s">
        <v>14587</v>
      </c>
      <c r="Q5089" s="16" t="s">
        <v>14588</v>
      </c>
      <c r="R5089">
        <v>1</v>
      </c>
      <c r="S5089">
        <v>1</v>
      </c>
      <c r="T5089">
        <v>1</v>
      </c>
      <c r="U5089">
        <f t="shared" si="167"/>
        <v>0</v>
      </c>
      <c r="V5089">
        <v>0</v>
      </c>
      <c r="W5089">
        <v>0</v>
      </c>
    </row>
    <row r="5090" spans="14:23" ht="15" customHeight="1" x14ac:dyDescent="0.25">
      <c r="N5090" t="s">
        <v>14552</v>
      </c>
      <c r="O5090" t="s">
        <v>14553</v>
      </c>
      <c r="P5090" t="s">
        <v>14589</v>
      </c>
      <c r="Q5090" s="16" t="s">
        <v>14590</v>
      </c>
      <c r="R5090">
        <v>1</v>
      </c>
      <c r="S5090">
        <v>1</v>
      </c>
      <c r="T5090">
        <v>1</v>
      </c>
      <c r="U5090">
        <f t="shared" si="167"/>
        <v>0</v>
      </c>
      <c r="V5090">
        <v>0</v>
      </c>
      <c r="W5090">
        <v>0</v>
      </c>
    </row>
    <row r="5091" spans="14:23" ht="15" customHeight="1" x14ac:dyDescent="0.25">
      <c r="N5091" t="s">
        <v>14552</v>
      </c>
      <c r="O5091" t="s">
        <v>14553</v>
      </c>
      <c r="P5091" t="s">
        <v>14591</v>
      </c>
      <c r="Q5091" s="16" t="s">
        <v>14592</v>
      </c>
      <c r="R5091">
        <v>2</v>
      </c>
      <c r="S5091">
        <v>2</v>
      </c>
      <c r="T5091">
        <v>2</v>
      </c>
      <c r="U5091">
        <f t="shared" si="167"/>
        <v>0</v>
      </c>
      <c r="V5091">
        <v>0</v>
      </c>
      <c r="W5091">
        <v>0</v>
      </c>
    </row>
    <row r="5092" spans="14:23" ht="15" customHeight="1" x14ac:dyDescent="0.25">
      <c r="N5092" t="s">
        <v>14552</v>
      </c>
      <c r="O5092" t="s">
        <v>14553</v>
      </c>
      <c r="P5092" t="s">
        <v>14593</v>
      </c>
      <c r="Q5092" s="16" t="s">
        <v>14594</v>
      </c>
      <c r="R5092">
        <v>3</v>
      </c>
      <c r="S5092">
        <v>2</v>
      </c>
      <c r="T5092">
        <v>3</v>
      </c>
      <c r="U5092">
        <f t="shared" si="167"/>
        <v>0</v>
      </c>
      <c r="V5092">
        <v>0</v>
      </c>
      <c r="W5092">
        <v>0</v>
      </c>
    </row>
    <row r="5093" spans="14:23" ht="15" customHeight="1" x14ac:dyDescent="0.25">
      <c r="N5093" t="s">
        <v>14552</v>
      </c>
      <c r="O5093" t="s">
        <v>14553</v>
      </c>
      <c r="P5093" t="s">
        <v>14595</v>
      </c>
      <c r="Q5093" s="16" t="s">
        <v>14596</v>
      </c>
      <c r="R5093">
        <v>4</v>
      </c>
      <c r="S5093">
        <v>4</v>
      </c>
      <c r="T5093">
        <v>4</v>
      </c>
      <c r="U5093">
        <f t="shared" si="167"/>
        <v>0</v>
      </c>
      <c r="V5093">
        <v>0</v>
      </c>
      <c r="W5093">
        <v>0</v>
      </c>
    </row>
    <row r="5094" spans="14:23" ht="15" customHeight="1" x14ac:dyDescent="0.25">
      <c r="N5094" t="s">
        <v>14552</v>
      </c>
      <c r="O5094" t="s">
        <v>14553</v>
      </c>
      <c r="P5094" t="s">
        <v>14597</v>
      </c>
      <c r="Q5094" s="16" t="s">
        <v>14598</v>
      </c>
      <c r="R5094">
        <v>4</v>
      </c>
      <c r="S5094">
        <v>4</v>
      </c>
      <c r="T5094">
        <v>4</v>
      </c>
      <c r="U5094">
        <f t="shared" si="167"/>
        <v>0</v>
      </c>
      <c r="V5094">
        <v>0</v>
      </c>
      <c r="W5094">
        <v>0</v>
      </c>
    </row>
    <row r="5095" spans="14:23" ht="15" customHeight="1" x14ac:dyDescent="0.25">
      <c r="N5095" t="s">
        <v>14552</v>
      </c>
      <c r="O5095" t="s">
        <v>14553</v>
      </c>
      <c r="P5095" t="s">
        <v>14599</v>
      </c>
      <c r="Q5095" s="16" t="s">
        <v>14600</v>
      </c>
      <c r="R5095">
        <v>1</v>
      </c>
      <c r="S5095">
        <v>1</v>
      </c>
      <c r="T5095">
        <v>1</v>
      </c>
      <c r="U5095">
        <f t="shared" si="167"/>
        <v>0</v>
      </c>
      <c r="V5095">
        <v>0</v>
      </c>
      <c r="W5095">
        <v>0</v>
      </c>
    </row>
    <row r="5096" spans="14:23" ht="15" customHeight="1" x14ac:dyDescent="0.25">
      <c r="N5096" t="s">
        <v>14552</v>
      </c>
      <c r="O5096" t="s">
        <v>14553</v>
      </c>
      <c r="P5096" t="s">
        <v>14601</v>
      </c>
      <c r="Q5096" s="16" t="s">
        <v>14602</v>
      </c>
      <c r="R5096">
        <v>4</v>
      </c>
      <c r="S5096">
        <v>4</v>
      </c>
      <c r="T5096">
        <v>4</v>
      </c>
      <c r="U5096">
        <f t="shared" si="167"/>
        <v>0</v>
      </c>
      <c r="V5096">
        <v>0</v>
      </c>
      <c r="W5096">
        <v>0</v>
      </c>
    </row>
    <row r="5097" spans="14:23" ht="15" customHeight="1" x14ac:dyDescent="0.25">
      <c r="N5097" t="s">
        <v>14552</v>
      </c>
      <c r="O5097" t="s">
        <v>14553</v>
      </c>
      <c r="P5097" t="s">
        <v>14603</v>
      </c>
      <c r="Q5097" s="16" t="s">
        <v>14604</v>
      </c>
      <c r="R5097">
        <v>1</v>
      </c>
      <c r="S5097">
        <v>1</v>
      </c>
      <c r="T5097">
        <v>1</v>
      </c>
      <c r="U5097">
        <f t="shared" si="167"/>
        <v>0</v>
      </c>
      <c r="V5097">
        <v>0</v>
      </c>
      <c r="W5097">
        <v>0</v>
      </c>
    </row>
    <row r="5098" spans="14:23" ht="15" customHeight="1" x14ac:dyDescent="0.25">
      <c r="N5098" t="s">
        <v>14552</v>
      </c>
      <c r="O5098" t="s">
        <v>14553</v>
      </c>
      <c r="P5098" t="s">
        <v>14605</v>
      </c>
      <c r="Q5098" s="16" t="s">
        <v>14606</v>
      </c>
      <c r="R5098">
        <v>4</v>
      </c>
      <c r="S5098">
        <v>1</v>
      </c>
      <c r="T5098">
        <v>4</v>
      </c>
      <c r="U5098">
        <f t="shared" si="167"/>
        <v>0</v>
      </c>
      <c r="V5098">
        <v>0</v>
      </c>
      <c r="W5098">
        <v>0</v>
      </c>
    </row>
    <row r="5099" spans="14:23" ht="15" customHeight="1" x14ac:dyDescent="0.25">
      <c r="N5099" t="s">
        <v>14552</v>
      </c>
      <c r="O5099" t="s">
        <v>14553</v>
      </c>
      <c r="P5099" t="s">
        <v>14607</v>
      </c>
      <c r="Q5099" s="16" t="s">
        <v>14608</v>
      </c>
      <c r="R5099">
        <v>1</v>
      </c>
      <c r="S5099">
        <v>1</v>
      </c>
      <c r="T5099">
        <v>1</v>
      </c>
      <c r="U5099">
        <f t="shared" ref="U5099:U5162" si="168">IF(V5099=0, 0, "")</f>
        <v>0</v>
      </c>
      <c r="V5099">
        <v>0</v>
      </c>
      <c r="W5099">
        <v>0</v>
      </c>
    </row>
    <row r="5100" spans="14:23" ht="15" customHeight="1" x14ac:dyDescent="0.25">
      <c r="N5100" t="s">
        <v>14552</v>
      </c>
      <c r="O5100" t="s">
        <v>14553</v>
      </c>
      <c r="P5100" t="s">
        <v>14609</v>
      </c>
      <c r="Q5100" s="16" t="s">
        <v>14610</v>
      </c>
      <c r="R5100">
        <v>1</v>
      </c>
      <c r="S5100">
        <v>1</v>
      </c>
      <c r="T5100">
        <v>1</v>
      </c>
      <c r="U5100">
        <f t="shared" si="168"/>
        <v>0</v>
      </c>
      <c r="V5100">
        <v>0</v>
      </c>
      <c r="W5100">
        <v>0</v>
      </c>
    </row>
    <row r="5101" spans="14:23" ht="15" customHeight="1" x14ac:dyDescent="0.25">
      <c r="N5101" t="s">
        <v>14552</v>
      </c>
      <c r="O5101" t="s">
        <v>14553</v>
      </c>
      <c r="P5101" t="s">
        <v>14611</v>
      </c>
      <c r="Q5101" s="16" t="s">
        <v>14612</v>
      </c>
      <c r="R5101">
        <v>8</v>
      </c>
      <c r="S5101">
        <v>5</v>
      </c>
      <c r="T5101">
        <v>8</v>
      </c>
      <c r="U5101">
        <f t="shared" si="168"/>
        <v>0</v>
      </c>
      <c r="V5101">
        <v>0</v>
      </c>
      <c r="W5101">
        <v>0</v>
      </c>
    </row>
    <row r="5102" spans="14:23" ht="15" customHeight="1" x14ac:dyDescent="0.25">
      <c r="N5102" t="s">
        <v>14552</v>
      </c>
      <c r="O5102" t="s">
        <v>14553</v>
      </c>
      <c r="P5102" t="s">
        <v>14613</v>
      </c>
      <c r="Q5102" s="16" t="s">
        <v>14614</v>
      </c>
      <c r="R5102">
        <v>4</v>
      </c>
      <c r="S5102">
        <v>1</v>
      </c>
      <c r="T5102">
        <v>4</v>
      </c>
      <c r="U5102">
        <f t="shared" si="168"/>
        <v>0</v>
      </c>
      <c r="V5102">
        <v>0</v>
      </c>
      <c r="W5102">
        <v>0</v>
      </c>
    </row>
    <row r="5103" spans="14:23" ht="15" customHeight="1" x14ac:dyDescent="0.25">
      <c r="N5103" t="s">
        <v>14552</v>
      </c>
      <c r="O5103" t="s">
        <v>14553</v>
      </c>
      <c r="P5103" t="s">
        <v>14615</v>
      </c>
      <c r="Q5103" s="16" t="s">
        <v>14616</v>
      </c>
      <c r="R5103">
        <v>1</v>
      </c>
      <c r="S5103">
        <v>1</v>
      </c>
      <c r="T5103">
        <v>1</v>
      </c>
      <c r="U5103">
        <f t="shared" si="168"/>
        <v>0</v>
      </c>
      <c r="V5103">
        <v>0</v>
      </c>
      <c r="W5103">
        <v>0</v>
      </c>
    </row>
    <row r="5104" spans="14:23" ht="15" customHeight="1" x14ac:dyDescent="0.25">
      <c r="N5104" t="s">
        <v>14552</v>
      </c>
      <c r="O5104" t="s">
        <v>14553</v>
      </c>
      <c r="P5104" t="s">
        <v>14617</v>
      </c>
      <c r="Q5104" s="16" t="s">
        <v>14618</v>
      </c>
      <c r="R5104">
        <v>1</v>
      </c>
      <c r="S5104">
        <v>1</v>
      </c>
      <c r="T5104">
        <v>1</v>
      </c>
      <c r="U5104">
        <f t="shared" si="168"/>
        <v>0</v>
      </c>
      <c r="V5104">
        <v>0</v>
      </c>
      <c r="W5104">
        <v>0</v>
      </c>
    </row>
    <row r="5105" spans="14:23" ht="15" customHeight="1" x14ac:dyDescent="0.25">
      <c r="N5105" t="s">
        <v>14552</v>
      </c>
      <c r="O5105" t="s">
        <v>14553</v>
      </c>
      <c r="P5105" t="s">
        <v>14619</v>
      </c>
      <c r="Q5105" s="16" t="s">
        <v>14620</v>
      </c>
      <c r="R5105">
        <v>11</v>
      </c>
      <c r="S5105">
        <v>2</v>
      </c>
      <c r="T5105">
        <v>11</v>
      </c>
      <c r="U5105">
        <f t="shared" si="168"/>
        <v>0</v>
      </c>
      <c r="V5105">
        <v>0</v>
      </c>
      <c r="W5105">
        <v>0</v>
      </c>
    </row>
    <row r="5106" spans="14:23" ht="15" customHeight="1" x14ac:dyDescent="0.25">
      <c r="N5106" t="s">
        <v>14552</v>
      </c>
      <c r="O5106" t="s">
        <v>14553</v>
      </c>
      <c r="P5106" t="s">
        <v>14621</v>
      </c>
      <c r="Q5106" s="16" t="s">
        <v>14622</v>
      </c>
      <c r="R5106">
        <v>1</v>
      </c>
      <c r="S5106">
        <v>1</v>
      </c>
      <c r="T5106">
        <v>1</v>
      </c>
      <c r="U5106">
        <f t="shared" si="168"/>
        <v>0</v>
      </c>
      <c r="V5106">
        <v>0</v>
      </c>
      <c r="W5106">
        <v>0</v>
      </c>
    </row>
    <row r="5107" spans="14:23" ht="15" customHeight="1" x14ac:dyDescent="0.25">
      <c r="N5107" t="s">
        <v>14552</v>
      </c>
      <c r="O5107" t="s">
        <v>14553</v>
      </c>
      <c r="P5107" t="s">
        <v>14623</v>
      </c>
      <c r="Q5107" s="16" t="s">
        <v>14624</v>
      </c>
      <c r="R5107">
        <v>13</v>
      </c>
      <c r="S5107">
        <v>1</v>
      </c>
      <c r="T5107">
        <v>13</v>
      </c>
      <c r="U5107">
        <f t="shared" si="168"/>
        <v>0</v>
      </c>
      <c r="V5107">
        <v>0</v>
      </c>
      <c r="W5107">
        <v>0</v>
      </c>
    </row>
    <row r="5108" spans="14:23" ht="15" customHeight="1" x14ac:dyDescent="0.25">
      <c r="N5108" t="s">
        <v>14552</v>
      </c>
      <c r="O5108" t="s">
        <v>14553</v>
      </c>
      <c r="P5108" t="s">
        <v>14625</v>
      </c>
      <c r="Q5108" s="16" t="s">
        <v>14626</v>
      </c>
      <c r="R5108">
        <v>1</v>
      </c>
      <c r="S5108">
        <v>1</v>
      </c>
      <c r="T5108">
        <v>1</v>
      </c>
      <c r="U5108">
        <f t="shared" si="168"/>
        <v>0</v>
      </c>
      <c r="V5108">
        <v>0</v>
      </c>
      <c r="W5108">
        <v>0</v>
      </c>
    </row>
    <row r="5109" spans="14:23" ht="15" customHeight="1" x14ac:dyDescent="0.25">
      <c r="N5109" t="s">
        <v>14552</v>
      </c>
      <c r="O5109" t="s">
        <v>14553</v>
      </c>
      <c r="P5109" t="s">
        <v>14627</v>
      </c>
      <c r="Q5109" s="16" t="s">
        <v>14628</v>
      </c>
      <c r="R5109">
        <v>2</v>
      </c>
      <c r="S5109">
        <v>2</v>
      </c>
      <c r="T5109">
        <v>2</v>
      </c>
      <c r="U5109">
        <f t="shared" si="168"/>
        <v>0</v>
      </c>
      <c r="V5109">
        <v>0</v>
      </c>
      <c r="W5109">
        <v>0</v>
      </c>
    </row>
    <row r="5110" spans="14:23" ht="15" customHeight="1" x14ac:dyDescent="0.25">
      <c r="N5110" t="s">
        <v>14552</v>
      </c>
      <c r="O5110" t="s">
        <v>14553</v>
      </c>
      <c r="P5110" t="s">
        <v>14629</v>
      </c>
      <c r="Q5110" s="16" t="s">
        <v>14630</v>
      </c>
      <c r="R5110">
        <v>1</v>
      </c>
      <c r="S5110">
        <v>1</v>
      </c>
      <c r="T5110">
        <v>1</v>
      </c>
      <c r="U5110">
        <f t="shared" si="168"/>
        <v>0</v>
      </c>
      <c r="V5110">
        <v>0</v>
      </c>
      <c r="W5110">
        <v>0</v>
      </c>
    </row>
    <row r="5111" spans="14:23" ht="15" customHeight="1" x14ac:dyDescent="0.25">
      <c r="N5111" t="s">
        <v>14552</v>
      </c>
      <c r="O5111" t="s">
        <v>14553</v>
      </c>
      <c r="P5111" t="s">
        <v>14631</v>
      </c>
      <c r="Q5111" s="16" t="s">
        <v>14632</v>
      </c>
      <c r="R5111">
        <v>1</v>
      </c>
      <c r="S5111">
        <v>1</v>
      </c>
      <c r="T5111">
        <v>1</v>
      </c>
      <c r="U5111">
        <f t="shared" si="168"/>
        <v>0</v>
      </c>
      <c r="V5111">
        <v>0</v>
      </c>
      <c r="W5111">
        <v>0</v>
      </c>
    </row>
    <row r="5112" spans="14:23" ht="15" customHeight="1" x14ac:dyDescent="0.25">
      <c r="N5112" t="s">
        <v>14552</v>
      </c>
      <c r="O5112" t="s">
        <v>14553</v>
      </c>
      <c r="P5112" t="s">
        <v>14633</v>
      </c>
      <c r="Q5112" s="16" t="s">
        <v>14634</v>
      </c>
      <c r="R5112">
        <v>1</v>
      </c>
      <c r="S5112">
        <v>1</v>
      </c>
      <c r="T5112">
        <v>1</v>
      </c>
      <c r="U5112">
        <f t="shared" si="168"/>
        <v>0</v>
      </c>
      <c r="V5112">
        <v>0</v>
      </c>
      <c r="W5112">
        <v>0</v>
      </c>
    </row>
    <row r="5113" spans="14:23" ht="15" customHeight="1" x14ac:dyDescent="0.25">
      <c r="N5113" t="s">
        <v>14552</v>
      </c>
      <c r="O5113" t="s">
        <v>14553</v>
      </c>
      <c r="P5113" t="s">
        <v>14635</v>
      </c>
      <c r="Q5113" s="16" t="s">
        <v>14636</v>
      </c>
      <c r="R5113">
        <v>4</v>
      </c>
      <c r="S5113">
        <v>1</v>
      </c>
      <c r="T5113">
        <v>4</v>
      </c>
      <c r="U5113">
        <f t="shared" si="168"/>
        <v>0</v>
      </c>
      <c r="V5113">
        <v>0</v>
      </c>
      <c r="W5113">
        <v>0</v>
      </c>
    </row>
    <row r="5114" spans="14:23" ht="15" customHeight="1" x14ac:dyDescent="0.25">
      <c r="N5114" t="s">
        <v>14552</v>
      </c>
      <c r="O5114" t="s">
        <v>14553</v>
      </c>
      <c r="P5114" t="s">
        <v>14637</v>
      </c>
      <c r="Q5114" s="16" t="s">
        <v>14638</v>
      </c>
      <c r="R5114">
        <v>1</v>
      </c>
      <c r="S5114">
        <v>1</v>
      </c>
      <c r="T5114">
        <v>1</v>
      </c>
      <c r="U5114">
        <f t="shared" si="168"/>
        <v>0</v>
      </c>
      <c r="V5114">
        <v>0</v>
      </c>
      <c r="W5114">
        <v>0</v>
      </c>
    </row>
    <row r="5115" spans="14:23" ht="15" customHeight="1" x14ac:dyDescent="0.25">
      <c r="N5115" t="s">
        <v>14552</v>
      </c>
      <c r="O5115" t="s">
        <v>14553</v>
      </c>
      <c r="P5115" t="s">
        <v>14639</v>
      </c>
      <c r="Q5115" s="16" t="s">
        <v>14640</v>
      </c>
      <c r="R5115">
        <v>1</v>
      </c>
      <c r="S5115">
        <v>1</v>
      </c>
      <c r="T5115">
        <v>1</v>
      </c>
      <c r="U5115">
        <f t="shared" si="168"/>
        <v>0</v>
      </c>
      <c r="V5115">
        <v>0</v>
      </c>
      <c r="W5115">
        <v>0</v>
      </c>
    </row>
    <row r="5116" spans="14:23" ht="15" customHeight="1" x14ac:dyDescent="0.25">
      <c r="N5116" t="s">
        <v>14552</v>
      </c>
      <c r="O5116" t="s">
        <v>14553</v>
      </c>
      <c r="P5116" t="s">
        <v>14641</v>
      </c>
      <c r="Q5116" s="16" t="s">
        <v>14642</v>
      </c>
      <c r="R5116">
        <v>1</v>
      </c>
      <c r="S5116">
        <v>1</v>
      </c>
      <c r="T5116">
        <v>1</v>
      </c>
      <c r="U5116">
        <f t="shared" si="168"/>
        <v>0</v>
      </c>
      <c r="V5116">
        <v>0</v>
      </c>
      <c r="W5116">
        <v>0</v>
      </c>
    </row>
    <row r="5117" spans="14:23" ht="15" customHeight="1" x14ac:dyDescent="0.25">
      <c r="N5117" t="s">
        <v>14552</v>
      </c>
      <c r="O5117" t="s">
        <v>14553</v>
      </c>
      <c r="P5117" t="s">
        <v>14643</v>
      </c>
      <c r="Q5117" s="16" t="s">
        <v>14644</v>
      </c>
      <c r="R5117">
        <v>4</v>
      </c>
      <c r="S5117">
        <v>1</v>
      </c>
      <c r="T5117">
        <v>4</v>
      </c>
      <c r="U5117">
        <f t="shared" si="168"/>
        <v>0</v>
      </c>
      <c r="V5117">
        <v>0</v>
      </c>
      <c r="W5117">
        <v>0</v>
      </c>
    </row>
    <row r="5118" spans="14:23" ht="15" customHeight="1" x14ac:dyDescent="0.25">
      <c r="N5118" t="s">
        <v>14552</v>
      </c>
      <c r="O5118" t="s">
        <v>14553</v>
      </c>
      <c r="P5118" t="s">
        <v>14645</v>
      </c>
      <c r="Q5118" s="16" t="s">
        <v>14646</v>
      </c>
      <c r="R5118">
        <v>2</v>
      </c>
      <c r="S5118">
        <v>1</v>
      </c>
      <c r="T5118">
        <v>2</v>
      </c>
      <c r="U5118">
        <f t="shared" si="168"/>
        <v>0</v>
      </c>
      <c r="V5118">
        <v>0</v>
      </c>
      <c r="W5118">
        <v>0</v>
      </c>
    </row>
    <row r="5119" spans="14:23" ht="15" customHeight="1" x14ac:dyDescent="0.25">
      <c r="N5119" t="s">
        <v>14552</v>
      </c>
      <c r="O5119" t="s">
        <v>14553</v>
      </c>
      <c r="P5119" t="s">
        <v>14647</v>
      </c>
      <c r="Q5119" s="16" t="s">
        <v>14648</v>
      </c>
      <c r="R5119">
        <v>1</v>
      </c>
      <c r="S5119">
        <v>1</v>
      </c>
      <c r="T5119">
        <v>1</v>
      </c>
      <c r="U5119">
        <f t="shared" si="168"/>
        <v>0</v>
      </c>
      <c r="V5119">
        <v>0</v>
      </c>
      <c r="W5119">
        <v>0</v>
      </c>
    </row>
    <row r="5120" spans="14:23" ht="15" customHeight="1" x14ac:dyDescent="0.25">
      <c r="N5120" t="s">
        <v>14552</v>
      </c>
      <c r="O5120" t="s">
        <v>14553</v>
      </c>
      <c r="P5120" t="s">
        <v>14649</v>
      </c>
      <c r="Q5120" s="16" t="s">
        <v>14650</v>
      </c>
      <c r="R5120">
        <v>2</v>
      </c>
      <c r="S5120">
        <v>1</v>
      </c>
      <c r="T5120">
        <v>2</v>
      </c>
      <c r="U5120">
        <f t="shared" si="168"/>
        <v>0</v>
      </c>
      <c r="V5120">
        <v>0</v>
      </c>
      <c r="W5120">
        <v>0</v>
      </c>
    </row>
    <row r="5121" spans="14:23" ht="15" customHeight="1" x14ac:dyDescent="0.25">
      <c r="N5121" t="s">
        <v>14552</v>
      </c>
      <c r="O5121" t="s">
        <v>14553</v>
      </c>
      <c r="P5121" t="s">
        <v>14651</v>
      </c>
      <c r="Q5121" s="16" t="s">
        <v>14652</v>
      </c>
      <c r="R5121">
        <v>11</v>
      </c>
      <c r="S5121">
        <v>2</v>
      </c>
      <c r="T5121">
        <v>11</v>
      </c>
      <c r="U5121">
        <f t="shared" si="168"/>
        <v>0</v>
      </c>
      <c r="V5121">
        <v>0</v>
      </c>
      <c r="W5121">
        <v>0</v>
      </c>
    </row>
    <row r="5122" spans="14:23" ht="15" customHeight="1" x14ac:dyDescent="0.25">
      <c r="N5122" t="s">
        <v>14552</v>
      </c>
      <c r="O5122" t="s">
        <v>14553</v>
      </c>
      <c r="P5122" t="s">
        <v>14653</v>
      </c>
      <c r="Q5122" s="16" t="s">
        <v>14654</v>
      </c>
      <c r="R5122">
        <v>10</v>
      </c>
      <c r="S5122">
        <v>1</v>
      </c>
      <c r="T5122">
        <v>10</v>
      </c>
      <c r="U5122">
        <f t="shared" si="168"/>
        <v>0</v>
      </c>
      <c r="V5122">
        <v>0</v>
      </c>
      <c r="W5122">
        <v>0</v>
      </c>
    </row>
    <row r="5123" spans="14:23" ht="15" customHeight="1" x14ac:dyDescent="0.25">
      <c r="N5123" t="s">
        <v>14552</v>
      </c>
      <c r="O5123" t="s">
        <v>14553</v>
      </c>
      <c r="P5123" t="s">
        <v>14655</v>
      </c>
      <c r="Q5123" s="16" t="s">
        <v>14656</v>
      </c>
      <c r="R5123">
        <v>1</v>
      </c>
      <c r="S5123">
        <v>1</v>
      </c>
      <c r="T5123">
        <v>1</v>
      </c>
      <c r="U5123">
        <f t="shared" si="168"/>
        <v>0</v>
      </c>
      <c r="V5123">
        <v>0</v>
      </c>
      <c r="W5123">
        <v>0</v>
      </c>
    </row>
    <row r="5124" spans="14:23" ht="15" customHeight="1" x14ac:dyDescent="0.25">
      <c r="N5124" t="s">
        <v>14552</v>
      </c>
      <c r="O5124" t="s">
        <v>14553</v>
      </c>
      <c r="P5124" t="s">
        <v>14657</v>
      </c>
      <c r="Q5124" s="16" t="s">
        <v>14658</v>
      </c>
      <c r="R5124">
        <v>1</v>
      </c>
      <c r="S5124">
        <v>1</v>
      </c>
      <c r="T5124">
        <v>1</v>
      </c>
      <c r="U5124">
        <f t="shared" si="168"/>
        <v>0</v>
      </c>
      <c r="V5124">
        <v>0</v>
      </c>
      <c r="W5124">
        <v>0</v>
      </c>
    </row>
    <row r="5125" spans="14:23" ht="15" customHeight="1" x14ac:dyDescent="0.25">
      <c r="N5125" t="s">
        <v>14552</v>
      </c>
      <c r="O5125" t="s">
        <v>14553</v>
      </c>
      <c r="P5125" t="s">
        <v>14659</v>
      </c>
      <c r="Q5125" s="16" t="s">
        <v>14660</v>
      </c>
      <c r="R5125">
        <v>1</v>
      </c>
      <c r="S5125">
        <v>1</v>
      </c>
      <c r="T5125">
        <v>1</v>
      </c>
      <c r="U5125">
        <f t="shared" si="168"/>
        <v>0</v>
      </c>
      <c r="V5125">
        <v>0</v>
      </c>
      <c r="W5125">
        <v>0</v>
      </c>
    </row>
    <row r="5126" spans="14:23" ht="15" customHeight="1" x14ac:dyDescent="0.25">
      <c r="N5126" t="s">
        <v>14552</v>
      </c>
      <c r="O5126" t="s">
        <v>14553</v>
      </c>
      <c r="P5126" t="s">
        <v>14661</v>
      </c>
      <c r="Q5126" s="16" t="s">
        <v>14662</v>
      </c>
      <c r="R5126">
        <v>7</v>
      </c>
      <c r="S5126">
        <v>1</v>
      </c>
      <c r="T5126">
        <v>7</v>
      </c>
      <c r="U5126">
        <f t="shared" si="168"/>
        <v>0</v>
      </c>
      <c r="V5126">
        <v>0</v>
      </c>
      <c r="W5126">
        <v>0</v>
      </c>
    </row>
    <row r="5127" spans="14:23" ht="15" customHeight="1" x14ac:dyDescent="0.25">
      <c r="N5127" t="s">
        <v>14552</v>
      </c>
      <c r="O5127" t="s">
        <v>14553</v>
      </c>
      <c r="P5127" t="s">
        <v>14663</v>
      </c>
      <c r="Q5127" s="16" t="s">
        <v>14664</v>
      </c>
      <c r="R5127">
        <v>2</v>
      </c>
      <c r="S5127">
        <v>1</v>
      </c>
      <c r="T5127">
        <v>2</v>
      </c>
      <c r="U5127">
        <f t="shared" si="168"/>
        <v>0</v>
      </c>
      <c r="V5127">
        <v>0</v>
      </c>
      <c r="W5127">
        <v>0</v>
      </c>
    </row>
    <row r="5128" spans="14:23" ht="15" customHeight="1" x14ac:dyDescent="0.25">
      <c r="N5128" t="s">
        <v>14552</v>
      </c>
      <c r="O5128" t="s">
        <v>14553</v>
      </c>
      <c r="P5128" t="s">
        <v>14665</v>
      </c>
      <c r="Q5128" s="16" t="s">
        <v>14666</v>
      </c>
      <c r="R5128">
        <v>19</v>
      </c>
      <c r="S5128">
        <v>9</v>
      </c>
      <c r="T5128">
        <v>19</v>
      </c>
      <c r="U5128">
        <f t="shared" si="168"/>
        <v>0</v>
      </c>
      <c r="V5128">
        <v>0</v>
      </c>
      <c r="W5128">
        <v>0</v>
      </c>
    </row>
    <row r="5129" spans="14:23" ht="15" customHeight="1" x14ac:dyDescent="0.25">
      <c r="N5129" t="s">
        <v>14552</v>
      </c>
      <c r="O5129" t="s">
        <v>14553</v>
      </c>
      <c r="P5129" t="s">
        <v>14667</v>
      </c>
      <c r="Q5129" s="16" t="s">
        <v>14656</v>
      </c>
      <c r="R5129">
        <v>12</v>
      </c>
      <c r="S5129">
        <v>5</v>
      </c>
      <c r="T5129">
        <v>12</v>
      </c>
      <c r="U5129">
        <f t="shared" si="168"/>
        <v>0</v>
      </c>
      <c r="V5129">
        <v>0</v>
      </c>
      <c r="W5129">
        <v>0</v>
      </c>
    </row>
    <row r="5130" spans="14:23" ht="15" customHeight="1" x14ac:dyDescent="0.25">
      <c r="N5130" t="s">
        <v>14552</v>
      </c>
      <c r="O5130" t="s">
        <v>14553</v>
      </c>
      <c r="P5130" t="s">
        <v>14668</v>
      </c>
      <c r="Q5130" s="16" t="s">
        <v>14669</v>
      </c>
      <c r="R5130">
        <v>1</v>
      </c>
      <c r="S5130">
        <v>1</v>
      </c>
      <c r="T5130">
        <v>1</v>
      </c>
      <c r="U5130">
        <f t="shared" si="168"/>
        <v>0</v>
      </c>
      <c r="V5130">
        <v>0</v>
      </c>
      <c r="W5130">
        <v>0</v>
      </c>
    </row>
    <row r="5131" spans="14:23" ht="15" customHeight="1" x14ac:dyDescent="0.25">
      <c r="N5131" t="s">
        <v>14670</v>
      </c>
      <c r="O5131" t="s">
        <v>14671</v>
      </c>
      <c r="P5131" t="s">
        <v>14672</v>
      </c>
      <c r="Q5131" s="16" t="s">
        <v>14673</v>
      </c>
      <c r="R5131">
        <v>2</v>
      </c>
      <c r="S5131">
        <v>1</v>
      </c>
      <c r="T5131">
        <v>2</v>
      </c>
      <c r="U5131">
        <f t="shared" si="168"/>
        <v>0</v>
      </c>
      <c r="V5131">
        <v>0</v>
      </c>
      <c r="W5131">
        <v>0</v>
      </c>
    </row>
    <row r="5132" spans="14:23" ht="15" customHeight="1" x14ac:dyDescent="0.25">
      <c r="N5132" t="s">
        <v>14670</v>
      </c>
      <c r="O5132" t="s">
        <v>14671</v>
      </c>
      <c r="P5132" t="s">
        <v>14674</v>
      </c>
      <c r="Q5132" s="16" t="s">
        <v>14675</v>
      </c>
      <c r="R5132">
        <v>1</v>
      </c>
      <c r="S5132">
        <v>1</v>
      </c>
      <c r="T5132">
        <v>1</v>
      </c>
      <c r="U5132">
        <f t="shared" si="168"/>
        <v>0</v>
      </c>
      <c r="V5132">
        <v>0</v>
      </c>
      <c r="W5132">
        <v>0</v>
      </c>
    </row>
    <row r="5133" spans="14:23" ht="15" customHeight="1" x14ac:dyDescent="0.25">
      <c r="N5133" t="s">
        <v>14670</v>
      </c>
      <c r="O5133" t="s">
        <v>14671</v>
      </c>
      <c r="P5133" t="s">
        <v>14676</v>
      </c>
      <c r="Q5133" s="16" t="s">
        <v>14677</v>
      </c>
      <c r="R5133">
        <v>57</v>
      </c>
      <c r="S5133">
        <v>1</v>
      </c>
      <c r="T5133">
        <v>57</v>
      </c>
      <c r="U5133">
        <f t="shared" si="168"/>
        <v>0</v>
      </c>
      <c r="V5133">
        <v>0</v>
      </c>
      <c r="W5133">
        <v>0</v>
      </c>
    </row>
    <row r="5134" spans="14:23" ht="15" customHeight="1" x14ac:dyDescent="0.25">
      <c r="N5134" t="s">
        <v>14670</v>
      </c>
      <c r="O5134" t="s">
        <v>14671</v>
      </c>
      <c r="P5134" t="s">
        <v>14676</v>
      </c>
      <c r="Q5134" s="16" t="s">
        <v>14678</v>
      </c>
      <c r="R5134">
        <v>57</v>
      </c>
      <c r="S5134">
        <v>1</v>
      </c>
      <c r="T5134">
        <v>57</v>
      </c>
      <c r="U5134">
        <f t="shared" si="168"/>
        <v>0</v>
      </c>
      <c r="V5134">
        <v>0</v>
      </c>
      <c r="W5134">
        <v>0</v>
      </c>
    </row>
    <row r="5135" spans="14:23" ht="15" customHeight="1" x14ac:dyDescent="0.25">
      <c r="N5135" t="s">
        <v>14670</v>
      </c>
      <c r="O5135" t="s">
        <v>14671</v>
      </c>
      <c r="P5135" t="s">
        <v>14679</v>
      </c>
      <c r="Q5135" s="16" t="s">
        <v>14680</v>
      </c>
      <c r="R5135">
        <v>2</v>
      </c>
      <c r="S5135">
        <v>1</v>
      </c>
      <c r="T5135">
        <v>2</v>
      </c>
      <c r="U5135">
        <f t="shared" si="168"/>
        <v>0</v>
      </c>
      <c r="V5135">
        <v>0</v>
      </c>
      <c r="W5135">
        <v>0</v>
      </c>
    </row>
    <row r="5136" spans="14:23" ht="15" customHeight="1" x14ac:dyDescent="0.25">
      <c r="N5136" t="s">
        <v>14681</v>
      </c>
      <c r="O5136" t="s">
        <v>14682</v>
      </c>
      <c r="P5136" t="s">
        <v>14683</v>
      </c>
      <c r="Q5136" s="16" t="s">
        <v>14684</v>
      </c>
      <c r="R5136">
        <v>8</v>
      </c>
      <c r="S5136">
        <v>1</v>
      </c>
      <c r="T5136">
        <v>8</v>
      </c>
      <c r="U5136">
        <f t="shared" si="168"/>
        <v>0</v>
      </c>
      <c r="V5136">
        <v>0</v>
      </c>
      <c r="W5136">
        <v>0</v>
      </c>
    </row>
    <row r="5137" spans="14:23" ht="15" customHeight="1" x14ac:dyDescent="0.25">
      <c r="N5137" t="s">
        <v>14681</v>
      </c>
      <c r="O5137" t="s">
        <v>14682</v>
      </c>
      <c r="P5137" t="s">
        <v>14685</v>
      </c>
      <c r="Q5137" s="16" t="s">
        <v>14686</v>
      </c>
      <c r="R5137">
        <v>8</v>
      </c>
      <c r="S5137">
        <v>1</v>
      </c>
      <c r="T5137">
        <v>8</v>
      </c>
      <c r="U5137">
        <f t="shared" si="168"/>
        <v>0</v>
      </c>
      <c r="V5137">
        <v>0</v>
      </c>
      <c r="W5137">
        <v>0</v>
      </c>
    </row>
    <row r="5138" spans="14:23" ht="15" customHeight="1" x14ac:dyDescent="0.25">
      <c r="N5138" t="s">
        <v>14681</v>
      </c>
      <c r="O5138" t="s">
        <v>14682</v>
      </c>
      <c r="P5138" t="s">
        <v>14687</v>
      </c>
      <c r="Q5138" s="16" t="s">
        <v>14688</v>
      </c>
      <c r="R5138">
        <v>1</v>
      </c>
      <c r="S5138">
        <v>1</v>
      </c>
      <c r="T5138">
        <v>1</v>
      </c>
      <c r="U5138">
        <f t="shared" si="168"/>
        <v>0</v>
      </c>
      <c r="V5138">
        <v>0</v>
      </c>
      <c r="W5138">
        <v>0</v>
      </c>
    </row>
    <row r="5139" spans="14:23" ht="15" customHeight="1" x14ac:dyDescent="0.25">
      <c r="N5139" t="s">
        <v>14681</v>
      </c>
      <c r="O5139" t="s">
        <v>14682</v>
      </c>
      <c r="P5139" t="s">
        <v>14689</v>
      </c>
      <c r="Q5139" s="16" t="s">
        <v>14690</v>
      </c>
      <c r="R5139">
        <v>2</v>
      </c>
      <c r="S5139">
        <v>1</v>
      </c>
      <c r="T5139">
        <v>2</v>
      </c>
      <c r="U5139">
        <f t="shared" si="168"/>
        <v>0</v>
      </c>
      <c r="V5139">
        <v>0</v>
      </c>
      <c r="W5139">
        <v>0</v>
      </c>
    </row>
    <row r="5140" spans="14:23" ht="15" customHeight="1" x14ac:dyDescent="0.25">
      <c r="N5140" t="s">
        <v>14681</v>
      </c>
      <c r="O5140" t="s">
        <v>14682</v>
      </c>
      <c r="P5140" t="s">
        <v>14691</v>
      </c>
      <c r="Q5140" s="16" t="s">
        <v>14692</v>
      </c>
      <c r="R5140">
        <v>2</v>
      </c>
      <c r="S5140">
        <v>1</v>
      </c>
      <c r="T5140">
        <v>2</v>
      </c>
      <c r="U5140">
        <f t="shared" si="168"/>
        <v>0</v>
      </c>
      <c r="V5140">
        <v>0</v>
      </c>
      <c r="W5140">
        <v>0</v>
      </c>
    </row>
    <row r="5141" spans="14:23" ht="15" customHeight="1" x14ac:dyDescent="0.25">
      <c r="N5141" t="s">
        <v>14681</v>
      </c>
      <c r="O5141" t="s">
        <v>14682</v>
      </c>
      <c r="P5141" t="s">
        <v>14693</v>
      </c>
      <c r="Q5141" s="16" t="s">
        <v>14694</v>
      </c>
      <c r="R5141">
        <v>1</v>
      </c>
      <c r="S5141">
        <v>1</v>
      </c>
      <c r="T5141">
        <v>1</v>
      </c>
      <c r="U5141">
        <f t="shared" si="168"/>
        <v>0</v>
      </c>
      <c r="V5141">
        <v>0</v>
      </c>
      <c r="W5141">
        <v>0</v>
      </c>
    </row>
    <row r="5142" spans="14:23" ht="15" customHeight="1" x14ac:dyDescent="0.25">
      <c r="N5142" t="s">
        <v>14681</v>
      </c>
      <c r="O5142" t="s">
        <v>14682</v>
      </c>
      <c r="P5142" t="s">
        <v>14693</v>
      </c>
      <c r="Q5142" s="16" t="s">
        <v>14695</v>
      </c>
      <c r="R5142">
        <v>1</v>
      </c>
      <c r="S5142">
        <v>1</v>
      </c>
      <c r="T5142">
        <v>1</v>
      </c>
      <c r="U5142">
        <f t="shared" si="168"/>
        <v>0</v>
      </c>
      <c r="V5142">
        <v>0</v>
      </c>
      <c r="W5142">
        <v>0</v>
      </c>
    </row>
    <row r="5143" spans="14:23" ht="15" customHeight="1" x14ac:dyDescent="0.25">
      <c r="N5143" t="s">
        <v>14681</v>
      </c>
      <c r="O5143" t="s">
        <v>14682</v>
      </c>
      <c r="P5143" t="s">
        <v>14696</v>
      </c>
      <c r="Q5143" s="16" t="s">
        <v>14697</v>
      </c>
      <c r="R5143">
        <v>2</v>
      </c>
      <c r="S5143">
        <v>1</v>
      </c>
      <c r="T5143">
        <v>2</v>
      </c>
      <c r="U5143">
        <f t="shared" si="168"/>
        <v>0</v>
      </c>
      <c r="V5143">
        <v>0</v>
      </c>
      <c r="W5143">
        <v>0</v>
      </c>
    </row>
    <row r="5144" spans="14:23" ht="15" customHeight="1" x14ac:dyDescent="0.25">
      <c r="N5144" t="s">
        <v>14681</v>
      </c>
      <c r="O5144" t="s">
        <v>14682</v>
      </c>
      <c r="P5144" t="s">
        <v>14698</v>
      </c>
      <c r="Q5144" s="16" t="s">
        <v>14699</v>
      </c>
      <c r="R5144">
        <v>2</v>
      </c>
      <c r="S5144">
        <v>1</v>
      </c>
      <c r="T5144">
        <v>2</v>
      </c>
      <c r="U5144">
        <f t="shared" si="168"/>
        <v>0</v>
      </c>
      <c r="V5144">
        <v>0</v>
      </c>
      <c r="W5144">
        <v>0</v>
      </c>
    </row>
    <row r="5145" spans="14:23" ht="15" customHeight="1" x14ac:dyDescent="0.25">
      <c r="N5145" t="s">
        <v>14681</v>
      </c>
      <c r="O5145" t="s">
        <v>14682</v>
      </c>
      <c r="P5145" t="s">
        <v>14700</v>
      </c>
      <c r="Q5145" s="16" t="s">
        <v>14701</v>
      </c>
      <c r="R5145">
        <v>1</v>
      </c>
      <c r="S5145">
        <v>1</v>
      </c>
      <c r="T5145">
        <v>1</v>
      </c>
      <c r="U5145">
        <f t="shared" si="168"/>
        <v>0</v>
      </c>
      <c r="V5145">
        <v>0</v>
      </c>
      <c r="W5145">
        <v>0</v>
      </c>
    </row>
    <row r="5146" spans="14:23" ht="15" customHeight="1" x14ac:dyDescent="0.25">
      <c r="N5146" t="s">
        <v>14681</v>
      </c>
      <c r="O5146" t="s">
        <v>14682</v>
      </c>
      <c r="P5146" t="s">
        <v>14702</v>
      </c>
      <c r="Q5146" s="16" t="s">
        <v>14703</v>
      </c>
      <c r="R5146">
        <v>2</v>
      </c>
      <c r="S5146">
        <v>1</v>
      </c>
      <c r="T5146">
        <v>2</v>
      </c>
      <c r="U5146">
        <f t="shared" si="168"/>
        <v>0</v>
      </c>
      <c r="V5146">
        <v>0</v>
      </c>
      <c r="W5146">
        <v>0</v>
      </c>
    </row>
    <row r="5147" spans="14:23" ht="15" customHeight="1" x14ac:dyDescent="0.25">
      <c r="N5147" t="s">
        <v>14681</v>
      </c>
      <c r="O5147" t="s">
        <v>14682</v>
      </c>
      <c r="P5147" t="s">
        <v>14704</v>
      </c>
      <c r="Q5147" s="16" t="s">
        <v>14705</v>
      </c>
      <c r="R5147">
        <v>1</v>
      </c>
      <c r="S5147">
        <v>1</v>
      </c>
      <c r="T5147">
        <v>1</v>
      </c>
      <c r="U5147">
        <f t="shared" si="168"/>
        <v>0</v>
      </c>
      <c r="V5147">
        <v>0</v>
      </c>
      <c r="W5147">
        <v>0</v>
      </c>
    </row>
    <row r="5148" spans="14:23" ht="15" customHeight="1" x14ac:dyDescent="0.25">
      <c r="N5148" t="s">
        <v>14706</v>
      </c>
      <c r="O5148" t="s">
        <v>14707</v>
      </c>
      <c r="P5148" t="s">
        <v>14708</v>
      </c>
      <c r="Q5148" s="16" t="s">
        <v>14709</v>
      </c>
      <c r="R5148">
        <v>56</v>
      </c>
      <c r="S5148">
        <v>2</v>
      </c>
      <c r="T5148">
        <v>56</v>
      </c>
      <c r="U5148">
        <f t="shared" si="168"/>
        <v>0</v>
      </c>
      <c r="V5148">
        <v>0</v>
      </c>
      <c r="W5148">
        <v>0</v>
      </c>
    </row>
    <row r="5149" spans="14:23" ht="15" customHeight="1" x14ac:dyDescent="0.25">
      <c r="N5149" t="s">
        <v>14706</v>
      </c>
      <c r="O5149" t="s">
        <v>14707</v>
      </c>
      <c r="P5149" t="s">
        <v>14710</v>
      </c>
      <c r="Q5149" s="16" t="s">
        <v>14711</v>
      </c>
      <c r="R5149">
        <v>2</v>
      </c>
      <c r="S5149">
        <v>1</v>
      </c>
      <c r="T5149">
        <v>2</v>
      </c>
      <c r="U5149">
        <f t="shared" si="168"/>
        <v>0</v>
      </c>
      <c r="V5149">
        <v>0</v>
      </c>
      <c r="W5149">
        <v>0</v>
      </c>
    </row>
    <row r="5150" spans="14:23" ht="15" customHeight="1" x14ac:dyDescent="0.25">
      <c r="N5150" t="s">
        <v>14706</v>
      </c>
      <c r="O5150" t="s">
        <v>14707</v>
      </c>
      <c r="P5150" t="s">
        <v>14712</v>
      </c>
      <c r="Q5150" s="16" t="s">
        <v>14713</v>
      </c>
      <c r="R5150">
        <v>3</v>
      </c>
      <c r="S5150">
        <v>3</v>
      </c>
      <c r="T5150">
        <v>3</v>
      </c>
      <c r="U5150">
        <f t="shared" si="168"/>
        <v>0</v>
      </c>
      <c r="V5150">
        <v>0</v>
      </c>
      <c r="W5150">
        <v>0</v>
      </c>
    </row>
    <row r="5151" spans="14:23" ht="15" customHeight="1" x14ac:dyDescent="0.25">
      <c r="N5151" t="s">
        <v>14706</v>
      </c>
      <c r="O5151" t="s">
        <v>14707</v>
      </c>
      <c r="P5151" t="s">
        <v>14714</v>
      </c>
      <c r="Q5151" s="16" t="s">
        <v>14715</v>
      </c>
      <c r="R5151">
        <v>9</v>
      </c>
      <c r="S5151">
        <v>1</v>
      </c>
      <c r="T5151">
        <v>9</v>
      </c>
      <c r="U5151">
        <f t="shared" si="168"/>
        <v>0</v>
      </c>
      <c r="V5151">
        <v>0</v>
      </c>
      <c r="W5151">
        <v>0</v>
      </c>
    </row>
    <row r="5152" spans="14:23" ht="15" customHeight="1" x14ac:dyDescent="0.25">
      <c r="N5152" t="s">
        <v>14716</v>
      </c>
      <c r="O5152" t="s">
        <v>14717</v>
      </c>
      <c r="P5152" t="s">
        <v>14718</v>
      </c>
      <c r="Q5152" s="16" t="s">
        <v>14719</v>
      </c>
      <c r="R5152">
        <v>4</v>
      </c>
      <c r="S5152">
        <v>1</v>
      </c>
      <c r="T5152">
        <v>4</v>
      </c>
      <c r="U5152">
        <f t="shared" si="168"/>
        <v>0</v>
      </c>
      <c r="V5152">
        <v>0</v>
      </c>
      <c r="W5152">
        <v>0</v>
      </c>
    </row>
    <row r="5153" spans="14:23" ht="15" customHeight="1" x14ac:dyDescent="0.25">
      <c r="N5153" t="s">
        <v>14716</v>
      </c>
      <c r="O5153" t="s">
        <v>14717</v>
      </c>
      <c r="P5153" t="s">
        <v>14720</v>
      </c>
      <c r="Q5153" s="16" t="s">
        <v>14721</v>
      </c>
      <c r="R5153">
        <v>2</v>
      </c>
      <c r="S5153">
        <v>2</v>
      </c>
      <c r="T5153">
        <v>2</v>
      </c>
      <c r="U5153">
        <f t="shared" si="168"/>
        <v>0</v>
      </c>
      <c r="V5153">
        <v>0</v>
      </c>
      <c r="W5153">
        <v>0</v>
      </c>
    </row>
    <row r="5154" spans="14:23" ht="15" customHeight="1" x14ac:dyDescent="0.25">
      <c r="N5154" t="s">
        <v>14716</v>
      </c>
      <c r="O5154" t="s">
        <v>14717</v>
      </c>
      <c r="P5154" t="s">
        <v>14722</v>
      </c>
      <c r="Q5154" s="16" t="s">
        <v>14723</v>
      </c>
      <c r="R5154">
        <v>54</v>
      </c>
      <c r="S5154">
        <v>1</v>
      </c>
      <c r="T5154">
        <v>54</v>
      </c>
      <c r="U5154">
        <f t="shared" si="168"/>
        <v>0</v>
      </c>
      <c r="V5154">
        <v>0</v>
      </c>
      <c r="W5154">
        <v>0</v>
      </c>
    </row>
    <row r="5155" spans="14:23" ht="15" customHeight="1" x14ac:dyDescent="0.25">
      <c r="N5155" t="s">
        <v>14716</v>
      </c>
      <c r="O5155" t="s">
        <v>14717</v>
      </c>
      <c r="P5155" t="s">
        <v>14724</v>
      </c>
      <c r="Q5155" s="16" t="s">
        <v>14725</v>
      </c>
      <c r="R5155">
        <v>15</v>
      </c>
      <c r="S5155">
        <v>3</v>
      </c>
      <c r="T5155">
        <v>15</v>
      </c>
      <c r="U5155">
        <f t="shared" si="168"/>
        <v>0</v>
      </c>
      <c r="V5155">
        <v>0</v>
      </c>
      <c r="W5155">
        <v>0</v>
      </c>
    </row>
    <row r="5156" spans="14:23" ht="15" customHeight="1" x14ac:dyDescent="0.25">
      <c r="N5156" t="s">
        <v>14716</v>
      </c>
      <c r="O5156" t="s">
        <v>14717</v>
      </c>
      <c r="P5156" t="s">
        <v>14726</v>
      </c>
      <c r="Q5156" s="16" t="s">
        <v>14727</v>
      </c>
      <c r="R5156">
        <v>5</v>
      </c>
      <c r="S5156">
        <v>2</v>
      </c>
      <c r="T5156">
        <v>5</v>
      </c>
      <c r="U5156">
        <f t="shared" si="168"/>
        <v>0</v>
      </c>
      <c r="V5156">
        <v>0</v>
      </c>
      <c r="W5156">
        <v>0</v>
      </c>
    </row>
    <row r="5157" spans="14:23" ht="15" customHeight="1" x14ac:dyDescent="0.25">
      <c r="N5157" t="s">
        <v>14716</v>
      </c>
      <c r="O5157" t="s">
        <v>14717</v>
      </c>
      <c r="P5157" t="s">
        <v>14728</v>
      </c>
      <c r="Q5157" s="16" t="s">
        <v>14729</v>
      </c>
      <c r="R5157">
        <v>4</v>
      </c>
      <c r="S5157">
        <v>1</v>
      </c>
      <c r="T5157">
        <v>4</v>
      </c>
      <c r="U5157">
        <f t="shared" si="168"/>
        <v>0</v>
      </c>
      <c r="V5157">
        <v>0</v>
      </c>
      <c r="W5157">
        <v>0</v>
      </c>
    </row>
    <row r="5158" spans="14:23" ht="15" customHeight="1" x14ac:dyDescent="0.25">
      <c r="N5158" t="s">
        <v>14716</v>
      </c>
      <c r="O5158" t="s">
        <v>14717</v>
      </c>
      <c r="P5158" t="s">
        <v>14730</v>
      </c>
      <c r="Q5158" s="16" t="s">
        <v>14731</v>
      </c>
      <c r="R5158">
        <v>7</v>
      </c>
      <c r="S5158">
        <v>1</v>
      </c>
      <c r="T5158">
        <v>7</v>
      </c>
      <c r="U5158">
        <f t="shared" si="168"/>
        <v>0</v>
      </c>
      <c r="V5158">
        <v>0</v>
      </c>
      <c r="W5158">
        <v>0</v>
      </c>
    </row>
    <row r="5159" spans="14:23" ht="15" customHeight="1" x14ac:dyDescent="0.25">
      <c r="N5159" t="s">
        <v>14716</v>
      </c>
      <c r="O5159" t="s">
        <v>14717</v>
      </c>
      <c r="P5159" t="s">
        <v>14732</v>
      </c>
      <c r="Q5159" s="16" t="s">
        <v>14733</v>
      </c>
      <c r="R5159">
        <v>3</v>
      </c>
      <c r="S5159">
        <v>2</v>
      </c>
      <c r="T5159">
        <v>3</v>
      </c>
      <c r="U5159">
        <f t="shared" si="168"/>
        <v>0</v>
      </c>
      <c r="V5159">
        <v>0</v>
      </c>
      <c r="W5159">
        <v>0</v>
      </c>
    </row>
    <row r="5160" spans="14:23" ht="15" customHeight="1" x14ac:dyDescent="0.25">
      <c r="N5160" t="s">
        <v>14716</v>
      </c>
      <c r="O5160" t="s">
        <v>14717</v>
      </c>
      <c r="P5160" t="s">
        <v>14734</v>
      </c>
      <c r="Q5160" s="16" t="s">
        <v>14735</v>
      </c>
      <c r="R5160">
        <v>2</v>
      </c>
      <c r="S5160">
        <v>1</v>
      </c>
      <c r="T5160">
        <v>2</v>
      </c>
      <c r="U5160">
        <f t="shared" si="168"/>
        <v>0</v>
      </c>
      <c r="V5160">
        <v>0</v>
      </c>
      <c r="W5160">
        <v>0</v>
      </c>
    </row>
    <row r="5161" spans="14:23" ht="15" customHeight="1" x14ac:dyDescent="0.25">
      <c r="N5161" t="s">
        <v>14716</v>
      </c>
      <c r="O5161" t="s">
        <v>14717</v>
      </c>
      <c r="P5161" t="s">
        <v>14736</v>
      </c>
      <c r="Q5161" s="16" t="s">
        <v>14737</v>
      </c>
      <c r="R5161">
        <v>2</v>
      </c>
      <c r="S5161">
        <v>2</v>
      </c>
      <c r="T5161">
        <v>2</v>
      </c>
      <c r="U5161">
        <f t="shared" si="168"/>
        <v>0</v>
      </c>
      <c r="V5161">
        <v>0</v>
      </c>
      <c r="W5161">
        <v>0</v>
      </c>
    </row>
    <row r="5162" spans="14:23" ht="15" customHeight="1" x14ac:dyDescent="0.25">
      <c r="N5162" t="s">
        <v>14716</v>
      </c>
      <c r="O5162" t="s">
        <v>14717</v>
      </c>
      <c r="P5162" t="s">
        <v>14738</v>
      </c>
      <c r="Q5162" s="16" t="s">
        <v>14739</v>
      </c>
      <c r="R5162">
        <v>1</v>
      </c>
      <c r="S5162">
        <v>1</v>
      </c>
      <c r="T5162">
        <v>1</v>
      </c>
      <c r="U5162">
        <f t="shared" si="168"/>
        <v>0</v>
      </c>
      <c r="V5162">
        <v>0</v>
      </c>
      <c r="W5162">
        <v>0</v>
      </c>
    </row>
    <row r="5163" spans="14:23" ht="15" customHeight="1" x14ac:dyDescent="0.25">
      <c r="N5163" t="s">
        <v>14740</v>
      </c>
      <c r="O5163" t="s">
        <v>14741</v>
      </c>
      <c r="P5163" t="s">
        <v>14742</v>
      </c>
      <c r="Q5163" s="16" t="s">
        <v>14743</v>
      </c>
      <c r="R5163">
        <v>1</v>
      </c>
      <c r="S5163">
        <v>1</v>
      </c>
      <c r="T5163">
        <v>1</v>
      </c>
      <c r="U5163">
        <f t="shared" ref="U5163:U5226" si="169">IF(V5163=0, 0, "")</f>
        <v>0</v>
      </c>
      <c r="V5163">
        <v>0</v>
      </c>
      <c r="W5163">
        <v>0</v>
      </c>
    </row>
    <row r="5164" spans="14:23" ht="15" customHeight="1" x14ac:dyDescent="0.25">
      <c r="N5164" t="s">
        <v>14740</v>
      </c>
      <c r="O5164" t="s">
        <v>14741</v>
      </c>
      <c r="P5164" t="s">
        <v>14744</v>
      </c>
      <c r="Q5164" s="16" t="s">
        <v>14745</v>
      </c>
      <c r="R5164">
        <v>71</v>
      </c>
      <c r="S5164">
        <v>5</v>
      </c>
      <c r="T5164">
        <v>71</v>
      </c>
      <c r="U5164">
        <f t="shared" si="169"/>
        <v>0</v>
      </c>
      <c r="V5164">
        <v>0</v>
      </c>
      <c r="W5164">
        <v>0</v>
      </c>
    </row>
    <row r="5165" spans="14:23" ht="15" customHeight="1" x14ac:dyDescent="0.25">
      <c r="N5165" t="s">
        <v>14740</v>
      </c>
      <c r="O5165" t="s">
        <v>14741</v>
      </c>
      <c r="P5165" t="s">
        <v>14746</v>
      </c>
      <c r="Q5165" s="16" t="s">
        <v>14747</v>
      </c>
      <c r="R5165">
        <v>1</v>
      </c>
      <c r="S5165">
        <v>1</v>
      </c>
      <c r="T5165">
        <v>1</v>
      </c>
      <c r="U5165">
        <f t="shared" si="169"/>
        <v>0</v>
      </c>
      <c r="V5165">
        <v>0</v>
      </c>
      <c r="W5165">
        <v>0</v>
      </c>
    </row>
    <row r="5166" spans="14:23" ht="15" customHeight="1" x14ac:dyDescent="0.25">
      <c r="N5166" t="s">
        <v>14740</v>
      </c>
      <c r="O5166" t="s">
        <v>14741</v>
      </c>
      <c r="P5166" t="s">
        <v>14748</v>
      </c>
      <c r="Q5166" s="16" t="s">
        <v>14749</v>
      </c>
      <c r="R5166">
        <v>1</v>
      </c>
      <c r="S5166">
        <v>1</v>
      </c>
      <c r="T5166">
        <v>1</v>
      </c>
      <c r="U5166">
        <f t="shared" si="169"/>
        <v>0</v>
      </c>
      <c r="V5166">
        <v>0</v>
      </c>
      <c r="W5166">
        <v>0</v>
      </c>
    </row>
    <row r="5167" spans="14:23" ht="15" customHeight="1" x14ac:dyDescent="0.25">
      <c r="N5167" t="s">
        <v>14740</v>
      </c>
      <c r="O5167" t="s">
        <v>14741</v>
      </c>
      <c r="P5167" t="s">
        <v>14750</v>
      </c>
      <c r="Q5167" s="16" t="s">
        <v>14751</v>
      </c>
      <c r="R5167">
        <v>1</v>
      </c>
      <c r="S5167">
        <v>1</v>
      </c>
      <c r="T5167">
        <v>1</v>
      </c>
      <c r="U5167">
        <f t="shared" si="169"/>
        <v>0</v>
      </c>
      <c r="V5167">
        <v>0</v>
      </c>
      <c r="W5167">
        <v>0</v>
      </c>
    </row>
    <row r="5168" spans="14:23" ht="15" customHeight="1" x14ac:dyDescent="0.25">
      <c r="N5168" t="s">
        <v>14740</v>
      </c>
      <c r="O5168" t="s">
        <v>14741</v>
      </c>
      <c r="P5168" t="s">
        <v>14752</v>
      </c>
      <c r="Q5168" s="16" t="s">
        <v>14753</v>
      </c>
      <c r="R5168">
        <v>2</v>
      </c>
      <c r="S5168">
        <v>1</v>
      </c>
      <c r="T5168">
        <v>2</v>
      </c>
      <c r="U5168">
        <f t="shared" si="169"/>
        <v>0</v>
      </c>
      <c r="V5168">
        <v>0</v>
      </c>
      <c r="W5168">
        <v>0</v>
      </c>
    </row>
    <row r="5169" spans="14:23" ht="15" customHeight="1" x14ac:dyDescent="0.25">
      <c r="N5169" t="s">
        <v>14754</v>
      </c>
      <c r="O5169" t="s">
        <v>14755</v>
      </c>
      <c r="P5169" t="s">
        <v>14756</v>
      </c>
      <c r="Q5169" s="16" t="s">
        <v>14757</v>
      </c>
      <c r="R5169">
        <v>2</v>
      </c>
      <c r="S5169">
        <v>2</v>
      </c>
      <c r="T5169">
        <v>2</v>
      </c>
      <c r="U5169">
        <f t="shared" si="169"/>
        <v>0</v>
      </c>
      <c r="V5169">
        <v>0</v>
      </c>
      <c r="W5169">
        <v>0</v>
      </c>
    </row>
    <row r="5170" spans="14:23" ht="15" customHeight="1" x14ac:dyDescent="0.25">
      <c r="N5170" t="s">
        <v>14754</v>
      </c>
      <c r="O5170" t="s">
        <v>14755</v>
      </c>
      <c r="P5170" t="s">
        <v>14758</v>
      </c>
      <c r="Q5170" s="16" t="s">
        <v>14759</v>
      </c>
      <c r="R5170">
        <v>2</v>
      </c>
      <c r="S5170">
        <v>2</v>
      </c>
      <c r="T5170">
        <v>2</v>
      </c>
      <c r="U5170">
        <f t="shared" si="169"/>
        <v>0</v>
      </c>
      <c r="V5170">
        <v>0</v>
      </c>
      <c r="W5170">
        <v>0</v>
      </c>
    </row>
    <row r="5171" spans="14:23" ht="15" customHeight="1" x14ac:dyDescent="0.25">
      <c r="N5171" t="s">
        <v>14754</v>
      </c>
      <c r="O5171" t="s">
        <v>14755</v>
      </c>
      <c r="P5171" t="s">
        <v>14760</v>
      </c>
      <c r="Q5171" s="16" t="s">
        <v>14761</v>
      </c>
      <c r="R5171">
        <v>10</v>
      </c>
      <c r="S5171">
        <v>1</v>
      </c>
      <c r="T5171">
        <v>10</v>
      </c>
      <c r="U5171">
        <f t="shared" si="169"/>
        <v>0</v>
      </c>
      <c r="V5171">
        <v>0</v>
      </c>
      <c r="W5171">
        <v>0</v>
      </c>
    </row>
    <row r="5172" spans="14:23" ht="15" customHeight="1" x14ac:dyDescent="0.25">
      <c r="N5172" t="s">
        <v>14754</v>
      </c>
      <c r="O5172" t="s">
        <v>14755</v>
      </c>
      <c r="P5172" t="s">
        <v>14762</v>
      </c>
      <c r="Q5172" s="16" t="s">
        <v>14763</v>
      </c>
      <c r="R5172">
        <v>10</v>
      </c>
      <c r="S5172">
        <v>1</v>
      </c>
      <c r="T5172">
        <v>10</v>
      </c>
      <c r="U5172">
        <f t="shared" si="169"/>
        <v>0</v>
      </c>
      <c r="V5172">
        <v>0</v>
      </c>
      <c r="W5172">
        <v>0</v>
      </c>
    </row>
    <row r="5173" spans="14:23" ht="15" customHeight="1" x14ac:dyDescent="0.25">
      <c r="N5173" t="s">
        <v>14754</v>
      </c>
      <c r="O5173" t="s">
        <v>14755</v>
      </c>
      <c r="P5173" t="s">
        <v>14764</v>
      </c>
      <c r="Q5173" s="16" t="s">
        <v>14765</v>
      </c>
      <c r="R5173">
        <v>2</v>
      </c>
      <c r="S5173">
        <v>2</v>
      </c>
      <c r="T5173">
        <v>2</v>
      </c>
      <c r="U5173">
        <f t="shared" si="169"/>
        <v>0</v>
      </c>
      <c r="V5173">
        <v>0</v>
      </c>
      <c r="W5173">
        <v>0</v>
      </c>
    </row>
    <row r="5174" spans="14:23" ht="15" customHeight="1" x14ac:dyDescent="0.25">
      <c r="N5174" t="s">
        <v>14754</v>
      </c>
      <c r="O5174" t="s">
        <v>14755</v>
      </c>
      <c r="P5174" t="s">
        <v>14766</v>
      </c>
      <c r="Q5174" s="16" t="s">
        <v>14767</v>
      </c>
      <c r="R5174">
        <v>3</v>
      </c>
      <c r="S5174">
        <v>3</v>
      </c>
      <c r="T5174">
        <v>3</v>
      </c>
      <c r="U5174">
        <f t="shared" si="169"/>
        <v>0</v>
      </c>
      <c r="V5174">
        <v>0</v>
      </c>
      <c r="W5174">
        <v>0</v>
      </c>
    </row>
    <row r="5175" spans="14:23" ht="15" customHeight="1" x14ac:dyDescent="0.25">
      <c r="N5175" t="s">
        <v>14754</v>
      </c>
      <c r="O5175" t="s">
        <v>14755</v>
      </c>
      <c r="P5175" t="s">
        <v>14768</v>
      </c>
      <c r="Q5175" s="16" t="s">
        <v>14769</v>
      </c>
      <c r="R5175">
        <v>2</v>
      </c>
      <c r="S5175">
        <v>1</v>
      </c>
      <c r="T5175">
        <v>2</v>
      </c>
      <c r="U5175">
        <f t="shared" si="169"/>
        <v>0</v>
      </c>
      <c r="V5175">
        <v>0</v>
      </c>
      <c r="W5175">
        <v>0</v>
      </c>
    </row>
    <row r="5176" spans="14:23" ht="15" customHeight="1" x14ac:dyDescent="0.25">
      <c r="N5176" t="s">
        <v>14754</v>
      </c>
      <c r="O5176" t="s">
        <v>14755</v>
      </c>
      <c r="P5176" t="s">
        <v>14770</v>
      </c>
      <c r="Q5176" s="16" t="s">
        <v>14771</v>
      </c>
      <c r="R5176">
        <v>2</v>
      </c>
      <c r="S5176">
        <v>2</v>
      </c>
      <c r="T5176">
        <v>2</v>
      </c>
      <c r="U5176">
        <f t="shared" si="169"/>
        <v>0</v>
      </c>
      <c r="V5176">
        <v>0</v>
      </c>
      <c r="W5176">
        <v>0</v>
      </c>
    </row>
    <row r="5177" spans="14:23" ht="15" customHeight="1" x14ac:dyDescent="0.25">
      <c r="N5177" t="s">
        <v>14772</v>
      </c>
      <c r="O5177" t="s">
        <v>14773</v>
      </c>
      <c r="P5177" t="s">
        <v>14774</v>
      </c>
      <c r="Q5177" s="16" t="s">
        <v>14775</v>
      </c>
      <c r="R5177">
        <v>26</v>
      </c>
      <c r="S5177">
        <v>8</v>
      </c>
      <c r="T5177">
        <v>26</v>
      </c>
      <c r="U5177">
        <f t="shared" si="169"/>
        <v>0</v>
      </c>
      <c r="V5177">
        <v>0</v>
      </c>
      <c r="W5177">
        <v>0</v>
      </c>
    </row>
    <row r="5178" spans="14:23" ht="15" customHeight="1" x14ac:dyDescent="0.25">
      <c r="N5178" t="s">
        <v>14772</v>
      </c>
      <c r="O5178" t="s">
        <v>14773</v>
      </c>
      <c r="P5178" t="s">
        <v>14776</v>
      </c>
      <c r="Q5178" s="16" t="s">
        <v>14777</v>
      </c>
      <c r="R5178">
        <v>13</v>
      </c>
      <c r="S5178">
        <v>7</v>
      </c>
      <c r="T5178">
        <v>13</v>
      </c>
      <c r="U5178">
        <f t="shared" si="169"/>
        <v>0</v>
      </c>
      <c r="V5178">
        <v>0</v>
      </c>
      <c r="W5178">
        <v>0</v>
      </c>
    </row>
    <row r="5179" spans="14:23" ht="15" customHeight="1" x14ac:dyDescent="0.25">
      <c r="N5179" t="s">
        <v>14772</v>
      </c>
      <c r="O5179" t="s">
        <v>14773</v>
      </c>
      <c r="P5179" t="s">
        <v>14778</v>
      </c>
      <c r="Q5179" s="16" t="s">
        <v>1734</v>
      </c>
      <c r="R5179">
        <v>32</v>
      </c>
      <c r="S5179">
        <v>9</v>
      </c>
      <c r="T5179">
        <v>32</v>
      </c>
      <c r="U5179">
        <f t="shared" si="169"/>
        <v>0</v>
      </c>
      <c r="V5179">
        <v>0</v>
      </c>
      <c r="W5179">
        <v>0</v>
      </c>
    </row>
    <row r="5180" spans="14:23" ht="15" customHeight="1" x14ac:dyDescent="0.25">
      <c r="N5180" t="s">
        <v>14772</v>
      </c>
      <c r="O5180" t="s">
        <v>14773</v>
      </c>
      <c r="P5180" t="s">
        <v>14779</v>
      </c>
      <c r="Q5180" s="16" t="s">
        <v>14780</v>
      </c>
      <c r="R5180">
        <v>3</v>
      </c>
      <c r="S5180">
        <v>3</v>
      </c>
      <c r="T5180">
        <v>3</v>
      </c>
      <c r="U5180">
        <f t="shared" si="169"/>
        <v>0</v>
      </c>
      <c r="V5180">
        <v>0</v>
      </c>
      <c r="W5180">
        <v>0</v>
      </c>
    </row>
    <row r="5181" spans="14:23" ht="15" customHeight="1" x14ac:dyDescent="0.25">
      <c r="N5181" t="s">
        <v>14772</v>
      </c>
      <c r="O5181" t="s">
        <v>14773</v>
      </c>
      <c r="P5181" t="s">
        <v>14781</v>
      </c>
      <c r="Q5181" s="16" t="s">
        <v>14782</v>
      </c>
      <c r="R5181">
        <v>10</v>
      </c>
      <c r="S5181">
        <v>6</v>
      </c>
      <c r="T5181">
        <v>10</v>
      </c>
      <c r="U5181">
        <f t="shared" si="169"/>
        <v>0</v>
      </c>
      <c r="V5181">
        <v>0</v>
      </c>
      <c r="W5181">
        <v>0</v>
      </c>
    </row>
    <row r="5182" spans="14:23" ht="15" customHeight="1" x14ac:dyDescent="0.25">
      <c r="N5182" t="s">
        <v>14772</v>
      </c>
      <c r="O5182" t="s">
        <v>14773</v>
      </c>
      <c r="P5182" t="s">
        <v>14783</v>
      </c>
      <c r="Q5182" s="16" t="s">
        <v>14784</v>
      </c>
      <c r="R5182">
        <v>3</v>
      </c>
      <c r="S5182">
        <v>3</v>
      </c>
      <c r="T5182">
        <v>3</v>
      </c>
      <c r="U5182">
        <f t="shared" si="169"/>
        <v>0</v>
      </c>
      <c r="V5182">
        <v>0</v>
      </c>
      <c r="W5182">
        <v>0</v>
      </c>
    </row>
    <row r="5183" spans="14:23" ht="15" customHeight="1" x14ac:dyDescent="0.25">
      <c r="N5183" t="s">
        <v>14772</v>
      </c>
      <c r="O5183" t="s">
        <v>14773</v>
      </c>
      <c r="P5183" t="s">
        <v>14785</v>
      </c>
      <c r="Q5183" s="16" t="s">
        <v>14786</v>
      </c>
      <c r="R5183">
        <v>2</v>
      </c>
      <c r="S5183">
        <v>2</v>
      </c>
      <c r="T5183">
        <v>2</v>
      </c>
      <c r="U5183">
        <f t="shared" si="169"/>
        <v>0</v>
      </c>
      <c r="V5183">
        <v>0</v>
      </c>
      <c r="W5183">
        <v>0</v>
      </c>
    </row>
    <row r="5184" spans="14:23" ht="15" customHeight="1" x14ac:dyDescent="0.25">
      <c r="N5184" t="s">
        <v>14772</v>
      </c>
      <c r="O5184" t="s">
        <v>14773</v>
      </c>
      <c r="P5184" t="s">
        <v>14787</v>
      </c>
      <c r="Q5184" s="16" t="s">
        <v>14788</v>
      </c>
      <c r="R5184">
        <v>2</v>
      </c>
      <c r="S5184">
        <v>2</v>
      </c>
      <c r="T5184">
        <v>2</v>
      </c>
      <c r="U5184">
        <f t="shared" si="169"/>
        <v>0</v>
      </c>
      <c r="V5184">
        <v>0</v>
      </c>
      <c r="W5184">
        <v>0</v>
      </c>
    </row>
    <row r="5185" spans="14:23" ht="15" customHeight="1" x14ac:dyDescent="0.25">
      <c r="Q5185" s="16"/>
      <c r="R5185">
        <v>1</v>
      </c>
      <c r="S5185">
        <v>1</v>
      </c>
      <c r="T5185">
        <v>1</v>
      </c>
      <c r="U5185">
        <f t="shared" si="169"/>
        <v>0</v>
      </c>
      <c r="V5185">
        <v>0</v>
      </c>
      <c r="W5185">
        <v>0</v>
      </c>
    </row>
    <row r="5186" spans="14:23" ht="15" customHeight="1" x14ac:dyDescent="0.25">
      <c r="N5186" t="s">
        <v>14772</v>
      </c>
      <c r="O5186" t="s">
        <v>14773</v>
      </c>
      <c r="P5186" t="s">
        <v>14789</v>
      </c>
      <c r="Q5186" s="16" t="s">
        <v>14790</v>
      </c>
      <c r="R5186">
        <v>3</v>
      </c>
      <c r="S5186">
        <v>2</v>
      </c>
      <c r="T5186">
        <v>3</v>
      </c>
      <c r="U5186">
        <f t="shared" si="169"/>
        <v>0</v>
      </c>
      <c r="V5186">
        <v>0</v>
      </c>
      <c r="W5186">
        <v>0</v>
      </c>
    </row>
    <row r="5187" spans="14:23" ht="15" customHeight="1" x14ac:dyDescent="0.25">
      <c r="N5187" t="s">
        <v>14772</v>
      </c>
      <c r="O5187" t="s">
        <v>14773</v>
      </c>
      <c r="P5187" t="s">
        <v>14791</v>
      </c>
      <c r="Q5187" s="16" t="s">
        <v>14792</v>
      </c>
      <c r="R5187">
        <v>22</v>
      </c>
      <c r="S5187">
        <v>12</v>
      </c>
      <c r="T5187">
        <v>22</v>
      </c>
      <c r="U5187">
        <f t="shared" si="169"/>
        <v>0</v>
      </c>
      <c r="V5187">
        <v>0</v>
      </c>
      <c r="W5187">
        <v>0</v>
      </c>
    </row>
    <row r="5188" spans="14:23" ht="15" customHeight="1" x14ac:dyDescent="0.25">
      <c r="N5188" t="s">
        <v>14772</v>
      </c>
      <c r="O5188" t="s">
        <v>14773</v>
      </c>
      <c r="P5188" t="s">
        <v>14793</v>
      </c>
      <c r="Q5188" s="16" t="s">
        <v>14794</v>
      </c>
      <c r="R5188">
        <v>17</v>
      </c>
      <c r="S5188">
        <v>2</v>
      </c>
      <c r="T5188">
        <v>17</v>
      </c>
      <c r="U5188">
        <f t="shared" si="169"/>
        <v>0</v>
      </c>
      <c r="V5188">
        <v>0</v>
      </c>
      <c r="W5188">
        <v>0</v>
      </c>
    </row>
    <row r="5189" spans="14:23" ht="15" customHeight="1" x14ac:dyDescent="0.25">
      <c r="N5189" t="s">
        <v>14772</v>
      </c>
      <c r="O5189" t="s">
        <v>14773</v>
      </c>
      <c r="P5189" t="s">
        <v>14795</v>
      </c>
      <c r="Q5189" s="16" t="s">
        <v>14796</v>
      </c>
      <c r="R5189">
        <v>4</v>
      </c>
      <c r="S5189">
        <v>2</v>
      </c>
      <c r="T5189">
        <v>4</v>
      </c>
      <c r="U5189">
        <f t="shared" si="169"/>
        <v>0</v>
      </c>
      <c r="V5189">
        <v>0</v>
      </c>
      <c r="W5189">
        <v>0</v>
      </c>
    </row>
    <row r="5190" spans="14:23" ht="15" customHeight="1" x14ac:dyDescent="0.25">
      <c r="N5190" t="s">
        <v>14772</v>
      </c>
      <c r="O5190" t="s">
        <v>14773</v>
      </c>
      <c r="P5190" t="s">
        <v>14797</v>
      </c>
      <c r="Q5190" s="16" t="s">
        <v>14798</v>
      </c>
      <c r="R5190">
        <v>2</v>
      </c>
      <c r="S5190">
        <v>1</v>
      </c>
      <c r="T5190">
        <v>2</v>
      </c>
      <c r="U5190">
        <f t="shared" si="169"/>
        <v>0</v>
      </c>
      <c r="V5190">
        <v>0</v>
      </c>
      <c r="W5190">
        <v>0</v>
      </c>
    </row>
    <row r="5191" spans="14:23" ht="15" customHeight="1" x14ac:dyDescent="0.25">
      <c r="N5191" t="s">
        <v>14772</v>
      </c>
      <c r="O5191" t="s">
        <v>14773</v>
      </c>
      <c r="P5191" t="s">
        <v>14799</v>
      </c>
      <c r="Q5191" s="16" t="s">
        <v>14800</v>
      </c>
      <c r="R5191">
        <v>6</v>
      </c>
      <c r="S5191">
        <v>3</v>
      </c>
      <c r="T5191">
        <v>6</v>
      </c>
      <c r="U5191">
        <f t="shared" si="169"/>
        <v>0</v>
      </c>
      <c r="V5191">
        <v>0</v>
      </c>
      <c r="W5191">
        <v>0</v>
      </c>
    </row>
    <row r="5192" spans="14:23" ht="15" customHeight="1" x14ac:dyDescent="0.25">
      <c r="N5192" t="s">
        <v>14772</v>
      </c>
      <c r="O5192" t="s">
        <v>14773</v>
      </c>
      <c r="P5192" t="s">
        <v>14801</v>
      </c>
      <c r="Q5192" s="16" t="s">
        <v>14802</v>
      </c>
      <c r="R5192">
        <v>4</v>
      </c>
      <c r="S5192">
        <v>4</v>
      </c>
      <c r="T5192">
        <v>4</v>
      </c>
      <c r="U5192">
        <f t="shared" si="169"/>
        <v>0</v>
      </c>
      <c r="V5192">
        <v>0</v>
      </c>
      <c r="W5192">
        <v>0</v>
      </c>
    </row>
    <row r="5193" spans="14:23" ht="15" customHeight="1" x14ac:dyDescent="0.25">
      <c r="N5193" t="s">
        <v>14772</v>
      </c>
      <c r="O5193" t="s">
        <v>14773</v>
      </c>
      <c r="P5193" t="s">
        <v>14803</v>
      </c>
      <c r="Q5193" s="16" t="s">
        <v>14804</v>
      </c>
      <c r="R5193">
        <v>6</v>
      </c>
      <c r="S5193">
        <v>3</v>
      </c>
      <c r="T5193">
        <v>6</v>
      </c>
      <c r="U5193">
        <f t="shared" si="169"/>
        <v>0</v>
      </c>
      <c r="V5193">
        <v>0</v>
      </c>
      <c r="W5193">
        <v>0</v>
      </c>
    </row>
    <row r="5194" spans="14:23" ht="15" customHeight="1" x14ac:dyDescent="0.25">
      <c r="N5194" t="s">
        <v>14772</v>
      </c>
      <c r="O5194" t="s">
        <v>14773</v>
      </c>
      <c r="P5194" t="s">
        <v>14805</v>
      </c>
      <c r="Q5194" s="16" t="s">
        <v>14806</v>
      </c>
      <c r="R5194">
        <v>8</v>
      </c>
      <c r="S5194">
        <v>5</v>
      </c>
      <c r="T5194">
        <v>8</v>
      </c>
      <c r="U5194">
        <f t="shared" si="169"/>
        <v>0</v>
      </c>
      <c r="V5194">
        <v>0</v>
      </c>
      <c r="W5194">
        <v>0</v>
      </c>
    </row>
    <row r="5195" spans="14:23" ht="15" customHeight="1" x14ac:dyDescent="0.25">
      <c r="N5195" t="s">
        <v>14772</v>
      </c>
      <c r="O5195" t="s">
        <v>14773</v>
      </c>
      <c r="P5195" t="s">
        <v>14807</v>
      </c>
      <c r="Q5195" s="16" t="s">
        <v>14808</v>
      </c>
      <c r="R5195">
        <v>5</v>
      </c>
      <c r="S5195">
        <v>3</v>
      </c>
      <c r="T5195">
        <v>5</v>
      </c>
      <c r="U5195">
        <f t="shared" si="169"/>
        <v>0</v>
      </c>
      <c r="V5195">
        <v>0</v>
      </c>
      <c r="W5195">
        <v>0</v>
      </c>
    </row>
    <row r="5196" spans="14:23" ht="15" customHeight="1" x14ac:dyDescent="0.25">
      <c r="N5196" t="s">
        <v>14772</v>
      </c>
      <c r="O5196" t="s">
        <v>14773</v>
      </c>
      <c r="P5196" t="s">
        <v>14809</v>
      </c>
      <c r="Q5196" s="16" t="s">
        <v>14810</v>
      </c>
      <c r="R5196">
        <v>7</v>
      </c>
      <c r="S5196">
        <v>2</v>
      </c>
      <c r="T5196">
        <v>7</v>
      </c>
      <c r="U5196">
        <f t="shared" si="169"/>
        <v>0</v>
      </c>
      <c r="V5196">
        <v>0</v>
      </c>
      <c r="W5196">
        <v>0</v>
      </c>
    </row>
    <row r="5197" spans="14:23" ht="15" customHeight="1" x14ac:dyDescent="0.25">
      <c r="N5197" t="s">
        <v>14772</v>
      </c>
      <c r="O5197" t="s">
        <v>14773</v>
      </c>
      <c r="P5197" t="s">
        <v>14811</v>
      </c>
      <c r="Q5197" s="16" t="s">
        <v>14812</v>
      </c>
      <c r="R5197">
        <v>7</v>
      </c>
      <c r="S5197">
        <v>2</v>
      </c>
      <c r="T5197">
        <v>7</v>
      </c>
      <c r="U5197">
        <f t="shared" si="169"/>
        <v>0</v>
      </c>
      <c r="V5197">
        <v>0</v>
      </c>
      <c r="W5197">
        <v>0</v>
      </c>
    </row>
    <row r="5198" spans="14:23" ht="15" customHeight="1" x14ac:dyDescent="0.25">
      <c r="N5198" t="s">
        <v>14772</v>
      </c>
      <c r="O5198" t="s">
        <v>14773</v>
      </c>
      <c r="P5198" t="s">
        <v>14813</v>
      </c>
      <c r="Q5198" s="16" t="s">
        <v>14814</v>
      </c>
      <c r="R5198">
        <v>16</v>
      </c>
      <c r="S5198">
        <v>1</v>
      </c>
      <c r="T5198">
        <v>16</v>
      </c>
      <c r="U5198">
        <f t="shared" si="169"/>
        <v>0</v>
      </c>
      <c r="V5198">
        <v>0</v>
      </c>
      <c r="W5198">
        <v>0</v>
      </c>
    </row>
    <row r="5199" spans="14:23" ht="15" customHeight="1" x14ac:dyDescent="0.25">
      <c r="N5199" t="s">
        <v>14772</v>
      </c>
      <c r="O5199" t="s">
        <v>14773</v>
      </c>
      <c r="P5199" t="s">
        <v>14815</v>
      </c>
      <c r="Q5199" s="16" t="s">
        <v>2659</v>
      </c>
      <c r="R5199">
        <v>8</v>
      </c>
      <c r="S5199">
        <v>5</v>
      </c>
      <c r="T5199">
        <v>8</v>
      </c>
      <c r="U5199">
        <f t="shared" si="169"/>
        <v>0</v>
      </c>
      <c r="V5199">
        <v>0</v>
      </c>
      <c r="W5199">
        <v>0</v>
      </c>
    </row>
    <row r="5200" spans="14:23" ht="15" customHeight="1" x14ac:dyDescent="0.25">
      <c r="N5200" t="s">
        <v>14816</v>
      </c>
      <c r="O5200" t="s">
        <v>14817</v>
      </c>
      <c r="P5200" t="s">
        <v>14818</v>
      </c>
      <c r="Q5200" s="16" t="s">
        <v>14819</v>
      </c>
      <c r="R5200">
        <v>831</v>
      </c>
      <c r="S5200">
        <v>45</v>
      </c>
      <c r="T5200">
        <v>831</v>
      </c>
      <c r="U5200">
        <f t="shared" si="169"/>
        <v>0</v>
      </c>
      <c r="V5200">
        <v>0</v>
      </c>
      <c r="W5200">
        <v>0</v>
      </c>
    </row>
    <row r="5201" spans="14:23" ht="15" customHeight="1" x14ac:dyDescent="0.25">
      <c r="N5201" t="s">
        <v>14816</v>
      </c>
      <c r="O5201" t="s">
        <v>14817</v>
      </c>
      <c r="P5201" t="s">
        <v>14820</v>
      </c>
      <c r="Q5201" s="16" t="s">
        <v>14821</v>
      </c>
      <c r="R5201">
        <v>1514</v>
      </c>
      <c r="S5201">
        <v>56</v>
      </c>
      <c r="T5201">
        <v>1514</v>
      </c>
      <c r="U5201">
        <f t="shared" si="169"/>
        <v>0</v>
      </c>
      <c r="V5201">
        <v>0</v>
      </c>
      <c r="W5201">
        <v>0</v>
      </c>
    </row>
    <row r="5202" spans="14:23" ht="15" customHeight="1" x14ac:dyDescent="0.25">
      <c r="N5202" t="s">
        <v>14816</v>
      </c>
      <c r="O5202" t="s">
        <v>14817</v>
      </c>
      <c r="P5202" t="s">
        <v>14822</v>
      </c>
      <c r="Q5202" s="16" t="s">
        <v>14823</v>
      </c>
      <c r="R5202">
        <v>1676</v>
      </c>
      <c r="S5202">
        <v>70</v>
      </c>
      <c r="T5202">
        <v>1676</v>
      </c>
      <c r="U5202">
        <f t="shared" si="169"/>
        <v>0</v>
      </c>
      <c r="V5202">
        <v>0</v>
      </c>
      <c r="W5202">
        <v>0</v>
      </c>
    </row>
    <row r="5203" spans="14:23" ht="15" customHeight="1" x14ac:dyDescent="0.25">
      <c r="N5203" t="s">
        <v>14816</v>
      </c>
      <c r="O5203" t="s">
        <v>14817</v>
      </c>
      <c r="P5203" t="s">
        <v>14824</v>
      </c>
      <c r="Q5203" s="16" t="s">
        <v>14825</v>
      </c>
      <c r="R5203">
        <v>1207</v>
      </c>
      <c r="S5203">
        <v>79</v>
      </c>
      <c r="T5203">
        <v>1207</v>
      </c>
      <c r="U5203">
        <f t="shared" si="169"/>
        <v>0</v>
      </c>
      <c r="V5203">
        <v>0</v>
      </c>
      <c r="W5203">
        <v>0</v>
      </c>
    </row>
    <row r="5204" spans="14:23" ht="15" customHeight="1" x14ac:dyDescent="0.25">
      <c r="N5204" t="s">
        <v>14816</v>
      </c>
      <c r="O5204" t="s">
        <v>14817</v>
      </c>
      <c r="P5204" t="s">
        <v>14826</v>
      </c>
      <c r="Q5204" s="16" t="s">
        <v>14827</v>
      </c>
      <c r="R5204">
        <v>45</v>
      </c>
      <c r="S5204">
        <v>7</v>
      </c>
      <c r="T5204">
        <v>45</v>
      </c>
      <c r="U5204">
        <f t="shared" si="169"/>
        <v>0</v>
      </c>
      <c r="V5204">
        <v>0</v>
      </c>
      <c r="W5204">
        <v>0</v>
      </c>
    </row>
    <row r="5205" spans="14:23" ht="15" customHeight="1" x14ac:dyDescent="0.25">
      <c r="N5205" t="s">
        <v>14816</v>
      </c>
      <c r="O5205" t="s">
        <v>14817</v>
      </c>
      <c r="P5205" t="s">
        <v>14828</v>
      </c>
      <c r="Q5205" s="16" t="s">
        <v>14829</v>
      </c>
      <c r="R5205">
        <v>116</v>
      </c>
      <c r="S5205">
        <v>4</v>
      </c>
      <c r="T5205">
        <v>116</v>
      </c>
      <c r="U5205">
        <f t="shared" si="169"/>
        <v>0</v>
      </c>
      <c r="V5205">
        <v>0</v>
      </c>
      <c r="W5205">
        <v>0</v>
      </c>
    </row>
    <row r="5206" spans="14:23" ht="15" customHeight="1" x14ac:dyDescent="0.25">
      <c r="N5206" t="s">
        <v>14816</v>
      </c>
      <c r="O5206" t="s">
        <v>14817</v>
      </c>
      <c r="P5206" t="s">
        <v>14830</v>
      </c>
      <c r="Q5206" s="16" t="s">
        <v>13347</v>
      </c>
      <c r="R5206">
        <v>9</v>
      </c>
      <c r="S5206">
        <v>2</v>
      </c>
      <c r="T5206">
        <v>9</v>
      </c>
      <c r="U5206">
        <f t="shared" si="169"/>
        <v>0</v>
      </c>
      <c r="V5206">
        <v>0</v>
      </c>
      <c r="W5206">
        <v>0</v>
      </c>
    </row>
    <row r="5207" spans="14:23" ht="15" customHeight="1" x14ac:dyDescent="0.25">
      <c r="N5207" t="s">
        <v>14816</v>
      </c>
      <c r="O5207" t="s">
        <v>14817</v>
      </c>
      <c r="P5207" t="s">
        <v>14831</v>
      </c>
      <c r="Q5207" s="16" t="s">
        <v>14832</v>
      </c>
      <c r="R5207">
        <v>38</v>
      </c>
      <c r="S5207">
        <v>2</v>
      </c>
      <c r="T5207">
        <v>38</v>
      </c>
      <c r="U5207">
        <f t="shared" si="169"/>
        <v>0</v>
      </c>
      <c r="V5207">
        <v>0</v>
      </c>
      <c r="W5207">
        <v>0</v>
      </c>
    </row>
    <row r="5208" spans="14:23" ht="15" customHeight="1" x14ac:dyDescent="0.25">
      <c r="N5208" t="s">
        <v>14816</v>
      </c>
      <c r="O5208" t="s">
        <v>14817</v>
      </c>
      <c r="P5208" t="s">
        <v>14833</v>
      </c>
      <c r="Q5208" s="16" t="s">
        <v>14834</v>
      </c>
      <c r="R5208">
        <v>223</v>
      </c>
      <c r="S5208">
        <v>14</v>
      </c>
      <c r="T5208">
        <v>223</v>
      </c>
      <c r="U5208">
        <f t="shared" si="169"/>
        <v>0</v>
      </c>
      <c r="V5208">
        <v>0</v>
      </c>
      <c r="W5208">
        <v>0</v>
      </c>
    </row>
    <row r="5209" spans="14:23" ht="15" customHeight="1" x14ac:dyDescent="0.25">
      <c r="N5209" t="s">
        <v>14816</v>
      </c>
      <c r="O5209" t="s">
        <v>14817</v>
      </c>
      <c r="P5209" t="s">
        <v>14835</v>
      </c>
      <c r="Q5209" s="16" t="s">
        <v>14836</v>
      </c>
      <c r="R5209">
        <v>10</v>
      </c>
      <c r="S5209">
        <v>3</v>
      </c>
      <c r="T5209">
        <v>10</v>
      </c>
      <c r="U5209">
        <f t="shared" si="169"/>
        <v>0</v>
      </c>
      <c r="V5209">
        <v>0</v>
      </c>
      <c r="W5209">
        <v>0</v>
      </c>
    </row>
    <row r="5210" spans="14:23" ht="15" customHeight="1" x14ac:dyDescent="0.25">
      <c r="N5210" t="s">
        <v>14816</v>
      </c>
      <c r="O5210" t="s">
        <v>14817</v>
      </c>
      <c r="P5210" t="s">
        <v>14837</v>
      </c>
      <c r="Q5210" s="16" t="s">
        <v>14838</v>
      </c>
      <c r="R5210">
        <v>9</v>
      </c>
      <c r="S5210">
        <v>4</v>
      </c>
      <c r="T5210">
        <v>9</v>
      </c>
      <c r="U5210">
        <f t="shared" si="169"/>
        <v>0</v>
      </c>
      <c r="V5210">
        <v>0</v>
      </c>
      <c r="W5210">
        <v>0</v>
      </c>
    </row>
    <row r="5211" spans="14:23" ht="15" customHeight="1" x14ac:dyDescent="0.25">
      <c r="N5211" t="s">
        <v>14816</v>
      </c>
      <c r="O5211" t="s">
        <v>14817</v>
      </c>
      <c r="P5211" t="s">
        <v>14839</v>
      </c>
      <c r="Q5211" s="16" t="s">
        <v>14840</v>
      </c>
      <c r="R5211">
        <v>5</v>
      </c>
      <c r="S5211">
        <v>1</v>
      </c>
      <c r="T5211">
        <v>5</v>
      </c>
      <c r="U5211">
        <f t="shared" si="169"/>
        <v>0</v>
      </c>
      <c r="V5211">
        <v>0</v>
      </c>
      <c r="W5211">
        <v>0</v>
      </c>
    </row>
    <row r="5212" spans="14:23" ht="15" customHeight="1" x14ac:dyDescent="0.25">
      <c r="N5212" t="s">
        <v>14816</v>
      </c>
      <c r="O5212" t="s">
        <v>14817</v>
      </c>
      <c r="P5212" t="s">
        <v>14841</v>
      </c>
      <c r="Q5212" s="16" t="s">
        <v>14842</v>
      </c>
      <c r="R5212">
        <v>76</v>
      </c>
      <c r="S5212">
        <v>5</v>
      </c>
      <c r="T5212">
        <v>76</v>
      </c>
      <c r="U5212">
        <f t="shared" si="169"/>
        <v>0</v>
      </c>
      <c r="V5212">
        <v>0</v>
      </c>
      <c r="W5212">
        <v>0</v>
      </c>
    </row>
    <row r="5213" spans="14:23" ht="15" customHeight="1" x14ac:dyDescent="0.25">
      <c r="N5213" t="s">
        <v>14816</v>
      </c>
      <c r="O5213" t="s">
        <v>14817</v>
      </c>
      <c r="P5213" t="s">
        <v>14843</v>
      </c>
      <c r="Q5213" s="16" t="s">
        <v>14844</v>
      </c>
      <c r="R5213">
        <v>36</v>
      </c>
      <c r="S5213">
        <v>2</v>
      </c>
      <c r="T5213">
        <v>36</v>
      </c>
      <c r="U5213">
        <f t="shared" si="169"/>
        <v>0</v>
      </c>
      <c r="V5213">
        <v>0</v>
      </c>
      <c r="W5213">
        <v>0</v>
      </c>
    </row>
    <row r="5214" spans="14:23" ht="15" customHeight="1" x14ac:dyDescent="0.25">
      <c r="N5214" t="s">
        <v>14816</v>
      </c>
      <c r="O5214" t="s">
        <v>14817</v>
      </c>
      <c r="P5214" t="s">
        <v>14845</v>
      </c>
      <c r="Q5214" s="16" t="s">
        <v>14846</v>
      </c>
      <c r="R5214">
        <v>151</v>
      </c>
      <c r="S5214">
        <v>21</v>
      </c>
      <c r="T5214">
        <v>151</v>
      </c>
      <c r="U5214">
        <f t="shared" si="169"/>
        <v>0</v>
      </c>
      <c r="V5214">
        <v>0</v>
      </c>
      <c r="W5214">
        <v>0</v>
      </c>
    </row>
    <row r="5215" spans="14:23" ht="15" customHeight="1" x14ac:dyDescent="0.25">
      <c r="N5215" t="s">
        <v>14816</v>
      </c>
      <c r="O5215" t="s">
        <v>14817</v>
      </c>
      <c r="P5215" t="s">
        <v>14847</v>
      </c>
      <c r="Q5215" s="16" t="s">
        <v>14848</v>
      </c>
      <c r="R5215">
        <v>93</v>
      </c>
      <c r="S5215">
        <v>3</v>
      </c>
      <c r="T5215">
        <v>93</v>
      </c>
      <c r="U5215">
        <f t="shared" si="169"/>
        <v>0</v>
      </c>
      <c r="V5215">
        <v>0</v>
      </c>
      <c r="W5215">
        <v>0</v>
      </c>
    </row>
    <row r="5216" spans="14:23" ht="15" customHeight="1" x14ac:dyDescent="0.25">
      <c r="N5216" t="s">
        <v>14816</v>
      </c>
      <c r="O5216" t="s">
        <v>14817</v>
      </c>
      <c r="P5216" t="s">
        <v>14849</v>
      </c>
      <c r="Q5216" s="16" t="s">
        <v>14850</v>
      </c>
      <c r="R5216">
        <v>102</v>
      </c>
      <c r="S5216">
        <v>9</v>
      </c>
      <c r="T5216">
        <v>102</v>
      </c>
      <c r="U5216">
        <f t="shared" si="169"/>
        <v>0</v>
      </c>
      <c r="V5216">
        <v>0</v>
      </c>
      <c r="W5216">
        <v>0</v>
      </c>
    </row>
    <row r="5217" spans="14:23" ht="15" customHeight="1" x14ac:dyDescent="0.25">
      <c r="N5217" t="s">
        <v>14816</v>
      </c>
      <c r="O5217" t="s">
        <v>14817</v>
      </c>
      <c r="P5217" t="s">
        <v>14851</v>
      </c>
      <c r="Q5217" s="16" t="s">
        <v>14852</v>
      </c>
      <c r="R5217">
        <v>32</v>
      </c>
      <c r="S5217">
        <v>5</v>
      </c>
      <c r="T5217">
        <v>32</v>
      </c>
      <c r="U5217">
        <f t="shared" si="169"/>
        <v>0</v>
      </c>
      <c r="V5217">
        <v>0</v>
      </c>
      <c r="W5217">
        <v>0</v>
      </c>
    </row>
    <row r="5218" spans="14:23" ht="15" customHeight="1" x14ac:dyDescent="0.25">
      <c r="N5218" t="s">
        <v>14816</v>
      </c>
      <c r="O5218" t="s">
        <v>14817</v>
      </c>
      <c r="P5218" t="s">
        <v>14853</v>
      </c>
      <c r="Q5218" s="16" t="s">
        <v>14854</v>
      </c>
      <c r="R5218">
        <v>288</v>
      </c>
      <c r="S5218">
        <v>20</v>
      </c>
      <c r="T5218">
        <v>288</v>
      </c>
      <c r="U5218">
        <f t="shared" si="169"/>
        <v>0</v>
      </c>
      <c r="V5218">
        <v>0</v>
      </c>
      <c r="W5218">
        <v>0</v>
      </c>
    </row>
    <row r="5219" spans="14:23" ht="15" customHeight="1" x14ac:dyDescent="0.25">
      <c r="N5219" t="s">
        <v>14816</v>
      </c>
      <c r="O5219" t="s">
        <v>14817</v>
      </c>
      <c r="P5219" t="s">
        <v>14855</v>
      </c>
      <c r="Q5219" s="16" t="s">
        <v>14856</v>
      </c>
      <c r="R5219">
        <v>19</v>
      </c>
      <c r="S5219">
        <v>4</v>
      </c>
      <c r="T5219">
        <v>19</v>
      </c>
      <c r="U5219">
        <f t="shared" si="169"/>
        <v>0</v>
      </c>
      <c r="V5219">
        <v>0</v>
      </c>
      <c r="W5219">
        <v>0</v>
      </c>
    </row>
    <row r="5220" spans="14:23" ht="15" customHeight="1" x14ac:dyDescent="0.25">
      <c r="N5220" t="s">
        <v>14816</v>
      </c>
      <c r="O5220" t="s">
        <v>14817</v>
      </c>
      <c r="P5220" t="s">
        <v>14857</v>
      </c>
      <c r="Q5220" s="16" t="s">
        <v>14858</v>
      </c>
      <c r="R5220">
        <v>34</v>
      </c>
      <c r="S5220">
        <v>6</v>
      </c>
      <c r="T5220">
        <v>34</v>
      </c>
      <c r="U5220">
        <f t="shared" si="169"/>
        <v>0</v>
      </c>
      <c r="V5220">
        <v>0</v>
      </c>
      <c r="W5220">
        <v>0</v>
      </c>
    </row>
    <row r="5221" spans="14:23" ht="15" customHeight="1" x14ac:dyDescent="0.25">
      <c r="N5221" t="s">
        <v>14859</v>
      </c>
      <c r="O5221" t="s">
        <v>14860</v>
      </c>
      <c r="P5221" t="s">
        <v>14861</v>
      </c>
      <c r="Q5221" s="16" t="s">
        <v>14862</v>
      </c>
      <c r="R5221">
        <v>1172</v>
      </c>
      <c r="S5221">
        <v>85</v>
      </c>
      <c r="T5221">
        <v>1172</v>
      </c>
      <c r="U5221">
        <f t="shared" si="169"/>
        <v>0</v>
      </c>
      <c r="V5221">
        <v>0</v>
      </c>
      <c r="W5221">
        <v>0</v>
      </c>
    </row>
    <row r="5222" spans="14:23" ht="15" customHeight="1" x14ac:dyDescent="0.25">
      <c r="N5222" t="s">
        <v>14859</v>
      </c>
      <c r="O5222" t="s">
        <v>14860</v>
      </c>
      <c r="P5222" t="s">
        <v>14863</v>
      </c>
      <c r="Q5222" s="16" t="s">
        <v>14864</v>
      </c>
      <c r="R5222">
        <v>908</v>
      </c>
      <c r="S5222">
        <v>110</v>
      </c>
      <c r="T5222">
        <v>908</v>
      </c>
      <c r="U5222">
        <f t="shared" si="169"/>
        <v>0</v>
      </c>
      <c r="V5222">
        <v>0</v>
      </c>
      <c r="W5222">
        <v>0</v>
      </c>
    </row>
    <row r="5223" spans="14:23" ht="15" customHeight="1" x14ac:dyDescent="0.25">
      <c r="N5223" t="s">
        <v>14859</v>
      </c>
      <c r="O5223" t="s">
        <v>14860</v>
      </c>
      <c r="P5223" t="s">
        <v>14865</v>
      </c>
      <c r="Q5223" s="16" t="s">
        <v>14866</v>
      </c>
      <c r="R5223">
        <v>417</v>
      </c>
      <c r="S5223">
        <v>31</v>
      </c>
      <c r="T5223">
        <v>417</v>
      </c>
      <c r="U5223">
        <f t="shared" si="169"/>
        <v>0</v>
      </c>
      <c r="V5223">
        <v>0</v>
      </c>
      <c r="W5223">
        <v>0</v>
      </c>
    </row>
    <row r="5224" spans="14:23" ht="15" customHeight="1" x14ac:dyDescent="0.25">
      <c r="N5224" t="s">
        <v>14859</v>
      </c>
      <c r="O5224" t="s">
        <v>14860</v>
      </c>
      <c r="P5224" t="s">
        <v>14867</v>
      </c>
      <c r="Q5224" s="16" t="s">
        <v>14868</v>
      </c>
      <c r="R5224">
        <v>209</v>
      </c>
      <c r="S5224">
        <v>24</v>
      </c>
      <c r="T5224">
        <v>209</v>
      </c>
      <c r="U5224">
        <f t="shared" si="169"/>
        <v>0</v>
      </c>
      <c r="V5224">
        <v>0</v>
      </c>
      <c r="W5224">
        <v>0</v>
      </c>
    </row>
    <row r="5225" spans="14:23" ht="15" customHeight="1" x14ac:dyDescent="0.25">
      <c r="N5225" t="s">
        <v>14859</v>
      </c>
      <c r="O5225" t="s">
        <v>14860</v>
      </c>
      <c r="P5225" t="s">
        <v>14869</v>
      </c>
      <c r="Q5225" s="16" t="s">
        <v>14870</v>
      </c>
      <c r="R5225">
        <v>6</v>
      </c>
      <c r="S5225">
        <v>3</v>
      </c>
      <c r="T5225">
        <v>6</v>
      </c>
      <c r="U5225">
        <f t="shared" si="169"/>
        <v>0</v>
      </c>
      <c r="V5225">
        <v>0</v>
      </c>
      <c r="W5225">
        <v>0</v>
      </c>
    </row>
    <row r="5226" spans="14:23" ht="15" customHeight="1" x14ac:dyDescent="0.25">
      <c r="N5226" t="s">
        <v>14859</v>
      </c>
      <c r="O5226" t="s">
        <v>14860</v>
      </c>
      <c r="P5226" t="s">
        <v>14871</v>
      </c>
      <c r="Q5226" s="16" t="s">
        <v>14872</v>
      </c>
      <c r="R5226">
        <v>1340</v>
      </c>
      <c r="S5226">
        <v>79</v>
      </c>
      <c r="T5226">
        <v>1340</v>
      </c>
      <c r="U5226">
        <f t="shared" si="169"/>
        <v>0</v>
      </c>
      <c r="V5226">
        <v>0</v>
      </c>
      <c r="W5226">
        <v>0</v>
      </c>
    </row>
    <row r="5227" spans="14:23" ht="15" customHeight="1" x14ac:dyDescent="0.25">
      <c r="N5227" t="s">
        <v>14859</v>
      </c>
      <c r="O5227" t="s">
        <v>14860</v>
      </c>
      <c r="P5227" t="s">
        <v>14873</v>
      </c>
      <c r="Q5227" s="16" t="s">
        <v>14874</v>
      </c>
      <c r="R5227">
        <v>472</v>
      </c>
      <c r="S5227">
        <v>54</v>
      </c>
      <c r="T5227">
        <v>472</v>
      </c>
      <c r="U5227">
        <f t="shared" ref="U5227:U5290" si="170">IF(V5227=0, 0, "")</f>
        <v>0</v>
      </c>
      <c r="V5227">
        <v>0</v>
      </c>
      <c r="W5227">
        <v>0</v>
      </c>
    </row>
    <row r="5228" spans="14:23" ht="15" customHeight="1" x14ac:dyDescent="0.25">
      <c r="N5228" t="s">
        <v>14859</v>
      </c>
      <c r="O5228" t="s">
        <v>14860</v>
      </c>
      <c r="P5228" t="s">
        <v>14875</v>
      </c>
      <c r="Q5228" s="16" t="s">
        <v>14876</v>
      </c>
      <c r="R5228">
        <v>325</v>
      </c>
      <c r="S5228">
        <v>44</v>
      </c>
      <c r="T5228">
        <v>325</v>
      </c>
      <c r="U5228">
        <f t="shared" si="170"/>
        <v>0</v>
      </c>
      <c r="V5228">
        <v>0</v>
      </c>
      <c r="W5228">
        <v>0</v>
      </c>
    </row>
    <row r="5229" spans="14:23" ht="15" customHeight="1" x14ac:dyDescent="0.25">
      <c r="N5229" t="s">
        <v>14859</v>
      </c>
      <c r="O5229" t="s">
        <v>14860</v>
      </c>
      <c r="P5229" t="s">
        <v>14877</v>
      </c>
      <c r="Q5229" s="16" t="s">
        <v>14878</v>
      </c>
      <c r="R5229">
        <v>9</v>
      </c>
      <c r="S5229">
        <v>2</v>
      </c>
      <c r="T5229">
        <v>9</v>
      </c>
      <c r="U5229">
        <f t="shared" si="170"/>
        <v>0</v>
      </c>
      <c r="V5229">
        <v>0</v>
      </c>
      <c r="W5229">
        <v>0</v>
      </c>
    </row>
    <row r="5230" spans="14:23" ht="15" customHeight="1" x14ac:dyDescent="0.25">
      <c r="N5230" t="s">
        <v>14859</v>
      </c>
      <c r="O5230" t="s">
        <v>14860</v>
      </c>
      <c r="P5230" t="s">
        <v>14879</v>
      </c>
      <c r="Q5230" s="16" t="s">
        <v>14880</v>
      </c>
      <c r="R5230">
        <v>151</v>
      </c>
      <c r="S5230">
        <v>11</v>
      </c>
      <c r="T5230">
        <v>151</v>
      </c>
      <c r="U5230">
        <f t="shared" si="170"/>
        <v>0</v>
      </c>
      <c r="V5230">
        <v>0</v>
      </c>
      <c r="W5230">
        <v>0</v>
      </c>
    </row>
    <row r="5231" spans="14:23" ht="15" customHeight="1" x14ac:dyDescent="0.25">
      <c r="N5231" t="s">
        <v>14859</v>
      </c>
      <c r="O5231" t="s">
        <v>14860</v>
      </c>
      <c r="P5231" t="s">
        <v>14881</v>
      </c>
      <c r="Q5231" s="16" t="s">
        <v>14882</v>
      </c>
      <c r="R5231">
        <v>190</v>
      </c>
      <c r="S5231">
        <v>42</v>
      </c>
      <c r="T5231">
        <v>190</v>
      </c>
      <c r="U5231">
        <f t="shared" si="170"/>
        <v>0</v>
      </c>
      <c r="V5231">
        <v>0</v>
      </c>
      <c r="W5231">
        <v>0</v>
      </c>
    </row>
    <row r="5232" spans="14:23" ht="15" customHeight="1" x14ac:dyDescent="0.25">
      <c r="N5232" t="s">
        <v>14859</v>
      </c>
      <c r="O5232" t="s">
        <v>14860</v>
      </c>
      <c r="P5232" t="s">
        <v>14883</v>
      </c>
      <c r="Q5232" s="16" t="s">
        <v>14884</v>
      </c>
      <c r="R5232">
        <v>93</v>
      </c>
      <c r="S5232">
        <v>25</v>
      </c>
      <c r="T5232">
        <v>93</v>
      </c>
      <c r="U5232">
        <f t="shared" si="170"/>
        <v>0</v>
      </c>
      <c r="V5232">
        <v>0</v>
      </c>
      <c r="W5232">
        <v>0</v>
      </c>
    </row>
    <row r="5233" spans="14:23" ht="15" customHeight="1" x14ac:dyDescent="0.25">
      <c r="N5233" t="s">
        <v>14859</v>
      </c>
      <c r="O5233" t="s">
        <v>14860</v>
      </c>
      <c r="P5233" t="s">
        <v>14885</v>
      </c>
      <c r="Q5233" s="16" t="s">
        <v>14886</v>
      </c>
      <c r="R5233">
        <v>1618</v>
      </c>
      <c r="S5233">
        <v>93</v>
      </c>
      <c r="T5233">
        <v>1618</v>
      </c>
      <c r="U5233">
        <f t="shared" si="170"/>
        <v>0</v>
      </c>
      <c r="V5233">
        <v>0</v>
      </c>
      <c r="W5233">
        <v>0</v>
      </c>
    </row>
    <row r="5234" spans="14:23" ht="15" customHeight="1" x14ac:dyDescent="0.25">
      <c r="N5234" t="s">
        <v>14887</v>
      </c>
      <c r="O5234" t="s">
        <v>14888</v>
      </c>
      <c r="P5234" t="s">
        <v>14889</v>
      </c>
      <c r="Q5234" s="16" t="s">
        <v>14890</v>
      </c>
      <c r="R5234">
        <v>3</v>
      </c>
      <c r="S5234">
        <v>1</v>
      </c>
      <c r="T5234">
        <v>3</v>
      </c>
      <c r="U5234">
        <f t="shared" si="170"/>
        <v>0</v>
      </c>
      <c r="V5234">
        <v>0</v>
      </c>
      <c r="W5234">
        <v>0</v>
      </c>
    </row>
    <row r="5235" spans="14:23" ht="15" customHeight="1" x14ac:dyDescent="0.25">
      <c r="N5235" t="s">
        <v>14891</v>
      </c>
      <c r="O5235" t="s">
        <v>14892</v>
      </c>
      <c r="P5235" t="s">
        <v>14893</v>
      </c>
      <c r="Q5235" s="16" t="s">
        <v>14894</v>
      </c>
      <c r="R5235">
        <v>23</v>
      </c>
      <c r="S5235">
        <v>5</v>
      </c>
      <c r="T5235">
        <v>23</v>
      </c>
      <c r="U5235">
        <f t="shared" si="170"/>
        <v>0</v>
      </c>
      <c r="V5235">
        <v>0</v>
      </c>
      <c r="W5235">
        <v>0</v>
      </c>
    </row>
    <row r="5236" spans="14:23" ht="15" customHeight="1" x14ac:dyDescent="0.25">
      <c r="N5236" t="s">
        <v>14891</v>
      </c>
      <c r="O5236" t="s">
        <v>14892</v>
      </c>
      <c r="P5236" t="s">
        <v>14895</v>
      </c>
      <c r="Q5236" s="16" t="s">
        <v>14896</v>
      </c>
      <c r="R5236">
        <v>15</v>
      </c>
      <c r="S5236">
        <v>2</v>
      </c>
      <c r="T5236">
        <v>15</v>
      </c>
      <c r="U5236">
        <f t="shared" si="170"/>
        <v>0</v>
      </c>
      <c r="V5236">
        <v>0</v>
      </c>
      <c r="W5236">
        <v>0</v>
      </c>
    </row>
    <row r="5237" spans="14:23" ht="15" customHeight="1" x14ac:dyDescent="0.25">
      <c r="N5237" t="s">
        <v>14891</v>
      </c>
      <c r="O5237" t="s">
        <v>14892</v>
      </c>
      <c r="P5237" t="s">
        <v>14897</v>
      </c>
      <c r="Q5237" s="16" t="s">
        <v>14898</v>
      </c>
      <c r="R5237">
        <v>1</v>
      </c>
      <c r="S5237">
        <v>1</v>
      </c>
      <c r="T5237">
        <v>1</v>
      </c>
      <c r="U5237">
        <f t="shared" si="170"/>
        <v>0</v>
      </c>
      <c r="V5237">
        <v>0</v>
      </c>
      <c r="W5237">
        <v>0</v>
      </c>
    </row>
    <row r="5238" spans="14:23" ht="15" customHeight="1" x14ac:dyDescent="0.25">
      <c r="N5238" t="s">
        <v>14891</v>
      </c>
      <c r="O5238" t="s">
        <v>14892</v>
      </c>
      <c r="P5238" t="s">
        <v>14899</v>
      </c>
      <c r="Q5238" s="16" t="s">
        <v>14900</v>
      </c>
      <c r="R5238">
        <v>4</v>
      </c>
      <c r="S5238">
        <v>4</v>
      </c>
      <c r="T5238">
        <v>4</v>
      </c>
      <c r="U5238">
        <f t="shared" si="170"/>
        <v>0</v>
      </c>
      <c r="V5238">
        <v>0</v>
      </c>
      <c r="W5238">
        <v>0</v>
      </c>
    </row>
    <row r="5239" spans="14:23" ht="15" customHeight="1" x14ac:dyDescent="0.25">
      <c r="N5239" t="s">
        <v>14891</v>
      </c>
      <c r="O5239" t="s">
        <v>14892</v>
      </c>
      <c r="P5239" t="s">
        <v>14901</v>
      </c>
      <c r="Q5239" s="16" t="s">
        <v>14902</v>
      </c>
      <c r="R5239">
        <v>1</v>
      </c>
      <c r="S5239">
        <v>1</v>
      </c>
      <c r="T5239">
        <v>1</v>
      </c>
      <c r="U5239">
        <f t="shared" si="170"/>
        <v>0</v>
      </c>
      <c r="V5239">
        <v>0</v>
      </c>
      <c r="W5239">
        <v>0</v>
      </c>
    </row>
    <row r="5240" spans="14:23" ht="15" customHeight="1" x14ac:dyDescent="0.25">
      <c r="N5240" t="s">
        <v>14903</v>
      </c>
      <c r="O5240" t="s">
        <v>14904</v>
      </c>
      <c r="P5240" t="s">
        <v>14905</v>
      </c>
      <c r="Q5240" s="16" t="s">
        <v>14906</v>
      </c>
      <c r="R5240">
        <v>13</v>
      </c>
      <c r="S5240">
        <v>9</v>
      </c>
      <c r="T5240">
        <v>13</v>
      </c>
      <c r="U5240">
        <f t="shared" si="170"/>
        <v>0</v>
      </c>
      <c r="V5240">
        <v>0</v>
      </c>
      <c r="W5240">
        <v>0</v>
      </c>
    </row>
    <row r="5241" spans="14:23" ht="15" customHeight="1" x14ac:dyDescent="0.25">
      <c r="N5241" t="s">
        <v>14903</v>
      </c>
      <c r="O5241" t="s">
        <v>14904</v>
      </c>
      <c r="P5241" t="s">
        <v>14907</v>
      </c>
      <c r="Q5241" s="16" t="s">
        <v>14908</v>
      </c>
      <c r="R5241">
        <v>1</v>
      </c>
      <c r="S5241">
        <v>1</v>
      </c>
      <c r="T5241">
        <v>1</v>
      </c>
      <c r="U5241">
        <f t="shared" si="170"/>
        <v>0</v>
      </c>
      <c r="V5241">
        <v>0</v>
      </c>
      <c r="W5241">
        <v>0</v>
      </c>
    </row>
    <row r="5242" spans="14:23" ht="15" customHeight="1" x14ac:dyDescent="0.25">
      <c r="N5242" t="s">
        <v>14909</v>
      </c>
      <c r="O5242" t="s">
        <v>14910</v>
      </c>
      <c r="P5242" t="s">
        <v>14911</v>
      </c>
      <c r="Q5242" s="16" t="s">
        <v>14912</v>
      </c>
      <c r="R5242">
        <v>10</v>
      </c>
      <c r="S5242">
        <v>6</v>
      </c>
      <c r="T5242">
        <v>10</v>
      </c>
      <c r="U5242">
        <f t="shared" si="170"/>
        <v>0</v>
      </c>
      <c r="V5242">
        <v>0</v>
      </c>
      <c r="W5242">
        <v>0</v>
      </c>
    </row>
    <row r="5243" spans="14:23" ht="15" customHeight="1" x14ac:dyDescent="0.25">
      <c r="N5243" t="s">
        <v>14909</v>
      </c>
      <c r="O5243" t="s">
        <v>14910</v>
      </c>
      <c r="P5243" t="s">
        <v>14913</v>
      </c>
      <c r="Q5243" s="16" t="s">
        <v>2659</v>
      </c>
      <c r="R5243">
        <v>1</v>
      </c>
      <c r="S5243">
        <v>1</v>
      </c>
      <c r="T5243">
        <v>1</v>
      </c>
      <c r="U5243">
        <f t="shared" si="170"/>
        <v>0</v>
      </c>
      <c r="V5243">
        <v>0</v>
      </c>
      <c r="W5243">
        <v>0</v>
      </c>
    </row>
    <row r="5244" spans="14:23" ht="15" customHeight="1" x14ac:dyDescent="0.25">
      <c r="N5244" t="s">
        <v>14914</v>
      </c>
      <c r="O5244" t="s">
        <v>2188</v>
      </c>
      <c r="P5244" t="s">
        <v>14915</v>
      </c>
      <c r="Q5244" s="16" t="s">
        <v>14916</v>
      </c>
      <c r="R5244">
        <v>17</v>
      </c>
      <c r="S5244">
        <v>1</v>
      </c>
      <c r="T5244">
        <v>17</v>
      </c>
      <c r="U5244">
        <f t="shared" si="170"/>
        <v>0</v>
      </c>
      <c r="V5244">
        <v>0</v>
      </c>
      <c r="W5244">
        <v>0</v>
      </c>
    </row>
    <row r="5245" spans="14:23" ht="15" customHeight="1" x14ac:dyDescent="0.25">
      <c r="N5245" t="s">
        <v>14914</v>
      </c>
      <c r="O5245" t="s">
        <v>2188</v>
      </c>
      <c r="P5245" t="s">
        <v>14917</v>
      </c>
      <c r="Q5245" s="16" t="s">
        <v>14918</v>
      </c>
      <c r="R5245">
        <v>2</v>
      </c>
      <c r="S5245">
        <v>2</v>
      </c>
      <c r="T5245">
        <v>2</v>
      </c>
      <c r="U5245">
        <f t="shared" si="170"/>
        <v>0</v>
      </c>
      <c r="V5245">
        <v>0</v>
      </c>
      <c r="W5245">
        <v>0</v>
      </c>
    </row>
    <row r="5246" spans="14:23" ht="15" customHeight="1" x14ac:dyDescent="0.25">
      <c r="N5246" t="s">
        <v>14914</v>
      </c>
      <c r="O5246" t="s">
        <v>2188</v>
      </c>
      <c r="P5246" t="s">
        <v>14919</v>
      </c>
      <c r="Q5246" s="16" t="s">
        <v>14920</v>
      </c>
      <c r="R5246">
        <v>4</v>
      </c>
      <c r="S5246">
        <v>2</v>
      </c>
      <c r="T5246">
        <v>4</v>
      </c>
      <c r="U5246">
        <f t="shared" si="170"/>
        <v>0</v>
      </c>
      <c r="V5246">
        <v>0</v>
      </c>
      <c r="W5246">
        <v>0</v>
      </c>
    </row>
    <row r="5247" spans="14:23" ht="15" customHeight="1" x14ac:dyDescent="0.25">
      <c r="N5247" t="s">
        <v>14914</v>
      </c>
      <c r="O5247" t="s">
        <v>2188</v>
      </c>
      <c r="P5247" t="s">
        <v>14921</v>
      </c>
      <c r="Q5247" s="16" t="s">
        <v>14922</v>
      </c>
      <c r="R5247">
        <v>4</v>
      </c>
      <c r="S5247">
        <v>2</v>
      </c>
      <c r="T5247">
        <v>4</v>
      </c>
      <c r="U5247">
        <f t="shared" si="170"/>
        <v>0</v>
      </c>
      <c r="V5247">
        <v>0</v>
      </c>
      <c r="W5247">
        <v>0</v>
      </c>
    </row>
    <row r="5248" spans="14:23" ht="15" customHeight="1" x14ac:dyDescent="0.25">
      <c r="N5248" t="s">
        <v>14914</v>
      </c>
      <c r="O5248" t="s">
        <v>2188</v>
      </c>
      <c r="P5248" t="s">
        <v>14923</v>
      </c>
      <c r="Q5248" s="16" t="s">
        <v>14924</v>
      </c>
      <c r="R5248">
        <v>4</v>
      </c>
      <c r="S5248">
        <v>2</v>
      </c>
      <c r="T5248">
        <v>4</v>
      </c>
      <c r="U5248">
        <f t="shared" si="170"/>
        <v>0</v>
      </c>
      <c r="V5248">
        <v>0</v>
      </c>
      <c r="W5248">
        <v>0</v>
      </c>
    </row>
    <row r="5249" spans="14:23" ht="15" customHeight="1" x14ac:dyDescent="0.25">
      <c r="N5249" t="s">
        <v>14914</v>
      </c>
      <c r="O5249" t="s">
        <v>2188</v>
      </c>
      <c r="P5249" t="s">
        <v>14925</v>
      </c>
      <c r="Q5249" s="16" t="s">
        <v>14926</v>
      </c>
      <c r="R5249">
        <v>6</v>
      </c>
      <c r="S5249">
        <v>3</v>
      </c>
      <c r="T5249">
        <v>6</v>
      </c>
      <c r="U5249">
        <f t="shared" si="170"/>
        <v>0</v>
      </c>
      <c r="V5249">
        <v>0</v>
      </c>
      <c r="W5249">
        <v>0</v>
      </c>
    </row>
    <row r="5250" spans="14:23" ht="15" customHeight="1" x14ac:dyDescent="0.25">
      <c r="N5250" t="s">
        <v>14914</v>
      </c>
      <c r="O5250" t="s">
        <v>2188</v>
      </c>
      <c r="P5250" t="s">
        <v>14927</v>
      </c>
      <c r="Q5250" s="16" t="s">
        <v>14928</v>
      </c>
      <c r="R5250">
        <v>6</v>
      </c>
      <c r="S5250">
        <v>2</v>
      </c>
      <c r="T5250">
        <v>6</v>
      </c>
      <c r="U5250">
        <f t="shared" si="170"/>
        <v>0</v>
      </c>
      <c r="V5250">
        <v>0</v>
      </c>
      <c r="W5250">
        <v>0</v>
      </c>
    </row>
    <row r="5251" spans="14:23" ht="15" customHeight="1" x14ac:dyDescent="0.25">
      <c r="N5251" t="s">
        <v>14914</v>
      </c>
      <c r="O5251" t="s">
        <v>2188</v>
      </c>
      <c r="P5251" t="s">
        <v>14929</v>
      </c>
      <c r="Q5251" s="16" t="s">
        <v>14930</v>
      </c>
      <c r="R5251">
        <v>20</v>
      </c>
      <c r="S5251">
        <v>1</v>
      </c>
      <c r="T5251">
        <v>20</v>
      </c>
      <c r="U5251">
        <f t="shared" si="170"/>
        <v>0</v>
      </c>
      <c r="V5251">
        <v>0</v>
      </c>
      <c r="W5251">
        <v>0</v>
      </c>
    </row>
    <row r="5252" spans="14:23" ht="15" customHeight="1" x14ac:dyDescent="0.25">
      <c r="N5252" t="s">
        <v>14914</v>
      </c>
      <c r="O5252" t="s">
        <v>2188</v>
      </c>
      <c r="P5252" t="s">
        <v>14931</v>
      </c>
      <c r="Q5252" s="16" t="s">
        <v>14932</v>
      </c>
      <c r="R5252">
        <v>20</v>
      </c>
      <c r="S5252">
        <v>1</v>
      </c>
      <c r="T5252">
        <v>20</v>
      </c>
      <c r="U5252">
        <f t="shared" si="170"/>
        <v>0</v>
      </c>
      <c r="V5252">
        <v>0</v>
      </c>
      <c r="W5252">
        <v>0</v>
      </c>
    </row>
    <row r="5253" spans="14:23" ht="15" customHeight="1" x14ac:dyDescent="0.25">
      <c r="N5253" t="s">
        <v>14914</v>
      </c>
      <c r="O5253" t="s">
        <v>2188</v>
      </c>
      <c r="P5253" t="s">
        <v>14933</v>
      </c>
      <c r="Q5253" s="16" t="s">
        <v>14934</v>
      </c>
      <c r="R5253">
        <v>2</v>
      </c>
      <c r="S5253">
        <v>2</v>
      </c>
      <c r="T5253">
        <v>2</v>
      </c>
      <c r="U5253">
        <f t="shared" si="170"/>
        <v>0</v>
      </c>
      <c r="V5253">
        <v>0</v>
      </c>
      <c r="W5253">
        <v>0</v>
      </c>
    </row>
    <row r="5254" spans="14:23" ht="15" customHeight="1" x14ac:dyDescent="0.25">
      <c r="N5254" t="s">
        <v>14914</v>
      </c>
      <c r="O5254" t="s">
        <v>2188</v>
      </c>
      <c r="P5254" t="s">
        <v>14935</v>
      </c>
      <c r="Q5254" s="16" t="s">
        <v>14936</v>
      </c>
      <c r="R5254">
        <v>3</v>
      </c>
      <c r="S5254">
        <v>1</v>
      </c>
      <c r="T5254">
        <v>3</v>
      </c>
      <c r="U5254">
        <f t="shared" si="170"/>
        <v>0</v>
      </c>
      <c r="V5254">
        <v>0</v>
      </c>
      <c r="W5254">
        <v>0</v>
      </c>
    </row>
    <row r="5255" spans="14:23" ht="15" customHeight="1" x14ac:dyDescent="0.25">
      <c r="N5255" t="s">
        <v>14914</v>
      </c>
      <c r="O5255" t="s">
        <v>2188</v>
      </c>
      <c r="P5255" t="s">
        <v>14937</v>
      </c>
      <c r="Q5255" s="16" t="s">
        <v>14938</v>
      </c>
      <c r="R5255">
        <v>21</v>
      </c>
      <c r="S5255">
        <v>2</v>
      </c>
      <c r="T5255">
        <v>21</v>
      </c>
      <c r="U5255">
        <f t="shared" si="170"/>
        <v>0</v>
      </c>
      <c r="V5255">
        <v>0</v>
      </c>
      <c r="W5255">
        <v>0</v>
      </c>
    </row>
    <row r="5256" spans="14:23" ht="15" customHeight="1" x14ac:dyDescent="0.25">
      <c r="N5256" t="s">
        <v>14914</v>
      </c>
      <c r="O5256" t="s">
        <v>2188</v>
      </c>
      <c r="P5256" t="s">
        <v>14939</v>
      </c>
      <c r="Q5256" s="16" t="s">
        <v>14940</v>
      </c>
      <c r="R5256">
        <v>2</v>
      </c>
      <c r="S5256">
        <v>1</v>
      </c>
      <c r="T5256">
        <v>2</v>
      </c>
      <c r="U5256">
        <f t="shared" si="170"/>
        <v>0</v>
      </c>
      <c r="V5256">
        <v>0</v>
      </c>
      <c r="W5256">
        <v>0</v>
      </c>
    </row>
    <row r="5257" spans="14:23" ht="15" customHeight="1" x14ac:dyDescent="0.25">
      <c r="N5257" t="s">
        <v>14914</v>
      </c>
      <c r="O5257" t="s">
        <v>2188</v>
      </c>
      <c r="P5257" t="s">
        <v>14941</v>
      </c>
      <c r="Q5257" s="16" t="s">
        <v>14942</v>
      </c>
      <c r="R5257">
        <v>2</v>
      </c>
      <c r="S5257">
        <v>1</v>
      </c>
      <c r="T5257">
        <v>2</v>
      </c>
      <c r="U5257">
        <f t="shared" si="170"/>
        <v>0</v>
      </c>
      <c r="V5257">
        <v>0</v>
      </c>
      <c r="W5257">
        <v>0</v>
      </c>
    </row>
    <row r="5258" spans="14:23" ht="15" customHeight="1" x14ac:dyDescent="0.25">
      <c r="N5258" t="s">
        <v>14914</v>
      </c>
      <c r="O5258" t="s">
        <v>2188</v>
      </c>
      <c r="P5258" t="s">
        <v>14943</v>
      </c>
      <c r="Q5258" s="16" t="s">
        <v>14944</v>
      </c>
      <c r="R5258">
        <v>1</v>
      </c>
      <c r="S5258">
        <v>1</v>
      </c>
      <c r="T5258">
        <v>1</v>
      </c>
      <c r="U5258">
        <f t="shared" si="170"/>
        <v>0</v>
      </c>
      <c r="V5258">
        <v>0</v>
      </c>
      <c r="W5258">
        <v>0</v>
      </c>
    </row>
    <row r="5259" spans="14:23" ht="15" customHeight="1" x14ac:dyDescent="0.25">
      <c r="N5259" t="s">
        <v>14914</v>
      </c>
      <c r="O5259" t="s">
        <v>2188</v>
      </c>
      <c r="P5259" t="s">
        <v>14945</v>
      </c>
      <c r="Q5259" s="16" t="s">
        <v>14946</v>
      </c>
      <c r="R5259">
        <v>6</v>
      </c>
      <c r="S5259">
        <v>5</v>
      </c>
      <c r="T5259">
        <v>6</v>
      </c>
      <c r="U5259">
        <f t="shared" si="170"/>
        <v>0</v>
      </c>
      <c r="V5259">
        <v>0</v>
      </c>
      <c r="W5259">
        <v>0</v>
      </c>
    </row>
    <row r="5260" spans="14:23" ht="15" customHeight="1" x14ac:dyDescent="0.25">
      <c r="N5260" t="s">
        <v>14914</v>
      </c>
      <c r="O5260" t="s">
        <v>2188</v>
      </c>
      <c r="P5260" t="s">
        <v>14947</v>
      </c>
      <c r="Q5260" s="16" t="s">
        <v>14948</v>
      </c>
      <c r="R5260">
        <v>3</v>
      </c>
      <c r="S5260">
        <v>1</v>
      </c>
      <c r="T5260">
        <v>3</v>
      </c>
      <c r="U5260">
        <f t="shared" si="170"/>
        <v>0</v>
      </c>
      <c r="V5260">
        <v>0</v>
      </c>
      <c r="W5260">
        <v>0</v>
      </c>
    </row>
    <row r="5261" spans="14:23" ht="15" customHeight="1" x14ac:dyDescent="0.25">
      <c r="N5261" t="s">
        <v>14914</v>
      </c>
      <c r="O5261" t="s">
        <v>2188</v>
      </c>
      <c r="P5261" t="s">
        <v>14949</v>
      </c>
      <c r="Q5261" s="16" t="s">
        <v>14950</v>
      </c>
      <c r="R5261">
        <v>4</v>
      </c>
      <c r="S5261">
        <v>3</v>
      </c>
      <c r="T5261">
        <v>4</v>
      </c>
      <c r="U5261">
        <f t="shared" si="170"/>
        <v>0</v>
      </c>
      <c r="V5261">
        <v>0</v>
      </c>
      <c r="W5261">
        <v>0</v>
      </c>
    </row>
    <row r="5262" spans="14:23" ht="15" customHeight="1" x14ac:dyDescent="0.25">
      <c r="N5262" t="s">
        <v>14914</v>
      </c>
      <c r="O5262" t="s">
        <v>2188</v>
      </c>
      <c r="P5262" t="s">
        <v>14951</v>
      </c>
      <c r="Q5262" s="16" t="s">
        <v>14952</v>
      </c>
      <c r="R5262">
        <v>6</v>
      </c>
      <c r="S5262">
        <v>4</v>
      </c>
      <c r="T5262">
        <v>6</v>
      </c>
      <c r="U5262">
        <f t="shared" si="170"/>
        <v>0</v>
      </c>
      <c r="V5262">
        <v>0</v>
      </c>
      <c r="W5262">
        <v>0</v>
      </c>
    </row>
    <row r="5263" spans="14:23" ht="15" customHeight="1" x14ac:dyDescent="0.25">
      <c r="N5263" t="s">
        <v>14914</v>
      </c>
      <c r="O5263" t="s">
        <v>2188</v>
      </c>
      <c r="P5263" t="s">
        <v>14953</v>
      </c>
      <c r="Q5263" s="16" t="s">
        <v>14954</v>
      </c>
      <c r="R5263">
        <v>1</v>
      </c>
      <c r="S5263">
        <v>1</v>
      </c>
      <c r="T5263">
        <v>1</v>
      </c>
      <c r="U5263">
        <f t="shared" si="170"/>
        <v>0</v>
      </c>
      <c r="V5263">
        <v>0</v>
      </c>
      <c r="W5263">
        <v>0</v>
      </c>
    </row>
    <row r="5264" spans="14:23" ht="15" customHeight="1" x14ac:dyDescent="0.25">
      <c r="N5264" t="s">
        <v>14914</v>
      </c>
      <c r="O5264" t="s">
        <v>2188</v>
      </c>
      <c r="P5264" t="s">
        <v>14955</v>
      </c>
      <c r="Q5264" s="16" t="s">
        <v>14956</v>
      </c>
      <c r="R5264">
        <v>1</v>
      </c>
      <c r="S5264">
        <v>1</v>
      </c>
      <c r="T5264">
        <v>1</v>
      </c>
      <c r="U5264">
        <f t="shared" si="170"/>
        <v>0</v>
      </c>
      <c r="V5264">
        <v>0</v>
      </c>
      <c r="W5264">
        <v>0</v>
      </c>
    </row>
    <row r="5265" spans="14:23" ht="15" customHeight="1" x14ac:dyDescent="0.25">
      <c r="N5265" t="s">
        <v>14914</v>
      </c>
      <c r="O5265" t="s">
        <v>2188</v>
      </c>
      <c r="P5265" t="s">
        <v>14957</v>
      </c>
      <c r="Q5265" s="16" t="s">
        <v>14958</v>
      </c>
      <c r="R5265">
        <v>3</v>
      </c>
      <c r="S5265">
        <v>1</v>
      </c>
      <c r="T5265">
        <v>3</v>
      </c>
      <c r="U5265">
        <f t="shared" si="170"/>
        <v>0</v>
      </c>
      <c r="V5265">
        <v>0</v>
      </c>
      <c r="W5265">
        <v>0</v>
      </c>
    </row>
    <row r="5266" spans="14:23" ht="15" customHeight="1" x14ac:dyDescent="0.25">
      <c r="N5266" t="s">
        <v>14914</v>
      </c>
      <c r="O5266" t="s">
        <v>2188</v>
      </c>
      <c r="P5266" t="s">
        <v>14959</v>
      </c>
      <c r="Q5266" s="16" t="s">
        <v>14960</v>
      </c>
      <c r="R5266">
        <v>7</v>
      </c>
      <c r="S5266">
        <v>4</v>
      </c>
      <c r="T5266">
        <v>7</v>
      </c>
      <c r="U5266">
        <f t="shared" si="170"/>
        <v>0</v>
      </c>
      <c r="V5266">
        <v>0</v>
      </c>
      <c r="W5266">
        <v>0</v>
      </c>
    </row>
    <row r="5267" spans="14:23" ht="15" customHeight="1" x14ac:dyDescent="0.25">
      <c r="N5267" t="s">
        <v>14914</v>
      </c>
      <c r="O5267" t="s">
        <v>2188</v>
      </c>
      <c r="P5267" t="s">
        <v>14961</v>
      </c>
      <c r="Q5267" s="16" t="s">
        <v>14962</v>
      </c>
      <c r="R5267">
        <v>2</v>
      </c>
      <c r="S5267">
        <v>1</v>
      </c>
      <c r="T5267">
        <v>2</v>
      </c>
      <c r="U5267">
        <f t="shared" si="170"/>
        <v>0</v>
      </c>
      <c r="V5267">
        <v>0</v>
      </c>
      <c r="W5267">
        <v>0</v>
      </c>
    </row>
    <row r="5268" spans="14:23" ht="15" customHeight="1" x14ac:dyDescent="0.25">
      <c r="N5268" t="s">
        <v>14914</v>
      </c>
      <c r="O5268" t="s">
        <v>2188</v>
      </c>
      <c r="P5268" t="s">
        <v>14963</v>
      </c>
      <c r="Q5268" s="16" t="s">
        <v>14964</v>
      </c>
      <c r="R5268">
        <v>2</v>
      </c>
      <c r="S5268">
        <v>1</v>
      </c>
      <c r="T5268">
        <v>2</v>
      </c>
      <c r="U5268">
        <f t="shared" si="170"/>
        <v>0</v>
      </c>
      <c r="V5268">
        <v>0</v>
      </c>
      <c r="W5268">
        <v>0</v>
      </c>
    </row>
    <row r="5269" spans="14:23" ht="15" customHeight="1" x14ac:dyDescent="0.25">
      <c r="N5269" t="s">
        <v>14914</v>
      </c>
      <c r="O5269" t="s">
        <v>2188</v>
      </c>
      <c r="P5269" t="s">
        <v>14965</v>
      </c>
      <c r="Q5269" s="16" t="s">
        <v>14966</v>
      </c>
      <c r="R5269">
        <v>2</v>
      </c>
      <c r="S5269">
        <v>1</v>
      </c>
      <c r="T5269">
        <v>2</v>
      </c>
      <c r="U5269">
        <f t="shared" si="170"/>
        <v>0</v>
      </c>
      <c r="V5269">
        <v>0</v>
      </c>
      <c r="W5269">
        <v>0</v>
      </c>
    </row>
    <row r="5270" spans="14:23" ht="15" customHeight="1" x14ac:dyDescent="0.25">
      <c r="N5270" t="s">
        <v>14914</v>
      </c>
      <c r="O5270" t="s">
        <v>2188</v>
      </c>
      <c r="P5270" t="s">
        <v>14967</v>
      </c>
      <c r="Q5270" s="16" t="s">
        <v>14968</v>
      </c>
      <c r="R5270">
        <v>1</v>
      </c>
      <c r="S5270">
        <v>1</v>
      </c>
      <c r="T5270">
        <v>1</v>
      </c>
      <c r="U5270">
        <f t="shared" si="170"/>
        <v>0</v>
      </c>
      <c r="V5270">
        <v>0</v>
      </c>
      <c r="W5270">
        <v>0</v>
      </c>
    </row>
    <row r="5271" spans="14:23" ht="15" customHeight="1" x14ac:dyDescent="0.25">
      <c r="N5271" t="s">
        <v>14914</v>
      </c>
      <c r="O5271" t="s">
        <v>2188</v>
      </c>
      <c r="P5271" t="s">
        <v>14969</v>
      </c>
      <c r="Q5271" s="16" t="s">
        <v>14970</v>
      </c>
      <c r="R5271">
        <v>1</v>
      </c>
      <c r="S5271">
        <v>1</v>
      </c>
      <c r="T5271">
        <v>1</v>
      </c>
      <c r="U5271">
        <f t="shared" si="170"/>
        <v>0</v>
      </c>
      <c r="V5271">
        <v>0</v>
      </c>
      <c r="W5271">
        <v>0</v>
      </c>
    </row>
    <row r="5272" spans="14:23" ht="15" customHeight="1" x14ac:dyDescent="0.25">
      <c r="N5272" t="s">
        <v>14971</v>
      </c>
      <c r="O5272" t="s">
        <v>14972</v>
      </c>
      <c r="P5272" t="s">
        <v>14973</v>
      </c>
      <c r="Q5272" s="16" t="s">
        <v>14974</v>
      </c>
      <c r="R5272">
        <v>4</v>
      </c>
      <c r="S5272">
        <v>2</v>
      </c>
      <c r="T5272">
        <v>4</v>
      </c>
      <c r="U5272">
        <f t="shared" si="170"/>
        <v>0</v>
      </c>
      <c r="V5272">
        <v>0</v>
      </c>
      <c r="W5272">
        <v>0</v>
      </c>
    </row>
    <row r="5273" spans="14:23" ht="15" customHeight="1" x14ac:dyDescent="0.25">
      <c r="N5273" t="s">
        <v>14975</v>
      </c>
      <c r="O5273" t="s">
        <v>14976</v>
      </c>
      <c r="P5273" t="s">
        <v>14977</v>
      </c>
      <c r="Q5273" s="16" t="s">
        <v>14978</v>
      </c>
      <c r="R5273">
        <v>9</v>
      </c>
      <c r="S5273">
        <v>3</v>
      </c>
      <c r="T5273">
        <v>9</v>
      </c>
      <c r="U5273">
        <f t="shared" si="170"/>
        <v>0</v>
      </c>
      <c r="V5273">
        <v>0</v>
      </c>
      <c r="W5273">
        <v>0</v>
      </c>
    </row>
    <row r="5274" spans="14:23" ht="15" customHeight="1" x14ac:dyDescent="0.25">
      <c r="N5274" t="s">
        <v>14979</v>
      </c>
      <c r="O5274" t="s">
        <v>2194</v>
      </c>
      <c r="P5274" t="s">
        <v>14980</v>
      </c>
      <c r="Q5274" s="16" t="s">
        <v>14981</v>
      </c>
      <c r="R5274">
        <v>2</v>
      </c>
      <c r="S5274">
        <v>2</v>
      </c>
      <c r="T5274">
        <v>2</v>
      </c>
      <c r="U5274">
        <f t="shared" si="170"/>
        <v>0</v>
      </c>
      <c r="V5274">
        <v>0</v>
      </c>
      <c r="W5274">
        <v>0</v>
      </c>
    </row>
    <row r="5275" spans="14:23" ht="15" customHeight="1" x14ac:dyDescent="0.25">
      <c r="N5275" t="s">
        <v>14979</v>
      </c>
      <c r="O5275" t="s">
        <v>2194</v>
      </c>
      <c r="P5275" t="s">
        <v>14982</v>
      </c>
      <c r="Q5275" s="16" t="s">
        <v>14983</v>
      </c>
      <c r="R5275">
        <v>2</v>
      </c>
      <c r="S5275">
        <v>2</v>
      </c>
      <c r="T5275">
        <v>2</v>
      </c>
      <c r="U5275">
        <f t="shared" si="170"/>
        <v>0</v>
      </c>
      <c r="V5275">
        <v>0</v>
      </c>
      <c r="W5275">
        <v>0</v>
      </c>
    </row>
    <row r="5276" spans="14:23" ht="15" customHeight="1" x14ac:dyDescent="0.25">
      <c r="N5276" t="s">
        <v>14979</v>
      </c>
      <c r="O5276" t="s">
        <v>2194</v>
      </c>
      <c r="P5276" t="s">
        <v>14984</v>
      </c>
      <c r="Q5276" s="16" t="s">
        <v>14985</v>
      </c>
      <c r="R5276">
        <v>6</v>
      </c>
      <c r="S5276">
        <v>1</v>
      </c>
      <c r="T5276">
        <v>6</v>
      </c>
      <c r="U5276">
        <f t="shared" si="170"/>
        <v>0</v>
      </c>
      <c r="V5276">
        <v>0</v>
      </c>
      <c r="W5276">
        <v>0</v>
      </c>
    </row>
    <row r="5277" spans="14:23" ht="15" customHeight="1" x14ac:dyDescent="0.25">
      <c r="N5277" t="s">
        <v>14979</v>
      </c>
      <c r="O5277" t="s">
        <v>2194</v>
      </c>
      <c r="P5277" t="s">
        <v>14986</v>
      </c>
      <c r="Q5277" s="16" t="s">
        <v>14987</v>
      </c>
      <c r="R5277">
        <v>6</v>
      </c>
      <c r="S5277">
        <v>1</v>
      </c>
      <c r="T5277">
        <v>6</v>
      </c>
      <c r="U5277">
        <f t="shared" si="170"/>
        <v>0</v>
      </c>
      <c r="V5277">
        <v>0</v>
      </c>
      <c r="W5277">
        <v>0</v>
      </c>
    </row>
    <row r="5278" spans="14:23" ht="15" customHeight="1" x14ac:dyDescent="0.25">
      <c r="N5278" t="s">
        <v>14988</v>
      </c>
      <c r="O5278" t="s">
        <v>2197</v>
      </c>
      <c r="P5278" t="s">
        <v>14989</v>
      </c>
      <c r="Q5278" s="16" t="s">
        <v>14990</v>
      </c>
      <c r="R5278">
        <v>1</v>
      </c>
      <c r="S5278">
        <v>1</v>
      </c>
      <c r="T5278">
        <v>1</v>
      </c>
      <c r="U5278">
        <f t="shared" si="170"/>
        <v>0</v>
      </c>
      <c r="V5278">
        <v>0</v>
      </c>
      <c r="W5278">
        <v>0</v>
      </c>
    </row>
    <row r="5279" spans="14:23" ht="15" customHeight="1" x14ac:dyDescent="0.25">
      <c r="N5279" t="s">
        <v>14988</v>
      </c>
      <c r="O5279" t="s">
        <v>2197</v>
      </c>
      <c r="P5279" t="s">
        <v>14991</v>
      </c>
      <c r="Q5279" s="16" t="s">
        <v>14992</v>
      </c>
      <c r="R5279">
        <v>3</v>
      </c>
      <c r="S5279">
        <v>1</v>
      </c>
      <c r="T5279">
        <v>3</v>
      </c>
      <c r="U5279">
        <f t="shared" si="170"/>
        <v>0</v>
      </c>
      <c r="V5279">
        <v>0</v>
      </c>
      <c r="W5279">
        <v>0</v>
      </c>
    </row>
    <row r="5280" spans="14:23" ht="15" customHeight="1" x14ac:dyDescent="0.25">
      <c r="N5280" t="s">
        <v>14988</v>
      </c>
      <c r="O5280" t="s">
        <v>2197</v>
      </c>
      <c r="P5280" t="s">
        <v>14993</v>
      </c>
      <c r="Q5280" s="16" t="s">
        <v>14994</v>
      </c>
      <c r="R5280">
        <v>3</v>
      </c>
      <c r="S5280">
        <v>1</v>
      </c>
      <c r="T5280">
        <v>3</v>
      </c>
      <c r="U5280">
        <f t="shared" si="170"/>
        <v>0</v>
      </c>
      <c r="V5280">
        <v>0</v>
      </c>
      <c r="W5280">
        <v>0</v>
      </c>
    </row>
    <row r="5281" spans="14:23" ht="15" customHeight="1" x14ac:dyDescent="0.25">
      <c r="N5281" t="s">
        <v>14988</v>
      </c>
      <c r="O5281" t="s">
        <v>2197</v>
      </c>
      <c r="P5281" t="s">
        <v>14995</v>
      </c>
      <c r="Q5281" s="16" t="s">
        <v>14996</v>
      </c>
      <c r="R5281">
        <v>1</v>
      </c>
      <c r="S5281">
        <v>1</v>
      </c>
      <c r="T5281">
        <v>1</v>
      </c>
      <c r="U5281">
        <f t="shared" si="170"/>
        <v>0</v>
      </c>
      <c r="V5281">
        <v>0</v>
      </c>
      <c r="W5281">
        <v>0</v>
      </c>
    </row>
    <row r="5282" spans="14:23" ht="15" customHeight="1" x14ac:dyDescent="0.25">
      <c r="N5282" t="s">
        <v>14988</v>
      </c>
      <c r="O5282" t="s">
        <v>2197</v>
      </c>
      <c r="P5282" t="s">
        <v>14997</v>
      </c>
      <c r="Q5282" s="16" t="s">
        <v>8439</v>
      </c>
      <c r="R5282">
        <v>5</v>
      </c>
      <c r="S5282">
        <v>3</v>
      </c>
      <c r="T5282">
        <v>5</v>
      </c>
      <c r="U5282">
        <f t="shared" si="170"/>
        <v>0</v>
      </c>
      <c r="V5282">
        <v>0</v>
      </c>
      <c r="W5282">
        <v>0</v>
      </c>
    </row>
    <row r="5283" spans="14:23" ht="15" customHeight="1" x14ac:dyDescent="0.25">
      <c r="N5283" t="s">
        <v>14988</v>
      </c>
      <c r="O5283" t="s">
        <v>2197</v>
      </c>
      <c r="P5283" t="s">
        <v>14998</v>
      </c>
      <c r="Q5283" s="16" t="s">
        <v>14999</v>
      </c>
      <c r="R5283">
        <v>1</v>
      </c>
      <c r="S5283">
        <v>1</v>
      </c>
      <c r="T5283">
        <v>1</v>
      </c>
      <c r="U5283">
        <f t="shared" si="170"/>
        <v>0</v>
      </c>
      <c r="V5283">
        <v>0</v>
      </c>
      <c r="W5283">
        <v>0</v>
      </c>
    </row>
    <row r="5284" spans="14:23" ht="15" customHeight="1" x14ac:dyDescent="0.25">
      <c r="N5284" t="s">
        <v>14988</v>
      </c>
      <c r="O5284" t="s">
        <v>2197</v>
      </c>
      <c r="P5284" t="s">
        <v>15000</v>
      </c>
      <c r="Q5284" s="16" t="s">
        <v>15001</v>
      </c>
      <c r="R5284">
        <v>1</v>
      </c>
      <c r="S5284">
        <v>1</v>
      </c>
      <c r="T5284">
        <v>1</v>
      </c>
      <c r="U5284">
        <f t="shared" si="170"/>
        <v>0</v>
      </c>
      <c r="V5284">
        <v>0</v>
      </c>
      <c r="W5284">
        <v>0</v>
      </c>
    </row>
    <row r="5285" spans="14:23" ht="15" customHeight="1" x14ac:dyDescent="0.25">
      <c r="N5285" t="s">
        <v>14988</v>
      </c>
      <c r="O5285" t="s">
        <v>2197</v>
      </c>
      <c r="P5285" t="s">
        <v>15002</v>
      </c>
      <c r="Q5285" s="16" t="s">
        <v>15003</v>
      </c>
      <c r="R5285">
        <v>13</v>
      </c>
      <c r="S5285">
        <v>1</v>
      </c>
      <c r="T5285">
        <v>13</v>
      </c>
      <c r="U5285">
        <f t="shared" si="170"/>
        <v>0</v>
      </c>
      <c r="V5285">
        <v>0</v>
      </c>
      <c r="W5285">
        <v>0</v>
      </c>
    </row>
    <row r="5286" spans="14:23" ht="15" customHeight="1" x14ac:dyDescent="0.25">
      <c r="N5286" t="s">
        <v>14988</v>
      </c>
      <c r="O5286" t="s">
        <v>2197</v>
      </c>
      <c r="P5286" t="s">
        <v>15004</v>
      </c>
      <c r="Q5286" s="16" t="s">
        <v>15005</v>
      </c>
      <c r="R5286">
        <v>13</v>
      </c>
      <c r="S5286">
        <v>1</v>
      </c>
      <c r="T5286">
        <v>13</v>
      </c>
      <c r="U5286">
        <f t="shared" si="170"/>
        <v>0</v>
      </c>
      <c r="V5286">
        <v>0</v>
      </c>
      <c r="W5286">
        <v>0</v>
      </c>
    </row>
    <row r="5287" spans="14:23" ht="15" customHeight="1" x14ac:dyDescent="0.25">
      <c r="N5287" t="s">
        <v>14988</v>
      </c>
      <c r="O5287" t="s">
        <v>2197</v>
      </c>
      <c r="P5287" t="s">
        <v>15006</v>
      </c>
      <c r="Q5287" s="16" t="s">
        <v>15007</v>
      </c>
      <c r="R5287">
        <v>3</v>
      </c>
      <c r="S5287">
        <v>1</v>
      </c>
      <c r="T5287">
        <v>3</v>
      </c>
      <c r="U5287">
        <f t="shared" si="170"/>
        <v>0</v>
      </c>
      <c r="V5287">
        <v>0</v>
      </c>
      <c r="W5287">
        <v>0</v>
      </c>
    </row>
    <row r="5288" spans="14:23" ht="15" customHeight="1" x14ac:dyDescent="0.25">
      <c r="N5288" t="s">
        <v>14988</v>
      </c>
      <c r="O5288" t="s">
        <v>2197</v>
      </c>
      <c r="P5288" t="s">
        <v>15008</v>
      </c>
      <c r="Q5288" s="16" t="s">
        <v>15009</v>
      </c>
      <c r="R5288">
        <v>3</v>
      </c>
      <c r="S5288">
        <v>1</v>
      </c>
      <c r="T5288">
        <v>3</v>
      </c>
      <c r="U5288">
        <f t="shared" si="170"/>
        <v>0</v>
      </c>
      <c r="V5288">
        <v>0</v>
      </c>
      <c r="W5288">
        <v>0</v>
      </c>
    </row>
    <row r="5289" spans="14:23" ht="15" customHeight="1" x14ac:dyDescent="0.25">
      <c r="N5289" t="s">
        <v>14988</v>
      </c>
      <c r="O5289" t="s">
        <v>2197</v>
      </c>
      <c r="P5289" t="s">
        <v>15010</v>
      </c>
      <c r="Q5289" s="16" t="s">
        <v>15011</v>
      </c>
      <c r="R5289">
        <v>3</v>
      </c>
      <c r="S5289">
        <v>1</v>
      </c>
      <c r="T5289">
        <v>3</v>
      </c>
      <c r="U5289">
        <f t="shared" si="170"/>
        <v>0</v>
      </c>
      <c r="V5289">
        <v>0</v>
      </c>
      <c r="W5289">
        <v>0</v>
      </c>
    </row>
    <row r="5290" spans="14:23" ht="15" customHeight="1" x14ac:dyDescent="0.25">
      <c r="N5290" t="s">
        <v>14988</v>
      </c>
      <c r="O5290" t="s">
        <v>2197</v>
      </c>
      <c r="P5290" t="s">
        <v>15012</v>
      </c>
      <c r="Q5290" s="16" t="s">
        <v>15013</v>
      </c>
      <c r="R5290">
        <v>3</v>
      </c>
      <c r="S5290">
        <v>1</v>
      </c>
      <c r="T5290">
        <v>3</v>
      </c>
      <c r="U5290">
        <f t="shared" si="170"/>
        <v>0</v>
      </c>
      <c r="V5290">
        <v>0</v>
      </c>
      <c r="W5290">
        <v>0</v>
      </c>
    </row>
    <row r="5291" spans="14:23" ht="15" customHeight="1" x14ac:dyDescent="0.25">
      <c r="N5291" t="s">
        <v>14988</v>
      </c>
      <c r="O5291" t="s">
        <v>2197</v>
      </c>
      <c r="P5291" t="s">
        <v>15014</v>
      </c>
      <c r="Q5291" s="16" t="s">
        <v>8439</v>
      </c>
      <c r="R5291">
        <v>1</v>
      </c>
      <c r="S5291">
        <v>1</v>
      </c>
      <c r="T5291">
        <v>1</v>
      </c>
      <c r="U5291">
        <f t="shared" ref="U5291:U5354" si="171">IF(V5291=0, 0, "")</f>
        <v>0</v>
      </c>
      <c r="V5291">
        <v>0</v>
      </c>
      <c r="W5291">
        <v>0</v>
      </c>
    </row>
    <row r="5292" spans="14:23" ht="15" customHeight="1" x14ac:dyDescent="0.25">
      <c r="N5292" t="s">
        <v>14988</v>
      </c>
      <c r="O5292" t="s">
        <v>2197</v>
      </c>
      <c r="P5292" t="s">
        <v>15015</v>
      </c>
      <c r="Q5292" s="16" t="s">
        <v>15016</v>
      </c>
      <c r="R5292">
        <v>2</v>
      </c>
      <c r="S5292">
        <v>2</v>
      </c>
      <c r="T5292">
        <v>2</v>
      </c>
      <c r="U5292">
        <f t="shared" si="171"/>
        <v>0</v>
      </c>
      <c r="V5292">
        <v>0</v>
      </c>
      <c r="W5292">
        <v>0</v>
      </c>
    </row>
    <row r="5293" spans="14:23" ht="15" customHeight="1" x14ac:dyDescent="0.25">
      <c r="N5293" t="s">
        <v>14988</v>
      </c>
      <c r="O5293" t="s">
        <v>2197</v>
      </c>
      <c r="P5293" t="s">
        <v>15017</v>
      </c>
      <c r="Q5293" s="16" t="s">
        <v>15018</v>
      </c>
      <c r="R5293">
        <v>1</v>
      </c>
      <c r="S5293">
        <v>1</v>
      </c>
      <c r="T5293">
        <v>1</v>
      </c>
      <c r="U5293">
        <f t="shared" si="171"/>
        <v>0</v>
      </c>
      <c r="V5293">
        <v>0</v>
      </c>
      <c r="W5293">
        <v>0</v>
      </c>
    </row>
    <row r="5294" spans="14:23" ht="15" customHeight="1" x14ac:dyDescent="0.25">
      <c r="N5294" t="s">
        <v>14988</v>
      </c>
      <c r="O5294" t="s">
        <v>2197</v>
      </c>
      <c r="P5294" t="s">
        <v>15019</v>
      </c>
      <c r="Q5294" s="16" t="s">
        <v>15020</v>
      </c>
      <c r="R5294">
        <v>3</v>
      </c>
      <c r="S5294">
        <v>1</v>
      </c>
      <c r="T5294">
        <v>3</v>
      </c>
      <c r="U5294">
        <f t="shared" si="171"/>
        <v>0</v>
      </c>
      <c r="V5294">
        <v>0</v>
      </c>
      <c r="W5294">
        <v>0</v>
      </c>
    </row>
    <row r="5295" spans="14:23" ht="15" customHeight="1" x14ac:dyDescent="0.25">
      <c r="N5295" t="s">
        <v>15021</v>
      </c>
      <c r="O5295" t="s">
        <v>2202</v>
      </c>
      <c r="P5295" t="s">
        <v>15022</v>
      </c>
      <c r="Q5295" s="16" t="s">
        <v>6131</v>
      </c>
      <c r="R5295">
        <v>12</v>
      </c>
      <c r="S5295">
        <v>4</v>
      </c>
      <c r="T5295">
        <v>12</v>
      </c>
      <c r="U5295">
        <f t="shared" si="171"/>
        <v>0</v>
      </c>
      <c r="V5295">
        <v>0</v>
      </c>
      <c r="W5295">
        <v>0</v>
      </c>
    </row>
    <row r="5296" spans="14:23" ht="15" customHeight="1" x14ac:dyDescent="0.25">
      <c r="N5296" t="s">
        <v>15021</v>
      </c>
      <c r="O5296" t="s">
        <v>2202</v>
      </c>
      <c r="P5296" t="s">
        <v>15023</v>
      </c>
      <c r="Q5296" s="16" t="s">
        <v>15024</v>
      </c>
      <c r="R5296">
        <v>16</v>
      </c>
      <c r="S5296">
        <v>5</v>
      </c>
      <c r="T5296">
        <v>16</v>
      </c>
      <c r="U5296">
        <f t="shared" si="171"/>
        <v>0</v>
      </c>
      <c r="V5296">
        <v>0</v>
      </c>
      <c r="W5296">
        <v>0</v>
      </c>
    </row>
    <row r="5297" spans="14:23" ht="15" customHeight="1" x14ac:dyDescent="0.25">
      <c r="N5297" t="s">
        <v>15021</v>
      </c>
      <c r="O5297" t="s">
        <v>2202</v>
      </c>
      <c r="P5297" t="s">
        <v>15025</v>
      </c>
      <c r="Q5297" s="16" t="s">
        <v>15026</v>
      </c>
      <c r="R5297">
        <v>1</v>
      </c>
      <c r="S5297">
        <v>1</v>
      </c>
      <c r="T5297">
        <v>1</v>
      </c>
      <c r="U5297">
        <f t="shared" si="171"/>
        <v>0</v>
      </c>
      <c r="V5297">
        <v>0</v>
      </c>
      <c r="W5297">
        <v>0</v>
      </c>
    </row>
    <row r="5298" spans="14:23" ht="15" customHeight="1" x14ac:dyDescent="0.25">
      <c r="N5298" t="s">
        <v>15021</v>
      </c>
      <c r="O5298" t="s">
        <v>2202</v>
      </c>
      <c r="P5298" t="s">
        <v>15027</v>
      </c>
      <c r="Q5298" s="16" t="s">
        <v>15028</v>
      </c>
      <c r="R5298">
        <v>1</v>
      </c>
      <c r="S5298">
        <v>1</v>
      </c>
      <c r="T5298">
        <v>1</v>
      </c>
      <c r="U5298">
        <f t="shared" si="171"/>
        <v>0</v>
      </c>
      <c r="V5298">
        <v>0</v>
      </c>
      <c r="W5298">
        <v>0</v>
      </c>
    </row>
    <row r="5299" spans="14:23" ht="15" customHeight="1" x14ac:dyDescent="0.25">
      <c r="N5299" t="s">
        <v>15021</v>
      </c>
      <c r="O5299" t="s">
        <v>2202</v>
      </c>
      <c r="P5299" t="s">
        <v>15029</v>
      </c>
      <c r="Q5299" s="16" t="s">
        <v>15030</v>
      </c>
      <c r="R5299">
        <v>19</v>
      </c>
      <c r="S5299">
        <v>6</v>
      </c>
      <c r="T5299">
        <v>19</v>
      </c>
      <c r="U5299">
        <f t="shared" si="171"/>
        <v>0</v>
      </c>
      <c r="V5299">
        <v>0</v>
      </c>
      <c r="W5299">
        <v>0</v>
      </c>
    </row>
    <row r="5300" spans="14:23" ht="15" customHeight="1" x14ac:dyDescent="0.25">
      <c r="N5300" t="s">
        <v>15021</v>
      </c>
      <c r="O5300" t="s">
        <v>2202</v>
      </c>
      <c r="P5300" t="s">
        <v>15031</v>
      </c>
      <c r="Q5300" s="16" t="s">
        <v>6117</v>
      </c>
      <c r="R5300">
        <v>1</v>
      </c>
      <c r="S5300">
        <v>1</v>
      </c>
      <c r="T5300">
        <v>1</v>
      </c>
      <c r="U5300">
        <f t="shared" si="171"/>
        <v>0</v>
      </c>
      <c r="V5300">
        <v>0</v>
      </c>
      <c r="W5300">
        <v>0</v>
      </c>
    </row>
    <row r="5301" spans="14:23" ht="15" customHeight="1" x14ac:dyDescent="0.25">
      <c r="N5301" t="s">
        <v>15021</v>
      </c>
      <c r="O5301" t="s">
        <v>2202</v>
      </c>
      <c r="P5301" t="s">
        <v>15032</v>
      </c>
      <c r="Q5301" s="16" t="s">
        <v>15033</v>
      </c>
      <c r="R5301">
        <v>48</v>
      </c>
      <c r="S5301">
        <v>17</v>
      </c>
      <c r="T5301">
        <v>48</v>
      </c>
      <c r="U5301">
        <f t="shared" si="171"/>
        <v>0</v>
      </c>
      <c r="V5301">
        <v>0</v>
      </c>
      <c r="W5301">
        <v>0</v>
      </c>
    </row>
    <row r="5302" spans="14:23" ht="15" customHeight="1" x14ac:dyDescent="0.25">
      <c r="N5302" t="s">
        <v>15021</v>
      </c>
      <c r="O5302" t="s">
        <v>2202</v>
      </c>
      <c r="P5302" t="s">
        <v>15034</v>
      </c>
      <c r="Q5302" s="16" t="s">
        <v>15035</v>
      </c>
      <c r="R5302">
        <v>1</v>
      </c>
      <c r="S5302">
        <v>1</v>
      </c>
      <c r="T5302">
        <v>1</v>
      </c>
      <c r="U5302">
        <f t="shared" si="171"/>
        <v>0</v>
      </c>
      <c r="V5302">
        <v>0</v>
      </c>
      <c r="W5302">
        <v>0</v>
      </c>
    </row>
    <row r="5303" spans="14:23" ht="15" customHeight="1" x14ac:dyDescent="0.25">
      <c r="N5303" t="s">
        <v>15021</v>
      </c>
      <c r="O5303" t="s">
        <v>2202</v>
      </c>
      <c r="P5303" t="s">
        <v>15036</v>
      </c>
      <c r="Q5303" s="16" t="s">
        <v>15037</v>
      </c>
      <c r="R5303">
        <v>64</v>
      </c>
      <c r="S5303">
        <v>17</v>
      </c>
      <c r="T5303">
        <v>64</v>
      </c>
      <c r="U5303">
        <f t="shared" si="171"/>
        <v>0</v>
      </c>
      <c r="V5303">
        <v>0</v>
      </c>
      <c r="W5303">
        <v>0</v>
      </c>
    </row>
    <row r="5304" spans="14:23" ht="15" customHeight="1" x14ac:dyDescent="0.25">
      <c r="N5304" t="s">
        <v>15021</v>
      </c>
      <c r="O5304" t="s">
        <v>2202</v>
      </c>
      <c r="P5304" t="s">
        <v>15038</v>
      </c>
      <c r="Q5304" s="16" t="s">
        <v>13936</v>
      </c>
      <c r="R5304">
        <v>4</v>
      </c>
      <c r="S5304">
        <v>2</v>
      </c>
      <c r="T5304">
        <v>4</v>
      </c>
      <c r="U5304">
        <f t="shared" si="171"/>
        <v>0</v>
      </c>
      <c r="V5304">
        <v>0</v>
      </c>
      <c r="W5304">
        <v>0</v>
      </c>
    </row>
    <row r="5305" spans="14:23" ht="15" customHeight="1" x14ac:dyDescent="0.25">
      <c r="N5305" t="s">
        <v>15021</v>
      </c>
      <c r="O5305" t="s">
        <v>2202</v>
      </c>
      <c r="P5305" t="s">
        <v>15039</v>
      </c>
      <c r="Q5305" s="16" t="s">
        <v>6179</v>
      </c>
      <c r="R5305">
        <v>20</v>
      </c>
      <c r="S5305">
        <v>7</v>
      </c>
      <c r="T5305">
        <v>20</v>
      </c>
      <c r="U5305">
        <f t="shared" si="171"/>
        <v>0</v>
      </c>
      <c r="V5305">
        <v>0</v>
      </c>
      <c r="W5305">
        <v>0</v>
      </c>
    </row>
    <row r="5306" spans="14:23" ht="15" customHeight="1" x14ac:dyDescent="0.25">
      <c r="N5306" t="s">
        <v>15021</v>
      </c>
      <c r="O5306" t="s">
        <v>2202</v>
      </c>
      <c r="P5306" t="s">
        <v>15040</v>
      </c>
      <c r="Q5306" s="16" t="s">
        <v>15041</v>
      </c>
      <c r="R5306">
        <v>4</v>
      </c>
      <c r="S5306">
        <v>2</v>
      </c>
      <c r="T5306">
        <v>4</v>
      </c>
      <c r="U5306">
        <f t="shared" si="171"/>
        <v>0</v>
      </c>
      <c r="V5306">
        <v>0</v>
      </c>
      <c r="W5306">
        <v>0</v>
      </c>
    </row>
    <row r="5307" spans="14:23" ht="15" customHeight="1" x14ac:dyDescent="0.25">
      <c r="N5307" t="s">
        <v>15021</v>
      </c>
      <c r="O5307" t="s">
        <v>2202</v>
      </c>
      <c r="P5307" t="s">
        <v>15042</v>
      </c>
      <c r="Q5307" s="16" t="s">
        <v>15043</v>
      </c>
      <c r="R5307">
        <v>26</v>
      </c>
      <c r="S5307">
        <v>7</v>
      </c>
      <c r="T5307">
        <v>26</v>
      </c>
      <c r="U5307">
        <f t="shared" si="171"/>
        <v>0</v>
      </c>
      <c r="V5307">
        <v>0</v>
      </c>
      <c r="W5307">
        <v>0</v>
      </c>
    </row>
    <row r="5308" spans="14:23" ht="15" customHeight="1" x14ac:dyDescent="0.25">
      <c r="N5308" t="s">
        <v>15021</v>
      </c>
      <c r="O5308" t="s">
        <v>2202</v>
      </c>
      <c r="P5308" t="s">
        <v>15044</v>
      </c>
      <c r="Q5308" s="16" t="s">
        <v>15045</v>
      </c>
      <c r="R5308">
        <v>6</v>
      </c>
      <c r="S5308">
        <v>5</v>
      </c>
      <c r="T5308">
        <v>6</v>
      </c>
      <c r="U5308">
        <f t="shared" si="171"/>
        <v>0</v>
      </c>
      <c r="V5308">
        <v>0</v>
      </c>
      <c r="W5308">
        <v>0</v>
      </c>
    </row>
    <row r="5309" spans="14:23" ht="15" customHeight="1" x14ac:dyDescent="0.25">
      <c r="N5309" t="s">
        <v>15021</v>
      </c>
      <c r="O5309" t="s">
        <v>2202</v>
      </c>
      <c r="P5309" t="s">
        <v>15046</v>
      </c>
      <c r="Q5309" s="16" t="s">
        <v>15047</v>
      </c>
      <c r="R5309">
        <v>2</v>
      </c>
      <c r="S5309">
        <v>2</v>
      </c>
      <c r="T5309">
        <v>2</v>
      </c>
      <c r="U5309">
        <f t="shared" si="171"/>
        <v>0</v>
      </c>
      <c r="V5309">
        <v>0</v>
      </c>
      <c r="W5309">
        <v>0</v>
      </c>
    </row>
    <row r="5310" spans="14:23" ht="15" customHeight="1" x14ac:dyDescent="0.25">
      <c r="N5310" t="s">
        <v>15021</v>
      </c>
      <c r="O5310" t="s">
        <v>2202</v>
      </c>
      <c r="P5310" t="s">
        <v>15048</v>
      </c>
      <c r="Q5310" s="16" t="s">
        <v>280</v>
      </c>
      <c r="R5310">
        <v>4</v>
      </c>
      <c r="S5310">
        <v>2</v>
      </c>
      <c r="T5310">
        <v>4</v>
      </c>
      <c r="U5310">
        <f t="shared" si="171"/>
        <v>0</v>
      </c>
      <c r="V5310">
        <v>0</v>
      </c>
      <c r="W5310">
        <v>0</v>
      </c>
    </row>
    <row r="5311" spans="14:23" ht="15" customHeight="1" x14ac:dyDescent="0.25">
      <c r="N5311" t="s">
        <v>15021</v>
      </c>
      <c r="O5311" t="s">
        <v>2202</v>
      </c>
      <c r="P5311" t="s">
        <v>15049</v>
      </c>
      <c r="Q5311" s="16" t="s">
        <v>15050</v>
      </c>
      <c r="R5311">
        <v>77</v>
      </c>
      <c r="S5311">
        <v>12</v>
      </c>
      <c r="T5311">
        <v>77</v>
      </c>
      <c r="U5311">
        <f t="shared" si="171"/>
        <v>0</v>
      </c>
      <c r="V5311">
        <v>0</v>
      </c>
      <c r="W5311">
        <v>0</v>
      </c>
    </row>
    <row r="5312" spans="14:23" ht="15" customHeight="1" x14ac:dyDescent="0.25">
      <c r="N5312" t="s">
        <v>15021</v>
      </c>
      <c r="O5312" t="s">
        <v>2202</v>
      </c>
      <c r="P5312" t="s">
        <v>15051</v>
      </c>
      <c r="Q5312" s="16" t="s">
        <v>15052</v>
      </c>
      <c r="R5312">
        <v>18</v>
      </c>
      <c r="S5312">
        <v>4</v>
      </c>
      <c r="T5312">
        <v>18</v>
      </c>
      <c r="U5312">
        <f t="shared" si="171"/>
        <v>0</v>
      </c>
      <c r="V5312">
        <v>0</v>
      </c>
      <c r="W5312">
        <v>0</v>
      </c>
    </row>
    <row r="5313" spans="14:23" ht="15" customHeight="1" x14ac:dyDescent="0.25">
      <c r="N5313" t="s">
        <v>15021</v>
      </c>
      <c r="O5313" t="s">
        <v>2202</v>
      </c>
      <c r="P5313" t="s">
        <v>15053</v>
      </c>
      <c r="Q5313" s="16" t="s">
        <v>15054</v>
      </c>
      <c r="R5313">
        <v>49</v>
      </c>
      <c r="S5313">
        <v>20</v>
      </c>
      <c r="T5313">
        <v>49</v>
      </c>
      <c r="U5313">
        <f t="shared" si="171"/>
        <v>0</v>
      </c>
      <c r="V5313">
        <v>0</v>
      </c>
      <c r="W5313">
        <v>0</v>
      </c>
    </row>
    <row r="5314" spans="14:23" ht="15" customHeight="1" x14ac:dyDescent="0.25">
      <c r="N5314" t="s">
        <v>15021</v>
      </c>
      <c r="O5314" t="s">
        <v>2202</v>
      </c>
      <c r="P5314" t="s">
        <v>15055</v>
      </c>
      <c r="Q5314" s="16" t="s">
        <v>15056</v>
      </c>
      <c r="R5314">
        <v>34</v>
      </c>
      <c r="S5314">
        <v>16</v>
      </c>
      <c r="T5314">
        <v>34</v>
      </c>
      <c r="U5314">
        <f t="shared" si="171"/>
        <v>0</v>
      </c>
      <c r="V5314">
        <v>0</v>
      </c>
      <c r="W5314">
        <v>0</v>
      </c>
    </row>
    <row r="5315" spans="14:23" ht="15" customHeight="1" x14ac:dyDescent="0.25">
      <c r="N5315" t="s">
        <v>15021</v>
      </c>
      <c r="O5315" t="s">
        <v>2202</v>
      </c>
      <c r="P5315" t="s">
        <v>15057</v>
      </c>
      <c r="Q5315" s="16" t="s">
        <v>15058</v>
      </c>
      <c r="R5315">
        <v>7</v>
      </c>
      <c r="S5315">
        <v>6</v>
      </c>
      <c r="T5315">
        <v>7</v>
      </c>
      <c r="U5315">
        <f t="shared" si="171"/>
        <v>0</v>
      </c>
      <c r="V5315">
        <v>0</v>
      </c>
      <c r="W5315">
        <v>0</v>
      </c>
    </row>
    <row r="5316" spans="14:23" ht="15" customHeight="1" x14ac:dyDescent="0.25">
      <c r="N5316" t="s">
        <v>15021</v>
      </c>
      <c r="O5316" t="s">
        <v>2202</v>
      </c>
      <c r="P5316" t="s">
        <v>15059</v>
      </c>
      <c r="Q5316" s="16" t="s">
        <v>1462</v>
      </c>
      <c r="R5316">
        <v>17</v>
      </c>
      <c r="S5316">
        <v>10</v>
      </c>
      <c r="T5316">
        <v>17</v>
      </c>
      <c r="U5316">
        <f t="shared" si="171"/>
        <v>0</v>
      </c>
      <c r="V5316">
        <v>0</v>
      </c>
      <c r="W5316">
        <v>0</v>
      </c>
    </row>
    <row r="5317" spans="14:23" ht="15" customHeight="1" x14ac:dyDescent="0.25">
      <c r="N5317" t="s">
        <v>15021</v>
      </c>
      <c r="O5317" t="s">
        <v>2202</v>
      </c>
      <c r="P5317" t="s">
        <v>15060</v>
      </c>
      <c r="Q5317" s="16" t="s">
        <v>15061</v>
      </c>
      <c r="R5317">
        <v>15</v>
      </c>
      <c r="S5317">
        <v>5</v>
      </c>
      <c r="T5317">
        <v>15</v>
      </c>
      <c r="U5317">
        <f t="shared" si="171"/>
        <v>0</v>
      </c>
      <c r="V5317">
        <v>0</v>
      </c>
      <c r="W5317">
        <v>0</v>
      </c>
    </row>
    <row r="5318" spans="14:23" ht="15" customHeight="1" x14ac:dyDescent="0.25">
      <c r="N5318" t="s">
        <v>15021</v>
      </c>
      <c r="O5318" t="s">
        <v>2202</v>
      </c>
      <c r="P5318" t="s">
        <v>15062</v>
      </c>
      <c r="Q5318" s="16" t="s">
        <v>15063</v>
      </c>
      <c r="R5318">
        <v>2</v>
      </c>
      <c r="S5318">
        <v>2</v>
      </c>
      <c r="T5318">
        <v>2</v>
      </c>
      <c r="U5318">
        <f t="shared" si="171"/>
        <v>0</v>
      </c>
      <c r="V5318">
        <v>0</v>
      </c>
      <c r="W5318">
        <v>0</v>
      </c>
    </row>
    <row r="5319" spans="14:23" ht="15" customHeight="1" x14ac:dyDescent="0.25">
      <c r="N5319" t="s">
        <v>15021</v>
      </c>
      <c r="O5319" t="s">
        <v>2202</v>
      </c>
      <c r="P5319" t="s">
        <v>15064</v>
      </c>
      <c r="Q5319" s="16" t="s">
        <v>15065</v>
      </c>
      <c r="R5319">
        <v>67</v>
      </c>
      <c r="S5319">
        <v>35</v>
      </c>
      <c r="T5319">
        <v>67</v>
      </c>
      <c r="U5319">
        <f t="shared" si="171"/>
        <v>0</v>
      </c>
      <c r="V5319">
        <v>0</v>
      </c>
      <c r="W5319">
        <v>0</v>
      </c>
    </row>
    <row r="5320" spans="14:23" ht="15" customHeight="1" x14ac:dyDescent="0.25">
      <c r="N5320" t="s">
        <v>15021</v>
      </c>
      <c r="O5320" t="s">
        <v>2202</v>
      </c>
      <c r="P5320" t="s">
        <v>15066</v>
      </c>
      <c r="Q5320" s="16" t="s">
        <v>15067</v>
      </c>
      <c r="R5320">
        <v>1</v>
      </c>
      <c r="S5320">
        <v>1</v>
      </c>
      <c r="T5320">
        <v>1</v>
      </c>
      <c r="U5320">
        <f t="shared" si="171"/>
        <v>0</v>
      </c>
      <c r="V5320">
        <v>0</v>
      </c>
      <c r="W5320">
        <v>0</v>
      </c>
    </row>
    <row r="5321" spans="14:23" ht="15" customHeight="1" x14ac:dyDescent="0.25">
      <c r="N5321" t="s">
        <v>15021</v>
      </c>
      <c r="O5321" t="s">
        <v>2202</v>
      </c>
      <c r="P5321" t="s">
        <v>15068</v>
      </c>
      <c r="Q5321" s="16" t="s">
        <v>15069</v>
      </c>
      <c r="R5321">
        <v>21</v>
      </c>
      <c r="S5321">
        <v>13</v>
      </c>
      <c r="T5321">
        <v>21</v>
      </c>
      <c r="U5321">
        <f t="shared" si="171"/>
        <v>0</v>
      </c>
      <c r="V5321">
        <v>0</v>
      </c>
      <c r="W5321">
        <v>0</v>
      </c>
    </row>
    <row r="5322" spans="14:23" ht="15" customHeight="1" x14ac:dyDescent="0.25">
      <c r="N5322" t="s">
        <v>15021</v>
      </c>
      <c r="O5322" t="s">
        <v>2202</v>
      </c>
      <c r="P5322" t="s">
        <v>15070</v>
      </c>
      <c r="Q5322" s="16" t="s">
        <v>15071</v>
      </c>
      <c r="R5322">
        <v>37</v>
      </c>
      <c r="S5322">
        <v>17</v>
      </c>
      <c r="T5322">
        <v>37</v>
      </c>
      <c r="U5322">
        <f t="shared" si="171"/>
        <v>0</v>
      </c>
      <c r="V5322">
        <v>0</v>
      </c>
      <c r="W5322">
        <v>0</v>
      </c>
    </row>
    <row r="5323" spans="14:23" ht="15" customHeight="1" x14ac:dyDescent="0.25">
      <c r="N5323" t="s">
        <v>15021</v>
      </c>
      <c r="O5323" t="s">
        <v>2202</v>
      </c>
      <c r="P5323" t="s">
        <v>15072</v>
      </c>
      <c r="Q5323" s="16" t="s">
        <v>15073</v>
      </c>
      <c r="R5323">
        <v>52</v>
      </c>
      <c r="S5323">
        <v>19</v>
      </c>
      <c r="T5323">
        <v>52</v>
      </c>
      <c r="U5323">
        <f t="shared" si="171"/>
        <v>0</v>
      </c>
      <c r="V5323">
        <v>0</v>
      </c>
      <c r="W5323">
        <v>0</v>
      </c>
    </row>
    <row r="5324" spans="14:23" ht="15" customHeight="1" x14ac:dyDescent="0.25">
      <c r="N5324" t="s">
        <v>15021</v>
      </c>
      <c r="O5324" t="s">
        <v>2202</v>
      </c>
      <c r="P5324" t="s">
        <v>15074</v>
      </c>
      <c r="Q5324" s="16" t="s">
        <v>15075</v>
      </c>
      <c r="R5324">
        <v>5</v>
      </c>
      <c r="S5324">
        <v>5</v>
      </c>
      <c r="T5324">
        <v>5</v>
      </c>
      <c r="U5324">
        <f t="shared" si="171"/>
        <v>0</v>
      </c>
      <c r="V5324">
        <v>0</v>
      </c>
      <c r="W5324">
        <v>0</v>
      </c>
    </row>
    <row r="5325" spans="14:23" ht="15" customHeight="1" x14ac:dyDescent="0.25">
      <c r="N5325" t="s">
        <v>15021</v>
      </c>
      <c r="O5325" t="s">
        <v>2202</v>
      </c>
      <c r="P5325" t="s">
        <v>15076</v>
      </c>
      <c r="Q5325" s="16" t="s">
        <v>15077</v>
      </c>
      <c r="R5325">
        <v>23</v>
      </c>
      <c r="S5325">
        <v>7</v>
      </c>
      <c r="T5325">
        <v>23</v>
      </c>
      <c r="U5325">
        <f t="shared" si="171"/>
        <v>0</v>
      </c>
      <c r="V5325">
        <v>0</v>
      </c>
      <c r="W5325">
        <v>0</v>
      </c>
    </row>
    <row r="5326" spans="14:23" ht="15" customHeight="1" x14ac:dyDescent="0.25">
      <c r="N5326" t="s">
        <v>15021</v>
      </c>
      <c r="O5326" t="s">
        <v>2202</v>
      </c>
      <c r="P5326" t="s">
        <v>15078</v>
      </c>
      <c r="Q5326" s="16" t="s">
        <v>15079</v>
      </c>
      <c r="R5326">
        <v>40</v>
      </c>
      <c r="S5326">
        <v>8</v>
      </c>
      <c r="T5326">
        <v>40</v>
      </c>
      <c r="U5326">
        <f t="shared" si="171"/>
        <v>0</v>
      </c>
      <c r="V5326">
        <v>0</v>
      </c>
      <c r="W5326">
        <v>0</v>
      </c>
    </row>
    <row r="5327" spans="14:23" ht="15" customHeight="1" x14ac:dyDescent="0.25">
      <c r="N5327" t="s">
        <v>15021</v>
      </c>
      <c r="O5327" t="s">
        <v>2202</v>
      </c>
      <c r="P5327" t="s">
        <v>15080</v>
      </c>
      <c r="Q5327" s="16" t="s">
        <v>15081</v>
      </c>
      <c r="R5327">
        <v>33</v>
      </c>
      <c r="S5327">
        <v>5</v>
      </c>
      <c r="T5327">
        <v>33</v>
      </c>
      <c r="U5327">
        <f t="shared" si="171"/>
        <v>0</v>
      </c>
      <c r="V5327">
        <v>0</v>
      </c>
      <c r="W5327">
        <v>0</v>
      </c>
    </row>
    <row r="5328" spans="14:23" ht="15" customHeight="1" x14ac:dyDescent="0.25">
      <c r="N5328" t="s">
        <v>15021</v>
      </c>
      <c r="O5328" t="s">
        <v>2202</v>
      </c>
      <c r="P5328" t="s">
        <v>15082</v>
      </c>
      <c r="Q5328" s="16" t="s">
        <v>15083</v>
      </c>
      <c r="R5328">
        <v>26</v>
      </c>
      <c r="S5328">
        <v>11</v>
      </c>
      <c r="T5328">
        <v>26</v>
      </c>
      <c r="U5328">
        <f t="shared" si="171"/>
        <v>0</v>
      </c>
      <c r="V5328">
        <v>0</v>
      </c>
      <c r="W5328">
        <v>0</v>
      </c>
    </row>
    <row r="5329" spans="14:23" ht="15" customHeight="1" x14ac:dyDescent="0.25">
      <c r="N5329" t="s">
        <v>15021</v>
      </c>
      <c r="O5329" t="s">
        <v>2202</v>
      </c>
      <c r="P5329" t="s">
        <v>15084</v>
      </c>
      <c r="Q5329" s="16" t="s">
        <v>15085</v>
      </c>
      <c r="R5329">
        <v>28</v>
      </c>
      <c r="S5329">
        <v>17</v>
      </c>
      <c r="T5329">
        <v>28</v>
      </c>
      <c r="U5329">
        <f t="shared" si="171"/>
        <v>0</v>
      </c>
      <c r="V5329">
        <v>0</v>
      </c>
      <c r="W5329">
        <v>0</v>
      </c>
    </row>
    <row r="5330" spans="14:23" ht="15" customHeight="1" x14ac:dyDescent="0.25">
      <c r="N5330" t="s">
        <v>15021</v>
      </c>
      <c r="O5330" t="s">
        <v>2202</v>
      </c>
      <c r="P5330" t="s">
        <v>15086</v>
      </c>
      <c r="Q5330" s="16" t="s">
        <v>15087</v>
      </c>
      <c r="R5330">
        <v>2</v>
      </c>
      <c r="S5330">
        <v>1</v>
      </c>
      <c r="T5330">
        <v>2</v>
      </c>
      <c r="U5330">
        <f t="shared" si="171"/>
        <v>0</v>
      </c>
      <c r="V5330">
        <v>0</v>
      </c>
      <c r="W5330">
        <v>0</v>
      </c>
    </row>
    <row r="5331" spans="14:23" ht="15" customHeight="1" x14ac:dyDescent="0.25">
      <c r="N5331" t="s">
        <v>15021</v>
      </c>
      <c r="O5331" t="s">
        <v>2202</v>
      </c>
      <c r="P5331" t="s">
        <v>15088</v>
      </c>
      <c r="Q5331" s="16" t="s">
        <v>15089</v>
      </c>
      <c r="R5331">
        <v>8</v>
      </c>
      <c r="S5331">
        <v>6</v>
      </c>
      <c r="T5331">
        <v>8</v>
      </c>
      <c r="U5331">
        <f t="shared" si="171"/>
        <v>0</v>
      </c>
      <c r="V5331">
        <v>0</v>
      </c>
      <c r="W5331">
        <v>0</v>
      </c>
    </row>
    <row r="5332" spans="14:23" ht="15" customHeight="1" x14ac:dyDescent="0.25">
      <c r="N5332" t="s">
        <v>15021</v>
      </c>
      <c r="O5332" t="s">
        <v>2202</v>
      </c>
      <c r="P5332" t="s">
        <v>15090</v>
      </c>
      <c r="Q5332" s="16" t="s">
        <v>15091</v>
      </c>
      <c r="R5332">
        <v>6</v>
      </c>
      <c r="S5332">
        <v>5</v>
      </c>
      <c r="T5332">
        <v>6</v>
      </c>
      <c r="U5332">
        <f t="shared" si="171"/>
        <v>0</v>
      </c>
      <c r="V5332">
        <v>0</v>
      </c>
      <c r="W5332">
        <v>0</v>
      </c>
    </row>
    <row r="5333" spans="14:23" ht="15" customHeight="1" x14ac:dyDescent="0.25">
      <c r="N5333" t="s">
        <v>15021</v>
      </c>
      <c r="O5333" t="s">
        <v>2202</v>
      </c>
      <c r="P5333" t="s">
        <v>15092</v>
      </c>
      <c r="Q5333" s="16" t="s">
        <v>15093</v>
      </c>
      <c r="R5333">
        <v>6</v>
      </c>
      <c r="S5333">
        <v>1</v>
      </c>
      <c r="T5333">
        <v>6</v>
      </c>
      <c r="U5333">
        <f t="shared" si="171"/>
        <v>0</v>
      </c>
      <c r="V5333">
        <v>0</v>
      </c>
      <c r="W5333">
        <v>0</v>
      </c>
    </row>
    <row r="5334" spans="14:23" ht="15" customHeight="1" x14ac:dyDescent="0.25">
      <c r="N5334" t="s">
        <v>15021</v>
      </c>
      <c r="O5334" t="s">
        <v>2202</v>
      </c>
      <c r="P5334" t="s">
        <v>15094</v>
      </c>
      <c r="Q5334" s="16" t="s">
        <v>15095</v>
      </c>
      <c r="R5334">
        <v>34</v>
      </c>
      <c r="S5334">
        <v>25</v>
      </c>
      <c r="T5334">
        <v>34</v>
      </c>
      <c r="U5334">
        <f t="shared" si="171"/>
        <v>0</v>
      </c>
      <c r="V5334">
        <v>0</v>
      </c>
      <c r="W5334">
        <v>0</v>
      </c>
    </row>
    <row r="5335" spans="14:23" ht="15" customHeight="1" x14ac:dyDescent="0.25">
      <c r="N5335" t="s">
        <v>15021</v>
      </c>
      <c r="O5335" t="s">
        <v>2202</v>
      </c>
      <c r="P5335" t="s">
        <v>15096</v>
      </c>
      <c r="Q5335" s="16" t="s">
        <v>15097</v>
      </c>
      <c r="R5335">
        <v>59</v>
      </c>
      <c r="S5335">
        <v>19</v>
      </c>
      <c r="T5335">
        <v>59</v>
      </c>
      <c r="U5335">
        <f t="shared" si="171"/>
        <v>0</v>
      </c>
      <c r="V5335">
        <v>0</v>
      </c>
      <c r="W5335">
        <v>0</v>
      </c>
    </row>
    <row r="5336" spans="14:23" ht="15" customHeight="1" x14ac:dyDescent="0.25">
      <c r="N5336" t="s">
        <v>15021</v>
      </c>
      <c r="O5336" t="s">
        <v>2202</v>
      </c>
      <c r="P5336" t="s">
        <v>15098</v>
      </c>
      <c r="Q5336" s="16" t="s">
        <v>15099</v>
      </c>
      <c r="R5336">
        <v>44</v>
      </c>
      <c r="S5336">
        <v>27</v>
      </c>
      <c r="T5336">
        <v>44</v>
      </c>
      <c r="U5336">
        <f t="shared" si="171"/>
        <v>0</v>
      </c>
      <c r="V5336">
        <v>0</v>
      </c>
      <c r="W5336">
        <v>0</v>
      </c>
    </row>
    <row r="5337" spans="14:23" ht="15" customHeight="1" x14ac:dyDescent="0.25">
      <c r="N5337" t="s">
        <v>15021</v>
      </c>
      <c r="O5337" t="s">
        <v>2202</v>
      </c>
      <c r="P5337" t="s">
        <v>15100</v>
      </c>
      <c r="Q5337" s="16" t="s">
        <v>15101</v>
      </c>
      <c r="R5337">
        <v>2</v>
      </c>
      <c r="S5337">
        <v>1</v>
      </c>
      <c r="T5337">
        <v>2</v>
      </c>
      <c r="U5337">
        <f t="shared" si="171"/>
        <v>0</v>
      </c>
      <c r="V5337">
        <v>0</v>
      </c>
      <c r="W5337">
        <v>0</v>
      </c>
    </row>
    <row r="5338" spans="14:23" ht="15" customHeight="1" x14ac:dyDescent="0.25">
      <c r="N5338" t="s">
        <v>15021</v>
      </c>
      <c r="O5338" t="s">
        <v>2202</v>
      </c>
      <c r="P5338" t="s">
        <v>15102</v>
      </c>
      <c r="Q5338" s="16" t="s">
        <v>15103</v>
      </c>
      <c r="R5338">
        <v>2</v>
      </c>
      <c r="S5338">
        <v>1</v>
      </c>
      <c r="T5338">
        <v>2</v>
      </c>
      <c r="U5338">
        <f t="shared" si="171"/>
        <v>0</v>
      </c>
      <c r="V5338">
        <v>0</v>
      </c>
      <c r="W5338">
        <v>0</v>
      </c>
    </row>
    <row r="5339" spans="14:23" ht="15" customHeight="1" x14ac:dyDescent="0.25">
      <c r="N5339" t="s">
        <v>15021</v>
      </c>
      <c r="O5339" t="s">
        <v>2202</v>
      </c>
      <c r="P5339" t="s">
        <v>15104</v>
      </c>
      <c r="Q5339" s="16" t="s">
        <v>15105</v>
      </c>
      <c r="R5339">
        <v>2</v>
      </c>
      <c r="S5339">
        <v>1</v>
      </c>
      <c r="T5339">
        <v>2</v>
      </c>
      <c r="U5339">
        <f t="shared" si="171"/>
        <v>0</v>
      </c>
      <c r="V5339">
        <v>0</v>
      </c>
      <c r="W5339">
        <v>0</v>
      </c>
    </row>
    <row r="5340" spans="14:23" ht="15" customHeight="1" x14ac:dyDescent="0.25">
      <c r="N5340" t="s">
        <v>15021</v>
      </c>
      <c r="O5340" t="s">
        <v>2202</v>
      </c>
      <c r="P5340" t="s">
        <v>15106</v>
      </c>
      <c r="Q5340" s="16" t="s">
        <v>1525</v>
      </c>
      <c r="R5340">
        <v>9</v>
      </c>
      <c r="S5340">
        <v>3</v>
      </c>
      <c r="T5340">
        <v>9</v>
      </c>
      <c r="U5340">
        <f t="shared" si="171"/>
        <v>0</v>
      </c>
      <c r="V5340">
        <v>0</v>
      </c>
      <c r="W5340">
        <v>0</v>
      </c>
    </row>
    <row r="5341" spans="14:23" ht="15" customHeight="1" x14ac:dyDescent="0.25">
      <c r="N5341" t="s">
        <v>15021</v>
      </c>
      <c r="O5341" t="s">
        <v>2202</v>
      </c>
      <c r="P5341" t="s">
        <v>15107</v>
      </c>
      <c r="Q5341" s="16" t="s">
        <v>15108</v>
      </c>
      <c r="R5341">
        <v>1</v>
      </c>
      <c r="S5341">
        <v>1</v>
      </c>
      <c r="T5341">
        <v>1</v>
      </c>
      <c r="U5341">
        <f t="shared" si="171"/>
        <v>0</v>
      </c>
      <c r="V5341">
        <v>0</v>
      </c>
      <c r="W5341">
        <v>0</v>
      </c>
    </row>
    <row r="5342" spans="14:23" ht="15" customHeight="1" x14ac:dyDescent="0.25">
      <c r="N5342" t="s">
        <v>15021</v>
      </c>
      <c r="O5342" t="s">
        <v>2202</v>
      </c>
      <c r="P5342" t="s">
        <v>15109</v>
      </c>
      <c r="Q5342" s="16" t="s">
        <v>15110</v>
      </c>
      <c r="R5342">
        <v>76</v>
      </c>
      <c r="S5342">
        <v>28</v>
      </c>
      <c r="T5342">
        <v>76</v>
      </c>
      <c r="U5342">
        <f t="shared" si="171"/>
        <v>0</v>
      </c>
      <c r="V5342">
        <v>0</v>
      </c>
      <c r="W5342">
        <v>0</v>
      </c>
    </row>
    <row r="5343" spans="14:23" ht="15" customHeight="1" x14ac:dyDescent="0.25">
      <c r="N5343" t="s">
        <v>15021</v>
      </c>
      <c r="O5343" t="s">
        <v>2202</v>
      </c>
      <c r="P5343" t="s">
        <v>15111</v>
      </c>
      <c r="Q5343" s="16" t="s">
        <v>15112</v>
      </c>
      <c r="R5343">
        <v>9</v>
      </c>
      <c r="S5343">
        <v>1</v>
      </c>
      <c r="T5343">
        <v>9</v>
      </c>
      <c r="U5343">
        <f t="shared" si="171"/>
        <v>0</v>
      </c>
      <c r="V5343">
        <v>0</v>
      </c>
      <c r="W5343">
        <v>0</v>
      </c>
    </row>
    <row r="5344" spans="14:23" ht="15" customHeight="1" x14ac:dyDescent="0.25">
      <c r="N5344" t="s">
        <v>15021</v>
      </c>
      <c r="O5344" t="s">
        <v>2202</v>
      </c>
      <c r="P5344" t="s">
        <v>15113</v>
      </c>
      <c r="Q5344" s="16" t="s">
        <v>15114</v>
      </c>
      <c r="R5344">
        <v>2</v>
      </c>
      <c r="S5344">
        <v>1</v>
      </c>
      <c r="T5344">
        <v>2</v>
      </c>
      <c r="U5344">
        <f t="shared" si="171"/>
        <v>0</v>
      </c>
      <c r="V5344">
        <v>0</v>
      </c>
      <c r="W5344">
        <v>0</v>
      </c>
    </row>
    <row r="5345" spans="14:23" ht="15" customHeight="1" x14ac:dyDescent="0.25">
      <c r="N5345" t="s">
        <v>15021</v>
      </c>
      <c r="O5345" t="s">
        <v>2202</v>
      </c>
      <c r="P5345" t="s">
        <v>15115</v>
      </c>
      <c r="Q5345" s="16" t="s">
        <v>15116</v>
      </c>
      <c r="R5345">
        <v>9</v>
      </c>
      <c r="S5345">
        <v>1</v>
      </c>
      <c r="T5345">
        <v>9</v>
      </c>
      <c r="U5345">
        <f t="shared" si="171"/>
        <v>0</v>
      </c>
      <c r="V5345">
        <v>0</v>
      </c>
      <c r="W5345">
        <v>0</v>
      </c>
    </row>
    <row r="5346" spans="14:23" ht="15" customHeight="1" x14ac:dyDescent="0.25">
      <c r="N5346" t="s">
        <v>15021</v>
      </c>
      <c r="O5346" t="s">
        <v>2202</v>
      </c>
      <c r="P5346" t="s">
        <v>15117</v>
      </c>
      <c r="Q5346" s="16" t="s">
        <v>15118</v>
      </c>
      <c r="R5346">
        <v>16</v>
      </c>
      <c r="S5346">
        <v>5</v>
      </c>
      <c r="T5346">
        <v>16</v>
      </c>
      <c r="U5346">
        <f t="shared" si="171"/>
        <v>0</v>
      </c>
      <c r="V5346">
        <v>0</v>
      </c>
      <c r="W5346">
        <v>0</v>
      </c>
    </row>
    <row r="5347" spans="14:23" ht="15" customHeight="1" x14ac:dyDescent="0.25">
      <c r="N5347" t="s">
        <v>15021</v>
      </c>
      <c r="O5347" t="s">
        <v>2202</v>
      </c>
      <c r="P5347" t="s">
        <v>15119</v>
      </c>
      <c r="Q5347" s="16" t="s">
        <v>15120</v>
      </c>
      <c r="R5347">
        <v>7</v>
      </c>
      <c r="S5347">
        <v>6</v>
      </c>
      <c r="T5347">
        <v>7</v>
      </c>
      <c r="U5347">
        <f t="shared" si="171"/>
        <v>0</v>
      </c>
      <c r="V5347">
        <v>0</v>
      </c>
      <c r="W5347">
        <v>0</v>
      </c>
    </row>
    <row r="5348" spans="14:23" ht="15" customHeight="1" x14ac:dyDescent="0.25">
      <c r="N5348" t="s">
        <v>15021</v>
      </c>
      <c r="O5348" t="s">
        <v>2202</v>
      </c>
      <c r="P5348" t="s">
        <v>15121</v>
      </c>
      <c r="Q5348" s="16" t="s">
        <v>15122</v>
      </c>
      <c r="R5348">
        <v>19</v>
      </c>
      <c r="S5348">
        <v>11</v>
      </c>
      <c r="T5348">
        <v>19</v>
      </c>
      <c r="U5348">
        <v>2</v>
      </c>
      <c r="V5348">
        <v>2</v>
      </c>
      <c r="W5348">
        <v>2</v>
      </c>
    </row>
    <row r="5349" spans="14:23" ht="15" customHeight="1" x14ac:dyDescent="0.25">
      <c r="N5349" t="s">
        <v>15021</v>
      </c>
      <c r="O5349" t="s">
        <v>2202</v>
      </c>
      <c r="P5349" t="s">
        <v>15123</v>
      </c>
      <c r="Q5349" s="16" t="s">
        <v>15124</v>
      </c>
      <c r="R5349">
        <v>17</v>
      </c>
      <c r="S5349">
        <v>12</v>
      </c>
      <c r="T5349">
        <v>17</v>
      </c>
      <c r="U5349">
        <f t="shared" ref="U5349:U5412" si="172">IF(V5349=0, 0, "")</f>
        <v>0</v>
      </c>
      <c r="V5349">
        <v>0</v>
      </c>
      <c r="W5349">
        <v>0</v>
      </c>
    </row>
    <row r="5350" spans="14:23" ht="15" customHeight="1" x14ac:dyDescent="0.25">
      <c r="N5350" t="s">
        <v>15021</v>
      </c>
      <c r="O5350" t="s">
        <v>2202</v>
      </c>
      <c r="P5350" t="s">
        <v>15125</v>
      </c>
      <c r="Q5350" s="16" t="s">
        <v>15069</v>
      </c>
      <c r="R5350">
        <v>3</v>
      </c>
      <c r="S5350">
        <v>3</v>
      </c>
      <c r="T5350">
        <v>3</v>
      </c>
      <c r="U5350">
        <f t="shared" si="172"/>
        <v>0</v>
      </c>
      <c r="V5350">
        <v>0</v>
      </c>
      <c r="W5350">
        <v>0</v>
      </c>
    </row>
    <row r="5351" spans="14:23" ht="15" customHeight="1" x14ac:dyDescent="0.25">
      <c r="N5351" t="s">
        <v>15021</v>
      </c>
      <c r="O5351" t="s">
        <v>2202</v>
      </c>
      <c r="P5351" t="s">
        <v>15126</v>
      </c>
      <c r="Q5351" s="16" t="s">
        <v>15127</v>
      </c>
      <c r="R5351">
        <v>7</v>
      </c>
      <c r="S5351">
        <v>4</v>
      </c>
      <c r="T5351">
        <v>7</v>
      </c>
      <c r="U5351">
        <f t="shared" si="172"/>
        <v>0</v>
      </c>
      <c r="V5351">
        <v>0</v>
      </c>
      <c r="W5351">
        <v>0</v>
      </c>
    </row>
    <row r="5352" spans="14:23" ht="15" customHeight="1" x14ac:dyDescent="0.25">
      <c r="N5352" t="s">
        <v>15021</v>
      </c>
      <c r="O5352" t="s">
        <v>2202</v>
      </c>
      <c r="P5352" t="s">
        <v>15128</v>
      </c>
      <c r="Q5352" s="16" t="s">
        <v>15129</v>
      </c>
      <c r="R5352">
        <v>1</v>
      </c>
      <c r="S5352">
        <v>1</v>
      </c>
      <c r="T5352">
        <v>1</v>
      </c>
      <c r="U5352">
        <f t="shared" si="172"/>
        <v>0</v>
      </c>
      <c r="V5352">
        <v>0</v>
      </c>
      <c r="W5352">
        <v>0</v>
      </c>
    </row>
    <row r="5353" spans="14:23" ht="15" customHeight="1" x14ac:dyDescent="0.25">
      <c r="N5353" t="s">
        <v>15021</v>
      </c>
      <c r="O5353" t="s">
        <v>2202</v>
      </c>
      <c r="P5353" t="s">
        <v>15130</v>
      </c>
      <c r="Q5353" s="16" t="s">
        <v>15131</v>
      </c>
      <c r="R5353">
        <v>54</v>
      </c>
      <c r="S5353">
        <v>15</v>
      </c>
      <c r="T5353">
        <v>54</v>
      </c>
      <c r="U5353">
        <f t="shared" si="172"/>
        <v>0</v>
      </c>
      <c r="V5353">
        <v>0</v>
      </c>
      <c r="W5353">
        <v>0</v>
      </c>
    </row>
    <row r="5354" spans="14:23" ht="15" customHeight="1" x14ac:dyDescent="0.25">
      <c r="N5354" t="s">
        <v>15021</v>
      </c>
      <c r="O5354" t="s">
        <v>2202</v>
      </c>
      <c r="P5354" t="s">
        <v>15132</v>
      </c>
      <c r="Q5354" s="16" t="s">
        <v>15133</v>
      </c>
      <c r="R5354">
        <v>5</v>
      </c>
      <c r="S5354">
        <v>2</v>
      </c>
      <c r="T5354">
        <v>5</v>
      </c>
      <c r="U5354">
        <f t="shared" si="172"/>
        <v>0</v>
      </c>
      <c r="V5354">
        <v>0</v>
      </c>
      <c r="W5354">
        <v>0</v>
      </c>
    </row>
    <row r="5355" spans="14:23" ht="15" customHeight="1" x14ac:dyDescent="0.25">
      <c r="N5355" t="s">
        <v>15021</v>
      </c>
      <c r="O5355" t="s">
        <v>2202</v>
      </c>
      <c r="P5355" t="s">
        <v>15134</v>
      </c>
      <c r="Q5355" s="16" t="s">
        <v>15135</v>
      </c>
      <c r="R5355">
        <v>14</v>
      </c>
      <c r="S5355">
        <v>5</v>
      </c>
      <c r="T5355">
        <v>14</v>
      </c>
      <c r="U5355">
        <f t="shared" si="172"/>
        <v>0</v>
      </c>
      <c r="V5355">
        <v>0</v>
      </c>
      <c r="W5355">
        <v>0</v>
      </c>
    </row>
    <row r="5356" spans="14:23" ht="15" customHeight="1" x14ac:dyDescent="0.25">
      <c r="N5356" t="s">
        <v>15021</v>
      </c>
      <c r="O5356" t="s">
        <v>2202</v>
      </c>
      <c r="P5356" t="s">
        <v>15136</v>
      </c>
      <c r="Q5356" s="16" t="s">
        <v>15137</v>
      </c>
      <c r="R5356">
        <v>1</v>
      </c>
      <c r="S5356">
        <v>1</v>
      </c>
      <c r="T5356">
        <v>1</v>
      </c>
      <c r="U5356">
        <f t="shared" si="172"/>
        <v>0</v>
      </c>
      <c r="V5356">
        <v>0</v>
      </c>
      <c r="W5356">
        <v>0</v>
      </c>
    </row>
    <row r="5357" spans="14:23" ht="15" customHeight="1" x14ac:dyDescent="0.25">
      <c r="N5357" t="s">
        <v>15021</v>
      </c>
      <c r="O5357" t="s">
        <v>2202</v>
      </c>
      <c r="P5357" t="s">
        <v>15136</v>
      </c>
      <c r="Q5357" s="16" t="s">
        <v>15138</v>
      </c>
      <c r="R5357">
        <v>1</v>
      </c>
      <c r="S5357">
        <v>1</v>
      </c>
      <c r="T5357">
        <v>1</v>
      </c>
      <c r="U5357">
        <f t="shared" si="172"/>
        <v>0</v>
      </c>
      <c r="V5357">
        <v>0</v>
      </c>
      <c r="W5357">
        <v>0</v>
      </c>
    </row>
    <row r="5358" spans="14:23" ht="15" customHeight="1" x14ac:dyDescent="0.25">
      <c r="N5358" t="s">
        <v>15021</v>
      </c>
      <c r="O5358" t="s">
        <v>2202</v>
      </c>
      <c r="P5358" t="s">
        <v>15139</v>
      </c>
      <c r="Q5358" s="16" t="s">
        <v>15140</v>
      </c>
      <c r="R5358">
        <v>1</v>
      </c>
      <c r="S5358">
        <v>1</v>
      </c>
      <c r="T5358">
        <v>1</v>
      </c>
      <c r="U5358">
        <f t="shared" si="172"/>
        <v>0</v>
      </c>
      <c r="V5358">
        <v>0</v>
      </c>
      <c r="W5358">
        <v>0</v>
      </c>
    </row>
    <row r="5359" spans="14:23" ht="15" customHeight="1" x14ac:dyDescent="0.25">
      <c r="N5359" t="s">
        <v>15141</v>
      </c>
      <c r="O5359" t="s">
        <v>15142</v>
      </c>
      <c r="P5359" t="s">
        <v>15143</v>
      </c>
      <c r="Q5359" s="16" t="s">
        <v>15144</v>
      </c>
      <c r="R5359">
        <v>1</v>
      </c>
      <c r="S5359">
        <v>1</v>
      </c>
      <c r="T5359">
        <v>1</v>
      </c>
      <c r="U5359">
        <f t="shared" si="172"/>
        <v>0</v>
      </c>
      <c r="V5359">
        <v>0</v>
      </c>
      <c r="W5359">
        <v>0</v>
      </c>
    </row>
    <row r="5360" spans="14:23" ht="15" customHeight="1" x14ac:dyDescent="0.25">
      <c r="N5360" t="s">
        <v>15141</v>
      </c>
      <c r="O5360" t="s">
        <v>15142</v>
      </c>
      <c r="P5360" t="s">
        <v>15145</v>
      </c>
      <c r="Q5360" s="16" t="s">
        <v>15146</v>
      </c>
      <c r="R5360">
        <v>1</v>
      </c>
      <c r="S5360">
        <v>1</v>
      </c>
      <c r="T5360">
        <v>1</v>
      </c>
      <c r="U5360">
        <f t="shared" si="172"/>
        <v>0</v>
      </c>
      <c r="V5360">
        <v>0</v>
      </c>
      <c r="W5360">
        <v>0</v>
      </c>
    </row>
    <row r="5361" spans="14:23" ht="15" customHeight="1" x14ac:dyDescent="0.25">
      <c r="N5361" t="s">
        <v>15141</v>
      </c>
      <c r="O5361" t="s">
        <v>15142</v>
      </c>
      <c r="P5361" t="s">
        <v>15147</v>
      </c>
      <c r="Q5361" s="16" t="s">
        <v>15148</v>
      </c>
      <c r="R5361">
        <v>1</v>
      </c>
      <c r="S5361">
        <v>1</v>
      </c>
      <c r="T5361">
        <v>1</v>
      </c>
      <c r="U5361">
        <f t="shared" si="172"/>
        <v>0</v>
      </c>
      <c r="V5361">
        <v>0</v>
      </c>
      <c r="W5361">
        <v>0</v>
      </c>
    </row>
    <row r="5362" spans="14:23" ht="15" customHeight="1" x14ac:dyDescent="0.25">
      <c r="N5362" t="s">
        <v>15141</v>
      </c>
      <c r="O5362" t="s">
        <v>15142</v>
      </c>
      <c r="P5362" t="s">
        <v>15149</v>
      </c>
      <c r="Q5362" s="16" t="s">
        <v>15150</v>
      </c>
      <c r="R5362">
        <v>1</v>
      </c>
      <c r="S5362">
        <v>1</v>
      </c>
      <c r="T5362">
        <v>1</v>
      </c>
      <c r="U5362">
        <f t="shared" si="172"/>
        <v>0</v>
      </c>
      <c r="V5362">
        <v>0</v>
      </c>
      <c r="W5362">
        <v>0</v>
      </c>
    </row>
    <row r="5363" spans="14:23" ht="15" customHeight="1" x14ac:dyDescent="0.25">
      <c r="N5363" t="s">
        <v>15141</v>
      </c>
      <c r="O5363" t="s">
        <v>15142</v>
      </c>
      <c r="P5363" t="s">
        <v>15151</v>
      </c>
      <c r="Q5363" s="16" t="s">
        <v>15152</v>
      </c>
      <c r="R5363">
        <v>1</v>
      </c>
      <c r="S5363">
        <v>1</v>
      </c>
      <c r="T5363">
        <v>1</v>
      </c>
      <c r="U5363">
        <f t="shared" si="172"/>
        <v>0</v>
      </c>
      <c r="V5363">
        <v>0</v>
      </c>
      <c r="W5363">
        <v>0</v>
      </c>
    </row>
    <row r="5364" spans="14:23" ht="15" customHeight="1" x14ac:dyDescent="0.25">
      <c r="N5364" t="s">
        <v>15141</v>
      </c>
      <c r="O5364" t="s">
        <v>15142</v>
      </c>
      <c r="P5364" t="s">
        <v>15153</v>
      </c>
      <c r="Q5364" s="16" t="s">
        <v>15154</v>
      </c>
      <c r="R5364">
        <v>1</v>
      </c>
      <c r="S5364">
        <v>1</v>
      </c>
      <c r="T5364">
        <v>1</v>
      </c>
      <c r="U5364">
        <f t="shared" si="172"/>
        <v>0</v>
      </c>
      <c r="V5364">
        <v>0</v>
      </c>
      <c r="W5364">
        <v>0</v>
      </c>
    </row>
    <row r="5365" spans="14:23" ht="15" customHeight="1" x14ac:dyDescent="0.25">
      <c r="N5365" t="s">
        <v>15141</v>
      </c>
      <c r="O5365" t="s">
        <v>15142</v>
      </c>
      <c r="P5365" t="s">
        <v>15155</v>
      </c>
      <c r="Q5365" s="16" t="s">
        <v>15156</v>
      </c>
      <c r="R5365">
        <v>2</v>
      </c>
      <c r="S5365">
        <v>2</v>
      </c>
      <c r="T5365">
        <v>2</v>
      </c>
      <c r="U5365">
        <f t="shared" si="172"/>
        <v>0</v>
      </c>
      <c r="V5365">
        <v>0</v>
      </c>
      <c r="W5365">
        <v>0</v>
      </c>
    </row>
    <row r="5366" spans="14:23" ht="15" customHeight="1" x14ac:dyDescent="0.25">
      <c r="N5366" t="s">
        <v>15141</v>
      </c>
      <c r="O5366" t="s">
        <v>15142</v>
      </c>
      <c r="P5366" t="s">
        <v>15157</v>
      </c>
      <c r="Q5366" s="16" t="s">
        <v>15158</v>
      </c>
      <c r="R5366">
        <v>1</v>
      </c>
      <c r="S5366">
        <v>1</v>
      </c>
      <c r="T5366">
        <v>1</v>
      </c>
      <c r="U5366">
        <f t="shared" si="172"/>
        <v>0</v>
      </c>
      <c r="V5366">
        <v>0</v>
      </c>
      <c r="W5366">
        <v>0</v>
      </c>
    </row>
    <row r="5367" spans="14:23" ht="15" customHeight="1" x14ac:dyDescent="0.25">
      <c r="N5367" t="s">
        <v>15141</v>
      </c>
      <c r="O5367" t="s">
        <v>15142</v>
      </c>
      <c r="P5367" t="s">
        <v>15159</v>
      </c>
      <c r="Q5367" s="16" t="s">
        <v>15160</v>
      </c>
      <c r="R5367">
        <v>1</v>
      </c>
      <c r="S5367">
        <v>1</v>
      </c>
      <c r="T5367">
        <v>1</v>
      </c>
      <c r="U5367">
        <f t="shared" si="172"/>
        <v>0</v>
      </c>
      <c r="V5367">
        <v>0</v>
      </c>
      <c r="W5367">
        <v>0</v>
      </c>
    </row>
    <row r="5368" spans="14:23" ht="15" customHeight="1" x14ac:dyDescent="0.25">
      <c r="N5368" t="s">
        <v>15141</v>
      </c>
      <c r="O5368" t="s">
        <v>15142</v>
      </c>
      <c r="P5368" t="s">
        <v>15161</v>
      </c>
      <c r="Q5368" s="16" t="s">
        <v>15162</v>
      </c>
      <c r="R5368">
        <v>1</v>
      </c>
      <c r="S5368">
        <v>1</v>
      </c>
      <c r="T5368">
        <v>1</v>
      </c>
      <c r="U5368">
        <f t="shared" si="172"/>
        <v>0</v>
      </c>
      <c r="V5368">
        <v>0</v>
      </c>
      <c r="W5368">
        <v>0</v>
      </c>
    </row>
    <row r="5369" spans="14:23" ht="15" customHeight="1" x14ac:dyDescent="0.25">
      <c r="N5369" t="s">
        <v>15141</v>
      </c>
      <c r="O5369" t="s">
        <v>15142</v>
      </c>
      <c r="P5369" t="s">
        <v>15163</v>
      </c>
      <c r="Q5369" s="16" t="s">
        <v>15164</v>
      </c>
      <c r="R5369">
        <v>2</v>
      </c>
      <c r="S5369">
        <v>2</v>
      </c>
      <c r="T5369">
        <v>2</v>
      </c>
      <c r="U5369">
        <f t="shared" si="172"/>
        <v>0</v>
      </c>
      <c r="V5369">
        <v>0</v>
      </c>
      <c r="W5369">
        <v>0</v>
      </c>
    </row>
    <row r="5370" spans="14:23" ht="15" customHeight="1" x14ac:dyDescent="0.25">
      <c r="N5370" t="s">
        <v>15141</v>
      </c>
      <c r="O5370" t="s">
        <v>15142</v>
      </c>
      <c r="P5370" t="s">
        <v>15165</v>
      </c>
      <c r="Q5370" s="16" t="s">
        <v>15166</v>
      </c>
      <c r="R5370">
        <v>2</v>
      </c>
      <c r="S5370">
        <v>2</v>
      </c>
      <c r="T5370">
        <v>2</v>
      </c>
      <c r="U5370">
        <f t="shared" si="172"/>
        <v>0</v>
      </c>
      <c r="V5370">
        <v>0</v>
      </c>
      <c r="W5370">
        <v>0</v>
      </c>
    </row>
    <row r="5371" spans="14:23" ht="15" customHeight="1" x14ac:dyDescent="0.25">
      <c r="N5371" t="s">
        <v>15141</v>
      </c>
      <c r="O5371" t="s">
        <v>15142</v>
      </c>
      <c r="P5371" t="s">
        <v>15167</v>
      </c>
      <c r="Q5371" s="16" t="s">
        <v>15168</v>
      </c>
      <c r="R5371">
        <v>1</v>
      </c>
      <c r="S5371">
        <v>1</v>
      </c>
      <c r="T5371">
        <v>1</v>
      </c>
      <c r="U5371">
        <f t="shared" si="172"/>
        <v>0</v>
      </c>
      <c r="V5371">
        <v>0</v>
      </c>
      <c r="W5371">
        <v>0</v>
      </c>
    </row>
    <row r="5372" spans="14:23" ht="15" customHeight="1" x14ac:dyDescent="0.25">
      <c r="N5372" t="s">
        <v>15141</v>
      </c>
      <c r="O5372" t="s">
        <v>15142</v>
      </c>
      <c r="P5372" t="s">
        <v>15169</v>
      </c>
      <c r="Q5372" s="16" t="s">
        <v>15170</v>
      </c>
      <c r="R5372">
        <v>4</v>
      </c>
      <c r="S5372">
        <v>1</v>
      </c>
      <c r="T5372">
        <v>4</v>
      </c>
      <c r="U5372">
        <f t="shared" si="172"/>
        <v>0</v>
      </c>
      <c r="V5372">
        <v>0</v>
      </c>
      <c r="W5372">
        <v>0</v>
      </c>
    </row>
    <row r="5373" spans="14:23" ht="15" customHeight="1" x14ac:dyDescent="0.25">
      <c r="N5373" t="s">
        <v>15171</v>
      </c>
      <c r="O5373" t="s">
        <v>15172</v>
      </c>
      <c r="P5373" t="s">
        <v>15173</v>
      </c>
      <c r="Q5373" s="16" t="s">
        <v>15174</v>
      </c>
      <c r="R5373">
        <v>1</v>
      </c>
      <c r="S5373">
        <v>1</v>
      </c>
      <c r="T5373">
        <v>1</v>
      </c>
      <c r="U5373">
        <f t="shared" si="172"/>
        <v>0</v>
      </c>
      <c r="V5373">
        <v>0</v>
      </c>
      <c r="W5373">
        <v>0</v>
      </c>
    </row>
    <row r="5374" spans="14:23" ht="15" customHeight="1" x14ac:dyDescent="0.25">
      <c r="N5374" t="s">
        <v>15171</v>
      </c>
      <c r="O5374" t="s">
        <v>15172</v>
      </c>
      <c r="P5374" t="s">
        <v>15175</v>
      </c>
      <c r="Q5374" s="16" t="s">
        <v>5245</v>
      </c>
      <c r="R5374">
        <v>2</v>
      </c>
      <c r="S5374">
        <v>1</v>
      </c>
      <c r="T5374">
        <v>2</v>
      </c>
      <c r="U5374">
        <f t="shared" si="172"/>
        <v>0</v>
      </c>
      <c r="V5374">
        <v>0</v>
      </c>
      <c r="W5374">
        <v>0</v>
      </c>
    </row>
    <row r="5375" spans="14:23" ht="15" customHeight="1" x14ac:dyDescent="0.25">
      <c r="N5375" t="s">
        <v>15171</v>
      </c>
      <c r="O5375" t="s">
        <v>15172</v>
      </c>
      <c r="P5375" t="s">
        <v>15176</v>
      </c>
      <c r="Q5375" s="16" t="s">
        <v>15177</v>
      </c>
      <c r="R5375">
        <v>4</v>
      </c>
      <c r="S5375">
        <v>1</v>
      </c>
      <c r="T5375">
        <v>4</v>
      </c>
      <c r="U5375">
        <f t="shared" si="172"/>
        <v>0</v>
      </c>
      <c r="V5375">
        <v>0</v>
      </c>
      <c r="W5375">
        <v>0</v>
      </c>
    </row>
    <row r="5376" spans="14:23" ht="15" customHeight="1" x14ac:dyDescent="0.25">
      <c r="N5376" t="s">
        <v>15171</v>
      </c>
      <c r="O5376" t="s">
        <v>15172</v>
      </c>
      <c r="P5376" t="s">
        <v>15178</v>
      </c>
      <c r="Q5376" s="16" t="s">
        <v>15179</v>
      </c>
      <c r="R5376">
        <v>1</v>
      </c>
      <c r="S5376">
        <v>1</v>
      </c>
      <c r="T5376">
        <v>1</v>
      </c>
      <c r="U5376">
        <f t="shared" si="172"/>
        <v>0</v>
      </c>
      <c r="V5376">
        <v>0</v>
      </c>
      <c r="W5376">
        <v>0</v>
      </c>
    </row>
    <row r="5377" spans="14:23" ht="15" customHeight="1" x14ac:dyDescent="0.25">
      <c r="N5377" t="s">
        <v>15171</v>
      </c>
      <c r="O5377" t="s">
        <v>15172</v>
      </c>
      <c r="P5377" t="s">
        <v>15180</v>
      </c>
      <c r="Q5377" s="16" t="s">
        <v>1525</v>
      </c>
      <c r="R5377">
        <v>1</v>
      </c>
      <c r="S5377">
        <v>1</v>
      </c>
      <c r="T5377">
        <v>1</v>
      </c>
      <c r="U5377">
        <f t="shared" si="172"/>
        <v>0</v>
      </c>
      <c r="V5377">
        <v>0</v>
      </c>
      <c r="W5377">
        <v>0</v>
      </c>
    </row>
    <row r="5378" spans="14:23" ht="15" customHeight="1" x14ac:dyDescent="0.25">
      <c r="N5378" t="s">
        <v>15171</v>
      </c>
      <c r="O5378" t="s">
        <v>15172</v>
      </c>
      <c r="P5378" t="s">
        <v>15181</v>
      </c>
      <c r="Q5378" s="16" t="s">
        <v>15182</v>
      </c>
      <c r="R5378">
        <v>1</v>
      </c>
      <c r="S5378">
        <v>1</v>
      </c>
      <c r="T5378">
        <v>1</v>
      </c>
      <c r="U5378">
        <f t="shared" si="172"/>
        <v>0</v>
      </c>
      <c r="V5378">
        <v>0</v>
      </c>
      <c r="W5378">
        <v>0</v>
      </c>
    </row>
    <row r="5379" spans="14:23" ht="15" customHeight="1" x14ac:dyDescent="0.25">
      <c r="N5379" t="s">
        <v>15171</v>
      </c>
      <c r="O5379" t="s">
        <v>15172</v>
      </c>
      <c r="P5379" t="s">
        <v>15183</v>
      </c>
      <c r="Q5379" s="16" t="s">
        <v>15184</v>
      </c>
      <c r="R5379">
        <v>2</v>
      </c>
      <c r="S5379">
        <v>2</v>
      </c>
      <c r="T5379">
        <v>2</v>
      </c>
      <c r="U5379">
        <f t="shared" si="172"/>
        <v>0</v>
      </c>
      <c r="V5379">
        <v>0</v>
      </c>
      <c r="W5379">
        <v>0</v>
      </c>
    </row>
    <row r="5380" spans="14:23" ht="15" customHeight="1" x14ac:dyDescent="0.25">
      <c r="N5380" t="s">
        <v>15171</v>
      </c>
      <c r="O5380" t="s">
        <v>15172</v>
      </c>
      <c r="P5380" t="s">
        <v>15185</v>
      </c>
      <c r="Q5380" s="16" t="s">
        <v>15186</v>
      </c>
      <c r="R5380">
        <v>3</v>
      </c>
      <c r="S5380">
        <v>2</v>
      </c>
      <c r="T5380">
        <v>3</v>
      </c>
      <c r="U5380">
        <f t="shared" si="172"/>
        <v>0</v>
      </c>
      <c r="V5380">
        <v>0</v>
      </c>
      <c r="W5380">
        <v>0</v>
      </c>
    </row>
    <row r="5381" spans="14:23" ht="15" customHeight="1" x14ac:dyDescent="0.25">
      <c r="N5381" t="s">
        <v>15171</v>
      </c>
      <c r="O5381" t="s">
        <v>15172</v>
      </c>
      <c r="P5381" t="s">
        <v>15187</v>
      </c>
      <c r="Q5381" s="16" t="s">
        <v>15188</v>
      </c>
      <c r="R5381">
        <v>2</v>
      </c>
      <c r="S5381">
        <v>1</v>
      </c>
      <c r="T5381">
        <v>2</v>
      </c>
      <c r="U5381">
        <f t="shared" si="172"/>
        <v>0</v>
      </c>
      <c r="V5381">
        <v>0</v>
      </c>
      <c r="W5381">
        <v>0</v>
      </c>
    </row>
    <row r="5382" spans="14:23" ht="15" customHeight="1" x14ac:dyDescent="0.25">
      <c r="N5382" t="s">
        <v>15171</v>
      </c>
      <c r="O5382" t="s">
        <v>15172</v>
      </c>
      <c r="P5382" t="s">
        <v>15189</v>
      </c>
      <c r="Q5382" s="16" t="s">
        <v>15190</v>
      </c>
      <c r="R5382">
        <v>1</v>
      </c>
      <c r="S5382">
        <v>1</v>
      </c>
      <c r="T5382">
        <v>1</v>
      </c>
      <c r="U5382">
        <f t="shared" si="172"/>
        <v>0</v>
      </c>
      <c r="V5382">
        <v>0</v>
      </c>
      <c r="W5382">
        <v>0</v>
      </c>
    </row>
    <row r="5383" spans="14:23" ht="15" customHeight="1" x14ac:dyDescent="0.25">
      <c r="N5383" t="s">
        <v>15171</v>
      </c>
      <c r="O5383" t="s">
        <v>15172</v>
      </c>
      <c r="P5383" t="s">
        <v>15191</v>
      </c>
      <c r="Q5383" s="16" t="s">
        <v>15192</v>
      </c>
      <c r="R5383">
        <v>4</v>
      </c>
      <c r="S5383">
        <v>3</v>
      </c>
      <c r="T5383">
        <v>4</v>
      </c>
      <c r="U5383">
        <f t="shared" si="172"/>
        <v>0</v>
      </c>
      <c r="V5383">
        <v>0</v>
      </c>
      <c r="W5383">
        <v>0</v>
      </c>
    </row>
    <row r="5384" spans="14:23" ht="15" customHeight="1" x14ac:dyDescent="0.25">
      <c r="N5384" t="s">
        <v>15171</v>
      </c>
      <c r="O5384" t="s">
        <v>15172</v>
      </c>
      <c r="P5384" t="s">
        <v>15193</v>
      </c>
      <c r="Q5384" s="16" t="s">
        <v>15194</v>
      </c>
      <c r="R5384">
        <v>3</v>
      </c>
      <c r="S5384">
        <v>2</v>
      </c>
      <c r="T5384">
        <v>3</v>
      </c>
      <c r="U5384">
        <f t="shared" si="172"/>
        <v>0</v>
      </c>
      <c r="V5384">
        <v>0</v>
      </c>
      <c r="W5384">
        <v>0</v>
      </c>
    </row>
    <row r="5385" spans="14:23" ht="15" customHeight="1" x14ac:dyDescent="0.25">
      <c r="N5385" t="s">
        <v>15171</v>
      </c>
      <c r="O5385" t="s">
        <v>15172</v>
      </c>
      <c r="P5385" t="s">
        <v>15195</v>
      </c>
      <c r="Q5385" s="16" t="s">
        <v>15196</v>
      </c>
      <c r="R5385">
        <v>6</v>
      </c>
      <c r="S5385">
        <v>2</v>
      </c>
      <c r="T5385">
        <v>6</v>
      </c>
      <c r="U5385">
        <f t="shared" si="172"/>
        <v>0</v>
      </c>
      <c r="V5385">
        <v>0</v>
      </c>
      <c r="W5385">
        <v>0</v>
      </c>
    </row>
    <row r="5386" spans="14:23" ht="15" customHeight="1" x14ac:dyDescent="0.25">
      <c r="N5386" t="s">
        <v>15171</v>
      </c>
      <c r="O5386" t="s">
        <v>15172</v>
      </c>
      <c r="P5386" t="s">
        <v>15195</v>
      </c>
      <c r="Q5386" s="16" t="s">
        <v>15197</v>
      </c>
      <c r="R5386">
        <v>6</v>
      </c>
      <c r="S5386">
        <v>2</v>
      </c>
      <c r="T5386">
        <v>6</v>
      </c>
      <c r="U5386">
        <f t="shared" si="172"/>
        <v>0</v>
      </c>
      <c r="V5386">
        <v>0</v>
      </c>
      <c r="W5386">
        <v>0</v>
      </c>
    </row>
    <row r="5387" spans="14:23" ht="15" customHeight="1" x14ac:dyDescent="0.25">
      <c r="N5387" t="s">
        <v>15171</v>
      </c>
      <c r="O5387" t="s">
        <v>15172</v>
      </c>
      <c r="P5387" t="s">
        <v>15198</v>
      </c>
      <c r="Q5387" s="16" t="s">
        <v>15199</v>
      </c>
      <c r="R5387">
        <v>6</v>
      </c>
      <c r="S5387">
        <v>5</v>
      </c>
      <c r="T5387">
        <v>6</v>
      </c>
      <c r="U5387">
        <f t="shared" si="172"/>
        <v>0</v>
      </c>
      <c r="V5387">
        <v>0</v>
      </c>
      <c r="W5387">
        <v>0</v>
      </c>
    </row>
    <row r="5388" spans="14:23" ht="15" customHeight="1" x14ac:dyDescent="0.25">
      <c r="N5388" t="s">
        <v>15171</v>
      </c>
      <c r="O5388" t="s">
        <v>15172</v>
      </c>
      <c r="P5388" t="s">
        <v>15200</v>
      </c>
      <c r="Q5388" s="16" t="s">
        <v>15201</v>
      </c>
      <c r="R5388">
        <v>1</v>
      </c>
      <c r="S5388">
        <v>1</v>
      </c>
      <c r="T5388">
        <v>1</v>
      </c>
      <c r="U5388">
        <f t="shared" si="172"/>
        <v>0</v>
      </c>
      <c r="V5388">
        <v>0</v>
      </c>
      <c r="W5388">
        <v>0</v>
      </c>
    </row>
    <row r="5389" spans="14:23" ht="15" customHeight="1" x14ac:dyDescent="0.25">
      <c r="N5389" t="s">
        <v>15171</v>
      </c>
      <c r="O5389" t="s">
        <v>15172</v>
      </c>
      <c r="P5389" t="s">
        <v>15202</v>
      </c>
      <c r="Q5389" s="16" t="s">
        <v>15203</v>
      </c>
      <c r="R5389">
        <v>3</v>
      </c>
      <c r="S5389">
        <v>2</v>
      </c>
      <c r="T5389">
        <v>3</v>
      </c>
      <c r="U5389">
        <f t="shared" si="172"/>
        <v>0</v>
      </c>
      <c r="V5389">
        <v>0</v>
      </c>
      <c r="W5389">
        <v>0</v>
      </c>
    </row>
    <row r="5390" spans="14:23" ht="15" customHeight="1" x14ac:dyDescent="0.25">
      <c r="N5390" t="s">
        <v>15171</v>
      </c>
      <c r="O5390" t="s">
        <v>15172</v>
      </c>
      <c r="P5390" t="s">
        <v>15204</v>
      </c>
      <c r="Q5390" s="16" t="s">
        <v>15205</v>
      </c>
      <c r="R5390">
        <v>4</v>
      </c>
      <c r="S5390">
        <v>3</v>
      </c>
      <c r="T5390">
        <v>4</v>
      </c>
      <c r="U5390">
        <f t="shared" si="172"/>
        <v>0</v>
      </c>
      <c r="V5390">
        <v>0</v>
      </c>
      <c r="W5390">
        <v>0</v>
      </c>
    </row>
    <row r="5391" spans="14:23" ht="15" customHeight="1" x14ac:dyDescent="0.25">
      <c r="N5391" t="s">
        <v>15171</v>
      </c>
      <c r="O5391" t="s">
        <v>15172</v>
      </c>
      <c r="P5391" t="s">
        <v>15206</v>
      </c>
      <c r="Q5391" s="16" t="s">
        <v>15207</v>
      </c>
      <c r="R5391">
        <v>4</v>
      </c>
      <c r="S5391">
        <v>3</v>
      </c>
      <c r="T5391">
        <v>4</v>
      </c>
      <c r="U5391">
        <f t="shared" si="172"/>
        <v>0</v>
      </c>
      <c r="V5391">
        <v>0</v>
      </c>
      <c r="W5391">
        <v>0</v>
      </c>
    </row>
    <row r="5392" spans="14:23" ht="15" customHeight="1" x14ac:dyDescent="0.25">
      <c r="N5392" t="s">
        <v>15171</v>
      </c>
      <c r="O5392" t="s">
        <v>15172</v>
      </c>
      <c r="P5392" t="s">
        <v>15208</v>
      </c>
      <c r="Q5392" s="16" t="s">
        <v>15209</v>
      </c>
      <c r="R5392">
        <v>1</v>
      </c>
      <c r="S5392">
        <v>1</v>
      </c>
      <c r="T5392">
        <v>1</v>
      </c>
      <c r="U5392">
        <f t="shared" si="172"/>
        <v>0</v>
      </c>
      <c r="V5392">
        <v>0</v>
      </c>
      <c r="W5392">
        <v>0</v>
      </c>
    </row>
    <row r="5393" spans="14:23" ht="15" customHeight="1" x14ac:dyDescent="0.25">
      <c r="N5393" t="s">
        <v>15171</v>
      </c>
      <c r="O5393" t="s">
        <v>15172</v>
      </c>
      <c r="P5393" t="s">
        <v>15210</v>
      </c>
      <c r="Q5393" s="16" t="s">
        <v>15211</v>
      </c>
      <c r="R5393">
        <v>2</v>
      </c>
      <c r="S5393">
        <v>1</v>
      </c>
      <c r="T5393">
        <v>2</v>
      </c>
      <c r="U5393">
        <f t="shared" si="172"/>
        <v>0</v>
      </c>
      <c r="V5393">
        <v>0</v>
      </c>
      <c r="W5393">
        <v>0</v>
      </c>
    </row>
    <row r="5394" spans="14:23" ht="15" customHeight="1" x14ac:dyDescent="0.25">
      <c r="N5394" t="s">
        <v>15171</v>
      </c>
      <c r="O5394" t="s">
        <v>15172</v>
      </c>
      <c r="P5394" t="s">
        <v>15212</v>
      </c>
      <c r="Q5394" s="16" t="s">
        <v>15213</v>
      </c>
      <c r="R5394">
        <v>1</v>
      </c>
      <c r="S5394">
        <v>1</v>
      </c>
      <c r="T5394">
        <v>1</v>
      </c>
      <c r="U5394">
        <f t="shared" si="172"/>
        <v>0</v>
      </c>
      <c r="V5394">
        <v>0</v>
      </c>
      <c r="W5394">
        <v>0</v>
      </c>
    </row>
    <row r="5395" spans="14:23" ht="15" customHeight="1" x14ac:dyDescent="0.25">
      <c r="N5395" t="s">
        <v>15171</v>
      </c>
      <c r="O5395" t="s">
        <v>15172</v>
      </c>
      <c r="P5395" t="s">
        <v>15214</v>
      </c>
      <c r="Q5395" s="16" t="s">
        <v>15215</v>
      </c>
      <c r="R5395">
        <v>1</v>
      </c>
      <c r="S5395">
        <v>1</v>
      </c>
      <c r="T5395">
        <v>1</v>
      </c>
      <c r="U5395">
        <f t="shared" si="172"/>
        <v>0</v>
      </c>
      <c r="V5395">
        <v>0</v>
      </c>
      <c r="W5395">
        <v>0</v>
      </c>
    </row>
    <row r="5396" spans="14:23" ht="15" customHeight="1" x14ac:dyDescent="0.25">
      <c r="N5396" t="s">
        <v>15171</v>
      </c>
      <c r="O5396" t="s">
        <v>15172</v>
      </c>
      <c r="P5396" t="s">
        <v>15216</v>
      </c>
      <c r="Q5396" s="16" t="s">
        <v>15217</v>
      </c>
      <c r="R5396">
        <v>4</v>
      </c>
      <c r="S5396">
        <v>1</v>
      </c>
      <c r="T5396">
        <v>4</v>
      </c>
      <c r="U5396">
        <f t="shared" si="172"/>
        <v>0</v>
      </c>
      <c r="V5396">
        <v>0</v>
      </c>
      <c r="W5396">
        <v>0</v>
      </c>
    </row>
    <row r="5397" spans="14:23" ht="15" customHeight="1" x14ac:dyDescent="0.25">
      <c r="N5397" t="s">
        <v>15171</v>
      </c>
      <c r="O5397" t="s">
        <v>15172</v>
      </c>
      <c r="P5397" t="s">
        <v>15218</v>
      </c>
      <c r="Q5397" s="16" t="s">
        <v>5417</v>
      </c>
      <c r="R5397">
        <v>2</v>
      </c>
      <c r="S5397">
        <v>1</v>
      </c>
      <c r="T5397">
        <v>2</v>
      </c>
      <c r="U5397">
        <f t="shared" si="172"/>
        <v>0</v>
      </c>
      <c r="V5397">
        <v>0</v>
      </c>
      <c r="W5397">
        <v>0</v>
      </c>
    </row>
    <row r="5398" spans="14:23" ht="15" customHeight="1" x14ac:dyDescent="0.25">
      <c r="N5398" t="s">
        <v>15171</v>
      </c>
      <c r="O5398" t="s">
        <v>15172</v>
      </c>
      <c r="P5398" t="s">
        <v>15219</v>
      </c>
      <c r="Q5398" s="16" t="s">
        <v>15220</v>
      </c>
      <c r="R5398">
        <v>1</v>
      </c>
      <c r="S5398">
        <v>1</v>
      </c>
      <c r="T5398">
        <v>1</v>
      </c>
      <c r="U5398">
        <f t="shared" si="172"/>
        <v>0</v>
      </c>
      <c r="V5398">
        <v>0</v>
      </c>
      <c r="W5398">
        <v>0</v>
      </c>
    </row>
    <row r="5399" spans="14:23" ht="15" customHeight="1" x14ac:dyDescent="0.25">
      <c r="N5399" t="s">
        <v>15171</v>
      </c>
      <c r="O5399" t="s">
        <v>15172</v>
      </c>
      <c r="P5399" t="s">
        <v>15221</v>
      </c>
      <c r="Q5399" s="16" t="s">
        <v>15222</v>
      </c>
      <c r="R5399">
        <v>2</v>
      </c>
      <c r="S5399">
        <v>1</v>
      </c>
      <c r="T5399">
        <v>2</v>
      </c>
      <c r="U5399">
        <f t="shared" si="172"/>
        <v>0</v>
      </c>
      <c r="V5399">
        <v>0</v>
      </c>
      <c r="W5399">
        <v>0</v>
      </c>
    </row>
    <row r="5400" spans="14:23" ht="15" customHeight="1" x14ac:dyDescent="0.25">
      <c r="N5400" t="s">
        <v>15223</v>
      </c>
      <c r="O5400" t="s">
        <v>15224</v>
      </c>
      <c r="P5400" t="s">
        <v>15225</v>
      </c>
      <c r="Q5400" s="16" t="s">
        <v>15226</v>
      </c>
      <c r="R5400">
        <v>1</v>
      </c>
      <c r="S5400">
        <v>1</v>
      </c>
      <c r="T5400">
        <v>1</v>
      </c>
      <c r="U5400">
        <f t="shared" si="172"/>
        <v>0</v>
      </c>
      <c r="V5400">
        <v>0</v>
      </c>
      <c r="W5400">
        <v>0</v>
      </c>
    </row>
    <row r="5401" spans="14:23" ht="15" customHeight="1" x14ac:dyDescent="0.25">
      <c r="N5401" t="s">
        <v>15223</v>
      </c>
      <c r="O5401" t="s">
        <v>15224</v>
      </c>
      <c r="P5401" t="s">
        <v>15227</v>
      </c>
      <c r="Q5401" s="16" t="s">
        <v>15228</v>
      </c>
      <c r="R5401">
        <v>2</v>
      </c>
      <c r="S5401">
        <v>2</v>
      </c>
      <c r="T5401">
        <v>2</v>
      </c>
      <c r="U5401">
        <f t="shared" si="172"/>
        <v>0</v>
      </c>
      <c r="V5401">
        <v>0</v>
      </c>
      <c r="W5401">
        <v>0</v>
      </c>
    </row>
    <row r="5402" spans="14:23" ht="15" customHeight="1" x14ac:dyDescent="0.25">
      <c r="N5402" t="s">
        <v>15223</v>
      </c>
      <c r="O5402" t="s">
        <v>15224</v>
      </c>
      <c r="P5402" t="s">
        <v>15229</v>
      </c>
      <c r="Q5402" s="16" t="s">
        <v>15230</v>
      </c>
      <c r="R5402">
        <v>2</v>
      </c>
      <c r="S5402">
        <v>1</v>
      </c>
      <c r="T5402">
        <v>2</v>
      </c>
      <c r="U5402">
        <f t="shared" si="172"/>
        <v>0</v>
      </c>
      <c r="V5402">
        <v>0</v>
      </c>
      <c r="W5402">
        <v>0</v>
      </c>
    </row>
    <row r="5403" spans="14:23" ht="15" customHeight="1" x14ac:dyDescent="0.25">
      <c r="N5403" t="s">
        <v>15223</v>
      </c>
      <c r="O5403" t="s">
        <v>15224</v>
      </c>
      <c r="P5403" t="s">
        <v>15231</v>
      </c>
      <c r="Q5403" s="16" t="s">
        <v>15232</v>
      </c>
      <c r="R5403">
        <v>3</v>
      </c>
      <c r="S5403">
        <v>1</v>
      </c>
      <c r="T5403">
        <v>3</v>
      </c>
      <c r="U5403">
        <f t="shared" si="172"/>
        <v>0</v>
      </c>
      <c r="V5403">
        <v>0</v>
      </c>
      <c r="W5403">
        <v>0</v>
      </c>
    </row>
    <row r="5404" spans="14:23" ht="15" customHeight="1" x14ac:dyDescent="0.25">
      <c r="N5404" t="s">
        <v>15223</v>
      </c>
      <c r="O5404" t="s">
        <v>15224</v>
      </c>
      <c r="P5404" t="s">
        <v>15233</v>
      </c>
      <c r="Q5404" s="16" t="s">
        <v>15234</v>
      </c>
      <c r="R5404">
        <v>2</v>
      </c>
      <c r="S5404">
        <v>2</v>
      </c>
      <c r="T5404">
        <v>2</v>
      </c>
      <c r="U5404">
        <f t="shared" si="172"/>
        <v>0</v>
      </c>
      <c r="V5404">
        <v>0</v>
      </c>
      <c r="W5404">
        <v>0</v>
      </c>
    </row>
    <row r="5405" spans="14:23" ht="15" customHeight="1" x14ac:dyDescent="0.25">
      <c r="N5405" t="s">
        <v>15223</v>
      </c>
      <c r="O5405" t="s">
        <v>15224</v>
      </c>
      <c r="P5405" t="s">
        <v>15235</v>
      </c>
      <c r="Q5405" s="16" t="s">
        <v>15236</v>
      </c>
      <c r="R5405">
        <v>3</v>
      </c>
      <c r="S5405">
        <v>1</v>
      </c>
      <c r="T5405">
        <v>3</v>
      </c>
      <c r="U5405">
        <f t="shared" si="172"/>
        <v>0</v>
      </c>
      <c r="V5405">
        <v>0</v>
      </c>
      <c r="W5405">
        <v>0</v>
      </c>
    </row>
    <row r="5406" spans="14:23" ht="15" customHeight="1" x14ac:dyDescent="0.25">
      <c r="N5406" t="s">
        <v>15223</v>
      </c>
      <c r="O5406" t="s">
        <v>15224</v>
      </c>
      <c r="P5406" t="s">
        <v>15237</v>
      </c>
      <c r="Q5406" s="16" t="s">
        <v>15238</v>
      </c>
      <c r="R5406">
        <v>2</v>
      </c>
      <c r="S5406">
        <v>2</v>
      </c>
      <c r="T5406">
        <v>2</v>
      </c>
      <c r="U5406">
        <f t="shared" si="172"/>
        <v>0</v>
      </c>
      <c r="V5406">
        <v>0</v>
      </c>
      <c r="W5406">
        <v>0</v>
      </c>
    </row>
    <row r="5407" spans="14:23" ht="15" customHeight="1" x14ac:dyDescent="0.25">
      <c r="N5407" t="s">
        <v>15223</v>
      </c>
      <c r="O5407" t="s">
        <v>15224</v>
      </c>
      <c r="P5407" t="s">
        <v>15239</v>
      </c>
      <c r="Q5407" s="16" t="s">
        <v>15240</v>
      </c>
      <c r="R5407">
        <v>4</v>
      </c>
      <c r="S5407">
        <v>3</v>
      </c>
      <c r="T5407">
        <v>4</v>
      </c>
      <c r="U5407">
        <f t="shared" si="172"/>
        <v>0</v>
      </c>
      <c r="V5407">
        <v>0</v>
      </c>
      <c r="W5407">
        <v>0</v>
      </c>
    </row>
    <row r="5408" spans="14:23" ht="15" customHeight="1" x14ac:dyDescent="0.25">
      <c r="N5408" t="s">
        <v>15223</v>
      </c>
      <c r="O5408" t="s">
        <v>15224</v>
      </c>
      <c r="P5408" t="s">
        <v>15241</v>
      </c>
      <c r="Q5408" s="16" t="s">
        <v>15242</v>
      </c>
      <c r="R5408">
        <v>1</v>
      </c>
      <c r="S5408">
        <v>1</v>
      </c>
      <c r="T5408">
        <v>1</v>
      </c>
      <c r="U5408">
        <f t="shared" si="172"/>
        <v>0</v>
      </c>
      <c r="V5408">
        <v>0</v>
      </c>
      <c r="W5408">
        <v>0</v>
      </c>
    </row>
    <row r="5409" spans="14:23" ht="15" customHeight="1" x14ac:dyDescent="0.25">
      <c r="N5409" t="s">
        <v>15223</v>
      </c>
      <c r="O5409" t="s">
        <v>15224</v>
      </c>
      <c r="P5409" t="s">
        <v>15243</v>
      </c>
      <c r="Q5409" s="16" t="s">
        <v>15244</v>
      </c>
      <c r="R5409">
        <v>1</v>
      </c>
      <c r="S5409">
        <v>1</v>
      </c>
      <c r="T5409">
        <v>1</v>
      </c>
      <c r="U5409">
        <f t="shared" si="172"/>
        <v>0</v>
      </c>
      <c r="V5409">
        <v>0</v>
      </c>
      <c r="W5409">
        <v>0</v>
      </c>
    </row>
    <row r="5410" spans="14:23" ht="15" customHeight="1" x14ac:dyDescent="0.25">
      <c r="N5410" t="s">
        <v>15223</v>
      </c>
      <c r="O5410" t="s">
        <v>15224</v>
      </c>
      <c r="P5410" t="s">
        <v>15245</v>
      </c>
      <c r="Q5410" s="16" t="s">
        <v>15246</v>
      </c>
      <c r="R5410">
        <v>1</v>
      </c>
      <c r="S5410">
        <v>1</v>
      </c>
      <c r="T5410">
        <v>1</v>
      </c>
      <c r="U5410">
        <f t="shared" si="172"/>
        <v>0</v>
      </c>
      <c r="V5410">
        <v>0</v>
      </c>
      <c r="W5410">
        <v>0</v>
      </c>
    </row>
    <row r="5411" spans="14:23" ht="15" customHeight="1" x14ac:dyDescent="0.25">
      <c r="N5411" t="s">
        <v>15223</v>
      </c>
      <c r="O5411" t="s">
        <v>15224</v>
      </c>
      <c r="P5411" t="s">
        <v>15247</v>
      </c>
      <c r="Q5411" s="16" t="s">
        <v>15248</v>
      </c>
      <c r="R5411">
        <v>1</v>
      </c>
      <c r="S5411">
        <v>1</v>
      </c>
      <c r="T5411">
        <v>1</v>
      </c>
      <c r="U5411">
        <f t="shared" si="172"/>
        <v>0</v>
      </c>
      <c r="V5411">
        <v>0</v>
      </c>
      <c r="W5411">
        <v>0</v>
      </c>
    </row>
    <row r="5412" spans="14:23" ht="15" customHeight="1" x14ac:dyDescent="0.25">
      <c r="N5412" t="s">
        <v>15223</v>
      </c>
      <c r="O5412" t="s">
        <v>15224</v>
      </c>
      <c r="P5412" t="s">
        <v>15249</v>
      </c>
      <c r="Q5412" s="16" t="s">
        <v>15250</v>
      </c>
      <c r="R5412">
        <v>1</v>
      </c>
      <c r="S5412">
        <v>1</v>
      </c>
      <c r="T5412">
        <v>1</v>
      </c>
      <c r="U5412">
        <f t="shared" si="172"/>
        <v>0</v>
      </c>
      <c r="V5412">
        <v>0</v>
      </c>
      <c r="W5412">
        <v>0</v>
      </c>
    </row>
    <row r="5413" spans="14:23" ht="15" customHeight="1" x14ac:dyDescent="0.25">
      <c r="N5413" t="s">
        <v>15223</v>
      </c>
      <c r="O5413" t="s">
        <v>15224</v>
      </c>
      <c r="P5413" t="s">
        <v>15251</v>
      </c>
      <c r="Q5413" s="16" t="s">
        <v>15252</v>
      </c>
      <c r="R5413">
        <v>1</v>
      </c>
      <c r="S5413">
        <v>1</v>
      </c>
      <c r="T5413">
        <v>1</v>
      </c>
      <c r="U5413">
        <f t="shared" ref="U5413:U5476" si="173">IF(V5413=0, 0, "")</f>
        <v>0</v>
      </c>
      <c r="V5413">
        <v>0</v>
      </c>
      <c r="W5413">
        <v>0</v>
      </c>
    </row>
    <row r="5414" spans="14:23" ht="15" customHeight="1" x14ac:dyDescent="0.25">
      <c r="N5414" t="s">
        <v>15223</v>
      </c>
      <c r="O5414" t="s">
        <v>15224</v>
      </c>
      <c r="P5414" t="s">
        <v>15253</v>
      </c>
      <c r="Q5414" s="16" t="s">
        <v>15254</v>
      </c>
      <c r="R5414">
        <v>2</v>
      </c>
      <c r="S5414">
        <v>1</v>
      </c>
      <c r="T5414">
        <v>2</v>
      </c>
      <c r="U5414">
        <f t="shared" si="173"/>
        <v>0</v>
      </c>
      <c r="V5414">
        <v>0</v>
      </c>
      <c r="W5414">
        <v>0</v>
      </c>
    </row>
    <row r="5415" spans="14:23" ht="15" customHeight="1" x14ac:dyDescent="0.25">
      <c r="N5415" t="s">
        <v>15223</v>
      </c>
      <c r="O5415" t="s">
        <v>15224</v>
      </c>
      <c r="P5415" t="s">
        <v>15255</v>
      </c>
      <c r="Q5415" s="16" t="s">
        <v>15256</v>
      </c>
      <c r="R5415">
        <v>1</v>
      </c>
      <c r="S5415">
        <v>1</v>
      </c>
      <c r="T5415">
        <v>1</v>
      </c>
      <c r="U5415">
        <f t="shared" si="173"/>
        <v>0</v>
      </c>
      <c r="V5415">
        <v>0</v>
      </c>
      <c r="W5415">
        <v>0</v>
      </c>
    </row>
    <row r="5416" spans="14:23" ht="15" customHeight="1" x14ac:dyDescent="0.25">
      <c r="N5416" t="s">
        <v>15223</v>
      </c>
      <c r="O5416" t="s">
        <v>15224</v>
      </c>
      <c r="P5416" t="s">
        <v>15257</v>
      </c>
      <c r="Q5416" s="16" t="s">
        <v>15258</v>
      </c>
      <c r="R5416">
        <v>4</v>
      </c>
      <c r="S5416">
        <v>4</v>
      </c>
      <c r="T5416">
        <v>4</v>
      </c>
      <c r="U5416">
        <f t="shared" si="173"/>
        <v>0</v>
      </c>
      <c r="V5416">
        <v>0</v>
      </c>
      <c r="W5416">
        <v>0</v>
      </c>
    </row>
    <row r="5417" spans="14:23" ht="15" customHeight="1" x14ac:dyDescent="0.25">
      <c r="N5417" t="s">
        <v>15223</v>
      </c>
      <c r="O5417" t="s">
        <v>15224</v>
      </c>
      <c r="P5417" t="s">
        <v>15259</v>
      </c>
      <c r="Q5417" s="16" t="s">
        <v>15260</v>
      </c>
      <c r="R5417">
        <v>4</v>
      </c>
      <c r="S5417">
        <v>4</v>
      </c>
      <c r="T5417">
        <v>4</v>
      </c>
      <c r="U5417">
        <f t="shared" si="173"/>
        <v>0</v>
      </c>
      <c r="V5417">
        <v>0</v>
      </c>
      <c r="W5417">
        <v>0</v>
      </c>
    </row>
    <row r="5418" spans="14:23" ht="15" customHeight="1" x14ac:dyDescent="0.25">
      <c r="N5418" t="s">
        <v>15223</v>
      </c>
      <c r="O5418" t="s">
        <v>15224</v>
      </c>
      <c r="P5418" t="s">
        <v>15261</v>
      </c>
      <c r="Q5418" s="16" t="s">
        <v>15262</v>
      </c>
      <c r="R5418">
        <v>12</v>
      </c>
      <c r="S5418">
        <v>2</v>
      </c>
      <c r="T5418">
        <v>12</v>
      </c>
      <c r="U5418">
        <f t="shared" si="173"/>
        <v>0</v>
      </c>
      <c r="V5418">
        <v>0</v>
      </c>
      <c r="W5418">
        <v>0</v>
      </c>
    </row>
    <row r="5419" spans="14:23" ht="15" customHeight="1" x14ac:dyDescent="0.25">
      <c r="N5419" t="s">
        <v>15223</v>
      </c>
      <c r="O5419" t="s">
        <v>15224</v>
      </c>
      <c r="P5419" t="s">
        <v>15263</v>
      </c>
      <c r="Q5419" s="16" t="s">
        <v>8781</v>
      </c>
      <c r="R5419">
        <v>1</v>
      </c>
      <c r="S5419">
        <v>1</v>
      </c>
      <c r="T5419">
        <v>1</v>
      </c>
      <c r="U5419">
        <f t="shared" si="173"/>
        <v>0</v>
      </c>
      <c r="V5419">
        <v>0</v>
      </c>
      <c r="W5419">
        <v>0</v>
      </c>
    </row>
    <row r="5420" spans="14:23" ht="15" customHeight="1" x14ac:dyDescent="0.25">
      <c r="N5420" t="s">
        <v>15223</v>
      </c>
      <c r="O5420" t="s">
        <v>15224</v>
      </c>
      <c r="P5420" t="s">
        <v>15264</v>
      </c>
      <c r="Q5420" s="16" t="s">
        <v>15265</v>
      </c>
      <c r="R5420">
        <v>3</v>
      </c>
      <c r="S5420">
        <v>1</v>
      </c>
      <c r="T5420">
        <v>3</v>
      </c>
      <c r="U5420">
        <f t="shared" si="173"/>
        <v>0</v>
      </c>
      <c r="V5420">
        <v>0</v>
      </c>
      <c r="W5420">
        <v>0</v>
      </c>
    </row>
    <row r="5421" spans="14:23" ht="15" customHeight="1" x14ac:dyDescent="0.25">
      <c r="N5421" t="s">
        <v>15223</v>
      </c>
      <c r="O5421" t="s">
        <v>15224</v>
      </c>
      <c r="P5421" t="s">
        <v>15264</v>
      </c>
      <c r="Q5421" s="16" t="s">
        <v>15266</v>
      </c>
      <c r="R5421">
        <v>3</v>
      </c>
      <c r="S5421">
        <v>1</v>
      </c>
      <c r="T5421">
        <v>3</v>
      </c>
      <c r="U5421">
        <f t="shared" si="173"/>
        <v>0</v>
      </c>
      <c r="V5421">
        <v>0</v>
      </c>
      <c r="W5421">
        <v>0</v>
      </c>
    </row>
    <row r="5422" spans="14:23" ht="15" customHeight="1" x14ac:dyDescent="0.25">
      <c r="N5422" t="s">
        <v>15223</v>
      </c>
      <c r="O5422" t="s">
        <v>15224</v>
      </c>
      <c r="P5422" t="s">
        <v>15267</v>
      </c>
      <c r="Q5422" s="16" t="s">
        <v>1462</v>
      </c>
      <c r="R5422">
        <v>4</v>
      </c>
      <c r="S5422">
        <v>2</v>
      </c>
      <c r="T5422">
        <v>4</v>
      </c>
      <c r="U5422">
        <f t="shared" si="173"/>
        <v>0</v>
      </c>
      <c r="V5422">
        <v>0</v>
      </c>
      <c r="W5422">
        <v>0</v>
      </c>
    </row>
    <row r="5423" spans="14:23" ht="15" customHeight="1" x14ac:dyDescent="0.25">
      <c r="N5423" t="s">
        <v>15223</v>
      </c>
      <c r="O5423" t="s">
        <v>15224</v>
      </c>
      <c r="P5423" t="s">
        <v>15268</v>
      </c>
      <c r="Q5423" s="16" t="s">
        <v>8781</v>
      </c>
      <c r="R5423">
        <v>1</v>
      </c>
      <c r="S5423">
        <v>1</v>
      </c>
      <c r="T5423">
        <v>1</v>
      </c>
      <c r="U5423">
        <f t="shared" si="173"/>
        <v>0</v>
      </c>
      <c r="V5423">
        <v>0</v>
      </c>
      <c r="W5423">
        <v>0</v>
      </c>
    </row>
    <row r="5424" spans="14:23" ht="15" customHeight="1" x14ac:dyDescent="0.25">
      <c r="N5424" t="s">
        <v>15223</v>
      </c>
      <c r="O5424" t="s">
        <v>15224</v>
      </c>
      <c r="P5424" t="s">
        <v>15269</v>
      </c>
      <c r="Q5424" s="16" t="s">
        <v>15270</v>
      </c>
      <c r="R5424">
        <v>4</v>
      </c>
      <c r="S5424">
        <v>3</v>
      </c>
      <c r="T5424">
        <v>4</v>
      </c>
      <c r="U5424">
        <f t="shared" si="173"/>
        <v>0</v>
      </c>
      <c r="V5424">
        <v>0</v>
      </c>
      <c r="W5424">
        <v>0</v>
      </c>
    </row>
    <row r="5425" spans="14:23" ht="15" customHeight="1" x14ac:dyDescent="0.25">
      <c r="N5425" t="s">
        <v>15223</v>
      </c>
      <c r="O5425" t="s">
        <v>15224</v>
      </c>
      <c r="P5425" t="s">
        <v>15271</v>
      </c>
      <c r="Q5425" s="16" t="s">
        <v>15272</v>
      </c>
      <c r="R5425">
        <v>2</v>
      </c>
      <c r="S5425">
        <v>2</v>
      </c>
      <c r="T5425">
        <v>2</v>
      </c>
      <c r="U5425">
        <f t="shared" si="173"/>
        <v>0</v>
      </c>
      <c r="V5425">
        <v>0</v>
      </c>
      <c r="W5425">
        <v>0</v>
      </c>
    </row>
    <row r="5426" spans="14:23" ht="15" customHeight="1" x14ac:dyDescent="0.25">
      <c r="N5426" t="s">
        <v>15223</v>
      </c>
      <c r="O5426" t="s">
        <v>15224</v>
      </c>
      <c r="P5426" t="s">
        <v>15273</v>
      </c>
      <c r="Q5426" s="16" t="s">
        <v>15274</v>
      </c>
      <c r="R5426">
        <v>12</v>
      </c>
      <c r="S5426">
        <v>2</v>
      </c>
      <c r="T5426">
        <v>12</v>
      </c>
      <c r="U5426">
        <f t="shared" si="173"/>
        <v>0</v>
      </c>
      <c r="V5426">
        <v>0</v>
      </c>
      <c r="W5426">
        <v>0</v>
      </c>
    </row>
    <row r="5427" spans="14:23" ht="15" customHeight="1" x14ac:dyDescent="0.25">
      <c r="N5427" t="s">
        <v>15223</v>
      </c>
      <c r="O5427" t="s">
        <v>15224</v>
      </c>
      <c r="P5427" t="s">
        <v>15275</v>
      </c>
      <c r="Q5427" s="16" t="s">
        <v>15276</v>
      </c>
      <c r="R5427">
        <v>1</v>
      </c>
      <c r="S5427">
        <v>1</v>
      </c>
      <c r="T5427">
        <v>1</v>
      </c>
      <c r="U5427">
        <f t="shared" si="173"/>
        <v>0</v>
      </c>
      <c r="V5427">
        <v>0</v>
      </c>
      <c r="W5427">
        <v>0</v>
      </c>
    </row>
    <row r="5428" spans="14:23" ht="15" customHeight="1" x14ac:dyDescent="0.25">
      <c r="N5428" t="s">
        <v>15223</v>
      </c>
      <c r="O5428" t="s">
        <v>15224</v>
      </c>
      <c r="P5428" t="s">
        <v>15277</v>
      </c>
      <c r="Q5428" s="16" t="s">
        <v>15278</v>
      </c>
      <c r="R5428">
        <v>1</v>
      </c>
      <c r="S5428">
        <v>1</v>
      </c>
      <c r="T5428">
        <v>1</v>
      </c>
      <c r="U5428">
        <f t="shared" si="173"/>
        <v>0</v>
      </c>
      <c r="V5428">
        <v>0</v>
      </c>
      <c r="W5428">
        <v>0</v>
      </c>
    </row>
    <row r="5429" spans="14:23" ht="15" customHeight="1" x14ac:dyDescent="0.25">
      <c r="N5429" t="s">
        <v>15223</v>
      </c>
      <c r="O5429" t="s">
        <v>15224</v>
      </c>
      <c r="P5429" t="s">
        <v>15279</v>
      </c>
      <c r="Q5429" s="16" t="s">
        <v>15280</v>
      </c>
      <c r="R5429">
        <v>1</v>
      </c>
      <c r="S5429">
        <v>1</v>
      </c>
      <c r="T5429">
        <v>1</v>
      </c>
      <c r="U5429">
        <f t="shared" si="173"/>
        <v>0</v>
      </c>
      <c r="V5429">
        <v>0</v>
      </c>
      <c r="W5429">
        <v>0</v>
      </c>
    </row>
    <row r="5430" spans="14:23" ht="15" customHeight="1" x14ac:dyDescent="0.25">
      <c r="N5430" t="s">
        <v>15223</v>
      </c>
      <c r="O5430" t="s">
        <v>15224</v>
      </c>
      <c r="P5430" t="s">
        <v>15281</v>
      </c>
      <c r="Q5430" s="16" t="s">
        <v>15282</v>
      </c>
      <c r="R5430">
        <v>1</v>
      </c>
      <c r="S5430">
        <v>1</v>
      </c>
      <c r="T5430">
        <v>1</v>
      </c>
      <c r="U5430">
        <f t="shared" si="173"/>
        <v>0</v>
      </c>
      <c r="V5430">
        <v>0</v>
      </c>
      <c r="W5430">
        <v>0</v>
      </c>
    </row>
    <row r="5431" spans="14:23" ht="15" customHeight="1" x14ac:dyDescent="0.25">
      <c r="N5431" t="s">
        <v>15223</v>
      </c>
      <c r="O5431" t="s">
        <v>15224</v>
      </c>
      <c r="P5431" t="s">
        <v>15283</v>
      </c>
      <c r="Q5431" s="16" t="s">
        <v>15284</v>
      </c>
      <c r="R5431">
        <v>2</v>
      </c>
      <c r="S5431">
        <v>1</v>
      </c>
      <c r="T5431">
        <v>2</v>
      </c>
      <c r="U5431">
        <f t="shared" si="173"/>
        <v>0</v>
      </c>
      <c r="V5431">
        <v>0</v>
      </c>
      <c r="W5431">
        <v>0</v>
      </c>
    </row>
    <row r="5432" spans="14:23" ht="15" customHeight="1" x14ac:dyDescent="0.25">
      <c r="N5432" t="s">
        <v>15223</v>
      </c>
      <c r="O5432" t="s">
        <v>15224</v>
      </c>
      <c r="P5432" t="s">
        <v>15285</v>
      </c>
      <c r="Q5432" s="16" t="s">
        <v>15286</v>
      </c>
      <c r="R5432">
        <v>1</v>
      </c>
      <c r="S5432">
        <v>1</v>
      </c>
      <c r="T5432">
        <v>1</v>
      </c>
      <c r="U5432">
        <f t="shared" si="173"/>
        <v>0</v>
      </c>
      <c r="V5432">
        <v>0</v>
      </c>
      <c r="W5432">
        <v>0</v>
      </c>
    </row>
    <row r="5433" spans="14:23" ht="15" customHeight="1" x14ac:dyDescent="0.25">
      <c r="N5433" t="s">
        <v>15223</v>
      </c>
      <c r="O5433" t="s">
        <v>15224</v>
      </c>
      <c r="P5433" t="s">
        <v>15287</v>
      </c>
      <c r="Q5433" s="16" t="s">
        <v>15288</v>
      </c>
      <c r="R5433">
        <v>1</v>
      </c>
      <c r="S5433">
        <v>1</v>
      </c>
      <c r="T5433">
        <v>1</v>
      </c>
      <c r="U5433">
        <f t="shared" si="173"/>
        <v>0</v>
      </c>
      <c r="V5433">
        <v>0</v>
      </c>
      <c r="W5433">
        <v>0</v>
      </c>
    </row>
    <row r="5434" spans="14:23" ht="15" customHeight="1" x14ac:dyDescent="0.25">
      <c r="N5434" t="s">
        <v>15223</v>
      </c>
      <c r="O5434" t="s">
        <v>15224</v>
      </c>
      <c r="P5434" t="s">
        <v>15289</v>
      </c>
      <c r="Q5434" s="16" t="s">
        <v>15290</v>
      </c>
      <c r="R5434">
        <v>1</v>
      </c>
      <c r="S5434">
        <v>1</v>
      </c>
      <c r="T5434">
        <v>1</v>
      </c>
      <c r="U5434">
        <f t="shared" si="173"/>
        <v>0</v>
      </c>
      <c r="V5434">
        <v>0</v>
      </c>
      <c r="W5434">
        <v>0</v>
      </c>
    </row>
    <row r="5435" spans="14:23" ht="15" customHeight="1" x14ac:dyDescent="0.25">
      <c r="N5435" t="s">
        <v>15223</v>
      </c>
      <c r="O5435" t="s">
        <v>15224</v>
      </c>
      <c r="P5435" t="s">
        <v>15291</v>
      </c>
      <c r="Q5435" s="16" t="s">
        <v>15292</v>
      </c>
      <c r="R5435">
        <v>1</v>
      </c>
      <c r="S5435">
        <v>1</v>
      </c>
      <c r="T5435">
        <v>1</v>
      </c>
      <c r="U5435">
        <f t="shared" si="173"/>
        <v>0</v>
      </c>
      <c r="V5435">
        <v>0</v>
      </c>
      <c r="W5435">
        <v>0</v>
      </c>
    </row>
    <row r="5436" spans="14:23" ht="15" customHeight="1" x14ac:dyDescent="0.25">
      <c r="N5436" t="s">
        <v>15223</v>
      </c>
      <c r="O5436" t="s">
        <v>15224</v>
      </c>
      <c r="P5436" t="s">
        <v>15293</v>
      </c>
      <c r="Q5436" s="16" t="s">
        <v>15294</v>
      </c>
      <c r="R5436">
        <v>1</v>
      </c>
      <c r="S5436">
        <v>1</v>
      </c>
      <c r="T5436">
        <v>1</v>
      </c>
      <c r="U5436">
        <f t="shared" si="173"/>
        <v>0</v>
      </c>
      <c r="V5436">
        <v>0</v>
      </c>
      <c r="W5436">
        <v>0</v>
      </c>
    </row>
    <row r="5437" spans="14:23" ht="15" customHeight="1" x14ac:dyDescent="0.25">
      <c r="N5437" t="s">
        <v>15223</v>
      </c>
      <c r="O5437" t="s">
        <v>15224</v>
      </c>
      <c r="P5437" t="s">
        <v>15295</v>
      </c>
      <c r="Q5437" s="16" t="s">
        <v>15296</v>
      </c>
      <c r="R5437">
        <v>1</v>
      </c>
      <c r="S5437">
        <v>1</v>
      </c>
      <c r="T5437">
        <v>1</v>
      </c>
      <c r="U5437">
        <f t="shared" si="173"/>
        <v>0</v>
      </c>
      <c r="V5437">
        <v>0</v>
      </c>
      <c r="W5437">
        <v>0</v>
      </c>
    </row>
    <row r="5438" spans="14:23" ht="15" customHeight="1" x14ac:dyDescent="0.25">
      <c r="N5438" t="s">
        <v>15223</v>
      </c>
      <c r="O5438" t="s">
        <v>15224</v>
      </c>
      <c r="P5438" t="s">
        <v>15297</v>
      </c>
      <c r="Q5438" s="16" t="s">
        <v>15298</v>
      </c>
      <c r="R5438">
        <v>4</v>
      </c>
      <c r="S5438">
        <v>4</v>
      </c>
      <c r="T5438">
        <v>4</v>
      </c>
      <c r="U5438">
        <f t="shared" si="173"/>
        <v>0</v>
      </c>
      <c r="V5438">
        <v>0</v>
      </c>
      <c r="W5438">
        <v>0</v>
      </c>
    </row>
    <row r="5439" spans="14:23" ht="15" customHeight="1" x14ac:dyDescent="0.25">
      <c r="N5439" t="s">
        <v>15223</v>
      </c>
      <c r="O5439" t="s">
        <v>15224</v>
      </c>
      <c r="P5439" t="s">
        <v>15299</v>
      </c>
      <c r="Q5439" s="16" t="s">
        <v>15300</v>
      </c>
      <c r="R5439">
        <v>1</v>
      </c>
      <c r="S5439">
        <v>1</v>
      </c>
      <c r="T5439">
        <v>1</v>
      </c>
      <c r="U5439">
        <f t="shared" si="173"/>
        <v>0</v>
      </c>
      <c r="V5439">
        <v>0</v>
      </c>
      <c r="W5439">
        <v>0</v>
      </c>
    </row>
    <row r="5440" spans="14:23" ht="15" customHeight="1" x14ac:dyDescent="0.25">
      <c r="N5440" t="s">
        <v>15223</v>
      </c>
      <c r="O5440" t="s">
        <v>15224</v>
      </c>
      <c r="P5440" t="s">
        <v>15301</v>
      </c>
      <c r="Q5440" s="16" t="s">
        <v>15302</v>
      </c>
      <c r="R5440">
        <v>1</v>
      </c>
      <c r="S5440">
        <v>1</v>
      </c>
      <c r="T5440">
        <v>1</v>
      </c>
      <c r="U5440">
        <f t="shared" si="173"/>
        <v>0</v>
      </c>
      <c r="V5440">
        <v>0</v>
      </c>
      <c r="W5440">
        <v>0</v>
      </c>
    </row>
    <row r="5441" spans="14:23" ht="15" customHeight="1" x14ac:dyDescent="0.25">
      <c r="N5441" t="s">
        <v>15223</v>
      </c>
      <c r="O5441" t="s">
        <v>15224</v>
      </c>
      <c r="P5441" t="s">
        <v>15303</v>
      </c>
      <c r="Q5441" s="16" t="s">
        <v>15304</v>
      </c>
      <c r="R5441">
        <v>6</v>
      </c>
      <c r="S5441">
        <v>2</v>
      </c>
      <c r="T5441">
        <v>6</v>
      </c>
      <c r="U5441">
        <f t="shared" si="173"/>
        <v>0</v>
      </c>
      <c r="V5441">
        <v>0</v>
      </c>
      <c r="W5441">
        <v>0</v>
      </c>
    </row>
    <row r="5442" spans="14:23" ht="15" customHeight="1" x14ac:dyDescent="0.25">
      <c r="N5442" t="s">
        <v>15223</v>
      </c>
      <c r="O5442" t="s">
        <v>15224</v>
      </c>
      <c r="P5442" t="s">
        <v>15305</v>
      </c>
      <c r="Q5442" s="16" t="s">
        <v>15306</v>
      </c>
      <c r="R5442">
        <v>1</v>
      </c>
      <c r="S5442">
        <v>1</v>
      </c>
      <c r="T5442">
        <v>1</v>
      </c>
      <c r="U5442">
        <f t="shared" si="173"/>
        <v>0</v>
      </c>
      <c r="V5442">
        <v>0</v>
      </c>
      <c r="W5442">
        <v>0</v>
      </c>
    </row>
    <row r="5443" spans="14:23" ht="15" customHeight="1" x14ac:dyDescent="0.25">
      <c r="N5443" t="s">
        <v>15223</v>
      </c>
      <c r="O5443" t="s">
        <v>15224</v>
      </c>
      <c r="P5443" t="s">
        <v>15307</v>
      </c>
      <c r="Q5443" s="16" t="s">
        <v>15308</v>
      </c>
      <c r="R5443">
        <v>6</v>
      </c>
      <c r="S5443">
        <v>6</v>
      </c>
      <c r="T5443">
        <v>6</v>
      </c>
      <c r="U5443">
        <f t="shared" si="173"/>
        <v>0</v>
      </c>
      <c r="V5443">
        <v>0</v>
      </c>
      <c r="W5443">
        <v>0</v>
      </c>
    </row>
    <row r="5444" spans="14:23" ht="15" customHeight="1" x14ac:dyDescent="0.25">
      <c r="N5444" t="s">
        <v>15223</v>
      </c>
      <c r="O5444" t="s">
        <v>15224</v>
      </c>
      <c r="P5444" t="s">
        <v>15309</v>
      </c>
      <c r="Q5444" s="16" t="s">
        <v>15254</v>
      </c>
      <c r="R5444">
        <v>12</v>
      </c>
      <c r="S5444">
        <v>5</v>
      </c>
      <c r="T5444">
        <v>12</v>
      </c>
      <c r="U5444">
        <f t="shared" si="173"/>
        <v>0</v>
      </c>
      <c r="V5444">
        <v>0</v>
      </c>
      <c r="W5444">
        <v>0</v>
      </c>
    </row>
    <row r="5445" spans="14:23" ht="15" customHeight="1" x14ac:dyDescent="0.25">
      <c r="N5445" t="s">
        <v>15223</v>
      </c>
      <c r="O5445" t="s">
        <v>15224</v>
      </c>
      <c r="P5445" t="s">
        <v>15310</v>
      </c>
      <c r="Q5445" s="16" t="s">
        <v>15311</v>
      </c>
      <c r="R5445">
        <v>1</v>
      </c>
      <c r="S5445">
        <v>1</v>
      </c>
      <c r="T5445">
        <v>1</v>
      </c>
      <c r="U5445">
        <f t="shared" si="173"/>
        <v>0</v>
      </c>
      <c r="V5445">
        <v>0</v>
      </c>
      <c r="W5445">
        <v>0</v>
      </c>
    </row>
    <row r="5446" spans="14:23" ht="15" customHeight="1" x14ac:dyDescent="0.25">
      <c r="N5446" t="s">
        <v>15223</v>
      </c>
      <c r="O5446" t="s">
        <v>15224</v>
      </c>
      <c r="P5446" t="s">
        <v>15312</v>
      </c>
      <c r="Q5446" s="16" t="s">
        <v>1462</v>
      </c>
      <c r="R5446">
        <v>2</v>
      </c>
      <c r="S5446">
        <v>2</v>
      </c>
      <c r="T5446">
        <v>2</v>
      </c>
      <c r="U5446">
        <f t="shared" si="173"/>
        <v>0</v>
      </c>
      <c r="V5446">
        <v>0</v>
      </c>
      <c r="W5446">
        <v>0</v>
      </c>
    </row>
    <row r="5447" spans="14:23" ht="15" customHeight="1" x14ac:dyDescent="0.25">
      <c r="N5447" t="s">
        <v>15223</v>
      </c>
      <c r="O5447" t="s">
        <v>15224</v>
      </c>
      <c r="P5447" t="s">
        <v>15313</v>
      </c>
      <c r="Q5447" s="16" t="s">
        <v>15314</v>
      </c>
      <c r="R5447">
        <v>3</v>
      </c>
      <c r="S5447">
        <v>3</v>
      </c>
      <c r="T5447">
        <v>3</v>
      </c>
      <c r="U5447">
        <f t="shared" si="173"/>
        <v>0</v>
      </c>
      <c r="V5447">
        <v>0</v>
      </c>
      <c r="W5447">
        <v>0</v>
      </c>
    </row>
    <row r="5448" spans="14:23" ht="15" customHeight="1" x14ac:dyDescent="0.25">
      <c r="N5448" t="s">
        <v>15223</v>
      </c>
      <c r="O5448" t="s">
        <v>15224</v>
      </c>
      <c r="P5448" t="s">
        <v>15315</v>
      </c>
      <c r="Q5448" s="16" t="s">
        <v>15316</v>
      </c>
      <c r="R5448">
        <v>4</v>
      </c>
      <c r="S5448">
        <v>2</v>
      </c>
      <c r="T5448">
        <v>4</v>
      </c>
      <c r="U5448">
        <f t="shared" si="173"/>
        <v>0</v>
      </c>
      <c r="V5448">
        <v>0</v>
      </c>
      <c r="W5448">
        <v>0</v>
      </c>
    </row>
    <row r="5449" spans="14:23" ht="15" customHeight="1" x14ac:dyDescent="0.25">
      <c r="N5449" t="s">
        <v>15223</v>
      </c>
      <c r="O5449" t="s">
        <v>15224</v>
      </c>
      <c r="P5449" t="s">
        <v>15317</v>
      </c>
      <c r="Q5449" s="16" t="s">
        <v>15318</v>
      </c>
      <c r="R5449">
        <v>5</v>
      </c>
      <c r="S5449">
        <v>1</v>
      </c>
      <c r="T5449">
        <v>5</v>
      </c>
      <c r="U5449">
        <f t="shared" si="173"/>
        <v>0</v>
      </c>
      <c r="V5449">
        <v>0</v>
      </c>
      <c r="W5449">
        <v>0</v>
      </c>
    </row>
    <row r="5450" spans="14:23" ht="15" customHeight="1" x14ac:dyDescent="0.25">
      <c r="N5450" t="s">
        <v>15223</v>
      </c>
      <c r="O5450" t="s">
        <v>15224</v>
      </c>
      <c r="P5450" t="s">
        <v>15319</v>
      </c>
      <c r="Q5450" s="16" t="s">
        <v>15316</v>
      </c>
      <c r="R5450">
        <v>2</v>
      </c>
      <c r="S5450">
        <v>1</v>
      </c>
      <c r="T5450">
        <v>2</v>
      </c>
      <c r="U5450">
        <f t="shared" si="173"/>
        <v>0</v>
      </c>
      <c r="V5450">
        <v>0</v>
      </c>
      <c r="W5450">
        <v>0</v>
      </c>
    </row>
    <row r="5451" spans="14:23" ht="15" customHeight="1" x14ac:dyDescent="0.25">
      <c r="N5451" t="s">
        <v>15223</v>
      </c>
      <c r="O5451" t="s">
        <v>15224</v>
      </c>
      <c r="P5451" t="s">
        <v>15320</v>
      </c>
      <c r="Q5451" s="16" t="s">
        <v>15321</v>
      </c>
      <c r="R5451">
        <v>5</v>
      </c>
      <c r="S5451">
        <v>2</v>
      </c>
      <c r="T5451">
        <v>5</v>
      </c>
      <c r="U5451">
        <f t="shared" si="173"/>
        <v>0</v>
      </c>
      <c r="V5451">
        <v>0</v>
      </c>
      <c r="W5451">
        <v>0</v>
      </c>
    </row>
    <row r="5452" spans="14:23" ht="15" customHeight="1" x14ac:dyDescent="0.25">
      <c r="N5452" t="s">
        <v>15223</v>
      </c>
      <c r="O5452" t="s">
        <v>15224</v>
      </c>
      <c r="P5452" t="s">
        <v>15322</v>
      </c>
      <c r="Q5452" s="16" t="s">
        <v>15254</v>
      </c>
      <c r="R5452">
        <v>5</v>
      </c>
      <c r="S5452">
        <v>1</v>
      </c>
      <c r="T5452">
        <v>5</v>
      </c>
      <c r="U5452">
        <f t="shared" si="173"/>
        <v>0</v>
      </c>
      <c r="V5452">
        <v>0</v>
      </c>
      <c r="W5452">
        <v>0</v>
      </c>
    </row>
    <row r="5453" spans="14:23" ht="15" customHeight="1" x14ac:dyDescent="0.25">
      <c r="N5453" t="s">
        <v>15223</v>
      </c>
      <c r="O5453" t="s">
        <v>15224</v>
      </c>
      <c r="P5453" t="s">
        <v>15323</v>
      </c>
      <c r="Q5453" s="16" t="s">
        <v>15324</v>
      </c>
      <c r="R5453">
        <v>5</v>
      </c>
      <c r="S5453">
        <v>1</v>
      </c>
      <c r="T5453">
        <v>5</v>
      </c>
      <c r="U5453">
        <f t="shared" si="173"/>
        <v>0</v>
      </c>
      <c r="V5453">
        <v>0</v>
      </c>
      <c r="W5453">
        <v>0</v>
      </c>
    </row>
    <row r="5454" spans="14:23" ht="15" customHeight="1" x14ac:dyDescent="0.25">
      <c r="N5454" t="s">
        <v>15223</v>
      </c>
      <c r="O5454" t="s">
        <v>15224</v>
      </c>
      <c r="P5454" t="s">
        <v>15325</v>
      </c>
      <c r="Q5454" s="16" t="s">
        <v>15326</v>
      </c>
      <c r="R5454">
        <v>1</v>
      </c>
      <c r="S5454">
        <v>1</v>
      </c>
      <c r="T5454">
        <v>1</v>
      </c>
      <c r="U5454">
        <f t="shared" si="173"/>
        <v>0</v>
      </c>
      <c r="V5454">
        <v>0</v>
      </c>
      <c r="W5454">
        <v>0</v>
      </c>
    </row>
    <row r="5455" spans="14:23" ht="15" customHeight="1" x14ac:dyDescent="0.25">
      <c r="N5455" t="s">
        <v>15327</v>
      </c>
      <c r="O5455" t="s">
        <v>15328</v>
      </c>
      <c r="P5455" t="s">
        <v>15329</v>
      </c>
      <c r="Q5455" s="16" t="s">
        <v>15330</v>
      </c>
      <c r="R5455">
        <v>14</v>
      </c>
      <c r="S5455">
        <v>6</v>
      </c>
      <c r="T5455">
        <v>14</v>
      </c>
      <c r="U5455">
        <f t="shared" si="173"/>
        <v>0</v>
      </c>
      <c r="V5455">
        <v>0</v>
      </c>
      <c r="W5455">
        <v>0</v>
      </c>
    </row>
    <row r="5456" spans="14:23" ht="15" customHeight="1" x14ac:dyDescent="0.25">
      <c r="N5456" t="s">
        <v>15327</v>
      </c>
      <c r="O5456" t="s">
        <v>15328</v>
      </c>
      <c r="P5456" t="s">
        <v>15331</v>
      </c>
      <c r="Q5456" s="16" t="s">
        <v>15332</v>
      </c>
      <c r="R5456">
        <v>6</v>
      </c>
      <c r="S5456">
        <v>3</v>
      </c>
      <c r="T5456">
        <v>6</v>
      </c>
      <c r="U5456">
        <f t="shared" si="173"/>
        <v>0</v>
      </c>
      <c r="V5456">
        <v>0</v>
      </c>
      <c r="W5456">
        <v>0</v>
      </c>
    </row>
    <row r="5457" spans="14:23" ht="15" customHeight="1" x14ac:dyDescent="0.25">
      <c r="N5457" t="s">
        <v>15327</v>
      </c>
      <c r="O5457" t="s">
        <v>15328</v>
      </c>
      <c r="P5457" t="s">
        <v>15333</v>
      </c>
      <c r="Q5457" s="16" t="s">
        <v>15334</v>
      </c>
      <c r="R5457">
        <v>10</v>
      </c>
      <c r="S5457">
        <v>3</v>
      </c>
      <c r="T5457">
        <v>10</v>
      </c>
      <c r="U5457">
        <f t="shared" si="173"/>
        <v>0</v>
      </c>
      <c r="V5457">
        <v>0</v>
      </c>
      <c r="W5457">
        <v>0</v>
      </c>
    </row>
    <row r="5458" spans="14:23" ht="15" customHeight="1" x14ac:dyDescent="0.25">
      <c r="N5458" t="s">
        <v>15327</v>
      </c>
      <c r="O5458" t="s">
        <v>15328</v>
      </c>
      <c r="P5458" t="s">
        <v>15335</v>
      </c>
      <c r="Q5458" s="16" t="s">
        <v>15336</v>
      </c>
      <c r="R5458">
        <v>9</v>
      </c>
      <c r="S5458">
        <v>1</v>
      </c>
      <c r="T5458">
        <v>9</v>
      </c>
      <c r="U5458">
        <f t="shared" si="173"/>
        <v>0</v>
      </c>
      <c r="V5458">
        <v>0</v>
      </c>
      <c r="W5458">
        <v>0</v>
      </c>
    </row>
    <row r="5459" spans="14:23" ht="15" customHeight="1" x14ac:dyDescent="0.25">
      <c r="N5459" t="s">
        <v>15327</v>
      </c>
      <c r="O5459" t="s">
        <v>15328</v>
      </c>
      <c r="P5459" t="s">
        <v>15337</v>
      </c>
      <c r="Q5459" s="16" t="s">
        <v>15338</v>
      </c>
      <c r="R5459">
        <v>30</v>
      </c>
      <c r="S5459">
        <v>10</v>
      </c>
      <c r="T5459">
        <v>30</v>
      </c>
      <c r="U5459">
        <f t="shared" si="173"/>
        <v>0</v>
      </c>
      <c r="V5459">
        <v>0</v>
      </c>
      <c r="W5459">
        <v>0</v>
      </c>
    </row>
    <row r="5460" spans="14:23" ht="15" customHeight="1" x14ac:dyDescent="0.25">
      <c r="N5460" t="s">
        <v>15327</v>
      </c>
      <c r="O5460" t="s">
        <v>15328</v>
      </c>
      <c r="P5460" t="s">
        <v>15339</v>
      </c>
      <c r="Q5460" s="16" t="s">
        <v>15340</v>
      </c>
      <c r="R5460">
        <v>7</v>
      </c>
      <c r="S5460">
        <v>1</v>
      </c>
      <c r="T5460">
        <v>7</v>
      </c>
      <c r="U5460">
        <f t="shared" si="173"/>
        <v>0</v>
      </c>
      <c r="V5460">
        <v>0</v>
      </c>
      <c r="W5460">
        <v>0</v>
      </c>
    </row>
    <row r="5461" spans="14:23" ht="15" customHeight="1" x14ac:dyDescent="0.25">
      <c r="N5461" t="s">
        <v>15327</v>
      </c>
      <c r="O5461" t="s">
        <v>15328</v>
      </c>
      <c r="P5461" t="s">
        <v>15341</v>
      </c>
      <c r="Q5461" s="16" t="s">
        <v>15342</v>
      </c>
      <c r="R5461">
        <v>4</v>
      </c>
      <c r="S5461">
        <v>1</v>
      </c>
      <c r="T5461">
        <v>4</v>
      </c>
      <c r="U5461">
        <f t="shared" si="173"/>
        <v>0</v>
      </c>
      <c r="V5461">
        <v>0</v>
      </c>
      <c r="W5461">
        <v>0</v>
      </c>
    </row>
    <row r="5462" spans="14:23" ht="15" customHeight="1" x14ac:dyDescent="0.25">
      <c r="N5462" t="s">
        <v>15327</v>
      </c>
      <c r="O5462" t="s">
        <v>15328</v>
      </c>
      <c r="P5462" t="s">
        <v>15343</v>
      </c>
      <c r="Q5462" s="16" t="s">
        <v>15344</v>
      </c>
      <c r="R5462">
        <v>1</v>
      </c>
      <c r="S5462">
        <v>1</v>
      </c>
      <c r="T5462">
        <v>1</v>
      </c>
      <c r="U5462">
        <f t="shared" si="173"/>
        <v>0</v>
      </c>
      <c r="V5462">
        <v>0</v>
      </c>
      <c r="W5462">
        <v>0</v>
      </c>
    </row>
    <row r="5463" spans="14:23" ht="15" customHeight="1" x14ac:dyDescent="0.25">
      <c r="N5463" t="s">
        <v>15327</v>
      </c>
      <c r="O5463" t="s">
        <v>15328</v>
      </c>
      <c r="P5463" t="s">
        <v>15345</v>
      </c>
      <c r="Q5463" s="16" t="s">
        <v>15346</v>
      </c>
      <c r="R5463">
        <v>1</v>
      </c>
      <c r="S5463">
        <v>1</v>
      </c>
      <c r="T5463">
        <v>1</v>
      </c>
      <c r="U5463">
        <f t="shared" si="173"/>
        <v>0</v>
      </c>
      <c r="V5463">
        <v>0</v>
      </c>
      <c r="W5463">
        <v>0</v>
      </c>
    </row>
    <row r="5464" spans="14:23" ht="15" customHeight="1" x14ac:dyDescent="0.25">
      <c r="N5464" t="s">
        <v>15327</v>
      </c>
      <c r="O5464" t="s">
        <v>15328</v>
      </c>
      <c r="P5464" t="s">
        <v>15347</v>
      </c>
      <c r="Q5464" s="16" t="s">
        <v>15348</v>
      </c>
      <c r="R5464">
        <v>32</v>
      </c>
      <c r="S5464">
        <v>7</v>
      </c>
      <c r="T5464">
        <v>32</v>
      </c>
      <c r="U5464">
        <f t="shared" si="173"/>
        <v>0</v>
      </c>
      <c r="V5464">
        <v>0</v>
      </c>
      <c r="W5464">
        <v>0</v>
      </c>
    </row>
    <row r="5465" spans="14:23" ht="15" customHeight="1" x14ac:dyDescent="0.25">
      <c r="N5465" t="s">
        <v>15327</v>
      </c>
      <c r="O5465" t="s">
        <v>15328</v>
      </c>
      <c r="P5465" t="s">
        <v>15349</v>
      </c>
      <c r="Q5465" s="16" t="s">
        <v>15350</v>
      </c>
      <c r="R5465">
        <v>2</v>
      </c>
      <c r="S5465">
        <v>2</v>
      </c>
      <c r="T5465">
        <v>2</v>
      </c>
      <c r="U5465">
        <f t="shared" si="173"/>
        <v>0</v>
      </c>
      <c r="V5465">
        <v>0</v>
      </c>
      <c r="W5465">
        <v>0</v>
      </c>
    </row>
    <row r="5466" spans="14:23" ht="15" customHeight="1" x14ac:dyDescent="0.25">
      <c r="N5466" t="s">
        <v>15327</v>
      </c>
      <c r="O5466" t="s">
        <v>15328</v>
      </c>
      <c r="P5466" t="s">
        <v>15351</v>
      </c>
      <c r="Q5466" s="16" t="s">
        <v>15352</v>
      </c>
      <c r="R5466">
        <v>1</v>
      </c>
      <c r="S5466">
        <v>1</v>
      </c>
      <c r="T5466">
        <v>1</v>
      </c>
      <c r="U5466">
        <f t="shared" si="173"/>
        <v>0</v>
      </c>
      <c r="V5466">
        <v>0</v>
      </c>
      <c r="W5466">
        <v>0</v>
      </c>
    </row>
    <row r="5467" spans="14:23" ht="15" customHeight="1" x14ac:dyDescent="0.25">
      <c r="N5467" t="s">
        <v>15353</v>
      </c>
      <c r="O5467" t="s">
        <v>15354</v>
      </c>
      <c r="P5467" t="s">
        <v>15355</v>
      </c>
      <c r="Q5467" s="16" t="s">
        <v>15356</v>
      </c>
      <c r="R5467">
        <v>13</v>
      </c>
      <c r="S5467">
        <v>5</v>
      </c>
      <c r="T5467">
        <v>13</v>
      </c>
      <c r="U5467">
        <f t="shared" si="173"/>
        <v>0</v>
      </c>
      <c r="V5467">
        <v>0</v>
      </c>
      <c r="W5467">
        <v>0</v>
      </c>
    </row>
    <row r="5468" spans="14:23" ht="15" customHeight="1" x14ac:dyDescent="0.25">
      <c r="N5468" t="s">
        <v>15353</v>
      </c>
      <c r="O5468" t="s">
        <v>15354</v>
      </c>
      <c r="P5468" t="s">
        <v>15357</v>
      </c>
      <c r="Q5468" s="16" t="s">
        <v>15358</v>
      </c>
      <c r="R5468">
        <v>9</v>
      </c>
      <c r="S5468">
        <v>5</v>
      </c>
      <c r="T5468">
        <v>9</v>
      </c>
      <c r="U5468">
        <f t="shared" si="173"/>
        <v>0</v>
      </c>
      <c r="V5468">
        <v>0</v>
      </c>
      <c r="W5468">
        <v>0</v>
      </c>
    </row>
    <row r="5469" spans="14:23" ht="15" customHeight="1" x14ac:dyDescent="0.25">
      <c r="N5469" t="s">
        <v>15353</v>
      </c>
      <c r="O5469" t="s">
        <v>15354</v>
      </c>
      <c r="P5469" t="s">
        <v>15359</v>
      </c>
      <c r="Q5469" s="16" t="s">
        <v>15360</v>
      </c>
      <c r="R5469">
        <v>4</v>
      </c>
      <c r="S5469">
        <v>1</v>
      </c>
      <c r="T5469">
        <v>4</v>
      </c>
      <c r="U5469">
        <f t="shared" si="173"/>
        <v>0</v>
      </c>
      <c r="V5469">
        <v>0</v>
      </c>
      <c r="W5469">
        <v>0</v>
      </c>
    </row>
    <row r="5470" spans="14:23" ht="15" customHeight="1" x14ac:dyDescent="0.25">
      <c r="N5470" t="s">
        <v>15353</v>
      </c>
      <c r="O5470" t="s">
        <v>15354</v>
      </c>
      <c r="P5470" t="s">
        <v>15361</v>
      </c>
      <c r="Q5470" s="16" t="s">
        <v>15362</v>
      </c>
      <c r="R5470">
        <v>17</v>
      </c>
      <c r="S5470">
        <v>7</v>
      </c>
      <c r="T5470">
        <v>17</v>
      </c>
      <c r="U5470">
        <f t="shared" si="173"/>
        <v>0</v>
      </c>
      <c r="V5470">
        <v>0</v>
      </c>
      <c r="W5470">
        <v>0</v>
      </c>
    </row>
    <row r="5471" spans="14:23" ht="15" customHeight="1" x14ac:dyDescent="0.25">
      <c r="N5471" t="s">
        <v>15353</v>
      </c>
      <c r="O5471" t="s">
        <v>15354</v>
      </c>
      <c r="P5471" t="s">
        <v>15363</v>
      </c>
      <c r="Q5471" s="16" t="s">
        <v>15364</v>
      </c>
      <c r="R5471">
        <v>3</v>
      </c>
      <c r="S5471">
        <v>3</v>
      </c>
      <c r="T5471">
        <v>3</v>
      </c>
      <c r="U5471">
        <f t="shared" si="173"/>
        <v>0</v>
      </c>
      <c r="V5471">
        <v>0</v>
      </c>
      <c r="W5471">
        <v>0</v>
      </c>
    </row>
    <row r="5472" spans="14:23" ht="15" customHeight="1" x14ac:dyDescent="0.25">
      <c r="N5472" t="s">
        <v>15353</v>
      </c>
      <c r="O5472" t="s">
        <v>15354</v>
      </c>
      <c r="P5472" t="s">
        <v>15365</v>
      </c>
      <c r="Q5472" s="16" t="s">
        <v>15366</v>
      </c>
      <c r="R5472">
        <v>7</v>
      </c>
      <c r="S5472">
        <v>3</v>
      </c>
      <c r="T5472">
        <v>7</v>
      </c>
      <c r="U5472">
        <f t="shared" si="173"/>
        <v>0</v>
      </c>
      <c r="V5472">
        <v>0</v>
      </c>
      <c r="W5472">
        <v>0</v>
      </c>
    </row>
    <row r="5473" spans="14:23" ht="15" customHeight="1" x14ac:dyDescent="0.25">
      <c r="N5473" t="s">
        <v>15367</v>
      </c>
      <c r="O5473" t="s">
        <v>15368</v>
      </c>
      <c r="P5473" t="s">
        <v>15369</v>
      </c>
      <c r="Q5473" s="16" t="s">
        <v>15370</v>
      </c>
      <c r="R5473">
        <v>10</v>
      </c>
      <c r="S5473">
        <v>5</v>
      </c>
      <c r="T5473">
        <v>10</v>
      </c>
      <c r="U5473">
        <f t="shared" si="173"/>
        <v>0</v>
      </c>
      <c r="V5473">
        <v>0</v>
      </c>
      <c r="W5473">
        <v>0</v>
      </c>
    </row>
    <row r="5474" spans="14:23" ht="15" customHeight="1" x14ac:dyDescent="0.25">
      <c r="N5474" t="s">
        <v>15367</v>
      </c>
      <c r="O5474" t="s">
        <v>15368</v>
      </c>
      <c r="P5474" t="s">
        <v>15371</v>
      </c>
      <c r="Q5474" s="16" t="s">
        <v>15372</v>
      </c>
      <c r="R5474">
        <v>13</v>
      </c>
      <c r="S5474">
        <v>5</v>
      </c>
      <c r="T5474">
        <v>13</v>
      </c>
      <c r="U5474">
        <f t="shared" si="173"/>
        <v>0</v>
      </c>
      <c r="V5474">
        <v>0</v>
      </c>
      <c r="W5474">
        <v>0</v>
      </c>
    </row>
    <row r="5475" spans="14:23" ht="15" customHeight="1" x14ac:dyDescent="0.25">
      <c r="N5475" t="s">
        <v>15367</v>
      </c>
      <c r="O5475" t="s">
        <v>15368</v>
      </c>
      <c r="P5475" t="s">
        <v>15373</v>
      </c>
      <c r="Q5475" s="16" t="s">
        <v>15374</v>
      </c>
      <c r="R5475">
        <v>9</v>
      </c>
      <c r="S5475">
        <v>5</v>
      </c>
      <c r="T5475">
        <v>9</v>
      </c>
      <c r="U5475">
        <f t="shared" si="173"/>
        <v>0</v>
      </c>
      <c r="V5475">
        <v>0</v>
      </c>
      <c r="W5475">
        <v>0</v>
      </c>
    </row>
    <row r="5476" spans="14:23" ht="15" customHeight="1" x14ac:dyDescent="0.25">
      <c r="N5476" t="s">
        <v>15367</v>
      </c>
      <c r="O5476" t="s">
        <v>15368</v>
      </c>
      <c r="P5476" t="s">
        <v>15375</v>
      </c>
      <c r="Q5476" s="16" t="s">
        <v>15376</v>
      </c>
      <c r="R5476">
        <v>19</v>
      </c>
      <c r="S5476">
        <v>4</v>
      </c>
      <c r="T5476">
        <v>19</v>
      </c>
      <c r="U5476">
        <f t="shared" si="173"/>
        <v>0</v>
      </c>
      <c r="V5476">
        <v>0</v>
      </c>
      <c r="W5476">
        <v>0</v>
      </c>
    </row>
    <row r="5477" spans="14:23" ht="15" customHeight="1" x14ac:dyDescent="0.25">
      <c r="N5477" t="s">
        <v>15367</v>
      </c>
      <c r="O5477" t="s">
        <v>15368</v>
      </c>
      <c r="P5477" t="s">
        <v>15377</v>
      </c>
      <c r="Q5477" s="16" t="s">
        <v>15378</v>
      </c>
      <c r="R5477">
        <v>2</v>
      </c>
      <c r="S5477">
        <v>2</v>
      </c>
      <c r="T5477">
        <v>2</v>
      </c>
      <c r="U5477">
        <f t="shared" ref="U5477:U5540" si="174">IF(V5477=0, 0, "")</f>
        <v>0</v>
      </c>
      <c r="V5477">
        <v>0</v>
      </c>
      <c r="W5477">
        <v>0</v>
      </c>
    </row>
    <row r="5478" spans="14:23" ht="15" customHeight="1" x14ac:dyDescent="0.25">
      <c r="N5478" t="s">
        <v>15367</v>
      </c>
      <c r="O5478" t="s">
        <v>15368</v>
      </c>
      <c r="P5478" t="s">
        <v>15379</v>
      </c>
      <c r="Q5478" s="16" t="s">
        <v>15380</v>
      </c>
      <c r="R5478">
        <v>80</v>
      </c>
      <c r="S5478">
        <v>23</v>
      </c>
      <c r="T5478">
        <v>80</v>
      </c>
      <c r="U5478">
        <f t="shared" si="174"/>
        <v>0</v>
      </c>
      <c r="V5478">
        <v>0</v>
      </c>
      <c r="W5478">
        <v>0</v>
      </c>
    </row>
    <row r="5479" spans="14:23" ht="15" customHeight="1" x14ac:dyDescent="0.25">
      <c r="N5479" t="s">
        <v>15367</v>
      </c>
      <c r="O5479" t="s">
        <v>15368</v>
      </c>
      <c r="P5479" t="s">
        <v>15381</v>
      </c>
      <c r="Q5479" s="16" t="s">
        <v>15382</v>
      </c>
      <c r="R5479">
        <v>22</v>
      </c>
      <c r="S5479">
        <v>8</v>
      </c>
      <c r="T5479">
        <v>22</v>
      </c>
      <c r="U5479">
        <f t="shared" si="174"/>
        <v>0</v>
      </c>
      <c r="V5479">
        <v>0</v>
      </c>
      <c r="W5479">
        <v>0</v>
      </c>
    </row>
    <row r="5480" spans="14:23" ht="15" customHeight="1" x14ac:dyDescent="0.25">
      <c r="N5480" t="s">
        <v>15383</v>
      </c>
      <c r="O5480" t="s">
        <v>2215</v>
      </c>
      <c r="P5480" t="s">
        <v>15384</v>
      </c>
      <c r="Q5480" s="16" t="s">
        <v>15385</v>
      </c>
      <c r="R5480">
        <v>66</v>
      </c>
      <c r="S5480">
        <v>24</v>
      </c>
      <c r="T5480">
        <v>66</v>
      </c>
      <c r="U5480">
        <f t="shared" si="174"/>
        <v>0</v>
      </c>
      <c r="V5480">
        <v>0</v>
      </c>
      <c r="W5480">
        <v>0</v>
      </c>
    </row>
    <row r="5481" spans="14:23" ht="15" customHeight="1" x14ac:dyDescent="0.25">
      <c r="N5481" t="s">
        <v>15383</v>
      </c>
      <c r="O5481" t="s">
        <v>2215</v>
      </c>
      <c r="P5481" t="s">
        <v>15386</v>
      </c>
      <c r="Q5481" s="16" t="s">
        <v>15387</v>
      </c>
      <c r="R5481">
        <v>2</v>
      </c>
      <c r="S5481">
        <v>2</v>
      </c>
      <c r="T5481">
        <v>2</v>
      </c>
      <c r="U5481">
        <f t="shared" si="174"/>
        <v>0</v>
      </c>
      <c r="V5481">
        <v>0</v>
      </c>
      <c r="W5481">
        <v>0</v>
      </c>
    </row>
    <row r="5482" spans="14:23" ht="15" customHeight="1" x14ac:dyDescent="0.25">
      <c r="N5482" t="s">
        <v>15383</v>
      </c>
      <c r="O5482" t="s">
        <v>2215</v>
      </c>
      <c r="P5482" t="s">
        <v>15388</v>
      </c>
      <c r="Q5482" s="16" t="s">
        <v>15389</v>
      </c>
      <c r="R5482">
        <v>426</v>
      </c>
      <c r="S5482">
        <v>123</v>
      </c>
      <c r="T5482">
        <v>426</v>
      </c>
      <c r="U5482">
        <f t="shared" si="174"/>
        <v>0</v>
      </c>
      <c r="V5482">
        <v>0</v>
      </c>
      <c r="W5482">
        <v>0</v>
      </c>
    </row>
    <row r="5483" spans="14:23" ht="15" customHeight="1" x14ac:dyDescent="0.25">
      <c r="N5483" t="s">
        <v>15383</v>
      </c>
      <c r="O5483" t="s">
        <v>2215</v>
      </c>
      <c r="P5483" t="s">
        <v>15390</v>
      </c>
      <c r="Q5483" s="16" t="s">
        <v>15391</v>
      </c>
      <c r="R5483">
        <v>11</v>
      </c>
      <c r="S5483">
        <v>1</v>
      </c>
      <c r="T5483">
        <v>11</v>
      </c>
      <c r="U5483">
        <f t="shared" si="174"/>
        <v>0</v>
      </c>
      <c r="V5483">
        <v>0</v>
      </c>
      <c r="W5483">
        <v>0</v>
      </c>
    </row>
    <row r="5484" spans="14:23" ht="15" customHeight="1" x14ac:dyDescent="0.25">
      <c r="N5484" t="s">
        <v>15383</v>
      </c>
      <c r="O5484" t="s">
        <v>2215</v>
      </c>
      <c r="P5484" t="s">
        <v>15392</v>
      </c>
      <c r="Q5484" s="16" t="s">
        <v>15387</v>
      </c>
      <c r="R5484">
        <v>43</v>
      </c>
      <c r="S5484">
        <v>17</v>
      </c>
      <c r="T5484">
        <v>43</v>
      </c>
      <c r="U5484">
        <f t="shared" si="174"/>
        <v>0</v>
      </c>
      <c r="V5484">
        <v>0</v>
      </c>
      <c r="W5484">
        <v>0</v>
      </c>
    </row>
    <row r="5485" spans="14:23" ht="15" customHeight="1" x14ac:dyDescent="0.25">
      <c r="N5485" t="s">
        <v>15383</v>
      </c>
      <c r="O5485" t="s">
        <v>2215</v>
      </c>
      <c r="P5485" t="s">
        <v>15393</v>
      </c>
      <c r="Q5485" s="16" t="s">
        <v>15394</v>
      </c>
      <c r="R5485">
        <v>31</v>
      </c>
      <c r="S5485">
        <v>11</v>
      </c>
      <c r="T5485">
        <v>31</v>
      </c>
      <c r="U5485">
        <f t="shared" si="174"/>
        <v>0</v>
      </c>
      <c r="V5485">
        <v>0</v>
      </c>
      <c r="W5485">
        <v>0</v>
      </c>
    </row>
    <row r="5486" spans="14:23" ht="15" customHeight="1" x14ac:dyDescent="0.25">
      <c r="N5486" t="s">
        <v>15383</v>
      </c>
      <c r="O5486" t="s">
        <v>2215</v>
      </c>
      <c r="P5486" t="s">
        <v>15395</v>
      </c>
      <c r="Q5486" s="16" t="s">
        <v>15396</v>
      </c>
      <c r="R5486">
        <v>35</v>
      </c>
      <c r="S5486">
        <v>12</v>
      </c>
      <c r="T5486">
        <v>35</v>
      </c>
      <c r="U5486">
        <f t="shared" si="174"/>
        <v>0</v>
      </c>
      <c r="V5486">
        <v>0</v>
      </c>
      <c r="W5486">
        <v>0</v>
      </c>
    </row>
    <row r="5487" spans="14:23" ht="15" customHeight="1" x14ac:dyDescent="0.25">
      <c r="N5487" t="s">
        <v>15383</v>
      </c>
      <c r="O5487" t="s">
        <v>2215</v>
      </c>
      <c r="P5487" t="s">
        <v>15397</v>
      </c>
      <c r="Q5487" s="16" t="s">
        <v>15398</v>
      </c>
      <c r="R5487">
        <v>12</v>
      </c>
      <c r="S5487">
        <v>6</v>
      </c>
      <c r="T5487">
        <v>12</v>
      </c>
      <c r="U5487">
        <f t="shared" si="174"/>
        <v>0</v>
      </c>
      <c r="V5487">
        <v>0</v>
      </c>
      <c r="W5487">
        <v>0</v>
      </c>
    </row>
    <row r="5488" spans="14:23" ht="15" customHeight="1" x14ac:dyDescent="0.25">
      <c r="N5488" t="s">
        <v>15383</v>
      </c>
      <c r="O5488" t="s">
        <v>2215</v>
      </c>
      <c r="P5488" t="s">
        <v>15399</v>
      </c>
      <c r="Q5488" s="16" t="s">
        <v>15400</v>
      </c>
      <c r="R5488">
        <v>10</v>
      </c>
      <c r="S5488">
        <v>4</v>
      </c>
      <c r="T5488">
        <v>10</v>
      </c>
      <c r="U5488">
        <f t="shared" si="174"/>
        <v>0</v>
      </c>
      <c r="V5488">
        <v>0</v>
      </c>
      <c r="W5488">
        <v>0</v>
      </c>
    </row>
    <row r="5489" spans="14:23" ht="15" customHeight="1" x14ac:dyDescent="0.25">
      <c r="N5489" t="s">
        <v>15383</v>
      </c>
      <c r="O5489" t="s">
        <v>2215</v>
      </c>
      <c r="P5489" t="s">
        <v>15401</v>
      </c>
      <c r="Q5489" s="16" t="s">
        <v>15402</v>
      </c>
      <c r="R5489">
        <v>17</v>
      </c>
      <c r="S5489">
        <v>6</v>
      </c>
      <c r="T5489">
        <v>17</v>
      </c>
      <c r="U5489">
        <f t="shared" si="174"/>
        <v>0</v>
      </c>
      <c r="V5489">
        <v>0</v>
      </c>
      <c r="W5489">
        <v>0</v>
      </c>
    </row>
    <row r="5490" spans="14:23" ht="15" customHeight="1" x14ac:dyDescent="0.25">
      <c r="N5490" t="s">
        <v>15383</v>
      </c>
      <c r="O5490" t="s">
        <v>2215</v>
      </c>
      <c r="P5490" t="s">
        <v>15403</v>
      </c>
      <c r="Q5490" s="16" t="s">
        <v>15404</v>
      </c>
      <c r="R5490">
        <v>1</v>
      </c>
      <c r="S5490">
        <v>1</v>
      </c>
      <c r="T5490">
        <v>1</v>
      </c>
      <c r="U5490">
        <f t="shared" si="174"/>
        <v>0</v>
      </c>
      <c r="V5490">
        <v>0</v>
      </c>
      <c r="W5490">
        <v>0</v>
      </c>
    </row>
    <row r="5491" spans="14:23" ht="15" customHeight="1" x14ac:dyDescent="0.25">
      <c r="N5491" t="s">
        <v>15383</v>
      </c>
      <c r="O5491" t="s">
        <v>2215</v>
      </c>
      <c r="P5491" t="s">
        <v>15405</v>
      </c>
      <c r="Q5491" s="16" t="s">
        <v>15387</v>
      </c>
      <c r="R5491">
        <v>6</v>
      </c>
      <c r="S5491">
        <v>4</v>
      </c>
      <c r="T5491">
        <v>6</v>
      </c>
      <c r="U5491">
        <f t="shared" si="174"/>
        <v>0</v>
      </c>
      <c r="V5491">
        <v>0</v>
      </c>
      <c r="W5491">
        <v>0</v>
      </c>
    </row>
    <row r="5492" spans="14:23" ht="15" customHeight="1" x14ac:dyDescent="0.25">
      <c r="N5492" t="s">
        <v>15383</v>
      </c>
      <c r="O5492" t="s">
        <v>2215</v>
      </c>
      <c r="P5492" t="s">
        <v>15406</v>
      </c>
      <c r="Q5492" s="16" t="s">
        <v>15407</v>
      </c>
      <c r="R5492">
        <v>18</v>
      </c>
      <c r="S5492">
        <v>10</v>
      </c>
      <c r="T5492">
        <v>18</v>
      </c>
      <c r="U5492">
        <f t="shared" si="174"/>
        <v>0</v>
      </c>
      <c r="V5492">
        <v>0</v>
      </c>
      <c r="W5492">
        <v>0</v>
      </c>
    </row>
    <row r="5493" spans="14:23" ht="15" customHeight="1" x14ac:dyDescent="0.25">
      <c r="N5493" t="s">
        <v>15383</v>
      </c>
      <c r="O5493" t="s">
        <v>2215</v>
      </c>
      <c r="P5493" t="s">
        <v>15408</v>
      </c>
      <c r="Q5493" s="16" t="s">
        <v>15409</v>
      </c>
      <c r="R5493">
        <v>136</v>
      </c>
      <c r="S5493">
        <v>54</v>
      </c>
      <c r="T5493">
        <v>136</v>
      </c>
      <c r="U5493">
        <f t="shared" si="174"/>
        <v>0</v>
      </c>
      <c r="V5493">
        <v>0</v>
      </c>
      <c r="W5493">
        <v>0</v>
      </c>
    </row>
    <row r="5494" spans="14:23" ht="15" customHeight="1" x14ac:dyDescent="0.25">
      <c r="N5494" t="s">
        <v>15383</v>
      </c>
      <c r="O5494" t="s">
        <v>2215</v>
      </c>
      <c r="P5494" t="s">
        <v>15410</v>
      </c>
      <c r="Q5494" s="16" t="s">
        <v>2128</v>
      </c>
      <c r="R5494">
        <v>75</v>
      </c>
      <c r="S5494">
        <v>34</v>
      </c>
      <c r="T5494">
        <v>75</v>
      </c>
      <c r="U5494">
        <f t="shared" si="174"/>
        <v>0</v>
      </c>
      <c r="V5494">
        <v>0</v>
      </c>
      <c r="W5494">
        <v>0</v>
      </c>
    </row>
    <row r="5495" spans="14:23" ht="15" customHeight="1" x14ac:dyDescent="0.25">
      <c r="N5495" t="s">
        <v>15411</v>
      </c>
      <c r="O5495" t="s">
        <v>15412</v>
      </c>
      <c r="P5495" t="s">
        <v>15413</v>
      </c>
      <c r="Q5495" s="16" t="s">
        <v>15414</v>
      </c>
      <c r="R5495">
        <v>29</v>
      </c>
      <c r="S5495">
        <v>11</v>
      </c>
      <c r="T5495">
        <v>29</v>
      </c>
      <c r="U5495">
        <f t="shared" si="174"/>
        <v>0</v>
      </c>
      <c r="V5495">
        <v>0</v>
      </c>
      <c r="W5495">
        <v>0</v>
      </c>
    </row>
    <row r="5496" spans="14:23" ht="15" customHeight="1" x14ac:dyDescent="0.25">
      <c r="N5496" t="s">
        <v>15411</v>
      </c>
      <c r="O5496" t="s">
        <v>15412</v>
      </c>
      <c r="P5496" t="s">
        <v>15415</v>
      </c>
      <c r="Q5496" s="16" t="s">
        <v>15416</v>
      </c>
      <c r="R5496">
        <v>21</v>
      </c>
      <c r="S5496">
        <v>11</v>
      </c>
      <c r="T5496">
        <v>21</v>
      </c>
      <c r="U5496">
        <f t="shared" si="174"/>
        <v>0</v>
      </c>
      <c r="V5496">
        <v>0</v>
      </c>
      <c r="W5496">
        <v>0</v>
      </c>
    </row>
    <row r="5497" spans="14:23" ht="15" customHeight="1" x14ac:dyDescent="0.25">
      <c r="N5497" t="s">
        <v>15411</v>
      </c>
      <c r="O5497" t="s">
        <v>15412</v>
      </c>
      <c r="P5497" t="s">
        <v>15417</v>
      </c>
      <c r="Q5497" s="16" t="s">
        <v>15418</v>
      </c>
      <c r="R5497">
        <v>17</v>
      </c>
      <c r="S5497">
        <v>7</v>
      </c>
      <c r="T5497">
        <v>17</v>
      </c>
      <c r="U5497">
        <f t="shared" si="174"/>
        <v>0</v>
      </c>
      <c r="V5497">
        <v>0</v>
      </c>
      <c r="W5497">
        <v>0</v>
      </c>
    </row>
    <row r="5498" spans="14:23" ht="15" customHeight="1" x14ac:dyDescent="0.25">
      <c r="N5498" t="s">
        <v>15411</v>
      </c>
      <c r="O5498" t="s">
        <v>15412</v>
      </c>
      <c r="P5498" t="s">
        <v>15419</v>
      </c>
      <c r="Q5498" s="16" t="s">
        <v>15420</v>
      </c>
      <c r="R5498">
        <v>2</v>
      </c>
      <c r="S5498">
        <v>2</v>
      </c>
      <c r="T5498">
        <v>2</v>
      </c>
      <c r="U5498">
        <f t="shared" si="174"/>
        <v>0</v>
      </c>
      <c r="V5498">
        <v>0</v>
      </c>
      <c r="W5498">
        <v>0</v>
      </c>
    </row>
    <row r="5499" spans="14:23" ht="15" customHeight="1" x14ac:dyDescent="0.25">
      <c r="N5499" t="s">
        <v>15411</v>
      </c>
      <c r="O5499" t="s">
        <v>15412</v>
      </c>
      <c r="P5499" t="s">
        <v>15421</v>
      </c>
      <c r="Q5499" s="16" t="s">
        <v>15422</v>
      </c>
      <c r="R5499">
        <v>15</v>
      </c>
      <c r="S5499">
        <v>3</v>
      </c>
      <c r="T5499">
        <v>15</v>
      </c>
      <c r="U5499">
        <f t="shared" si="174"/>
        <v>0</v>
      </c>
      <c r="V5499">
        <v>0</v>
      </c>
      <c r="W5499">
        <v>0</v>
      </c>
    </row>
    <row r="5500" spans="14:23" ht="15" customHeight="1" x14ac:dyDescent="0.25">
      <c r="N5500" t="s">
        <v>15411</v>
      </c>
      <c r="O5500" t="s">
        <v>15412</v>
      </c>
      <c r="P5500" t="s">
        <v>15423</v>
      </c>
      <c r="Q5500" s="16" t="s">
        <v>15424</v>
      </c>
      <c r="R5500">
        <v>2</v>
      </c>
      <c r="S5500">
        <v>2</v>
      </c>
      <c r="T5500">
        <v>2</v>
      </c>
      <c r="U5500">
        <f t="shared" si="174"/>
        <v>0</v>
      </c>
      <c r="V5500">
        <v>0</v>
      </c>
      <c r="W5500">
        <v>0</v>
      </c>
    </row>
    <row r="5501" spans="14:23" ht="15" customHeight="1" x14ac:dyDescent="0.25">
      <c r="N5501" t="s">
        <v>15411</v>
      </c>
      <c r="O5501" t="s">
        <v>15412</v>
      </c>
      <c r="P5501" t="s">
        <v>15425</v>
      </c>
      <c r="Q5501" s="16" t="s">
        <v>15426</v>
      </c>
      <c r="R5501">
        <v>50</v>
      </c>
      <c r="S5501">
        <v>18</v>
      </c>
      <c r="T5501">
        <v>50</v>
      </c>
      <c r="U5501">
        <f t="shared" si="174"/>
        <v>0</v>
      </c>
      <c r="V5501">
        <v>0</v>
      </c>
      <c r="W5501">
        <v>0</v>
      </c>
    </row>
    <row r="5502" spans="14:23" ht="15" customHeight="1" x14ac:dyDescent="0.25">
      <c r="N5502" t="s">
        <v>15427</v>
      </c>
      <c r="O5502" t="s">
        <v>15428</v>
      </c>
      <c r="P5502" t="s">
        <v>15429</v>
      </c>
      <c r="Q5502" s="16" t="s">
        <v>15430</v>
      </c>
      <c r="R5502">
        <v>1</v>
      </c>
      <c r="S5502">
        <v>1</v>
      </c>
      <c r="T5502">
        <v>1</v>
      </c>
      <c r="U5502">
        <f t="shared" si="174"/>
        <v>0</v>
      </c>
      <c r="V5502">
        <v>0</v>
      </c>
      <c r="W5502">
        <v>0</v>
      </c>
    </row>
    <row r="5503" spans="14:23" ht="15" customHeight="1" x14ac:dyDescent="0.25">
      <c r="N5503" t="s">
        <v>15431</v>
      </c>
      <c r="O5503" t="s">
        <v>2223</v>
      </c>
      <c r="P5503" t="s">
        <v>15432</v>
      </c>
      <c r="Q5503" s="16" t="s">
        <v>15433</v>
      </c>
      <c r="R5503">
        <v>3</v>
      </c>
      <c r="S5503">
        <v>2</v>
      </c>
      <c r="T5503">
        <v>3</v>
      </c>
      <c r="U5503">
        <f t="shared" si="174"/>
        <v>0</v>
      </c>
      <c r="V5503">
        <v>0</v>
      </c>
      <c r="W5503">
        <v>0</v>
      </c>
    </row>
    <row r="5504" spans="14:23" ht="15" customHeight="1" x14ac:dyDescent="0.25">
      <c r="N5504" t="s">
        <v>15431</v>
      </c>
      <c r="O5504" t="s">
        <v>2223</v>
      </c>
      <c r="P5504" t="s">
        <v>15434</v>
      </c>
      <c r="Q5504" s="16" t="s">
        <v>15435</v>
      </c>
      <c r="R5504">
        <v>1</v>
      </c>
      <c r="S5504">
        <v>1</v>
      </c>
      <c r="T5504">
        <v>1</v>
      </c>
      <c r="U5504">
        <f t="shared" si="174"/>
        <v>0</v>
      </c>
      <c r="V5504">
        <v>0</v>
      </c>
      <c r="W5504">
        <v>0</v>
      </c>
    </row>
    <row r="5505" spans="14:23" ht="15" customHeight="1" x14ac:dyDescent="0.25">
      <c r="N5505" t="s">
        <v>15431</v>
      </c>
      <c r="O5505" t="s">
        <v>2223</v>
      </c>
      <c r="P5505" t="s">
        <v>15436</v>
      </c>
      <c r="Q5505" s="16" t="s">
        <v>15437</v>
      </c>
      <c r="R5505">
        <v>1</v>
      </c>
      <c r="S5505">
        <v>1</v>
      </c>
      <c r="T5505">
        <v>1</v>
      </c>
      <c r="U5505">
        <f t="shared" si="174"/>
        <v>0</v>
      </c>
      <c r="V5505">
        <v>0</v>
      </c>
      <c r="W5505">
        <v>0</v>
      </c>
    </row>
    <row r="5506" spans="14:23" ht="15" customHeight="1" x14ac:dyDescent="0.25">
      <c r="N5506" t="s">
        <v>15431</v>
      </c>
      <c r="O5506" t="s">
        <v>2223</v>
      </c>
      <c r="P5506" t="s">
        <v>15436</v>
      </c>
      <c r="Q5506" s="16" t="s">
        <v>15438</v>
      </c>
      <c r="R5506">
        <v>1</v>
      </c>
      <c r="S5506">
        <v>1</v>
      </c>
      <c r="T5506">
        <v>1</v>
      </c>
      <c r="U5506">
        <f t="shared" si="174"/>
        <v>0</v>
      </c>
      <c r="V5506">
        <v>0</v>
      </c>
      <c r="W5506">
        <v>0</v>
      </c>
    </row>
    <row r="5507" spans="14:23" ht="15" customHeight="1" x14ac:dyDescent="0.25">
      <c r="N5507" t="s">
        <v>15431</v>
      </c>
      <c r="O5507" t="s">
        <v>2223</v>
      </c>
      <c r="P5507" t="s">
        <v>15439</v>
      </c>
      <c r="Q5507" s="16" t="s">
        <v>15440</v>
      </c>
      <c r="R5507">
        <v>11</v>
      </c>
      <c r="S5507">
        <v>11</v>
      </c>
      <c r="T5507">
        <v>11</v>
      </c>
      <c r="U5507">
        <f t="shared" si="174"/>
        <v>0</v>
      </c>
      <c r="V5507">
        <v>0</v>
      </c>
      <c r="W5507">
        <v>0</v>
      </c>
    </row>
    <row r="5508" spans="14:23" ht="15" customHeight="1" x14ac:dyDescent="0.25">
      <c r="N5508" t="s">
        <v>15431</v>
      </c>
      <c r="O5508" t="s">
        <v>2223</v>
      </c>
      <c r="P5508" t="s">
        <v>15441</v>
      </c>
      <c r="Q5508" s="16" t="s">
        <v>15442</v>
      </c>
      <c r="R5508">
        <v>1</v>
      </c>
      <c r="S5508">
        <v>1</v>
      </c>
      <c r="T5508">
        <v>1</v>
      </c>
      <c r="U5508">
        <f t="shared" si="174"/>
        <v>0</v>
      </c>
      <c r="V5508">
        <v>0</v>
      </c>
      <c r="W5508">
        <v>0</v>
      </c>
    </row>
    <row r="5509" spans="14:23" ht="15" customHeight="1" x14ac:dyDescent="0.25">
      <c r="N5509" t="s">
        <v>15431</v>
      </c>
      <c r="O5509" t="s">
        <v>2223</v>
      </c>
      <c r="P5509" t="s">
        <v>15443</v>
      </c>
      <c r="Q5509" s="16" t="s">
        <v>15444</v>
      </c>
      <c r="R5509">
        <v>1</v>
      </c>
      <c r="S5509">
        <v>1</v>
      </c>
      <c r="T5509">
        <v>1</v>
      </c>
      <c r="U5509">
        <f t="shared" si="174"/>
        <v>0</v>
      </c>
      <c r="V5509">
        <v>0</v>
      </c>
      <c r="W5509">
        <v>0</v>
      </c>
    </row>
    <row r="5510" spans="14:23" ht="15" customHeight="1" x14ac:dyDescent="0.25">
      <c r="N5510" t="s">
        <v>15431</v>
      </c>
      <c r="O5510" t="s">
        <v>2223</v>
      </c>
      <c r="P5510" t="s">
        <v>15445</v>
      </c>
      <c r="Q5510" s="16" t="s">
        <v>15446</v>
      </c>
      <c r="R5510">
        <v>1</v>
      </c>
      <c r="S5510">
        <v>1</v>
      </c>
      <c r="T5510">
        <v>1</v>
      </c>
      <c r="U5510">
        <f t="shared" si="174"/>
        <v>0</v>
      </c>
      <c r="V5510">
        <v>0</v>
      </c>
      <c r="W5510">
        <v>0</v>
      </c>
    </row>
    <row r="5511" spans="14:23" ht="15" customHeight="1" x14ac:dyDescent="0.25">
      <c r="N5511" t="s">
        <v>15431</v>
      </c>
      <c r="O5511" t="s">
        <v>2223</v>
      </c>
      <c r="P5511" t="s">
        <v>15447</v>
      </c>
      <c r="Q5511" s="16" t="s">
        <v>15448</v>
      </c>
      <c r="R5511">
        <v>1</v>
      </c>
      <c r="S5511">
        <v>1</v>
      </c>
      <c r="T5511">
        <v>1</v>
      </c>
      <c r="U5511">
        <f t="shared" si="174"/>
        <v>0</v>
      </c>
      <c r="V5511">
        <v>0</v>
      </c>
      <c r="W5511">
        <v>0</v>
      </c>
    </row>
    <row r="5512" spans="14:23" ht="15" customHeight="1" x14ac:dyDescent="0.25">
      <c r="N5512" t="s">
        <v>15431</v>
      </c>
      <c r="O5512" t="s">
        <v>2223</v>
      </c>
      <c r="P5512" t="s">
        <v>15449</v>
      </c>
      <c r="Q5512" s="16" t="s">
        <v>15450</v>
      </c>
      <c r="R5512">
        <v>6</v>
      </c>
      <c r="S5512">
        <v>3</v>
      </c>
      <c r="T5512">
        <v>6</v>
      </c>
      <c r="U5512">
        <f t="shared" si="174"/>
        <v>0</v>
      </c>
      <c r="V5512">
        <v>0</v>
      </c>
      <c r="W5512">
        <v>0</v>
      </c>
    </row>
    <row r="5513" spans="14:23" ht="15" customHeight="1" x14ac:dyDescent="0.25">
      <c r="N5513" t="s">
        <v>15431</v>
      </c>
      <c r="O5513" t="s">
        <v>2223</v>
      </c>
      <c r="P5513" t="s">
        <v>15451</v>
      </c>
      <c r="Q5513" s="16" t="s">
        <v>15452</v>
      </c>
      <c r="R5513">
        <v>1</v>
      </c>
      <c r="S5513">
        <v>1</v>
      </c>
      <c r="T5513">
        <v>1</v>
      </c>
      <c r="U5513">
        <f t="shared" si="174"/>
        <v>0</v>
      </c>
      <c r="V5513">
        <v>0</v>
      </c>
      <c r="W5513">
        <v>0</v>
      </c>
    </row>
    <row r="5514" spans="14:23" ht="15" customHeight="1" x14ac:dyDescent="0.25">
      <c r="N5514" t="s">
        <v>15431</v>
      </c>
      <c r="O5514" t="s">
        <v>2223</v>
      </c>
      <c r="P5514" t="s">
        <v>15453</v>
      </c>
      <c r="Q5514" s="16" t="s">
        <v>15454</v>
      </c>
      <c r="R5514">
        <v>15</v>
      </c>
      <c r="S5514">
        <v>12</v>
      </c>
      <c r="T5514">
        <v>15</v>
      </c>
      <c r="U5514">
        <f t="shared" si="174"/>
        <v>0</v>
      </c>
      <c r="V5514">
        <v>0</v>
      </c>
      <c r="W5514">
        <v>0</v>
      </c>
    </row>
    <row r="5515" spans="14:23" ht="15" customHeight="1" x14ac:dyDescent="0.25">
      <c r="N5515" t="s">
        <v>15431</v>
      </c>
      <c r="O5515" t="s">
        <v>2223</v>
      </c>
      <c r="P5515" t="s">
        <v>15455</v>
      </c>
      <c r="Q5515" s="16" t="s">
        <v>15456</v>
      </c>
      <c r="R5515">
        <v>2</v>
      </c>
      <c r="S5515">
        <v>2</v>
      </c>
      <c r="T5515">
        <v>2</v>
      </c>
      <c r="U5515">
        <f t="shared" si="174"/>
        <v>0</v>
      </c>
      <c r="V5515">
        <v>0</v>
      </c>
      <c r="W5515">
        <v>0</v>
      </c>
    </row>
    <row r="5516" spans="14:23" ht="15" customHeight="1" x14ac:dyDescent="0.25">
      <c r="N5516" t="s">
        <v>15431</v>
      </c>
      <c r="O5516" t="s">
        <v>2223</v>
      </c>
      <c r="P5516" t="s">
        <v>15457</v>
      </c>
      <c r="Q5516" s="16" t="s">
        <v>15458</v>
      </c>
      <c r="R5516">
        <v>2</v>
      </c>
      <c r="S5516">
        <v>2</v>
      </c>
      <c r="T5516">
        <v>2</v>
      </c>
      <c r="U5516">
        <f t="shared" si="174"/>
        <v>0</v>
      </c>
      <c r="V5516">
        <v>0</v>
      </c>
      <c r="W5516">
        <v>0</v>
      </c>
    </row>
    <row r="5517" spans="14:23" ht="15" customHeight="1" x14ac:dyDescent="0.25">
      <c r="N5517" t="s">
        <v>15431</v>
      </c>
      <c r="O5517" t="s">
        <v>2223</v>
      </c>
      <c r="P5517" t="s">
        <v>15459</v>
      </c>
      <c r="Q5517" s="16" t="s">
        <v>15460</v>
      </c>
      <c r="R5517">
        <v>1</v>
      </c>
      <c r="S5517">
        <v>1</v>
      </c>
      <c r="T5517">
        <v>1</v>
      </c>
      <c r="U5517">
        <f t="shared" si="174"/>
        <v>0</v>
      </c>
      <c r="V5517">
        <v>0</v>
      </c>
      <c r="W5517">
        <v>0</v>
      </c>
    </row>
    <row r="5518" spans="14:23" ht="15" customHeight="1" x14ac:dyDescent="0.25">
      <c r="N5518" t="s">
        <v>15431</v>
      </c>
      <c r="O5518" t="s">
        <v>2223</v>
      </c>
      <c r="P5518" t="s">
        <v>15459</v>
      </c>
      <c r="Q5518" s="16" t="s">
        <v>15461</v>
      </c>
      <c r="R5518">
        <v>1</v>
      </c>
      <c r="S5518">
        <v>1</v>
      </c>
      <c r="T5518">
        <v>1</v>
      </c>
      <c r="U5518">
        <f t="shared" si="174"/>
        <v>0</v>
      </c>
      <c r="V5518">
        <v>0</v>
      </c>
      <c r="W5518">
        <v>0</v>
      </c>
    </row>
    <row r="5519" spans="14:23" ht="15" customHeight="1" x14ac:dyDescent="0.25">
      <c r="N5519" t="s">
        <v>15431</v>
      </c>
      <c r="O5519" t="s">
        <v>2223</v>
      </c>
      <c r="P5519" t="s">
        <v>15462</v>
      </c>
      <c r="Q5519" s="16" t="s">
        <v>15463</v>
      </c>
      <c r="R5519">
        <v>5</v>
      </c>
      <c r="S5519">
        <v>2</v>
      </c>
      <c r="T5519">
        <v>5</v>
      </c>
      <c r="U5519">
        <f t="shared" si="174"/>
        <v>0</v>
      </c>
      <c r="V5519">
        <v>0</v>
      </c>
      <c r="W5519">
        <v>0</v>
      </c>
    </row>
    <row r="5520" spans="14:23" ht="15" customHeight="1" x14ac:dyDescent="0.25">
      <c r="N5520" t="s">
        <v>15431</v>
      </c>
      <c r="O5520" t="s">
        <v>2223</v>
      </c>
      <c r="P5520" t="s">
        <v>15464</v>
      </c>
      <c r="Q5520" s="16" t="s">
        <v>15465</v>
      </c>
      <c r="R5520">
        <v>2</v>
      </c>
      <c r="S5520">
        <v>1</v>
      </c>
      <c r="T5520">
        <v>2</v>
      </c>
      <c r="U5520">
        <f t="shared" si="174"/>
        <v>0</v>
      </c>
      <c r="V5520">
        <v>0</v>
      </c>
      <c r="W5520">
        <v>0</v>
      </c>
    </row>
    <row r="5521" spans="14:23" ht="15" customHeight="1" x14ac:dyDescent="0.25">
      <c r="N5521" t="s">
        <v>15466</v>
      </c>
      <c r="O5521" t="s">
        <v>2228</v>
      </c>
      <c r="P5521" t="s">
        <v>15467</v>
      </c>
      <c r="Q5521" s="16" t="s">
        <v>15468</v>
      </c>
      <c r="R5521">
        <v>4</v>
      </c>
      <c r="S5521">
        <v>2</v>
      </c>
      <c r="T5521">
        <v>4</v>
      </c>
      <c r="U5521">
        <f t="shared" si="174"/>
        <v>0</v>
      </c>
      <c r="V5521">
        <v>0</v>
      </c>
      <c r="W5521">
        <v>0</v>
      </c>
    </row>
    <row r="5522" spans="14:23" ht="15" customHeight="1" x14ac:dyDescent="0.25">
      <c r="N5522" t="s">
        <v>15466</v>
      </c>
      <c r="O5522" t="s">
        <v>2228</v>
      </c>
      <c r="P5522" t="s">
        <v>15469</v>
      </c>
      <c r="Q5522" s="16" t="s">
        <v>15470</v>
      </c>
      <c r="R5522">
        <v>3</v>
      </c>
      <c r="S5522">
        <v>2</v>
      </c>
      <c r="T5522">
        <v>3</v>
      </c>
      <c r="U5522">
        <f t="shared" si="174"/>
        <v>0</v>
      </c>
      <c r="V5522">
        <v>0</v>
      </c>
      <c r="W5522">
        <v>0</v>
      </c>
    </row>
    <row r="5523" spans="14:23" ht="15" customHeight="1" x14ac:dyDescent="0.25">
      <c r="N5523" t="s">
        <v>15466</v>
      </c>
      <c r="O5523" t="s">
        <v>2228</v>
      </c>
      <c r="P5523" t="s">
        <v>15471</v>
      </c>
      <c r="Q5523" s="16" t="s">
        <v>15067</v>
      </c>
      <c r="R5523">
        <v>2</v>
      </c>
      <c r="S5523">
        <v>2</v>
      </c>
      <c r="T5523">
        <v>2</v>
      </c>
      <c r="U5523">
        <f t="shared" si="174"/>
        <v>0</v>
      </c>
      <c r="V5523">
        <v>0</v>
      </c>
      <c r="W5523">
        <v>0</v>
      </c>
    </row>
    <row r="5524" spans="14:23" ht="15" customHeight="1" x14ac:dyDescent="0.25">
      <c r="N5524" t="s">
        <v>15466</v>
      </c>
      <c r="O5524" t="s">
        <v>2228</v>
      </c>
      <c r="P5524" t="s">
        <v>15472</v>
      </c>
      <c r="Q5524" s="16" t="s">
        <v>15473</v>
      </c>
      <c r="R5524">
        <v>2</v>
      </c>
      <c r="S5524">
        <v>2</v>
      </c>
      <c r="T5524">
        <v>2</v>
      </c>
      <c r="U5524">
        <f t="shared" si="174"/>
        <v>0</v>
      </c>
      <c r="V5524">
        <v>0</v>
      </c>
      <c r="W5524">
        <v>0</v>
      </c>
    </row>
    <row r="5525" spans="14:23" ht="15" customHeight="1" x14ac:dyDescent="0.25">
      <c r="N5525" t="s">
        <v>15466</v>
      </c>
      <c r="O5525" t="s">
        <v>2228</v>
      </c>
      <c r="P5525" t="s">
        <v>15474</v>
      </c>
      <c r="Q5525" s="16" t="s">
        <v>15475</v>
      </c>
      <c r="R5525">
        <v>2</v>
      </c>
      <c r="S5525">
        <v>1</v>
      </c>
      <c r="T5525">
        <v>2</v>
      </c>
      <c r="U5525">
        <f t="shared" si="174"/>
        <v>0</v>
      </c>
      <c r="V5525">
        <v>0</v>
      </c>
      <c r="W5525">
        <v>0</v>
      </c>
    </row>
    <row r="5526" spans="14:23" ht="15" customHeight="1" x14ac:dyDescent="0.25">
      <c r="N5526" t="s">
        <v>15466</v>
      </c>
      <c r="O5526" t="s">
        <v>2228</v>
      </c>
      <c r="P5526" t="s">
        <v>15476</v>
      </c>
      <c r="Q5526" s="16" t="s">
        <v>15477</v>
      </c>
      <c r="R5526">
        <v>2</v>
      </c>
      <c r="S5526">
        <v>2</v>
      </c>
      <c r="T5526">
        <v>2</v>
      </c>
      <c r="U5526">
        <f t="shared" si="174"/>
        <v>0</v>
      </c>
      <c r="V5526">
        <v>0</v>
      </c>
      <c r="W5526">
        <v>0</v>
      </c>
    </row>
    <row r="5527" spans="14:23" ht="15" customHeight="1" x14ac:dyDescent="0.25">
      <c r="N5527" t="s">
        <v>15466</v>
      </c>
      <c r="O5527" t="s">
        <v>2228</v>
      </c>
      <c r="P5527" t="s">
        <v>15478</v>
      </c>
      <c r="Q5527" s="16" t="s">
        <v>15479</v>
      </c>
      <c r="R5527">
        <v>2</v>
      </c>
      <c r="S5527">
        <v>2</v>
      </c>
      <c r="T5527">
        <v>2</v>
      </c>
      <c r="U5527">
        <f t="shared" si="174"/>
        <v>0</v>
      </c>
      <c r="V5527">
        <v>0</v>
      </c>
      <c r="W5527">
        <v>0</v>
      </c>
    </row>
    <row r="5528" spans="14:23" ht="15" customHeight="1" x14ac:dyDescent="0.25">
      <c r="N5528" t="s">
        <v>15466</v>
      </c>
      <c r="O5528" t="s">
        <v>2228</v>
      </c>
      <c r="P5528" t="s">
        <v>15480</v>
      </c>
      <c r="Q5528" s="16" t="s">
        <v>15481</v>
      </c>
      <c r="R5528">
        <v>2</v>
      </c>
      <c r="S5528">
        <v>2</v>
      </c>
      <c r="T5528">
        <v>2</v>
      </c>
      <c r="U5528">
        <f t="shared" si="174"/>
        <v>0</v>
      </c>
      <c r="V5528">
        <v>0</v>
      </c>
      <c r="W5528">
        <v>0</v>
      </c>
    </row>
    <row r="5529" spans="14:23" ht="15" customHeight="1" x14ac:dyDescent="0.25">
      <c r="N5529" t="s">
        <v>15466</v>
      </c>
      <c r="O5529" t="s">
        <v>2228</v>
      </c>
      <c r="P5529" t="s">
        <v>15482</v>
      </c>
      <c r="Q5529" s="16" t="s">
        <v>10085</v>
      </c>
      <c r="R5529">
        <v>2</v>
      </c>
      <c r="S5529">
        <v>2</v>
      </c>
      <c r="T5529">
        <v>2</v>
      </c>
      <c r="U5529">
        <f t="shared" si="174"/>
        <v>0</v>
      </c>
      <c r="V5529">
        <v>0</v>
      </c>
      <c r="W5529">
        <v>0</v>
      </c>
    </row>
    <row r="5530" spans="14:23" ht="15" customHeight="1" x14ac:dyDescent="0.25">
      <c r="N5530" t="s">
        <v>15466</v>
      </c>
      <c r="O5530" t="s">
        <v>2228</v>
      </c>
      <c r="P5530" t="s">
        <v>15483</v>
      </c>
      <c r="Q5530" s="16" t="s">
        <v>15484</v>
      </c>
      <c r="R5530">
        <v>2</v>
      </c>
      <c r="S5530">
        <v>2</v>
      </c>
      <c r="T5530">
        <v>2</v>
      </c>
      <c r="U5530">
        <f t="shared" si="174"/>
        <v>0</v>
      </c>
      <c r="V5530">
        <v>0</v>
      </c>
      <c r="W5530">
        <v>0</v>
      </c>
    </row>
    <row r="5531" spans="14:23" ht="15" customHeight="1" x14ac:dyDescent="0.25">
      <c r="N5531" t="s">
        <v>15466</v>
      </c>
      <c r="O5531" t="s">
        <v>2228</v>
      </c>
      <c r="P5531" t="s">
        <v>15485</v>
      </c>
      <c r="Q5531" s="16" t="s">
        <v>15486</v>
      </c>
      <c r="R5531">
        <v>1</v>
      </c>
      <c r="S5531">
        <v>1</v>
      </c>
      <c r="T5531">
        <v>1</v>
      </c>
      <c r="U5531">
        <f t="shared" si="174"/>
        <v>0</v>
      </c>
      <c r="V5531">
        <v>0</v>
      </c>
      <c r="W5531">
        <v>0</v>
      </c>
    </row>
    <row r="5532" spans="14:23" ht="15" customHeight="1" x14ac:dyDescent="0.25">
      <c r="N5532" t="s">
        <v>15466</v>
      </c>
      <c r="O5532" t="s">
        <v>2228</v>
      </c>
      <c r="P5532" t="s">
        <v>15487</v>
      </c>
      <c r="Q5532" s="16" t="s">
        <v>15488</v>
      </c>
      <c r="R5532">
        <v>5</v>
      </c>
      <c r="S5532">
        <v>1</v>
      </c>
      <c r="T5532">
        <v>5</v>
      </c>
      <c r="U5532">
        <f t="shared" si="174"/>
        <v>0</v>
      </c>
      <c r="V5532">
        <v>0</v>
      </c>
      <c r="W5532">
        <v>0</v>
      </c>
    </row>
    <row r="5533" spans="14:23" ht="15" customHeight="1" x14ac:dyDescent="0.25">
      <c r="N5533" t="s">
        <v>15466</v>
      </c>
      <c r="O5533" t="s">
        <v>2228</v>
      </c>
      <c r="P5533" t="s">
        <v>15489</v>
      </c>
      <c r="Q5533" s="16" t="s">
        <v>15490</v>
      </c>
      <c r="R5533">
        <v>3</v>
      </c>
      <c r="S5533">
        <v>1</v>
      </c>
      <c r="T5533">
        <v>3</v>
      </c>
      <c r="U5533">
        <f t="shared" si="174"/>
        <v>0</v>
      </c>
      <c r="V5533">
        <v>0</v>
      </c>
      <c r="W5533">
        <v>0</v>
      </c>
    </row>
    <row r="5534" spans="14:23" ht="15" customHeight="1" x14ac:dyDescent="0.25">
      <c r="N5534" t="s">
        <v>15466</v>
      </c>
      <c r="O5534" t="s">
        <v>2228</v>
      </c>
      <c r="P5534" t="s">
        <v>15491</v>
      </c>
      <c r="Q5534" s="16" t="s">
        <v>15492</v>
      </c>
      <c r="R5534">
        <v>42</v>
      </c>
      <c r="S5534">
        <v>6</v>
      </c>
      <c r="T5534">
        <v>42</v>
      </c>
      <c r="U5534">
        <f t="shared" si="174"/>
        <v>0</v>
      </c>
      <c r="V5534">
        <v>0</v>
      </c>
      <c r="W5534">
        <v>0</v>
      </c>
    </row>
    <row r="5535" spans="14:23" ht="15" customHeight="1" x14ac:dyDescent="0.25">
      <c r="N5535" t="s">
        <v>15466</v>
      </c>
      <c r="O5535" t="s">
        <v>2228</v>
      </c>
      <c r="P5535" t="s">
        <v>15493</v>
      </c>
      <c r="Q5535" s="16" t="s">
        <v>15494</v>
      </c>
      <c r="R5535">
        <v>1</v>
      </c>
      <c r="S5535">
        <v>1</v>
      </c>
      <c r="T5535">
        <v>1</v>
      </c>
      <c r="U5535">
        <f t="shared" si="174"/>
        <v>0</v>
      </c>
      <c r="V5535">
        <v>0</v>
      </c>
      <c r="W5535">
        <v>0</v>
      </c>
    </row>
    <row r="5536" spans="14:23" ht="15" customHeight="1" x14ac:dyDescent="0.25">
      <c r="N5536" t="s">
        <v>15466</v>
      </c>
      <c r="O5536" t="s">
        <v>2228</v>
      </c>
      <c r="P5536" t="s">
        <v>15495</v>
      </c>
      <c r="Q5536" s="16" t="s">
        <v>15496</v>
      </c>
      <c r="R5536">
        <v>2</v>
      </c>
      <c r="S5536">
        <v>2</v>
      </c>
      <c r="T5536">
        <v>2</v>
      </c>
      <c r="U5536">
        <f t="shared" si="174"/>
        <v>0</v>
      </c>
      <c r="V5536">
        <v>0</v>
      </c>
      <c r="W5536">
        <v>0</v>
      </c>
    </row>
    <row r="5537" spans="14:23" ht="15" customHeight="1" x14ac:dyDescent="0.25">
      <c r="N5537" t="s">
        <v>15466</v>
      </c>
      <c r="O5537" t="s">
        <v>2228</v>
      </c>
      <c r="P5537" t="s">
        <v>15497</v>
      </c>
      <c r="Q5537" s="16" t="s">
        <v>15498</v>
      </c>
      <c r="R5537">
        <v>2</v>
      </c>
      <c r="S5537">
        <v>2</v>
      </c>
      <c r="T5537">
        <v>2</v>
      </c>
      <c r="U5537">
        <f t="shared" si="174"/>
        <v>0</v>
      </c>
      <c r="V5537">
        <v>0</v>
      </c>
      <c r="W5537">
        <v>0</v>
      </c>
    </row>
    <row r="5538" spans="14:23" ht="15" customHeight="1" x14ac:dyDescent="0.25">
      <c r="N5538" t="s">
        <v>15466</v>
      </c>
      <c r="O5538" t="s">
        <v>2228</v>
      </c>
      <c r="P5538" t="s">
        <v>15499</v>
      </c>
      <c r="Q5538" s="16" t="s">
        <v>15500</v>
      </c>
      <c r="R5538">
        <v>1</v>
      </c>
      <c r="S5538">
        <v>1</v>
      </c>
      <c r="T5538">
        <v>1</v>
      </c>
      <c r="U5538">
        <f t="shared" si="174"/>
        <v>0</v>
      </c>
      <c r="V5538">
        <v>0</v>
      </c>
      <c r="W5538">
        <v>0</v>
      </c>
    </row>
    <row r="5539" spans="14:23" ht="15" customHeight="1" x14ac:dyDescent="0.25">
      <c r="N5539" t="s">
        <v>15466</v>
      </c>
      <c r="O5539" t="s">
        <v>2228</v>
      </c>
      <c r="P5539" t="s">
        <v>15501</v>
      </c>
      <c r="Q5539" s="16" t="s">
        <v>15502</v>
      </c>
      <c r="R5539">
        <v>2</v>
      </c>
      <c r="S5539">
        <v>2</v>
      </c>
      <c r="T5539">
        <v>2</v>
      </c>
      <c r="U5539">
        <f t="shared" si="174"/>
        <v>0</v>
      </c>
      <c r="V5539">
        <v>0</v>
      </c>
      <c r="W5539">
        <v>0</v>
      </c>
    </row>
    <row r="5540" spans="14:23" ht="15" customHeight="1" x14ac:dyDescent="0.25">
      <c r="N5540" t="s">
        <v>15466</v>
      </c>
      <c r="O5540" t="s">
        <v>2228</v>
      </c>
      <c r="P5540" t="s">
        <v>15503</v>
      </c>
      <c r="Q5540" s="16" t="s">
        <v>15504</v>
      </c>
      <c r="R5540">
        <v>2</v>
      </c>
      <c r="S5540">
        <v>1</v>
      </c>
      <c r="T5540">
        <v>2</v>
      </c>
      <c r="U5540">
        <f t="shared" si="174"/>
        <v>0</v>
      </c>
      <c r="V5540">
        <v>0</v>
      </c>
      <c r="W5540">
        <v>0</v>
      </c>
    </row>
    <row r="5541" spans="14:23" ht="15" customHeight="1" x14ac:dyDescent="0.25">
      <c r="N5541" t="s">
        <v>15466</v>
      </c>
      <c r="O5541" t="s">
        <v>2228</v>
      </c>
      <c r="P5541" t="s">
        <v>15505</v>
      </c>
      <c r="Q5541" s="16" t="s">
        <v>15506</v>
      </c>
      <c r="R5541">
        <v>2</v>
      </c>
      <c r="S5541">
        <v>1</v>
      </c>
      <c r="T5541">
        <v>2</v>
      </c>
      <c r="U5541">
        <f t="shared" ref="U5541:U5604" si="175">IF(V5541=0, 0, "")</f>
        <v>0</v>
      </c>
      <c r="V5541">
        <v>0</v>
      </c>
      <c r="W5541">
        <v>0</v>
      </c>
    </row>
    <row r="5542" spans="14:23" ht="15" customHeight="1" x14ac:dyDescent="0.25">
      <c r="N5542" t="s">
        <v>15466</v>
      </c>
      <c r="O5542" t="s">
        <v>2228</v>
      </c>
      <c r="P5542" t="s">
        <v>15507</v>
      </c>
      <c r="Q5542" s="16" t="s">
        <v>15508</v>
      </c>
      <c r="R5542">
        <v>2</v>
      </c>
      <c r="S5542">
        <v>1</v>
      </c>
      <c r="T5542">
        <v>2</v>
      </c>
      <c r="U5542">
        <f t="shared" si="175"/>
        <v>0</v>
      </c>
      <c r="V5542">
        <v>0</v>
      </c>
      <c r="W5542">
        <v>0</v>
      </c>
    </row>
    <row r="5543" spans="14:23" ht="15" customHeight="1" x14ac:dyDescent="0.25">
      <c r="N5543" t="s">
        <v>15466</v>
      </c>
      <c r="O5543" t="s">
        <v>2228</v>
      </c>
      <c r="P5543" t="s">
        <v>15509</v>
      </c>
      <c r="Q5543" s="16" t="s">
        <v>15510</v>
      </c>
      <c r="R5543">
        <v>8</v>
      </c>
      <c r="S5543">
        <v>8</v>
      </c>
      <c r="T5543">
        <v>8</v>
      </c>
      <c r="U5543">
        <f t="shared" si="175"/>
        <v>0</v>
      </c>
      <c r="V5543">
        <v>0</v>
      </c>
      <c r="W5543">
        <v>0</v>
      </c>
    </row>
    <row r="5544" spans="14:23" ht="15" customHeight="1" x14ac:dyDescent="0.25">
      <c r="N5544" t="s">
        <v>15466</v>
      </c>
      <c r="O5544" t="s">
        <v>2228</v>
      </c>
      <c r="P5544" t="s">
        <v>15511</v>
      </c>
      <c r="Q5544" s="16" t="s">
        <v>15512</v>
      </c>
      <c r="R5544">
        <v>3</v>
      </c>
      <c r="S5544">
        <v>2</v>
      </c>
      <c r="T5544">
        <v>3</v>
      </c>
      <c r="U5544">
        <f t="shared" si="175"/>
        <v>0</v>
      </c>
      <c r="V5544">
        <v>0</v>
      </c>
      <c r="W5544">
        <v>0</v>
      </c>
    </row>
    <row r="5545" spans="14:23" ht="15" customHeight="1" x14ac:dyDescent="0.25">
      <c r="N5545" t="s">
        <v>15466</v>
      </c>
      <c r="O5545" t="s">
        <v>2228</v>
      </c>
      <c r="P5545" t="s">
        <v>15513</v>
      </c>
      <c r="Q5545" s="16" t="s">
        <v>12120</v>
      </c>
      <c r="R5545">
        <v>5</v>
      </c>
      <c r="S5545">
        <v>2</v>
      </c>
      <c r="T5545">
        <v>5</v>
      </c>
      <c r="U5545">
        <f t="shared" si="175"/>
        <v>0</v>
      </c>
      <c r="V5545">
        <v>0</v>
      </c>
      <c r="W5545">
        <v>0</v>
      </c>
    </row>
    <row r="5546" spans="14:23" ht="15" customHeight="1" x14ac:dyDescent="0.25">
      <c r="N5546" t="s">
        <v>15466</v>
      </c>
      <c r="O5546" t="s">
        <v>2228</v>
      </c>
      <c r="P5546" t="s">
        <v>15514</v>
      </c>
      <c r="Q5546" s="16" t="s">
        <v>12120</v>
      </c>
      <c r="R5546">
        <v>4</v>
      </c>
      <c r="S5546">
        <v>4</v>
      </c>
      <c r="T5546">
        <v>4</v>
      </c>
      <c r="U5546">
        <f t="shared" si="175"/>
        <v>0</v>
      </c>
      <c r="V5546">
        <v>0</v>
      </c>
      <c r="W5546">
        <v>0</v>
      </c>
    </row>
    <row r="5547" spans="14:23" ht="15" customHeight="1" x14ac:dyDescent="0.25">
      <c r="N5547" t="s">
        <v>15466</v>
      </c>
      <c r="O5547" t="s">
        <v>2228</v>
      </c>
      <c r="P5547" t="s">
        <v>15515</v>
      </c>
      <c r="Q5547" s="16" t="s">
        <v>15516</v>
      </c>
      <c r="R5547">
        <v>5</v>
      </c>
      <c r="S5547">
        <v>2</v>
      </c>
      <c r="T5547">
        <v>5</v>
      </c>
      <c r="U5547">
        <f t="shared" si="175"/>
        <v>0</v>
      </c>
      <c r="V5547">
        <v>0</v>
      </c>
      <c r="W5547">
        <v>0</v>
      </c>
    </row>
    <row r="5548" spans="14:23" ht="15" customHeight="1" x14ac:dyDescent="0.25">
      <c r="N5548" t="s">
        <v>15466</v>
      </c>
      <c r="O5548" t="s">
        <v>2228</v>
      </c>
      <c r="P5548" t="s">
        <v>15517</v>
      </c>
      <c r="Q5548" s="16" t="s">
        <v>15518</v>
      </c>
      <c r="R5548">
        <v>5</v>
      </c>
      <c r="S5548">
        <v>2</v>
      </c>
      <c r="T5548">
        <v>5</v>
      </c>
      <c r="U5548">
        <f t="shared" si="175"/>
        <v>0</v>
      </c>
      <c r="V5548">
        <v>0</v>
      </c>
      <c r="W5548">
        <v>0</v>
      </c>
    </row>
    <row r="5549" spans="14:23" ht="15" customHeight="1" x14ac:dyDescent="0.25">
      <c r="N5549" t="s">
        <v>15466</v>
      </c>
      <c r="O5549" t="s">
        <v>2228</v>
      </c>
      <c r="P5549" t="s">
        <v>15519</v>
      </c>
      <c r="Q5549" s="16" t="s">
        <v>15520</v>
      </c>
      <c r="R5549">
        <v>1</v>
      </c>
      <c r="S5549">
        <v>1</v>
      </c>
      <c r="T5549">
        <v>1</v>
      </c>
      <c r="U5549">
        <f t="shared" si="175"/>
        <v>0</v>
      </c>
      <c r="V5549">
        <v>0</v>
      </c>
      <c r="W5549">
        <v>0</v>
      </c>
    </row>
    <row r="5550" spans="14:23" ht="15" customHeight="1" x14ac:dyDescent="0.25">
      <c r="N5550" t="s">
        <v>15466</v>
      </c>
      <c r="O5550" t="s">
        <v>2228</v>
      </c>
      <c r="P5550" t="s">
        <v>15519</v>
      </c>
      <c r="Q5550" s="16" t="s">
        <v>15521</v>
      </c>
      <c r="R5550">
        <v>1</v>
      </c>
      <c r="S5550">
        <v>1</v>
      </c>
      <c r="T5550">
        <v>1</v>
      </c>
      <c r="U5550">
        <f t="shared" si="175"/>
        <v>0</v>
      </c>
      <c r="V5550">
        <v>0</v>
      </c>
      <c r="W5550">
        <v>0</v>
      </c>
    </row>
    <row r="5551" spans="14:23" ht="15" customHeight="1" x14ac:dyDescent="0.25">
      <c r="N5551" t="s">
        <v>15466</v>
      </c>
      <c r="O5551" t="s">
        <v>2228</v>
      </c>
      <c r="P5551" t="s">
        <v>15522</v>
      </c>
      <c r="Q5551" s="16" t="s">
        <v>15523</v>
      </c>
      <c r="R5551">
        <v>4</v>
      </c>
      <c r="S5551">
        <v>3</v>
      </c>
      <c r="T5551">
        <v>4</v>
      </c>
      <c r="U5551">
        <f t="shared" si="175"/>
        <v>0</v>
      </c>
      <c r="V5551">
        <v>0</v>
      </c>
      <c r="W5551">
        <v>0</v>
      </c>
    </row>
    <row r="5552" spans="14:23" ht="15" customHeight="1" x14ac:dyDescent="0.25">
      <c r="N5552" t="s">
        <v>15466</v>
      </c>
      <c r="O5552" t="s">
        <v>2228</v>
      </c>
      <c r="P5552" t="s">
        <v>15524</v>
      </c>
      <c r="Q5552" s="16" t="s">
        <v>15525</v>
      </c>
      <c r="R5552">
        <v>4</v>
      </c>
      <c r="S5552">
        <v>2</v>
      </c>
      <c r="T5552">
        <v>4</v>
      </c>
      <c r="U5552">
        <f t="shared" si="175"/>
        <v>0</v>
      </c>
      <c r="V5552">
        <v>0</v>
      </c>
      <c r="W5552">
        <v>0</v>
      </c>
    </row>
    <row r="5553" spans="14:23" ht="15" customHeight="1" x14ac:dyDescent="0.25">
      <c r="N5553" t="s">
        <v>15466</v>
      </c>
      <c r="O5553" t="s">
        <v>2228</v>
      </c>
      <c r="P5553" t="s">
        <v>15526</v>
      </c>
      <c r="Q5553" s="16" t="s">
        <v>15527</v>
      </c>
      <c r="R5553">
        <v>6</v>
      </c>
      <c r="S5553">
        <v>5</v>
      </c>
      <c r="T5553">
        <v>6</v>
      </c>
      <c r="U5553">
        <f t="shared" si="175"/>
        <v>0</v>
      </c>
      <c r="V5553">
        <v>0</v>
      </c>
      <c r="W5553">
        <v>0</v>
      </c>
    </row>
    <row r="5554" spans="14:23" ht="15" customHeight="1" x14ac:dyDescent="0.25">
      <c r="N5554" t="s">
        <v>15466</v>
      </c>
      <c r="O5554" t="s">
        <v>2228</v>
      </c>
      <c r="P5554" t="s">
        <v>15528</v>
      </c>
      <c r="Q5554" s="16" t="s">
        <v>15460</v>
      </c>
      <c r="R5554">
        <v>6</v>
      </c>
      <c r="S5554">
        <v>5</v>
      </c>
      <c r="T5554">
        <v>6</v>
      </c>
      <c r="U5554">
        <f t="shared" si="175"/>
        <v>0</v>
      </c>
      <c r="V5554">
        <v>0</v>
      </c>
      <c r="W5554">
        <v>0</v>
      </c>
    </row>
    <row r="5555" spans="14:23" ht="15" customHeight="1" x14ac:dyDescent="0.25">
      <c r="N5555" t="s">
        <v>15466</v>
      </c>
      <c r="O5555" t="s">
        <v>2228</v>
      </c>
      <c r="P5555" t="s">
        <v>15529</v>
      </c>
      <c r="Q5555" s="16" t="s">
        <v>15530</v>
      </c>
      <c r="R5555">
        <v>1</v>
      </c>
      <c r="S5555">
        <v>1</v>
      </c>
      <c r="T5555">
        <v>1</v>
      </c>
      <c r="U5555">
        <f t="shared" si="175"/>
        <v>0</v>
      </c>
      <c r="V5555">
        <v>0</v>
      </c>
      <c r="W5555">
        <v>0</v>
      </c>
    </row>
    <row r="5556" spans="14:23" ht="15" customHeight="1" x14ac:dyDescent="0.25">
      <c r="N5556" t="s">
        <v>15466</v>
      </c>
      <c r="O5556" t="s">
        <v>2228</v>
      </c>
      <c r="P5556" t="s">
        <v>15531</v>
      </c>
      <c r="Q5556" s="16" t="s">
        <v>15532</v>
      </c>
      <c r="R5556">
        <v>4</v>
      </c>
      <c r="S5556">
        <v>2</v>
      </c>
      <c r="T5556">
        <v>4</v>
      </c>
      <c r="U5556">
        <f t="shared" si="175"/>
        <v>0</v>
      </c>
      <c r="V5556">
        <v>0</v>
      </c>
      <c r="W5556">
        <v>0</v>
      </c>
    </row>
    <row r="5557" spans="14:23" ht="15" customHeight="1" x14ac:dyDescent="0.25">
      <c r="N5557" t="s">
        <v>15466</v>
      </c>
      <c r="O5557" t="s">
        <v>2228</v>
      </c>
      <c r="P5557" t="s">
        <v>15533</v>
      </c>
      <c r="Q5557" s="16" t="s">
        <v>15534</v>
      </c>
      <c r="R5557">
        <v>4</v>
      </c>
      <c r="S5557">
        <v>4</v>
      </c>
      <c r="T5557">
        <v>4</v>
      </c>
      <c r="U5557">
        <f t="shared" si="175"/>
        <v>0</v>
      </c>
      <c r="V5557">
        <v>0</v>
      </c>
      <c r="W5557">
        <v>0</v>
      </c>
    </row>
    <row r="5558" spans="14:23" ht="15" customHeight="1" x14ac:dyDescent="0.25">
      <c r="N5558" t="s">
        <v>15466</v>
      </c>
      <c r="O5558" t="s">
        <v>2228</v>
      </c>
      <c r="P5558" t="s">
        <v>15535</v>
      </c>
      <c r="Q5558" s="16" t="s">
        <v>15536</v>
      </c>
      <c r="R5558">
        <v>2</v>
      </c>
      <c r="S5558">
        <v>2</v>
      </c>
      <c r="T5558">
        <v>2</v>
      </c>
      <c r="U5558">
        <f t="shared" si="175"/>
        <v>0</v>
      </c>
      <c r="V5558">
        <v>0</v>
      </c>
      <c r="W5558">
        <v>0</v>
      </c>
    </row>
    <row r="5559" spans="14:23" ht="15" customHeight="1" x14ac:dyDescent="0.25">
      <c r="N5559" t="s">
        <v>15466</v>
      </c>
      <c r="O5559" t="s">
        <v>2228</v>
      </c>
      <c r="P5559" t="s">
        <v>15537</v>
      </c>
      <c r="Q5559" s="16" t="s">
        <v>15538</v>
      </c>
      <c r="R5559">
        <v>2</v>
      </c>
      <c r="S5559">
        <v>2</v>
      </c>
      <c r="T5559">
        <v>2</v>
      </c>
      <c r="U5559">
        <f t="shared" si="175"/>
        <v>0</v>
      </c>
      <c r="V5559">
        <v>0</v>
      </c>
      <c r="W5559">
        <v>0</v>
      </c>
    </row>
    <row r="5560" spans="14:23" ht="15" customHeight="1" x14ac:dyDescent="0.25">
      <c r="N5560" t="s">
        <v>15466</v>
      </c>
      <c r="O5560" t="s">
        <v>2228</v>
      </c>
      <c r="P5560" t="s">
        <v>15539</v>
      </c>
      <c r="Q5560" s="16" t="s">
        <v>15540</v>
      </c>
      <c r="R5560">
        <v>6</v>
      </c>
      <c r="S5560">
        <v>5</v>
      </c>
      <c r="T5560">
        <v>6</v>
      </c>
      <c r="U5560">
        <f t="shared" si="175"/>
        <v>0</v>
      </c>
      <c r="V5560">
        <v>0</v>
      </c>
      <c r="W5560">
        <v>0</v>
      </c>
    </row>
    <row r="5561" spans="14:23" ht="15" customHeight="1" x14ac:dyDescent="0.25">
      <c r="N5561" t="s">
        <v>15466</v>
      </c>
      <c r="O5561" t="s">
        <v>2228</v>
      </c>
      <c r="P5561" t="s">
        <v>15541</v>
      </c>
      <c r="Q5561" s="16" t="s">
        <v>15542</v>
      </c>
      <c r="R5561">
        <v>9</v>
      </c>
      <c r="S5561">
        <v>6</v>
      </c>
      <c r="T5561">
        <v>9</v>
      </c>
      <c r="U5561">
        <f t="shared" si="175"/>
        <v>0</v>
      </c>
      <c r="V5561">
        <v>0</v>
      </c>
      <c r="W5561">
        <v>0</v>
      </c>
    </row>
    <row r="5562" spans="14:23" ht="15" customHeight="1" x14ac:dyDescent="0.25">
      <c r="N5562" t="s">
        <v>15466</v>
      </c>
      <c r="O5562" t="s">
        <v>2228</v>
      </c>
      <c r="P5562" t="s">
        <v>15543</v>
      </c>
      <c r="Q5562" s="16" t="s">
        <v>15544</v>
      </c>
      <c r="R5562">
        <v>1</v>
      </c>
      <c r="S5562">
        <v>1</v>
      </c>
      <c r="T5562">
        <v>1</v>
      </c>
      <c r="U5562">
        <f t="shared" si="175"/>
        <v>0</v>
      </c>
      <c r="V5562">
        <v>0</v>
      </c>
      <c r="W5562">
        <v>0</v>
      </c>
    </row>
    <row r="5563" spans="14:23" ht="15" customHeight="1" x14ac:dyDescent="0.25">
      <c r="N5563" t="s">
        <v>15466</v>
      </c>
      <c r="O5563" t="s">
        <v>2228</v>
      </c>
      <c r="P5563" t="s">
        <v>15545</v>
      </c>
      <c r="Q5563" s="16" t="s">
        <v>15546</v>
      </c>
      <c r="R5563">
        <v>1</v>
      </c>
      <c r="S5563">
        <v>1</v>
      </c>
      <c r="T5563">
        <v>1</v>
      </c>
      <c r="U5563">
        <f t="shared" si="175"/>
        <v>0</v>
      </c>
      <c r="V5563">
        <v>0</v>
      </c>
      <c r="W5563">
        <v>0</v>
      </c>
    </row>
    <row r="5564" spans="14:23" ht="15" customHeight="1" x14ac:dyDescent="0.25">
      <c r="N5564" t="s">
        <v>15466</v>
      </c>
      <c r="O5564" t="s">
        <v>2228</v>
      </c>
      <c r="P5564" t="s">
        <v>15547</v>
      </c>
      <c r="Q5564" s="16" t="s">
        <v>2379</v>
      </c>
      <c r="R5564">
        <v>3</v>
      </c>
      <c r="S5564">
        <v>3</v>
      </c>
      <c r="T5564">
        <v>3</v>
      </c>
      <c r="U5564">
        <f t="shared" si="175"/>
        <v>0</v>
      </c>
      <c r="V5564">
        <v>0</v>
      </c>
      <c r="W5564">
        <v>0</v>
      </c>
    </row>
    <row r="5565" spans="14:23" ht="15" customHeight="1" x14ac:dyDescent="0.25">
      <c r="N5565" t="s">
        <v>15466</v>
      </c>
      <c r="O5565" t="s">
        <v>2228</v>
      </c>
      <c r="P5565" t="s">
        <v>15548</v>
      </c>
      <c r="Q5565" s="16" t="s">
        <v>15549</v>
      </c>
      <c r="R5565">
        <v>4</v>
      </c>
      <c r="S5565">
        <v>2</v>
      </c>
      <c r="T5565">
        <v>4</v>
      </c>
      <c r="U5565">
        <f t="shared" si="175"/>
        <v>0</v>
      </c>
      <c r="V5565">
        <v>0</v>
      </c>
      <c r="W5565">
        <v>0</v>
      </c>
    </row>
    <row r="5566" spans="14:23" ht="15" customHeight="1" x14ac:dyDescent="0.25">
      <c r="N5566" t="s">
        <v>15466</v>
      </c>
      <c r="O5566" t="s">
        <v>2228</v>
      </c>
      <c r="P5566" t="s">
        <v>15550</v>
      </c>
      <c r="Q5566" s="16" t="s">
        <v>15551</v>
      </c>
      <c r="R5566">
        <v>3</v>
      </c>
      <c r="S5566">
        <v>1</v>
      </c>
      <c r="T5566">
        <v>3</v>
      </c>
      <c r="U5566">
        <f t="shared" si="175"/>
        <v>0</v>
      </c>
      <c r="V5566">
        <v>0</v>
      </c>
      <c r="W5566">
        <v>0</v>
      </c>
    </row>
    <row r="5567" spans="14:23" ht="15" customHeight="1" x14ac:dyDescent="0.25">
      <c r="N5567" t="s">
        <v>15466</v>
      </c>
      <c r="O5567" t="s">
        <v>2228</v>
      </c>
      <c r="P5567" t="s">
        <v>15552</v>
      </c>
      <c r="Q5567" s="16" t="s">
        <v>15553</v>
      </c>
      <c r="R5567">
        <v>1</v>
      </c>
      <c r="S5567">
        <v>1</v>
      </c>
      <c r="T5567">
        <v>1</v>
      </c>
      <c r="U5567">
        <f t="shared" si="175"/>
        <v>0</v>
      </c>
      <c r="V5567">
        <v>0</v>
      </c>
      <c r="W5567">
        <v>0</v>
      </c>
    </row>
    <row r="5568" spans="14:23" ht="15" customHeight="1" x14ac:dyDescent="0.25">
      <c r="N5568" t="s">
        <v>15466</v>
      </c>
      <c r="O5568" t="s">
        <v>2228</v>
      </c>
      <c r="P5568" t="s">
        <v>15554</v>
      </c>
      <c r="Q5568" s="16" t="s">
        <v>15555</v>
      </c>
      <c r="R5568">
        <v>1</v>
      </c>
      <c r="S5568">
        <v>1</v>
      </c>
      <c r="T5568">
        <v>1</v>
      </c>
      <c r="U5568">
        <f t="shared" si="175"/>
        <v>0</v>
      </c>
      <c r="V5568">
        <v>0</v>
      </c>
      <c r="W5568">
        <v>0</v>
      </c>
    </row>
    <row r="5569" spans="14:23" ht="15" customHeight="1" x14ac:dyDescent="0.25">
      <c r="N5569" t="s">
        <v>15466</v>
      </c>
      <c r="O5569" t="s">
        <v>2228</v>
      </c>
      <c r="P5569" t="s">
        <v>15556</v>
      </c>
      <c r="Q5569" s="16" t="s">
        <v>15557</v>
      </c>
      <c r="R5569">
        <v>1</v>
      </c>
      <c r="S5569">
        <v>1</v>
      </c>
      <c r="T5569">
        <v>1</v>
      </c>
      <c r="U5569">
        <f t="shared" si="175"/>
        <v>0</v>
      </c>
      <c r="V5569">
        <v>0</v>
      </c>
      <c r="W5569">
        <v>0</v>
      </c>
    </row>
    <row r="5570" spans="14:23" ht="15" customHeight="1" x14ac:dyDescent="0.25">
      <c r="N5570" t="s">
        <v>15466</v>
      </c>
      <c r="O5570" t="s">
        <v>2228</v>
      </c>
      <c r="P5570" t="s">
        <v>15558</v>
      </c>
      <c r="Q5570" s="16" t="s">
        <v>15559</v>
      </c>
      <c r="R5570">
        <v>1</v>
      </c>
      <c r="S5570">
        <v>1</v>
      </c>
      <c r="T5570">
        <v>1</v>
      </c>
      <c r="U5570">
        <f t="shared" si="175"/>
        <v>0</v>
      </c>
      <c r="V5570">
        <v>0</v>
      </c>
      <c r="W5570">
        <v>0</v>
      </c>
    </row>
    <row r="5571" spans="14:23" ht="15" customHeight="1" x14ac:dyDescent="0.25">
      <c r="N5571" t="s">
        <v>15466</v>
      </c>
      <c r="O5571" t="s">
        <v>2228</v>
      </c>
      <c r="P5571" t="s">
        <v>15560</v>
      </c>
      <c r="Q5571" s="16" t="s">
        <v>15561</v>
      </c>
      <c r="R5571">
        <v>2</v>
      </c>
      <c r="S5571">
        <v>2</v>
      </c>
      <c r="T5571">
        <v>2</v>
      </c>
      <c r="U5571">
        <f t="shared" si="175"/>
        <v>0</v>
      </c>
      <c r="V5571">
        <v>0</v>
      </c>
      <c r="W5571">
        <v>0</v>
      </c>
    </row>
    <row r="5572" spans="14:23" ht="15" customHeight="1" x14ac:dyDescent="0.25">
      <c r="N5572" t="s">
        <v>15466</v>
      </c>
      <c r="O5572" t="s">
        <v>2228</v>
      </c>
      <c r="P5572" t="s">
        <v>15562</v>
      </c>
      <c r="Q5572" s="16" t="s">
        <v>15563</v>
      </c>
      <c r="R5572">
        <v>2</v>
      </c>
      <c r="S5572">
        <v>2</v>
      </c>
      <c r="T5572">
        <v>2</v>
      </c>
      <c r="U5572">
        <f t="shared" si="175"/>
        <v>0</v>
      </c>
      <c r="V5572">
        <v>0</v>
      </c>
      <c r="W5572">
        <v>0</v>
      </c>
    </row>
    <row r="5573" spans="14:23" ht="15" customHeight="1" x14ac:dyDescent="0.25">
      <c r="N5573" t="s">
        <v>15466</v>
      </c>
      <c r="O5573" t="s">
        <v>2228</v>
      </c>
      <c r="P5573" t="s">
        <v>15564</v>
      </c>
      <c r="Q5573" s="16" t="s">
        <v>15565</v>
      </c>
      <c r="R5573">
        <v>2</v>
      </c>
      <c r="S5573">
        <v>1</v>
      </c>
      <c r="T5573">
        <v>2</v>
      </c>
      <c r="U5573">
        <f t="shared" si="175"/>
        <v>0</v>
      </c>
      <c r="V5573">
        <v>0</v>
      </c>
      <c r="W5573">
        <v>0</v>
      </c>
    </row>
    <row r="5574" spans="14:23" ht="15" customHeight="1" x14ac:dyDescent="0.25">
      <c r="N5574" t="s">
        <v>15466</v>
      </c>
      <c r="O5574" t="s">
        <v>2228</v>
      </c>
      <c r="P5574" t="s">
        <v>15566</v>
      </c>
      <c r="Q5574" s="16" t="s">
        <v>15567</v>
      </c>
      <c r="R5574">
        <v>2</v>
      </c>
      <c r="S5574">
        <v>1</v>
      </c>
      <c r="T5574">
        <v>2</v>
      </c>
      <c r="U5574">
        <f t="shared" si="175"/>
        <v>0</v>
      </c>
      <c r="V5574">
        <v>0</v>
      </c>
      <c r="W5574">
        <v>0</v>
      </c>
    </row>
    <row r="5575" spans="14:23" ht="15" customHeight="1" x14ac:dyDescent="0.25">
      <c r="N5575" t="s">
        <v>15466</v>
      </c>
      <c r="O5575" t="s">
        <v>2228</v>
      </c>
      <c r="P5575" t="s">
        <v>15568</v>
      </c>
      <c r="Q5575" s="16" t="s">
        <v>15569</v>
      </c>
      <c r="R5575">
        <v>2</v>
      </c>
      <c r="S5575">
        <v>1</v>
      </c>
      <c r="T5575">
        <v>2</v>
      </c>
      <c r="U5575">
        <f t="shared" si="175"/>
        <v>0</v>
      </c>
      <c r="V5575">
        <v>0</v>
      </c>
      <c r="W5575">
        <v>0</v>
      </c>
    </row>
    <row r="5576" spans="14:23" ht="15" customHeight="1" x14ac:dyDescent="0.25">
      <c r="N5576" t="s">
        <v>15466</v>
      </c>
      <c r="O5576" t="s">
        <v>2228</v>
      </c>
      <c r="P5576" t="s">
        <v>15570</v>
      </c>
      <c r="Q5576" s="16" t="s">
        <v>15571</v>
      </c>
      <c r="R5576">
        <v>2</v>
      </c>
      <c r="S5576">
        <v>1</v>
      </c>
      <c r="T5576">
        <v>2</v>
      </c>
      <c r="U5576">
        <f t="shared" si="175"/>
        <v>0</v>
      </c>
      <c r="V5576">
        <v>0</v>
      </c>
      <c r="W5576">
        <v>0</v>
      </c>
    </row>
    <row r="5577" spans="14:23" ht="15" customHeight="1" x14ac:dyDescent="0.25">
      <c r="N5577" t="s">
        <v>15466</v>
      </c>
      <c r="O5577" t="s">
        <v>2228</v>
      </c>
      <c r="P5577" t="s">
        <v>15572</v>
      </c>
      <c r="Q5577" s="16" t="s">
        <v>15573</v>
      </c>
      <c r="R5577">
        <v>3</v>
      </c>
      <c r="S5577">
        <v>3</v>
      </c>
      <c r="T5577">
        <v>3</v>
      </c>
      <c r="U5577">
        <f t="shared" si="175"/>
        <v>0</v>
      </c>
      <c r="V5577">
        <v>0</v>
      </c>
      <c r="W5577">
        <v>0</v>
      </c>
    </row>
    <row r="5578" spans="14:23" ht="15" customHeight="1" x14ac:dyDescent="0.25">
      <c r="N5578" t="s">
        <v>15466</v>
      </c>
      <c r="O5578" t="s">
        <v>2228</v>
      </c>
      <c r="P5578" t="s">
        <v>15574</v>
      </c>
      <c r="Q5578" s="16" t="s">
        <v>15565</v>
      </c>
      <c r="R5578">
        <v>1</v>
      </c>
      <c r="S5578">
        <v>1</v>
      </c>
      <c r="T5578">
        <v>1</v>
      </c>
      <c r="U5578">
        <f t="shared" si="175"/>
        <v>0</v>
      </c>
      <c r="V5578">
        <v>0</v>
      </c>
      <c r="W5578">
        <v>0</v>
      </c>
    </row>
    <row r="5579" spans="14:23" ht="15" customHeight="1" x14ac:dyDescent="0.25">
      <c r="N5579" t="s">
        <v>15466</v>
      </c>
      <c r="O5579" t="s">
        <v>2228</v>
      </c>
      <c r="P5579" t="s">
        <v>15575</v>
      </c>
      <c r="Q5579" s="16" t="s">
        <v>15576</v>
      </c>
      <c r="R5579">
        <v>2</v>
      </c>
      <c r="S5579">
        <v>1</v>
      </c>
      <c r="T5579">
        <v>2</v>
      </c>
      <c r="U5579">
        <f t="shared" si="175"/>
        <v>0</v>
      </c>
      <c r="V5579">
        <v>0</v>
      </c>
      <c r="W5579">
        <v>0</v>
      </c>
    </row>
    <row r="5580" spans="14:23" ht="15" customHeight="1" x14ac:dyDescent="0.25">
      <c r="N5580" t="s">
        <v>15466</v>
      </c>
      <c r="O5580" t="s">
        <v>2228</v>
      </c>
      <c r="P5580" t="s">
        <v>15577</v>
      </c>
      <c r="Q5580" s="16" t="s">
        <v>15578</v>
      </c>
      <c r="R5580">
        <v>2</v>
      </c>
      <c r="S5580">
        <v>1</v>
      </c>
      <c r="T5580">
        <v>2</v>
      </c>
      <c r="U5580">
        <f t="shared" si="175"/>
        <v>0</v>
      </c>
      <c r="V5580">
        <v>0</v>
      </c>
      <c r="W5580">
        <v>0</v>
      </c>
    </row>
    <row r="5581" spans="14:23" ht="15" customHeight="1" x14ac:dyDescent="0.25">
      <c r="N5581" t="s">
        <v>15466</v>
      </c>
      <c r="O5581" t="s">
        <v>2228</v>
      </c>
      <c r="P5581" t="s">
        <v>15579</v>
      </c>
      <c r="Q5581" s="16" t="s">
        <v>15580</v>
      </c>
      <c r="R5581">
        <v>2</v>
      </c>
      <c r="S5581">
        <v>1</v>
      </c>
      <c r="T5581">
        <v>2</v>
      </c>
      <c r="U5581">
        <f t="shared" si="175"/>
        <v>0</v>
      </c>
      <c r="V5581">
        <v>0</v>
      </c>
      <c r="W5581">
        <v>0</v>
      </c>
    </row>
    <row r="5582" spans="14:23" ht="15" customHeight="1" x14ac:dyDescent="0.25">
      <c r="N5582" t="s">
        <v>15466</v>
      </c>
      <c r="O5582" t="s">
        <v>2228</v>
      </c>
      <c r="P5582" t="s">
        <v>15581</v>
      </c>
      <c r="Q5582" s="16" t="s">
        <v>15582</v>
      </c>
      <c r="R5582">
        <v>2</v>
      </c>
      <c r="S5582">
        <v>2</v>
      </c>
      <c r="T5582">
        <v>2</v>
      </c>
      <c r="U5582">
        <f t="shared" si="175"/>
        <v>0</v>
      </c>
      <c r="V5582">
        <v>0</v>
      </c>
      <c r="W5582">
        <v>0</v>
      </c>
    </row>
    <row r="5583" spans="14:23" ht="15" customHeight="1" x14ac:dyDescent="0.25">
      <c r="N5583" t="s">
        <v>15466</v>
      </c>
      <c r="O5583" t="s">
        <v>2228</v>
      </c>
      <c r="P5583" t="s">
        <v>15583</v>
      </c>
      <c r="Q5583" s="16" t="s">
        <v>2379</v>
      </c>
      <c r="R5583">
        <v>9</v>
      </c>
      <c r="S5583">
        <v>3</v>
      </c>
      <c r="T5583">
        <v>9</v>
      </c>
      <c r="U5583">
        <f t="shared" si="175"/>
        <v>0</v>
      </c>
      <c r="V5583">
        <v>0</v>
      </c>
      <c r="W5583">
        <v>0</v>
      </c>
    </row>
    <row r="5584" spans="14:23" ht="15" customHeight="1" x14ac:dyDescent="0.25">
      <c r="N5584" t="s">
        <v>15466</v>
      </c>
      <c r="O5584" t="s">
        <v>2228</v>
      </c>
      <c r="P5584" t="s">
        <v>15584</v>
      </c>
      <c r="Q5584" s="16" t="s">
        <v>15585</v>
      </c>
      <c r="R5584">
        <v>9</v>
      </c>
      <c r="S5584">
        <v>3</v>
      </c>
      <c r="T5584">
        <v>9</v>
      </c>
      <c r="U5584">
        <f t="shared" si="175"/>
        <v>0</v>
      </c>
      <c r="V5584">
        <v>0</v>
      </c>
      <c r="W5584">
        <v>0</v>
      </c>
    </row>
    <row r="5585" spans="14:23" ht="15" customHeight="1" x14ac:dyDescent="0.25">
      <c r="N5585" t="s">
        <v>15466</v>
      </c>
      <c r="O5585" t="s">
        <v>2228</v>
      </c>
      <c r="P5585" t="s">
        <v>15586</v>
      </c>
      <c r="Q5585" s="16" t="s">
        <v>15587</v>
      </c>
      <c r="R5585">
        <v>9</v>
      </c>
      <c r="S5585">
        <v>3</v>
      </c>
      <c r="T5585">
        <v>9</v>
      </c>
      <c r="U5585">
        <f t="shared" si="175"/>
        <v>0</v>
      </c>
      <c r="V5585">
        <v>0</v>
      </c>
      <c r="W5585">
        <v>0</v>
      </c>
    </row>
    <row r="5586" spans="14:23" ht="15" customHeight="1" x14ac:dyDescent="0.25">
      <c r="N5586" t="s">
        <v>15466</v>
      </c>
      <c r="O5586" t="s">
        <v>2228</v>
      </c>
      <c r="P5586" t="s">
        <v>15588</v>
      </c>
      <c r="Q5586" s="16" t="s">
        <v>15589</v>
      </c>
      <c r="R5586">
        <v>1</v>
      </c>
      <c r="S5586">
        <v>1</v>
      </c>
      <c r="T5586">
        <v>1</v>
      </c>
      <c r="U5586">
        <f t="shared" si="175"/>
        <v>0</v>
      </c>
      <c r="V5586">
        <v>0</v>
      </c>
      <c r="W5586">
        <v>0</v>
      </c>
    </row>
    <row r="5587" spans="14:23" ht="15" customHeight="1" x14ac:dyDescent="0.25">
      <c r="N5587" t="s">
        <v>15466</v>
      </c>
      <c r="O5587" t="s">
        <v>2228</v>
      </c>
      <c r="P5587" t="s">
        <v>15590</v>
      </c>
      <c r="Q5587" s="16" t="s">
        <v>15591</v>
      </c>
      <c r="R5587">
        <v>1</v>
      </c>
      <c r="S5587">
        <v>1</v>
      </c>
      <c r="T5587">
        <v>1</v>
      </c>
      <c r="U5587">
        <f t="shared" si="175"/>
        <v>0</v>
      </c>
      <c r="V5587">
        <v>0</v>
      </c>
      <c r="W5587">
        <v>0</v>
      </c>
    </row>
    <row r="5588" spans="14:23" ht="15" customHeight="1" x14ac:dyDescent="0.25">
      <c r="N5588" t="s">
        <v>15466</v>
      </c>
      <c r="O5588" t="s">
        <v>2228</v>
      </c>
      <c r="P5588" t="s">
        <v>15592</v>
      </c>
      <c r="Q5588" s="16" t="s">
        <v>15593</v>
      </c>
      <c r="R5588">
        <v>1</v>
      </c>
      <c r="S5588">
        <v>1</v>
      </c>
      <c r="T5588">
        <v>1</v>
      </c>
      <c r="U5588">
        <f t="shared" si="175"/>
        <v>0</v>
      </c>
      <c r="V5588">
        <v>0</v>
      </c>
      <c r="W5588">
        <v>0</v>
      </c>
    </row>
    <row r="5589" spans="14:23" ht="15" customHeight="1" x14ac:dyDescent="0.25">
      <c r="N5589" t="s">
        <v>15466</v>
      </c>
      <c r="O5589" t="s">
        <v>2228</v>
      </c>
      <c r="P5589" t="s">
        <v>15594</v>
      </c>
      <c r="Q5589" s="16" t="s">
        <v>15595</v>
      </c>
      <c r="R5589">
        <v>3</v>
      </c>
      <c r="S5589">
        <v>2</v>
      </c>
      <c r="T5589">
        <v>3</v>
      </c>
      <c r="U5589">
        <f t="shared" si="175"/>
        <v>0</v>
      </c>
      <c r="V5589">
        <v>0</v>
      </c>
      <c r="W5589">
        <v>0</v>
      </c>
    </row>
    <row r="5590" spans="14:23" ht="15" customHeight="1" x14ac:dyDescent="0.25">
      <c r="N5590" t="s">
        <v>15466</v>
      </c>
      <c r="O5590" t="s">
        <v>2228</v>
      </c>
      <c r="P5590" t="s">
        <v>15596</v>
      </c>
      <c r="Q5590" s="16" t="s">
        <v>15597</v>
      </c>
      <c r="R5590">
        <v>2</v>
      </c>
      <c r="S5590">
        <v>1</v>
      </c>
      <c r="T5590">
        <v>2</v>
      </c>
      <c r="U5590">
        <f t="shared" si="175"/>
        <v>0</v>
      </c>
      <c r="V5590">
        <v>0</v>
      </c>
      <c r="W5590">
        <v>0</v>
      </c>
    </row>
    <row r="5591" spans="14:23" ht="15" customHeight="1" x14ac:dyDescent="0.25">
      <c r="N5591" t="s">
        <v>15466</v>
      </c>
      <c r="O5591" t="s">
        <v>2228</v>
      </c>
      <c r="P5591" t="s">
        <v>15598</v>
      </c>
      <c r="Q5591" s="16" t="s">
        <v>15599</v>
      </c>
      <c r="R5591">
        <v>2</v>
      </c>
      <c r="S5591">
        <v>2</v>
      </c>
      <c r="T5591">
        <v>2</v>
      </c>
      <c r="U5591">
        <f t="shared" si="175"/>
        <v>0</v>
      </c>
      <c r="V5591">
        <v>0</v>
      </c>
      <c r="W5591">
        <v>0</v>
      </c>
    </row>
    <row r="5592" spans="14:23" ht="15" customHeight="1" x14ac:dyDescent="0.25">
      <c r="N5592" t="s">
        <v>15466</v>
      </c>
      <c r="O5592" t="s">
        <v>2228</v>
      </c>
      <c r="P5592" t="s">
        <v>15600</v>
      </c>
      <c r="Q5592" s="16" t="s">
        <v>15601</v>
      </c>
      <c r="R5592">
        <v>1</v>
      </c>
      <c r="S5592">
        <v>1</v>
      </c>
      <c r="T5592">
        <v>1</v>
      </c>
      <c r="U5592">
        <f t="shared" si="175"/>
        <v>0</v>
      </c>
      <c r="V5592">
        <v>0</v>
      </c>
      <c r="W5592">
        <v>0</v>
      </c>
    </row>
    <row r="5593" spans="14:23" ht="15" customHeight="1" x14ac:dyDescent="0.25">
      <c r="N5593" t="s">
        <v>15466</v>
      </c>
      <c r="O5593" t="s">
        <v>2228</v>
      </c>
      <c r="P5593" t="s">
        <v>15602</v>
      </c>
      <c r="Q5593" s="16" t="s">
        <v>15603</v>
      </c>
      <c r="R5593">
        <v>1</v>
      </c>
      <c r="S5593">
        <v>1</v>
      </c>
      <c r="T5593">
        <v>1</v>
      </c>
      <c r="U5593">
        <f t="shared" si="175"/>
        <v>0</v>
      </c>
      <c r="V5593">
        <v>0</v>
      </c>
      <c r="W5593">
        <v>0</v>
      </c>
    </row>
    <row r="5594" spans="14:23" ht="15" customHeight="1" x14ac:dyDescent="0.25">
      <c r="N5594" t="s">
        <v>15466</v>
      </c>
      <c r="O5594" t="s">
        <v>2228</v>
      </c>
      <c r="P5594" t="s">
        <v>15604</v>
      </c>
      <c r="Q5594" s="16" t="s">
        <v>15605</v>
      </c>
      <c r="R5594">
        <v>4</v>
      </c>
      <c r="S5594">
        <v>4</v>
      </c>
      <c r="T5594">
        <v>4</v>
      </c>
      <c r="U5594">
        <f t="shared" si="175"/>
        <v>0</v>
      </c>
      <c r="V5594">
        <v>0</v>
      </c>
      <c r="W5594">
        <v>0</v>
      </c>
    </row>
    <row r="5595" spans="14:23" ht="15" customHeight="1" x14ac:dyDescent="0.25">
      <c r="N5595" t="s">
        <v>15466</v>
      </c>
      <c r="O5595" t="s">
        <v>2228</v>
      </c>
      <c r="P5595" t="s">
        <v>15606</v>
      </c>
      <c r="Q5595" s="16" t="s">
        <v>15607</v>
      </c>
      <c r="R5595">
        <v>2</v>
      </c>
      <c r="S5595">
        <v>1</v>
      </c>
      <c r="T5595">
        <v>2</v>
      </c>
      <c r="U5595">
        <f t="shared" si="175"/>
        <v>0</v>
      </c>
      <c r="V5595">
        <v>0</v>
      </c>
      <c r="W5595">
        <v>0</v>
      </c>
    </row>
    <row r="5596" spans="14:23" ht="15" customHeight="1" x14ac:dyDescent="0.25">
      <c r="N5596" t="s">
        <v>15466</v>
      </c>
      <c r="O5596" t="s">
        <v>2228</v>
      </c>
      <c r="P5596" t="s">
        <v>15608</v>
      </c>
      <c r="Q5596" s="16" t="s">
        <v>15609</v>
      </c>
      <c r="R5596">
        <v>2</v>
      </c>
      <c r="S5596">
        <v>1</v>
      </c>
      <c r="T5596">
        <v>2</v>
      </c>
      <c r="U5596">
        <f t="shared" si="175"/>
        <v>0</v>
      </c>
      <c r="V5596">
        <v>0</v>
      </c>
      <c r="W5596">
        <v>0</v>
      </c>
    </row>
    <row r="5597" spans="14:23" ht="15" customHeight="1" x14ac:dyDescent="0.25">
      <c r="N5597" t="s">
        <v>15466</v>
      </c>
      <c r="O5597" t="s">
        <v>2228</v>
      </c>
      <c r="P5597" t="s">
        <v>15610</v>
      </c>
      <c r="Q5597" s="16" t="s">
        <v>15611</v>
      </c>
      <c r="R5597">
        <v>1</v>
      </c>
      <c r="S5597">
        <v>1</v>
      </c>
      <c r="T5597">
        <v>1</v>
      </c>
      <c r="U5597">
        <f t="shared" si="175"/>
        <v>0</v>
      </c>
      <c r="V5597">
        <v>0</v>
      </c>
      <c r="W5597">
        <v>0</v>
      </c>
    </row>
    <row r="5598" spans="14:23" ht="15" customHeight="1" x14ac:dyDescent="0.25">
      <c r="N5598" t="s">
        <v>15466</v>
      </c>
      <c r="O5598" t="s">
        <v>2228</v>
      </c>
      <c r="P5598" t="s">
        <v>15612</v>
      </c>
      <c r="Q5598" s="16" t="s">
        <v>15613</v>
      </c>
      <c r="R5598">
        <v>14</v>
      </c>
      <c r="S5598">
        <v>8</v>
      </c>
      <c r="T5598">
        <v>14</v>
      </c>
      <c r="U5598">
        <f t="shared" si="175"/>
        <v>0</v>
      </c>
      <c r="V5598">
        <v>0</v>
      </c>
      <c r="W5598">
        <v>0</v>
      </c>
    </row>
    <row r="5599" spans="14:23" ht="15" customHeight="1" x14ac:dyDescent="0.25">
      <c r="N5599" t="s">
        <v>15466</v>
      </c>
      <c r="O5599" t="s">
        <v>2228</v>
      </c>
      <c r="P5599" t="s">
        <v>15614</v>
      </c>
      <c r="Q5599" s="16" t="s">
        <v>9197</v>
      </c>
      <c r="R5599">
        <v>5</v>
      </c>
      <c r="S5599">
        <v>4</v>
      </c>
      <c r="T5599">
        <v>5</v>
      </c>
      <c r="U5599">
        <f t="shared" si="175"/>
        <v>0</v>
      </c>
      <c r="V5599">
        <v>0</v>
      </c>
      <c r="W5599">
        <v>0</v>
      </c>
    </row>
    <row r="5600" spans="14:23" ht="15" customHeight="1" x14ac:dyDescent="0.25">
      <c r="N5600" t="s">
        <v>15466</v>
      </c>
      <c r="O5600" t="s">
        <v>2228</v>
      </c>
      <c r="P5600" t="s">
        <v>15615</v>
      </c>
      <c r="Q5600" s="16" t="s">
        <v>15613</v>
      </c>
      <c r="R5600">
        <v>4</v>
      </c>
      <c r="S5600">
        <v>4</v>
      </c>
      <c r="T5600">
        <v>4</v>
      </c>
      <c r="U5600">
        <f t="shared" si="175"/>
        <v>0</v>
      </c>
      <c r="V5600">
        <v>0</v>
      </c>
      <c r="W5600">
        <v>0</v>
      </c>
    </row>
    <row r="5601" spans="14:23" ht="15" customHeight="1" x14ac:dyDescent="0.25">
      <c r="N5601" t="s">
        <v>15466</v>
      </c>
      <c r="O5601" t="s">
        <v>2228</v>
      </c>
      <c r="P5601" t="s">
        <v>15616</v>
      </c>
      <c r="Q5601" s="16" t="s">
        <v>15617</v>
      </c>
      <c r="R5601">
        <v>1</v>
      </c>
      <c r="S5601">
        <v>1</v>
      </c>
      <c r="T5601">
        <v>1</v>
      </c>
      <c r="U5601">
        <f t="shared" si="175"/>
        <v>0</v>
      </c>
      <c r="V5601">
        <v>0</v>
      </c>
      <c r="W5601">
        <v>0</v>
      </c>
    </row>
    <row r="5602" spans="14:23" ht="15" customHeight="1" x14ac:dyDescent="0.25">
      <c r="N5602" t="s">
        <v>15466</v>
      </c>
      <c r="O5602" t="s">
        <v>2228</v>
      </c>
      <c r="P5602" t="s">
        <v>15618</v>
      </c>
      <c r="Q5602" s="16" t="s">
        <v>15619</v>
      </c>
      <c r="R5602">
        <v>22</v>
      </c>
      <c r="S5602">
        <v>12</v>
      </c>
      <c r="T5602">
        <v>22</v>
      </c>
      <c r="U5602">
        <f t="shared" si="175"/>
        <v>0</v>
      </c>
      <c r="V5602">
        <v>0</v>
      </c>
      <c r="W5602">
        <v>0</v>
      </c>
    </row>
    <row r="5603" spans="14:23" ht="15" customHeight="1" x14ac:dyDescent="0.25">
      <c r="N5603" t="s">
        <v>15466</v>
      </c>
      <c r="O5603" t="s">
        <v>2228</v>
      </c>
      <c r="P5603" t="s">
        <v>15620</v>
      </c>
      <c r="Q5603" s="16" t="s">
        <v>15621</v>
      </c>
      <c r="R5603">
        <v>4</v>
      </c>
      <c r="S5603">
        <v>2</v>
      </c>
      <c r="T5603">
        <v>4</v>
      </c>
      <c r="U5603">
        <f t="shared" si="175"/>
        <v>0</v>
      </c>
      <c r="V5603">
        <v>0</v>
      </c>
      <c r="W5603">
        <v>0</v>
      </c>
    </row>
    <row r="5604" spans="14:23" ht="15" customHeight="1" x14ac:dyDescent="0.25">
      <c r="N5604" t="s">
        <v>15466</v>
      </c>
      <c r="O5604" t="s">
        <v>2228</v>
      </c>
      <c r="P5604" t="s">
        <v>15622</v>
      </c>
      <c r="Q5604" s="16" t="s">
        <v>15623</v>
      </c>
      <c r="R5604">
        <v>1</v>
      </c>
      <c r="S5604">
        <v>1</v>
      </c>
      <c r="T5604">
        <v>1</v>
      </c>
      <c r="U5604">
        <f t="shared" si="175"/>
        <v>0</v>
      </c>
      <c r="V5604">
        <v>0</v>
      </c>
      <c r="W5604">
        <v>0</v>
      </c>
    </row>
    <row r="5605" spans="14:23" ht="15" customHeight="1" x14ac:dyDescent="0.25">
      <c r="N5605" t="s">
        <v>15466</v>
      </c>
      <c r="O5605" t="s">
        <v>2228</v>
      </c>
      <c r="P5605" t="s">
        <v>15624</v>
      </c>
      <c r="Q5605" s="16" t="s">
        <v>15625</v>
      </c>
      <c r="R5605">
        <v>2</v>
      </c>
      <c r="S5605">
        <v>2</v>
      </c>
      <c r="T5605">
        <v>2</v>
      </c>
      <c r="U5605">
        <f t="shared" ref="U5605:U5668" si="176">IF(V5605=0, 0, "")</f>
        <v>0</v>
      </c>
      <c r="V5605">
        <v>0</v>
      </c>
      <c r="W5605">
        <v>0</v>
      </c>
    </row>
    <row r="5606" spans="14:23" ht="15" customHeight="1" x14ac:dyDescent="0.25">
      <c r="N5606" t="s">
        <v>15466</v>
      </c>
      <c r="O5606" t="s">
        <v>2228</v>
      </c>
      <c r="P5606" t="s">
        <v>15626</v>
      </c>
      <c r="Q5606" s="16" t="s">
        <v>15627</v>
      </c>
      <c r="R5606">
        <v>13</v>
      </c>
      <c r="S5606">
        <v>5</v>
      </c>
      <c r="T5606">
        <v>13</v>
      </c>
      <c r="U5606">
        <f t="shared" si="176"/>
        <v>0</v>
      </c>
      <c r="V5606">
        <v>0</v>
      </c>
      <c r="W5606">
        <v>0</v>
      </c>
    </row>
    <row r="5607" spans="14:23" ht="15" customHeight="1" x14ac:dyDescent="0.25">
      <c r="N5607" t="s">
        <v>15466</v>
      </c>
      <c r="O5607" t="s">
        <v>2228</v>
      </c>
      <c r="P5607" t="s">
        <v>15628</v>
      </c>
      <c r="Q5607" s="16" t="s">
        <v>15629</v>
      </c>
      <c r="R5607">
        <v>4</v>
      </c>
      <c r="S5607">
        <v>4</v>
      </c>
      <c r="T5607">
        <v>4</v>
      </c>
      <c r="U5607">
        <f t="shared" si="176"/>
        <v>0</v>
      </c>
      <c r="V5607">
        <v>0</v>
      </c>
      <c r="W5607">
        <v>0</v>
      </c>
    </row>
    <row r="5608" spans="14:23" ht="15" customHeight="1" x14ac:dyDescent="0.25">
      <c r="N5608" t="s">
        <v>15466</v>
      </c>
      <c r="O5608" t="s">
        <v>2228</v>
      </c>
      <c r="P5608" t="s">
        <v>15630</v>
      </c>
      <c r="Q5608" s="16" t="s">
        <v>15631</v>
      </c>
      <c r="R5608">
        <v>2</v>
      </c>
      <c r="S5608">
        <v>2</v>
      </c>
      <c r="T5608">
        <v>2</v>
      </c>
      <c r="U5608">
        <f t="shared" si="176"/>
        <v>0</v>
      </c>
      <c r="V5608">
        <v>0</v>
      </c>
      <c r="W5608">
        <v>0</v>
      </c>
    </row>
    <row r="5609" spans="14:23" ht="15" customHeight="1" x14ac:dyDescent="0.25">
      <c r="N5609" t="s">
        <v>15466</v>
      </c>
      <c r="O5609" t="s">
        <v>2228</v>
      </c>
      <c r="P5609" t="s">
        <v>15632</v>
      </c>
      <c r="Q5609" s="16" t="s">
        <v>15633</v>
      </c>
      <c r="R5609">
        <v>6</v>
      </c>
      <c r="S5609">
        <v>6</v>
      </c>
      <c r="T5609">
        <v>6</v>
      </c>
      <c r="U5609">
        <f t="shared" si="176"/>
        <v>0</v>
      </c>
      <c r="V5609">
        <v>0</v>
      </c>
      <c r="W5609">
        <v>0</v>
      </c>
    </row>
    <row r="5610" spans="14:23" ht="15" customHeight="1" x14ac:dyDescent="0.25">
      <c r="N5610" t="s">
        <v>15466</v>
      </c>
      <c r="O5610" t="s">
        <v>2228</v>
      </c>
      <c r="P5610" t="s">
        <v>15634</v>
      </c>
      <c r="Q5610" s="16" t="s">
        <v>15635</v>
      </c>
      <c r="R5610">
        <v>6</v>
      </c>
      <c r="S5610">
        <v>6</v>
      </c>
      <c r="T5610">
        <v>6</v>
      </c>
      <c r="U5610">
        <f t="shared" si="176"/>
        <v>0</v>
      </c>
      <c r="V5610">
        <v>0</v>
      </c>
      <c r="W5610">
        <v>0</v>
      </c>
    </row>
    <row r="5611" spans="14:23" ht="15" customHeight="1" x14ac:dyDescent="0.25">
      <c r="N5611" t="s">
        <v>15466</v>
      </c>
      <c r="O5611" t="s">
        <v>2228</v>
      </c>
      <c r="P5611" t="s">
        <v>15636</v>
      </c>
      <c r="Q5611" s="16" t="s">
        <v>15637</v>
      </c>
      <c r="R5611">
        <v>8</v>
      </c>
      <c r="S5611">
        <v>2</v>
      </c>
      <c r="T5611">
        <v>8</v>
      </c>
      <c r="U5611">
        <f t="shared" si="176"/>
        <v>0</v>
      </c>
      <c r="V5611">
        <v>0</v>
      </c>
      <c r="W5611">
        <v>0</v>
      </c>
    </row>
    <row r="5612" spans="14:23" ht="15" customHeight="1" x14ac:dyDescent="0.25">
      <c r="N5612" t="s">
        <v>15466</v>
      </c>
      <c r="O5612" t="s">
        <v>2228</v>
      </c>
      <c r="P5612" t="s">
        <v>15638</v>
      </c>
      <c r="Q5612" s="16" t="s">
        <v>15639</v>
      </c>
      <c r="R5612">
        <v>27</v>
      </c>
      <c r="S5612">
        <v>8</v>
      </c>
      <c r="T5612">
        <v>27</v>
      </c>
      <c r="U5612">
        <f t="shared" si="176"/>
        <v>0</v>
      </c>
      <c r="V5612">
        <v>0</v>
      </c>
      <c r="W5612">
        <v>0</v>
      </c>
    </row>
    <row r="5613" spans="14:23" ht="15" customHeight="1" x14ac:dyDescent="0.25">
      <c r="N5613" t="s">
        <v>15466</v>
      </c>
      <c r="O5613" t="s">
        <v>2228</v>
      </c>
      <c r="P5613" t="s">
        <v>15640</v>
      </c>
      <c r="Q5613" s="16" t="s">
        <v>15641</v>
      </c>
      <c r="R5613">
        <v>16</v>
      </c>
      <c r="S5613">
        <v>10</v>
      </c>
      <c r="T5613">
        <v>16</v>
      </c>
      <c r="U5613">
        <f t="shared" si="176"/>
        <v>0</v>
      </c>
      <c r="V5613">
        <v>0</v>
      </c>
      <c r="W5613">
        <v>0</v>
      </c>
    </row>
    <row r="5614" spans="14:23" ht="15" customHeight="1" x14ac:dyDescent="0.25">
      <c r="N5614" t="s">
        <v>15466</v>
      </c>
      <c r="O5614" t="s">
        <v>2228</v>
      </c>
      <c r="P5614" t="s">
        <v>15642</v>
      </c>
      <c r="Q5614" s="16" t="s">
        <v>15643</v>
      </c>
      <c r="R5614">
        <v>17</v>
      </c>
      <c r="S5614">
        <v>6</v>
      </c>
      <c r="T5614">
        <v>17</v>
      </c>
      <c r="U5614">
        <f t="shared" si="176"/>
        <v>0</v>
      </c>
      <c r="V5614">
        <v>0</v>
      </c>
      <c r="W5614">
        <v>0</v>
      </c>
    </row>
    <row r="5615" spans="14:23" ht="15" customHeight="1" x14ac:dyDescent="0.25">
      <c r="N5615" t="s">
        <v>15466</v>
      </c>
      <c r="O5615" t="s">
        <v>2228</v>
      </c>
      <c r="P5615" t="s">
        <v>15644</v>
      </c>
      <c r="Q5615" s="16" t="s">
        <v>15512</v>
      </c>
      <c r="R5615">
        <v>12</v>
      </c>
      <c r="S5615">
        <v>6</v>
      </c>
      <c r="T5615">
        <v>12</v>
      </c>
      <c r="U5615">
        <f t="shared" si="176"/>
        <v>0</v>
      </c>
      <c r="V5615">
        <v>0</v>
      </c>
      <c r="W5615">
        <v>0</v>
      </c>
    </row>
    <row r="5616" spans="14:23" ht="15" customHeight="1" x14ac:dyDescent="0.25">
      <c r="N5616" t="s">
        <v>15466</v>
      </c>
      <c r="O5616" t="s">
        <v>2228</v>
      </c>
      <c r="P5616" t="s">
        <v>15645</v>
      </c>
      <c r="Q5616" s="16" t="s">
        <v>2379</v>
      </c>
      <c r="R5616">
        <v>2</v>
      </c>
      <c r="S5616">
        <v>2</v>
      </c>
      <c r="T5616">
        <v>2</v>
      </c>
      <c r="U5616">
        <f t="shared" si="176"/>
        <v>0</v>
      </c>
      <c r="V5616">
        <v>0</v>
      </c>
      <c r="W5616">
        <v>0</v>
      </c>
    </row>
    <row r="5617" spans="14:23" ht="15" customHeight="1" x14ac:dyDescent="0.25">
      <c r="N5617" t="s">
        <v>15466</v>
      </c>
      <c r="O5617" t="s">
        <v>2228</v>
      </c>
      <c r="P5617" t="s">
        <v>15646</v>
      </c>
      <c r="Q5617" s="16" t="s">
        <v>15647</v>
      </c>
      <c r="R5617">
        <v>2</v>
      </c>
      <c r="S5617">
        <v>2</v>
      </c>
      <c r="T5617">
        <v>2</v>
      </c>
      <c r="U5617">
        <f t="shared" si="176"/>
        <v>0</v>
      </c>
      <c r="V5617">
        <v>0</v>
      </c>
      <c r="W5617">
        <v>0</v>
      </c>
    </row>
    <row r="5618" spans="14:23" ht="15" customHeight="1" x14ac:dyDescent="0.25">
      <c r="N5618" t="s">
        <v>15466</v>
      </c>
      <c r="O5618" t="s">
        <v>2228</v>
      </c>
      <c r="P5618" t="s">
        <v>15648</v>
      </c>
      <c r="Q5618" s="16" t="s">
        <v>2377</v>
      </c>
      <c r="R5618">
        <v>2</v>
      </c>
      <c r="S5618">
        <v>2</v>
      </c>
      <c r="T5618">
        <v>2</v>
      </c>
      <c r="U5618">
        <f t="shared" si="176"/>
        <v>0</v>
      </c>
      <c r="V5618">
        <v>0</v>
      </c>
      <c r="W5618">
        <v>0</v>
      </c>
    </row>
    <row r="5619" spans="14:23" ht="15" customHeight="1" x14ac:dyDescent="0.25">
      <c r="N5619" t="s">
        <v>15466</v>
      </c>
      <c r="O5619" t="s">
        <v>2228</v>
      </c>
      <c r="P5619" t="s">
        <v>15649</v>
      </c>
      <c r="Q5619" s="16" t="s">
        <v>15650</v>
      </c>
      <c r="R5619">
        <v>2</v>
      </c>
      <c r="S5619">
        <v>1</v>
      </c>
      <c r="T5619">
        <v>2</v>
      </c>
      <c r="U5619">
        <f t="shared" si="176"/>
        <v>0</v>
      </c>
      <c r="V5619">
        <v>0</v>
      </c>
      <c r="W5619">
        <v>0</v>
      </c>
    </row>
    <row r="5620" spans="14:23" ht="15" customHeight="1" x14ac:dyDescent="0.25">
      <c r="N5620" t="s">
        <v>15466</v>
      </c>
      <c r="O5620" t="s">
        <v>2228</v>
      </c>
      <c r="P5620" t="s">
        <v>15651</v>
      </c>
      <c r="Q5620" s="16" t="s">
        <v>2288</v>
      </c>
      <c r="R5620">
        <v>1</v>
      </c>
      <c r="S5620">
        <v>1</v>
      </c>
      <c r="T5620">
        <v>1</v>
      </c>
      <c r="U5620">
        <f t="shared" si="176"/>
        <v>0</v>
      </c>
      <c r="V5620">
        <v>0</v>
      </c>
      <c r="W5620">
        <v>0</v>
      </c>
    </row>
    <row r="5621" spans="14:23" ht="15" customHeight="1" x14ac:dyDescent="0.25">
      <c r="N5621" t="s">
        <v>15466</v>
      </c>
      <c r="O5621" t="s">
        <v>2228</v>
      </c>
      <c r="P5621" t="s">
        <v>15652</v>
      </c>
      <c r="Q5621" s="16" t="s">
        <v>15653</v>
      </c>
      <c r="R5621">
        <v>1</v>
      </c>
      <c r="S5621">
        <v>1</v>
      </c>
      <c r="T5621">
        <v>1</v>
      </c>
      <c r="U5621">
        <f t="shared" si="176"/>
        <v>0</v>
      </c>
      <c r="V5621">
        <v>0</v>
      </c>
      <c r="W5621">
        <v>0</v>
      </c>
    </row>
    <row r="5622" spans="14:23" ht="15" customHeight="1" x14ac:dyDescent="0.25">
      <c r="N5622" t="s">
        <v>15466</v>
      </c>
      <c r="O5622" t="s">
        <v>2228</v>
      </c>
      <c r="P5622" t="s">
        <v>15654</v>
      </c>
      <c r="Q5622" s="16" t="s">
        <v>2389</v>
      </c>
      <c r="R5622">
        <v>2</v>
      </c>
      <c r="S5622">
        <v>1</v>
      </c>
      <c r="T5622">
        <v>2</v>
      </c>
      <c r="U5622">
        <f t="shared" si="176"/>
        <v>0</v>
      </c>
      <c r="V5622">
        <v>0</v>
      </c>
      <c r="W5622">
        <v>0</v>
      </c>
    </row>
    <row r="5623" spans="14:23" ht="15" customHeight="1" x14ac:dyDescent="0.25">
      <c r="N5623" t="s">
        <v>15466</v>
      </c>
      <c r="O5623" t="s">
        <v>2228</v>
      </c>
      <c r="P5623" t="s">
        <v>15655</v>
      </c>
      <c r="Q5623" s="16" t="s">
        <v>2363</v>
      </c>
      <c r="R5623">
        <v>1</v>
      </c>
      <c r="S5623">
        <v>1</v>
      </c>
      <c r="T5623">
        <v>1</v>
      </c>
      <c r="U5623">
        <f t="shared" si="176"/>
        <v>0</v>
      </c>
      <c r="V5623">
        <v>0</v>
      </c>
      <c r="W5623">
        <v>0</v>
      </c>
    </row>
    <row r="5624" spans="14:23" ht="15" customHeight="1" x14ac:dyDescent="0.25">
      <c r="N5624" t="s">
        <v>15466</v>
      </c>
      <c r="O5624" t="s">
        <v>2228</v>
      </c>
      <c r="P5624" t="s">
        <v>15656</v>
      </c>
      <c r="Q5624" s="16" t="s">
        <v>15653</v>
      </c>
      <c r="R5624">
        <v>1</v>
      </c>
      <c r="S5624">
        <v>1</v>
      </c>
      <c r="T5624">
        <v>1</v>
      </c>
      <c r="U5624">
        <f t="shared" si="176"/>
        <v>0</v>
      </c>
      <c r="V5624">
        <v>0</v>
      </c>
      <c r="W5624">
        <v>0</v>
      </c>
    </row>
    <row r="5625" spans="14:23" ht="15" customHeight="1" x14ac:dyDescent="0.25">
      <c r="N5625" t="s">
        <v>15466</v>
      </c>
      <c r="O5625" t="s">
        <v>2228</v>
      </c>
      <c r="P5625" t="s">
        <v>15657</v>
      </c>
      <c r="Q5625" s="16" t="s">
        <v>15658</v>
      </c>
      <c r="R5625">
        <v>2</v>
      </c>
      <c r="S5625">
        <v>1</v>
      </c>
      <c r="T5625">
        <v>2</v>
      </c>
      <c r="U5625">
        <f t="shared" si="176"/>
        <v>0</v>
      </c>
      <c r="V5625">
        <v>0</v>
      </c>
      <c r="W5625">
        <v>0</v>
      </c>
    </row>
    <row r="5626" spans="14:23" ht="15" customHeight="1" x14ac:dyDescent="0.25">
      <c r="N5626" t="s">
        <v>15466</v>
      </c>
      <c r="O5626" t="s">
        <v>2228</v>
      </c>
      <c r="P5626" t="s">
        <v>15659</v>
      </c>
      <c r="Q5626" s="16" t="s">
        <v>2367</v>
      </c>
      <c r="R5626">
        <v>2</v>
      </c>
      <c r="S5626">
        <v>2</v>
      </c>
      <c r="T5626">
        <v>2</v>
      </c>
      <c r="U5626">
        <f t="shared" si="176"/>
        <v>0</v>
      </c>
      <c r="V5626">
        <v>0</v>
      </c>
      <c r="W5626">
        <v>0</v>
      </c>
    </row>
    <row r="5627" spans="14:23" ht="15" customHeight="1" x14ac:dyDescent="0.25">
      <c r="N5627" t="s">
        <v>15466</v>
      </c>
      <c r="O5627" t="s">
        <v>2228</v>
      </c>
      <c r="P5627" t="s">
        <v>15660</v>
      </c>
      <c r="Q5627" s="16" t="s">
        <v>9197</v>
      </c>
      <c r="R5627">
        <v>2</v>
      </c>
      <c r="S5627">
        <v>2</v>
      </c>
      <c r="T5627">
        <v>2</v>
      </c>
      <c r="U5627">
        <f t="shared" si="176"/>
        <v>0</v>
      </c>
      <c r="V5627">
        <v>0</v>
      </c>
      <c r="W5627">
        <v>0</v>
      </c>
    </row>
    <row r="5628" spans="14:23" ht="15" customHeight="1" x14ac:dyDescent="0.25">
      <c r="N5628" t="s">
        <v>15466</v>
      </c>
      <c r="O5628" t="s">
        <v>2228</v>
      </c>
      <c r="P5628" t="s">
        <v>15661</v>
      </c>
      <c r="Q5628" s="16" t="s">
        <v>15653</v>
      </c>
      <c r="R5628">
        <v>12</v>
      </c>
      <c r="S5628">
        <v>6</v>
      </c>
      <c r="T5628">
        <v>12</v>
      </c>
      <c r="U5628">
        <f t="shared" si="176"/>
        <v>0</v>
      </c>
      <c r="V5628">
        <v>0</v>
      </c>
      <c r="W5628">
        <v>0</v>
      </c>
    </row>
    <row r="5629" spans="14:23" ht="15" customHeight="1" x14ac:dyDescent="0.25">
      <c r="N5629" t="s">
        <v>15466</v>
      </c>
      <c r="O5629" t="s">
        <v>2228</v>
      </c>
      <c r="P5629" t="s">
        <v>15662</v>
      </c>
      <c r="Q5629" s="16" t="s">
        <v>15653</v>
      </c>
      <c r="R5629">
        <v>1</v>
      </c>
      <c r="S5629">
        <v>1</v>
      </c>
      <c r="T5629">
        <v>1</v>
      </c>
      <c r="U5629">
        <f t="shared" si="176"/>
        <v>0</v>
      </c>
      <c r="V5629">
        <v>0</v>
      </c>
      <c r="W5629">
        <v>0</v>
      </c>
    </row>
    <row r="5630" spans="14:23" ht="15" customHeight="1" x14ac:dyDescent="0.25">
      <c r="N5630" t="s">
        <v>15466</v>
      </c>
      <c r="O5630" t="s">
        <v>2228</v>
      </c>
      <c r="P5630" t="s">
        <v>15663</v>
      </c>
      <c r="Q5630" s="16" t="s">
        <v>15664</v>
      </c>
      <c r="R5630">
        <v>2</v>
      </c>
      <c r="S5630">
        <v>1</v>
      </c>
      <c r="T5630">
        <v>2</v>
      </c>
      <c r="U5630">
        <f t="shared" si="176"/>
        <v>0</v>
      </c>
      <c r="V5630">
        <v>0</v>
      </c>
      <c r="W5630">
        <v>0</v>
      </c>
    </row>
    <row r="5631" spans="14:23" ht="15" customHeight="1" x14ac:dyDescent="0.25">
      <c r="N5631" t="s">
        <v>15466</v>
      </c>
      <c r="O5631" t="s">
        <v>2228</v>
      </c>
      <c r="P5631" t="s">
        <v>15665</v>
      </c>
      <c r="Q5631" s="16" t="s">
        <v>15653</v>
      </c>
      <c r="R5631">
        <v>1</v>
      </c>
      <c r="S5631">
        <v>1</v>
      </c>
      <c r="T5631">
        <v>1</v>
      </c>
      <c r="U5631">
        <f t="shared" si="176"/>
        <v>0</v>
      </c>
      <c r="V5631">
        <v>0</v>
      </c>
      <c r="W5631">
        <v>0</v>
      </c>
    </row>
    <row r="5632" spans="14:23" ht="15" customHeight="1" x14ac:dyDescent="0.25">
      <c r="N5632" t="s">
        <v>15466</v>
      </c>
      <c r="O5632" t="s">
        <v>2228</v>
      </c>
      <c r="P5632" t="s">
        <v>15666</v>
      </c>
      <c r="Q5632" s="16" t="s">
        <v>2367</v>
      </c>
      <c r="R5632">
        <v>1</v>
      </c>
      <c r="S5632">
        <v>1</v>
      </c>
      <c r="T5632">
        <v>1</v>
      </c>
      <c r="U5632">
        <f t="shared" si="176"/>
        <v>0</v>
      </c>
      <c r="V5632">
        <v>0</v>
      </c>
      <c r="W5632">
        <v>0</v>
      </c>
    </row>
    <row r="5633" spans="14:23" ht="15" customHeight="1" x14ac:dyDescent="0.25">
      <c r="N5633" t="s">
        <v>15466</v>
      </c>
      <c r="O5633" t="s">
        <v>2228</v>
      </c>
      <c r="P5633" t="s">
        <v>15667</v>
      </c>
      <c r="Q5633" s="16" t="s">
        <v>15668</v>
      </c>
      <c r="R5633">
        <v>1</v>
      </c>
      <c r="S5633">
        <v>1</v>
      </c>
      <c r="T5633">
        <v>1</v>
      </c>
      <c r="U5633">
        <f t="shared" si="176"/>
        <v>0</v>
      </c>
      <c r="V5633">
        <v>0</v>
      </c>
      <c r="W5633">
        <v>0</v>
      </c>
    </row>
    <row r="5634" spans="14:23" ht="15" customHeight="1" x14ac:dyDescent="0.25">
      <c r="N5634" t="s">
        <v>15466</v>
      </c>
      <c r="O5634" t="s">
        <v>2228</v>
      </c>
      <c r="P5634" t="s">
        <v>15669</v>
      </c>
      <c r="Q5634" s="16" t="s">
        <v>2308</v>
      </c>
      <c r="R5634">
        <v>4</v>
      </c>
      <c r="S5634">
        <v>1</v>
      </c>
      <c r="T5634">
        <v>4</v>
      </c>
      <c r="U5634">
        <f t="shared" si="176"/>
        <v>0</v>
      </c>
      <c r="V5634">
        <v>0</v>
      </c>
      <c r="W5634">
        <v>0</v>
      </c>
    </row>
    <row r="5635" spans="14:23" ht="15" customHeight="1" x14ac:dyDescent="0.25">
      <c r="N5635" t="s">
        <v>15466</v>
      </c>
      <c r="O5635" t="s">
        <v>2228</v>
      </c>
      <c r="P5635" t="s">
        <v>15670</v>
      </c>
      <c r="Q5635" s="16" t="s">
        <v>15671</v>
      </c>
      <c r="R5635">
        <v>10</v>
      </c>
      <c r="S5635">
        <v>2</v>
      </c>
      <c r="T5635">
        <v>10</v>
      </c>
      <c r="U5635">
        <f t="shared" si="176"/>
        <v>0</v>
      </c>
      <c r="V5635">
        <v>0</v>
      </c>
      <c r="W5635">
        <v>0</v>
      </c>
    </row>
    <row r="5636" spans="14:23" ht="15" customHeight="1" x14ac:dyDescent="0.25">
      <c r="N5636" t="s">
        <v>15466</v>
      </c>
      <c r="O5636" t="s">
        <v>2228</v>
      </c>
      <c r="P5636" t="s">
        <v>15672</v>
      </c>
      <c r="Q5636" s="16" t="s">
        <v>15673</v>
      </c>
      <c r="R5636">
        <v>1</v>
      </c>
      <c r="S5636">
        <v>1</v>
      </c>
      <c r="T5636">
        <v>1</v>
      </c>
      <c r="U5636">
        <f t="shared" si="176"/>
        <v>0</v>
      </c>
      <c r="V5636">
        <v>0</v>
      </c>
      <c r="W5636">
        <v>0</v>
      </c>
    </row>
    <row r="5637" spans="14:23" ht="15" customHeight="1" x14ac:dyDescent="0.25">
      <c r="N5637" t="s">
        <v>15466</v>
      </c>
      <c r="O5637" t="s">
        <v>2228</v>
      </c>
      <c r="P5637" t="s">
        <v>15674</v>
      </c>
      <c r="Q5637" s="16" t="s">
        <v>2308</v>
      </c>
      <c r="R5637">
        <v>2</v>
      </c>
      <c r="S5637">
        <v>1</v>
      </c>
      <c r="T5637">
        <v>2</v>
      </c>
      <c r="U5637">
        <f t="shared" si="176"/>
        <v>0</v>
      </c>
      <c r="V5637">
        <v>0</v>
      </c>
      <c r="W5637">
        <v>0</v>
      </c>
    </row>
    <row r="5638" spans="14:23" ht="15" customHeight="1" x14ac:dyDescent="0.25">
      <c r="N5638" t="s">
        <v>15466</v>
      </c>
      <c r="O5638" t="s">
        <v>2228</v>
      </c>
      <c r="P5638" t="s">
        <v>15675</v>
      </c>
      <c r="Q5638" s="16" t="s">
        <v>15653</v>
      </c>
      <c r="R5638">
        <v>3</v>
      </c>
      <c r="S5638">
        <v>3</v>
      </c>
      <c r="T5638">
        <v>3</v>
      </c>
      <c r="U5638">
        <f t="shared" si="176"/>
        <v>0</v>
      </c>
      <c r="V5638">
        <v>0</v>
      </c>
      <c r="W5638">
        <v>0</v>
      </c>
    </row>
    <row r="5639" spans="14:23" ht="15" customHeight="1" x14ac:dyDescent="0.25">
      <c r="N5639" t="s">
        <v>15466</v>
      </c>
      <c r="O5639" t="s">
        <v>2228</v>
      </c>
      <c r="P5639" t="s">
        <v>15676</v>
      </c>
      <c r="Q5639" s="16" t="s">
        <v>15677</v>
      </c>
      <c r="R5639">
        <v>4</v>
      </c>
      <c r="S5639">
        <v>4</v>
      </c>
      <c r="T5639">
        <v>4</v>
      </c>
      <c r="U5639">
        <f t="shared" si="176"/>
        <v>0</v>
      </c>
      <c r="V5639">
        <v>0</v>
      </c>
      <c r="W5639">
        <v>0</v>
      </c>
    </row>
    <row r="5640" spans="14:23" ht="15" customHeight="1" x14ac:dyDescent="0.25">
      <c r="N5640" t="s">
        <v>15466</v>
      </c>
      <c r="O5640" t="s">
        <v>2228</v>
      </c>
      <c r="P5640" t="s">
        <v>15678</v>
      </c>
      <c r="Q5640" s="16" t="s">
        <v>2367</v>
      </c>
      <c r="R5640">
        <v>4</v>
      </c>
      <c r="S5640">
        <v>2</v>
      </c>
      <c r="T5640">
        <v>4</v>
      </c>
      <c r="U5640">
        <f t="shared" si="176"/>
        <v>0</v>
      </c>
      <c r="V5640">
        <v>0</v>
      </c>
      <c r="W5640">
        <v>0</v>
      </c>
    </row>
    <row r="5641" spans="14:23" ht="15" customHeight="1" x14ac:dyDescent="0.25">
      <c r="N5641" t="s">
        <v>15466</v>
      </c>
      <c r="O5641" t="s">
        <v>2228</v>
      </c>
      <c r="P5641" t="s">
        <v>15679</v>
      </c>
      <c r="Q5641" s="16" t="s">
        <v>2367</v>
      </c>
      <c r="R5641">
        <v>3</v>
      </c>
      <c r="S5641">
        <v>1</v>
      </c>
      <c r="T5641">
        <v>3</v>
      </c>
      <c r="U5641">
        <f t="shared" si="176"/>
        <v>0</v>
      </c>
      <c r="V5641">
        <v>0</v>
      </c>
      <c r="W5641">
        <v>0</v>
      </c>
    </row>
    <row r="5642" spans="14:23" ht="15" customHeight="1" x14ac:dyDescent="0.25">
      <c r="N5642" t="s">
        <v>15466</v>
      </c>
      <c r="O5642" t="s">
        <v>2228</v>
      </c>
      <c r="P5642" t="s">
        <v>15680</v>
      </c>
      <c r="Q5642" s="16" t="s">
        <v>15681</v>
      </c>
      <c r="R5642">
        <v>11</v>
      </c>
      <c r="S5642">
        <v>3</v>
      </c>
      <c r="T5642">
        <v>11</v>
      </c>
      <c r="U5642">
        <f t="shared" si="176"/>
        <v>0</v>
      </c>
      <c r="V5642">
        <v>0</v>
      </c>
      <c r="W5642">
        <v>0</v>
      </c>
    </row>
    <row r="5643" spans="14:23" ht="15" customHeight="1" x14ac:dyDescent="0.25">
      <c r="N5643" t="s">
        <v>15466</v>
      </c>
      <c r="O5643" t="s">
        <v>2228</v>
      </c>
      <c r="P5643" t="s">
        <v>15682</v>
      </c>
      <c r="Q5643" s="16" t="s">
        <v>15653</v>
      </c>
      <c r="R5643">
        <v>17</v>
      </c>
      <c r="S5643">
        <v>6</v>
      </c>
      <c r="T5643">
        <v>17</v>
      </c>
      <c r="U5643">
        <f t="shared" si="176"/>
        <v>0</v>
      </c>
      <c r="V5643">
        <v>0</v>
      </c>
      <c r="W5643">
        <v>0</v>
      </c>
    </row>
    <row r="5644" spans="14:23" ht="15" customHeight="1" x14ac:dyDescent="0.25">
      <c r="N5644" t="s">
        <v>15466</v>
      </c>
      <c r="O5644" t="s">
        <v>2228</v>
      </c>
      <c r="P5644" t="s">
        <v>15683</v>
      </c>
      <c r="Q5644" s="16" t="s">
        <v>2371</v>
      </c>
      <c r="R5644">
        <v>5</v>
      </c>
      <c r="S5644">
        <v>1</v>
      </c>
      <c r="T5644">
        <v>5</v>
      </c>
      <c r="U5644">
        <f t="shared" si="176"/>
        <v>0</v>
      </c>
      <c r="V5644">
        <v>0</v>
      </c>
      <c r="W5644">
        <v>0</v>
      </c>
    </row>
    <row r="5645" spans="14:23" ht="15" customHeight="1" x14ac:dyDescent="0.25">
      <c r="N5645" t="s">
        <v>15466</v>
      </c>
      <c r="O5645" t="s">
        <v>2228</v>
      </c>
      <c r="P5645" t="s">
        <v>15684</v>
      </c>
      <c r="Q5645" s="16" t="s">
        <v>15685</v>
      </c>
      <c r="R5645">
        <v>5</v>
      </c>
      <c r="S5645">
        <v>1</v>
      </c>
      <c r="T5645">
        <v>5</v>
      </c>
      <c r="U5645">
        <f t="shared" si="176"/>
        <v>0</v>
      </c>
      <c r="V5645">
        <v>0</v>
      </c>
      <c r="W5645">
        <v>0</v>
      </c>
    </row>
    <row r="5646" spans="14:23" ht="15" customHeight="1" x14ac:dyDescent="0.25">
      <c r="N5646" t="s">
        <v>15466</v>
      </c>
      <c r="O5646" t="s">
        <v>2228</v>
      </c>
      <c r="P5646" t="s">
        <v>15686</v>
      </c>
      <c r="Q5646" s="16" t="s">
        <v>15687</v>
      </c>
      <c r="R5646">
        <v>3</v>
      </c>
      <c r="S5646">
        <v>2</v>
      </c>
      <c r="T5646">
        <v>3</v>
      </c>
      <c r="U5646">
        <f t="shared" si="176"/>
        <v>0</v>
      </c>
      <c r="V5646">
        <v>0</v>
      </c>
      <c r="W5646">
        <v>0</v>
      </c>
    </row>
    <row r="5647" spans="14:23" ht="15" customHeight="1" x14ac:dyDescent="0.25">
      <c r="N5647" t="s">
        <v>15466</v>
      </c>
      <c r="O5647" t="s">
        <v>2228</v>
      </c>
      <c r="P5647" t="s">
        <v>15688</v>
      </c>
      <c r="Q5647" s="16" t="s">
        <v>15689</v>
      </c>
      <c r="R5647">
        <v>2</v>
      </c>
      <c r="S5647">
        <v>1</v>
      </c>
      <c r="T5647">
        <v>2</v>
      </c>
      <c r="U5647">
        <f t="shared" si="176"/>
        <v>0</v>
      </c>
      <c r="V5647">
        <v>0</v>
      </c>
      <c r="W5647">
        <v>0</v>
      </c>
    </row>
    <row r="5648" spans="14:23" ht="15" customHeight="1" x14ac:dyDescent="0.25">
      <c r="N5648" t="s">
        <v>15466</v>
      </c>
      <c r="O5648" t="s">
        <v>2228</v>
      </c>
      <c r="P5648" t="s">
        <v>15690</v>
      </c>
      <c r="Q5648" s="16" t="s">
        <v>15691</v>
      </c>
      <c r="R5648">
        <v>8</v>
      </c>
      <c r="S5648">
        <v>6</v>
      </c>
      <c r="T5648">
        <v>8</v>
      </c>
      <c r="U5648">
        <f t="shared" si="176"/>
        <v>0</v>
      </c>
      <c r="V5648">
        <v>0</v>
      </c>
      <c r="W5648">
        <v>0</v>
      </c>
    </row>
    <row r="5649" spans="14:23" ht="15" customHeight="1" x14ac:dyDescent="0.25">
      <c r="N5649" t="s">
        <v>15466</v>
      </c>
      <c r="O5649" t="s">
        <v>2228</v>
      </c>
      <c r="P5649" t="s">
        <v>15692</v>
      </c>
      <c r="Q5649" s="16" t="s">
        <v>15693</v>
      </c>
      <c r="R5649">
        <v>8</v>
      </c>
      <c r="S5649">
        <v>7</v>
      </c>
      <c r="T5649">
        <v>8</v>
      </c>
      <c r="U5649">
        <f t="shared" si="176"/>
        <v>0</v>
      </c>
      <c r="V5649">
        <v>0</v>
      </c>
      <c r="W5649">
        <v>0</v>
      </c>
    </row>
    <row r="5650" spans="14:23" ht="15" customHeight="1" x14ac:dyDescent="0.25">
      <c r="N5650" t="s">
        <v>15466</v>
      </c>
      <c r="O5650" t="s">
        <v>2228</v>
      </c>
      <c r="P5650" t="s">
        <v>15694</v>
      </c>
      <c r="Q5650" s="16" t="s">
        <v>15695</v>
      </c>
      <c r="R5650">
        <v>1</v>
      </c>
      <c r="S5650">
        <v>1</v>
      </c>
      <c r="T5650">
        <v>1</v>
      </c>
      <c r="U5650">
        <f t="shared" si="176"/>
        <v>0</v>
      </c>
      <c r="V5650">
        <v>0</v>
      </c>
      <c r="W5650">
        <v>0</v>
      </c>
    </row>
    <row r="5651" spans="14:23" ht="15" customHeight="1" x14ac:dyDescent="0.25">
      <c r="N5651" t="s">
        <v>15466</v>
      </c>
      <c r="O5651" t="s">
        <v>2228</v>
      </c>
      <c r="P5651" t="s">
        <v>15696</v>
      </c>
      <c r="Q5651" s="16" t="s">
        <v>15697</v>
      </c>
      <c r="R5651">
        <v>1</v>
      </c>
      <c r="S5651">
        <v>1</v>
      </c>
      <c r="T5651">
        <v>1</v>
      </c>
      <c r="U5651">
        <f t="shared" si="176"/>
        <v>0</v>
      </c>
      <c r="V5651">
        <v>0</v>
      </c>
      <c r="W5651">
        <v>0</v>
      </c>
    </row>
    <row r="5652" spans="14:23" ht="15" customHeight="1" x14ac:dyDescent="0.25">
      <c r="N5652" t="s">
        <v>15466</v>
      </c>
      <c r="O5652" t="s">
        <v>2228</v>
      </c>
      <c r="P5652" t="s">
        <v>15698</v>
      </c>
      <c r="Q5652" s="16" t="s">
        <v>15699</v>
      </c>
      <c r="R5652">
        <v>4</v>
      </c>
      <c r="S5652">
        <v>2</v>
      </c>
      <c r="T5652">
        <v>4</v>
      </c>
      <c r="U5652">
        <f t="shared" si="176"/>
        <v>0</v>
      </c>
      <c r="V5652">
        <v>0</v>
      </c>
      <c r="W5652">
        <v>0</v>
      </c>
    </row>
    <row r="5653" spans="14:23" ht="15" customHeight="1" x14ac:dyDescent="0.25">
      <c r="N5653" t="s">
        <v>15466</v>
      </c>
      <c r="O5653" t="s">
        <v>2228</v>
      </c>
      <c r="P5653" t="s">
        <v>15700</v>
      </c>
      <c r="Q5653" s="16" t="s">
        <v>15701</v>
      </c>
      <c r="R5653">
        <v>2</v>
      </c>
      <c r="S5653">
        <v>1</v>
      </c>
      <c r="T5653">
        <v>2</v>
      </c>
      <c r="U5653">
        <f t="shared" si="176"/>
        <v>0</v>
      </c>
      <c r="V5653">
        <v>0</v>
      </c>
      <c r="W5653">
        <v>0</v>
      </c>
    </row>
    <row r="5654" spans="14:23" ht="15" customHeight="1" x14ac:dyDescent="0.25">
      <c r="N5654" t="s">
        <v>15466</v>
      </c>
      <c r="O5654" t="s">
        <v>2228</v>
      </c>
      <c r="P5654" t="s">
        <v>15702</v>
      </c>
      <c r="Q5654" s="16" t="s">
        <v>15703</v>
      </c>
      <c r="R5654">
        <v>2</v>
      </c>
      <c r="S5654">
        <v>1</v>
      </c>
      <c r="T5654">
        <v>2</v>
      </c>
      <c r="U5654">
        <f t="shared" si="176"/>
        <v>0</v>
      </c>
      <c r="V5654">
        <v>0</v>
      </c>
      <c r="W5654">
        <v>0</v>
      </c>
    </row>
    <row r="5655" spans="14:23" ht="15" customHeight="1" x14ac:dyDescent="0.25">
      <c r="N5655" t="s">
        <v>15466</v>
      </c>
      <c r="O5655" t="s">
        <v>2228</v>
      </c>
      <c r="P5655" t="s">
        <v>15704</v>
      </c>
      <c r="Q5655" s="16" t="s">
        <v>15705</v>
      </c>
      <c r="R5655">
        <v>4</v>
      </c>
      <c r="S5655">
        <v>3</v>
      </c>
      <c r="T5655">
        <v>4</v>
      </c>
      <c r="U5655">
        <f t="shared" si="176"/>
        <v>0</v>
      </c>
      <c r="V5655">
        <v>0</v>
      </c>
      <c r="W5655">
        <v>0</v>
      </c>
    </row>
    <row r="5656" spans="14:23" ht="15" customHeight="1" x14ac:dyDescent="0.25">
      <c r="N5656" t="s">
        <v>15466</v>
      </c>
      <c r="O5656" t="s">
        <v>2228</v>
      </c>
      <c r="P5656" t="s">
        <v>15706</v>
      </c>
      <c r="Q5656" s="16" t="s">
        <v>15639</v>
      </c>
      <c r="R5656">
        <v>4</v>
      </c>
      <c r="S5656">
        <v>4</v>
      </c>
      <c r="T5656">
        <v>4</v>
      </c>
      <c r="U5656">
        <f t="shared" si="176"/>
        <v>0</v>
      </c>
      <c r="V5656">
        <v>0</v>
      </c>
      <c r="W5656">
        <v>0</v>
      </c>
    </row>
    <row r="5657" spans="14:23" ht="15" customHeight="1" x14ac:dyDescent="0.25">
      <c r="N5657" t="s">
        <v>15466</v>
      </c>
      <c r="O5657" t="s">
        <v>2228</v>
      </c>
      <c r="P5657" t="s">
        <v>15707</v>
      </c>
      <c r="Q5657" s="16" t="s">
        <v>15708</v>
      </c>
      <c r="R5657">
        <v>3</v>
      </c>
      <c r="S5657">
        <v>1</v>
      </c>
      <c r="T5657">
        <v>3</v>
      </c>
      <c r="U5657">
        <f t="shared" si="176"/>
        <v>0</v>
      </c>
      <c r="V5657">
        <v>0</v>
      </c>
      <c r="W5657">
        <v>0</v>
      </c>
    </row>
    <row r="5658" spans="14:23" ht="15" customHeight="1" x14ac:dyDescent="0.25">
      <c r="N5658" t="s">
        <v>15466</v>
      </c>
      <c r="O5658" t="s">
        <v>2228</v>
      </c>
      <c r="P5658" t="s">
        <v>15709</v>
      </c>
      <c r="Q5658" s="16" t="s">
        <v>15710</v>
      </c>
      <c r="R5658">
        <v>6</v>
      </c>
      <c r="S5658">
        <v>6</v>
      </c>
      <c r="T5658">
        <v>6</v>
      </c>
      <c r="U5658">
        <f t="shared" si="176"/>
        <v>0</v>
      </c>
      <c r="V5658">
        <v>0</v>
      </c>
      <c r="W5658">
        <v>0</v>
      </c>
    </row>
    <row r="5659" spans="14:23" ht="15" customHeight="1" x14ac:dyDescent="0.25">
      <c r="N5659" t="s">
        <v>15466</v>
      </c>
      <c r="O5659" t="s">
        <v>2228</v>
      </c>
      <c r="P5659" t="s">
        <v>15711</v>
      </c>
      <c r="Q5659" s="16" t="s">
        <v>15712</v>
      </c>
      <c r="R5659">
        <v>1</v>
      </c>
      <c r="S5659">
        <v>1</v>
      </c>
      <c r="T5659">
        <v>1</v>
      </c>
      <c r="U5659">
        <f t="shared" si="176"/>
        <v>0</v>
      </c>
      <c r="V5659">
        <v>0</v>
      </c>
      <c r="W5659">
        <v>0</v>
      </c>
    </row>
    <row r="5660" spans="14:23" ht="15" customHeight="1" x14ac:dyDescent="0.25">
      <c r="N5660" t="s">
        <v>15466</v>
      </c>
      <c r="O5660" t="s">
        <v>2228</v>
      </c>
      <c r="P5660" t="s">
        <v>15713</v>
      </c>
      <c r="Q5660" s="16" t="s">
        <v>15714</v>
      </c>
      <c r="R5660">
        <v>4</v>
      </c>
      <c r="S5660">
        <v>2</v>
      </c>
      <c r="T5660">
        <v>4</v>
      </c>
      <c r="U5660">
        <f t="shared" si="176"/>
        <v>0</v>
      </c>
      <c r="V5660">
        <v>0</v>
      </c>
      <c r="W5660">
        <v>0</v>
      </c>
    </row>
    <row r="5661" spans="14:23" ht="15" customHeight="1" x14ac:dyDescent="0.25">
      <c r="N5661" t="s">
        <v>15466</v>
      </c>
      <c r="O5661" t="s">
        <v>2228</v>
      </c>
      <c r="P5661" t="s">
        <v>15715</v>
      </c>
      <c r="Q5661" s="16" t="s">
        <v>15716</v>
      </c>
      <c r="R5661">
        <v>3</v>
      </c>
      <c r="S5661">
        <v>3</v>
      </c>
      <c r="T5661">
        <v>3</v>
      </c>
      <c r="U5661">
        <f t="shared" si="176"/>
        <v>0</v>
      </c>
      <c r="V5661">
        <v>0</v>
      </c>
      <c r="W5661">
        <v>0</v>
      </c>
    </row>
    <row r="5662" spans="14:23" ht="15" customHeight="1" x14ac:dyDescent="0.25">
      <c r="N5662" t="s">
        <v>15466</v>
      </c>
      <c r="O5662" t="s">
        <v>2228</v>
      </c>
      <c r="P5662" t="s">
        <v>15717</v>
      </c>
      <c r="Q5662" s="16" t="s">
        <v>15718</v>
      </c>
      <c r="R5662">
        <v>1</v>
      </c>
      <c r="S5662">
        <v>1</v>
      </c>
      <c r="T5662">
        <v>1</v>
      </c>
      <c r="U5662">
        <f t="shared" si="176"/>
        <v>0</v>
      </c>
      <c r="V5662">
        <v>0</v>
      </c>
      <c r="W5662">
        <v>0</v>
      </c>
    </row>
    <row r="5663" spans="14:23" ht="15" customHeight="1" x14ac:dyDescent="0.25">
      <c r="N5663" t="s">
        <v>15466</v>
      </c>
      <c r="O5663" t="s">
        <v>2228</v>
      </c>
      <c r="P5663" t="s">
        <v>15719</v>
      </c>
      <c r="Q5663" s="16" t="s">
        <v>2308</v>
      </c>
      <c r="R5663">
        <v>5</v>
      </c>
      <c r="S5663">
        <v>3</v>
      </c>
      <c r="T5663">
        <v>5</v>
      </c>
      <c r="U5663">
        <f t="shared" si="176"/>
        <v>0</v>
      </c>
      <c r="V5663">
        <v>0</v>
      </c>
      <c r="W5663">
        <v>0</v>
      </c>
    </row>
    <row r="5664" spans="14:23" ht="15" customHeight="1" x14ac:dyDescent="0.25">
      <c r="N5664" t="s">
        <v>15466</v>
      </c>
      <c r="O5664" t="s">
        <v>2228</v>
      </c>
      <c r="P5664" t="s">
        <v>15720</v>
      </c>
      <c r="Q5664" s="16" t="s">
        <v>15721</v>
      </c>
      <c r="R5664">
        <v>3</v>
      </c>
      <c r="S5664">
        <v>2</v>
      </c>
      <c r="T5664">
        <v>3</v>
      </c>
      <c r="U5664">
        <f t="shared" si="176"/>
        <v>0</v>
      </c>
      <c r="V5664">
        <v>0</v>
      </c>
      <c r="W5664">
        <v>0</v>
      </c>
    </row>
    <row r="5665" spans="14:23" ht="15" customHeight="1" x14ac:dyDescent="0.25">
      <c r="N5665" t="s">
        <v>15466</v>
      </c>
      <c r="O5665" t="s">
        <v>2228</v>
      </c>
      <c r="P5665" t="s">
        <v>15722</v>
      </c>
      <c r="Q5665" s="16" t="s">
        <v>2363</v>
      </c>
      <c r="R5665">
        <v>1</v>
      </c>
      <c r="S5665">
        <v>1</v>
      </c>
      <c r="T5665">
        <v>1</v>
      </c>
      <c r="U5665">
        <f t="shared" si="176"/>
        <v>0</v>
      </c>
      <c r="V5665">
        <v>0</v>
      </c>
      <c r="W5665">
        <v>0</v>
      </c>
    </row>
    <row r="5666" spans="14:23" ht="15" customHeight="1" x14ac:dyDescent="0.25">
      <c r="N5666" t="s">
        <v>15466</v>
      </c>
      <c r="O5666" t="s">
        <v>2228</v>
      </c>
      <c r="P5666" t="s">
        <v>15723</v>
      </c>
      <c r="Q5666" s="16" t="s">
        <v>2308</v>
      </c>
      <c r="R5666">
        <v>1</v>
      </c>
      <c r="S5666">
        <v>1</v>
      </c>
      <c r="T5666">
        <v>1</v>
      </c>
      <c r="U5666">
        <f t="shared" si="176"/>
        <v>0</v>
      </c>
      <c r="V5666">
        <v>0</v>
      </c>
      <c r="W5666">
        <v>0</v>
      </c>
    </row>
    <row r="5667" spans="14:23" ht="15" customHeight="1" x14ac:dyDescent="0.25">
      <c r="N5667" t="s">
        <v>15466</v>
      </c>
      <c r="O5667" t="s">
        <v>2228</v>
      </c>
      <c r="P5667" t="s">
        <v>15724</v>
      </c>
      <c r="Q5667" s="16" t="s">
        <v>15573</v>
      </c>
      <c r="R5667">
        <v>3</v>
      </c>
      <c r="S5667">
        <v>3</v>
      </c>
      <c r="T5667">
        <v>3</v>
      </c>
      <c r="U5667">
        <f t="shared" si="176"/>
        <v>0</v>
      </c>
      <c r="V5667">
        <v>0</v>
      </c>
      <c r="W5667">
        <v>0</v>
      </c>
    </row>
    <row r="5668" spans="14:23" ht="15" customHeight="1" x14ac:dyDescent="0.25">
      <c r="N5668" t="s">
        <v>15466</v>
      </c>
      <c r="O5668" t="s">
        <v>2228</v>
      </c>
      <c r="P5668" t="s">
        <v>15725</v>
      </c>
      <c r="Q5668" s="16" t="s">
        <v>15726</v>
      </c>
      <c r="R5668">
        <v>1</v>
      </c>
      <c r="S5668">
        <v>1</v>
      </c>
      <c r="T5668">
        <v>1</v>
      </c>
      <c r="U5668">
        <f t="shared" si="176"/>
        <v>0</v>
      </c>
      <c r="V5668">
        <v>0</v>
      </c>
      <c r="W5668">
        <v>0</v>
      </c>
    </row>
    <row r="5669" spans="14:23" ht="15" customHeight="1" x14ac:dyDescent="0.25">
      <c r="N5669" t="s">
        <v>15466</v>
      </c>
      <c r="O5669" t="s">
        <v>2228</v>
      </c>
      <c r="P5669" t="s">
        <v>15727</v>
      </c>
      <c r="Q5669" s="16" t="s">
        <v>2288</v>
      </c>
      <c r="R5669">
        <v>1</v>
      </c>
      <c r="S5669">
        <v>1</v>
      </c>
      <c r="T5669">
        <v>1</v>
      </c>
      <c r="U5669">
        <f t="shared" ref="U5669:U5732" si="177">IF(V5669=0, 0, "")</f>
        <v>0</v>
      </c>
      <c r="V5669">
        <v>0</v>
      </c>
      <c r="W5669">
        <v>0</v>
      </c>
    </row>
    <row r="5670" spans="14:23" ht="15" customHeight="1" x14ac:dyDescent="0.25">
      <c r="N5670" t="s">
        <v>15466</v>
      </c>
      <c r="O5670" t="s">
        <v>2228</v>
      </c>
      <c r="P5670" t="s">
        <v>15728</v>
      </c>
      <c r="Q5670" s="16" t="s">
        <v>9197</v>
      </c>
      <c r="R5670">
        <v>1</v>
      </c>
      <c r="S5670">
        <v>1</v>
      </c>
      <c r="T5670">
        <v>1</v>
      </c>
      <c r="U5670">
        <f t="shared" si="177"/>
        <v>0</v>
      </c>
      <c r="V5670">
        <v>0</v>
      </c>
      <c r="W5670">
        <v>0</v>
      </c>
    </row>
    <row r="5671" spans="14:23" ht="15" customHeight="1" x14ac:dyDescent="0.25">
      <c r="N5671" t="s">
        <v>15466</v>
      </c>
      <c r="O5671" t="s">
        <v>2228</v>
      </c>
      <c r="P5671" t="s">
        <v>15729</v>
      </c>
      <c r="Q5671" s="16" t="s">
        <v>15730</v>
      </c>
      <c r="R5671">
        <v>10</v>
      </c>
      <c r="S5671">
        <v>2</v>
      </c>
      <c r="T5671">
        <v>10</v>
      </c>
      <c r="U5671">
        <f t="shared" si="177"/>
        <v>0</v>
      </c>
      <c r="V5671">
        <v>0</v>
      </c>
      <c r="W5671">
        <v>0</v>
      </c>
    </row>
    <row r="5672" spans="14:23" ht="15" customHeight="1" x14ac:dyDescent="0.25">
      <c r="N5672" t="s">
        <v>15466</v>
      </c>
      <c r="O5672" t="s">
        <v>2228</v>
      </c>
      <c r="P5672" t="s">
        <v>15731</v>
      </c>
      <c r="Q5672" s="16" t="s">
        <v>15613</v>
      </c>
      <c r="R5672">
        <v>1</v>
      </c>
      <c r="S5672">
        <v>1</v>
      </c>
      <c r="T5672">
        <v>1</v>
      </c>
      <c r="U5672">
        <f t="shared" si="177"/>
        <v>0</v>
      </c>
      <c r="V5672">
        <v>0</v>
      </c>
      <c r="W5672">
        <v>0</v>
      </c>
    </row>
    <row r="5673" spans="14:23" ht="15" customHeight="1" x14ac:dyDescent="0.25">
      <c r="N5673" t="s">
        <v>15466</v>
      </c>
      <c r="O5673" t="s">
        <v>2228</v>
      </c>
      <c r="P5673" t="s">
        <v>15732</v>
      </c>
      <c r="Q5673" s="16" t="s">
        <v>2363</v>
      </c>
      <c r="R5673">
        <v>1</v>
      </c>
      <c r="S5673">
        <v>1</v>
      </c>
      <c r="T5673">
        <v>1</v>
      </c>
      <c r="U5673">
        <f t="shared" si="177"/>
        <v>0</v>
      </c>
      <c r="V5673">
        <v>0</v>
      </c>
      <c r="W5673">
        <v>0</v>
      </c>
    </row>
    <row r="5674" spans="14:23" ht="15" customHeight="1" x14ac:dyDescent="0.25">
      <c r="N5674" t="s">
        <v>15466</v>
      </c>
      <c r="O5674" t="s">
        <v>2228</v>
      </c>
      <c r="P5674" t="s">
        <v>15733</v>
      </c>
      <c r="Q5674" s="16" t="s">
        <v>15734</v>
      </c>
      <c r="R5674">
        <v>1</v>
      </c>
      <c r="S5674">
        <v>1</v>
      </c>
      <c r="T5674">
        <v>1</v>
      </c>
      <c r="U5674">
        <f t="shared" si="177"/>
        <v>0</v>
      </c>
      <c r="V5674">
        <v>0</v>
      </c>
      <c r="W5674">
        <v>0</v>
      </c>
    </row>
    <row r="5675" spans="14:23" ht="15" customHeight="1" x14ac:dyDescent="0.25">
      <c r="N5675" t="s">
        <v>15466</v>
      </c>
      <c r="O5675" t="s">
        <v>2228</v>
      </c>
      <c r="P5675" t="s">
        <v>15735</v>
      </c>
      <c r="Q5675" s="16" t="s">
        <v>9197</v>
      </c>
      <c r="R5675">
        <v>2</v>
      </c>
      <c r="S5675">
        <v>2</v>
      </c>
      <c r="T5675">
        <v>2</v>
      </c>
      <c r="U5675">
        <f t="shared" si="177"/>
        <v>0</v>
      </c>
      <c r="V5675">
        <v>0</v>
      </c>
      <c r="W5675">
        <v>0</v>
      </c>
    </row>
    <row r="5676" spans="14:23" ht="15" customHeight="1" x14ac:dyDescent="0.25">
      <c r="N5676" t="s">
        <v>15466</v>
      </c>
      <c r="O5676" t="s">
        <v>2228</v>
      </c>
      <c r="P5676" t="s">
        <v>15736</v>
      </c>
      <c r="Q5676" s="16" t="s">
        <v>15653</v>
      </c>
      <c r="R5676">
        <v>4</v>
      </c>
      <c r="S5676">
        <v>1</v>
      </c>
      <c r="T5676">
        <v>4</v>
      </c>
      <c r="U5676">
        <f t="shared" si="177"/>
        <v>0</v>
      </c>
      <c r="V5676">
        <v>0</v>
      </c>
      <c r="W5676">
        <v>0</v>
      </c>
    </row>
    <row r="5677" spans="14:23" ht="15" customHeight="1" x14ac:dyDescent="0.25">
      <c r="N5677" t="s">
        <v>15466</v>
      </c>
      <c r="O5677" t="s">
        <v>2228</v>
      </c>
      <c r="P5677" t="s">
        <v>15737</v>
      </c>
      <c r="Q5677" s="16" t="s">
        <v>2308</v>
      </c>
      <c r="R5677">
        <v>13</v>
      </c>
      <c r="S5677">
        <v>7</v>
      </c>
      <c r="T5677">
        <v>13</v>
      </c>
      <c r="U5677">
        <f t="shared" si="177"/>
        <v>0</v>
      </c>
      <c r="V5677">
        <v>0</v>
      </c>
      <c r="W5677">
        <v>0</v>
      </c>
    </row>
    <row r="5678" spans="14:23" ht="15" customHeight="1" x14ac:dyDescent="0.25">
      <c r="N5678" t="s">
        <v>15466</v>
      </c>
      <c r="O5678" t="s">
        <v>2228</v>
      </c>
      <c r="P5678" t="s">
        <v>15738</v>
      </c>
      <c r="Q5678" s="16" t="s">
        <v>15739</v>
      </c>
      <c r="R5678">
        <v>1</v>
      </c>
      <c r="S5678">
        <v>1</v>
      </c>
      <c r="T5678">
        <v>1</v>
      </c>
      <c r="U5678">
        <f t="shared" si="177"/>
        <v>0</v>
      </c>
      <c r="V5678">
        <v>0</v>
      </c>
      <c r="W5678">
        <v>0</v>
      </c>
    </row>
    <row r="5679" spans="14:23" ht="15" customHeight="1" x14ac:dyDescent="0.25">
      <c r="N5679" t="s">
        <v>15466</v>
      </c>
      <c r="O5679" t="s">
        <v>2228</v>
      </c>
      <c r="P5679" t="s">
        <v>15740</v>
      </c>
      <c r="Q5679" s="16" t="s">
        <v>15573</v>
      </c>
      <c r="R5679">
        <v>3</v>
      </c>
      <c r="S5679">
        <v>3</v>
      </c>
      <c r="T5679">
        <v>3</v>
      </c>
      <c r="U5679">
        <f t="shared" si="177"/>
        <v>0</v>
      </c>
      <c r="V5679">
        <v>0</v>
      </c>
      <c r="W5679">
        <v>0</v>
      </c>
    </row>
    <row r="5680" spans="14:23" ht="15" customHeight="1" x14ac:dyDescent="0.25">
      <c r="N5680" t="s">
        <v>15466</v>
      </c>
      <c r="O5680" t="s">
        <v>2228</v>
      </c>
      <c r="P5680" t="s">
        <v>15741</v>
      </c>
      <c r="Q5680" s="16" t="s">
        <v>2308</v>
      </c>
      <c r="R5680">
        <v>2</v>
      </c>
      <c r="S5680">
        <v>1</v>
      </c>
      <c r="T5680">
        <v>2</v>
      </c>
      <c r="U5680">
        <f t="shared" si="177"/>
        <v>0</v>
      </c>
      <c r="V5680">
        <v>0</v>
      </c>
      <c r="W5680">
        <v>0</v>
      </c>
    </row>
    <row r="5681" spans="14:23" ht="15" customHeight="1" x14ac:dyDescent="0.25">
      <c r="N5681" t="s">
        <v>15466</v>
      </c>
      <c r="O5681" t="s">
        <v>2228</v>
      </c>
      <c r="P5681" t="s">
        <v>15742</v>
      </c>
      <c r="Q5681" s="16" t="s">
        <v>9197</v>
      </c>
      <c r="R5681">
        <v>2</v>
      </c>
      <c r="S5681">
        <v>1</v>
      </c>
      <c r="T5681">
        <v>2</v>
      </c>
      <c r="U5681">
        <f t="shared" si="177"/>
        <v>0</v>
      </c>
      <c r="V5681">
        <v>0</v>
      </c>
      <c r="W5681">
        <v>0</v>
      </c>
    </row>
    <row r="5682" spans="14:23" ht="15" customHeight="1" x14ac:dyDescent="0.25">
      <c r="N5682" t="s">
        <v>15466</v>
      </c>
      <c r="O5682" t="s">
        <v>2228</v>
      </c>
      <c r="P5682" t="s">
        <v>15743</v>
      </c>
      <c r="Q5682" s="16" t="s">
        <v>15744</v>
      </c>
      <c r="R5682">
        <v>9</v>
      </c>
      <c r="S5682">
        <v>6</v>
      </c>
      <c r="T5682">
        <v>9</v>
      </c>
      <c r="U5682">
        <f t="shared" si="177"/>
        <v>0</v>
      </c>
      <c r="V5682">
        <v>0</v>
      </c>
      <c r="W5682">
        <v>0</v>
      </c>
    </row>
    <row r="5683" spans="14:23" ht="15" customHeight="1" x14ac:dyDescent="0.25">
      <c r="N5683" t="s">
        <v>15466</v>
      </c>
      <c r="O5683" t="s">
        <v>2228</v>
      </c>
      <c r="P5683" t="s">
        <v>15745</v>
      </c>
      <c r="Q5683" s="16" t="s">
        <v>2367</v>
      </c>
      <c r="R5683">
        <v>1</v>
      </c>
      <c r="S5683">
        <v>1</v>
      </c>
      <c r="T5683">
        <v>1</v>
      </c>
      <c r="U5683">
        <f t="shared" si="177"/>
        <v>0</v>
      </c>
      <c r="V5683">
        <v>0</v>
      </c>
      <c r="W5683">
        <v>0</v>
      </c>
    </row>
    <row r="5684" spans="14:23" ht="15" customHeight="1" x14ac:dyDescent="0.25">
      <c r="N5684" t="s">
        <v>15466</v>
      </c>
      <c r="O5684" t="s">
        <v>2228</v>
      </c>
      <c r="P5684" t="s">
        <v>15746</v>
      </c>
      <c r="Q5684" s="16" t="s">
        <v>15747</v>
      </c>
      <c r="R5684">
        <v>2</v>
      </c>
      <c r="S5684">
        <v>2</v>
      </c>
      <c r="T5684">
        <v>2</v>
      </c>
      <c r="U5684">
        <f t="shared" si="177"/>
        <v>0</v>
      </c>
      <c r="V5684">
        <v>0</v>
      </c>
      <c r="W5684">
        <v>0</v>
      </c>
    </row>
    <row r="5685" spans="14:23" ht="15" customHeight="1" x14ac:dyDescent="0.25">
      <c r="N5685" t="s">
        <v>15466</v>
      </c>
      <c r="O5685" t="s">
        <v>2228</v>
      </c>
      <c r="P5685" t="s">
        <v>15748</v>
      </c>
      <c r="Q5685" s="16" t="s">
        <v>2391</v>
      </c>
      <c r="R5685">
        <v>3</v>
      </c>
      <c r="S5685">
        <v>1</v>
      </c>
      <c r="T5685">
        <v>3</v>
      </c>
      <c r="U5685">
        <f t="shared" si="177"/>
        <v>0</v>
      </c>
      <c r="V5685">
        <v>0</v>
      </c>
      <c r="W5685">
        <v>0</v>
      </c>
    </row>
    <row r="5686" spans="14:23" ht="15" customHeight="1" x14ac:dyDescent="0.25">
      <c r="N5686" t="s">
        <v>15466</v>
      </c>
      <c r="O5686" t="s">
        <v>2228</v>
      </c>
      <c r="P5686" t="s">
        <v>15749</v>
      </c>
      <c r="Q5686" s="16" t="s">
        <v>15613</v>
      </c>
      <c r="R5686">
        <v>3</v>
      </c>
      <c r="S5686">
        <v>1</v>
      </c>
      <c r="T5686">
        <v>3</v>
      </c>
      <c r="U5686">
        <f t="shared" si="177"/>
        <v>0</v>
      </c>
      <c r="V5686">
        <v>0</v>
      </c>
      <c r="W5686">
        <v>0</v>
      </c>
    </row>
    <row r="5687" spans="14:23" ht="15" customHeight="1" x14ac:dyDescent="0.25">
      <c r="N5687" t="s">
        <v>15466</v>
      </c>
      <c r="O5687" t="s">
        <v>2228</v>
      </c>
      <c r="P5687" t="s">
        <v>15750</v>
      </c>
      <c r="Q5687" s="16" t="s">
        <v>15751</v>
      </c>
      <c r="R5687">
        <v>2</v>
      </c>
      <c r="S5687">
        <v>2</v>
      </c>
      <c r="T5687">
        <v>2</v>
      </c>
      <c r="U5687">
        <f t="shared" si="177"/>
        <v>0</v>
      </c>
      <c r="V5687">
        <v>0</v>
      </c>
      <c r="W5687">
        <v>0</v>
      </c>
    </row>
    <row r="5688" spans="14:23" ht="15" customHeight="1" x14ac:dyDescent="0.25">
      <c r="N5688" t="s">
        <v>15466</v>
      </c>
      <c r="O5688" t="s">
        <v>2228</v>
      </c>
      <c r="P5688" t="s">
        <v>15752</v>
      </c>
      <c r="Q5688" s="16" t="s">
        <v>15753</v>
      </c>
      <c r="R5688">
        <v>3</v>
      </c>
      <c r="S5688">
        <v>1</v>
      </c>
      <c r="T5688">
        <v>3</v>
      </c>
      <c r="U5688">
        <f t="shared" si="177"/>
        <v>0</v>
      </c>
      <c r="V5688">
        <v>0</v>
      </c>
      <c r="W5688">
        <v>0</v>
      </c>
    </row>
    <row r="5689" spans="14:23" ht="15" customHeight="1" x14ac:dyDescent="0.25">
      <c r="N5689" t="s">
        <v>15466</v>
      </c>
      <c r="O5689" t="s">
        <v>2228</v>
      </c>
      <c r="P5689" t="s">
        <v>15754</v>
      </c>
      <c r="Q5689" s="16" t="s">
        <v>15755</v>
      </c>
      <c r="R5689">
        <v>3</v>
      </c>
      <c r="S5689">
        <v>1</v>
      </c>
      <c r="T5689">
        <v>3</v>
      </c>
      <c r="U5689">
        <f t="shared" si="177"/>
        <v>0</v>
      </c>
      <c r="V5689">
        <v>0</v>
      </c>
      <c r="W5689">
        <v>0</v>
      </c>
    </row>
    <row r="5690" spans="14:23" ht="15" customHeight="1" x14ac:dyDescent="0.25">
      <c r="N5690" t="s">
        <v>15466</v>
      </c>
      <c r="O5690" t="s">
        <v>2228</v>
      </c>
      <c r="P5690" t="s">
        <v>15756</v>
      </c>
      <c r="Q5690" s="16" t="s">
        <v>15653</v>
      </c>
      <c r="R5690">
        <v>1</v>
      </c>
      <c r="S5690">
        <v>1</v>
      </c>
      <c r="T5690">
        <v>1</v>
      </c>
      <c r="U5690">
        <f t="shared" si="177"/>
        <v>0</v>
      </c>
      <c r="V5690">
        <v>0</v>
      </c>
      <c r="W5690">
        <v>0</v>
      </c>
    </row>
    <row r="5691" spans="14:23" ht="15" customHeight="1" x14ac:dyDescent="0.25">
      <c r="N5691" t="s">
        <v>15466</v>
      </c>
      <c r="O5691" t="s">
        <v>2228</v>
      </c>
      <c r="P5691" t="s">
        <v>15757</v>
      </c>
      <c r="Q5691" s="16" t="s">
        <v>15664</v>
      </c>
      <c r="R5691">
        <v>3</v>
      </c>
      <c r="S5691">
        <v>1</v>
      </c>
      <c r="T5691">
        <v>3</v>
      </c>
      <c r="U5691">
        <f t="shared" si="177"/>
        <v>0</v>
      </c>
      <c r="V5691">
        <v>0</v>
      </c>
      <c r="W5691">
        <v>0</v>
      </c>
    </row>
    <row r="5692" spans="14:23" ht="15" customHeight="1" x14ac:dyDescent="0.25">
      <c r="N5692" t="s">
        <v>15466</v>
      </c>
      <c r="O5692" t="s">
        <v>2228</v>
      </c>
      <c r="P5692" t="s">
        <v>15758</v>
      </c>
      <c r="Q5692" s="16" t="s">
        <v>15759</v>
      </c>
      <c r="R5692">
        <v>3</v>
      </c>
      <c r="S5692">
        <v>1</v>
      </c>
      <c r="T5692">
        <v>3</v>
      </c>
      <c r="U5692">
        <f t="shared" si="177"/>
        <v>0</v>
      </c>
      <c r="V5692">
        <v>0</v>
      </c>
      <c r="W5692">
        <v>0</v>
      </c>
    </row>
    <row r="5693" spans="14:23" ht="15" customHeight="1" x14ac:dyDescent="0.25">
      <c r="N5693" t="s">
        <v>15466</v>
      </c>
      <c r="O5693" t="s">
        <v>2228</v>
      </c>
      <c r="P5693" t="s">
        <v>15760</v>
      </c>
      <c r="Q5693" s="16" t="s">
        <v>15744</v>
      </c>
      <c r="R5693">
        <v>3</v>
      </c>
      <c r="S5693">
        <v>1</v>
      </c>
      <c r="T5693">
        <v>3</v>
      </c>
      <c r="U5693">
        <f t="shared" si="177"/>
        <v>0</v>
      </c>
      <c r="V5693">
        <v>0</v>
      </c>
      <c r="W5693">
        <v>0</v>
      </c>
    </row>
    <row r="5694" spans="14:23" ht="15" customHeight="1" x14ac:dyDescent="0.25">
      <c r="N5694" t="s">
        <v>15466</v>
      </c>
      <c r="O5694" t="s">
        <v>2228</v>
      </c>
      <c r="P5694" t="s">
        <v>15761</v>
      </c>
      <c r="Q5694" s="16" t="s">
        <v>15762</v>
      </c>
      <c r="R5694">
        <v>1</v>
      </c>
      <c r="S5694">
        <v>1</v>
      </c>
      <c r="T5694">
        <v>1</v>
      </c>
      <c r="U5694">
        <f t="shared" si="177"/>
        <v>0</v>
      </c>
      <c r="V5694">
        <v>0</v>
      </c>
      <c r="W5694">
        <v>0</v>
      </c>
    </row>
    <row r="5695" spans="14:23" ht="15" customHeight="1" x14ac:dyDescent="0.25">
      <c r="N5695" t="s">
        <v>15466</v>
      </c>
      <c r="O5695" t="s">
        <v>2228</v>
      </c>
      <c r="P5695" t="s">
        <v>15763</v>
      </c>
      <c r="Q5695" s="16" t="s">
        <v>15764</v>
      </c>
      <c r="R5695">
        <v>56</v>
      </c>
      <c r="S5695">
        <v>20</v>
      </c>
      <c r="T5695">
        <v>56</v>
      </c>
      <c r="U5695">
        <f t="shared" si="177"/>
        <v>0</v>
      </c>
      <c r="V5695">
        <v>0</v>
      </c>
      <c r="W5695">
        <v>0</v>
      </c>
    </row>
    <row r="5696" spans="14:23" ht="15" customHeight="1" x14ac:dyDescent="0.25">
      <c r="N5696" t="s">
        <v>15466</v>
      </c>
      <c r="O5696" t="s">
        <v>2228</v>
      </c>
      <c r="P5696" t="s">
        <v>15765</v>
      </c>
      <c r="Q5696" s="16" t="s">
        <v>15766</v>
      </c>
      <c r="R5696">
        <v>24</v>
      </c>
      <c r="S5696">
        <v>10</v>
      </c>
      <c r="T5696">
        <v>24</v>
      </c>
      <c r="U5696">
        <f t="shared" si="177"/>
        <v>0</v>
      </c>
      <c r="V5696">
        <v>0</v>
      </c>
      <c r="W5696">
        <v>0</v>
      </c>
    </row>
    <row r="5697" spans="14:23" ht="15" customHeight="1" x14ac:dyDescent="0.25">
      <c r="N5697" t="s">
        <v>15466</v>
      </c>
      <c r="O5697" t="s">
        <v>2228</v>
      </c>
      <c r="P5697" t="s">
        <v>15767</v>
      </c>
      <c r="Q5697" s="16" t="s">
        <v>15768</v>
      </c>
      <c r="R5697">
        <v>15</v>
      </c>
      <c r="S5697">
        <v>4</v>
      </c>
      <c r="T5697">
        <v>15</v>
      </c>
      <c r="U5697">
        <f t="shared" si="177"/>
        <v>0</v>
      </c>
      <c r="V5697">
        <v>0</v>
      </c>
      <c r="W5697">
        <v>0</v>
      </c>
    </row>
    <row r="5698" spans="14:23" ht="15" customHeight="1" x14ac:dyDescent="0.25">
      <c r="N5698" t="s">
        <v>15466</v>
      </c>
      <c r="O5698" t="s">
        <v>2228</v>
      </c>
      <c r="P5698" t="s">
        <v>15769</v>
      </c>
      <c r="Q5698" s="16" t="s">
        <v>15770</v>
      </c>
      <c r="R5698">
        <v>10</v>
      </c>
      <c r="S5698">
        <v>4</v>
      </c>
      <c r="T5698">
        <v>10</v>
      </c>
      <c r="U5698">
        <f t="shared" si="177"/>
        <v>0</v>
      </c>
      <c r="V5698">
        <v>0</v>
      </c>
      <c r="W5698">
        <v>0</v>
      </c>
    </row>
    <row r="5699" spans="14:23" ht="15" customHeight="1" x14ac:dyDescent="0.25">
      <c r="N5699" t="s">
        <v>15466</v>
      </c>
      <c r="O5699" t="s">
        <v>2228</v>
      </c>
      <c r="P5699" t="s">
        <v>15771</v>
      </c>
      <c r="Q5699" s="16" t="s">
        <v>15772</v>
      </c>
      <c r="R5699">
        <v>2</v>
      </c>
      <c r="S5699">
        <v>2</v>
      </c>
      <c r="T5699">
        <v>2</v>
      </c>
      <c r="U5699">
        <f t="shared" si="177"/>
        <v>0</v>
      </c>
      <c r="V5699">
        <v>0</v>
      </c>
      <c r="W5699">
        <v>0</v>
      </c>
    </row>
    <row r="5700" spans="14:23" ht="15" customHeight="1" x14ac:dyDescent="0.25">
      <c r="N5700" t="s">
        <v>15466</v>
      </c>
      <c r="O5700" t="s">
        <v>2228</v>
      </c>
      <c r="P5700" t="s">
        <v>15773</v>
      </c>
      <c r="Q5700" s="16" t="s">
        <v>15774</v>
      </c>
      <c r="R5700">
        <v>2</v>
      </c>
      <c r="S5700">
        <v>2</v>
      </c>
      <c r="T5700">
        <v>2</v>
      </c>
      <c r="U5700">
        <f t="shared" si="177"/>
        <v>0</v>
      </c>
      <c r="V5700">
        <v>0</v>
      </c>
      <c r="W5700">
        <v>0</v>
      </c>
    </row>
    <row r="5701" spans="14:23" ht="15" customHeight="1" x14ac:dyDescent="0.25">
      <c r="N5701" t="s">
        <v>15466</v>
      </c>
      <c r="O5701" t="s">
        <v>2228</v>
      </c>
      <c r="P5701" t="s">
        <v>15775</v>
      </c>
      <c r="Q5701" s="16" t="s">
        <v>15776</v>
      </c>
      <c r="R5701">
        <v>4</v>
      </c>
      <c r="S5701">
        <v>4</v>
      </c>
      <c r="T5701">
        <v>4</v>
      </c>
      <c r="U5701">
        <f t="shared" si="177"/>
        <v>0</v>
      </c>
      <c r="V5701">
        <v>0</v>
      </c>
      <c r="W5701">
        <v>0</v>
      </c>
    </row>
    <row r="5702" spans="14:23" ht="15" customHeight="1" x14ac:dyDescent="0.25">
      <c r="N5702" t="s">
        <v>15466</v>
      </c>
      <c r="O5702" t="s">
        <v>2228</v>
      </c>
      <c r="P5702" t="s">
        <v>15777</v>
      </c>
      <c r="Q5702" s="16" t="s">
        <v>15778</v>
      </c>
      <c r="R5702">
        <v>1</v>
      </c>
      <c r="S5702">
        <v>1</v>
      </c>
      <c r="T5702">
        <v>1</v>
      </c>
      <c r="U5702">
        <f t="shared" si="177"/>
        <v>0</v>
      </c>
      <c r="V5702">
        <v>0</v>
      </c>
      <c r="W5702">
        <v>0</v>
      </c>
    </row>
    <row r="5703" spans="14:23" ht="15" customHeight="1" x14ac:dyDescent="0.25">
      <c r="N5703" t="s">
        <v>15466</v>
      </c>
      <c r="O5703" t="s">
        <v>2228</v>
      </c>
      <c r="P5703" t="s">
        <v>15779</v>
      </c>
      <c r="Q5703" s="16" t="s">
        <v>15780</v>
      </c>
      <c r="R5703">
        <v>4</v>
      </c>
      <c r="S5703">
        <v>4</v>
      </c>
      <c r="T5703">
        <v>4</v>
      </c>
      <c r="U5703">
        <f t="shared" si="177"/>
        <v>0</v>
      </c>
      <c r="V5703">
        <v>0</v>
      </c>
      <c r="W5703">
        <v>0</v>
      </c>
    </row>
    <row r="5704" spans="14:23" ht="15" customHeight="1" x14ac:dyDescent="0.25">
      <c r="N5704" t="s">
        <v>15466</v>
      </c>
      <c r="O5704" t="s">
        <v>2228</v>
      </c>
      <c r="P5704" t="s">
        <v>15781</v>
      </c>
      <c r="Q5704" s="16" t="s">
        <v>15782</v>
      </c>
      <c r="R5704">
        <v>4</v>
      </c>
      <c r="S5704">
        <v>3</v>
      </c>
      <c r="T5704">
        <v>4</v>
      </c>
      <c r="U5704">
        <f t="shared" si="177"/>
        <v>0</v>
      </c>
      <c r="V5704">
        <v>0</v>
      </c>
      <c r="W5704">
        <v>0</v>
      </c>
    </row>
    <row r="5705" spans="14:23" ht="15" customHeight="1" x14ac:dyDescent="0.25">
      <c r="N5705" t="s">
        <v>15466</v>
      </c>
      <c r="O5705" t="s">
        <v>2228</v>
      </c>
      <c r="P5705" t="s">
        <v>15783</v>
      </c>
      <c r="Q5705" s="16" t="s">
        <v>15784</v>
      </c>
      <c r="R5705">
        <v>1</v>
      </c>
      <c r="S5705">
        <v>1</v>
      </c>
      <c r="T5705">
        <v>1</v>
      </c>
      <c r="U5705">
        <f t="shared" si="177"/>
        <v>0</v>
      </c>
      <c r="V5705">
        <v>0</v>
      </c>
      <c r="W5705">
        <v>0</v>
      </c>
    </row>
    <row r="5706" spans="14:23" ht="15" customHeight="1" x14ac:dyDescent="0.25">
      <c r="N5706" t="s">
        <v>15466</v>
      </c>
      <c r="O5706" t="s">
        <v>2228</v>
      </c>
      <c r="P5706" t="s">
        <v>15785</v>
      </c>
      <c r="Q5706" s="16" t="s">
        <v>15512</v>
      </c>
      <c r="R5706">
        <v>3</v>
      </c>
      <c r="S5706">
        <v>1</v>
      </c>
      <c r="T5706">
        <v>3</v>
      </c>
      <c r="U5706">
        <f t="shared" si="177"/>
        <v>0</v>
      </c>
      <c r="V5706">
        <v>0</v>
      </c>
      <c r="W5706">
        <v>0</v>
      </c>
    </row>
    <row r="5707" spans="14:23" ht="15" customHeight="1" x14ac:dyDescent="0.25">
      <c r="N5707" t="s">
        <v>15466</v>
      </c>
      <c r="O5707" t="s">
        <v>2228</v>
      </c>
      <c r="P5707" t="s">
        <v>15786</v>
      </c>
      <c r="Q5707" s="16" t="s">
        <v>15585</v>
      </c>
      <c r="R5707">
        <v>2</v>
      </c>
      <c r="S5707">
        <v>1</v>
      </c>
      <c r="T5707">
        <v>2</v>
      </c>
      <c r="U5707">
        <f t="shared" si="177"/>
        <v>0</v>
      </c>
      <c r="V5707">
        <v>0</v>
      </c>
      <c r="W5707">
        <v>0</v>
      </c>
    </row>
    <row r="5708" spans="14:23" ht="15" customHeight="1" x14ac:dyDescent="0.25">
      <c r="N5708" t="s">
        <v>15466</v>
      </c>
      <c r="O5708" t="s">
        <v>2228</v>
      </c>
      <c r="P5708" t="s">
        <v>15787</v>
      </c>
      <c r="Q5708" s="16" t="s">
        <v>2379</v>
      </c>
      <c r="R5708">
        <v>5</v>
      </c>
      <c r="S5708">
        <v>1</v>
      </c>
      <c r="T5708">
        <v>5</v>
      </c>
      <c r="U5708">
        <f t="shared" si="177"/>
        <v>0</v>
      </c>
      <c r="V5708">
        <v>0</v>
      </c>
      <c r="W5708">
        <v>0</v>
      </c>
    </row>
    <row r="5709" spans="14:23" ht="15" customHeight="1" x14ac:dyDescent="0.25">
      <c r="N5709" t="s">
        <v>15466</v>
      </c>
      <c r="O5709" t="s">
        <v>2228</v>
      </c>
      <c r="P5709" t="s">
        <v>15788</v>
      </c>
      <c r="Q5709" s="16" t="s">
        <v>15789</v>
      </c>
      <c r="R5709">
        <v>14</v>
      </c>
      <c r="S5709">
        <v>6</v>
      </c>
      <c r="T5709">
        <v>14</v>
      </c>
      <c r="U5709">
        <f t="shared" si="177"/>
        <v>0</v>
      </c>
      <c r="V5709">
        <v>0</v>
      </c>
      <c r="W5709">
        <v>0</v>
      </c>
    </row>
    <row r="5710" spans="14:23" ht="15" customHeight="1" x14ac:dyDescent="0.25">
      <c r="N5710" t="s">
        <v>15466</v>
      </c>
      <c r="O5710" t="s">
        <v>2228</v>
      </c>
      <c r="P5710" t="s">
        <v>15790</v>
      </c>
      <c r="Q5710" s="16" t="s">
        <v>15791</v>
      </c>
      <c r="R5710">
        <v>1</v>
      </c>
      <c r="S5710">
        <v>1</v>
      </c>
      <c r="T5710">
        <v>1</v>
      </c>
      <c r="U5710">
        <f t="shared" si="177"/>
        <v>0</v>
      </c>
      <c r="V5710">
        <v>0</v>
      </c>
      <c r="W5710">
        <v>0</v>
      </c>
    </row>
    <row r="5711" spans="14:23" ht="15" customHeight="1" x14ac:dyDescent="0.25">
      <c r="N5711" t="s">
        <v>15466</v>
      </c>
      <c r="O5711" t="s">
        <v>2228</v>
      </c>
      <c r="P5711" t="s">
        <v>15792</v>
      </c>
      <c r="Q5711" s="16" t="s">
        <v>15793</v>
      </c>
      <c r="R5711">
        <v>1</v>
      </c>
      <c r="S5711">
        <v>1</v>
      </c>
      <c r="T5711">
        <v>1</v>
      </c>
      <c r="U5711">
        <f t="shared" si="177"/>
        <v>0</v>
      </c>
      <c r="V5711">
        <v>0</v>
      </c>
      <c r="W5711">
        <v>0</v>
      </c>
    </row>
    <row r="5712" spans="14:23" ht="15" customHeight="1" x14ac:dyDescent="0.25">
      <c r="N5712" t="s">
        <v>15466</v>
      </c>
      <c r="O5712" t="s">
        <v>2228</v>
      </c>
      <c r="P5712" t="s">
        <v>15794</v>
      </c>
      <c r="Q5712" s="16" t="s">
        <v>15795</v>
      </c>
      <c r="R5712">
        <v>6</v>
      </c>
      <c r="S5712">
        <v>2</v>
      </c>
      <c r="T5712">
        <v>6</v>
      </c>
      <c r="U5712">
        <f t="shared" si="177"/>
        <v>0</v>
      </c>
      <c r="V5712">
        <v>0</v>
      </c>
      <c r="W5712">
        <v>0</v>
      </c>
    </row>
    <row r="5713" spans="14:23" ht="15" customHeight="1" x14ac:dyDescent="0.25">
      <c r="N5713" t="s">
        <v>15466</v>
      </c>
      <c r="O5713" t="s">
        <v>2228</v>
      </c>
      <c r="P5713" t="s">
        <v>15796</v>
      </c>
      <c r="Q5713" s="16" t="s">
        <v>15797</v>
      </c>
      <c r="R5713">
        <v>12</v>
      </c>
      <c r="S5713">
        <v>6</v>
      </c>
      <c r="T5713">
        <v>12</v>
      </c>
      <c r="U5713">
        <f t="shared" si="177"/>
        <v>0</v>
      </c>
      <c r="V5713">
        <v>0</v>
      </c>
      <c r="W5713">
        <v>0</v>
      </c>
    </row>
    <row r="5714" spans="14:23" ht="15" customHeight="1" x14ac:dyDescent="0.25">
      <c r="N5714" t="s">
        <v>15466</v>
      </c>
      <c r="O5714" t="s">
        <v>2228</v>
      </c>
      <c r="P5714" t="s">
        <v>15798</v>
      </c>
      <c r="Q5714" s="16" t="s">
        <v>15799</v>
      </c>
      <c r="R5714">
        <v>1</v>
      </c>
      <c r="S5714">
        <v>1</v>
      </c>
      <c r="T5714">
        <v>1</v>
      </c>
      <c r="U5714">
        <f t="shared" si="177"/>
        <v>0</v>
      </c>
      <c r="V5714">
        <v>0</v>
      </c>
      <c r="W5714">
        <v>0</v>
      </c>
    </row>
    <row r="5715" spans="14:23" ht="15" customHeight="1" x14ac:dyDescent="0.25">
      <c r="N5715" t="s">
        <v>15466</v>
      </c>
      <c r="O5715" t="s">
        <v>2228</v>
      </c>
      <c r="P5715" t="s">
        <v>15800</v>
      </c>
      <c r="Q5715" s="16" t="s">
        <v>15799</v>
      </c>
      <c r="R5715">
        <v>2</v>
      </c>
      <c r="S5715">
        <v>2</v>
      </c>
      <c r="T5715">
        <v>2</v>
      </c>
      <c r="U5715">
        <f t="shared" si="177"/>
        <v>0</v>
      </c>
      <c r="V5715">
        <v>0</v>
      </c>
      <c r="W5715">
        <v>0</v>
      </c>
    </row>
    <row r="5716" spans="14:23" ht="15" customHeight="1" x14ac:dyDescent="0.25">
      <c r="N5716" t="s">
        <v>15466</v>
      </c>
      <c r="O5716" t="s">
        <v>2228</v>
      </c>
      <c r="P5716" t="s">
        <v>15801</v>
      </c>
      <c r="Q5716" s="16" t="s">
        <v>2308</v>
      </c>
      <c r="R5716">
        <v>2</v>
      </c>
      <c r="S5716">
        <v>2</v>
      </c>
      <c r="T5716">
        <v>2</v>
      </c>
      <c r="U5716">
        <f t="shared" si="177"/>
        <v>0</v>
      </c>
      <c r="V5716">
        <v>0</v>
      </c>
      <c r="W5716">
        <v>0</v>
      </c>
    </row>
    <row r="5717" spans="14:23" ht="15" customHeight="1" x14ac:dyDescent="0.25">
      <c r="N5717" t="s">
        <v>15466</v>
      </c>
      <c r="O5717" t="s">
        <v>2228</v>
      </c>
      <c r="P5717" t="s">
        <v>15802</v>
      </c>
      <c r="Q5717" s="16" t="s">
        <v>15803</v>
      </c>
      <c r="R5717">
        <v>1</v>
      </c>
      <c r="S5717">
        <v>1</v>
      </c>
      <c r="T5717">
        <v>1</v>
      </c>
      <c r="U5717">
        <f t="shared" si="177"/>
        <v>0</v>
      </c>
      <c r="V5717">
        <v>0</v>
      </c>
      <c r="W5717">
        <v>0</v>
      </c>
    </row>
    <row r="5718" spans="14:23" ht="15" customHeight="1" x14ac:dyDescent="0.25">
      <c r="N5718" t="s">
        <v>15466</v>
      </c>
      <c r="O5718" t="s">
        <v>2228</v>
      </c>
      <c r="P5718" t="s">
        <v>15804</v>
      </c>
      <c r="Q5718" s="16" t="s">
        <v>15805</v>
      </c>
      <c r="R5718">
        <v>18</v>
      </c>
      <c r="S5718">
        <v>5</v>
      </c>
      <c r="T5718">
        <v>18</v>
      </c>
      <c r="U5718">
        <f t="shared" si="177"/>
        <v>0</v>
      </c>
      <c r="V5718">
        <v>0</v>
      </c>
      <c r="W5718">
        <v>0</v>
      </c>
    </row>
    <row r="5719" spans="14:23" ht="15" customHeight="1" x14ac:dyDescent="0.25">
      <c r="N5719" t="s">
        <v>15466</v>
      </c>
      <c r="O5719" t="s">
        <v>2228</v>
      </c>
      <c r="P5719" t="s">
        <v>15806</v>
      </c>
      <c r="Q5719" s="16" t="s">
        <v>15807</v>
      </c>
      <c r="R5719">
        <v>1</v>
      </c>
      <c r="S5719">
        <v>1</v>
      </c>
      <c r="T5719">
        <v>1</v>
      </c>
      <c r="U5719">
        <f t="shared" si="177"/>
        <v>0</v>
      </c>
      <c r="V5719">
        <v>0</v>
      </c>
      <c r="W5719">
        <v>0</v>
      </c>
    </row>
    <row r="5720" spans="14:23" ht="15" customHeight="1" x14ac:dyDescent="0.25">
      <c r="N5720" t="s">
        <v>15466</v>
      </c>
      <c r="O5720" t="s">
        <v>2228</v>
      </c>
      <c r="P5720" t="s">
        <v>15808</v>
      </c>
      <c r="Q5720" s="16" t="s">
        <v>15809</v>
      </c>
      <c r="R5720">
        <v>6</v>
      </c>
      <c r="S5720">
        <v>6</v>
      </c>
      <c r="T5720">
        <v>6</v>
      </c>
      <c r="U5720">
        <f t="shared" si="177"/>
        <v>0</v>
      </c>
      <c r="V5720">
        <v>0</v>
      </c>
      <c r="W5720">
        <v>0</v>
      </c>
    </row>
    <row r="5721" spans="14:23" ht="15" customHeight="1" x14ac:dyDescent="0.25">
      <c r="N5721" t="s">
        <v>15466</v>
      </c>
      <c r="O5721" t="s">
        <v>2228</v>
      </c>
      <c r="P5721" t="s">
        <v>15810</v>
      </c>
      <c r="Q5721" s="16" t="s">
        <v>15811</v>
      </c>
      <c r="R5721">
        <v>4</v>
      </c>
      <c r="S5721">
        <v>2</v>
      </c>
      <c r="T5721">
        <v>4</v>
      </c>
      <c r="U5721">
        <f t="shared" si="177"/>
        <v>0</v>
      </c>
      <c r="V5721">
        <v>0</v>
      </c>
      <c r="W5721">
        <v>0</v>
      </c>
    </row>
    <row r="5722" spans="14:23" ht="15" customHeight="1" x14ac:dyDescent="0.25">
      <c r="N5722" t="s">
        <v>15466</v>
      </c>
      <c r="O5722" t="s">
        <v>2228</v>
      </c>
      <c r="P5722" t="s">
        <v>15812</v>
      </c>
      <c r="Q5722" s="16" t="s">
        <v>15813</v>
      </c>
      <c r="R5722">
        <v>14</v>
      </c>
      <c r="S5722">
        <v>5</v>
      </c>
      <c r="T5722">
        <v>14</v>
      </c>
      <c r="U5722">
        <f t="shared" si="177"/>
        <v>0</v>
      </c>
      <c r="V5722">
        <v>0</v>
      </c>
      <c r="W5722">
        <v>0</v>
      </c>
    </row>
    <row r="5723" spans="14:23" ht="15" customHeight="1" x14ac:dyDescent="0.25">
      <c r="N5723" t="s">
        <v>15466</v>
      </c>
      <c r="O5723" t="s">
        <v>2228</v>
      </c>
      <c r="P5723" t="s">
        <v>15814</v>
      </c>
      <c r="Q5723" s="16" t="s">
        <v>15815</v>
      </c>
      <c r="R5723">
        <v>3</v>
      </c>
      <c r="S5723">
        <v>3</v>
      </c>
      <c r="T5723">
        <v>3</v>
      </c>
      <c r="U5723">
        <f t="shared" si="177"/>
        <v>0</v>
      </c>
      <c r="V5723">
        <v>0</v>
      </c>
      <c r="W5723">
        <v>0</v>
      </c>
    </row>
    <row r="5724" spans="14:23" ht="15" customHeight="1" x14ac:dyDescent="0.25">
      <c r="N5724" t="s">
        <v>15466</v>
      </c>
      <c r="O5724" t="s">
        <v>2228</v>
      </c>
      <c r="P5724" t="s">
        <v>15816</v>
      </c>
      <c r="Q5724" s="16" t="s">
        <v>15817</v>
      </c>
      <c r="R5724">
        <v>2</v>
      </c>
      <c r="S5724">
        <v>2</v>
      </c>
      <c r="T5724">
        <v>2</v>
      </c>
      <c r="U5724">
        <f t="shared" si="177"/>
        <v>0</v>
      </c>
      <c r="V5724">
        <v>0</v>
      </c>
      <c r="W5724">
        <v>0</v>
      </c>
    </row>
    <row r="5725" spans="14:23" ht="15" customHeight="1" x14ac:dyDescent="0.25">
      <c r="N5725" t="s">
        <v>15466</v>
      </c>
      <c r="O5725" t="s">
        <v>2228</v>
      </c>
      <c r="P5725" t="s">
        <v>15818</v>
      </c>
      <c r="Q5725" s="16" t="s">
        <v>15819</v>
      </c>
      <c r="R5725">
        <v>4</v>
      </c>
      <c r="S5725">
        <v>3</v>
      </c>
      <c r="T5725">
        <v>4</v>
      </c>
      <c r="U5725">
        <f t="shared" si="177"/>
        <v>0</v>
      </c>
      <c r="V5725">
        <v>0</v>
      </c>
      <c r="W5725">
        <v>0</v>
      </c>
    </row>
    <row r="5726" spans="14:23" ht="15" customHeight="1" x14ac:dyDescent="0.25">
      <c r="N5726" t="s">
        <v>15466</v>
      </c>
      <c r="O5726" t="s">
        <v>2228</v>
      </c>
      <c r="P5726" t="s">
        <v>15820</v>
      </c>
      <c r="Q5726" s="16" t="s">
        <v>15821</v>
      </c>
      <c r="R5726">
        <v>1</v>
      </c>
      <c r="S5726">
        <v>1</v>
      </c>
      <c r="T5726">
        <v>1</v>
      </c>
      <c r="U5726">
        <f t="shared" si="177"/>
        <v>0</v>
      </c>
      <c r="V5726">
        <v>0</v>
      </c>
      <c r="W5726">
        <v>0</v>
      </c>
    </row>
    <row r="5727" spans="14:23" ht="15" customHeight="1" x14ac:dyDescent="0.25">
      <c r="N5727" t="s">
        <v>15466</v>
      </c>
      <c r="O5727" t="s">
        <v>2228</v>
      </c>
      <c r="P5727" t="s">
        <v>15822</v>
      </c>
      <c r="Q5727" s="16" t="s">
        <v>15823</v>
      </c>
      <c r="R5727">
        <v>11</v>
      </c>
      <c r="S5727">
        <v>9</v>
      </c>
      <c r="T5727">
        <v>11</v>
      </c>
      <c r="U5727">
        <f t="shared" si="177"/>
        <v>0</v>
      </c>
      <c r="V5727">
        <v>0</v>
      </c>
      <c r="W5727">
        <v>0</v>
      </c>
    </row>
    <row r="5728" spans="14:23" ht="15" customHeight="1" x14ac:dyDescent="0.25">
      <c r="N5728" t="s">
        <v>15466</v>
      </c>
      <c r="O5728" t="s">
        <v>2228</v>
      </c>
      <c r="P5728" t="s">
        <v>15824</v>
      </c>
      <c r="Q5728" s="16" t="s">
        <v>15821</v>
      </c>
      <c r="R5728">
        <v>1</v>
      </c>
      <c r="S5728">
        <v>1</v>
      </c>
      <c r="T5728">
        <v>1</v>
      </c>
      <c r="U5728">
        <f t="shared" si="177"/>
        <v>0</v>
      </c>
      <c r="V5728">
        <v>0</v>
      </c>
      <c r="W5728">
        <v>0</v>
      </c>
    </row>
    <row r="5729" spans="14:23" ht="15" customHeight="1" x14ac:dyDescent="0.25">
      <c r="N5729" t="s">
        <v>15466</v>
      </c>
      <c r="O5729" t="s">
        <v>2228</v>
      </c>
      <c r="P5729" t="s">
        <v>15825</v>
      </c>
      <c r="Q5729" s="16" t="s">
        <v>15826</v>
      </c>
      <c r="R5729">
        <v>4</v>
      </c>
      <c r="S5729">
        <v>4</v>
      </c>
      <c r="T5729">
        <v>4</v>
      </c>
      <c r="U5729">
        <f t="shared" si="177"/>
        <v>0</v>
      </c>
      <c r="V5729">
        <v>0</v>
      </c>
      <c r="W5729">
        <v>0</v>
      </c>
    </row>
    <row r="5730" spans="14:23" ht="15" customHeight="1" x14ac:dyDescent="0.25">
      <c r="N5730" t="s">
        <v>15466</v>
      </c>
      <c r="O5730" t="s">
        <v>2228</v>
      </c>
      <c r="P5730" t="s">
        <v>15827</v>
      </c>
      <c r="Q5730" s="16" t="s">
        <v>15828</v>
      </c>
      <c r="R5730">
        <v>1</v>
      </c>
      <c r="S5730">
        <v>1</v>
      </c>
      <c r="T5730">
        <v>1</v>
      </c>
      <c r="U5730">
        <f t="shared" si="177"/>
        <v>0</v>
      </c>
      <c r="V5730">
        <v>0</v>
      </c>
      <c r="W5730">
        <v>0</v>
      </c>
    </row>
    <row r="5731" spans="14:23" ht="15" customHeight="1" x14ac:dyDescent="0.25">
      <c r="N5731" t="s">
        <v>15466</v>
      </c>
      <c r="O5731" t="s">
        <v>2228</v>
      </c>
      <c r="P5731" t="s">
        <v>15829</v>
      </c>
      <c r="Q5731" s="16" t="s">
        <v>15830</v>
      </c>
      <c r="R5731">
        <v>1</v>
      </c>
      <c r="S5731">
        <v>1</v>
      </c>
      <c r="T5731">
        <v>1</v>
      </c>
      <c r="U5731">
        <f t="shared" si="177"/>
        <v>0</v>
      </c>
      <c r="V5731">
        <v>0</v>
      </c>
      <c r="W5731">
        <v>0</v>
      </c>
    </row>
    <row r="5732" spans="14:23" ht="15" customHeight="1" x14ac:dyDescent="0.25">
      <c r="N5732" t="s">
        <v>15466</v>
      </c>
      <c r="O5732" t="s">
        <v>2228</v>
      </c>
      <c r="P5732" t="s">
        <v>15831</v>
      </c>
      <c r="Q5732" s="16" t="s">
        <v>15832</v>
      </c>
      <c r="R5732">
        <v>4</v>
      </c>
      <c r="S5732">
        <v>4</v>
      </c>
      <c r="T5732">
        <v>4</v>
      </c>
      <c r="U5732">
        <f t="shared" si="177"/>
        <v>0</v>
      </c>
      <c r="V5732">
        <v>0</v>
      </c>
      <c r="W5732">
        <v>0</v>
      </c>
    </row>
    <row r="5733" spans="14:23" ht="15" customHeight="1" x14ac:dyDescent="0.25">
      <c r="N5733" t="s">
        <v>15466</v>
      </c>
      <c r="O5733" t="s">
        <v>2228</v>
      </c>
      <c r="P5733" t="s">
        <v>15833</v>
      </c>
      <c r="Q5733" s="16" t="s">
        <v>903</v>
      </c>
      <c r="R5733">
        <v>25</v>
      </c>
      <c r="S5733">
        <v>8</v>
      </c>
      <c r="T5733">
        <v>25</v>
      </c>
      <c r="U5733">
        <f t="shared" ref="U5733:U5796" si="178">IF(V5733=0, 0, "")</f>
        <v>0</v>
      </c>
      <c r="V5733">
        <v>0</v>
      </c>
      <c r="W5733">
        <v>0</v>
      </c>
    </row>
    <row r="5734" spans="14:23" ht="15" customHeight="1" x14ac:dyDescent="0.25">
      <c r="N5734" t="s">
        <v>15466</v>
      </c>
      <c r="O5734" t="s">
        <v>2228</v>
      </c>
      <c r="P5734" t="s">
        <v>15834</v>
      </c>
      <c r="Q5734" s="16" t="s">
        <v>15828</v>
      </c>
      <c r="R5734">
        <v>8</v>
      </c>
      <c r="S5734">
        <v>6</v>
      </c>
      <c r="T5734">
        <v>8</v>
      </c>
      <c r="U5734">
        <f t="shared" si="178"/>
        <v>0</v>
      </c>
      <c r="V5734">
        <v>0</v>
      </c>
      <c r="W5734">
        <v>0</v>
      </c>
    </row>
    <row r="5735" spans="14:23" ht="15" customHeight="1" x14ac:dyDescent="0.25">
      <c r="N5735" t="s">
        <v>15466</v>
      </c>
      <c r="O5735" t="s">
        <v>2228</v>
      </c>
      <c r="P5735" t="s">
        <v>15835</v>
      </c>
      <c r="Q5735" s="16" t="s">
        <v>15830</v>
      </c>
      <c r="R5735">
        <v>4</v>
      </c>
      <c r="S5735">
        <v>2</v>
      </c>
      <c r="T5735">
        <v>4</v>
      </c>
      <c r="U5735">
        <f t="shared" si="178"/>
        <v>0</v>
      </c>
      <c r="V5735">
        <v>0</v>
      </c>
      <c r="W5735">
        <v>0</v>
      </c>
    </row>
    <row r="5736" spans="14:23" ht="15" customHeight="1" x14ac:dyDescent="0.25">
      <c r="N5736" t="s">
        <v>15466</v>
      </c>
      <c r="O5736" t="s">
        <v>2228</v>
      </c>
      <c r="P5736" t="s">
        <v>15836</v>
      </c>
      <c r="Q5736" s="16" t="s">
        <v>15837</v>
      </c>
      <c r="R5736">
        <v>2</v>
      </c>
      <c r="S5736">
        <v>2</v>
      </c>
      <c r="T5736">
        <v>2</v>
      </c>
      <c r="U5736">
        <f t="shared" si="178"/>
        <v>0</v>
      </c>
      <c r="V5736">
        <v>0</v>
      </c>
      <c r="W5736">
        <v>0</v>
      </c>
    </row>
    <row r="5737" spans="14:23" ht="15" customHeight="1" x14ac:dyDescent="0.25">
      <c r="N5737" t="s">
        <v>15466</v>
      </c>
      <c r="O5737" t="s">
        <v>2228</v>
      </c>
      <c r="P5737" t="s">
        <v>15838</v>
      </c>
      <c r="Q5737" s="16" t="s">
        <v>15839</v>
      </c>
      <c r="R5737">
        <v>2</v>
      </c>
      <c r="S5737">
        <v>2</v>
      </c>
      <c r="T5737">
        <v>2</v>
      </c>
      <c r="U5737">
        <f t="shared" si="178"/>
        <v>0</v>
      </c>
      <c r="V5737">
        <v>0</v>
      </c>
      <c r="W5737">
        <v>0</v>
      </c>
    </row>
    <row r="5738" spans="14:23" ht="15" customHeight="1" x14ac:dyDescent="0.25">
      <c r="N5738" t="s">
        <v>15466</v>
      </c>
      <c r="O5738" t="s">
        <v>2228</v>
      </c>
      <c r="P5738" t="s">
        <v>15840</v>
      </c>
      <c r="Q5738" s="16" t="s">
        <v>15841</v>
      </c>
      <c r="R5738">
        <v>1</v>
      </c>
      <c r="S5738">
        <v>1</v>
      </c>
      <c r="T5738">
        <v>1</v>
      </c>
      <c r="U5738">
        <f t="shared" si="178"/>
        <v>0</v>
      </c>
      <c r="V5738">
        <v>0</v>
      </c>
      <c r="W5738">
        <v>0</v>
      </c>
    </row>
    <row r="5739" spans="14:23" ht="15" customHeight="1" x14ac:dyDescent="0.25">
      <c r="N5739" t="s">
        <v>15466</v>
      </c>
      <c r="O5739" t="s">
        <v>2228</v>
      </c>
      <c r="P5739" t="s">
        <v>15842</v>
      </c>
      <c r="Q5739" s="16" t="s">
        <v>15843</v>
      </c>
      <c r="R5739">
        <v>10</v>
      </c>
      <c r="S5739">
        <v>5</v>
      </c>
      <c r="T5739">
        <v>10</v>
      </c>
      <c r="U5739">
        <f t="shared" si="178"/>
        <v>0</v>
      </c>
      <c r="V5739">
        <v>0</v>
      </c>
      <c r="W5739">
        <v>0</v>
      </c>
    </row>
    <row r="5740" spans="14:23" ht="15" customHeight="1" x14ac:dyDescent="0.25">
      <c r="N5740" t="s">
        <v>15466</v>
      </c>
      <c r="O5740" t="s">
        <v>2228</v>
      </c>
      <c r="P5740" t="s">
        <v>15844</v>
      </c>
      <c r="Q5740" s="16" t="s">
        <v>15845</v>
      </c>
      <c r="R5740">
        <v>1</v>
      </c>
      <c r="S5740">
        <v>1</v>
      </c>
      <c r="T5740">
        <v>1</v>
      </c>
      <c r="U5740">
        <f t="shared" si="178"/>
        <v>0</v>
      </c>
      <c r="V5740">
        <v>0</v>
      </c>
      <c r="W5740">
        <v>0</v>
      </c>
    </row>
    <row r="5741" spans="14:23" ht="15" customHeight="1" x14ac:dyDescent="0.25">
      <c r="N5741" t="s">
        <v>15466</v>
      </c>
      <c r="O5741" t="s">
        <v>2228</v>
      </c>
      <c r="P5741" t="s">
        <v>15846</v>
      </c>
      <c r="Q5741" s="16" t="s">
        <v>15847</v>
      </c>
      <c r="R5741">
        <v>2</v>
      </c>
      <c r="S5741">
        <v>2</v>
      </c>
      <c r="T5741">
        <v>2</v>
      </c>
      <c r="U5741">
        <f t="shared" si="178"/>
        <v>0</v>
      </c>
      <c r="V5741">
        <v>0</v>
      </c>
      <c r="W5741">
        <v>0</v>
      </c>
    </row>
    <row r="5742" spans="14:23" ht="15" customHeight="1" x14ac:dyDescent="0.25">
      <c r="N5742" t="s">
        <v>15466</v>
      </c>
      <c r="O5742" t="s">
        <v>2228</v>
      </c>
      <c r="P5742" t="s">
        <v>15848</v>
      </c>
      <c r="Q5742" s="16" t="s">
        <v>15849</v>
      </c>
      <c r="R5742">
        <v>6</v>
      </c>
      <c r="S5742">
        <v>1</v>
      </c>
      <c r="T5742">
        <v>6</v>
      </c>
      <c r="U5742">
        <f t="shared" si="178"/>
        <v>0</v>
      </c>
      <c r="V5742">
        <v>0</v>
      </c>
      <c r="W5742">
        <v>0</v>
      </c>
    </row>
    <row r="5743" spans="14:23" ht="15" customHeight="1" x14ac:dyDescent="0.25">
      <c r="N5743" t="s">
        <v>15466</v>
      </c>
      <c r="O5743" t="s">
        <v>2228</v>
      </c>
      <c r="P5743" t="s">
        <v>15850</v>
      </c>
      <c r="Q5743" s="16" t="s">
        <v>15851</v>
      </c>
      <c r="R5743">
        <v>6</v>
      </c>
      <c r="S5743">
        <v>1</v>
      </c>
      <c r="T5743">
        <v>6</v>
      </c>
      <c r="U5743">
        <f t="shared" si="178"/>
        <v>0</v>
      </c>
      <c r="V5743">
        <v>0</v>
      </c>
      <c r="W5743">
        <v>0</v>
      </c>
    </row>
    <row r="5744" spans="14:23" ht="15" customHeight="1" x14ac:dyDescent="0.25">
      <c r="N5744" t="s">
        <v>15466</v>
      </c>
      <c r="O5744" t="s">
        <v>2228</v>
      </c>
      <c r="P5744" t="s">
        <v>15852</v>
      </c>
      <c r="Q5744" s="16" t="s">
        <v>15853</v>
      </c>
      <c r="R5744">
        <v>4</v>
      </c>
      <c r="S5744">
        <v>3</v>
      </c>
      <c r="T5744">
        <v>4</v>
      </c>
      <c r="U5744">
        <f t="shared" si="178"/>
        <v>0</v>
      </c>
      <c r="V5744">
        <v>0</v>
      </c>
      <c r="W5744">
        <v>0</v>
      </c>
    </row>
    <row r="5745" spans="14:23" ht="15" customHeight="1" x14ac:dyDescent="0.25">
      <c r="N5745" t="s">
        <v>15466</v>
      </c>
      <c r="O5745" t="s">
        <v>2228</v>
      </c>
      <c r="P5745" t="s">
        <v>15854</v>
      </c>
      <c r="Q5745" s="16" t="s">
        <v>15855</v>
      </c>
      <c r="R5745">
        <v>2</v>
      </c>
      <c r="S5745">
        <v>1</v>
      </c>
      <c r="T5745">
        <v>2</v>
      </c>
      <c r="U5745">
        <f t="shared" si="178"/>
        <v>0</v>
      </c>
      <c r="V5745">
        <v>0</v>
      </c>
      <c r="W5745">
        <v>0</v>
      </c>
    </row>
    <row r="5746" spans="14:23" ht="15" customHeight="1" x14ac:dyDescent="0.25">
      <c r="N5746" t="s">
        <v>15466</v>
      </c>
      <c r="O5746" t="s">
        <v>2228</v>
      </c>
      <c r="P5746" t="s">
        <v>15856</v>
      </c>
      <c r="Q5746" s="16" t="s">
        <v>15857</v>
      </c>
      <c r="R5746">
        <v>7</v>
      </c>
      <c r="S5746">
        <v>3</v>
      </c>
      <c r="T5746">
        <v>7</v>
      </c>
      <c r="U5746">
        <f t="shared" si="178"/>
        <v>0</v>
      </c>
      <c r="V5746">
        <v>0</v>
      </c>
      <c r="W5746">
        <v>0</v>
      </c>
    </row>
    <row r="5747" spans="14:23" ht="15" customHeight="1" x14ac:dyDescent="0.25">
      <c r="N5747" t="s">
        <v>15466</v>
      </c>
      <c r="O5747" t="s">
        <v>2228</v>
      </c>
      <c r="P5747" t="s">
        <v>15858</v>
      </c>
      <c r="Q5747" s="16" t="s">
        <v>15859</v>
      </c>
      <c r="R5747">
        <v>1</v>
      </c>
      <c r="S5747">
        <v>1</v>
      </c>
      <c r="T5747">
        <v>1</v>
      </c>
      <c r="U5747">
        <f t="shared" si="178"/>
        <v>0</v>
      </c>
      <c r="V5747">
        <v>0</v>
      </c>
      <c r="W5747">
        <v>0</v>
      </c>
    </row>
    <row r="5748" spans="14:23" ht="15" customHeight="1" x14ac:dyDescent="0.25">
      <c r="N5748" t="s">
        <v>15466</v>
      </c>
      <c r="O5748" t="s">
        <v>2228</v>
      </c>
      <c r="P5748" t="s">
        <v>15860</v>
      </c>
      <c r="Q5748" s="16" t="s">
        <v>15861</v>
      </c>
      <c r="R5748">
        <v>3</v>
      </c>
      <c r="S5748">
        <v>1</v>
      </c>
      <c r="T5748">
        <v>3</v>
      </c>
      <c r="U5748">
        <f t="shared" si="178"/>
        <v>0</v>
      </c>
      <c r="V5748">
        <v>0</v>
      </c>
      <c r="W5748">
        <v>0</v>
      </c>
    </row>
    <row r="5749" spans="14:23" ht="15" customHeight="1" x14ac:dyDescent="0.25">
      <c r="N5749" t="s">
        <v>15466</v>
      </c>
      <c r="O5749" t="s">
        <v>2228</v>
      </c>
      <c r="P5749" t="s">
        <v>15862</v>
      </c>
      <c r="Q5749" s="16" t="s">
        <v>2339</v>
      </c>
      <c r="R5749">
        <v>5</v>
      </c>
      <c r="S5749">
        <v>3</v>
      </c>
      <c r="T5749">
        <v>5</v>
      </c>
      <c r="U5749">
        <f t="shared" si="178"/>
        <v>0</v>
      </c>
      <c r="V5749">
        <v>0</v>
      </c>
      <c r="W5749">
        <v>0</v>
      </c>
    </row>
    <row r="5750" spans="14:23" ht="15" customHeight="1" x14ac:dyDescent="0.25">
      <c r="N5750" t="s">
        <v>15466</v>
      </c>
      <c r="O5750" t="s">
        <v>2228</v>
      </c>
      <c r="P5750" t="s">
        <v>15863</v>
      </c>
      <c r="Q5750" s="16" t="s">
        <v>15864</v>
      </c>
      <c r="R5750">
        <v>3</v>
      </c>
      <c r="S5750">
        <v>1</v>
      </c>
      <c r="T5750">
        <v>3</v>
      </c>
      <c r="U5750">
        <f t="shared" si="178"/>
        <v>0</v>
      </c>
      <c r="V5750">
        <v>0</v>
      </c>
      <c r="W5750">
        <v>0</v>
      </c>
    </row>
    <row r="5751" spans="14:23" ht="15" customHeight="1" x14ac:dyDescent="0.25">
      <c r="N5751" t="s">
        <v>15466</v>
      </c>
      <c r="O5751" t="s">
        <v>2228</v>
      </c>
      <c r="P5751" t="s">
        <v>15865</v>
      </c>
      <c r="Q5751" s="16" t="s">
        <v>15866</v>
      </c>
      <c r="R5751">
        <v>2</v>
      </c>
      <c r="S5751">
        <v>2</v>
      </c>
      <c r="T5751">
        <v>2</v>
      </c>
      <c r="U5751">
        <f t="shared" si="178"/>
        <v>0</v>
      </c>
      <c r="V5751">
        <v>0</v>
      </c>
      <c r="W5751">
        <v>0</v>
      </c>
    </row>
    <row r="5752" spans="14:23" ht="15" customHeight="1" x14ac:dyDescent="0.25">
      <c r="N5752" t="s">
        <v>15466</v>
      </c>
      <c r="O5752" t="s">
        <v>2228</v>
      </c>
      <c r="P5752" t="s">
        <v>15867</v>
      </c>
      <c r="Q5752" s="16" t="s">
        <v>15868</v>
      </c>
      <c r="R5752">
        <v>4</v>
      </c>
      <c r="S5752">
        <v>4</v>
      </c>
      <c r="T5752">
        <v>4</v>
      </c>
      <c r="U5752">
        <f t="shared" si="178"/>
        <v>0</v>
      </c>
      <c r="V5752">
        <v>0</v>
      </c>
      <c r="W5752">
        <v>0</v>
      </c>
    </row>
    <row r="5753" spans="14:23" ht="15" customHeight="1" x14ac:dyDescent="0.25">
      <c r="N5753" t="s">
        <v>15466</v>
      </c>
      <c r="O5753" t="s">
        <v>2228</v>
      </c>
      <c r="P5753" t="s">
        <v>15869</v>
      </c>
      <c r="Q5753" s="16" t="s">
        <v>15870</v>
      </c>
      <c r="R5753">
        <v>1</v>
      </c>
      <c r="S5753">
        <v>1</v>
      </c>
      <c r="T5753">
        <v>1</v>
      </c>
      <c r="U5753">
        <f t="shared" si="178"/>
        <v>0</v>
      </c>
      <c r="V5753">
        <v>0</v>
      </c>
      <c r="W5753">
        <v>0</v>
      </c>
    </row>
    <row r="5754" spans="14:23" ht="15" customHeight="1" x14ac:dyDescent="0.25">
      <c r="N5754" t="s">
        <v>15466</v>
      </c>
      <c r="O5754" t="s">
        <v>2228</v>
      </c>
      <c r="P5754" t="s">
        <v>15871</v>
      </c>
      <c r="Q5754" s="16" t="s">
        <v>15872</v>
      </c>
      <c r="R5754">
        <v>9</v>
      </c>
      <c r="S5754">
        <v>6</v>
      </c>
      <c r="T5754">
        <v>9</v>
      </c>
      <c r="U5754">
        <f t="shared" si="178"/>
        <v>0</v>
      </c>
      <c r="V5754">
        <v>0</v>
      </c>
      <c r="W5754">
        <v>0</v>
      </c>
    </row>
    <row r="5755" spans="14:23" ht="15" customHeight="1" x14ac:dyDescent="0.25">
      <c r="N5755" t="s">
        <v>15466</v>
      </c>
      <c r="O5755" t="s">
        <v>2228</v>
      </c>
      <c r="P5755" t="s">
        <v>15873</v>
      </c>
      <c r="Q5755" s="16" t="s">
        <v>15874</v>
      </c>
      <c r="R5755">
        <v>9</v>
      </c>
      <c r="S5755">
        <v>4</v>
      </c>
      <c r="T5755">
        <v>9</v>
      </c>
      <c r="U5755">
        <f t="shared" si="178"/>
        <v>0</v>
      </c>
      <c r="V5755">
        <v>0</v>
      </c>
      <c r="W5755">
        <v>0</v>
      </c>
    </row>
    <row r="5756" spans="14:23" ht="15" customHeight="1" x14ac:dyDescent="0.25">
      <c r="N5756" t="s">
        <v>15466</v>
      </c>
      <c r="O5756" t="s">
        <v>2228</v>
      </c>
      <c r="P5756" t="s">
        <v>15875</v>
      </c>
      <c r="Q5756" s="16" t="s">
        <v>15876</v>
      </c>
      <c r="R5756">
        <v>1</v>
      </c>
      <c r="S5756">
        <v>1</v>
      </c>
      <c r="T5756">
        <v>1</v>
      </c>
      <c r="U5756">
        <f t="shared" si="178"/>
        <v>0</v>
      </c>
      <c r="V5756">
        <v>0</v>
      </c>
      <c r="W5756">
        <v>0</v>
      </c>
    </row>
    <row r="5757" spans="14:23" ht="15" customHeight="1" x14ac:dyDescent="0.25">
      <c r="N5757" t="s">
        <v>15466</v>
      </c>
      <c r="O5757" t="s">
        <v>2228</v>
      </c>
      <c r="P5757" t="s">
        <v>15877</v>
      </c>
      <c r="Q5757" s="16" t="s">
        <v>15878</v>
      </c>
      <c r="R5757">
        <v>3</v>
      </c>
      <c r="S5757">
        <v>3</v>
      </c>
      <c r="T5757">
        <v>3</v>
      </c>
      <c r="U5757">
        <f t="shared" si="178"/>
        <v>0</v>
      </c>
      <c r="V5757">
        <v>0</v>
      </c>
      <c r="W5757">
        <v>0</v>
      </c>
    </row>
    <row r="5758" spans="14:23" ht="15" customHeight="1" x14ac:dyDescent="0.25">
      <c r="N5758" t="s">
        <v>15466</v>
      </c>
      <c r="O5758" t="s">
        <v>2228</v>
      </c>
      <c r="P5758" t="s">
        <v>15879</v>
      </c>
      <c r="Q5758" s="16" t="s">
        <v>15880</v>
      </c>
      <c r="R5758">
        <v>1</v>
      </c>
      <c r="S5758">
        <v>1</v>
      </c>
      <c r="T5758">
        <v>1</v>
      </c>
      <c r="U5758">
        <f t="shared" si="178"/>
        <v>0</v>
      </c>
      <c r="V5758">
        <v>0</v>
      </c>
      <c r="W5758">
        <v>0</v>
      </c>
    </row>
    <row r="5759" spans="14:23" ht="15" customHeight="1" x14ac:dyDescent="0.25">
      <c r="N5759" t="s">
        <v>15466</v>
      </c>
      <c r="O5759" t="s">
        <v>2228</v>
      </c>
      <c r="P5759" t="s">
        <v>15881</v>
      </c>
      <c r="Q5759" s="16" t="s">
        <v>15882</v>
      </c>
      <c r="R5759">
        <v>4</v>
      </c>
      <c r="S5759">
        <v>2</v>
      </c>
      <c r="T5759">
        <v>4</v>
      </c>
      <c r="U5759">
        <f t="shared" si="178"/>
        <v>0</v>
      </c>
      <c r="V5759">
        <v>0</v>
      </c>
      <c r="W5759">
        <v>0</v>
      </c>
    </row>
    <row r="5760" spans="14:23" ht="15" customHeight="1" x14ac:dyDescent="0.25">
      <c r="N5760" t="s">
        <v>15466</v>
      </c>
      <c r="O5760" t="s">
        <v>2228</v>
      </c>
      <c r="P5760" t="s">
        <v>15883</v>
      </c>
      <c r="Q5760" s="16" t="s">
        <v>15884</v>
      </c>
      <c r="R5760">
        <v>3</v>
      </c>
      <c r="S5760">
        <v>2</v>
      </c>
      <c r="T5760">
        <v>3</v>
      </c>
      <c r="U5760">
        <f t="shared" si="178"/>
        <v>0</v>
      </c>
      <c r="V5760">
        <v>0</v>
      </c>
      <c r="W5760">
        <v>0</v>
      </c>
    </row>
    <row r="5761" spans="14:23" ht="15" customHeight="1" x14ac:dyDescent="0.25">
      <c r="N5761" t="s">
        <v>15466</v>
      </c>
      <c r="O5761" t="s">
        <v>2228</v>
      </c>
      <c r="P5761" t="s">
        <v>15885</v>
      </c>
      <c r="Q5761" s="16" t="s">
        <v>2393</v>
      </c>
      <c r="R5761">
        <v>1</v>
      </c>
      <c r="S5761">
        <v>1</v>
      </c>
      <c r="T5761">
        <v>1</v>
      </c>
      <c r="U5761">
        <f t="shared" si="178"/>
        <v>0</v>
      </c>
      <c r="V5761">
        <v>0</v>
      </c>
      <c r="W5761">
        <v>0</v>
      </c>
    </row>
    <row r="5762" spans="14:23" ht="15" customHeight="1" x14ac:dyDescent="0.25">
      <c r="N5762" t="s">
        <v>15466</v>
      </c>
      <c r="O5762" t="s">
        <v>2228</v>
      </c>
      <c r="P5762" t="s">
        <v>15886</v>
      </c>
      <c r="Q5762" s="16" t="s">
        <v>15887</v>
      </c>
      <c r="R5762">
        <v>1</v>
      </c>
      <c r="S5762">
        <v>1</v>
      </c>
      <c r="T5762">
        <v>1</v>
      </c>
      <c r="U5762">
        <f t="shared" si="178"/>
        <v>0</v>
      </c>
      <c r="V5762">
        <v>0</v>
      </c>
      <c r="W5762">
        <v>0</v>
      </c>
    </row>
    <row r="5763" spans="14:23" ht="15" customHeight="1" x14ac:dyDescent="0.25">
      <c r="N5763" t="s">
        <v>15466</v>
      </c>
      <c r="O5763" t="s">
        <v>2228</v>
      </c>
      <c r="P5763" t="s">
        <v>15888</v>
      </c>
      <c r="Q5763" s="16" t="s">
        <v>15876</v>
      </c>
      <c r="R5763">
        <v>6</v>
      </c>
      <c r="S5763">
        <v>4</v>
      </c>
      <c r="T5763">
        <v>6</v>
      </c>
      <c r="U5763">
        <f t="shared" si="178"/>
        <v>0</v>
      </c>
      <c r="V5763">
        <v>0</v>
      </c>
      <c r="W5763">
        <v>0</v>
      </c>
    </row>
    <row r="5764" spans="14:23" ht="15" customHeight="1" x14ac:dyDescent="0.25">
      <c r="N5764" t="s">
        <v>15466</v>
      </c>
      <c r="O5764" t="s">
        <v>2228</v>
      </c>
      <c r="P5764" t="s">
        <v>15889</v>
      </c>
      <c r="Q5764" s="16" t="s">
        <v>15890</v>
      </c>
      <c r="R5764">
        <v>6</v>
      </c>
      <c r="S5764">
        <v>3</v>
      </c>
      <c r="T5764">
        <v>6</v>
      </c>
      <c r="U5764">
        <f t="shared" si="178"/>
        <v>0</v>
      </c>
      <c r="V5764">
        <v>0</v>
      </c>
      <c r="W5764">
        <v>0</v>
      </c>
    </row>
    <row r="5765" spans="14:23" ht="15" customHeight="1" x14ac:dyDescent="0.25">
      <c r="N5765" t="s">
        <v>15466</v>
      </c>
      <c r="O5765" t="s">
        <v>2228</v>
      </c>
      <c r="P5765" t="s">
        <v>15891</v>
      </c>
      <c r="Q5765" s="16" t="s">
        <v>15892</v>
      </c>
      <c r="R5765">
        <v>6</v>
      </c>
      <c r="S5765">
        <v>3</v>
      </c>
      <c r="T5765">
        <v>6</v>
      </c>
      <c r="U5765">
        <f t="shared" si="178"/>
        <v>0</v>
      </c>
      <c r="V5765">
        <v>0</v>
      </c>
      <c r="W5765">
        <v>0</v>
      </c>
    </row>
    <row r="5766" spans="14:23" ht="15" customHeight="1" x14ac:dyDescent="0.25">
      <c r="N5766" t="s">
        <v>15466</v>
      </c>
      <c r="O5766" t="s">
        <v>2228</v>
      </c>
      <c r="P5766" t="s">
        <v>15893</v>
      </c>
      <c r="Q5766" s="16" t="s">
        <v>15894</v>
      </c>
      <c r="R5766">
        <v>10</v>
      </c>
      <c r="S5766">
        <v>7</v>
      </c>
      <c r="T5766">
        <v>10</v>
      </c>
      <c r="U5766">
        <f t="shared" si="178"/>
        <v>0</v>
      </c>
      <c r="V5766">
        <v>0</v>
      </c>
      <c r="W5766">
        <v>0</v>
      </c>
    </row>
    <row r="5767" spans="14:23" ht="15" customHeight="1" x14ac:dyDescent="0.25">
      <c r="N5767" t="s">
        <v>15466</v>
      </c>
      <c r="O5767" t="s">
        <v>2228</v>
      </c>
      <c r="P5767" t="s">
        <v>15895</v>
      </c>
      <c r="Q5767" s="16" t="s">
        <v>15896</v>
      </c>
      <c r="R5767">
        <v>4</v>
      </c>
      <c r="S5767">
        <v>4</v>
      </c>
      <c r="T5767">
        <v>4</v>
      </c>
      <c r="U5767">
        <f t="shared" si="178"/>
        <v>0</v>
      </c>
      <c r="V5767">
        <v>0</v>
      </c>
      <c r="W5767">
        <v>0</v>
      </c>
    </row>
    <row r="5768" spans="14:23" ht="15" customHeight="1" x14ac:dyDescent="0.25">
      <c r="N5768" t="s">
        <v>15466</v>
      </c>
      <c r="O5768" t="s">
        <v>2228</v>
      </c>
      <c r="P5768" t="s">
        <v>15897</v>
      </c>
      <c r="Q5768" s="16" t="s">
        <v>15894</v>
      </c>
      <c r="R5768">
        <v>4</v>
      </c>
      <c r="S5768">
        <v>4</v>
      </c>
      <c r="T5768">
        <v>4</v>
      </c>
      <c r="U5768">
        <f t="shared" si="178"/>
        <v>0</v>
      </c>
      <c r="V5768">
        <v>0</v>
      </c>
      <c r="W5768">
        <v>0</v>
      </c>
    </row>
    <row r="5769" spans="14:23" ht="15" customHeight="1" x14ac:dyDescent="0.25">
      <c r="N5769" t="s">
        <v>15466</v>
      </c>
      <c r="O5769" t="s">
        <v>2228</v>
      </c>
      <c r="P5769" t="s">
        <v>15898</v>
      </c>
      <c r="Q5769" s="16" t="s">
        <v>15899</v>
      </c>
      <c r="R5769">
        <v>3</v>
      </c>
      <c r="S5769">
        <v>1</v>
      </c>
      <c r="T5769">
        <v>3</v>
      </c>
      <c r="U5769">
        <f t="shared" si="178"/>
        <v>0</v>
      </c>
      <c r="V5769">
        <v>0</v>
      </c>
      <c r="W5769">
        <v>0</v>
      </c>
    </row>
    <row r="5770" spans="14:23" ht="15" customHeight="1" x14ac:dyDescent="0.25">
      <c r="N5770" t="s">
        <v>15466</v>
      </c>
      <c r="O5770" t="s">
        <v>2228</v>
      </c>
      <c r="P5770" t="s">
        <v>15900</v>
      </c>
      <c r="Q5770" s="16" t="s">
        <v>15901</v>
      </c>
      <c r="R5770">
        <v>6</v>
      </c>
      <c r="S5770">
        <v>2</v>
      </c>
      <c r="T5770">
        <v>6</v>
      </c>
      <c r="U5770">
        <f t="shared" si="178"/>
        <v>0</v>
      </c>
      <c r="V5770">
        <v>0</v>
      </c>
      <c r="W5770">
        <v>0</v>
      </c>
    </row>
    <row r="5771" spans="14:23" ht="15" customHeight="1" x14ac:dyDescent="0.25">
      <c r="N5771" t="s">
        <v>15466</v>
      </c>
      <c r="O5771" t="s">
        <v>2228</v>
      </c>
      <c r="P5771" t="s">
        <v>15902</v>
      </c>
      <c r="Q5771" s="16" t="s">
        <v>15903</v>
      </c>
      <c r="R5771">
        <v>9</v>
      </c>
      <c r="S5771">
        <v>4</v>
      </c>
      <c r="T5771">
        <v>9</v>
      </c>
      <c r="U5771">
        <f t="shared" si="178"/>
        <v>0</v>
      </c>
      <c r="V5771">
        <v>0</v>
      </c>
      <c r="W5771">
        <v>0</v>
      </c>
    </row>
    <row r="5772" spans="14:23" ht="15" customHeight="1" x14ac:dyDescent="0.25">
      <c r="N5772" t="s">
        <v>15466</v>
      </c>
      <c r="O5772" t="s">
        <v>2228</v>
      </c>
      <c r="P5772" t="s">
        <v>15904</v>
      </c>
      <c r="Q5772" s="16" t="s">
        <v>15905</v>
      </c>
      <c r="R5772">
        <v>2</v>
      </c>
      <c r="S5772">
        <v>2</v>
      </c>
      <c r="T5772">
        <v>2</v>
      </c>
      <c r="U5772">
        <f t="shared" si="178"/>
        <v>0</v>
      </c>
      <c r="V5772">
        <v>0</v>
      </c>
      <c r="W5772">
        <v>0</v>
      </c>
    </row>
    <row r="5773" spans="14:23" ht="15" customHeight="1" x14ac:dyDescent="0.25">
      <c r="N5773" t="s">
        <v>15466</v>
      </c>
      <c r="O5773" t="s">
        <v>2228</v>
      </c>
      <c r="P5773" t="s">
        <v>15906</v>
      </c>
      <c r="Q5773" s="16" t="s">
        <v>15907</v>
      </c>
      <c r="R5773">
        <v>2</v>
      </c>
      <c r="S5773">
        <v>1</v>
      </c>
      <c r="T5773">
        <v>2</v>
      </c>
      <c r="U5773">
        <f t="shared" si="178"/>
        <v>0</v>
      </c>
      <c r="V5773">
        <v>0</v>
      </c>
      <c r="W5773">
        <v>0</v>
      </c>
    </row>
    <row r="5774" spans="14:23" ht="15" customHeight="1" x14ac:dyDescent="0.25">
      <c r="N5774" t="s">
        <v>15466</v>
      </c>
      <c r="O5774" t="s">
        <v>2228</v>
      </c>
      <c r="P5774" t="s">
        <v>15908</v>
      </c>
      <c r="Q5774" s="16" t="s">
        <v>15909</v>
      </c>
      <c r="R5774">
        <v>7</v>
      </c>
      <c r="S5774">
        <v>7</v>
      </c>
      <c r="T5774">
        <v>7</v>
      </c>
      <c r="U5774">
        <f t="shared" si="178"/>
        <v>0</v>
      </c>
      <c r="V5774">
        <v>0</v>
      </c>
      <c r="W5774">
        <v>0</v>
      </c>
    </row>
    <row r="5775" spans="14:23" ht="15" customHeight="1" x14ac:dyDescent="0.25">
      <c r="N5775" t="s">
        <v>15466</v>
      </c>
      <c r="O5775" t="s">
        <v>2228</v>
      </c>
      <c r="P5775" t="s">
        <v>15910</v>
      </c>
      <c r="Q5775" s="16" t="s">
        <v>15911</v>
      </c>
      <c r="R5775">
        <v>1</v>
      </c>
      <c r="S5775">
        <v>1</v>
      </c>
      <c r="T5775">
        <v>1</v>
      </c>
      <c r="U5775">
        <f t="shared" si="178"/>
        <v>0</v>
      </c>
      <c r="V5775">
        <v>0</v>
      </c>
      <c r="W5775">
        <v>0</v>
      </c>
    </row>
    <row r="5776" spans="14:23" ht="15" customHeight="1" x14ac:dyDescent="0.25">
      <c r="N5776" t="s">
        <v>15466</v>
      </c>
      <c r="O5776" t="s">
        <v>2228</v>
      </c>
      <c r="P5776" t="s">
        <v>15912</v>
      </c>
      <c r="Q5776" s="16" t="s">
        <v>15913</v>
      </c>
      <c r="R5776">
        <v>6</v>
      </c>
      <c r="S5776">
        <v>2</v>
      </c>
      <c r="T5776">
        <v>6</v>
      </c>
      <c r="U5776">
        <f t="shared" si="178"/>
        <v>0</v>
      </c>
      <c r="V5776">
        <v>0</v>
      </c>
      <c r="W5776">
        <v>0</v>
      </c>
    </row>
    <row r="5777" spans="14:23" ht="15" customHeight="1" x14ac:dyDescent="0.25">
      <c r="N5777" t="s">
        <v>15466</v>
      </c>
      <c r="O5777" t="s">
        <v>2228</v>
      </c>
      <c r="P5777" t="s">
        <v>15914</v>
      </c>
      <c r="Q5777" s="16" t="s">
        <v>15915</v>
      </c>
      <c r="R5777">
        <v>6</v>
      </c>
      <c r="S5777">
        <v>4</v>
      </c>
      <c r="T5777">
        <v>6</v>
      </c>
      <c r="U5777">
        <f t="shared" si="178"/>
        <v>0</v>
      </c>
      <c r="V5777">
        <v>0</v>
      </c>
      <c r="W5777">
        <v>0</v>
      </c>
    </row>
    <row r="5778" spans="14:23" ht="15" customHeight="1" x14ac:dyDescent="0.25">
      <c r="N5778" t="s">
        <v>15466</v>
      </c>
      <c r="O5778" t="s">
        <v>2228</v>
      </c>
      <c r="P5778" t="s">
        <v>15916</v>
      </c>
      <c r="Q5778" s="16" t="s">
        <v>15917</v>
      </c>
      <c r="R5778">
        <v>2</v>
      </c>
      <c r="S5778">
        <v>1</v>
      </c>
      <c r="T5778">
        <v>2</v>
      </c>
      <c r="U5778">
        <f t="shared" si="178"/>
        <v>0</v>
      </c>
      <c r="V5778">
        <v>0</v>
      </c>
      <c r="W5778">
        <v>0</v>
      </c>
    </row>
    <row r="5779" spans="14:23" ht="15" customHeight="1" x14ac:dyDescent="0.25">
      <c r="N5779" t="s">
        <v>15466</v>
      </c>
      <c r="O5779" t="s">
        <v>2228</v>
      </c>
      <c r="P5779" t="s">
        <v>15918</v>
      </c>
      <c r="Q5779" s="16" t="s">
        <v>15919</v>
      </c>
      <c r="R5779">
        <v>1</v>
      </c>
      <c r="S5779">
        <v>1</v>
      </c>
      <c r="T5779">
        <v>1</v>
      </c>
      <c r="U5779">
        <f t="shared" si="178"/>
        <v>0</v>
      </c>
      <c r="V5779">
        <v>0</v>
      </c>
      <c r="W5779">
        <v>0</v>
      </c>
    </row>
    <row r="5780" spans="14:23" ht="15" customHeight="1" x14ac:dyDescent="0.25">
      <c r="N5780" t="s">
        <v>15466</v>
      </c>
      <c r="O5780" t="s">
        <v>2228</v>
      </c>
      <c r="P5780" t="s">
        <v>15920</v>
      </c>
      <c r="Q5780" s="16" t="s">
        <v>15921</v>
      </c>
      <c r="R5780">
        <v>4</v>
      </c>
      <c r="S5780">
        <v>1</v>
      </c>
      <c r="T5780">
        <v>4</v>
      </c>
      <c r="U5780">
        <f t="shared" si="178"/>
        <v>0</v>
      </c>
      <c r="V5780">
        <v>0</v>
      </c>
      <c r="W5780">
        <v>0</v>
      </c>
    </row>
    <row r="5781" spans="14:23" ht="15" customHeight="1" x14ac:dyDescent="0.25">
      <c r="N5781" t="s">
        <v>15466</v>
      </c>
      <c r="O5781" t="s">
        <v>2228</v>
      </c>
      <c r="P5781" t="s">
        <v>15922</v>
      </c>
      <c r="Q5781" s="16" t="s">
        <v>15923</v>
      </c>
      <c r="R5781">
        <v>2</v>
      </c>
      <c r="S5781">
        <v>1</v>
      </c>
      <c r="T5781">
        <v>2</v>
      </c>
      <c r="U5781">
        <f t="shared" si="178"/>
        <v>0</v>
      </c>
      <c r="V5781">
        <v>0</v>
      </c>
      <c r="W5781">
        <v>0</v>
      </c>
    </row>
    <row r="5782" spans="14:23" ht="15" customHeight="1" x14ac:dyDescent="0.25">
      <c r="N5782" t="s">
        <v>15466</v>
      </c>
      <c r="O5782" t="s">
        <v>2228</v>
      </c>
      <c r="P5782" t="s">
        <v>15924</v>
      </c>
      <c r="Q5782" s="16" t="s">
        <v>15925</v>
      </c>
      <c r="R5782">
        <v>8</v>
      </c>
      <c r="S5782">
        <v>3</v>
      </c>
      <c r="T5782">
        <v>8</v>
      </c>
      <c r="U5782">
        <f t="shared" si="178"/>
        <v>0</v>
      </c>
      <c r="V5782">
        <v>0</v>
      </c>
      <c r="W5782">
        <v>0</v>
      </c>
    </row>
    <row r="5783" spans="14:23" ht="15" customHeight="1" x14ac:dyDescent="0.25">
      <c r="N5783" t="s">
        <v>15466</v>
      </c>
      <c r="O5783" t="s">
        <v>2228</v>
      </c>
      <c r="P5783" t="s">
        <v>15926</v>
      </c>
      <c r="Q5783" s="16" t="s">
        <v>15927</v>
      </c>
      <c r="R5783">
        <v>4</v>
      </c>
      <c r="S5783">
        <v>2</v>
      </c>
      <c r="T5783">
        <v>4</v>
      </c>
      <c r="U5783">
        <f t="shared" si="178"/>
        <v>0</v>
      </c>
      <c r="V5783">
        <v>0</v>
      </c>
      <c r="W5783">
        <v>0</v>
      </c>
    </row>
    <row r="5784" spans="14:23" ht="15" customHeight="1" x14ac:dyDescent="0.25">
      <c r="N5784" t="s">
        <v>15466</v>
      </c>
      <c r="O5784" t="s">
        <v>2228</v>
      </c>
      <c r="P5784" t="s">
        <v>15928</v>
      </c>
      <c r="Q5784" s="16" t="s">
        <v>15927</v>
      </c>
      <c r="R5784">
        <v>4</v>
      </c>
      <c r="S5784">
        <v>2</v>
      </c>
      <c r="T5784">
        <v>4</v>
      </c>
      <c r="U5784">
        <f t="shared" si="178"/>
        <v>0</v>
      </c>
      <c r="V5784">
        <v>0</v>
      </c>
      <c r="W5784">
        <v>0</v>
      </c>
    </row>
    <row r="5785" spans="14:23" ht="15" customHeight="1" x14ac:dyDescent="0.25">
      <c r="N5785" t="s">
        <v>15466</v>
      </c>
      <c r="O5785" t="s">
        <v>2228</v>
      </c>
      <c r="P5785" t="s">
        <v>15929</v>
      </c>
      <c r="Q5785" s="16" t="s">
        <v>15930</v>
      </c>
      <c r="R5785">
        <v>3</v>
      </c>
      <c r="S5785">
        <v>2</v>
      </c>
      <c r="T5785">
        <v>3</v>
      </c>
      <c r="U5785">
        <f t="shared" si="178"/>
        <v>0</v>
      </c>
      <c r="V5785">
        <v>0</v>
      </c>
      <c r="W5785">
        <v>0</v>
      </c>
    </row>
    <row r="5786" spans="14:23" ht="15" customHeight="1" x14ac:dyDescent="0.25">
      <c r="N5786" t="s">
        <v>15466</v>
      </c>
      <c r="O5786" t="s">
        <v>2228</v>
      </c>
      <c r="P5786" t="s">
        <v>15931</v>
      </c>
      <c r="Q5786" s="16" t="s">
        <v>15932</v>
      </c>
      <c r="R5786">
        <v>2</v>
      </c>
      <c r="S5786">
        <v>2</v>
      </c>
      <c r="T5786">
        <v>2</v>
      </c>
      <c r="U5786">
        <f t="shared" si="178"/>
        <v>0</v>
      </c>
      <c r="V5786">
        <v>0</v>
      </c>
      <c r="W5786">
        <v>0</v>
      </c>
    </row>
    <row r="5787" spans="14:23" ht="15" customHeight="1" x14ac:dyDescent="0.25">
      <c r="N5787" t="s">
        <v>15466</v>
      </c>
      <c r="O5787" t="s">
        <v>2228</v>
      </c>
      <c r="P5787" t="s">
        <v>15933</v>
      </c>
      <c r="Q5787" s="16" t="s">
        <v>15934</v>
      </c>
      <c r="R5787">
        <v>4</v>
      </c>
      <c r="S5787">
        <v>2</v>
      </c>
      <c r="T5787">
        <v>4</v>
      </c>
      <c r="U5787">
        <f t="shared" si="178"/>
        <v>0</v>
      </c>
      <c r="V5787">
        <v>0</v>
      </c>
      <c r="W5787">
        <v>0</v>
      </c>
    </row>
    <row r="5788" spans="14:23" ht="15" customHeight="1" x14ac:dyDescent="0.25">
      <c r="N5788" t="s">
        <v>15466</v>
      </c>
      <c r="O5788" t="s">
        <v>2228</v>
      </c>
      <c r="P5788" t="s">
        <v>15935</v>
      </c>
      <c r="Q5788" s="16" t="s">
        <v>15936</v>
      </c>
      <c r="R5788">
        <v>5</v>
      </c>
      <c r="S5788">
        <v>5</v>
      </c>
      <c r="T5788">
        <v>5</v>
      </c>
      <c r="U5788">
        <f t="shared" si="178"/>
        <v>0</v>
      </c>
      <c r="V5788">
        <v>0</v>
      </c>
      <c r="W5788">
        <v>0</v>
      </c>
    </row>
    <row r="5789" spans="14:23" ht="15" customHeight="1" x14ac:dyDescent="0.25">
      <c r="N5789" t="s">
        <v>15466</v>
      </c>
      <c r="O5789" t="s">
        <v>2228</v>
      </c>
      <c r="P5789" t="s">
        <v>15937</v>
      </c>
      <c r="Q5789" s="16" t="s">
        <v>15938</v>
      </c>
      <c r="R5789">
        <v>2</v>
      </c>
      <c r="S5789">
        <v>2</v>
      </c>
      <c r="T5789">
        <v>2</v>
      </c>
      <c r="U5789">
        <f t="shared" si="178"/>
        <v>0</v>
      </c>
      <c r="V5789">
        <v>0</v>
      </c>
      <c r="W5789">
        <v>0</v>
      </c>
    </row>
    <row r="5790" spans="14:23" ht="15" customHeight="1" x14ac:dyDescent="0.25">
      <c r="N5790" t="s">
        <v>15466</v>
      </c>
      <c r="O5790" t="s">
        <v>2228</v>
      </c>
      <c r="P5790" t="s">
        <v>15939</v>
      </c>
      <c r="Q5790" s="16" t="s">
        <v>2246</v>
      </c>
      <c r="R5790">
        <v>1</v>
      </c>
      <c r="S5790">
        <v>1</v>
      </c>
      <c r="T5790">
        <v>1</v>
      </c>
      <c r="U5790">
        <f t="shared" si="178"/>
        <v>0</v>
      </c>
      <c r="V5790">
        <v>0</v>
      </c>
      <c r="W5790">
        <v>0</v>
      </c>
    </row>
    <row r="5791" spans="14:23" ht="15" customHeight="1" x14ac:dyDescent="0.25">
      <c r="N5791" t="s">
        <v>15466</v>
      </c>
      <c r="O5791" t="s">
        <v>2228</v>
      </c>
      <c r="P5791" t="s">
        <v>15940</v>
      </c>
      <c r="Q5791" s="16" t="s">
        <v>15941</v>
      </c>
      <c r="R5791">
        <v>7</v>
      </c>
      <c r="S5791">
        <v>5</v>
      </c>
      <c r="T5791">
        <v>7</v>
      </c>
      <c r="U5791">
        <f t="shared" si="178"/>
        <v>0</v>
      </c>
      <c r="V5791">
        <v>0</v>
      </c>
      <c r="W5791">
        <v>0</v>
      </c>
    </row>
    <row r="5792" spans="14:23" ht="15" customHeight="1" x14ac:dyDescent="0.25">
      <c r="N5792" t="s">
        <v>15466</v>
      </c>
      <c r="O5792" t="s">
        <v>2228</v>
      </c>
      <c r="P5792" t="s">
        <v>15942</v>
      </c>
      <c r="Q5792" s="16" t="s">
        <v>15943</v>
      </c>
      <c r="R5792">
        <v>3</v>
      </c>
      <c r="S5792">
        <v>1</v>
      </c>
      <c r="T5792">
        <v>3</v>
      </c>
      <c r="U5792">
        <f t="shared" si="178"/>
        <v>0</v>
      </c>
      <c r="V5792">
        <v>0</v>
      </c>
      <c r="W5792">
        <v>0</v>
      </c>
    </row>
    <row r="5793" spans="14:23" ht="15" customHeight="1" x14ac:dyDescent="0.25">
      <c r="N5793" t="s">
        <v>15466</v>
      </c>
      <c r="O5793" t="s">
        <v>2228</v>
      </c>
      <c r="P5793" t="s">
        <v>15944</v>
      </c>
      <c r="Q5793" s="16" t="s">
        <v>15945</v>
      </c>
      <c r="R5793">
        <v>3</v>
      </c>
      <c r="S5793">
        <v>1</v>
      </c>
      <c r="T5793">
        <v>3</v>
      </c>
      <c r="U5793">
        <f t="shared" si="178"/>
        <v>0</v>
      </c>
      <c r="V5793">
        <v>0</v>
      </c>
      <c r="W5793">
        <v>0</v>
      </c>
    </row>
    <row r="5794" spans="14:23" ht="15" customHeight="1" x14ac:dyDescent="0.25">
      <c r="N5794" t="s">
        <v>15466</v>
      </c>
      <c r="O5794" t="s">
        <v>2228</v>
      </c>
      <c r="P5794" t="s">
        <v>15946</v>
      </c>
      <c r="Q5794" s="16" t="s">
        <v>15947</v>
      </c>
      <c r="R5794">
        <v>5</v>
      </c>
      <c r="S5794">
        <v>3</v>
      </c>
      <c r="T5794">
        <v>5</v>
      </c>
      <c r="U5794">
        <f t="shared" si="178"/>
        <v>0</v>
      </c>
      <c r="V5794">
        <v>0</v>
      </c>
      <c r="W5794">
        <v>0</v>
      </c>
    </row>
    <row r="5795" spans="14:23" ht="15" customHeight="1" x14ac:dyDescent="0.25">
      <c r="N5795" t="s">
        <v>15466</v>
      </c>
      <c r="O5795" t="s">
        <v>2228</v>
      </c>
      <c r="P5795" t="s">
        <v>15948</v>
      </c>
      <c r="Q5795" s="16" t="s">
        <v>15949</v>
      </c>
      <c r="R5795">
        <v>4</v>
      </c>
      <c r="S5795">
        <v>4</v>
      </c>
      <c r="T5795">
        <v>4</v>
      </c>
      <c r="U5795">
        <f t="shared" si="178"/>
        <v>0</v>
      </c>
      <c r="V5795">
        <v>0</v>
      </c>
      <c r="W5795">
        <v>0</v>
      </c>
    </row>
    <row r="5796" spans="14:23" ht="15" customHeight="1" x14ac:dyDescent="0.25">
      <c r="N5796" t="s">
        <v>15466</v>
      </c>
      <c r="O5796" t="s">
        <v>2228</v>
      </c>
      <c r="P5796" t="s">
        <v>15950</v>
      </c>
      <c r="Q5796" s="16" t="s">
        <v>15951</v>
      </c>
      <c r="R5796">
        <v>2</v>
      </c>
      <c r="S5796">
        <v>2</v>
      </c>
      <c r="T5796">
        <v>2</v>
      </c>
      <c r="U5796">
        <f t="shared" si="178"/>
        <v>0</v>
      </c>
      <c r="V5796">
        <v>0</v>
      </c>
      <c r="W5796">
        <v>0</v>
      </c>
    </row>
    <row r="5797" spans="14:23" ht="15" customHeight="1" x14ac:dyDescent="0.25">
      <c r="N5797" t="s">
        <v>15466</v>
      </c>
      <c r="O5797" t="s">
        <v>2228</v>
      </c>
      <c r="P5797" t="s">
        <v>15952</v>
      </c>
      <c r="Q5797" s="16" t="s">
        <v>15953</v>
      </c>
      <c r="R5797">
        <v>2</v>
      </c>
      <c r="S5797">
        <v>1</v>
      </c>
      <c r="T5797">
        <v>2</v>
      </c>
      <c r="U5797">
        <f t="shared" ref="U5797:U5860" si="179">IF(V5797=0, 0, "")</f>
        <v>0</v>
      </c>
      <c r="V5797">
        <v>0</v>
      </c>
      <c r="W5797">
        <v>0</v>
      </c>
    </row>
    <row r="5798" spans="14:23" ht="15" customHeight="1" x14ac:dyDescent="0.25">
      <c r="N5798" t="s">
        <v>15466</v>
      </c>
      <c r="O5798" t="s">
        <v>2228</v>
      </c>
      <c r="P5798" t="s">
        <v>15954</v>
      </c>
      <c r="Q5798" s="16" t="s">
        <v>15955</v>
      </c>
      <c r="R5798">
        <v>2</v>
      </c>
      <c r="S5798">
        <v>1</v>
      </c>
      <c r="T5798">
        <v>2</v>
      </c>
      <c r="U5798">
        <f t="shared" si="179"/>
        <v>0</v>
      </c>
      <c r="V5798">
        <v>0</v>
      </c>
      <c r="W5798">
        <v>0</v>
      </c>
    </row>
    <row r="5799" spans="14:23" ht="15" customHeight="1" x14ac:dyDescent="0.25">
      <c r="N5799" t="s">
        <v>15466</v>
      </c>
      <c r="O5799" t="s">
        <v>2228</v>
      </c>
      <c r="P5799" t="s">
        <v>15956</v>
      </c>
      <c r="Q5799" s="16" t="s">
        <v>15957</v>
      </c>
      <c r="R5799">
        <v>9</v>
      </c>
      <c r="S5799">
        <v>8</v>
      </c>
      <c r="T5799">
        <v>9</v>
      </c>
      <c r="U5799">
        <f t="shared" si="179"/>
        <v>0</v>
      </c>
      <c r="V5799">
        <v>0</v>
      </c>
      <c r="W5799">
        <v>0</v>
      </c>
    </row>
    <row r="5800" spans="14:23" ht="15" customHeight="1" x14ac:dyDescent="0.25">
      <c r="N5800" t="s">
        <v>15466</v>
      </c>
      <c r="O5800" t="s">
        <v>2228</v>
      </c>
      <c r="P5800" t="s">
        <v>15958</v>
      </c>
      <c r="Q5800" s="16" t="s">
        <v>15959</v>
      </c>
      <c r="R5800">
        <v>2</v>
      </c>
      <c r="S5800">
        <v>2</v>
      </c>
      <c r="T5800">
        <v>2</v>
      </c>
      <c r="U5800">
        <f t="shared" si="179"/>
        <v>0</v>
      </c>
      <c r="V5800">
        <v>0</v>
      </c>
      <c r="W5800">
        <v>0</v>
      </c>
    </row>
    <row r="5801" spans="14:23" ht="15" customHeight="1" x14ac:dyDescent="0.25">
      <c r="N5801" t="s">
        <v>15466</v>
      </c>
      <c r="O5801" t="s">
        <v>2228</v>
      </c>
      <c r="P5801" t="s">
        <v>15960</v>
      </c>
      <c r="Q5801" s="16" t="s">
        <v>2664</v>
      </c>
      <c r="R5801">
        <v>4</v>
      </c>
      <c r="S5801">
        <v>1</v>
      </c>
      <c r="T5801">
        <v>4</v>
      </c>
      <c r="U5801">
        <f t="shared" si="179"/>
        <v>0</v>
      </c>
      <c r="V5801">
        <v>0</v>
      </c>
      <c r="W5801">
        <v>0</v>
      </c>
    </row>
    <row r="5802" spans="14:23" ht="15" customHeight="1" x14ac:dyDescent="0.25">
      <c r="N5802" t="s">
        <v>15466</v>
      </c>
      <c r="O5802" t="s">
        <v>2228</v>
      </c>
      <c r="P5802" t="s">
        <v>15961</v>
      </c>
      <c r="Q5802" s="16" t="s">
        <v>15962</v>
      </c>
      <c r="R5802">
        <v>7</v>
      </c>
      <c r="S5802">
        <v>2</v>
      </c>
      <c r="T5802">
        <v>7</v>
      </c>
      <c r="U5802">
        <f t="shared" si="179"/>
        <v>0</v>
      </c>
      <c r="V5802">
        <v>0</v>
      </c>
      <c r="W5802">
        <v>0</v>
      </c>
    </row>
    <row r="5803" spans="14:23" ht="15" customHeight="1" x14ac:dyDescent="0.25">
      <c r="N5803" t="s">
        <v>15466</v>
      </c>
      <c r="O5803" t="s">
        <v>2228</v>
      </c>
      <c r="P5803" t="s">
        <v>15963</v>
      </c>
      <c r="Q5803" s="16" t="s">
        <v>15964</v>
      </c>
      <c r="R5803">
        <v>6</v>
      </c>
      <c r="S5803">
        <v>3</v>
      </c>
      <c r="T5803">
        <v>6</v>
      </c>
      <c r="U5803">
        <f t="shared" si="179"/>
        <v>0</v>
      </c>
      <c r="V5803">
        <v>0</v>
      </c>
      <c r="W5803">
        <v>0</v>
      </c>
    </row>
    <row r="5804" spans="14:23" ht="15" customHeight="1" x14ac:dyDescent="0.25">
      <c r="N5804" t="s">
        <v>15466</v>
      </c>
      <c r="O5804" t="s">
        <v>2228</v>
      </c>
      <c r="P5804" t="s">
        <v>15965</v>
      </c>
      <c r="Q5804" s="16" t="s">
        <v>15966</v>
      </c>
      <c r="R5804">
        <v>5</v>
      </c>
      <c r="S5804">
        <v>1</v>
      </c>
      <c r="T5804">
        <v>5</v>
      </c>
      <c r="U5804">
        <f t="shared" si="179"/>
        <v>0</v>
      </c>
      <c r="V5804">
        <v>0</v>
      </c>
      <c r="W5804">
        <v>0</v>
      </c>
    </row>
    <row r="5805" spans="14:23" ht="15" customHeight="1" x14ac:dyDescent="0.25">
      <c r="N5805" t="s">
        <v>15466</v>
      </c>
      <c r="O5805" t="s">
        <v>2228</v>
      </c>
      <c r="P5805" t="s">
        <v>15967</v>
      </c>
      <c r="Q5805" s="16" t="s">
        <v>15968</v>
      </c>
      <c r="R5805">
        <v>7</v>
      </c>
      <c r="S5805">
        <v>3</v>
      </c>
      <c r="T5805">
        <v>7</v>
      </c>
      <c r="U5805">
        <f t="shared" si="179"/>
        <v>0</v>
      </c>
      <c r="V5805">
        <v>0</v>
      </c>
      <c r="W5805">
        <v>0</v>
      </c>
    </row>
    <row r="5806" spans="14:23" ht="15" customHeight="1" x14ac:dyDescent="0.25">
      <c r="N5806" t="s">
        <v>15466</v>
      </c>
      <c r="O5806" t="s">
        <v>2228</v>
      </c>
      <c r="P5806" t="s">
        <v>15969</v>
      </c>
      <c r="Q5806" s="16" t="s">
        <v>15894</v>
      </c>
      <c r="R5806">
        <v>4</v>
      </c>
      <c r="S5806">
        <v>1</v>
      </c>
      <c r="T5806">
        <v>4</v>
      </c>
      <c r="U5806">
        <f t="shared" si="179"/>
        <v>0</v>
      </c>
      <c r="V5806">
        <v>0</v>
      </c>
      <c r="W5806">
        <v>0</v>
      </c>
    </row>
    <row r="5807" spans="14:23" ht="15" customHeight="1" x14ac:dyDescent="0.25">
      <c r="N5807" t="s">
        <v>15466</v>
      </c>
      <c r="O5807" t="s">
        <v>2228</v>
      </c>
      <c r="P5807" t="s">
        <v>15970</v>
      </c>
      <c r="Q5807" s="16" t="s">
        <v>15971</v>
      </c>
      <c r="R5807">
        <v>7</v>
      </c>
      <c r="S5807">
        <v>2</v>
      </c>
      <c r="T5807">
        <v>7</v>
      </c>
      <c r="U5807">
        <f t="shared" si="179"/>
        <v>0</v>
      </c>
      <c r="V5807">
        <v>0</v>
      </c>
      <c r="W5807">
        <v>0</v>
      </c>
    </row>
    <row r="5808" spans="14:23" ht="15" customHeight="1" x14ac:dyDescent="0.25">
      <c r="N5808" t="s">
        <v>15466</v>
      </c>
      <c r="O5808" t="s">
        <v>2228</v>
      </c>
      <c r="P5808" t="s">
        <v>15972</v>
      </c>
      <c r="Q5808" s="16" t="s">
        <v>15973</v>
      </c>
      <c r="R5808">
        <v>5</v>
      </c>
      <c r="S5808">
        <v>3</v>
      </c>
      <c r="T5808">
        <v>5</v>
      </c>
      <c r="U5808">
        <f t="shared" si="179"/>
        <v>0</v>
      </c>
      <c r="V5808">
        <v>0</v>
      </c>
      <c r="W5808">
        <v>0</v>
      </c>
    </row>
    <row r="5809" spans="14:23" ht="15" customHeight="1" x14ac:dyDescent="0.25">
      <c r="N5809" t="s">
        <v>15466</v>
      </c>
      <c r="O5809" t="s">
        <v>2228</v>
      </c>
      <c r="P5809" t="s">
        <v>15974</v>
      </c>
      <c r="Q5809" s="16" t="s">
        <v>15975</v>
      </c>
      <c r="R5809">
        <v>6</v>
      </c>
      <c r="S5809">
        <v>1</v>
      </c>
      <c r="T5809">
        <v>6</v>
      </c>
      <c r="U5809">
        <f t="shared" si="179"/>
        <v>0</v>
      </c>
      <c r="V5809">
        <v>0</v>
      </c>
      <c r="W5809">
        <v>0</v>
      </c>
    </row>
    <row r="5810" spans="14:23" ht="15" customHeight="1" x14ac:dyDescent="0.25">
      <c r="N5810" t="s">
        <v>15466</v>
      </c>
      <c r="O5810" t="s">
        <v>2228</v>
      </c>
      <c r="P5810" t="s">
        <v>15976</v>
      </c>
      <c r="Q5810" s="16" t="s">
        <v>15977</v>
      </c>
      <c r="R5810">
        <v>11</v>
      </c>
      <c r="S5810">
        <v>6</v>
      </c>
      <c r="T5810">
        <v>11</v>
      </c>
      <c r="U5810">
        <f t="shared" si="179"/>
        <v>0</v>
      </c>
      <c r="V5810">
        <v>0</v>
      </c>
      <c r="W5810">
        <v>0</v>
      </c>
    </row>
    <row r="5811" spans="14:23" ht="15" customHeight="1" x14ac:dyDescent="0.25">
      <c r="N5811" t="s">
        <v>15466</v>
      </c>
      <c r="O5811" t="s">
        <v>2228</v>
      </c>
      <c r="P5811" t="s">
        <v>15978</v>
      </c>
      <c r="Q5811" s="16" t="s">
        <v>15979</v>
      </c>
      <c r="R5811">
        <v>18</v>
      </c>
      <c r="S5811">
        <v>16</v>
      </c>
      <c r="T5811">
        <v>18</v>
      </c>
      <c r="U5811">
        <f t="shared" si="179"/>
        <v>0</v>
      </c>
      <c r="V5811">
        <v>0</v>
      </c>
      <c r="W5811">
        <v>0</v>
      </c>
    </row>
    <row r="5812" spans="14:23" ht="15" customHeight="1" x14ac:dyDescent="0.25">
      <c r="N5812" t="s">
        <v>15466</v>
      </c>
      <c r="O5812" t="s">
        <v>2228</v>
      </c>
      <c r="P5812" t="s">
        <v>15980</v>
      </c>
      <c r="Q5812" s="16" t="s">
        <v>15981</v>
      </c>
      <c r="R5812">
        <v>1</v>
      </c>
      <c r="S5812">
        <v>1</v>
      </c>
      <c r="T5812">
        <v>1</v>
      </c>
      <c r="U5812">
        <f t="shared" si="179"/>
        <v>0</v>
      </c>
      <c r="V5812">
        <v>0</v>
      </c>
      <c r="W5812">
        <v>0</v>
      </c>
    </row>
    <row r="5813" spans="14:23" ht="15" customHeight="1" x14ac:dyDescent="0.25">
      <c r="N5813" t="s">
        <v>15466</v>
      </c>
      <c r="O5813" t="s">
        <v>2228</v>
      </c>
      <c r="P5813" t="s">
        <v>15982</v>
      </c>
      <c r="Q5813" s="16" t="s">
        <v>15983</v>
      </c>
      <c r="R5813">
        <v>2</v>
      </c>
      <c r="S5813">
        <v>1</v>
      </c>
      <c r="T5813">
        <v>2</v>
      </c>
      <c r="U5813">
        <f t="shared" si="179"/>
        <v>0</v>
      </c>
      <c r="V5813">
        <v>0</v>
      </c>
      <c r="W5813">
        <v>0</v>
      </c>
    </row>
    <row r="5814" spans="14:23" ht="15" customHeight="1" x14ac:dyDescent="0.25">
      <c r="N5814" t="s">
        <v>15466</v>
      </c>
      <c r="O5814" t="s">
        <v>2228</v>
      </c>
      <c r="P5814" t="s">
        <v>15984</v>
      </c>
      <c r="Q5814" s="16" t="s">
        <v>15985</v>
      </c>
      <c r="R5814">
        <v>3</v>
      </c>
      <c r="S5814">
        <v>3</v>
      </c>
      <c r="T5814">
        <v>3</v>
      </c>
      <c r="U5814">
        <f t="shared" si="179"/>
        <v>0</v>
      </c>
      <c r="V5814">
        <v>0</v>
      </c>
      <c r="W5814">
        <v>0</v>
      </c>
    </row>
    <row r="5815" spans="14:23" ht="15" customHeight="1" x14ac:dyDescent="0.25">
      <c r="N5815" t="s">
        <v>15466</v>
      </c>
      <c r="O5815" t="s">
        <v>2228</v>
      </c>
      <c r="P5815" t="s">
        <v>15986</v>
      </c>
      <c r="Q5815" s="16" t="s">
        <v>15987</v>
      </c>
      <c r="R5815">
        <v>3</v>
      </c>
      <c r="S5815">
        <v>1</v>
      </c>
      <c r="T5815">
        <v>3</v>
      </c>
      <c r="U5815">
        <f t="shared" si="179"/>
        <v>0</v>
      </c>
      <c r="V5815">
        <v>0</v>
      </c>
      <c r="W5815">
        <v>0</v>
      </c>
    </row>
    <row r="5816" spans="14:23" ht="15" customHeight="1" x14ac:dyDescent="0.25">
      <c r="N5816" t="s">
        <v>15466</v>
      </c>
      <c r="O5816" t="s">
        <v>2228</v>
      </c>
      <c r="P5816" t="s">
        <v>15988</v>
      </c>
      <c r="Q5816" s="16" t="s">
        <v>2339</v>
      </c>
      <c r="R5816">
        <v>2</v>
      </c>
      <c r="S5816">
        <v>2</v>
      </c>
      <c r="T5816">
        <v>2</v>
      </c>
      <c r="U5816">
        <f t="shared" si="179"/>
        <v>0</v>
      </c>
      <c r="V5816">
        <v>0</v>
      </c>
      <c r="W5816">
        <v>0</v>
      </c>
    </row>
    <row r="5817" spans="14:23" ht="15" customHeight="1" x14ac:dyDescent="0.25">
      <c r="N5817" t="s">
        <v>15466</v>
      </c>
      <c r="O5817" t="s">
        <v>2228</v>
      </c>
      <c r="P5817" t="s">
        <v>15989</v>
      </c>
      <c r="Q5817" s="16" t="s">
        <v>15864</v>
      </c>
      <c r="R5817">
        <v>2</v>
      </c>
      <c r="S5817">
        <v>1</v>
      </c>
      <c r="T5817">
        <v>2</v>
      </c>
      <c r="U5817">
        <f t="shared" si="179"/>
        <v>0</v>
      </c>
      <c r="V5817">
        <v>0</v>
      </c>
      <c r="W5817">
        <v>0</v>
      </c>
    </row>
    <row r="5818" spans="14:23" ht="15" customHeight="1" x14ac:dyDescent="0.25">
      <c r="N5818" t="s">
        <v>15466</v>
      </c>
      <c r="O5818" t="s">
        <v>2228</v>
      </c>
      <c r="P5818" t="s">
        <v>15990</v>
      </c>
      <c r="Q5818" s="16" t="s">
        <v>15991</v>
      </c>
      <c r="R5818">
        <v>5</v>
      </c>
      <c r="S5818">
        <v>5</v>
      </c>
      <c r="T5818">
        <v>5</v>
      </c>
      <c r="U5818">
        <f t="shared" si="179"/>
        <v>0</v>
      </c>
      <c r="V5818">
        <v>0</v>
      </c>
      <c r="W5818">
        <v>0</v>
      </c>
    </row>
    <row r="5819" spans="14:23" ht="15" customHeight="1" x14ac:dyDescent="0.25">
      <c r="N5819" t="s">
        <v>15466</v>
      </c>
      <c r="O5819" t="s">
        <v>2228</v>
      </c>
      <c r="P5819" t="s">
        <v>15992</v>
      </c>
      <c r="Q5819" s="16" t="s">
        <v>15993</v>
      </c>
      <c r="R5819">
        <v>4</v>
      </c>
      <c r="S5819">
        <v>3</v>
      </c>
      <c r="T5819">
        <v>4</v>
      </c>
      <c r="U5819">
        <f t="shared" si="179"/>
        <v>0</v>
      </c>
      <c r="V5819">
        <v>0</v>
      </c>
      <c r="W5819">
        <v>0</v>
      </c>
    </row>
    <row r="5820" spans="14:23" ht="15" customHeight="1" x14ac:dyDescent="0.25">
      <c r="N5820" t="s">
        <v>15466</v>
      </c>
      <c r="O5820" t="s">
        <v>2228</v>
      </c>
      <c r="P5820" t="s">
        <v>15994</v>
      </c>
      <c r="Q5820" s="16" t="s">
        <v>15995</v>
      </c>
      <c r="R5820">
        <v>1</v>
      </c>
      <c r="S5820">
        <v>1</v>
      </c>
      <c r="T5820">
        <v>1</v>
      </c>
      <c r="U5820">
        <f t="shared" si="179"/>
        <v>0</v>
      </c>
      <c r="V5820">
        <v>0</v>
      </c>
      <c r="W5820">
        <v>0</v>
      </c>
    </row>
    <row r="5821" spans="14:23" ht="15" customHeight="1" x14ac:dyDescent="0.25">
      <c r="N5821" t="s">
        <v>15466</v>
      </c>
      <c r="O5821" t="s">
        <v>2228</v>
      </c>
      <c r="P5821" t="s">
        <v>15996</v>
      </c>
      <c r="Q5821" s="16" t="s">
        <v>15997</v>
      </c>
      <c r="R5821">
        <v>4</v>
      </c>
      <c r="S5821">
        <v>4</v>
      </c>
      <c r="T5821">
        <v>4</v>
      </c>
      <c r="U5821">
        <f t="shared" si="179"/>
        <v>0</v>
      </c>
      <c r="V5821">
        <v>0</v>
      </c>
      <c r="W5821">
        <v>0</v>
      </c>
    </row>
    <row r="5822" spans="14:23" ht="15" customHeight="1" x14ac:dyDescent="0.25">
      <c r="N5822" t="s">
        <v>15466</v>
      </c>
      <c r="O5822" t="s">
        <v>2228</v>
      </c>
      <c r="P5822" t="s">
        <v>15998</v>
      </c>
      <c r="Q5822" s="16" t="s">
        <v>15959</v>
      </c>
      <c r="R5822">
        <v>1</v>
      </c>
      <c r="S5822">
        <v>1</v>
      </c>
      <c r="T5822">
        <v>1</v>
      </c>
      <c r="U5822">
        <f t="shared" si="179"/>
        <v>0</v>
      </c>
      <c r="V5822">
        <v>0</v>
      </c>
      <c r="W5822">
        <v>0</v>
      </c>
    </row>
    <row r="5823" spans="14:23" ht="15" customHeight="1" x14ac:dyDescent="0.25">
      <c r="N5823" t="s">
        <v>15466</v>
      </c>
      <c r="O5823" t="s">
        <v>2228</v>
      </c>
      <c r="P5823" t="s">
        <v>15999</v>
      </c>
      <c r="Q5823" s="16" t="s">
        <v>2664</v>
      </c>
      <c r="R5823">
        <v>1</v>
      </c>
      <c r="S5823">
        <v>1</v>
      </c>
      <c r="T5823">
        <v>1</v>
      </c>
      <c r="U5823">
        <f t="shared" si="179"/>
        <v>0</v>
      </c>
      <c r="V5823">
        <v>0</v>
      </c>
      <c r="W5823">
        <v>0</v>
      </c>
    </row>
    <row r="5824" spans="14:23" ht="15" customHeight="1" x14ac:dyDescent="0.25">
      <c r="N5824" t="s">
        <v>15466</v>
      </c>
      <c r="O5824" t="s">
        <v>2228</v>
      </c>
      <c r="P5824" t="s">
        <v>16000</v>
      </c>
      <c r="Q5824" s="16" t="s">
        <v>16001</v>
      </c>
      <c r="R5824">
        <v>1</v>
      </c>
      <c r="S5824">
        <v>1</v>
      </c>
      <c r="T5824">
        <v>1</v>
      </c>
      <c r="U5824">
        <f t="shared" si="179"/>
        <v>0</v>
      </c>
      <c r="V5824">
        <v>0</v>
      </c>
      <c r="W5824">
        <v>0</v>
      </c>
    </row>
    <row r="5825" spans="14:23" ht="15" customHeight="1" x14ac:dyDescent="0.25">
      <c r="N5825" t="s">
        <v>15466</v>
      </c>
      <c r="O5825" t="s">
        <v>2228</v>
      </c>
      <c r="P5825" t="s">
        <v>16002</v>
      </c>
      <c r="Q5825" s="16" t="s">
        <v>16003</v>
      </c>
      <c r="R5825">
        <v>1</v>
      </c>
      <c r="S5825">
        <v>1</v>
      </c>
      <c r="T5825">
        <v>1</v>
      </c>
      <c r="U5825">
        <f t="shared" si="179"/>
        <v>0</v>
      </c>
      <c r="V5825">
        <v>0</v>
      </c>
      <c r="W5825">
        <v>0</v>
      </c>
    </row>
    <row r="5826" spans="14:23" ht="15" customHeight="1" x14ac:dyDescent="0.25">
      <c r="N5826" t="s">
        <v>15466</v>
      </c>
      <c r="O5826" t="s">
        <v>2228</v>
      </c>
      <c r="P5826" t="s">
        <v>16004</v>
      </c>
      <c r="Q5826" s="16" t="s">
        <v>16005</v>
      </c>
      <c r="R5826">
        <v>1</v>
      </c>
      <c r="S5826">
        <v>1</v>
      </c>
      <c r="T5826">
        <v>1</v>
      </c>
      <c r="U5826">
        <f t="shared" si="179"/>
        <v>0</v>
      </c>
      <c r="V5826">
        <v>0</v>
      </c>
      <c r="W5826">
        <v>0</v>
      </c>
    </row>
    <row r="5827" spans="14:23" ht="15" customHeight="1" x14ac:dyDescent="0.25">
      <c r="N5827" t="s">
        <v>15466</v>
      </c>
      <c r="O5827" t="s">
        <v>2228</v>
      </c>
      <c r="P5827" t="s">
        <v>16006</v>
      </c>
      <c r="Q5827" s="16" t="s">
        <v>16007</v>
      </c>
      <c r="R5827">
        <v>9</v>
      </c>
      <c r="S5827">
        <v>9</v>
      </c>
      <c r="T5827">
        <v>9</v>
      </c>
      <c r="U5827">
        <f t="shared" si="179"/>
        <v>0</v>
      </c>
      <c r="V5827">
        <v>0</v>
      </c>
      <c r="W5827">
        <v>0</v>
      </c>
    </row>
    <row r="5828" spans="14:23" ht="15" customHeight="1" x14ac:dyDescent="0.25">
      <c r="N5828" t="s">
        <v>15466</v>
      </c>
      <c r="O5828" t="s">
        <v>2228</v>
      </c>
      <c r="P5828" t="s">
        <v>16008</v>
      </c>
      <c r="Q5828" s="16" t="s">
        <v>16009</v>
      </c>
      <c r="R5828">
        <v>5</v>
      </c>
      <c r="S5828">
        <v>2</v>
      </c>
      <c r="T5828">
        <v>5</v>
      </c>
      <c r="U5828">
        <f t="shared" si="179"/>
        <v>0</v>
      </c>
      <c r="V5828">
        <v>0</v>
      </c>
      <c r="W5828">
        <v>0</v>
      </c>
    </row>
    <row r="5829" spans="14:23" ht="15" customHeight="1" x14ac:dyDescent="0.25">
      <c r="N5829" t="s">
        <v>15466</v>
      </c>
      <c r="O5829" t="s">
        <v>2228</v>
      </c>
      <c r="P5829" t="s">
        <v>16010</v>
      </c>
      <c r="Q5829" s="16" t="s">
        <v>2260</v>
      </c>
      <c r="R5829">
        <v>1</v>
      </c>
      <c r="S5829">
        <v>1</v>
      </c>
      <c r="T5829">
        <v>1</v>
      </c>
      <c r="U5829">
        <f t="shared" si="179"/>
        <v>0</v>
      </c>
      <c r="V5829">
        <v>0</v>
      </c>
      <c r="W5829">
        <v>0</v>
      </c>
    </row>
    <row r="5830" spans="14:23" ht="15" customHeight="1" x14ac:dyDescent="0.25">
      <c r="N5830" t="s">
        <v>15466</v>
      </c>
      <c r="O5830" t="s">
        <v>2228</v>
      </c>
      <c r="P5830" t="s">
        <v>16011</v>
      </c>
      <c r="Q5830" s="16" t="s">
        <v>16012</v>
      </c>
      <c r="R5830">
        <v>10</v>
      </c>
      <c r="S5830">
        <v>7</v>
      </c>
      <c r="T5830">
        <v>10</v>
      </c>
      <c r="U5830">
        <f t="shared" si="179"/>
        <v>0</v>
      </c>
      <c r="V5830">
        <v>0</v>
      </c>
      <c r="W5830">
        <v>0</v>
      </c>
    </row>
    <row r="5831" spans="14:23" ht="15" customHeight="1" x14ac:dyDescent="0.25">
      <c r="N5831" t="s">
        <v>15466</v>
      </c>
      <c r="O5831" t="s">
        <v>2228</v>
      </c>
      <c r="P5831" t="s">
        <v>16013</v>
      </c>
      <c r="Q5831" s="16" t="s">
        <v>16014</v>
      </c>
      <c r="R5831">
        <v>8</v>
      </c>
      <c r="S5831">
        <v>4</v>
      </c>
      <c r="T5831">
        <v>8</v>
      </c>
      <c r="U5831">
        <f t="shared" si="179"/>
        <v>0</v>
      </c>
      <c r="V5831">
        <v>0</v>
      </c>
      <c r="W5831">
        <v>0</v>
      </c>
    </row>
    <row r="5832" spans="14:23" ht="15" customHeight="1" x14ac:dyDescent="0.25">
      <c r="N5832" t="s">
        <v>15466</v>
      </c>
      <c r="O5832" t="s">
        <v>2228</v>
      </c>
      <c r="P5832" t="s">
        <v>16015</v>
      </c>
      <c r="Q5832" s="16" t="s">
        <v>16016</v>
      </c>
      <c r="R5832">
        <v>1</v>
      </c>
      <c r="S5832">
        <v>1</v>
      </c>
      <c r="T5832">
        <v>1</v>
      </c>
      <c r="U5832">
        <f t="shared" si="179"/>
        <v>0</v>
      </c>
      <c r="V5832">
        <v>0</v>
      </c>
      <c r="W5832">
        <v>0</v>
      </c>
    </row>
    <row r="5833" spans="14:23" ht="15" customHeight="1" x14ac:dyDescent="0.25">
      <c r="N5833" t="s">
        <v>15466</v>
      </c>
      <c r="O5833" t="s">
        <v>2228</v>
      </c>
      <c r="P5833" t="s">
        <v>16017</v>
      </c>
      <c r="Q5833" s="16" t="s">
        <v>16018</v>
      </c>
      <c r="R5833">
        <v>1</v>
      </c>
      <c r="S5833">
        <v>1</v>
      </c>
      <c r="T5833">
        <v>1</v>
      </c>
      <c r="U5833">
        <f t="shared" si="179"/>
        <v>0</v>
      </c>
      <c r="V5833">
        <v>0</v>
      </c>
      <c r="W5833">
        <v>0</v>
      </c>
    </row>
    <row r="5834" spans="14:23" ht="15" customHeight="1" x14ac:dyDescent="0.25">
      <c r="N5834" t="s">
        <v>15466</v>
      </c>
      <c r="O5834" t="s">
        <v>2228</v>
      </c>
      <c r="P5834" t="s">
        <v>16019</v>
      </c>
      <c r="Q5834" s="16" t="s">
        <v>16018</v>
      </c>
      <c r="R5834">
        <v>1</v>
      </c>
      <c r="S5834">
        <v>1</v>
      </c>
      <c r="T5834">
        <v>1</v>
      </c>
      <c r="U5834">
        <f t="shared" si="179"/>
        <v>0</v>
      </c>
      <c r="V5834">
        <v>0</v>
      </c>
      <c r="W5834">
        <v>0</v>
      </c>
    </row>
    <row r="5835" spans="14:23" ht="15" customHeight="1" x14ac:dyDescent="0.25">
      <c r="N5835" t="s">
        <v>15466</v>
      </c>
      <c r="O5835" t="s">
        <v>2228</v>
      </c>
      <c r="P5835" t="s">
        <v>16020</v>
      </c>
      <c r="Q5835" s="16" t="s">
        <v>2265</v>
      </c>
      <c r="R5835">
        <v>2</v>
      </c>
      <c r="S5835">
        <v>2</v>
      </c>
      <c r="T5835">
        <v>2</v>
      </c>
      <c r="U5835">
        <f t="shared" si="179"/>
        <v>0</v>
      </c>
      <c r="V5835">
        <v>0</v>
      </c>
      <c r="W5835">
        <v>0</v>
      </c>
    </row>
    <row r="5836" spans="14:23" ht="15" customHeight="1" x14ac:dyDescent="0.25">
      <c r="N5836" t="s">
        <v>15466</v>
      </c>
      <c r="O5836" t="s">
        <v>2228</v>
      </c>
      <c r="P5836" t="s">
        <v>16021</v>
      </c>
      <c r="Q5836" s="16" t="s">
        <v>16012</v>
      </c>
      <c r="R5836">
        <v>7</v>
      </c>
      <c r="S5836">
        <v>3</v>
      </c>
      <c r="T5836">
        <v>7</v>
      </c>
      <c r="U5836">
        <f t="shared" si="179"/>
        <v>0</v>
      </c>
      <c r="V5836">
        <v>0</v>
      </c>
      <c r="W5836">
        <v>0</v>
      </c>
    </row>
    <row r="5837" spans="14:23" ht="15" customHeight="1" x14ac:dyDescent="0.25">
      <c r="N5837" t="s">
        <v>15466</v>
      </c>
      <c r="O5837" t="s">
        <v>2228</v>
      </c>
      <c r="P5837" t="s">
        <v>16022</v>
      </c>
      <c r="Q5837" s="16" t="s">
        <v>16023</v>
      </c>
      <c r="R5837">
        <v>1</v>
      </c>
      <c r="S5837">
        <v>1</v>
      </c>
      <c r="T5837">
        <v>1</v>
      </c>
      <c r="U5837">
        <f t="shared" si="179"/>
        <v>0</v>
      </c>
      <c r="V5837">
        <v>0</v>
      </c>
      <c r="W5837">
        <v>0</v>
      </c>
    </row>
    <row r="5838" spans="14:23" ht="15" customHeight="1" x14ac:dyDescent="0.25">
      <c r="N5838" t="s">
        <v>15466</v>
      </c>
      <c r="O5838" t="s">
        <v>2228</v>
      </c>
      <c r="P5838" t="s">
        <v>16024</v>
      </c>
      <c r="Q5838" s="16" t="s">
        <v>16014</v>
      </c>
      <c r="R5838">
        <v>1</v>
      </c>
      <c r="S5838">
        <v>1</v>
      </c>
      <c r="T5838">
        <v>1</v>
      </c>
      <c r="U5838">
        <f t="shared" si="179"/>
        <v>0</v>
      </c>
      <c r="V5838">
        <v>0</v>
      </c>
      <c r="W5838">
        <v>0</v>
      </c>
    </row>
    <row r="5839" spans="14:23" ht="15" customHeight="1" x14ac:dyDescent="0.25">
      <c r="N5839" t="s">
        <v>15466</v>
      </c>
      <c r="O5839" t="s">
        <v>2228</v>
      </c>
      <c r="P5839" t="s">
        <v>16025</v>
      </c>
      <c r="Q5839" s="16" t="s">
        <v>16016</v>
      </c>
      <c r="R5839">
        <v>12</v>
      </c>
      <c r="S5839">
        <v>12</v>
      </c>
      <c r="T5839">
        <v>12</v>
      </c>
      <c r="U5839">
        <f t="shared" si="179"/>
        <v>0</v>
      </c>
      <c r="V5839">
        <v>0</v>
      </c>
      <c r="W5839">
        <v>0</v>
      </c>
    </row>
    <row r="5840" spans="14:23" ht="15" customHeight="1" x14ac:dyDescent="0.25">
      <c r="N5840" t="s">
        <v>15466</v>
      </c>
      <c r="O5840" t="s">
        <v>2228</v>
      </c>
      <c r="P5840" t="s">
        <v>16026</v>
      </c>
      <c r="Q5840" s="16" t="s">
        <v>16018</v>
      </c>
      <c r="R5840">
        <v>13</v>
      </c>
      <c r="S5840">
        <v>13</v>
      </c>
      <c r="T5840">
        <v>13</v>
      </c>
      <c r="U5840">
        <f t="shared" si="179"/>
        <v>0</v>
      </c>
      <c r="V5840">
        <v>0</v>
      </c>
      <c r="W5840">
        <v>0</v>
      </c>
    </row>
    <row r="5841" spans="14:23" ht="15" customHeight="1" x14ac:dyDescent="0.25">
      <c r="N5841" t="s">
        <v>15466</v>
      </c>
      <c r="O5841" t="s">
        <v>2228</v>
      </c>
      <c r="P5841" t="s">
        <v>16027</v>
      </c>
      <c r="Q5841" s="16" t="s">
        <v>16028</v>
      </c>
      <c r="R5841">
        <v>3</v>
      </c>
      <c r="S5841">
        <v>3</v>
      </c>
      <c r="T5841">
        <v>3</v>
      </c>
      <c r="U5841">
        <f t="shared" si="179"/>
        <v>0</v>
      </c>
      <c r="V5841">
        <v>0</v>
      </c>
      <c r="W5841">
        <v>0</v>
      </c>
    </row>
    <row r="5842" spans="14:23" ht="15" customHeight="1" x14ac:dyDescent="0.25">
      <c r="N5842" t="s">
        <v>15466</v>
      </c>
      <c r="O5842" t="s">
        <v>2228</v>
      </c>
      <c r="P5842" t="s">
        <v>16029</v>
      </c>
      <c r="Q5842" s="16" t="s">
        <v>16023</v>
      </c>
      <c r="R5842">
        <v>3</v>
      </c>
      <c r="S5842">
        <v>3</v>
      </c>
      <c r="T5842">
        <v>3</v>
      </c>
      <c r="U5842">
        <f t="shared" si="179"/>
        <v>0</v>
      </c>
      <c r="V5842">
        <v>0</v>
      </c>
      <c r="W5842">
        <v>0</v>
      </c>
    </row>
    <row r="5843" spans="14:23" ht="15" customHeight="1" x14ac:dyDescent="0.25">
      <c r="N5843" t="s">
        <v>15466</v>
      </c>
      <c r="O5843" t="s">
        <v>2228</v>
      </c>
      <c r="P5843" t="s">
        <v>16030</v>
      </c>
      <c r="Q5843" s="16" t="s">
        <v>16031</v>
      </c>
      <c r="R5843">
        <v>1</v>
      </c>
      <c r="S5843">
        <v>1</v>
      </c>
      <c r="T5843">
        <v>1</v>
      </c>
      <c r="U5843">
        <f t="shared" si="179"/>
        <v>0</v>
      </c>
      <c r="V5843">
        <v>0</v>
      </c>
      <c r="W5843">
        <v>0</v>
      </c>
    </row>
    <row r="5844" spans="14:23" ht="15" customHeight="1" x14ac:dyDescent="0.25">
      <c r="N5844" t="s">
        <v>15466</v>
      </c>
      <c r="O5844" t="s">
        <v>2228</v>
      </c>
      <c r="P5844" t="s">
        <v>16032</v>
      </c>
      <c r="Q5844" s="16" t="s">
        <v>16033</v>
      </c>
      <c r="R5844">
        <v>1</v>
      </c>
      <c r="S5844">
        <v>1</v>
      </c>
      <c r="T5844">
        <v>1</v>
      </c>
      <c r="U5844">
        <f t="shared" si="179"/>
        <v>0</v>
      </c>
      <c r="V5844">
        <v>0</v>
      </c>
      <c r="W5844">
        <v>0</v>
      </c>
    </row>
    <row r="5845" spans="14:23" ht="15" customHeight="1" x14ac:dyDescent="0.25">
      <c r="N5845" t="s">
        <v>15466</v>
      </c>
      <c r="O5845" t="s">
        <v>2228</v>
      </c>
      <c r="P5845" t="s">
        <v>16034</v>
      </c>
      <c r="Q5845" s="16" t="s">
        <v>16035</v>
      </c>
      <c r="R5845">
        <v>2</v>
      </c>
      <c r="S5845">
        <v>1</v>
      </c>
      <c r="T5845">
        <v>2</v>
      </c>
      <c r="U5845">
        <f t="shared" si="179"/>
        <v>0</v>
      </c>
      <c r="V5845">
        <v>0</v>
      </c>
      <c r="W5845">
        <v>0</v>
      </c>
    </row>
    <row r="5846" spans="14:23" ht="15" customHeight="1" x14ac:dyDescent="0.25">
      <c r="N5846" t="s">
        <v>15466</v>
      </c>
      <c r="O5846" t="s">
        <v>2228</v>
      </c>
      <c r="P5846" t="s">
        <v>16036</v>
      </c>
      <c r="Q5846" s="16" t="s">
        <v>16012</v>
      </c>
      <c r="R5846">
        <v>8</v>
      </c>
      <c r="S5846">
        <v>2</v>
      </c>
      <c r="T5846">
        <v>8</v>
      </c>
      <c r="U5846">
        <f t="shared" si="179"/>
        <v>0</v>
      </c>
      <c r="V5846">
        <v>0</v>
      </c>
      <c r="W5846">
        <v>0</v>
      </c>
    </row>
    <row r="5847" spans="14:23" ht="15" customHeight="1" x14ac:dyDescent="0.25">
      <c r="N5847" t="s">
        <v>15466</v>
      </c>
      <c r="O5847" t="s">
        <v>2228</v>
      </c>
      <c r="P5847" t="s">
        <v>16037</v>
      </c>
      <c r="Q5847" s="16" t="s">
        <v>16035</v>
      </c>
      <c r="R5847">
        <v>2</v>
      </c>
      <c r="S5847">
        <v>2</v>
      </c>
      <c r="T5847">
        <v>2</v>
      </c>
      <c r="U5847">
        <f t="shared" si="179"/>
        <v>0</v>
      </c>
      <c r="V5847">
        <v>0</v>
      </c>
      <c r="W5847">
        <v>0</v>
      </c>
    </row>
    <row r="5848" spans="14:23" ht="15" customHeight="1" x14ac:dyDescent="0.25">
      <c r="N5848" t="s">
        <v>15466</v>
      </c>
      <c r="O5848" t="s">
        <v>2228</v>
      </c>
      <c r="P5848" t="s">
        <v>16038</v>
      </c>
      <c r="Q5848" s="16" t="s">
        <v>16039</v>
      </c>
      <c r="R5848">
        <v>1</v>
      </c>
      <c r="S5848">
        <v>1</v>
      </c>
      <c r="T5848">
        <v>1</v>
      </c>
      <c r="U5848">
        <f t="shared" si="179"/>
        <v>0</v>
      </c>
      <c r="V5848">
        <v>0</v>
      </c>
      <c r="W5848">
        <v>0</v>
      </c>
    </row>
    <row r="5849" spans="14:23" ht="15" customHeight="1" x14ac:dyDescent="0.25">
      <c r="N5849" t="s">
        <v>15466</v>
      </c>
      <c r="O5849" t="s">
        <v>2228</v>
      </c>
      <c r="P5849" t="s">
        <v>16040</v>
      </c>
      <c r="Q5849" s="16" t="s">
        <v>2267</v>
      </c>
      <c r="R5849">
        <v>4</v>
      </c>
      <c r="S5849">
        <v>4</v>
      </c>
      <c r="T5849">
        <v>4</v>
      </c>
      <c r="U5849">
        <f t="shared" si="179"/>
        <v>0</v>
      </c>
      <c r="V5849">
        <v>0</v>
      </c>
      <c r="W5849">
        <v>0</v>
      </c>
    </row>
    <row r="5850" spans="14:23" ht="15" customHeight="1" x14ac:dyDescent="0.25">
      <c r="N5850" t="s">
        <v>15466</v>
      </c>
      <c r="O5850" t="s">
        <v>2228</v>
      </c>
      <c r="P5850" t="s">
        <v>16041</v>
      </c>
      <c r="Q5850" s="16" t="s">
        <v>2269</v>
      </c>
      <c r="R5850">
        <v>1</v>
      </c>
      <c r="S5850">
        <v>1</v>
      </c>
      <c r="T5850">
        <v>1</v>
      </c>
      <c r="U5850">
        <f t="shared" si="179"/>
        <v>0</v>
      </c>
      <c r="V5850">
        <v>0</v>
      </c>
      <c r="W5850">
        <v>0</v>
      </c>
    </row>
    <row r="5851" spans="14:23" ht="15" customHeight="1" x14ac:dyDescent="0.25">
      <c r="N5851" t="s">
        <v>15466</v>
      </c>
      <c r="O5851" t="s">
        <v>2228</v>
      </c>
      <c r="P5851" t="s">
        <v>16042</v>
      </c>
      <c r="Q5851" s="16" t="s">
        <v>16043</v>
      </c>
      <c r="R5851">
        <v>1</v>
      </c>
      <c r="S5851">
        <v>1</v>
      </c>
      <c r="T5851">
        <v>1</v>
      </c>
      <c r="U5851">
        <f t="shared" si="179"/>
        <v>0</v>
      </c>
      <c r="V5851">
        <v>0</v>
      </c>
      <c r="W5851">
        <v>0</v>
      </c>
    </row>
    <row r="5852" spans="14:23" ht="15" customHeight="1" x14ac:dyDescent="0.25">
      <c r="N5852" t="s">
        <v>15466</v>
      </c>
      <c r="O5852" t="s">
        <v>2228</v>
      </c>
      <c r="P5852" t="s">
        <v>16044</v>
      </c>
      <c r="Q5852" s="16" t="s">
        <v>16045</v>
      </c>
      <c r="R5852">
        <v>5</v>
      </c>
      <c r="S5852">
        <v>1</v>
      </c>
      <c r="T5852">
        <v>5</v>
      </c>
      <c r="U5852">
        <f t="shared" si="179"/>
        <v>0</v>
      </c>
      <c r="V5852">
        <v>0</v>
      </c>
      <c r="W5852">
        <v>0</v>
      </c>
    </row>
    <row r="5853" spans="14:23" ht="15" customHeight="1" x14ac:dyDescent="0.25">
      <c r="N5853" t="s">
        <v>15466</v>
      </c>
      <c r="O5853" t="s">
        <v>2228</v>
      </c>
      <c r="P5853" t="s">
        <v>16046</v>
      </c>
      <c r="Q5853" s="16" t="s">
        <v>15977</v>
      </c>
      <c r="R5853">
        <v>1</v>
      </c>
      <c r="S5853">
        <v>1</v>
      </c>
      <c r="T5853">
        <v>1</v>
      </c>
      <c r="U5853">
        <f t="shared" si="179"/>
        <v>0</v>
      </c>
      <c r="V5853">
        <v>0</v>
      </c>
      <c r="W5853">
        <v>0</v>
      </c>
    </row>
    <row r="5854" spans="14:23" ht="15" customHeight="1" x14ac:dyDescent="0.25">
      <c r="N5854" t="s">
        <v>15466</v>
      </c>
      <c r="O5854" t="s">
        <v>2228</v>
      </c>
      <c r="P5854" t="s">
        <v>16047</v>
      </c>
      <c r="Q5854" s="16" t="s">
        <v>2267</v>
      </c>
      <c r="R5854">
        <v>7</v>
      </c>
      <c r="S5854">
        <v>7</v>
      </c>
      <c r="T5854">
        <v>7</v>
      </c>
      <c r="U5854">
        <f t="shared" si="179"/>
        <v>0</v>
      </c>
      <c r="V5854">
        <v>0</v>
      </c>
      <c r="W5854">
        <v>0</v>
      </c>
    </row>
    <row r="5855" spans="14:23" ht="15" customHeight="1" x14ac:dyDescent="0.25">
      <c r="N5855" t="s">
        <v>15466</v>
      </c>
      <c r="O5855" t="s">
        <v>2228</v>
      </c>
      <c r="P5855" t="s">
        <v>16048</v>
      </c>
      <c r="Q5855" s="16" t="s">
        <v>16045</v>
      </c>
      <c r="R5855">
        <v>1</v>
      </c>
      <c r="S5855">
        <v>1</v>
      </c>
      <c r="T5855">
        <v>1</v>
      </c>
      <c r="U5855">
        <f t="shared" si="179"/>
        <v>0</v>
      </c>
      <c r="V5855">
        <v>0</v>
      </c>
      <c r="W5855">
        <v>0</v>
      </c>
    </row>
    <row r="5856" spans="14:23" ht="15" customHeight="1" x14ac:dyDescent="0.25">
      <c r="N5856" t="s">
        <v>15466</v>
      </c>
      <c r="O5856" t="s">
        <v>2228</v>
      </c>
      <c r="P5856" t="s">
        <v>16049</v>
      </c>
      <c r="Q5856" s="16" t="s">
        <v>16050</v>
      </c>
      <c r="R5856">
        <v>1</v>
      </c>
      <c r="S5856">
        <v>1</v>
      </c>
      <c r="T5856">
        <v>1</v>
      </c>
      <c r="U5856">
        <f t="shared" si="179"/>
        <v>0</v>
      </c>
      <c r="V5856">
        <v>0</v>
      </c>
      <c r="W5856">
        <v>0</v>
      </c>
    </row>
    <row r="5857" spans="14:23" ht="15" customHeight="1" x14ac:dyDescent="0.25">
      <c r="N5857" t="s">
        <v>15466</v>
      </c>
      <c r="O5857" t="s">
        <v>2228</v>
      </c>
      <c r="P5857" t="s">
        <v>16051</v>
      </c>
      <c r="Q5857" s="16" t="s">
        <v>16052</v>
      </c>
      <c r="R5857">
        <v>2</v>
      </c>
      <c r="S5857">
        <v>2</v>
      </c>
      <c r="T5857">
        <v>2</v>
      </c>
      <c r="U5857">
        <f t="shared" si="179"/>
        <v>0</v>
      </c>
      <c r="V5857">
        <v>0</v>
      </c>
      <c r="W5857">
        <v>0</v>
      </c>
    </row>
    <row r="5858" spans="14:23" ht="15" customHeight="1" x14ac:dyDescent="0.25">
      <c r="N5858" t="s">
        <v>15466</v>
      </c>
      <c r="O5858" t="s">
        <v>2228</v>
      </c>
      <c r="P5858" t="s">
        <v>16053</v>
      </c>
      <c r="Q5858" s="16" t="s">
        <v>16043</v>
      </c>
      <c r="R5858">
        <v>2</v>
      </c>
      <c r="S5858">
        <v>2</v>
      </c>
      <c r="T5858">
        <v>2</v>
      </c>
      <c r="U5858">
        <f t="shared" si="179"/>
        <v>0</v>
      </c>
      <c r="V5858">
        <v>0</v>
      </c>
      <c r="W5858">
        <v>0</v>
      </c>
    </row>
    <row r="5859" spans="14:23" ht="15" customHeight="1" x14ac:dyDescent="0.25">
      <c r="N5859" t="s">
        <v>15466</v>
      </c>
      <c r="O5859" t="s">
        <v>2228</v>
      </c>
      <c r="P5859" t="s">
        <v>16054</v>
      </c>
      <c r="Q5859" s="16" t="s">
        <v>2267</v>
      </c>
      <c r="R5859">
        <v>6</v>
      </c>
      <c r="S5859">
        <v>4</v>
      </c>
      <c r="T5859">
        <v>6</v>
      </c>
      <c r="U5859">
        <f t="shared" si="179"/>
        <v>0</v>
      </c>
      <c r="V5859">
        <v>0</v>
      </c>
      <c r="W5859">
        <v>0</v>
      </c>
    </row>
    <row r="5860" spans="14:23" ht="15" customHeight="1" x14ac:dyDescent="0.25">
      <c r="N5860" t="s">
        <v>15466</v>
      </c>
      <c r="O5860" t="s">
        <v>2228</v>
      </c>
      <c r="P5860" t="s">
        <v>16055</v>
      </c>
      <c r="Q5860" s="16" t="s">
        <v>16045</v>
      </c>
      <c r="R5860">
        <v>3</v>
      </c>
      <c r="S5860">
        <v>3</v>
      </c>
      <c r="T5860">
        <v>3</v>
      </c>
      <c r="U5860">
        <f t="shared" si="179"/>
        <v>0</v>
      </c>
      <c r="V5860">
        <v>0</v>
      </c>
      <c r="W5860">
        <v>0</v>
      </c>
    </row>
    <row r="5861" spans="14:23" ht="15" customHeight="1" x14ac:dyDescent="0.25">
      <c r="N5861" t="s">
        <v>15466</v>
      </c>
      <c r="O5861" t="s">
        <v>2228</v>
      </c>
      <c r="P5861" t="s">
        <v>16056</v>
      </c>
      <c r="Q5861" s="16" t="s">
        <v>16057</v>
      </c>
      <c r="R5861">
        <v>2</v>
      </c>
      <c r="S5861">
        <v>2</v>
      </c>
      <c r="T5861">
        <v>2</v>
      </c>
      <c r="U5861">
        <f t="shared" ref="U5861:U5924" si="180">IF(V5861=0, 0, "")</f>
        <v>0</v>
      </c>
      <c r="V5861">
        <v>0</v>
      </c>
      <c r="W5861">
        <v>0</v>
      </c>
    </row>
    <row r="5862" spans="14:23" ht="15" customHeight="1" x14ac:dyDescent="0.25">
      <c r="N5862" t="s">
        <v>15466</v>
      </c>
      <c r="O5862" t="s">
        <v>2228</v>
      </c>
      <c r="P5862" t="s">
        <v>16058</v>
      </c>
      <c r="Q5862" s="16" t="s">
        <v>16059</v>
      </c>
      <c r="R5862">
        <v>2</v>
      </c>
      <c r="S5862">
        <v>1</v>
      </c>
      <c r="T5862">
        <v>2</v>
      </c>
      <c r="U5862">
        <f t="shared" si="180"/>
        <v>0</v>
      </c>
      <c r="V5862">
        <v>0</v>
      </c>
      <c r="W5862">
        <v>0</v>
      </c>
    </row>
    <row r="5863" spans="14:23" ht="15" customHeight="1" x14ac:dyDescent="0.25">
      <c r="N5863" t="s">
        <v>15466</v>
      </c>
      <c r="O5863" t="s">
        <v>2228</v>
      </c>
      <c r="P5863" t="s">
        <v>16060</v>
      </c>
      <c r="Q5863" s="16" t="s">
        <v>16061</v>
      </c>
      <c r="R5863">
        <v>1</v>
      </c>
      <c r="S5863">
        <v>1</v>
      </c>
      <c r="T5863">
        <v>1</v>
      </c>
      <c r="U5863">
        <f t="shared" si="180"/>
        <v>0</v>
      </c>
      <c r="V5863">
        <v>0</v>
      </c>
      <c r="W5863">
        <v>0</v>
      </c>
    </row>
    <row r="5864" spans="14:23" ht="15" customHeight="1" x14ac:dyDescent="0.25">
      <c r="N5864" t="s">
        <v>15466</v>
      </c>
      <c r="O5864" t="s">
        <v>2228</v>
      </c>
      <c r="P5864" t="s">
        <v>16062</v>
      </c>
      <c r="Q5864" s="16" t="s">
        <v>16063</v>
      </c>
      <c r="R5864">
        <v>1</v>
      </c>
      <c r="S5864">
        <v>1</v>
      </c>
      <c r="T5864">
        <v>1</v>
      </c>
      <c r="U5864">
        <f t="shared" si="180"/>
        <v>0</v>
      </c>
      <c r="V5864">
        <v>0</v>
      </c>
      <c r="W5864">
        <v>0</v>
      </c>
    </row>
    <row r="5865" spans="14:23" ht="15" customHeight="1" x14ac:dyDescent="0.25">
      <c r="N5865" t="s">
        <v>15466</v>
      </c>
      <c r="O5865" t="s">
        <v>2228</v>
      </c>
      <c r="P5865" t="s">
        <v>16064</v>
      </c>
      <c r="Q5865" s="16" t="s">
        <v>16065</v>
      </c>
      <c r="R5865">
        <v>1</v>
      </c>
      <c r="S5865">
        <v>1</v>
      </c>
      <c r="T5865">
        <v>1</v>
      </c>
      <c r="U5865">
        <f t="shared" si="180"/>
        <v>0</v>
      </c>
      <c r="V5865">
        <v>0</v>
      </c>
      <c r="W5865">
        <v>0</v>
      </c>
    </row>
    <row r="5866" spans="14:23" ht="15" customHeight="1" x14ac:dyDescent="0.25">
      <c r="N5866" t="s">
        <v>15466</v>
      </c>
      <c r="O5866" t="s">
        <v>2228</v>
      </c>
      <c r="P5866" t="s">
        <v>16066</v>
      </c>
      <c r="Q5866" s="16" t="s">
        <v>15962</v>
      </c>
      <c r="R5866">
        <v>3</v>
      </c>
      <c r="S5866">
        <v>2</v>
      </c>
      <c r="T5866">
        <v>3</v>
      </c>
      <c r="U5866">
        <f t="shared" si="180"/>
        <v>0</v>
      </c>
      <c r="V5866">
        <v>0</v>
      </c>
      <c r="W5866">
        <v>0</v>
      </c>
    </row>
    <row r="5867" spans="14:23" ht="15" customHeight="1" x14ac:dyDescent="0.25">
      <c r="N5867" t="s">
        <v>15466</v>
      </c>
      <c r="O5867" t="s">
        <v>2228</v>
      </c>
      <c r="P5867" t="s">
        <v>16067</v>
      </c>
      <c r="Q5867" s="16" t="s">
        <v>2267</v>
      </c>
      <c r="R5867">
        <v>11</v>
      </c>
      <c r="S5867">
        <v>4</v>
      </c>
      <c r="T5867">
        <v>11</v>
      </c>
      <c r="U5867">
        <f t="shared" si="180"/>
        <v>0</v>
      </c>
      <c r="V5867">
        <v>0</v>
      </c>
      <c r="W5867">
        <v>0</v>
      </c>
    </row>
    <row r="5868" spans="14:23" ht="15" customHeight="1" x14ac:dyDescent="0.25">
      <c r="N5868" t="s">
        <v>15466</v>
      </c>
      <c r="O5868" t="s">
        <v>2228</v>
      </c>
      <c r="P5868" t="s">
        <v>16068</v>
      </c>
      <c r="Q5868" s="16" t="s">
        <v>2269</v>
      </c>
      <c r="R5868">
        <v>3</v>
      </c>
      <c r="S5868">
        <v>2</v>
      </c>
      <c r="T5868">
        <v>3</v>
      </c>
      <c r="U5868">
        <f t="shared" si="180"/>
        <v>0</v>
      </c>
      <c r="V5868">
        <v>0</v>
      </c>
      <c r="W5868">
        <v>0</v>
      </c>
    </row>
    <row r="5869" spans="14:23" ht="15" customHeight="1" x14ac:dyDescent="0.25">
      <c r="N5869" t="s">
        <v>15466</v>
      </c>
      <c r="O5869" t="s">
        <v>2228</v>
      </c>
      <c r="P5869" t="s">
        <v>16069</v>
      </c>
      <c r="Q5869" s="16" t="s">
        <v>16043</v>
      </c>
      <c r="R5869">
        <v>61</v>
      </c>
      <c r="S5869">
        <v>16</v>
      </c>
      <c r="T5869">
        <v>61</v>
      </c>
      <c r="U5869">
        <f t="shared" si="180"/>
        <v>0</v>
      </c>
      <c r="V5869">
        <v>0</v>
      </c>
      <c r="W5869">
        <v>0</v>
      </c>
    </row>
    <row r="5870" spans="14:23" ht="15" customHeight="1" x14ac:dyDescent="0.25">
      <c r="N5870" t="s">
        <v>15466</v>
      </c>
      <c r="O5870" t="s">
        <v>2228</v>
      </c>
      <c r="P5870" t="s">
        <v>16070</v>
      </c>
      <c r="Q5870" s="16" t="s">
        <v>15977</v>
      </c>
      <c r="R5870">
        <v>5</v>
      </c>
      <c r="S5870">
        <v>5</v>
      </c>
      <c r="T5870">
        <v>5</v>
      </c>
      <c r="U5870">
        <f t="shared" si="180"/>
        <v>0</v>
      </c>
      <c r="V5870">
        <v>0</v>
      </c>
      <c r="W5870">
        <v>0</v>
      </c>
    </row>
    <row r="5871" spans="14:23" ht="15" customHeight="1" x14ac:dyDescent="0.25">
      <c r="N5871" t="s">
        <v>15466</v>
      </c>
      <c r="O5871" t="s">
        <v>2228</v>
      </c>
      <c r="P5871" t="s">
        <v>16071</v>
      </c>
      <c r="Q5871" s="16" t="s">
        <v>16072</v>
      </c>
      <c r="R5871">
        <v>3</v>
      </c>
      <c r="S5871">
        <v>2</v>
      </c>
      <c r="T5871">
        <v>3</v>
      </c>
      <c r="U5871">
        <f t="shared" si="180"/>
        <v>0</v>
      </c>
      <c r="V5871">
        <v>0</v>
      </c>
      <c r="W5871">
        <v>0</v>
      </c>
    </row>
    <row r="5872" spans="14:23" ht="15" customHeight="1" x14ac:dyDescent="0.25">
      <c r="N5872" t="s">
        <v>15466</v>
      </c>
      <c r="O5872" t="s">
        <v>2228</v>
      </c>
      <c r="P5872" t="s">
        <v>16073</v>
      </c>
      <c r="Q5872" s="16" t="s">
        <v>16074</v>
      </c>
      <c r="R5872">
        <v>1</v>
      </c>
      <c r="S5872">
        <v>1</v>
      </c>
      <c r="T5872">
        <v>1</v>
      </c>
      <c r="U5872">
        <f t="shared" si="180"/>
        <v>0</v>
      </c>
      <c r="V5872">
        <v>0</v>
      </c>
      <c r="W5872">
        <v>0</v>
      </c>
    </row>
    <row r="5873" spans="14:23" ht="15" customHeight="1" x14ac:dyDescent="0.25">
      <c r="N5873" t="s">
        <v>15466</v>
      </c>
      <c r="O5873" t="s">
        <v>2228</v>
      </c>
      <c r="P5873" t="s">
        <v>16075</v>
      </c>
      <c r="Q5873" s="16" t="s">
        <v>16076</v>
      </c>
      <c r="R5873">
        <v>2</v>
      </c>
      <c r="S5873">
        <v>2</v>
      </c>
      <c r="T5873">
        <v>2</v>
      </c>
      <c r="U5873">
        <f t="shared" si="180"/>
        <v>0</v>
      </c>
      <c r="V5873">
        <v>0</v>
      </c>
      <c r="W5873">
        <v>0</v>
      </c>
    </row>
    <row r="5874" spans="14:23" ht="15" customHeight="1" x14ac:dyDescent="0.25">
      <c r="N5874" t="s">
        <v>15466</v>
      </c>
      <c r="O5874" t="s">
        <v>2228</v>
      </c>
      <c r="P5874" t="s">
        <v>16077</v>
      </c>
      <c r="Q5874" s="16" t="s">
        <v>2278</v>
      </c>
      <c r="R5874">
        <v>2</v>
      </c>
      <c r="S5874">
        <v>2</v>
      </c>
      <c r="T5874">
        <v>2</v>
      </c>
      <c r="U5874">
        <f t="shared" si="180"/>
        <v>0</v>
      </c>
      <c r="V5874">
        <v>0</v>
      </c>
      <c r="W5874">
        <v>0</v>
      </c>
    </row>
    <row r="5875" spans="14:23" ht="15" customHeight="1" x14ac:dyDescent="0.25">
      <c r="N5875" t="s">
        <v>15466</v>
      </c>
      <c r="O5875" t="s">
        <v>2228</v>
      </c>
      <c r="P5875" t="s">
        <v>16078</v>
      </c>
      <c r="Q5875" s="16" t="s">
        <v>16079</v>
      </c>
      <c r="R5875">
        <v>1</v>
      </c>
      <c r="S5875">
        <v>1</v>
      </c>
      <c r="T5875">
        <v>1</v>
      </c>
      <c r="U5875">
        <f t="shared" si="180"/>
        <v>0</v>
      </c>
      <c r="V5875">
        <v>0</v>
      </c>
      <c r="W5875">
        <v>0</v>
      </c>
    </row>
    <row r="5876" spans="14:23" ht="15" customHeight="1" x14ac:dyDescent="0.25">
      <c r="N5876" t="s">
        <v>15466</v>
      </c>
      <c r="O5876" t="s">
        <v>2228</v>
      </c>
      <c r="P5876" t="s">
        <v>16080</v>
      </c>
      <c r="Q5876" s="16" t="s">
        <v>16081</v>
      </c>
      <c r="R5876">
        <v>1</v>
      </c>
      <c r="S5876">
        <v>1</v>
      </c>
      <c r="T5876">
        <v>1</v>
      </c>
      <c r="U5876">
        <f t="shared" si="180"/>
        <v>0</v>
      </c>
      <c r="V5876">
        <v>0</v>
      </c>
      <c r="W5876">
        <v>0</v>
      </c>
    </row>
    <row r="5877" spans="14:23" ht="15" customHeight="1" x14ac:dyDescent="0.25">
      <c r="N5877" t="s">
        <v>15466</v>
      </c>
      <c r="O5877" t="s">
        <v>2228</v>
      </c>
      <c r="P5877" t="s">
        <v>16082</v>
      </c>
      <c r="Q5877" s="16" t="s">
        <v>16083</v>
      </c>
      <c r="R5877">
        <v>4</v>
      </c>
      <c r="S5877">
        <v>2</v>
      </c>
      <c r="T5877">
        <v>4</v>
      </c>
      <c r="U5877">
        <f t="shared" si="180"/>
        <v>0</v>
      </c>
      <c r="V5877">
        <v>0</v>
      </c>
      <c r="W5877">
        <v>0</v>
      </c>
    </row>
    <row r="5878" spans="14:23" ht="15" customHeight="1" x14ac:dyDescent="0.25">
      <c r="N5878" t="s">
        <v>15466</v>
      </c>
      <c r="O5878" t="s">
        <v>2228</v>
      </c>
      <c r="P5878" t="s">
        <v>16084</v>
      </c>
      <c r="Q5878" s="16" t="s">
        <v>16059</v>
      </c>
      <c r="R5878">
        <v>1</v>
      </c>
      <c r="S5878">
        <v>1</v>
      </c>
      <c r="T5878">
        <v>1</v>
      </c>
      <c r="U5878">
        <f t="shared" si="180"/>
        <v>0</v>
      </c>
      <c r="V5878">
        <v>0</v>
      </c>
      <c r="W5878">
        <v>0</v>
      </c>
    </row>
    <row r="5879" spans="14:23" ht="15" customHeight="1" x14ac:dyDescent="0.25">
      <c r="N5879" t="s">
        <v>15466</v>
      </c>
      <c r="O5879" t="s">
        <v>2228</v>
      </c>
      <c r="P5879" t="s">
        <v>16085</v>
      </c>
      <c r="Q5879" s="16" t="s">
        <v>16086</v>
      </c>
      <c r="R5879">
        <v>2</v>
      </c>
      <c r="S5879">
        <v>2</v>
      </c>
      <c r="T5879">
        <v>2</v>
      </c>
      <c r="U5879">
        <f t="shared" si="180"/>
        <v>0</v>
      </c>
      <c r="V5879">
        <v>0</v>
      </c>
      <c r="W5879">
        <v>0</v>
      </c>
    </row>
    <row r="5880" spans="14:23" ht="15" customHeight="1" x14ac:dyDescent="0.25">
      <c r="N5880" t="s">
        <v>15466</v>
      </c>
      <c r="O5880" t="s">
        <v>2228</v>
      </c>
      <c r="P5880" t="s">
        <v>16087</v>
      </c>
      <c r="Q5880" s="16" t="s">
        <v>16088</v>
      </c>
      <c r="R5880">
        <v>1</v>
      </c>
      <c r="S5880">
        <v>1</v>
      </c>
      <c r="T5880">
        <v>1</v>
      </c>
      <c r="U5880">
        <f t="shared" si="180"/>
        <v>0</v>
      </c>
      <c r="V5880">
        <v>0</v>
      </c>
      <c r="W5880">
        <v>0</v>
      </c>
    </row>
    <row r="5881" spans="14:23" ht="15" customHeight="1" x14ac:dyDescent="0.25">
      <c r="N5881" t="s">
        <v>15466</v>
      </c>
      <c r="O5881" t="s">
        <v>2228</v>
      </c>
      <c r="P5881" t="s">
        <v>16089</v>
      </c>
      <c r="Q5881" s="16" t="s">
        <v>16090</v>
      </c>
      <c r="R5881">
        <v>1</v>
      </c>
      <c r="S5881">
        <v>1</v>
      </c>
      <c r="T5881">
        <v>1</v>
      </c>
      <c r="U5881">
        <f t="shared" si="180"/>
        <v>0</v>
      </c>
      <c r="V5881">
        <v>0</v>
      </c>
      <c r="W5881">
        <v>0</v>
      </c>
    </row>
    <row r="5882" spans="14:23" ht="15" customHeight="1" x14ac:dyDescent="0.25">
      <c r="N5882" t="s">
        <v>15466</v>
      </c>
      <c r="O5882" t="s">
        <v>2228</v>
      </c>
      <c r="P5882" t="s">
        <v>16091</v>
      </c>
      <c r="Q5882" s="16" t="s">
        <v>16092</v>
      </c>
      <c r="R5882">
        <v>3</v>
      </c>
      <c r="S5882">
        <v>3</v>
      </c>
      <c r="T5882">
        <v>3</v>
      </c>
      <c r="U5882">
        <f t="shared" si="180"/>
        <v>0</v>
      </c>
      <c r="V5882">
        <v>0</v>
      </c>
      <c r="W5882">
        <v>0</v>
      </c>
    </row>
    <row r="5883" spans="14:23" ht="15" customHeight="1" x14ac:dyDescent="0.25">
      <c r="N5883" t="s">
        <v>15466</v>
      </c>
      <c r="O5883" t="s">
        <v>2228</v>
      </c>
      <c r="P5883" t="s">
        <v>16093</v>
      </c>
      <c r="Q5883" s="16" t="s">
        <v>16094</v>
      </c>
      <c r="R5883">
        <v>1</v>
      </c>
      <c r="S5883">
        <v>1</v>
      </c>
      <c r="T5883">
        <v>1</v>
      </c>
      <c r="U5883">
        <f t="shared" si="180"/>
        <v>0</v>
      </c>
      <c r="V5883">
        <v>0</v>
      </c>
      <c r="W5883">
        <v>0</v>
      </c>
    </row>
    <row r="5884" spans="14:23" ht="15" customHeight="1" x14ac:dyDescent="0.25">
      <c r="N5884" t="s">
        <v>15466</v>
      </c>
      <c r="O5884" t="s">
        <v>2228</v>
      </c>
      <c r="P5884" t="s">
        <v>16095</v>
      </c>
      <c r="Q5884" s="16" t="s">
        <v>16096</v>
      </c>
      <c r="R5884">
        <v>3</v>
      </c>
      <c r="S5884">
        <v>1</v>
      </c>
      <c r="T5884">
        <v>3</v>
      </c>
      <c r="U5884">
        <f t="shared" si="180"/>
        <v>0</v>
      </c>
      <c r="V5884">
        <v>0</v>
      </c>
      <c r="W5884">
        <v>0</v>
      </c>
    </row>
    <row r="5885" spans="14:23" ht="15" customHeight="1" x14ac:dyDescent="0.25">
      <c r="N5885" t="s">
        <v>15466</v>
      </c>
      <c r="O5885" t="s">
        <v>2228</v>
      </c>
      <c r="P5885" t="s">
        <v>16097</v>
      </c>
      <c r="Q5885" s="16" t="s">
        <v>16098</v>
      </c>
      <c r="R5885">
        <v>1</v>
      </c>
      <c r="S5885">
        <v>1</v>
      </c>
      <c r="T5885">
        <v>1</v>
      </c>
      <c r="U5885">
        <f t="shared" si="180"/>
        <v>0</v>
      </c>
      <c r="V5885">
        <v>0</v>
      </c>
      <c r="W5885">
        <v>0</v>
      </c>
    </row>
    <row r="5886" spans="14:23" ht="15" customHeight="1" x14ac:dyDescent="0.25">
      <c r="N5886" t="s">
        <v>15466</v>
      </c>
      <c r="O5886" t="s">
        <v>2228</v>
      </c>
      <c r="P5886" t="s">
        <v>16099</v>
      </c>
      <c r="Q5886" s="16" t="s">
        <v>16100</v>
      </c>
      <c r="R5886">
        <v>1</v>
      </c>
      <c r="S5886">
        <v>1</v>
      </c>
      <c r="T5886">
        <v>1</v>
      </c>
      <c r="U5886">
        <f t="shared" si="180"/>
        <v>0</v>
      </c>
      <c r="V5886">
        <v>0</v>
      </c>
      <c r="W5886">
        <v>0</v>
      </c>
    </row>
    <row r="5887" spans="14:23" ht="15" customHeight="1" x14ac:dyDescent="0.25">
      <c r="N5887" t="s">
        <v>15466</v>
      </c>
      <c r="O5887" t="s">
        <v>2228</v>
      </c>
      <c r="P5887" t="s">
        <v>16101</v>
      </c>
      <c r="Q5887" s="16" t="s">
        <v>16102</v>
      </c>
      <c r="R5887">
        <v>3</v>
      </c>
      <c r="S5887">
        <v>1</v>
      </c>
      <c r="T5887">
        <v>3</v>
      </c>
      <c r="U5887">
        <f t="shared" si="180"/>
        <v>0</v>
      </c>
      <c r="V5887">
        <v>0</v>
      </c>
      <c r="W5887">
        <v>0</v>
      </c>
    </row>
    <row r="5888" spans="14:23" ht="15" customHeight="1" x14ac:dyDescent="0.25">
      <c r="N5888" t="s">
        <v>15466</v>
      </c>
      <c r="O5888" t="s">
        <v>2228</v>
      </c>
      <c r="P5888" t="s">
        <v>16103</v>
      </c>
      <c r="Q5888" s="16" t="s">
        <v>16104</v>
      </c>
      <c r="R5888">
        <v>1</v>
      </c>
      <c r="S5888">
        <v>1</v>
      </c>
      <c r="T5888">
        <v>1</v>
      </c>
      <c r="U5888">
        <f t="shared" si="180"/>
        <v>0</v>
      </c>
      <c r="V5888">
        <v>0</v>
      </c>
      <c r="W5888">
        <v>0</v>
      </c>
    </row>
    <row r="5889" spans="14:23" ht="15" customHeight="1" x14ac:dyDescent="0.25">
      <c r="N5889" t="s">
        <v>15466</v>
      </c>
      <c r="O5889" t="s">
        <v>2228</v>
      </c>
      <c r="P5889" t="s">
        <v>16105</v>
      </c>
      <c r="Q5889" s="16" t="s">
        <v>16106</v>
      </c>
      <c r="R5889">
        <v>10</v>
      </c>
      <c r="S5889">
        <v>3</v>
      </c>
      <c r="T5889">
        <v>10</v>
      </c>
      <c r="U5889">
        <f t="shared" si="180"/>
        <v>0</v>
      </c>
      <c r="V5889">
        <v>0</v>
      </c>
      <c r="W5889">
        <v>0</v>
      </c>
    </row>
    <row r="5890" spans="14:23" ht="15" customHeight="1" x14ac:dyDescent="0.25">
      <c r="N5890" t="s">
        <v>15466</v>
      </c>
      <c r="O5890" t="s">
        <v>2228</v>
      </c>
      <c r="P5890" t="s">
        <v>16107</v>
      </c>
      <c r="Q5890" s="16" t="s">
        <v>16108</v>
      </c>
      <c r="R5890">
        <v>3</v>
      </c>
      <c r="S5890">
        <v>3</v>
      </c>
      <c r="T5890">
        <v>3</v>
      </c>
      <c r="U5890">
        <f t="shared" si="180"/>
        <v>0</v>
      </c>
      <c r="V5890">
        <v>0</v>
      </c>
      <c r="W5890">
        <v>0</v>
      </c>
    </row>
    <row r="5891" spans="14:23" ht="15" customHeight="1" x14ac:dyDescent="0.25">
      <c r="N5891" t="s">
        <v>15466</v>
      </c>
      <c r="O5891" t="s">
        <v>2228</v>
      </c>
      <c r="P5891" t="s">
        <v>16109</v>
      </c>
      <c r="Q5891" s="16" t="s">
        <v>16110</v>
      </c>
      <c r="R5891">
        <v>4</v>
      </c>
      <c r="S5891">
        <v>4</v>
      </c>
      <c r="T5891">
        <v>4</v>
      </c>
      <c r="U5891">
        <f t="shared" si="180"/>
        <v>0</v>
      </c>
      <c r="V5891">
        <v>0</v>
      </c>
      <c r="W5891">
        <v>0</v>
      </c>
    </row>
    <row r="5892" spans="14:23" ht="15" customHeight="1" x14ac:dyDescent="0.25">
      <c r="N5892" t="s">
        <v>15466</v>
      </c>
      <c r="O5892" t="s">
        <v>2228</v>
      </c>
      <c r="P5892" t="s">
        <v>16111</v>
      </c>
      <c r="Q5892" s="16" t="s">
        <v>16112</v>
      </c>
      <c r="R5892">
        <v>15</v>
      </c>
      <c r="S5892">
        <v>15</v>
      </c>
      <c r="T5892">
        <v>15</v>
      </c>
      <c r="U5892">
        <f t="shared" si="180"/>
        <v>0</v>
      </c>
      <c r="V5892">
        <v>0</v>
      </c>
      <c r="W5892">
        <v>0</v>
      </c>
    </row>
    <row r="5893" spans="14:23" ht="15" customHeight="1" x14ac:dyDescent="0.25">
      <c r="N5893" t="s">
        <v>15466</v>
      </c>
      <c r="O5893" t="s">
        <v>2228</v>
      </c>
      <c r="P5893" t="s">
        <v>16113</v>
      </c>
      <c r="Q5893" s="16" t="s">
        <v>16114</v>
      </c>
      <c r="R5893">
        <v>2</v>
      </c>
      <c r="S5893">
        <v>1</v>
      </c>
      <c r="T5893">
        <v>2</v>
      </c>
      <c r="U5893">
        <f t="shared" si="180"/>
        <v>0</v>
      </c>
      <c r="V5893">
        <v>0</v>
      </c>
      <c r="W5893">
        <v>0</v>
      </c>
    </row>
    <row r="5894" spans="14:23" ht="15" customHeight="1" x14ac:dyDescent="0.25">
      <c r="N5894" t="s">
        <v>15466</v>
      </c>
      <c r="O5894" t="s">
        <v>2228</v>
      </c>
      <c r="P5894" t="s">
        <v>16115</v>
      </c>
      <c r="Q5894" s="16" t="s">
        <v>16116</v>
      </c>
      <c r="R5894">
        <v>1</v>
      </c>
      <c r="S5894">
        <v>1</v>
      </c>
      <c r="T5894">
        <v>1</v>
      </c>
      <c r="U5894">
        <f t="shared" si="180"/>
        <v>0</v>
      </c>
      <c r="V5894">
        <v>0</v>
      </c>
      <c r="W5894">
        <v>0</v>
      </c>
    </row>
    <row r="5895" spans="14:23" ht="15" customHeight="1" x14ac:dyDescent="0.25">
      <c r="N5895" t="s">
        <v>15466</v>
      </c>
      <c r="O5895" t="s">
        <v>2228</v>
      </c>
      <c r="P5895" t="s">
        <v>16117</v>
      </c>
      <c r="Q5895" s="16" t="s">
        <v>16118</v>
      </c>
      <c r="R5895">
        <v>7</v>
      </c>
      <c r="S5895">
        <v>7</v>
      </c>
      <c r="T5895">
        <v>7</v>
      </c>
      <c r="U5895">
        <f t="shared" si="180"/>
        <v>0</v>
      </c>
      <c r="V5895">
        <v>0</v>
      </c>
      <c r="W5895">
        <v>0</v>
      </c>
    </row>
    <row r="5896" spans="14:23" ht="15" customHeight="1" x14ac:dyDescent="0.25">
      <c r="N5896" t="s">
        <v>15466</v>
      </c>
      <c r="O5896" t="s">
        <v>2228</v>
      </c>
      <c r="P5896" t="s">
        <v>16119</v>
      </c>
      <c r="Q5896" s="16" t="s">
        <v>15864</v>
      </c>
      <c r="R5896">
        <v>4</v>
      </c>
      <c r="S5896">
        <v>2</v>
      </c>
      <c r="T5896">
        <v>4</v>
      </c>
      <c r="U5896">
        <f t="shared" si="180"/>
        <v>0</v>
      </c>
      <c r="V5896">
        <v>0</v>
      </c>
      <c r="W5896">
        <v>0</v>
      </c>
    </row>
    <row r="5897" spans="14:23" ht="15" customHeight="1" x14ac:dyDescent="0.25">
      <c r="N5897" t="s">
        <v>15466</v>
      </c>
      <c r="O5897" t="s">
        <v>2228</v>
      </c>
      <c r="P5897" t="s">
        <v>16120</v>
      </c>
      <c r="Q5897" s="16" t="s">
        <v>16121</v>
      </c>
      <c r="R5897">
        <v>1</v>
      </c>
      <c r="S5897">
        <v>1</v>
      </c>
      <c r="T5897">
        <v>1</v>
      </c>
      <c r="U5897">
        <f t="shared" si="180"/>
        <v>0</v>
      </c>
      <c r="V5897">
        <v>0</v>
      </c>
      <c r="W5897">
        <v>0</v>
      </c>
    </row>
    <row r="5898" spans="14:23" ht="15" customHeight="1" x14ac:dyDescent="0.25">
      <c r="N5898" t="s">
        <v>15466</v>
      </c>
      <c r="O5898" t="s">
        <v>2228</v>
      </c>
      <c r="P5898" t="s">
        <v>16122</v>
      </c>
      <c r="Q5898" s="16" t="s">
        <v>16123</v>
      </c>
      <c r="R5898">
        <v>2</v>
      </c>
      <c r="S5898">
        <v>2</v>
      </c>
      <c r="T5898">
        <v>2</v>
      </c>
      <c r="U5898">
        <f t="shared" si="180"/>
        <v>0</v>
      </c>
      <c r="V5898">
        <v>0</v>
      </c>
      <c r="W5898">
        <v>0</v>
      </c>
    </row>
    <row r="5899" spans="14:23" ht="15" customHeight="1" x14ac:dyDescent="0.25">
      <c r="N5899" t="s">
        <v>15466</v>
      </c>
      <c r="O5899" t="s">
        <v>2228</v>
      </c>
      <c r="P5899" t="s">
        <v>16124</v>
      </c>
      <c r="Q5899" s="16" t="s">
        <v>16125</v>
      </c>
      <c r="R5899">
        <v>10</v>
      </c>
      <c r="S5899">
        <v>3</v>
      </c>
      <c r="T5899">
        <v>10</v>
      </c>
      <c r="U5899">
        <f t="shared" si="180"/>
        <v>0</v>
      </c>
      <c r="V5899">
        <v>0</v>
      </c>
      <c r="W5899">
        <v>0</v>
      </c>
    </row>
    <row r="5900" spans="14:23" ht="15" customHeight="1" x14ac:dyDescent="0.25">
      <c r="N5900" t="s">
        <v>15466</v>
      </c>
      <c r="O5900" t="s">
        <v>2228</v>
      </c>
      <c r="P5900" t="s">
        <v>16126</v>
      </c>
      <c r="Q5900" s="16" t="s">
        <v>16127</v>
      </c>
      <c r="R5900">
        <v>3</v>
      </c>
      <c r="S5900">
        <v>1</v>
      </c>
      <c r="T5900">
        <v>3</v>
      </c>
      <c r="U5900">
        <f t="shared" si="180"/>
        <v>0</v>
      </c>
      <c r="V5900">
        <v>0</v>
      </c>
      <c r="W5900">
        <v>0</v>
      </c>
    </row>
    <row r="5901" spans="14:23" ht="15" customHeight="1" x14ac:dyDescent="0.25">
      <c r="N5901" t="s">
        <v>15466</v>
      </c>
      <c r="O5901" t="s">
        <v>2228</v>
      </c>
      <c r="P5901" t="s">
        <v>16128</v>
      </c>
      <c r="Q5901" s="16" t="s">
        <v>16129</v>
      </c>
      <c r="R5901">
        <v>4</v>
      </c>
      <c r="S5901">
        <v>4</v>
      </c>
      <c r="T5901">
        <v>4</v>
      </c>
      <c r="U5901">
        <f t="shared" si="180"/>
        <v>0</v>
      </c>
      <c r="V5901">
        <v>0</v>
      </c>
      <c r="W5901">
        <v>0</v>
      </c>
    </row>
    <row r="5902" spans="14:23" ht="15" customHeight="1" x14ac:dyDescent="0.25">
      <c r="N5902" t="s">
        <v>15466</v>
      </c>
      <c r="O5902" t="s">
        <v>2228</v>
      </c>
      <c r="P5902" t="s">
        <v>16130</v>
      </c>
      <c r="Q5902" s="16" t="s">
        <v>16131</v>
      </c>
      <c r="R5902">
        <v>1</v>
      </c>
      <c r="S5902">
        <v>1</v>
      </c>
      <c r="T5902">
        <v>1</v>
      </c>
      <c r="U5902">
        <f t="shared" si="180"/>
        <v>0</v>
      </c>
      <c r="V5902">
        <v>0</v>
      </c>
      <c r="W5902">
        <v>0</v>
      </c>
    </row>
    <row r="5903" spans="14:23" ht="15" customHeight="1" x14ac:dyDescent="0.25">
      <c r="N5903" t="s">
        <v>15466</v>
      </c>
      <c r="O5903" t="s">
        <v>2228</v>
      </c>
      <c r="P5903" t="s">
        <v>16132</v>
      </c>
      <c r="Q5903" s="16" t="s">
        <v>2339</v>
      </c>
      <c r="R5903">
        <v>15</v>
      </c>
      <c r="S5903">
        <v>5</v>
      </c>
      <c r="T5903">
        <v>15</v>
      </c>
      <c r="U5903">
        <f t="shared" si="180"/>
        <v>0</v>
      </c>
      <c r="V5903">
        <v>0</v>
      </c>
      <c r="W5903">
        <v>0</v>
      </c>
    </row>
    <row r="5904" spans="14:23" ht="15" customHeight="1" x14ac:dyDescent="0.25">
      <c r="N5904" t="s">
        <v>15466</v>
      </c>
      <c r="O5904" t="s">
        <v>2228</v>
      </c>
      <c r="P5904" t="s">
        <v>16133</v>
      </c>
      <c r="Q5904" s="16" t="s">
        <v>16134</v>
      </c>
      <c r="R5904">
        <v>1</v>
      </c>
      <c r="S5904">
        <v>1</v>
      </c>
      <c r="T5904">
        <v>1</v>
      </c>
      <c r="U5904">
        <f t="shared" si="180"/>
        <v>0</v>
      </c>
      <c r="V5904">
        <v>0</v>
      </c>
      <c r="W5904">
        <v>0</v>
      </c>
    </row>
    <row r="5905" spans="14:23" ht="15" customHeight="1" x14ac:dyDescent="0.25">
      <c r="N5905" t="s">
        <v>15466</v>
      </c>
      <c r="O5905" t="s">
        <v>2228</v>
      </c>
      <c r="P5905" t="s">
        <v>16135</v>
      </c>
      <c r="Q5905" s="16" t="s">
        <v>16136</v>
      </c>
      <c r="R5905">
        <v>48</v>
      </c>
      <c r="S5905">
        <v>3</v>
      </c>
      <c r="T5905">
        <v>48</v>
      </c>
      <c r="U5905">
        <f t="shared" si="180"/>
        <v>0</v>
      </c>
      <c r="V5905">
        <v>0</v>
      </c>
      <c r="W5905">
        <v>0</v>
      </c>
    </row>
    <row r="5906" spans="14:23" ht="15" customHeight="1" x14ac:dyDescent="0.25">
      <c r="N5906" t="s">
        <v>15466</v>
      </c>
      <c r="O5906" t="s">
        <v>2228</v>
      </c>
      <c r="P5906" t="s">
        <v>16137</v>
      </c>
      <c r="Q5906" s="16" t="s">
        <v>16138</v>
      </c>
      <c r="R5906">
        <v>4</v>
      </c>
      <c r="S5906">
        <v>4</v>
      </c>
      <c r="T5906">
        <v>4</v>
      </c>
      <c r="U5906">
        <f t="shared" si="180"/>
        <v>0</v>
      </c>
      <c r="V5906">
        <v>0</v>
      </c>
      <c r="W5906">
        <v>0</v>
      </c>
    </row>
    <row r="5907" spans="14:23" ht="15" customHeight="1" x14ac:dyDescent="0.25">
      <c r="N5907" t="s">
        <v>15466</v>
      </c>
      <c r="O5907" t="s">
        <v>2228</v>
      </c>
      <c r="P5907" t="s">
        <v>16139</v>
      </c>
      <c r="Q5907" s="16" t="s">
        <v>16140</v>
      </c>
      <c r="R5907">
        <v>1</v>
      </c>
      <c r="S5907">
        <v>1</v>
      </c>
      <c r="T5907">
        <v>1</v>
      </c>
      <c r="U5907">
        <f t="shared" si="180"/>
        <v>0</v>
      </c>
      <c r="V5907">
        <v>0</v>
      </c>
      <c r="W5907">
        <v>0</v>
      </c>
    </row>
    <row r="5908" spans="14:23" ht="15" customHeight="1" x14ac:dyDescent="0.25">
      <c r="N5908" t="s">
        <v>15466</v>
      </c>
      <c r="O5908" t="s">
        <v>2228</v>
      </c>
      <c r="P5908" t="s">
        <v>16141</v>
      </c>
      <c r="Q5908" s="16" t="s">
        <v>16142</v>
      </c>
      <c r="R5908">
        <v>2</v>
      </c>
      <c r="S5908">
        <v>2</v>
      </c>
      <c r="T5908">
        <v>2</v>
      </c>
      <c r="U5908">
        <f t="shared" si="180"/>
        <v>0</v>
      </c>
      <c r="V5908">
        <v>0</v>
      </c>
      <c r="W5908">
        <v>0</v>
      </c>
    </row>
    <row r="5909" spans="14:23" ht="15" customHeight="1" x14ac:dyDescent="0.25">
      <c r="N5909" t="s">
        <v>15466</v>
      </c>
      <c r="O5909" t="s">
        <v>2228</v>
      </c>
      <c r="P5909" t="s">
        <v>16143</v>
      </c>
      <c r="Q5909" s="16" t="s">
        <v>16144</v>
      </c>
      <c r="R5909">
        <v>48</v>
      </c>
      <c r="S5909">
        <v>3</v>
      </c>
      <c r="T5909">
        <v>48</v>
      </c>
      <c r="U5909">
        <f t="shared" si="180"/>
        <v>0</v>
      </c>
      <c r="V5909">
        <v>0</v>
      </c>
      <c r="W5909">
        <v>0</v>
      </c>
    </row>
    <row r="5910" spans="14:23" ht="15" customHeight="1" x14ac:dyDescent="0.25">
      <c r="N5910" t="s">
        <v>15466</v>
      </c>
      <c r="O5910" t="s">
        <v>2228</v>
      </c>
      <c r="P5910" t="s">
        <v>16145</v>
      </c>
      <c r="Q5910" s="16" t="s">
        <v>16146</v>
      </c>
      <c r="R5910">
        <v>2</v>
      </c>
      <c r="S5910">
        <v>1</v>
      </c>
      <c r="T5910">
        <v>2</v>
      </c>
      <c r="U5910">
        <f t="shared" si="180"/>
        <v>0</v>
      </c>
      <c r="V5910">
        <v>0</v>
      </c>
      <c r="W5910">
        <v>0</v>
      </c>
    </row>
    <row r="5911" spans="14:23" ht="15" customHeight="1" x14ac:dyDescent="0.25">
      <c r="N5911" t="s">
        <v>15466</v>
      </c>
      <c r="O5911" t="s">
        <v>2228</v>
      </c>
      <c r="P5911" t="s">
        <v>16147</v>
      </c>
      <c r="Q5911" s="16" t="s">
        <v>16148</v>
      </c>
      <c r="R5911">
        <v>1</v>
      </c>
      <c r="S5911">
        <v>1</v>
      </c>
      <c r="T5911">
        <v>1</v>
      </c>
      <c r="U5911">
        <f t="shared" si="180"/>
        <v>0</v>
      </c>
      <c r="V5911">
        <v>0</v>
      </c>
      <c r="W5911">
        <v>0</v>
      </c>
    </row>
    <row r="5912" spans="14:23" ht="15" customHeight="1" x14ac:dyDescent="0.25">
      <c r="N5912" t="s">
        <v>15466</v>
      </c>
      <c r="O5912" t="s">
        <v>2228</v>
      </c>
      <c r="P5912" t="s">
        <v>16149</v>
      </c>
      <c r="Q5912" s="16" t="s">
        <v>16150</v>
      </c>
      <c r="R5912">
        <v>1</v>
      </c>
      <c r="S5912">
        <v>1</v>
      </c>
      <c r="T5912">
        <v>1</v>
      </c>
      <c r="U5912">
        <f t="shared" si="180"/>
        <v>0</v>
      </c>
      <c r="V5912">
        <v>0</v>
      </c>
      <c r="W5912">
        <v>0</v>
      </c>
    </row>
    <row r="5913" spans="14:23" ht="15" customHeight="1" x14ac:dyDescent="0.25">
      <c r="N5913" t="s">
        <v>15466</v>
      </c>
      <c r="O5913" t="s">
        <v>2228</v>
      </c>
      <c r="P5913" t="s">
        <v>16151</v>
      </c>
      <c r="Q5913" s="16" t="s">
        <v>16152</v>
      </c>
      <c r="R5913">
        <v>21</v>
      </c>
      <c r="S5913">
        <v>18</v>
      </c>
      <c r="T5913">
        <v>21</v>
      </c>
      <c r="U5913">
        <f t="shared" si="180"/>
        <v>0</v>
      </c>
      <c r="V5913">
        <v>0</v>
      </c>
      <c r="W5913">
        <v>0</v>
      </c>
    </row>
    <row r="5914" spans="14:23" ht="15" customHeight="1" x14ac:dyDescent="0.25">
      <c r="N5914" t="s">
        <v>15466</v>
      </c>
      <c r="O5914" t="s">
        <v>2228</v>
      </c>
      <c r="P5914" t="s">
        <v>16153</v>
      </c>
      <c r="Q5914" s="16" t="s">
        <v>16154</v>
      </c>
      <c r="R5914">
        <v>2</v>
      </c>
      <c r="S5914">
        <v>2</v>
      </c>
      <c r="T5914">
        <v>2</v>
      </c>
      <c r="U5914">
        <f t="shared" si="180"/>
        <v>0</v>
      </c>
      <c r="V5914">
        <v>0</v>
      </c>
      <c r="W5914">
        <v>0</v>
      </c>
    </row>
    <row r="5915" spans="14:23" ht="15" customHeight="1" x14ac:dyDescent="0.25">
      <c r="N5915" t="s">
        <v>15466</v>
      </c>
      <c r="O5915" t="s">
        <v>2228</v>
      </c>
      <c r="P5915" t="s">
        <v>16155</v>
      </c>
      <c r="Q5915" s="16" t="s">
        <v>16156</v>
      </c>
      <c r="R5915">
        <v>9</v>
      </c>
      <c r="S5915">
        <v>3</v>
      </c>
      <c r="T5915">
        <v>9</v>
      </c>
      <c r="U5915">
        <f t="shared" si="180"/>
        <v>0</v>
      </c>
      <c r="V5915">
        <v>0</v>
      </c>
      <c r="W5915">
        <v>0</v>
      </c>
    </row>
    <row r="5916" spans="14:23" ht="15" customHeight="1" x14ac:dyDescent="0.25">
      <c r="N5916" t="s">
        <v>15466</v>
      </c>
      <c r="O5916" t="s">
        <v>2228</v>
      </c>
      <c r="P5916" t="s">
        <v>16157</v>
      </c>
      <c r="Q5916" s="16" t="s">
        <v>16158</v>
      </c>
      <c r="R5916">
        <v>10</v>
      </c>
      <c r="S5916">
        <v>4</v>
      </c>
      <c r="T5916">
        <v>10</v>
      </c>
      <c r="U5916">
        <f t="shared" si="180"/>
        <v>0</v>
      </c>
      <c r="V5916">
        <v>0</v>
      </c>
      <c r="W5916">
        <v>0</v>
      </c>
    </row>
    <row r="5917" spans="14:23" ht="15" customHeight="1" x14ac:dyDescent="0.25">
      <c r="N5917" t="s">
        <v>15466</v>
      </c>
      <c r="O5917" t="s">
        <v>2228</v>
      </c>
      <c r="P5917" t="s">
        <v>16159</v>
      </c>
      <c r="Q5917" s="16" t="s">
        <v>15512</v>
      </c>
      <c r="R5917">
        <v>1</v>
      </c>
      <c r="S5917">
        <v>1</v>
      </c>
      <c r="T5917">
        <v>1</v>
      </c>
      <c r="U5917">
        <f t="shared" si="180"/>
        <v>0</v>
      </c>
      <c r="V5917">
        <v>0</v>
      </c>
      <c r="W5917">
        <v>0</v>
      </c>
    </row>
    <row r="5918" spans="14:23" ht="15" customHeight="1" x14ac:dyDescent="0.25">
      <c r="N5918" t="s">
        <v>15466</v>
      </c>
      <c r="O5918" t="s">
        <v>2228</v>
      </c>
      <c r="P5918" t="s">
        <v>16160</v>
      </c>
      <c r="Q5918" s="16" t="s">
        <v>16161</v>
      </c>
      <c r="R5918">
        <v>9</v>
      </c>
      <c r="S5918">
        <v>3</v>
      </c>
      <c r="T5918">
        <v>9</v>
      </c>
      <c r="U5918">
        <f t="shared" si="180"/>
        <v>0</v>
      </c>
      <c r="V5918">
        <v>0</v>
      </c>
      <c r="W5918">
        <v>0</v>
      </c>
    </row>
    <row r="5919" spans="14:23" ht="15" customHeight="1" x14ac:dyDescent="0.25">
      <c r="N5919" t="s">
        <v>15466</v>
      </c>
      <c r="O5919" t="s">
        <v>2228</v>
      </c>
      <c r="P5919" t="s">
        <v>16162</v>
      </c>
      <c r="Q5919" s="16" t="s">
        <v>16163</v>
      </c>
      <c r="R5919">
        <v>1</v>
      </c>
      <c r="S5919">
        <v>1</v>
      </c>
      <c r="T5919">
        <v>1</v>
      </c>
      <c r="U5919">
        <f t="shared" si="180"/>
        <v>0</v>
      </c>
      <c r="V5919">
        <v>0</v>
      </c>
      <c r="W5919">
        <v>0</v>
      </c>
    </row>
    <row r="5920" spans="14:23" ht="15" customHeight="1" x14ac:dyDescent="0.25">
      <c r="N5920" t="s">
        <v>15466</v>
      </c>
      <c r="O5920" t="s">
        <v>2228</v>
      </c>
      <c r="P5920" t="s">
        <v>16164</v>
      </c>
      <c r="Q5920" s="16" t="s">
        <v>16165</v>
      </c>
      <c r="R5920">
        <v>11</v>
      </c>
      <c r="S5920">
        <v>4</v>
      </c>
      <c r="T5920">
        <v>11</v>
      </c>
      <c r="U5920">
        <f t="shared" si="180"/>
        <v>0</v>
      </c>
      <c r="V5920">
        <v>0</v>
      </c>
      <c r="W5920">
        <v>0</v>
      </c>
    </row>
    <row r="5921" spans="14:23" ht="15" customHeight="1" x14ac:dyDescent="0.25">
      <c r="N5921" t="s">
        <v>15466</v>
      </c>
      <c r="O5921" t="s">
        <v>2228</v>
      </c>
      <c r="P5921" t="s">
        <v>16166</v>
      </c>
      <c r="Q5921" s="16" t="s">
        <v>16167</v>
      </c>
      <c r="R5921">
        <v>30</v>
      </c>
      <c r="S5921">
        <v>22</v>
      </c>
      <c r="T5921">
        <v>30</v>
      </c>
      <c r="U5921">
        <f t="shared" si="180"/>
        <v>0</v>
      </c>
      <c r="V5921">
        <v>0</v>
      </c>
      <c r="W5921">
        <v>0</v>
      </c>
    </row>
    <row r="5922" spans="14:23" ht="15" customHeight="1" x14ac:dyDescent="0.25">
      <c r="N5922" t="s">
        <v>15466</v>
      </c>
      <c r="O5922" t="s">
        <v>2228</v>
      </c>
      <c r="P5922" t="s">
        <v>16168</v>
      </c>
      <c r="Q5922" s="16" t="s">
        <v>16169</v>
      </c>
      <c r="R5922">
        <v>2</v>
      </c>
      <c r="S5922">
        <v>1</v>
      </c>
      <c r="T5922">
        <v>2</v>
      </c>
      <c r="U5922">
        <f t="shared" si="180"/>
        <v>0</v>
      </c>
      <c r="V5922">
        <v>0</v>
      </c>
      <c r="W5922">
        <v>0</v>
      </c>
    </row>
    <row r="5923" spans="14:23" ht="15" customHeight="1" x14ac:dyDescent="0.25">
      <c r="N5923" t="s">
        <v>15466</v>
      </c>
      <c r="O5923" t="s">
        <v>2228</v>
      </c>
      <c r="P5923" t="s">
        <v>16170</v>
      </c>
      <c r="Q5923" s="16" t="s">
        <v>16161</v>
      </c>
      <c r="R5923">
        <v>12</v>
      </c>
      <c r="S5923">
        <v>4</v>
      </c>
      <c r="T5923">
        <v>12</v>
      </c>
      <c r="U5923">
        <f t="shared" si="180"/>
        <v>0</v>
      </c>
      <c r="V5923">
        <v>0</v>
      </c>
      <c r="W5923">
        <v>0</v>
      </c>
    </row>
    <row r="5924" spans="14:23" ht="15" customHeight="1" x14ac:dyDescent="0.25">
      <c r="N5924" t="s">
        <v>15466</v>
      </c>
      <c r="O5924" t="s">
        <v>2228</v>
      </c>
      <c r="P5924" t="s">
        <v>16171</v>
      </c>
      <c r="Q5924" s="16" t="s">
        <v>16163</v>
      </c>
      <c r="R5924">
        <v>4</v>
      </c>
      <c r="S5924">
        <v>2</v>
      </c>
      <c r="T5924">
        <v>4</v>
      </c>
      <c r="U5924">
        <f t="shared" si="180"/>
        <v>0</v>
      </c>
      <c r="V5924">
        <v>0</v>
      </c>
      <c r="W5924">
        <v>0</v>
      </c>
    </row>
    <row r="5925" spans="14:23" ht="15" customHeight="1" x14ac:dyDescent="0.25">
      <c r="N5925" t="s">
        <v>15466</v>
      </c>
      <c r="O5925" t="s">
        <v>2228</v>
      </c>
      <c r="P5925" t="s">
        <v>16172</v>
      </c>
      <c r="Q5925" s="16" t="s">
        <v>16165</v>
      </c>
      <c r="R5925">
        <v>6</v>
      </c>
      <c r="S5925">
        <v>3</v>
      </c>
      <c r="T5925">
        <v>6</v>
      </c>
      <c r="U5925">
        <f t="shared" ref="U5925:U5988" si="181">IF(V5925=0, 0, "")</f>
        <v>0</v>
      </c>
      <c r="V5925">
        <v>0</v>
      </c>
      <c r="W5925">
        <v>0</v>
      </c>
    </row>
    <row r="5926" spans="14:23" ht="15" customHeight="1" x14ac:dyDescent="0.25">
      <c r="N5926" t="s">
        <v>15466</v>
      </c>
      <c r="O5926" t="s">
        <v>2228</v>
      </c>
      <c r="P5926" t="s">
        <v>16173</v>
      </c>
      <c r="Q5926" s="16" t="s">
        <v>16174</v>
      </c>
      <c r="R5926">
        <v>4</v>
      </c>
      <c r="S5926">
        <v>2</v>
      </c>
      <c r="T5926">
        <v>4</v>
      </c>
      <c r="U5926">
        <f t="shared" si="181"/>
        <v>0</v>
      </c>
      <c r="V5926">
        <v>0</v>
      </c>
      <c r="W5926">
        <v>0</v>
      </c>
    </row>
    <row r="5927" spans="14:23" ht="15" customHeight="1" x14ac:dyDescent="0.25">
      <c r="N5927" t="s">
        <v>15466</v>
      </c>
      <c r="O5927" t="s">
        <v>2228</v>
      </c>
      <c r="P5927" t="s">
        <v>16175</v>
      </c>
      <c r="Q5927" s="16" t="s">
        <v>16176</v>
      </c>
      <c r="R5927">
        <v>48</v>
      </c>
      <c r="S5927">
        <v>3</v>
      </c>
      <c r="T5927">
        <v>48</v>
      </c>
      <c r="U5927">
        <f t="shared" si="181"/>
        <v>0</v>
      </c>
      <c r="V5927">
        <v>0</v>
      </c>
      <c r="W5927">
        <v>0</v>
      </c>
    </row>
    <row r="5928" spans="14:23" ht="15" customHeight="1" x14ac:dyDescent="0.25">
      <c r="N5928" t="s">
        <v>15466</v>
      </c>
      <c r="O5928" t="s">
        <v>2228</v>
      </c>
      <c r="P5928" t="s">
        <v>16177</v>
      </c>
      <c r="Q5928" s="16" t="s">
        <v>16178</v>
      </c>
      <c r="R5928">
        <v>4</v>
      </c>
      <c r="S5928">
        <v>2</v>
      </c>
      <c r="T5928">
        <v>4</v>
      </c>
      <c r="U5928">
        <f t="shared" si="181"/>
        <v>0</v>
      </c>
      <c r="V5928">
        <v>0</v>
      </c>
      <c r="W5928">
        <v>0</v>
      </c>
    </row>
    <row r="5929" spans="14:23" ht="15" customHeight="1" x14ac:dyDescent="0.25">
      <c r="N5929" t="s">
        <v>15466</v>
      </c>
      <c r="O5929" t="s">
        <v>2228</v>
      </c>
      <c r="P5929" t="s">
        <v>16179</v>
      </c>
      <c r="Q5929" s="16" t="s">
        <v>16180</v>
      </c>
      <c r="R5929">
        <v>2</v>
      </c>
      <c r="S5929">
        <v>1</v>
      </c>
      <c r="T5929">
        <v>2</v>
      </c>
      <c r="U5929">
        <f t="shared" si="181"/>
        <v>0</v>
      </c>
      <c r="V5929">
        <v>0</v>
      </c>
      <c r="W5929">
        <v>0</v>
      </c>
    </row>
    <row r="5930" spans="14:23" ht="15" customHeight="1" x14ac:dyDescent="0.25">
      <c r="N5930" t="s">
        <v>15466</v>
      </c>
      <c r="O5930" t="s">
        <v>2228</v>
      </c>
      <c r="P5930" t="s">
        <v>16181</v>
      </c>
      <c r="Q5930" s="16" t="s">
        <v>16182</v>
      </c>
      <c r="R5930">
        <v>2</v>
      </c>
      <c r="S5930">
        <v>2</v>
      </c>
      <c r="T5930">
        <v>2</v>
      </c>
      <c r="U5930">
        <f t="shared" si="181"/>
        <v>0</v>
      </c>
      <c r="V5930">
        <v>0</v>
      </c>
      <c r="W5930">
        <v>0</v>
      </c>
    </row>
    <row r="5931" spans="14:23" ht="15" customHeight="1" x14ac:dyDescent="0.25">
      <c r="N5931" t="s">
        <v>15466</v>
      </c>
      <c r="O5931" t="s">
        <v>2228</v>
      </c>
      <c r="P5931" t="s">
        <v>16183</v>
      </c>
      <c r="Q5931" s="16" t="s">
        <v>2294</v>
      </c>
      <c r="R5931">
        <v>4</v>
      </c>
      <c r="S5931">
        <v>2</v>
      </c>
      <c r="T5931">
        <v>4</v>
      </c>
      <c r="U5931">
        <f t="shared" si="181"/>
        <v>0</v>
      </c>
      <c r="V5931">
        <v>0</v>
      </c>
      <c r="W5931">
        <v>0</v>
      </c>
    </row>
    <row r="5932" spans="14:23" ht="15" customHeight="1" x14ac:dyDescent="0.25">
      <c r="N5932" t="s">
        <v>15466</v>
      </c>
      <c r="O5932" t="s">
        <v>2228</v>
      </c>
      <c r="P5932" t="s">
        <v>16184</v>
      </c>
      <c r="Q5932" s="16" t="s">
        <v>16185</v>
      </c>
      <c r="R5932">
        <v>1</v>
      </c>
      <c r="S5932">
        <v>1</v>
      </c>
      <c r="T5932">
        <v>1</v>
      </c>
      <c r="U5932">
        <f t="shared" si="181"/>
        <v>0</v>
      </c>
      <c r="V5932">
        <v>0</v>
      </c>
      <c r="W5932">
        <v>0</v>
      </c>
    </row>
    <row r="5933" spans="14:23" ht="15" customHeight="1" x14ac:dyDescent="0.25">
      <c r="N5933" t="s">
        <v>15466</v>
      </c>
      <c r="O5933" t="s">
        <v>2228</v>
      </c>
      <c r="P5933" t="s">
        <v>16186</v>
      </c>
      <c r="Q5933" s="16" t="s">
        <v>16182</v>
      </c>
      <c r="R5933">
        <v>2</v>
      </c>
      <c r="S5933">
        <v>1</v>
      </c>
      <c r="T5933">
        <v>2</v>
      </c>
      <c r="U5933">
        <f t="shared" si="181"/>
        <v>0</v>
      </c>
      <c r="V5933">
        <v>0</v>
      </c>
      <c r="W5933">
        <v>0</v>
      </c>
    </row>
    <row r="5934" spans="14:23" ht="15" customHeight="1" x14ac:dyDescent="0.25">
      <c r="N5934" t="s">
        <v>15466</v>
      </c>
      <c r="O5934" t="s">
        <v>2228</v>
      </c>
      <c r="P5934" t="s">
        <v>16187</v>
      </c>
      <c r="Q5934" s="16" t="s">
        <v>2294</v>
      </c>
      <c r="R5934">
        <v>2</v>
      </c>
      <c r="S5934">
        <v>1</v>
      </c>
      <c r="T5934">
        <v>2</v>
      </c>
      <c r="U5934">
        <f t="shared" si="181"/>
        <v>0</v>
      </c>
      <c r="V5934">
        <v>0</v>
      </c>
      <c r="W5934">
        <v>0</v>
      </c>
    </row>
    <row r="5935" spans="14:23" ht="15" customHeight="1" x14ac:dyDescent="0.25">
      <c r="N5935" t="s">
        <v>15466</v>
      </c>
      <c r="O5935" t="s">
        <v>2228</v>
      </c>
      <c r="P5935" t="s">
        <v>16188</v>
      </c>
      <c r="Q5935" s="16" t="s">
        <v>16189</v>
      </c>
      <c r="R5935">
        <v>6</v>
      </c>
      <c r="S5935">
        <v>2</v>
      </c>
      <c r="T5935">
        <v>6</v>
      </c>
      <c r="U5935">
        <f t="shared" si="181"/>
        <v>0</v>
      </c>
      <c r="V5935">
        <v>0</v>
      </c>
      <c r="W5935">
        <v>0</v>
      </c>
    </row>
    <row r="5936" spans="14:23" ht="15" customHeight="1" x14ac:dyDescent="0.25">
      <c r="N5936" t="s">
        <v>15466</v>
      </c>
      <c r="O5936" t="s">
        <v>2228</v>
      </c>
      <c r="P5936" t="s">
        <v>16190</v>
      </c>
      <c r="Q5936" s="16" t="s">
        <v>16191</v>
      </c>
      <c r="R5936">
        <v>5</v>
      </c>
      <c r="S5936">
        <v>5</v>
      </c>
      <c r="T5936">
        <v>5</v>
      </c>
      <c r="U5936">
        <f t="shared" si="181"/>
        <v>0</v>
      </c>
      <c r="V5936">
        <v>0</v>
      </c>
      <c r="W5936">
        <v>0</v>
      </c>
    </row>
    <row r="5937" spans="14:23" ht="15" customHeight="1" x14ac:dyDescent="0.25">
      <c r="N5937" t="s">
        <v>15466</v>
      </c>
      <c r="O5937" t="s">
        <v>2228</v>
      </c>
      <c r="P5937" t="s">
        <v>16192</v>
      </c>
      <c r="Q5937" s="16" t="s">
        <v>16182</v>
      </c>
      <c r="R5937">
        <v>4</v>
      </c>
      <c r="S5937">
        <v>2</v>
      </c>
      <c r="T5937">
        <v>4</v>
      </c>
      <c r="U5937">
        <f t="shared" si="181"/>
        <v>0</v>
      </c>
      <c r="V5937">
        <v>0</v>
      </c>
      <c r="W5937">
        <v>0</v>
      </c>
    </row>
    <row r="5938" spans="14:23" ht="15" customHeight="1" x14ac:dyDescent="0.25">
      <c r="N5938" t="s">
        <v>15466</v>
      </c>
      <c r="O5938" t="s">
        <v>2228</v>
      </c>
      <c r="P5938" t="s">
        <v>16193</v>
      </c>
      <c r="Q5938" s="16" t="s">
        <v>2333</v>
      </c>
      <c r="R5938">
        <v>15</v>
      </c>
      <c r="S5938">
        <v>1</v>
      </c>
      <c r="T5938">
        <v>15</v>
      </c>
      <c r="U5938">
        <f t="shared" si="181"/>
        <v>0</v>
      </c>
      <c r="V5938">
        <v>0</v>
      </c>
      <c r="W5938">
        <v>0</v>
      </c>
    </row>
    <row r="5939" spans="14:23" ht="15" customHeight="1" x14ac:dyDescent="0.25">
      <c r="N5939" t="s">
        <v>15466</v>
      </c>
      <c r="O5939" t="s">
        <v>2228</v>
      </c>
      <c r="P5939" t="s">
        <v>16194</v>
      </c>
      <c r="Q5939" s="16" t="s">
        <v>16195</v>
      </c>
      <c r="R5939">
        <v>2</v>
      </c>
      <c r="S5939">
        <v>1</v>
      </c>
      <c r="T5939">
        <v>2</v>
      </c>
      <c r="U5939">
        <f t="shared" si="181"/>
        <v>0</v>
      </c>
      <c r="V5939">
        <v>0</v>
      </c>
      <c r="W5939">
        <v>0</v>
      </c>
    </row>
    <row r="5940" spans="14:23" ht="15" customHeight="1" x14ac:dyDescent="0.25">
      <c r="N5940" t="s">
        <v>15466</v>
      </c>
      <c r="O5940" t="s">
        <v>2228</v>
      </c>
      <c r="P5940" t="s">
        <v>16196</v>
      </c>
      <c r="Q5940" s="16" t="s">
        <v>16197</v>
      </c>
      <c r="R5940">
        <v>15</v>
      </c>
      <c r="S5940">
        <v>15</v>
      </c>
      <c r="T5940">
        <v>15</v>
      </c>
      <c r="U5940">
        <f t="shared" si="181"/>
        <v>0</v>
      </c>
      <c r="V5940">
        <v>0</v>
      </c>
      <c r="W5940">
        <v>0</v>
      </c>
    </row>
    <row r="5941" spans="14:23" ht="15" customHeight="1" x14ac:dyDescent="0.25">
      <c r="N5941" t="s">
        <v>15466</v>
      </c>
      <c r="O5941" t="s">
        <v>2228</v>
      </c>
      <c r="P5941" t="s">
        <v>16198</v>
      </c>
      <c r="Q5941" s="16" t="s">
        <v>16199</v>
      </c>
      <c r="R5941">
        <v>18</v>
      </c>
      <c r="S5941">
        <v>4</v>
      </c>
      <c r="T5941">
        <v>18</v>
      </c>
      <c r="U5941">
        <f t="shared" si="181"/>
        <v>0</v>
      </c>
      <c r="V5941">
        <v>0</v>
      </c>
      <c r="W5941">
        <v>0</v>
      </c>
    </row>
    <row r="5942" spans="14:23" ht="15" customHeight="1" x14ac:dyDescent="0.25">
      <c r="N5942" t="s">
        <v>15466</v>
      </c>
      <c r="O5942" t="s">
        <v>2228</v>
      </c>
      <c r="P5942" t="s">
        <v>16200</v>
      </c>
      <c r="Q5942" s="16" t="s">
        <v>16201</v>
      </c>
      <c r="R5942">
        <v>1</v>
      </c>
      <c r="S5942">
        <v>1</v>
      </c>
      <c r="T5942">
        <v>1</v>
      </c>
      <c r="U5942">
        <f t="shared" si="181"/>
        <v>0</v>
      </c>
      <c r="V5942">
        <v>0</v>
      </c>
      <c r="W5942">
        <v>0</v>
      </c>
    </row>
    <row r="5943" spans="14:23" ht="15" customHeight="1" x14ac:dyDescent="0.25">
      <c r="N5943" t="s">
        <v>15466</v>
      </c>
      <c r="O5943" t="s">
        <v>2228</v>
      </c>
      <c r="P5943" t="s">
        <v>16202</v>
      </c>
      <c r="Q5943" s="16" t="s">
        <v>16203</v>
      </c>
      <c r="R5943">
        <v>31</v>
      </c>
      <c r="S5943">
        <v>3</v>
      </c>
      <c r="T5943">
        <v>31</v>
      </c>
      <c r="U5943">
        <f t="shared" si="181"/>
        <v>0</v>
      </c>
      <c r="V5943">
        <v>0</v>
      </c>
      <c r="W5943">
        <v>0</v>
      </c>
    </row>
    <row r="5944" spans="14:23" ht="15" customHeight="1" x14ac:dyDescent="0.25">
      <c r="N5944" t="s">
        <v>15466</v>
      </c>
      <c r="O5944" t="s">
        <v>2228</v>
      </c>
      <c r="P5944" t="s">
        <v>16204</v>
      </c>
      <c r="Q5944" s="16" t="s">
        <v>16205</v>
      </c>
      <c r="R5944">
        <v>1</v>
      </c>
      <c r="S5944">
        <v>1</v>
      </c>
      <c r="T5944">
        <v>1</v>
      </c>
      <c r="U5944">
        <f t="shared" si="181"/>
        <v>0</v>
      </c>
      <c r="V5944">
        <v>0</v>
      </c>
      <c r="W5944">
        <v>0</v>
      </c>
    </row>
    <row r="5945" spans="14:23" ht="15" customHeight="1" x14ac:dyDescent="0.25">
      <c r="N5945" t="s">
        <v>15466</v>
      </c>
      <c r="O5945" t="s">
        <v>2228</v>
      </c>
      <c r="P5945" t="s">
        <v>16206</v>
      </c>
      <c r="Q5945" s="16" t="s">
        <v>16207</v>
      </c>
      <c r="R5945">
        <v>1</v>
      </c>
      <c r="S5945">
        <v>1</v>
      </c>
      <c r="T5945">
        <v>1</v>
      </c>
      <c r="U5945">
        <f t="shared" si="181"/>
        <v>0</v>
      </c>
      <c r="V5945">
        <v>0</v>
      </c>
      <c r="W5945">
        <v>0</v>
      </c>
    </row>
    <row r="5946" spans="14:23" ht="15" customHeight="1" x14ac:dyDescent="0.25">
      <c r="N5946" t="s">
        <v>15466</v>
      </c>
      <c r="O5946" t="s">
        <v>2228</v>
      </c>
      <c r="P5946" t="s">
        <v>16208</v>
      </c>
      <c r="Q5946" s="16" t="s">
        <v>16209</v>
      </c>
      <c r="R5946">
        <v>2</v>
      </c>
      <c r="S5946">
        <v>2</v>
      </c>
      <c r="T5946">
        <v>2</v>
      </c>
      <c r="U5946">
        <f t="shared" si="181"/>
        <v>0</v>
      </c>
      <c r="V5946">
        <v>0</v>
      </c>
      <c r="W5946">
        <v>0</v>
      </c>
    </row>
    <row r="5947" spans="14:23" ht="15" customHeight="1" x14ac:dyDescent="0.25">
      <c r="N5947" t="s">
        <v>15466</v>
      </c>
      <c r="O5947" t="s">
        <v>2228</v>
      </c>
      <c r="P5947" t="s">
        <v>16210</v>
      </c>
      <c r="Q5947" s="16" t="s">
        <v>16211</v>
      </c>
      <c r="R5947">
        <v>2</v>
      </c>
      <c r="S5947">
        <v>2</v>
      </c>
      <c r="T5947">
        <v>2</v>
      </c>
      <c r="U5947">
        <f t="shared" si="181"/>
        <v>0</v>
      </c>
      <c r="V5947">
        <v>0</v>
      </c>
      <c r="W5947">
        <v>0</v>
      </c>
    </row>
    <row r="5948" spans="14:23" ht="15" customHeight="1" x14ac:dyDescent="0.25">
      <c r="N5948" t="s">
        <v>15466</v>
      </c>
      <c r="O5948" t="s">
        <v>2228</v>
      </c>
      <c r="P5948" t="s">
        <v>16212</v>
      </c>
      <c r="Q5948" s="16" t="s">
        <v>16213</v>
      </c>
      <c r="R5948">
        <v>2</v>
      </c>
      <c r="S5948">
        <v>1</v>
      </c>
      <c r="T5948">
        <v>2</v>
      </c>
      <c r="U5948">
        <f t="shared" si="181"/>
        <v>0</v>
      </c>
      <c r="V5948">
        <v>0</v>
      </c>
      <c r="W5948">
        <v>0</v>
      </c>
    </row>
    <row r="5949" spans="14:23" ht="15" customHeight="1" x14ac:dyDescent="0.25">
      <c r="N5949" t="s">
        <v>15466</v>
      </c>
      <c r="O5949" t="s">
        <v>2228</v>
      </c>
      <c r="P5949" t="s">
        <v>16214</v>
      </c>
      <c r="Q5949" s="16" t="s">
        <v>16215</v>
      </c>
      <c r="R5949">
        <v>1</v>
      </c>
      <c r="S5949">
        <v>1</v>
      </c>
      <c r="T5949">
        <v>1</v>
      </c>
      <c r="U5949">
        <f t="shared" si="181"/>
        <v>0</v>
      </c>
      <c r="V5949">
        <v>0</v>
      </c>
      <c r="W5949">
        <v>0</v>
      </c>
    </row>
    <row r="5950" spans="14:23" ht="15" customHeight="1" x14ac:dyDescent="0.25">
      <c r="N5950" t="s">
        <v>15466</v>
      </c>
      <c r="O5950" t="s">
        <v>2228</v>
      </c>
      <c r="P5950" t="s">
        <v>16216</v>
      </c>
      <c r="Q5950" s="16" t="s">
        <v>16217</v>
      </c>
      <c r="R5950">
        <v>15</v>
      </c>
      <c r="S5950">
        <v>1</v>
      </c>
      <c r="T5950">
        <v>15</v>
      </c>
      <c r="U5950">
        <f t="shared" si="181"/>
        <v>0</v>
      </c>
      <c r="V5950">
        <v>0</v>
      </c>
      <c r="W5950">
        <v>0</v>
      </c>
    </row>
    <row r="5951" spans="14:23" ht="15" customHeight="1" x14ac:dyDescent="0.25">
      <c r="N5951" t="s">
        <v>15466</v>
      </c>
      <c r="O5951" t="s">
        <v>2228</v>
      </c>
      <c r="P5951" t="s">
        <v>16218</v>
      </c>
      <c r="Q5951" s="16" t="s">
        <v>16219</v>
      </c>
      <c r="R5951">
        <v>4</v>
      </c>
      <c r="S5951">
        <v>1</v>
      </c>
      <c r="T5951">
        <v>4</v>
      </c>
      <c r="U5951">
        <f t="shared" si="181"/>
        <v>0</v>
      </c>
      <c r="V5951">
        <v>0</v>
      </c>
      <c r="W5951">
        <v>0</v>
      </c>
    </row>
    <row r="5952" spans="14:23" ht="15" customHeight="1" x14ac:dyDescent="0.25">
      <c r="N5952" t="s">
        <v>15466</v>
      </c>
      <c r="O5952" t="s">
        <v>2228</v>
      </c>
      <c r="P5952" t="s">
        <v>16220</v>
      </c>
      <c r="Q5952" s="16" t="s">
        <v>16221</v>
      </c>
      <c r="R5952">
        <v>2</v>
      </c>
      <c r="S5952">
        <v>1</v>
      </c>
      <c r="T5952">
        <v>2</v>
      </c>
      <c r="U5952">
        <f t="shared" si="181"/>
        <v>0</v>
      </c>
      <c r="V5952">
        <v>0</v>
      </c>
      <c r="W5952">
        <v>0</v>
      </c>
    </row>
    <row r="5953" spans="14:23" ht="15" customHeight="1" x14ac:dyDescent="0.25">
      <c r="N5953" t="s">
        <v>15466</v>
      </c>
      <c r="O5953" t="s">
        <v>2228</v>
      </c>
      <c r="P5953" t="s">
        <v>16222</v>
      </c>
      <c r="Q5953" s="16" t="s">
        <v>16223</v>
      </c>
      <c r="R5953">
        <v>3</v>
      </c>
      <c r="S5953">
        <v>3</v>
      </c>
      <c r="T5953">
        <v>3</v>
      </c>
      <c r="U5953">
        <f t="shared" si="181"/>
        <v>0</v>
      </c>
      <c r="V5953">
        <v>0</v>
      </c>
      <c r="W5953">
        <v>0</v>
      </c>
    </row>
    <row r="5954" spans="14:23" ht="15" customHeight="1" x14ac:dyDescent="0.25">
      <c r="N5954" t="s">
        <v>15466</v>
      </c>
      <c r="O5954" t="s">
        <v>2228</v>
      </c>
      <c r="P5954" t="s">
        <v>16224</v>
      </c>
      <c r="Q5954" s="16" t="s">
        <v>16225</v>
      </c>
      <c r="R5954">
        <v>1</v>
      </c>
      <c r="S5954">
        <v>1</v>
      </c>
      <c r="T5954">
        <v>1</v>
      </c>
      <c r="U5954">
        <f t="shared" si="181"/>
        <v>0</v>
      </c>
      <c r="V5954">
        <v>0</v>
      </c>
      <c r="W5954">
        <v>0</v>
      </c>
    </row>
    <row r="5955" spans="14:23" ht="15" customHeight="1" x14ac:dyDescent="0.25">
      <c r="N5955" t="s">
        <v>15466</v>
      </c>
      <c r="O5955" t="s">
        <v>2228</v>
      </c>
      <c r="P5955" t="s">
        <v>16226</v>
      </c>
      <c r="Q5955" s="16" t="s">
        <v>16227</v>
      </c>
      <c r="R5955">
        <v>1</v>
      </c>
      <c r="S5955">
        <v>1</v>
      </c>
      <c r="T5955">
        <v>1</v>
      </c>
      <c r="U5955">
        <f t="shared" si="181"/>
        <v>0</v>
      </c>
      <c r="V5955">
        <v>0</v>
      </c>
      <c r="W5955">
        <v>0</v>
      </c>
    </row>
    <row r="5956" spans="14:23" ht="15" customHeight="1" x14ac:dyDescent="0.25">
      <c r="N5956" t="s">
        <v>15466</v>
      </c>
      <c r="O5956" t="s">
        <v>2228</v>
      </c>
      <c r="P5956" t="s">
        <v>16228</v>
      </c>
      <c r="Q5956" s="16" t="s">
        <v>16229</v>
      </c>
      <c r="R5956">
        <v>4</v>
      </c>
      <c r="S5956">
        <v>4</v>
      </c>
      <c r="T5956">
        <v>4</v>
      </c>
      <c r="U5956">
        <f t="shared" si="181"/>
        <v>0</v>
      </c>
      <c r="V5956">
        <v>0</v>
      </c>
      <c r="W5956">
        <v>0</v>
      </c>
    </row>
    <row r="5957" spans="14:23" ht="15" customHeight="1" x14ac:dyDescent="0.25">
      <c r="N5957" t="s">
        <v>15466</v>
      </c>
      <c r="O5957" t="s">
        <v>2228</v>
      </c>
      <c r="P5957" t="s">
        <v>16230</v>
      </c>
      <c r="Q5957" s="16" t="s">
        <v>16231</v>
      </c>
      <c r="R5957">
        <v>2</v>
      </c>
      <c r="S5957">
        <v>2</v>
      </c>
      <c r="T5957">
        <v>2</v>
      </c>
      <c r="U5957">
        <f t="shared" si="181"/>
        <v>0</v>
      </c>
      <c r="V5957">
        <v>0</v>
      </c>
      <c r="W5957">
        <v>0</v>
      </c>
    </row>
    <row r="5958" spans="14:23" ht="15" customHeight="1" x14ac:dyDescent="0.25">
      <c r="N5958" t="s">
        <v>15466</v>
      </c>
      <c r="O5958" t="s">
        <v>2228</v>
      </c>
      <c r="P5958" t="s">
        <v>16232</v>
      </c>
      <c r="Q5958" s="16" t="s">
        <v>16233</v>
      </c>
      <c r="R5958">
        <v>2</v>
      </c>
      <c r="S5958">
        <v>2</v>
      </c>
      <c r="T5958">
        <v>2</v>
      </c>
      <c r="U5958">
        <f t="shared" si="181"/>
        <v>0</v>
      </c>
      <c r="V5958">
        <v>0</v>
      </c>
      <c r="W5958">
        <v>0</v>
      </c>
    </row>
    <row r="5959" spans="14:23" ht="15" customHeight="1" x14ac:dyDescent="0.25">
      <c r="N5959" t="s">
        <v>15466</v>
      </c>
      <c r="O5959" t="s">
        <v>2228</v>
      </c>
      <c r="P5959" t="s">
        <v>16234</v>
      </c>
      <c r="Q5959" s="16" t="s">
        <v>16229</v>
      </c>
      <c r="R5959">
        <v>5</v>
      </c>
      <c r="S5959">
        <v>5</v>
      </c>
      <c r="T5959">
        <v>5</v>
      </c>
      <c r="U5959">
        <f t="shared" si="181"/>
        <v>0</v>
      </c>
      <c r="V5959">
        <v>0</v>
      </c>
      <c r="W5959">
        <v>0</v>
      </c>
    </row>
    <row r="5960" spans="14:23" ht="15" customHeight="1" x14ac:dyDescent="0.25">
      <c r="N5960" t="s">
        <v>15466</v>
      </c>
      <c r="O5960" t="s">
        <v>2228</v>
      </c>
      <c r="P5960" t="s">
        <v>16235</v>
      </c>
      <c r="Q5960" s="16" t="s">
        <v>16236</v>
      </c>
      <c r="R5960">
        <v>2</v>
      </c>
      <c r="S5960">
        <v>1</v>
      </c>
      <c r="T5960">
        <v>2</v>
      </c>
      <c r="U5960">
        <f t="shared" si="181"/>
        <v>0</v>
      </c>
      <c r="V5960">
        <v>0</v>
      </c>
      <c r="W5960">
        <v>0</v>
      </c>
    </row>
    <row r="5961" spans="14:23" ht="15" customHeight="1" x14ac:dyDescent="0.25">
      <c r="N5961" t="s">
        <v>15466</v>
      </c>
      <c r="O5961" t="s">
        <v>2228</v>
      </c>
      <c r="P5961" t="s">
        <v>16237</v>
      </c>
      <c r="Q5961" s="16" t="s">
        <v>16233</v>
      </c>
      <c r="R5961">
        <v>1</v>
      </c>
      <c r="S5961">
        <v>1</v>
      </c>
      <c r="T5961">
        <v>1</v>
      </c>
      <c r="U5961">
        <f t="shared" si="181"/>
        <v>0</v>
      </c>
      <c r="V5961">
        <v>0</v>
      </c>
      <c r="W5961">
        <v>0</v>
      </c>
    </row>
    <row r="5962" spans="14:23" ht="15" customHeight="1" x14ac:dyDescent="0.25">
      <c r="N5962" t="s">
        <v>15466</v>
      </c>
      <c r="O5962" t="s">
        <v>2228</v>
      </c>
      <c r="P5962" t="s">
        <v>16238</v>
      </c>
      <c r="Q5962" s="16" t="s">
        <v>16239</v>
      </c>
      <c r="R5962">
        <v>1</v>
      </c>
      <c r="S5962">
        <v>1</v>
      </c>
      <c r="T5962">
        <v>1</v>
      </c>
      <c r="U5962">
        <f t="shared" si="181"/>
        <v>0</v>
      </c>
      <c r="V5962">
        <v>0</v>
      </c>
      <c r="W5962">
        <v>0</v>
      </c>
    </row>
    <row r="5963" spans="14:23" ht="15" customHeight="1" x14ac:dyDescent="0.25">
      <c r="N5963" t="s">
        <v>15466</v>
      </c>
      <c r="O5963" t="s">
        <v>2228</v>
      </c>
      <c r="P5963" t="s">
        <v>16240</v>
      </c>
      <c r="Q5963" s="16" t="s">
        <v>16229</v>
      </c>
      <c r="R5963">
        <v>2</v>
      </c>
      <c r="S5963">
        <v>2</v>
      </c>
      <c r="T5963">
        <v>2</v>
      </c>
      <c r="U5963">
        <f t="shared" si="181"/>
        <v>0</v>
      </c>
      <c r="V5963">
        <v>0</v>
      </c>
      <c r="W5963">
        <v>0</v>
      </c>
    </row>
    <row r="5964" spans="14:23" ht="15" customHeight="1" x14ac:dyDescent="0.25">
      <c r="N5964" t="s">
        <v>15466</v>
      </c>
      <c r="O5964" t="s">
        <v>2228</v>
      </c>
      <c r="P5964" t="s">
        <v>16241</v>
      </c>
      <c r="Q5964" s="16" t="s">
        <v>16242</v>
      </c>
      <c r="R5964">
        <v>3</v>
      </c>
      <c r="S5964">
        <v>3</v>
      </c>
      <c r="T5964">
        <v>3</v>
      </c>
      <c r="U5964">
        <f t="shared" si="181"/>
        <v>0</v>
      </c>
      <c r="V5964">
        <v>0</v>
      </c>
      <c r="W5964">
        <v>0</v>
      </c>
    </row>
    <row r="5965" spans="14:23" ht="15" customHeight="1" x14ac:dyDescent="0.25">
      <c r="N5965" t="s">
        <v>15466</v>
      </c>
      <c r="O5965" t="s">
        <v>2228</v>
      </c>
      <c r="P5965" t="s">
        <v>16243</v>
      </c>
      <c r="Q5965" s="16" t="s">
        <v>16244</v>
      </c>
      <c r="R5965">
        <v>1</v>
      </c>
      <c r="S5965">
        <v>1</v>
      </c>
      <c r="T5965">
        <v>1</v>
      </c>
      <c r="U5965">
        <f t="shared" si="181"/>
        <v>0</v>
      </c>
      <c r="V5965">
        <v>0</v>
      </c>
      <c r="W5965">
        <v>0</v>
      </c>
    </row>
    <row r="5966" spans="14:23" ht="15" customHeight="1" x14ac:dyDescent="0.25">
      <c r="N5966" t="s">
        <v>15466</v>
      </c>
      <c r="O5966" t="s">
        <v>2228</v>
      </c>
      <c r="P5966" t="s">
        <v>16245</v>
      </c>
      <c r="Q5966" s="16" t="s">
        <v>16246</v>
      </c>
      <c r="R5966">
        <v>21</v>
      </c>
      <c r="S5966">
        <v>6</v>
      </c>
      <c r="T5966">
        <v>21</v>
      </c>
      <c r="U5966">
        <f t="shared" si="181"/>
        <v>0</v>
      </c>
      <c r="V5966">
        <v>0</v>
      </c>
      <c r="W5966">
        <v>0</v>
      </c>
    </row>
    <row r="5967" spans="14:23" ht="15" customHeight="1" x14ac:dyDescent="0.25">
      <c r="N5967" t="s">
        <v>15466</v>
      </c>
      <c r="O5967" t="s">
        <v>2228</v>
      </c>
      <c r="P5967" t="s">
        <v>16247</v>
      </c>
      <c r="Q5967" s="16" t="s">
        <v>5140</v>
      </c>
      <c r="R5967">
        <v>1</v>
      </c>
      <c r="S5967">
        <v>1</v>
      </c>
      <c r="T5967">
        <v>1</v>
      </c>
      <c r="U5967">
        <f t="shared" si="181"/>
        <v>0</v>
      </c>
      <c r="V5967">
        <v>0</v>
      </c>
      <c r="W5967">
        <v>0</v>
      </c>
    </row>
    <row r="5968" spans="14:23" ht="15" customHeight="1" x14ac:dyDescent="0.25">
      <c r="N5968" t="s">
        <v>15466</v>
      </c>
      <c r="O5968" t="s">
        <v>2228</v>
      </c>
      <c r="P5968" t="s">
        <v>16248</v>
      </c>
      <c r="Q5968" s="16" t="s">
        <v>16249</v>
      </c>
      <c r="R5968">
        <v>1</v>
      </c>
      <c r="S5968">
        <v>1</v>
      </c>
      <c r="T5968">
        <v>1</v>
      </c>
      <c r="U5968">
        <f t="shared" si="181"/>
        <v>0</v>
      </c>
      <c r="V5968">
        <v>0</v>
      </c>
      <c r="W5968">
        <v>0</v>
      </c>
    </row>
    <row r="5969" spans="14:23" ht="15" customHeight="1" x14ac:dyDescent="0.25">
      <c r="N5969" t="s">
        <v>15466</v>
      </c>
      <c r="O5969" t="s">
        <v>2228</v>
      </c>
      <c r="P5969" t="s">
        <v>16250</v>
      </c>
      <c r="Q5969" s="16" t="s">
        <v>16225</v>
      </c>
      <c r="R5969">
        <v>1</v>
      </c>
      <c r="S5969">
        <v>1</v>
      </c>
      <c r="T5969">
        <v>1</v>
      </c>
      <c r="U5969">
        <f t="shared" si="181"/>
        <v>0</v>
      </c>
      <c r="V5969">
        <v>0</v>
      </c>
      <c r="W5969">
        <v>0</v>
      </c>
    </row>
    <row r="5970" spans="14:23" ht="15" customHeight="1" x14ac:dyDescent="0.25">
      <c r="N5970" t="s">
        <v>15466</v>
      </c>
      <c r="O5970" t="s">
        <v>2228</v>
      </c>
      <c r="P5970" t="s">
        <v>16251</v>
      </c>
      <c r="Q5970" s="16" t="s">
        <v>2327</v>
      </c>
      <c r="R5970">
        <v>1</v>
      </c>
      <c r="S5970">
        <v>1</v>
      </c>
      <c r="T5970">
        <v>1</v>
      </c>
      <c r="U5970">
        <f t="shared" si="181"/>
        <v>0</v>
      </c>
      <c r="V5970">
        <v>0</v>
      </c>
      <c r="W5970">
        <v>0</v>
      </c>
    </row>
    <row r="5971" spans="14:23" ht="15" customHeight="1" x14ac:dyDescent="0.25">
      <c r="N5971" t="s">
        <v>15466</v>
      </c>
      <c r="O5971" t="s">
        <v>2228</v>
      </c>
      <c r="P5971" t="s">
        <v>16252</v>
      </c>
      <c r="Q5971" s="16" t="s">
        <v>16253</v>
      </c>
      <c r="R5971">
        <v>1</v>
      </c>
      <c r="S5971">
        <v>1</v>
      </c>
      <c r="T5971">
        <v>1</v>
      </c>
      <c r="U5971">
        <f t="shared" si="181"/>
        <v>0</v>
      </c>
      <c r="V5971">
        <v>0</v>
      </c>
      <c r="W5971">
        <v>0</v>
      </c>
    </row>
    <row r="5972" spans="14:23" ht="15" customHeight="1" x14ac:dyDescent="0.25">
      <c r="N5972" t="s">
        <v>15466</v>
      </c>
      <c r="O5972" t="s">
        <v>2228</v>
      </c>
      <c r="P5972" t="s">
        <v>16254</v>
      </c>
      <c r="Q5972" s="16" t="s">
        <v>16255</v>
      </c>
      <c r="R5972">
        <v>2</v>
      </c>
      <c r="S5972">
        <v>1</v>
      </c>
      <c r="T5972">
        <v>2</v>
      </c>
      <c r="U5972">
        <f t="shared" si="181"/>
        <v>0</v>
      </c>
      <c r="V5972">
        <v>0</v>
      </c>
      <c r="W5972">
        <v>0</v>
      </c>
    </row>
    <row r="5973" spans="14:23" ht="15" customHeight="1" x14ac:dyDescent="0.25">
      <c r="N5973" t="s">
        <v>15466</v>
      </c>
      <c r="O5973" t="s">
        <v>2228</v>
      </c>
      <c r="P5973" t="s">
        <v>16256</v>
      </c>
      <c r="Q5973" s="16" t="s">
        <v>2335</v>
      </c>
      <c r="R5973">
        <v>2</v>
      </c>
      <c r="S5973">
        <v>1</v>
      </c>
      <c r="T5973">
        <v>2</v>
      </c>
      <c r="U5973">
        <f t="shared" si="181"/>
        <v>0</v>
      </c>
      <c r="V5973">
        <v>0</v>
      </c>
      <c r="W5973">
        <v>0</v>
      </c>
    </row>
    <row r="5974" spans="14:23" ht="15" customHeight="1" x14ac:dyDescent="0.25">
      <c r="N5974" t="s">
        <v>15466</v>
      </c>
      <c r="O5974" t="s">
        <v>2228</v>
      </c>
      <c r="P5974" t="s">
        <v>16257</v>
      </c>
      <c r="Q5974" s="16" t="s">
        <v>16258</v>
      </c>
      <c r="R5974">
        <v>1</v>
      </c>
      <c r="S5974">
        <v>1</v>
      </c>
      <c r="T5974">
        <v>1</v>
      </c>
      <c r="U5974">
        <f t="shared" si="181"/>
        <v>0</v>
      </c>
      <c r="V5974">
        <v>0</v>
      </c>
      <c r="W5974">
        <v>0</v>
      </c>
    </row>
    <row r="5975" spans="14:23" ht="15" customHeight="1" x14ac:dyDescent="0.25">
      <c r="N5975" t="s">
        <v>15466</v>
      </c>
      <c r="O5975" t="s">
        <v>2228</v>
      </c>
      <c r="P5975" t="s">
        <v>16259</v>
      </c>
      <c r="Q5975" s="16" t="s">
        <v>16260</v>
      </c>
      <c r="R5975">
        <v>2</v>
      </c>
      <c r="S5975">
        <v>1</v>
      </c>
      <c r="T5975">
        <v>2</v>
      </c>
      <c r="U5975">
        <f t="shared" si="181"/>
        <v>0</v>
      </c>
      <c r="V5975">
        <v>0</v>
      </c>
      <c r="W5975">
        <v>0</v>
      </c>
    </row>
    <row r="5976" spans="14:23" ht="15" customHeight="1" x14ac:dyDescent="0.25">
      <c r="N5976" t="s">
        <v>15466</v>
      </c>
      <c r="O5976" t="s">
        <v>2228</v>
      </c>
      <c r="P5976" t="s">
        <v>16261</v>
      </c>
      <c r="Q5976" s="16" t="s">
        <v>16262</v>
      </c>
      <c r="R5976">
        <v>1</v>
      </c>
      <c r="S5976">
        <v>1</v>
      </c>
      <c r="T5976">
        <v>1</v>
      </c>
      <c r="U5976">
        <f t="shared" si="181"/>
        <v>0</v>
      </c>
      <c r="V5976">
        <v>0</v>
      </c>
      <c r="W5976">
        <v>0</v>
      </c>
    </row>
    <row r="5977" spans="14:23" ht="15" customHeight="1" x14ac:dyDescent="0.25">
      <c r="N5977" t="s">
        <v>15466</v>
      </c>
      <c r="O5977" t="s">
        <v>2228</v>
      </c>
      <c r="P5977" t="s">
        <v>16263</v>
      </c>
      <c r="Q5977" s="16" t="s">
        <v>16264</v>
      </c>
      <c r="R5977">
        <v>2</v>
      </c>
      <c r="S5977">
        <v>2</v>
      </c>
      <c r="T5977">
        <v>2</v>
      </c>
      <c r="U5977">
        <f t="shared" si="181"/>
        <v>0</v>
      </c>
      <c r="V5977">
        <v>0</v>
      </c>
      <c r="W5977">
        <v>0</v>
      </c>
    </row>
    <row r="5978" spans="14:23" ht="15" customHeight="1" x14ac:dyDescent="0.25">
      <c r="N5978" t="s">
        <v>15466</v>
      </c>
      <c r="O5978" t="s">
        <v>2228</v>
      </c>
      <c r="P5978" t="s">
        <v>16265</v>
      </c>
      <c r="Q5978" s="16" t="s">
        <v>16266</v>
      </c>
      <c r="R5978">
        <v>3</v>
      </c>
      <c r="S5978">
        <v>3</v>
      </c>
      <c r="T5978">
        <v>3</v>
      </c>
      <c r="U5978">
        <f t="shared" si="181"/>
        <v>0</v>
      </c>
      <c r="V5978">
        <v>0</v>
      </c>
      <c r="W5978">
        <v>0</v>
      </c>
    </row>
    <row r="5979" spans="14:23" ht="15" customHeight="1" x14ac:dyDescent="0.25">
      <c r="N5979" t="s">
        <v>15466</v>
      </c>
      <c r="O5979" t="s">
        <v>2228</v>
      </c>
      <c r="P5979" t="s">
        <v>16267</v>
      </c>
      <c r="Q5979" s="16" t="s">
        <v>16268</v>
      </c>
      <c r="R5979">
        <v>4</v>
      </c>
      <c r="S5979">
        <v>4</v>
      </c>
      <c r="T5979">
        <v>4</v>
      </c>
      <c r="U5979">
        <f t="shared" si="181"/>
        <v>0</v>
      </c>
      <c r="V5979">
        <v>0</v>
      </c>
      <c r="W5979">
        <v>0</v>
      </c>
    </row>
    <row r="5980" spans="14:23" ht="15" customHeight="1" x14ac:dyDescent="0.25">
      <c r="N5980" t="s">
        <v>15466</v>
      </c>
      <c r="O5980" t="s">
        <v>2228</v>
      </c>
      <c r="P5980" t="s">
        <v>16269</v>
      </c>
      <c r="Q5980" s="16" t="s">
        <v>16270</v>
      </c>
      <c r="R5980">
        <v>2</v>
      </c>
      <c r="S5980">
        <v>1</v>
      </c>
      <c r="T5980">
        <v>2</v>
      </c>
      <c r="U5980">
        <f t="shared" si="181"/>
        <v>0</v>
      </c>
      <c r="V5980">
        <v>0</v>
      </c>
      <c r="W5980">
        <v>0</v>
      </c>
    </row>
    <row r="5981" spans="14:23" ht="15" customHeight="1" x14ac:dyDescent="0.25">
      <c r="N5981" t="s">
        <v>15466</v>
      </c>
      <c r="O5981" t="s">
        <v>2228</v>
      </c>
      <c r="P5981" t="s">
        <v>16271</v>
      </c>
      <c r="Q5981" s="16" t="s">
        <v>16272</v>
      </c>
      <c r="R5981">
        <v>2</v>
      </c>
      <c r="S5981">
        <v>1</v>
      </c>
      <c r="T5981">
        <v>2</v>
      </c>
      <c r="U5981">
        <f t="shared" si="181"/>
        <v>0</v>
      </c>
      <c r="V5981">
        <v>0</v>
      </c>
      <c r="W5981">
        <v>0</v>
      </c>
    </row>
    <row r="5982" spans="14:23" ht="15" customHeight="1" x14ac:dyDescent="0.25">
      <c r="N5982" t="s">
        <v>15466</v>
      </c>
      <c r="O5982" t="s">
        <v>2228</v>
      </c>
      <c r="P5982" t="s">
        <v>16273</v>
      </c>
      <c r="Q5982" s="16" t="s">
        <v>2664</v>
      </c>
      <c r="R5982">
        <v>6</v>
      </c>
      <c r="S5982">
        <v>3</v>
      </c>
      <c r="T5982">
        <v>6</v>
      </c>
      <c r="U5982">
        <f t="shared" si="181"/>
        <v>0</v>
      </c>
      <c r="V5982">
        <v>0</v>
      </c>
      <c r="W5982">
        <v>0</v>
      </c>
    </row>
    <row r="5983" spans="14:23" ht="15" customHeight="1" x14ac:dyDescent="0.25">
      <c r="N5983" t="s">
        <v>15466</v>
      </c>
      <c r="O5983" t="s">
        <v>2228</v>
      </c>
      <c r="P5983" t="s">
        <v>16274</v>
      </c>
      <c r="Q5983" s="16" t="s">
        <v>16275</v>
      </c>
      <c r="R5983">
        <v>2</v>
      </c>
      <c r="S5983">
        <v>2</v>
      </c>
      <c r="T5983">
        <v>2</v>
      </c>
      <c r="U5983">
        <f t="shared" si="181"/>
        <v>0</v>
      </c>
      <c r="V5983">
        <v>0</v>
      </c>
      <c r="W5983">
        <v>0</v>
      </c>
    </row>
    <row r="5984" spans="14:23" ht="15" customHeight="1" x14ac:dyDescent="0.25">
      <c r="N5984" t="s">
        <v>15466</v>
      </c>
      <c r="O5984" t="s">
        <v>2228</v>
      </c>
      <c r="P5984" t="s">
        <v>16276</v>
      </c>
      <c r="Q5984" s="16" t="s">
        <v>16277</v>
      </c>
      <c r="R5984">
        <v>1</v>
      </c>
      <c r="S5984">
        <v>1</v>
      </c>
      <c r="T5984">
        <v>1</v>
      </c>
      <c r="U5984">
        <f t="shared" si="181"/>
        <v>0</v>
      </c>
      <c r="V5984">
        <v>0</v>
      </c>
      <c r="W5984">
        <v>0</v>
      </c>
    </row>
    <row r="5985" spans="14:23" ht="15" customHeight="1" x14ac:dyDescent="0.25">
      <c r="N5985" t="s">
        <v>15466</v>
      </c>
      <c r="O5985" t="s">
        <v>2228</v>
      </c>
      <c r="P5985" t="s">
        <v>16278</v>
      </c>
      <c r="Q5985" s="16" t="s">
        <v>16279</v>
      </c>
      <c r="R5985">
        <v>2</v>
      </c>
      <c r="S5985">
        <v>2</v>
      </c>
      <c r="T5985">
        <v>2</v>
      </c>
      <c r="U5985">
        <f t="shared" si="181"/>
        <v>0</v>
      </c>
      <c r="V5985">
        <v>0</v>
      </c>
      <c r="W5985">
        <v>0</v>
      </c>
    </row>
    <row r="5986" spans="14:23" ht="15" customHeight="1" x14ac:dyDescent="0.25">
      <c r="N5986" t="s">
        <v>15466</v>
      </c>
      <c r="O5986" t="s">
        <v>2228</v>
      </c>
      <c r="P5986" t="s">
        <v>16280</v>
      </c>
      <c r="Q5986" s="16" t="s">
        <v>15962</v>
      </c>
      <c r="R5986">
        <v>1</v>
      </c>
      <c r="S5986">
        <v>1</v>
      </c>
      <c r="T5986">
        <v>1</v>
      </c>
      <c r="U5986">
        <f t="shared" si="181"/>
        <v>0</v>
      </c>
      <c r="V5986">
        <v>0</v>
      </c>
      <c r="W5986">
        <v>0</v>
      </c>
    </row>
    <row r="5987" spans="14:23" ht="15" customHeight="1" x14ac:dyDescent="0.25">
      <c r="N5987" t="s">
        <v>15466</v>
      </c>
      <c r="O5987" t="s">
        <v>2228</v>
      </c>
      <c r="P5987" t="s">
        <v>16281</v>
      </c>
      <c r="Q5987" s="16" t="s">
        <v>16282</v>
      </c>
      <c r="R5987">
        <v>9</v>
      </c>
      <c r="S5987">
        <v>3</v>
      </c>
      <c r="T5987">
        <v>9</v>
      </c>
      <c r="U5987">
        <f t="shared" si="181"/>
        <v>0</v>
      </c>
      <c r="V5987">
        <v>0</v>
      </c>
      <c r="W5987">
        <v>0</v>
      </c>
    </row>
    <row r="5988" spans="14:23" ht="15" customHeight="1" x14ac:dyDescent="0.25">
      <c r="N5988" t="s">
        <v>15466</v>
      </c>
      <c r="O5988" t="s">
        <v>2228</v>
      </c>
      <c r="P5988" t="s">
        <v>16283</v>
      </c>
      <c r="Q5988" s="16" t="s">
        <v>16284</v>
      </c>
      <c r="R5988">
        <v>33</v>
      </c>
      <c r="S5988">
        <v>10</v>
      </c>
      <c r="T5988">
        <v>33</v>
      </c>
      <c r="U5988">
        <f t="shared" si="181"/>
        <v>0</v>
      </c>
      <c r="V5988">
        <v>0</v>
      </c>
      <c r="W5988">
        <v>0</v>
      </c>
    </row>
    <row r="5989" spans="14:23" ht="15" customHeight="1" x14ac:dyDescent="0.25">
      <c r="N5989" t="s">
        <v>15466</v>
      </c>
      <c r="O5989" t="s">
        <v>2228</v>
      </c>
      <c r="P5989" t="s">
        <v>16285</v>
      </c>
      <c r="Q5989" s="16" t="s">
        <v>15962</v>
      </c>
      <c r="R5989">
        <v>9</v>
      </c>
      <c r="S5989">
        <v>4</v>
      </c>
      <c r="T5989">
        <v>9</v>
      </c>
      <c r="U5989">
        <f t="shared" ref="U5989:U6052" si="182">IF(V5989=0, 0, "")</f>
        <v>0</v>
      </c>
      <c r="V5989">
        <v>0</v>
      </c>
      <c r="W5989">
        <v>0</v>
      </c>
    </row>
    <row r="5990" spans="14:23" ht="15" customHeight="1" x14ac:dyDescent="0.25">
      <c r="N5990" t="s">
        <v>15466</v>
      </c>
      <c r="O5990" t="s">
        <v>2228</v>
      </c>
      <c r="P5990" t="s">
        <v>16286</v>
      </c>
      <c r="Q5990" s="16" t="s">
        <v>16287</v>
      </c>
      <c r="R5990">
        <v>1</v>
      </c>
      <c r="S5990">
        <v>1</v>
      </c>
      <c r="T5990">
        <v>1</v>
      </c>
      <c r="U5990">
        <f t="shared" si="182"/>
        <v>0</v>
      </c>
      <c r="V5990">
        <v>0</v>
      </c>
      <c r="W5990">
        <v>0</v>
      </c>
    </row>
    <row r="5991" spans="14:23" ht="15" customHeight="1" x14ac:dyDescent="0.25">
      <c r="N5991" t="s">
        <v>15466</v>
      </c>
      <c r="O5991" t="s">
        <v>2228</v>
      </c>
      <c r="P5991" t="s">
        <v>16288</v>
      </c>
      <c r="Q5991" s="16" t="s">
        <v>16289</v>
      </c>
      <c r="R5991">
        <v>2</v>
      </c>
      <c r="S5991">
        <v>1</v>
      </c>
      <c r="T5991">
        <v>2</v>
      </c>
      <c r="U5991">
        <f t="shared" si="182"/>
        <v>0</v>
      </c>
      <c r="V5991">
        <v>0</v>
      </c>
      <c r="W5991">
        <v>0</v>
      </c>
    </row>
    <row r="5992" spans="14:23" ht="15" customHeight="1" x14ac:dyDescent="0.25">
      <c r="N5992" t="s">
        <v>15466</v>
      </c>
      <c r="O5992" t="s">
        <v>2228</v>
      </c>
      <c r="P5992" t="s">
        <v>16290</v>
      </c>
      <c r="Q5992" s="16" t="s">
        <v>16291</v>
      </c>
      <c r="R5992">
        <v>2</v>
      </c>
      <c r="S5992">
        <v>2</v>
      </c>
      <c r="T5992">
        <v>2</v>
      </c>
      <c r="U5992">
        <f t="shared" si="182"/>
        <v>0</v>
      </c>
      <c r="V5992">
        <v>0</v>
      </c>
      <c r="W5992">
        <v>0</v>
      </c>
    </row>
    <row r="5993" spans="14:23" ht="15" customHeight="1" x14ac:dyDescent="0.25">
      <c r="N5993" t="s">
        <v>15466</v>
      </c>
      <c r="O5993" t="s">
        <v>2228</v>
      </c>
      <c r="P5993" t="s">
        <v>16292</v>
      </c>
      <c r="Q5993" s="16" t="s">
        <v>16293</v>
      </c>
      <c r="R5993">
        <v>2</v>
      </c>
      <c r="S5993">
        <v>1</v>
      </c>
      <c r="T5993">
        <v>2</v>
      </c>
      <c r="U5993">
        <f t="shared" si="182"/>
        <v>0</v>
      </c>
      <c r="V5993">
        <v>0</v>
      </c>
      <c r="W5993">
        <v>0</v>
      </c>
    </row>
    <row r="5994" spans="14:23" ht="15" customHeight="1" x14ac:dyDescent="0.25">
      <c r="N5994" t="s">
        <v>15466</v>
      </c>
      <c r="O5994" t="s">
        <v>2228</v>
      </c>
      <c r="P5994" t="s">
        <v>16294</v>
      </c>
      <c r="Q5994" s="16" t="s">
        <v>15962</v>
      </c>
      <c r="R5994">
        <v>3</v>
      </c>
      <c r="S5994">
        <v>2</v>
      </c>
      <c r="T5994">
        <v>3</v>
      </c>
      <c r="U5994">
        <f t="shared" si="182"/>
        <v>0</v>
      </c>
      <c r="V5994">
        <v>0</v>
      </c>
      <c r="W5994">
        <v>0</v>
      </c>
    </row>
    <row r="5995" spans="14:23" ht="15" customHeight="1" x14ac:dyDescent="0.25">
      <c r="N5995" t="s">
        <v>15466</v>
      </c>
      <c r="O5995" t="s">
        <v>2228</v>
      </c>
      <c r="P5995" t="s">
        <v>16295</v>
      </c>
      <c r="Q5995" s="16" t="s">
        <v>16287</v>
      </c>
      <c r="R5995">
        <v>7</v>
      </c>
      <c r="S5995">
        <v>2</v>
      </c>
      <c r="T5995">
        <v>7</v>
      </c>
      <c r="U5995">
        <f t="shared" si="182"/>
        <v>0</v>
      </c>
      <c r="V5995">
        <v>0</v>
      </c>
      <c r="W5995">
        <v>0</v>
      </c>
    </row>
    <row r="5996" spans="14:23" ht="15" customHeight="1" x14ac:dyDescent="0.25">
      <c r="N5996" t="s">
        <v>15466</v>
      </c>
      <c r="O5996" t="s">
        <v>2228</v>
      </c>
      <c r="P5996" t="s">
        <v>16296</v>
      </c>
      <c r="Q5996" s="16" t="s">
        <v>16297</v>
      </c>
      <c r="R5996">
        <v>14</v>
      </c>
      <c r="S5996">
        <v>6</v>
      </c>
      <c r="T5996">
        <v>14</v>
      </c>
      <c r="U5996">
        <f t="shared" si="182"/>
        <v>0</v>
      </c>
      <c r="V5996">
        <v>0</v>
      </c>
      <c r="W5996">
        <v>0</v>
      </c>
    </row>
    <row r="5997" spans="14:23" ht="15" customHeight="1" x14ac:dyDescent="0.25">
      <c r="N5997" t="s">
        <v>15466</v>
      </c>
      <c r="O5997" t="s">
        <v>2228</v>
      </c>
      <c r="P5997" t="s">
        <v>16298</v>
      </c>
      <c r="Q5997" s="16" t="s">
        <v>16299</v>
      </c>
      <c r="R5997">
        <v>17</v>
      </c>
      <c r="S5997">
        <v>5</v>
      </c>
      <c r="T5997">
        <v>17</v>
      </c>
      <c r="U5997">
        <f t="shared" si="182"/>
        <v>0</v>
      </c>
      <c r="V5997">
        <v>0</v>
      </c>
      <c r="W5997">
        <v>0</v>
      </c>
    </row>
    <row r="5998" spans="14:23" ht="15" customHeight="1" x14ac:dyDescent="0.25">
      <c r="N5998" t="s">
        <v>15466</v>
      </c>
      <c r="O5998" t="s">
        <v>2228</v>
      </c>
      <c r="P5998" t="s">
        <v>16300</v>
      </c>
      <c r="Q5998" s="16" t="s">
        <v>16301</v>
      </c>
      <c r="R5998">
        <v>10</v>
      </c>
      <c r="S5998">
        <v>4</v>
      </c>
      <c r="T5998">
        <v>10</v>
      </c>
      <c r="U5998">
        <f t="shared" si="182"/>
        <v>0</v>
      </c>
      <c r="V5998">
        <v>0</v>
      </c>
      <c r="W5998">
        <v>0</v>
      </c>
    </row>
    <row r="5999" spans="14:23" ht="15" customHeight="1" x14ac:dyDescent="0.25">
      <c r="N5999" t="s">
        <v>15466</v>
      </c>
      <c r="O5999" t="s">
        <v>2228</v>
      </c>
      <c r="P5999" t="s">
        <v>16302</v>
      </c>
      <c r="Q5999" s="16" t="s">
        <v>16303</v>
      </c>
      <c r="R5999">
        <v>3</v>
      </c>
      <c r="S5999">
        <v>1</v>
      </c>
      <c r="T5999">
        <v>3</v>
      </c>
      <c r="U5999">
        <f t="shared" si="182"/>
        <v>0</v>
      </c>
      <c r="V5999">
        <v>0</v>
      </c>
      <c r="W5999">
        <v>0</v>
      </c>
    </row>
    <row r="6000" spans="14:23" ht="15" customHeight="1" x14ac:dyDescent="0.25">
      <c r="N6000" t="s">
        <v>15466</v>
      </c>
      <c r="O6000" t="s">
        <v>2228</v>
      </c>
      <c r="P6000" t="s">
        <v>16304</v>
      </c>
      <c r="Q6000" s="16" t="s">
        <v>16305</v>
      </c>
      <c r="R6000">
        <v>2</v>
      </c>
      <c r="S6000">
        <v>1</v>
      </c>
      <c r="T6000">
        <v>2</v>
      </c>
      <c r="U6000">
        <f t="shared" si="182"/>
        <v>0</v>
      </c>
      <c r="V6000">
        <v>0</v>
      </c>
      <c r="W6000">
        <v>0</v>
      </c>
    </row>
    <row r="6001" spans="14:23" ht="15" customHeight="1" x14ac:dyDescent="0.25">
      <c r="N6001" t="s">
        <v>15466</v>
      </c>
      <c r="O6001" t="s">
        <v>2228</v>
      </c>
      <c r="P6001" t="s">
        <v>16306</v>
      </c>
      <c r="Q6001" s="16" t="s">
        <v>16307</v>
      </c>
      <c r="R6001">
        <v>4</v>
      </c>
      <c r="S6001">
        <v>4</v>
      </c>
      <c r="T6001">
        <v>4</v>
      </c>
      <c r="U6001">
        <f t="shared" si="182"/>
        <v>0</v>
      </c>
      <c r="V6001">
        <v>0</v>
      </c>
      <c r="W6001">
        <v>0</v>
      </c>
    </row>
    <row r="6002" spans="14:23" ht="15" customHeight="1" x14ac:dyDescent="0.25">
      <c r="N6002" t="s">
        <v>15466</v>
      </c>
      <c r="O6002" t="s">
        <v>2228</v>
      </c>
      <c r="P6002" t="s">
        <v>16308</v>
      </c>
      <c r="Q6002" s="16" t="s">
        <v>16309</v>
      </c>
      <c r="R6002">
        <v>2</v>
      </c>
      <c r="S6002">
        <v>1</v>
      </c>
      <c r="T6002">
        <v>2</v>
      </c>
      <c r="U6002">
        <f t="shared" si="182"/>
        <v>0</v>
      </c>
      <c r="V6002">
        <v>0</v>
      </c>
      <c r="W6002">
        <v>0</v>
      </c>
    </row>
    <row r="6003" spans="14:23" ht="15" customHeight="1" x14ac:dyDescent="0.25">
      <c r="N6003" t="s">
        <v>15466</v>
      </c>
      <c r="O6003" t="s">
        <v>2228</v>
      </c>
      <c r="P6003" t="s">
        <v>16310</v>
      </c>
      <c r="Q6003" s="16" t="s">
        <v>16311</v>
      </c>
      <c r="R6003">
        <v>1</v>
      </c>
      <c r="S6003">
        <v>1</v>
      </c>
      <c r="T6003">
        <v>1</v>
      </c>
      <c r="U6003">
        <f t="shared" si="182"/>
        <v>0</v>
      </c>
      <c r="V6003">
        <v>0</v>
      </c>
      <c r="W6003">
        <v>0</v>
      </c>
    </row>
    <row r="6004" spans="14:23" ht="15" customHeight="1" x14ac:dyDescent="0.25">
      <c r="N6004" t="s">
        <v>15466</v>
      </c>
      <c r="O6004" t="s">
        <v>2228</v>
      </c>
      <c r="P6004" t="s">
        <v>16312</v>
      </c>
      <c r="Q6004" s="16" t="s">
        <v>16313</v>
      </c>
      <c r="R6004">
        <v>2</v>
      </c>
      <c r="S6004">
        <v>1</v>
      </c>
      <c r="T6004">
        <v>2</v>
      </c>
      <c r="U6004">
        <f t="shared" si="182"/>
        <v>0</v>
      </c>
      <c r="V6004">
        <v>0</v>
      </c>
      <c r="W6004">
        <v>0</v>
      </c>
    </row>
    <row r="6005" spans="14:23" ht="15" customHeight="1" x14ac:dyDescent="0.25">
      <c r="N6005" t="s">
        <v>15466</v>
      </c>
      <c r="O6005" t="s">
        <v>2228</v>
      </c>
      <c r="P6005" t="s">
        <v>16314</v>
      </c>
      <c r="Q6005" s="16" t="s">
        <v>16315</v>
      </c>
      <c r="R6005">
        <v>2</v>
      </c>
      <c r="S6005">
        <v>2</v>
      </c>
      <c r="T6005">
        <v>2</v>
      </c>
      <c r="U6005">
        <f t="shared" si="182"/>
        <v>0</v>
      </c>
      <c r="V6005">
        <v>0</v>
      </c>
      <c r="W6005">
        <v>0</v>
      </c>
    </row>
    <row r="6006" spans="14:23" ht="15" customHeight="1" x14ac:dyDescent="0.25">
      <c r="N6006" t="s">
        <v>15466</v>
      </c>
      <c r="O6006" t="s">
        <v>2228</v>
      </c>
      <c r="P6006" t="s">
        <v>16316</v>
      </c>
      <c r="Q6006" s="16" t="s">
        <v>16317</v>
      </c>
      <c r="R6006">
        <v>2</v>
      </c>
      <c r="S6006">
        <v>1</v>
      </c>
      <c r="T6006">
        <v>2</v>
      </c>
      <c r="U6006">
        <f t="shared" si="182"/>
        <v>0</v>
      </c>
      <c r="V6006">
        <v>0</v>
      </c>
      <c r="W6006">
        <v>0</v>
      </c>
    </row>
    <row r="6007" spans="14:23" ht="15" customHeight="1" x14ac:dyDescent="0.25">
      <c r="N6007" t="s">
        <v>15466</v>
      </c>
      <c r="O6007" t="s">
        <v>2228</v>
      </c>
      <c r="P6007" t="s">
        <v>16318</v>
      </c>
      <c r="Q6007" s="16" t="s">
        <v>16319</v>
      </c>
      <c r="R6007">
        <v>2</v>
      </c>
      <c r="S6007">
        <v>1</v>
      </c>
      <c r="T6007">
        <v>2</v>
      </c>
      <c r="U6007">
        <f t="shared" si="182"/>
        <v>0</v>
      </c>
      <c r="V6007">
        <v>0</v>
      </c>
      <c r="W6007">
        <v>0</v>
      </c>
    </row>
    <row r="6008" spans="14:23" ht="15" customHeight="1" x14ac:dyDescent="0.25">
      <c r="N6008" t="s">
        <v>15466</v>
      </c>
      <c r="O6008" t="s">
        <v>2228</v>
      </c>
      <c r="P6008" t="s">
        <v>16320</v>
      </c>
      <c r="Q6008" s="16" t="s">
        <v>16321</v>
      </c>
      <c r="R6008">
        <v>1</v>
      </c>
      <c r="S6008">
        <v>1</v>
      </c>
      <c r="T6008">
        <v>1</v>
      </c>
      <c r="U6008">
        <f t="shared" si="182"/>
        <v>0</v>
      </c>
      <c r="V6008">
        <v>0</v>
      </c>
      <c r="W6008">
        <v>0</v>
      </c>
    </row>
    <row r="6009" spans="14:23" ht="15" customHeight="1" x14ac:dyDescent="0.25">
      <c r="N6009" t="s">
        <v>15466</v>
      </c>
      <c r="O6009" t="s">
        <v>2228</v>
      </c>
      <c r="P6009" t="s">
        <v>16322</v>
      </c>
      <c r="Q6009" s="16" t="s">
        <v>16323</v>
      </c>
      <c r="R6009">
        <v>1</v>
      </c>
      <c r="S6009">
        <v>1</v>
      </c>
      <c r="T6009">
        <v>1</v>
      </c>
      <c r="U6009">
        <f t="shared" si="182"/>
        <v>0</v>
      </c>
      <c r="V6009">
        <v>0</v>
      </c>
      <c r="W6009">
        <v>0</v>
      </c>
    </row>
    <row r="6010" spans="14:23" ht="15" customHeight="1" x14ac:dyDescent="0.25">
      <c r="N6010" t="s">
        <v>15466</v>
      </c>
      <c r="O6010" t="s">
        <v>2228</v>
      </c>
      <c r="P6010" t="s">
        <v>16324</v>
      </c>
      <c r="Q6010" s="16" t="s">
        <v>16325</v>
      </c>
      <c r="R6010">
        <v>1</v>
      </c>
      <c r="S6010">
        <v>1</v>
      </c>
      <c r="T6010">
        <v>1</v>
      </c>
      <c r="U6010">
        <f t="shared" si="182"/>
        <v>0</v>
      </c>
      <c r="V6010">
        <v>0</v>
      </c>
      <c r="W6010">
        <v>0</v>
      </c>
    </row>
    <row r="6011" spans="14:23" ht="15" customHeight="1" x14ac:dyDescent="0.25">
      <c r="N6011" t="s">
        <v>15466</v>
      </c>
      <c r="O6011" t="s">
        <v>2228</v>
      </c>
      <c r="P6011" t="s">
        <v>16326</v>
      </c>
      <c r="Q6011" s="16" t="s">
        <v>16327</v>
      </c>
      <c r="R6011">
        <v>1</v>
      </c>
      <c r="S6011">
        <v>1</v>
      </c>
      <c r="T6011">
        <v>1</v>
      </c>
      <c r="U6011">
        <f t="shared" si="182"/>
        <v>0</v>
      </c>
      <c r="V6011">
        <v>0</v>
      </c>
      <c r="W6011">
        <v>0</v>
      </c>
    </row>
    <row r="6012" spans="14:23" ht="15" customHeight="1" x14ac:dyDescent="0.25">
      <c r="N6012" t="s">
        <v>15466</v>
      </c>
      <c r="O6012" t="s">
        <v>2228</v>
      </c>
      <c r="P6012" t="s">
        <v>16328</v>
      </c>
      <c r="Q6012" s="16" t="s">
        <v>16329</v>
      </c>
      <c r="R6012">
        <v>1</v>
      </c>
      <c r="S6012">
        <v>1</v>
      </c>
      <c r="T6012">
        <v>1</v>
      </c>
      <c r="U6012">
        <f t="shared" si="182"/>
        <v>0</v>
      </c>
      <c r="V6012">
        <v>0</v>
      </c>
      <c r="W6012">
        <v>0</v>
      </c>
    </row>
    <row r="6013" spans="14:23" ht="15" customHeight="1" x14ac:dyDescent="0.25">
      <c r="N6013" t="s">
        <v>15466</v>
      </c>
      <c r="O6013" t="s">
        <v>2228</v>
      </c>
      <c r="P6013" t="s">
        <v>16330</v>
      </c>
      <c r="Q6013" s="16" t="s">
        <v>16331</v>
      </c>
      <c r="R6013">
        <v>1</v>
      </c>
      <c r="S6013">
        <v>1</v>
      </c>
      <c r="T6013">
        <v>1</v>
      </c>
      <c r="U6013">
        <f t="shared" si="182"/>
        <v>0</v>
      </c>
      <c r="V6013">
        <v>0</v>
      </c>
      <c r="W6013">
        <v>0</v>
      </c>
    </row>
    <row r="6014" spans="14:23" ht="15" customHeight="1" x14ac:dyDescent="0.25">
      <c r="N6014" t="s">
        <v>15466</v>
      </c>
      <c r="O6014" t="s">
        <v>2228</v>
      </c>
      <c r="P6014" t="s">
        <v>16332</v>
      </c>
      <c r="Q6014" s="16" t="s">
        <v>16333</v>
      </c>
      <c r="R6014">
        <v>1</v>
      </c>
      <c r="S6014">
        <v>1</v>
      </c>
      <c r="T6014">
        <v>1</v>
      </c>
      <c r="U6014">
        <f t="shared" si="182"/>
        <v>0</v>
      </c>
      <c r="V6014">
        <v>0</v>
      </c>
      <c r="W6014">
        <v>0</v>
      </c>
    </row>
    <row r="6015" spans="14:23" ht="15" customHeight="1" x14ac:dyDescent="0.25">
      <c r="N6015" t="s">
        <v>15466</v>
      </c>
      <c r="O6015" t="s">
        <v>2228</v>
      </c>
      <c r="P6015" t="s">
        <v>16334</v>
      </c>
      <c r="Q6015" s="16" t="s">
        <v>16335</v>
      </c>
      <c r="R6015">
        <v>1</v>
      </c>
      <c r="S6015">
        <v>1</v>
      </c>
      <c r="T6015">
        <v>1</v>
      </c>
      <c r="U6015">
        <f t="shared" si="182"/>
        <v>0</v>
      </c>
      <c r="V6015">
        <v>0</v>
      </c>
      <c r="W6015">
        <v>0</v>
      </c>
    </row>
    <row r="6016" spans="14:23" ht="15" customHeight="1" x14ac:dyDescent="0.25">
      <c r="N6016" t="s">
        <v>15466</v>
      </c>
      <c r="O6016" t="s">
        <v>2228</v>
      </c>
      <c r="P6016" t="s">
        <v>16336</v>
      </c>
      <c r="Q6016" s="16" t="s">
        <v>16337</v>
      </c>
      <c r="R6016">
        <v>2</v>
      </c>
      <c r="S6016">
        <v>1</v>
      </c>
      <c r="T6016">
        <v>2</v>
      </c>
      <c r="U6016">
        <f t="shared" si="182"/>
        <v>0</v>
      </c>
      <c r="V6016">
        <v>0</v>
      </c>
      <c r="W6016">
        <v>0</v>
      </c>
    </row>
    <row r="6017" spans="14:23" ht="15" customHeight="1" x14ac:dyDescent="0.25">
      <c r="N6017" t="s">
        <v>15466</v>
      </c>
      <c r="O6017" t="s">
        <v>2228</v>
      </c>
      <c r="P6017" t="s">
        <v>16338</v>
      </c>
      <c r="Q6017" s="16" t="s">
        <v>16221</v>
      </c>
      <c r="R6017">
        <v>1</v>
      </c>
      <c r="S6017">
        <v>1</v>
      </c>
      <c r="T6017">
        <v>1</v>
      </c>
      <c r="U6017">
        <f t="shared" si="182"/>
        <v>0</v>
      </c>
      <c r="V6017">
        <v>0</v>
      </c>
      <c r="W6017">
        <v>0</v>
      </c>
    </row>
    <row r="6018" spans="14:23" ht="15" customHeight="1" x14ac:dyDescent="0.25">
      <c r="N6018" t="s">
        <v>15466</v>
      </c>
      <c r="O6018" t="s">
        <v>2228</v>
      </c>
      <c r="P6018" t="s">
        <v>16339</v>
      </c>
      <c r="Q6018" s="16" t="s">
        <v>15977</v>
      </c>
      <c r="R6018">
        <v>2</v>
      </c>
      <c r="S6018">
        <v>2</v>
      </c>
      <c r="T6018">
        <v>2</v>
      </c>
      <c r="U6018">
        <f t="shared" si="182"/>
        <v>0</v>
      </c>
      <c r="V6018">
        <v>0</v>
      </c>
      <c r="W6018">
        <v>0</v>
      </c>
    </row>
    <row r="6019" spans="14:23" ht="15" customHeight="1" x14ac:dyDescent="0.25">
      <c r="N6019" t="s">
        <v>15466</v>
      </c>
      <c r="O6019" t="s">
        <v>2228</v>
      </c>
      <c r="P6019" t="s">
        <v>16340</v>
      </c>
      <c r="Q6019" s="16" t="s">
        <v>16341</v>
      </c>
      <c r="R6019">
        <v>1</v>
      </c>
      <c r="S6019">
        <v>1</v>
      </c>
      <c r="T6019">
        <v>1</v>
      </c>
      <c r="U6019">
        <f t="shared" si="182"/>
        <v>0</v>
      </c>
      <c r="V6019">
        <v>0</v>
      </c>
      <c r="W6019">
        <v>0</v>
      </c>
    </row>
    <row r="6020" spans="14:23" ht="15" customHeight="1" x14ac:dyDescent="0.25">
      <c r="N6020" t="s">
        <v>15466</v>
      </c>
      <c r="O6020" t="s">
        <v>2228</v>
      </c>
      <c r="P6020" t="s">
        <v>16342</v>
      </c>
      <c r="Q6020" s="16" t="s">
        <v>16343</v>
      </c>
      <c r="R6020">
        <v>2</v>
      </c>
      <c r="S6020">
        <v>2</v>
      </c>
      <c r="T6020">
        <v>2</v>
      </c>
      <c r="U6020">
        <f t="shared" si="182"/>
        <v>0</v>
      </c>
      <c r="V6020">
        <v>0</v>
      </c>
      <c r="W6020">
        <v>0</v>
      </c>
    </row>
    <row r="6021" spans="14:23" ht="15" customHeight="1" x14ac:dyDescent="0.25">
      <c r="N6021" t="s">
        <v>15466</v>
      </c>
      <c r="O6021" t="s">
        <v>2228</v>
      </c>
      <c r="P6021" t="s">
        <v>16344</v>
      </c>
      <c r="Q6021" s="16" t="s">
        <v>16345</v>
      </c>
      <c r="R6021">
        <v>1</v>
      </c>
      <c r="S6021">
        <v>1</v>
      </c>
      <c r="T6021">
        <v>1</v>
      </c>
      <c r="U6021">
        <f t="shared" si="182"/>
        <v>0</v>
      </c>
      <c r="V6021">
        <v>0</v>
      </c>
      <c r="W6021">
        <v>0</v>
      </c>
    </row>
    <row r="6022" spans="14:23" ht="15" customHeight="1" x14ac:dyDescent="0.25">
      <c r="N6022" t="s">
        <v>15466</v>
      </c>
      <c r="O6022" t="s">
        <v>2228</v>
      </c>
      <c r="P6022" t="s">
        <v>16346</v>
      </c>
      <c r="Q6022" s="16" t="s">
        <v>16347</v>
      </c>
      <c r="R6022">
        <v>1</v>
      </c>
      <c r="S6022">
        <v>1</v>
      </c>
      <c r="T6022">
        <v>1</v>
      </c>
      <c r="U6022">
        <f t="shared" si="182"/>
        <v>0</v>
      </c>
      <c r="V6022">
        <v>0</v>
      </c>
      <c r="W6022">
        <v>0</v>
      </c>
    </row>
    <row r="6023" spans="14:23" ht="15" customHeight="1" x14ac:dyDescent="0.25">
      <c r="N6023" t="s">
        <v>15466</v>
      </c>
      <c r="O6023" t="s">
        <v>2228</v>
      </c>
      <c r="P6023" t="s">
        <v>16348</v>
      </c>
      <c r="Q6023" s="16" t="s">
        <v>2294</v>
      </c>
      <c r="R6023">
        <v>1</v>
      </c>
      <c r="S6023">
        <v>1</v>
      </c>
      <c r="T6023">
        <v>1</v>
      </c>
      <c r="U6023">
        <f t="shared" si="182"/>
        <v>0</v>
      </c>
      <c r="V6023">
        <v>0</v>
      </c>
      <c r="W6023">
        <v>0</v>
      </c>
    </row>
    <row r="6024" spans="14:23" ht="15" customHeight="1" x14ac:dyDescent="0.25">
      <c r="N6024" t="s">
        <v>15466</v>
      </c>
      <c r="O6024" t="s">
        <v>2228</v>
      </c>
      <c r="P6024" t="s">
        <v>16349</v>
      </c>
      <c r="Q6024" s="16" t="s">
        <v>16350</v>
      </c>
      <c r="R6024">
        <v>6</v>
      </c>
      <c r="S6024">
        <v>3</v>
      </c>
      <c r="T6024">
        <v>6</v>
      </c>
      <c r="U6024">
        <f t="shared" si="182"/>
        <v>0</v>
      </c>
      <c r="V6024">
        <v>0</v>
      </c>
      <c r="W6024">
        <v>0</v>
      </c>
    </row>
    <row r="6025" spans="14:23" ht="15" customHeight="1" x14ac:dyDescent="0.25">
      <c r="N6025" t="s">
        <v>15466</v>
      </c>
      <c r="O6025" t="s">
        <v>2228</v>
      </c>
      <c r="P6025" t="s">
        <v>16351</v>
      </c>
      <c r="Q6025" s="16" t="s">
        <v>16352</v>
      </c>
      <c r="R6025">
        <v>1</v>
      </c>
      <c r="S6025">
        <v>1</v>
      </c>
      <c r="T6025">
        <v>1</v>
      </c>
      <c r="U6025">
        <f t="shared" si="182"/>
        <v>0</v>
      </c>
      <c r="V6025">
        <v>0</v>
      </c>
      <c r="W6025">
        <v>0</v>
      </c>
    </row>
    <row r="6026" spans="14:23" ht="15" customHeight="1" x14ac:dyDescent="0.25">
      <c r="N6026" t="s">
        <v>15466</v>
      </c>
      <c r="O6026" t="s">
        <v>2228</v>
      </c>
      <c r="P6026" t="s">
        <v>16353</v>
      </c>
      <c r="Q6026" s="16" t="s">
        <v>16354</v>
      </c>
      <c r="R6026">
        <v>1</v>
      </c>
      <c r="S6026">
        <v>1</v>
      </c>
      <c r="T6026">
        <v>1</v>
      </c>
      <c r="U6026">
        <f t="shared" si="182"/>
        <v>0</v>
      </c>
      <c r="V6026">
        <v>0</v>
      </c>
      <c r="W6026">
        <v>0</v>
      </c>
    </row>
    <row r="6027" spans="14:23" ht="15" customHeight="1" x14ac:dyDescent="0.25">
      <c r="N6027" t="s">
        <v>15466</v>
      </c>
      <c r="O6027" t="s">
        <v>2228</v>
      </c>
      <c r="P6027" t="s">
        <v>16355</v>
      </c>
      <c r="Q6027" s="16" t="s">
        <v>16356</v>
      </c>
      <c r="R6027">
        <v>17</v>
      </c>
      <c r="S6027">
        <v>3</v>
      </c>
      <c r="T6027">
        <v>17</v>
      </c>
      <c r="U6027">
        <f t="shared" si="182"/>
        <v>0</v>
      </c>
      <c r="V6027">
        <v>0</v>
      </c>
      <c r="W6027">
        <v>0</v>
      </c>
    </row>
    <row r="6028" spans="14:23" ht="15" customHeight="1" x14ac:dyDescent="0.25">
      <c r="N6028" t="s">
        <v>15466</v>
      </c>
      <c r="O6028" t="s">
        <v>2228</v>
      </c>
      <c r="P6028" t="s">
        <v>16357</v>
      </c>
      <c r="Q6028" s="16" t="s">
        <v>16358</v>
      </c>
      <c r="R6028">
        <v>1</v>
      </c>
      <c r="S6028">
        <v>1</v>
      </c>
      <c r="T6028">
        <v>1</v>
      </c>
      <c r="U6028">
        <f t="shared" si="182"/>
        <v>0</v>
      </c>
      <c r="V6028">
        <v>0</v>
      </c>
      <c r="W6028">
        <v>0</v>
      </c>
    </row>
    <row r="6029" spans="14:23" ht="15" customHeight="1" x14ac:dyDescent="0.25">
      <c r="N6029" t="s">
        <v>15466</v>
      </c>
      <c r="O6029" t="s">
        <v>2228</v>
      </c>
      <c r="P6029" t="s">
        <v>16359</v>
      </c>
      <c r="Q6029" s="16" t="s">
        <v>16360</v>
      </c>
      <c r="R6029">
        <v>1</v>
      </c>
      <c r="S6029">
        <v>1</v>
      </c>
      <c r="T6029">
        <v>1</v>
      </c>
      <c r="U6029">
        <f t="shared" si="182"/>
        <v>0</v>
      </c>
      <c r="V6029">
        <v>0</v>
      </c>
      <c r="W6029">
        <v>0</v>
      </c>
    </row>
    <row r="6030" spans="14:23" ht="15" customHeight="1" x14ac:dyDescent="0.25">
      <c r="N6030" t="s">
        <v>15466</v>
      </c>
      <c r="O6030" t="s">
        <v>2228</v>
      </c>
      <c r="P6030" t="s">
        <v>16361</v>
      </c>
      <c r="Q6030" s="16" t="s">
        <v>16362</v>
      </c>
      <c r="R6030">
        <v>31</v>
      </c>
      <c r="S6030">
        <v>3</v>
      </c>
      <c r="T6030">
        <v>31</v>
      </c>
      <c r="U6030">
        <f t="shared" si="182"/>
        <v>0</v>
      </c>
      <c r="V6030">
        <v>0</v>
      </c>
      <c r="W6030">
        <v>0</v>
      </c>
    </row>
    <row r="6031" spans="14:23" ht="15" customHeight="1" x14ac:dyDescent="0.25">
      <c r="N6031" t="s">
        <v>15466</v>
      </c>
      <c r="O6031" t="s">
        <v>2228</v>
      </c>
      <c r="P6031" t="s">
        <v>16363</v>
      </c>
      <c r="Q6031" s="16" t="s">
        <v>16364</v>
      </c>
      <c r="R6031">
        <v>5</v>
      </c>
      <c r="S6031">
        <v>3</v>
      </c>
      <c r="T6031">
        <v>5</v>
      </c>
      <c r="U6031">
        <f t="shared" si="182"/>
        <v>0</v>
      </c>
      <c r="V6031">
        <v>0</v>
      </c>
      <c r="W6031">
        <v>0</v>
      </c>
    </row>
    <row r="6032" spans="14:23" ht="15" customHeight="1" x14ac:dyDescent="0.25">
      <c r="N6032" t="s">
        <v>15466</v>
      </c>
      <c r="O6032" t="s">
        <v>2228</v>
      </c>
      <c r="P6032" t="s">
        <v>16365</v>
      </c>
      <c r="Q6032" s="16" t="s">
        <v>16366</v>
      </c>
      <c r="R6032">
        <v>3</v>
      </c>
      <c r="S6032">
        <v>1</v>
      </c>
      <c r="T6032">
        <v>3</v>
      </c>
      <c r="U6032">
        <f t="shared" si="182"/>
        <v>0</v>
      </c>
      <c r="V6032">
        <v>0</v>
      </c>
      <c r="W6032">
        <v>0</v>
      </c>
    </row>
    <row r="6033" spans="14:23" ht="15" customHeight="1" x14ac:dyDescent="0.25">
      <c r="N6033" t="s">
        <v>15466</v>
      </c>
      <c r="O6033" t="s">
        <v>2228</v>
      </c>
      <c r="P6033" t="s">
        <v>16367</v>
      </c>
      <c r="Q6033" s="16" t="s">
        <v>16368</v>
      </c>
      <c r="R6033">
        <v>8</v>
      </c>
      <c r="S6033">
        <v>7</v>
      </c>
      <c r="T6033">
        <v>8</v>
      </c>
      <c r="U6033">
        <f t="shared" si="182"/>
        <v>0</v>
      </c>
      <c r="V6033">
        <v>0</v>
      </c>
      <c r="W6033">
        <v>0</v>
      </c>
    </row>
    <row r="6034" spans="14:23" ht="15" customHeight="1" x14ac:dyDescent="0.25">
      <c r="N6034" t="s">
        <v>15466</v>
      </c>
      <c r="O6034" t="s">
        <v>2228</v>
      </c>
      <c r="P6034" t="s">
        <v>16369</v>
      </c>
      <c r="Q6034" s="16" t="s">
        <v>16370</v>
      </c>
      <c r="R6034">
        <v>2</v>
      </c>
      <c r="S6034">
        <v>1</v>
      </c>
      <c r="T6034">
        <v>2</v>
      </c>
      <c r="U6034">
        <f t="shared" si="182"/>
        <v>0</v>
      </c>
      <c r="V6034">
        <v>0</v>
      </c>
      <c r="W6034">
        <v>0</v>
      </c>
    </row>
    <row r="6035" spans="14:23" ht="15" customHeight="1" x14ac:dyDescent="0.25">
      <c r="N6035" t="s">
        <v>15466</v>
      </c>
      <c r="O6035" t="s">
        <v>2228</v>
      </c>
      <c r="P6035" t="s">
        <v>16371</v>
      </c>
      <c r="Q6035" s="16" t="s">
        <v>16372</v>
      </c>
      <c r="R6035">
        <v>10</v>
      </c>
      <c r="S6035">
        <v>4</v>
      </c>
      <c r="T6035">
        <v>10</v>
      </c>
      <c r="U6035">
        <f t="shared" si="182"/>
        <v>0</v>
      </c>
      <c r="V6035">
        <v>0</v>
      </c>
      <c r="W6035">
        <v>0</v>
      </c>
    </row>
    <row r="6036" spans="14:23" ht="15" customHeight="1" x14ac:dyDescent="0.25">
      <c r="N6036" t="s">
        <v>15466</v>
      </c>
      <c r="O6036" t="s">
        <v>2228</v>
      </c>
      <c r="P6036" t="s">
        <v>16373</v>
      </c>
      <c r="Q6036" s="16" t="s">
        <v>16374</v>
      </c>
      <c r="R6036">
        <v>13</v>
      </c>
      <c r="S6036">
        <v>8</v>
      </c>
      <c r="T6036">
        <v>13</v>
      </c>
      <c r="U6036">
        <f t="shared" si="182"/>
        <v>0</v>
      </c>
      <c r="V6036">
        <v>0</v>
      </c>
      <c r="W6036">
        <v>0</v>
      </c>
    </row>
    <row r="6037" spans="14:23" ht="15" customHeight="1" x14ac:dyDescent="0.25">
      <c r="N6037" t="s">
        <v>15466</v>
      </c>
      <c r="O6037" t="s">
        <v>2228</v>
      </c>
      <c r="P6037" t="s">
        <v>16375</v>
      </c>
      <c r="Q6037" s="16" t="s">
        <v>16376</v>
      </c>
      <c r="R6037">
        <v>1</v>
      </c>
      <c r="S6037">
        <v>1</v>
      </c>
      <c r="T6037">
        <v>1</v>
      </c>
      <c r="U6037">
        <f t="shared" si="182"/>
        <v>0</v>
      </c>
      <c r="V6037">
        <v>0</v>
      </c>
      <c r="W6037">
        <v>0</v>
      </c>
    </row>
    <row r="6038" spans="14:23" ht="15" customHeight="1" x14ac:dyDescent="0.25">
      <c r="N6038" t="s">
        <v>15466</v>
      </c>
      <c r="O6038" t="s">
        <v>2228</v>
      </c>
      <c r="P6038" t="s">
        <v>16377</v>
      </c>
      <c r="Q6038" s="16" t="s">
        <v>16378</v>
      </c>
      <c r="R6038">
        <v>4</v>
      </c>
      <c r="S6038">
        <v>1</v>
      </c>
      <c r="T6038">
        <v>4</v>
      </c>
      <c r="U6038">
        <f t="shared" si="182"/>
        <v>0</v>
      </c>
      <c r="V6038">
        <v>0</v>
      </c>
      <c r="W6038">
        <v>0</v>
      </c>
    </row>
    <row r="6039" spans="14:23" ht="15" customHeight="1" x14ac:dyDescent="0.25">
      <c r="N6039" t="s">
        <v>16379</v>
      </c>
      <c r="O6039" t="s">
        <v>2407</v>
      </c>
      <c r="P6039" t="s">
        <v>16380</v>
      </c>
      <c r="Q6039" s="16" t="s">
        <v>16381</v>
      </c>
      <c r="R6039">
        <v>1</v>
      </c>
      <c r="S6039">
        <v>1</v>
      </c>
      <c r="T6039">
        <v>1</v>
      </c>
      <c r="U6039">
        <f t="shared" si="182"/>
        <v>0</v>
      </c>
      <c r="V6039">
        <v>0</v>
      </c>
      <c r="W6039">
        <v>0</v>
      </c>
    </row>
    <row r="6040" spans="14:23" ht="15" customHeight="1" x14ac:dyDescent="0.25">
      <c r="N6040" t="s">
        <v>16379</v>
      </c>
      <c r="O6040" t="s">
        <v>2407</v>
      </c>
      <c r="P6040" t="s">
        <v>16382</v>
      </c>
      <c r="Q6040" s="16" t="s">
        <v>16383</v>
      </c>
      <c r="R6040">
        <v>48</v>
      </c>
      <c r="S6040">
        <v>3</v>
      </c>
      <c r="T6040">
        <v>48</v>
      </c>
      <c r="U6040">
        <f t="shared" si="182"/>
        <v>0</v>
      </c>
      <c r="V6040">
        <v>0</v>
      </c>
      <c r="W6040">
        <v>0</v>
      </c>
    </row>
    <row r="6041" spans="14:23" ht="15" customHeight="1" x14ac:dyDescent="0.25">
      <c r="N6041" t="s">
        <v>16379</v>
      </c>
      <c r="O6041" t="s">
        <v>2407</v>
      </c>
      <c r="P6041" t="s">
        <v>16384</v>
      </c>
      <c r="Q6041" s="16" t="s">
        <v>2502</v>
      </c>
      <c r="R6041">
        <v>61</v>
      </c>
      <c r="S6041">
        <v>8</v>
      </c>
      <c r="T6041">
        <v>61</v>
      </c>
      <c r="U6041">
        <f t="shared" si="182"/>
        <v>0</v>
      </c>
      <c r="V6041">
        <v>0</v>
      </c>
      <c r="W6041">
        <v>0</v>
      </c>
    </row>
    <row r="6042" spans="14:23" ht="15" customHeight="1" x14ac:dyDescent="0.25">
      <c r="N6042" t="s">
        <v>16379</v>
      </c>
      <c r="O6042" t="s">
        <v>2407</v>
      </c>
      <c r="P6042" t="s">
        <v>16385</v>
      </c>
      <c r="Q6042" s="16" t="s">
        <v>16386</v>
      </c>
      <c r="R6042">
        <v>8</v>
      </c>
      <c r="S6042">
        <v>4</v>
      </c>
      <c r="T6042">
        <v>8</v>
      </c>
      <c r="U6042">
        <f t="shared" si="182"/>
        <v>0</v>
      </c>
      <c r="V6042">
        <v>0</v>
      </c>
      <c r="W6042">
        <v>0</v>
      </c>
    </row>
    <row r="6043" spans="14:23" ht="15" customHeight="1" x14ac:dyDescent="0.25">
      <c r="N6043" t="s">
        <v>16379</v>
      </c>
      <c r="O6043" t="s">
        <v>2407</v>
      </c>
      <c r="P6043" t="s">
        <v>16387</v>
      </c>
      <c r="Q6043" s="16" t="s">
        <v>2467</v>
      </c>
      <c r="R6043">
        <v>1</v>
      </c>
      <c r="S6043">
        <v>1</v>
      </c>
      <c r="T6043">
        <v>1</v>
      </c>
      <c r="U6043">
        <f t="shared" si="182"/>
        <v>0</v>
      </c>
      <c r="V6043">
        <v>0</v>
      </c>
      <c r="W6043">
        <v>0</v>
      </c>
    </row>
    <row r="6044" spans="14:23" ht="15" customHeight="1" x14ac:dyDescent="0.25">
      <c r="N6044" t="s">
        <v>16379</v>
      </c>
      <c r="O6044" t="s">
        <v>2407</v>
      </c>
      <c r="P6044" t="s">
        <v>16388</v>
      </c>
      <c r="Q6044" s="16" t="s">
        <v>2502</v>
      </c>
      <c r="R6044">
        <v>6</v>
      </c>
      <c r="S6044">
        <v>3</v>
      </c>
      <c r="T6044">
        <v>6</v>
      </c>
      <c r="U6044">
        <f t="shared" si="182"/>
        <v>0</v>
      </c>
      <c r="V6044">
        <v>0</v>
      </c>
      <c r="W6044">
        <v>0</v>
      </c>
    </row>
    <row r="6045" spans="14:23" ht="15" customHeight="1" x14ac:dyDescent="0.25">
      <c r="N6045" t="s">
        <v>16379</v>
      </c>
      <c r="O6045" t="s">
        <v>2407</v>
      </c>
      <c r="P6045" t="s">
        <v>16389</v>
      </c>
      <c r="Q6045" s="16" t="s">
        <v>16390</v>
      </c>
      <c r="R6045">
        <v>3</v>
      </c>
      <c r="S6045">
        <v>2</v>
      </c>
      <c r="T6045">
        <v>3</v>
      </c>
      <c r="U6045">
        <f t="shared" si="182"/>
        <v>0</v>
      </c>
      <c r="V6045">
        <v>0</v>
      </c>
      <c r="W6045">
        <v>0</v>
      </c>
    </row>
    <row r="6046" spans="14:23" ht="15" customHeight="1" x14ac:dyDescent="0.25">
      <c r="N6046" t="s">
        <v>16379</v>
      </c>
      <c r="O6046" t="s">
        <v>2407</v>
      </c>
      <c r="P6046" t="s">
        <v>16391</v>
      </c>
      <c r="Q6046" s="16" t="s">
        <v>16392</v>
      </c>
      <c r="R6046">
        <v>8</v>
      </c>
      <c r="S6046">
        <v>7</v>
      </c>
      <c r="T6046">
        <v>8</v>
      </c>
      <c r="U6046">
        <f t="shared" si="182"/>
        <v>0</v>
      </c>
      <c r="V6046">
        <v>0</v>
      </c>
      <c r="W6046">
        <v>0</v>
      </c>
    </row>
    <row r="6047" spans="14:23" ht="15" customHeight="1" x14ac:dyDescent="0.25">
      <c r="N6047" t="s">
        <v>16379</v>
      </c>
      <c r="O6047" t="s">
        <v>2407</v>
      </c>
      <c r="P6047" t="s">
        <v>16393</v>
      </c>
      <c r="Q6047" s="16" t="s">
        <v>16394</v>
      </c>
      <c r="R6047">
        <v>48</v>
      </c>
      <c r="S6047">
        <v>3</v>
      </c>
      <c r="T6047">
        <v>48</v>
      </c>
      <c r="U6047">
        <f t="shared" si="182"/>
        <v>0</v>
      </c>
      <c r="V6047">
        <v>0</v>
      </c>
      <c r="W6047">
        <v>0</v>
      </c>
    </row>
    <row r="6048" spans="14:23" ht="15" customHeight="1" x14ac:dyDescent="0.25">
      <c r="N6048" t="s">
        <v>16379</v>
      </c>
      <c r="O6048" t="s">
        <v>2407</v>
      </c>
      <c r="P6048" t="s">
        <v>16395</v>
      </c>
      <c r="Q6048" s="16" t="s">
        <v>2415</v>
      </c>
      <c r="R6048">
        <v>6</v>
      </c>
      <c r="S6048">
        <v>4</v>
      </c>
      <c r="T6048">
        <v>6</v>
      </c>
      <c r="U6048">
        <f t="shared" si="182"/>
        <v>0</v>
      </c>
      <c r="V6048">
        <v>0</v>
      </c>
      <c r="W6048">
        <v>0</v>
      </c>
    </row>
    <row r="6049" spans="14:23" ht="15" customHeight="1" x14ac:dyDescent="0.25">
      <c r="N6049" t="s">
        <v>16379</v>
      </c>
      <c r="O6049" t="s">
        <v>2407</v>
      </c>
      <c r="P6049" t="s">
        <v>16396</v>
      </c>
      <c r="Q6049" s="16" t="s">
        <v>2452</v>
      </c>
      <c r="R6049">
        <v>1</v>
      </c>
      <c r="S6049">
        <v>1</v>
      </c>
      <c r="T6049">
        <v>1</v>
      </c>
      <c r="U6049">
        <f t="shared" si="182"/>
        <v>0</v>
      </c>
      <c r="V6049">
        <v>0</v>
      </c>
      <c r="W6049">
        <v>0</v>
      </c>
    </row>
    <row r="6050" spans="14:23" ht="15" customHeight="1" x14ac:dyDescent="0.25">
      <c r="N6050" t="s">
        <v>16379</v>
      </c>
      <c r="O6050" t="s">
        <v>2407</v>
      </c>
      <c r="P6050" t="s">
        <v>16397</v>
      </c>
      <c r="Q6050" s="16" t="s">
        <v>2413</v>
      </c>
      <c r="R6050">
        <v>2</v>
      </c>
      <c r="S6050">
        <v>2</v>
      </c>
      <c r="T6050">
        <v>2</v>
      </c>
      <c r="U6050">
        <f t="shared" si="182"/>
        <v>0</v>
      </c>
      <c r="V6050">
        <v>0</v>
      </c>
      <c r="W6050">
        <v>0</v>
      </c>
    </row>
    <row r="6051" spans="14:23" ht="15" customHeight="1" x14ac:dyDescent="0.25">
      <c r="N6051" t="s">
        <v>16379</v>
      </c>
      <c r="O6051" t="s">
        <v>2407</v>
      </c>
      <c r="P6051" t="s">
        <v>16398</v>
      </c>
      <c r="Q6051" s="16" t="s">
        <v>2459</v>
      </c>
      <c r="R6051">
        <v>9</v>
      </c>
      <c r="S6051">
        <v>3</v>
      </c>
      <c r="T6051">
        <v>9</v>
      </c>
      <c r="U6051">
        <f t="shared" si="182"/>
        <v>0</v>
      </c>
      <c r="V6051">
        <v>0</v>
      </c>
      <c r="W6051">
        <v>0</v>
      </c>
    </row>
    <row r="6052" spans="14:23" ht="15" customHeight="1" x14ac:dyDescent="0.25">
      <c r="N6052" t="s">
        <v>16379</v>
      </c>
      <c r="O6052" t="s">
        <v>2407</v>
      </c>
      <c r="P6052" t="s">
        <v>16399</v>
      </c>
      <c r="Q6052" s="16" t="s">
        <v>16400</v>
      </c>
      <c r="R6052">
        <v>10</v>
      </c>
      <c r="S6052">
        <v>3</v>
      </c>
      <c r="T6052">
        <v>10</v>
      </c>
      <c r="U6052">
        <f t="shared" si="182"/>
        <v>0</v>
      </c>
      <c r="V6052">
        <v>0</v>
      </c>
      <c r="W6052">
        <v>0</v>
      </c>
    </row>
    <row r="6053" spans="14:23" ht="15" customHeight="1" x14ac:dyDescent="0.25">
      <c r="N6053" t="s">
        <v>16379</v>
      </c>
      <c r="O6053" t="s">
        <v>2407</v>
      </c>
      <c r="P6053" t="s">
        <v>16401</v>
      </c>
      <c r="Q6053" s="16" t="s">
        <v>2439</v>
      </c>
      <c r="R6053">
        <v>5</v>
      </c>
      <c r="S6053">
        <v>4</v>
      </c>
      <c r="T6053">
        <v>5</v>
      </c>
      <c r="U6053">
        <f t="shared" ref="U6053:U6116" si="183">IF(V6053=0, 0, "")</f>
        <v>0</v>
      </c>
      <c r="V6053">
        <v>0</v>
      </c>
      <c r="W6053">
        <v>0</v>
      </c>
    </row>
    <row r="6054" spans="14:23" ht="15" customHeight="1" x14ac:dyDescent="0.25">
      <c r="N6054" t="s">
        <v>16379</v>
      </c>
      <c r="O6054" t="s">
        <v>2407</v>
      </c>
      <c r="P6054" t="s">
        <v>16402</v>
      </c>
      <c r="Q6054" s="16" t="s">
        <v>2452</v>
      </c>
      <c r="R6054">
        <v>12</v>
      </c>
      <c r="S6054">
        <v>5</v>
      </c>
      <c r="T6054">
        <v>12</v>
      </c>
      <c r="U6054">
        <f t="shared" si="183"/>
        <v>0</v>
      </c>
      <c r="V6054">
        <v>0</v>
      </c>
      <c r="W6054">
        <v>0</v>
      </c>
    </row>
    <row r="6055" spans="14:23" ht="15" customHeight="1" x14ac:dyDescent="0.25">
      <c r="N6055" t="s">
        <v>16379</v>
      </c>
      <c r="O6055" t="s">
        <v>2407</v>
      </c>
      <c r="P6055" t="s">
        <v>16403</v>
      </c>
      <c r="Q6055" s="16" t="s">
        <v>2415</v>
      </c>
      <c r="R6055">
        <v>8</v>
      </c>
      <c r="S6055">
        <v>2</v>
      </c>
      <c r="T6055">
        <v>8</v>
      </c>
      <c r="U6055">
        <f t="shared" si="183"/>
        <v>0</v>
      </c>
      <c r="V6055">
        <v>0</v>
      </c>
      <c r="W6055">
        <v>0</v>
      </c>
    </row>
    <row r="6056" spans="14:23" ht="15" customHeight="1" x14ac:dyDescent="0.25">
      <c r="N6056" t="s">
        <v>16379</v>
      </c>
      <c r="O6056" t="s">
        <v>2407</v>
      </c>
      <c r="P6056" t="s">
        <v>16404</v>
      </c>
      <c r="Q6056" s="16" t="s">
        <v>16405</v>
      </c>
      <c r="R6056">
        <v>8</v>
      </c>
      <c r="S6056">
        <v>2</v>
      </c>
      <c r="T6056">
        <v>8</v>
      </c>
      <c r="U6056">
        <f t="shared" si="183"/>
        <v>0</v>
      </c>
      <c r="V6056">
        <v>0</v>
      </c>
      <c r="W6056">
        <v>0</v>
      </c>
    </row>
    <row r="6057" spans="14:23" ht="15" customHeight="1" x14ac:dyDescent="0.25">
      <c r="N6057" t="s">
        <v>16379</v>
      </c>
      <c r="O6057" t="s">
        <v>2407</v>
      </c>
      <c r="P6057" t="s">
        <v>16406</v>
      </c>
      <c r="Q6057" s="16" t="s">
        <v>16407</v>
      </c>
      <c r="R6057">
        <v>2</v>
      </c>
      <c r="S6057">
        <v>2</v>
      </c>
      <c r="T6057">
        <v>2</v>
      </c>
      <c r="U6057">
        <f t="shared" si="183"/>
        <v>0</v>
      </c>
      <c r="V6057">
        <v>0</v>
      </c>
      <c r="W6057">
        <v>0</v>
      </c>
    </row>
    <row r="6058" spans="14:23" ht="15" customHeight="1" x14ac:dyDescent="0.25">
      <c r="N6058" t="s">
        <v>16379</v>
      </c>
      <c r="O6058" t="s">
        <v>2407</v>
      </c>
      <c r="P6058" t="s">
        <v>16408</v>
      </c>
      <c r="Q6058" s="16" t="s">
        <v>16409</v>
      </c>
      <c r="R6058">
        <v>2</v>
      </c>
      <c r="S6058">
        <v>1</v>
      </c>
      <c r="T6058">
        <v>2</v>
      </c>
      <c r="U6058">
        <f t="shared" si="183"/>
        <v>0</v>
      </c>
      <c r="V6058">
        <v>0</v>
      </c>
      <c r="W6058">
        <v>0</v>
      </c>
    </row>
    <row r="6059" spans="14:23" ht="15" customHeight="1" x14ac:dyDescent="0.25">
      <c r="N6059" t="s">
        <v>16379</v>
      </c>
      <c r="O6059" t="s">
        <v>2407</v>
      </c>
      <c r="P6059" t="s">
        <v>16410</v>
      </c>
      <c r="Q6059" s="16" t="s">
        <v>16411</v>
      </c>
      <c r="R6059">
        <v>1</v>
      </c>
      <c r="S6059">
        <v>1</v>
      </c>
      <c r="T6059">
        <v>1</v>
      </c>
      <c r="U6059">
        <f t="shared" si="183"/>
        <v>0</v>
      </c>
      <c r="V6059">
        <v>0</v>
      </c>
      <c r="W6059">
        <v>0</v>
      </c>
    </row>
    <row r="6060" spans="14:23" ht="15" customHeight="1" x14ac:dyDescent="0.25">
      <c r="N6060" t="s">
        <v>16379</v>
      </c>
      <c r="O6060" t="s">
        <v>2407</v>
      </c>
      <c r="P6060" t="s">
        <v>16412</v>
      </c>
      <c r="Q6060" s="16" t="s">
        <v>16413</v>
      </c>
      <c r="R6060">
        <v>13</v>
      </c>
      <c r="S6060">
        <v>13</v>
      </c>
      <c r="T6060">
        <v>13</v>
      </c>
      <c r="U6060">
        <f t="shared" si="183"/>
        <v>0</v>
      </c>
      <c r="V6060">
        <v>0</v>
      </c>
      <c r="W6060">
        <v>0</v>
      </c>
    </row>
    <row r="6061" spans="14:23" ht="15" customHeight="1" x14ac:dyDescent="0.25">
      <c r="N6061" t="s">
        <v>16379</v>
      </c>
      <c r="O6061" t="s">
        <v>2407</v>
      </c>
      <c r="P6061" t="s">
        <v>16414</v>
      </c>
      <c r="Q6061" s="16" t="s">
        <v>16415</v>
      </c>
      <c r="R6061">
        <v>14</v>
      </c>
      <c r="S6061">
        <v>14</v>
      </c>
      <c r="T6061">
        <v>14</v>
      </c>
      <c r="U6061">
        <f t="shared" si="183"/>
        <v>0</v>
      </c>
      <c r="V6061">
        <v>0</v>
      </c>
      <c r="W6061">
        <v>0</v>
      </c>
    </row>
    <row r="6062" spans="14:23" ht="15" customHeight="1" x14ac:dyDescent="0.25">
      <c r="N6062" t="s">
        <v>16379</v>
      </c>
      <c r="O6062" t="s">
        <v>2407</v>
      </c>
      <c r="P6062" t="s">
        <v>16416</v>
      </c>
      <c r="Q6062" s="16" t="s">
        <v>16417</v>
      </c>
      <c r="R6062">
        <v>7</v>
      </c>
      <c r="S6062">
        <v>2</v>
      </c>
      <c r="T6062">
        <v>7</v>
      </c>
      <c r="U6062">
        <f t="shared" si="183"/>
        <v>0</v>
      </c>
      <c r="V6062">
        <v>0</v>
      </c>
      <c r="W6062">
        <v>0</v>
      </c>
    </row>
    <row r="6063" spans="14:23" ht="15" customHeight="1" x14ac:dyDescent="0.25">
      <c r="N6063" t="s">
        <v>16379</v>
      </c>
      <c r="O6063" t="s">
        <v>2407</v>
      </c>
      <c r="P6063" t="s">
        <v>16418</v>
      </c>
      <c r="Q6063" s="16" t="s">
        <v>16419</v>
      </c>
      <c r="R6063">
        <v>1</v>
      </c>
      <c r="S6063">
        <v>1</v>
      </c>
      <c r="T6063">
        <v>1</v>
      </c>
      <c r="U6063">
        <f t="shared" si="183"/>
        <v>0</v>
      </c>
      <c r="V6063">
        <v>0</v>
      </c>
      <c r="W6063">
        <v>0</v>
      </c>
    </row>
    <row r="6064" spans="14:23" ht="15" customHeight="1" x14ac:dyDescent="0.25">
      <c r="N6064" t="s">
        <v>16379</v>
      </c>
      <c r="O6064" t="s">
        <v>2407</v>
      </c>
      <c r="P6064" t="s">
        <v>16420</v>
      </c>
      <c r="Q6064" s="16" t="s">
        <v>16421</v>
      </c>
      <c r="R6064">
        <v>11</v>
      </c>
      <c r="S6064">
        <v>3</v>
      </c>
      <c r="T6064">
        <v>11</v>
      </c>
      <c r="U6064">
        <f t="shared" si="183"/>
        <v>0</v>
      </c>
      <c r="V6064">
        <v>0</v>
      </c>
      <c r="W6064">
        <v>0</v>
      </c>
    </row>
    <row r="6065" spans="14:23" ht="15" customHeight="1" x14ac:dyDescent="0.25">
      <c r="N6065" t="s">
        <v>16379</v>
      </c>
      <c r="O6065" t="s">
        <v>2407</v>
      </c>
      <c r="P6065" t="s">
        <v>16422</v>
      </c>
      <c r="Q6065" s="16" t="s">
        <v>16423</v>
      </c>
      <c r="R6065">
        <v>39</v>
      </c>
      <c r="S6065">
        <v>9</v>
      </c>
      <c r="T6065">
        <v>39</v>
      </c>
      <c r="U6065">
        <f t="shared" si="183"/>
        <v>0</v>
      </c>
      <c r="V6065">
        <v>0</v>
      </c>
      <c r="W6065">
        <v>0</v>
      </c>
    </row>
    <row r="6066" spans="14:23" ht="15" customHeight="1" x14ac:dyDescent="0.25">
      <c r="N6066" t="s">
        <v>16379</v>
      </c>
      <c r="O6066" t="s">
        <v>2407</v>
      </c>
      <c r="P6066" t="s">
        <v>16424</v>
      </c>
      <c r="Q6066" s="16" t="s">
        <v>2549</v>
      </c>
      <c r="R6066">
        <v>5</v>
      </c>
      <c r="S6066">
        <v>3</v>
      </c>
      <c r="T6066">
        <v>5</v>
      </c>
      <c r="U6066">
        <f t="shared" si="183"/>
        <v>0</v>
      </c>
      <c r="V6066">
        <v>0</v>
      </c>
      <c r="W6066">
        <v>0</v>
      </c>
    </row>
    <row r="6067" spans="14:23" ht="15" customHeight="1" x14ac:dyDescent="0.25">
      <c r="N6067" t="s">
        <v>16379</v>
      </c>
      <c r="O6067" t="s">
        <v>2407</v>
      </c>
      <c r="P6067" t="s">
        <v>16425</v>
      </c>
      <c r="Q6067" s="16" t="s">
        <v>16426</v>
      </c>
      <c r="R6067">
        <v>11</v>
      </c>
      <c r="S6067">
        <v>5</v>
      </c>
      <c r="T6067">
        <v>11</v>
      </c>
      <c r="U6067">
        <f t="shared" si="183"/>
        <v>0</v>
      </c>
      <c r="V6067">
        <v>0</v>
      </c>
      <c r="W6067">
        <v>0</v>
      </c>
    </row>
    <row r="6068" spans="14:23" ht="15" customHeight="1" x14ac:dyDescent="0.25">
      <c r="N6068" t="s">
        <v>16379</v>
      </c>
      <c r="O6068" t="s">
        <v>2407</v>
      </c>
      <c r="P6068" t="s">
        <v>16427</v>
      </c>
      <c r="Q6068" s="16" t="s">
        <v>16428</v>
      </c>
      <c r="R6068">
        <v>6</v>
      </c>
      <c r="S6068">
        <v>6</v>
      </c>
      <c r="T6068">
        <v>6</v>
      </c>
      <c r="U6068">
        <f t="shared" si="183"/>
        <v>0</v>
      </c>
      <c r="V6068">
        <v>0</v>
      </c>
      <c r="W6068">
        <v>0</v>
      </c>
    </row>
    <row r="6069" spans="14:23" ht="15" customHeight="1" x14ac:dyDescent="0.25">
      <c r="N6069" t="s">
        <v>16379</v>
      </c>
      <c r="O6069" t="s">
        <v>2407</v>
      </c>
      <c r="P6069" t="s">
        <v>16429</v>
      </c>
      <c r="Q6069" s="16" t="s">
        <v>2439</v>
      </c>
      <c r="R6069">
        <v>3</v>
      </c>
      <c r="S6069">
        <v>3</v>
      </c>
      <c r="T6069">
        <v>3</v>
      </c>
      <c r="U6069">
        <f t="shared" si="183"/>
        <v>0</v>
      </c>
      <c r="V6069">
        <v>0</v>
      </c>
      <c r="W6069">
        <v>0</v>
      </c>
    </row>
    <row r="6070" spans="14:23" ht="15" customHeight="1" x14ac:dyDescent="0.25">
      <c r="N6070" t="s">
        <v>16379</v>
      </c>
      <c r="O6070" t="s">
        <v>2407</v>
      </c>
      <c r="P6070" t="s">
        <v>16430</v>
      </c>
      <c r="Q6070" s="16" t="s">
        <v>16431</v>
      </c>
      <c r="R6070">
        <v>1</v>
      </c>
      <c r="S6070">
        <v>1</v>
      </c>
      <c r="T6070">
        <v>1</v>
      </c>
      <c r="U6070">
        <f t="shared" si="183"/>
        <v>0</v>
      </c>
      <c r="V6070">
        <v>0</v>
      </c>
      <c r="W6070">
        <v>0</v>
      </c>
    </row>
    <row r="6071" spans="14:23" ht="15" customHeight="1" x14ac:dyDescent="0.25">
      <c r="N6071" t="s">
        <v>16379</v>
      </c>
      <c r="O6071" t="s">
        <v>2407</v>
      </c>
      <c r="P6071" t="s">
        <v>16432</v>
      </c>
      <c r="Q6071" s="16" t="s">
        <v>16433</v>
      </c>
      <c r="R6071">
        <v>1</v>
      </c>
      <c r="S6071">
        <v>1</v>
      </c>
      <c r="T6071">
        <v>1</v>
      </c>
      <c r="U6071">
        <f t="shared" si="183"/>
        <v>0</v>
      </c>
      <c r="V6071">
        <v>0</v>
      </c>
      <c r="W6071">
        <v>0</v>
      </c>
    </row>
    <row r="6072" spans="14:23" ht="15" customHeight="1" x14ac:dyDescent="0.25">
      <c r="N6072" t="s">
        <v>16379</v>
      </c>
      <c r="O6072" t="s">
        <v>2407</v>
      </c>
      <c r="P6072" t="s">
        <v>16434</v>
      </c>
      <c r="Q6072" s="16" t="s">
        <v>16435</v>
      </c>
      <c r="R6072">
        <v>4</v>
      </c>
      <c r="S6072">
        <v>3</v>
      </c>
      <c r="T6072">
        <v>4</v>
      </c>
      <c r="U6072">
        <f t="shared" si="183"/>
        <v>0</v>
      </c>
      <c r="V6072">
        <v>0</v>
      </c>
      <c r="W6072">
        <v>0</v>
      </c>
    </row>
    <row r="6073" spans="14:23" ht="15" customHeight="1" x14ac:dyDescent="0.25">
      <c r="N6073" t="s">
        <v>16379</v>
      </c>
      <c r="O6073" t="s">
        <v>2407</v>
      </c>
      <c r="P6073" t="s">
        <v>16436</v>
      </c>
      <c r="Q6073" s="16" t="s">
        <v>16437</v>
      </c>
      <c r="R6073">
        <v>1</v>
      </c>
      <c r="S6073">
        <v>1</v>
      </c>
      <c r="T6073">
        <v>1</v>
      </c>
      <c r="U6073">
        <f t="shared" si="183"/>
        <v>0</v>
      </c>
      <c r="V6073">
        <v>0</v>
      </c>
      <c r="W6073">
        <v>0</v>
      </c>
    </row>
    <row r="6074" spans="14:23" ht="15" customHeight="1" x14ac:dyDescent="0.25">
      <c r="N6074" t="s">
        <v>16379</v>
      </c>
      <c r="O6074" t="s">
        <v>2407</v>
      </c>
      <c r="P6074" t="s">
        <v>16438</v>
      </c>
      <c r="Q6074" s="16" t="s">
        <v>16439</v>
      </c>
      <c r="R6074">
        <v>3</v>
      </c>
      <c r="S6074">
        <v>2</v>
      </c>
      <c r="T6074">
        <v>3</v>
      </c>
      <c r="U6074">
        <f t="shared" si="183"/>
        <v>0</v>
      </c>
      <c r="V6074">
        <v>0</v>
      </c>
      <c r="W6074">
        <v>0</v>
      </c>
    </row>
    <row r="6075" spans="14:23" ht="15" customHeight="1" x14ac:dyDescent="0.25">
      <c r="N6075" t="s">
        <v>16379</v>
      </c>
      <c r="O6075" t="s">
        <v>2407</v>
      </c>
      <c r="P6075" t="s">
        <v>16440</v>
      </c>
      <c r="Q6075" s="16" t="s">
        <v>16441</v>
      </c>
      <c r="R6075">
        <v>1</v>
      </c>
      <c r="S6075">
        <v>1</v>
      </c>
      <c r="T6075">
        <v>1</v>
      </c>
      <c r="U6075">
        <f t="shared" si="183"/>
        <v>0</v>
      </c>
      <c r="V6075">
        <v>0</v>
      </c>
      <c r="W6075">
        <v>0</v>
      </c>
    </row>
    <row r="6076" spans="14:23" ht="15" customHeight="1" x14ac:dyDescent="0.25">
      <c r="N6076" t="s">
        <v>16379</v>
      </c>
      <c r="O6076" t="s">
        <v>2407</v>
      </c>
      <c r="P6076" t="s">
        <v>16442</v>
      </c>
      <c r="Q6076" s="16" t="s">
        <v>2413</v>
      </c>
      <c r="R6076">
        <v>2</v>
      </c>
      <c r="S6076">
        <v>1</v>
      </c>
      <c r="T6076">
        <v>2</v>
      </c>
      <c r="U6076">
        <f t="shared" si="183"/>
        <v>0</v>
      </c>
      <c r="V6076">
        <v>0</v>
      </c>
      <c r="W6076">
        <v>0</v>
      </c>
    </row>
    <row r="6077" spans="14:23" ht="15" customHeight="1" x14ac:dyDescent="0.25">
      <c r="N6077" t="s">
        <v>16379</v>
      </c>
      <c r="O6077" t="s">
        <v>2407</v>
      </c>
      <c r="P6077" t="s">
        <v>16443</v>
      </c>
      <c r="Q6077" s="16" t="s">
        <v>16444</v>
      </c>
      <c r="R6077">
        <v>3</v>
      </c>
      <c r="S6077">
        <v>2</v>
      </c>
      <c r="T6077">
        <v>3</v>
      </c>
      <c r="U6077">
        <f t="shared" si="183"/>
        <v>0</v>
      </c>
      <c r="V6077">
        <v>0</v>
      </c>
      <c r="W6077">
        <v>0</v>
      </c>
    </row>
    <row r="6078" spans="14:23" ht="15" customHeight="1" x14ac:dyDescent="0.25">
      <c r="N6078" t="s">
        <v>16379</v>
      </c>
      <c r="O6078" t="s">
        <v>2407</v>
      </c>
      <c r="P6078" t="s">
        <v>16445</v>
      </c>
      <c r="Q6078" s="16" t="s">
        <v>16446</v>
      </c>
      <c r="R6078">
        <v>1</v>
      </c>
      <c r="S6078">
        <v>1</v>
      </c>
      <c r="T6078">
        <v>1</v>
      </c>
      <c r="U6078">
        <f t="shared" si="183"/>
        <v>0</v>
      </c>
      <c r="V6078">
        <v>0</v>
      </c>
      <c r="W6078">
        <v>0</v>
      </c>
    </row>
    <row r="6079" spans="14:23" ht="15" customHeight="1" x14ac:dyDescent="0.25">
      <c r="N6079" t="s">
        <v>16379</v>
      </c>
      <c r="O6079" t="s">
        <v>2407</v>
      </c>
      <c r="P6079" t="s">
        <v>16447</v>
      </c>
      <c r="Q6079" s="16" t="s">
        <v>16448</v>
      </c>
      <c r="R6079">
        <v>14</v>
      </c>
      <c r="S6079">
        <v>2</v>
      </c>
      <c r="T6079">
        <v>14</v>
      </c>
      <c r="U6079">
        <f t="shared" si="183"/>
        <v>0</v>
      </c>
      <c r="V6079">
        <v>0</v>
      </c>
      <c r="W6079">
        <v>0</v>
      </c>
    </row>
    <row r="6080" spans="14:23" ht="15" customHeight="1" x14ac:dyDescent="0.25">
      <c r="N6080" t="s">
        <v>16379</v>
      </c>
      <c r="O6080" t="s">
        <v>2407</v>
      </c>
      <c r="P6080" t="s">
        <v>16449</v>
      </c>
      <c r="Q6080" s="16" t="s">
        <v>16450</v>
      </c>
      <c r="R6080">
        <v>1</v>
      </c>
      <c r="S6080">
        <v>1</v>
      </c>
      <c r="T6080">
        <v>1</v>
      </c>
      <c r="U6080">
        <f t="shared" si="183"/>
        <v>0</v>
      </c>
      <c r="V6080">
        <v>0</v>
      </c>
      <c r="W6080">
        <v>0</v>
      </c>
    </row>
    <row r="6081" spans="14:23" ht="15" customHeight="1" x14ac:dyDescent="0.25">
      <c r="N6081" t="s">
        <v>16379</v>
      </c>
      <c r="O6081" t="s">
        <v>2407</v>
      </c>
      <c r="P6081" t="s">
        <v>16451</v>
      </c>
      <c r="Q6081" s="16" t="s">
        <v>16452</v>
      </c>
      <c r="R6081">
        <v>2</v>
      </c>
      <c r="S6081">
        <v>2</v>
      </c>
      <c r="T6081">
        <v>2</v>
      </c>
      <c r="U6081">
        <f t="shared" si="183"/>
        <v>0</v>
      </c>
      <c r="V6081">
        <v>0</v>
      </c>
      <c r="W6081">
        <v>0</v>
      </c>
    </row>
    <row r="6082" spans="14:23" ht="15" customHeight="1" x14ac:dyDescent="0.25">
      <c r="N6082" t="s">
        <v>16379</v>
      </c>
      <c r="O6082" t="s">
        <v>2407</v>
      </c>
      <c r="P6082" t="s">
        <v>16453</v>
      </c>
      <c r="Q6082" s="16" t="s">
        <v>16454</v>
      </c>
      <c r="R6082">
        <v>2</v>
      </c>
      <c r="S6082">
        <v>1</v>
      </c>
      <c r="T6082">
        <v>2</v>
      </c>
      <c r="U6082">
        <f t="shared" si="183"/>
        <v>0</v>
      </c>
      <c r="V6082">
        <v>0</v>
      </c>
      <c r="W6082">
        <v>0</v>
      </c>
    </row>
    <row r="6083" spans="14:23" ht="15" customHeight="1" x14ac:dyDescent="0.25">
      <c r="N6083" t="s">
        <v>16379</v>
      </c>
      <c r="O6083" t="s">
        <v>2407</v>
      </c>
      <c r="P6083" t="s">
        <v>16455</v>
      </c>
      <c r="Q6083" s="16" t="s">
        <v>16456</v>
      </c>
      <c r="R6083">
        <v>2</v>
      </c>
      <c r="S6083">
        <v>1</v>
      </c>
      <c r="T6083">
        <v>2</v>
      </c>
      <c r="U6083">
        <f t="shared" si="183"/>
        <v>0</v>
      </c>
      <c r="V6083">
        <v>0</v>
      </c>
      <c r="W6083">
        <v>0</v>
      </c>
    </row>
    <row r="6084" spans="14:23" ht="15" customHeight="1" x14ac:dyDescent="0.25">
      <c r="N6084" t="s">
        <v>16379</v>
      </c>
      <c r="O6084" t="s">
        <v>2407</v>
      </c>
      <c r="P6084" t="s">
        <v>16457</v>
      </c>
      <c r="Q6084" s="16" t="s">
        <v>16458</v>
      </c>
      <c r="R6084">
        <v>1</v>
      </c>
      <c r="S6084">
        <v>1</v>
      </c>
      <c r="T6084">
        <v>1</v>
      </c>
      <c r="U6084">
        <f t="shared" si="183"/>
        <v>0</v>
      </c>
      <c r="V6084">
        <v>0</v>
      </c>
      <c r="W6084">
        <v>0</v>
      </c>
    </row>
    <row r="6085" spans="14:23" ht="15" customHeight="1" x14ac:dyDescent="0.25">
      <c r="N6085" t="s">
        <v>16379</v>
      </c>
      <c r="O6085" t="s">
        <v>2407</v>
      </c>
      <c r="P6085" t="s">
        <v>16459</v>
      </c>
      <c r="Q6085" s="16" t="s">
        <v>16460</v>
      </c>
      <c r="R6085">
        <v>7</v>
      </c>
      <c r="S6085">
        <v>1</v>
      </c>
      <c r="T6085">
        <v>7</v>
      </c>
      <c r="U6085">
        <f t="shared" si="183"/>
        <v>0</v>
      </c>
      <c r="V6085">
        <v>0</v>
      </c>
      <c r="W6085">
        <v>0</v>
      </c>
    </row>
    <row r="6086" spans="14:23" ht="15" customHeight="1" x14ac:dyDescent="0.25">
      <c r="N6086" t="s">
        <v>16379</v>
      </c>
      <c r="O6086" t="s">
        <v>2407</v>
      </c>
      <c r="P6086" t="s">
        <v>16461</v>
      </c>
      <c r="Q6086" s="16" t="s">
        <v>16462</v>
      </c>
      <c r="R6086">
        <v>53</v>
      </c>
      <c r="S6086">
        <v>4</v>
      </c>
      <c r="T6086">
        <v>53</v>
      </c>
      <c r="U6086">
        <f t="shared" si="183"/>
        <v>0</v>
      </c>
      <c r="V6086">
        <v>0</v>
      </c>
      <c r="W6086">
        <v>0</v>
      </c>
    </row>
    <row r="6087" spans="14:23" ht="15" customHeight="1" x14ac:dyDescent="0.25">
      <c r="N6087" t="s">
        <v>16379</v>
      </c>
      <c r="O6087" t="s">
        <v>2407</v>
      </c>
      <c r="P6087" t="s">
        <v>16463</v>
      </c>
      <c r="Q6087" s="16" t="s">
        <v>2502</v>
      </c>
      <c r="R6087">
        <v>4</v>
      </c>
      <c r="S6087">
        <v>3</v>
      </c>
      <c r="T6087">
        <v>4</v>
      </c>
      <c r="U6087">
        <f t="shared" si="183"/>
        <v>0</v>
      </c>
      <c r="V6087">
        <v>0</v>
      </c>
      <c r="W6087">
        <v>0</v>
      </c>
    </row>
    <row r="6088" spans="14:23" ht="15" customHeight="1" x14ac:dyDescent="0.25">
      <c r="N6088" t="s">
        <v>16379</v>
      </c>
      <c r="O6088" t="s">
        <v>2407</v>
      </c>
      <c r="P6088" t="s">
        <v>16464</v>
      </c>
      <c r="Q6088" s="16" t="s">
        <v>16465</v>
      </c>
      <c r="R6088">
        <v>1</v>
      </c>
      <c r="S6088">
        <v>1</v>
      </c>
      <c r="T6088">
        <v>1</v>
      </c>
      <c r="U6088">
        <f t="shared" si="183"/>
        <v>0</v>
      </c>
      <c r="V6088">
        <v>0</v>
      </c>
      <c r="W6088">
        <v>0</v>
      </c>
    </row>
    <row r="6089" spans="14:23" ht="15" customHeight="1" x14ac:dyDescent="0.25">
      <c r="N6089" t="s">
        <v>16379</v>
      </c>
      <c r="O6089" t="s">
        <v>2407</v>
      </c>
      <c r="P6089" t="s">
        <v>16466</v>
      </c>
      <c r="Q6089" s="16" t="s">
        <v>16467</v>
      </c>
      <c r="R6089">
        <v>2</v>
      </c>
      <c r="S6089">
        <v>1</v>
      </c>
      <c r="T6089">
        <v>2</v>
      </c>
      <c r="U6089">
        <f t="shared" si="183"/>
        <v>0</v>
      </c>
      <c r="V6089">
        <v>0</v>
      </c>
      <c r="W6089">
        <v>0</v>
      </c>
    </row>
    <row r="6090" spans="14:23" ht="15" customHeight="1" x14ac:dyDescent="0.25">
      <c r="N6090" t="s">
        <v>16379</v>
      </c>
      <c r="O6090" t="s">
        <v>2407</v>
      </c>
      <c r="P6090" t="s">
        <v>16468</v>
      </c>
      <c r="Q6090" s="16" t="s">
        <v>16469</v>
      </c>
      <c r="R6090">
        <v>51</v>
      </c>
      <c r="S6090">
        <v>6</v>
      </c>
      <c r="T6090">
        <v>51</v>
      </c>
      <c r="U6090">
        <f t="shared" si="183"/>
        <v>0</v>
      </c>
      <c r="V6090">
        <v>0</v>
      </c>
      <c r="W6090">
        <v>0</v>
      </c>
    </row>
    <row r="6091" spans="14:23" ht="15" customHeight="1" x14ac:dyDescent="0.25">
      <c r="N6091" t="s">
        <v>16379</v>
      </c>
      <c r="O6091" t="s">
        <v>2407</v>
      </c>
      <c r="P6091" t="s">
        <v>16470</v>
      </c>
      <c r="Q6091" s="16" t="s">
        <v>16471</v>
      </c>
      <c r="R6091">
        <v>2</v>
      </c>
      <c r="S6091">
        <v>2</v>
      </c>
      <c r="T6091">
        <v>2</v>
      </c>
      <c r="U6091">
        <f t="shared" si="183"/>
        <v>0</v>
      </c>
      <c r="V6091">
        <v>0</v>
      </c>
      <c r="W6091">
        <v>0</v>
      </c>
    </row>
    <row r="6092" spans="14:23" ht="15" customHeight="1" x14ac:dyDescent="0.25">
      <c r="N6092" t="s">
        <v>16379</v>
      </c>
      <c r="O6092" t="s">
        <v>2407</v>
      </c>
      <c r="P6092" t="s">
        <v>16472</v>
      </c>
      <c r="Q6092" s="16" t="s">
        <v>16473</v>
      </c>
      <c r="R6092">
        <v>50</v>
      </c>
      <c r="S6092">
        <v>5</v>
      </c>
      <c r="T6092">
        <v>50</v>
      </c>
      <c r="U6092">
        <f t="shared" si="183"/>
        <v>0</v>
      </c>
      <c r="V6092">
        <v>0</v>
      </c>
      <c r="W6092">
        <v>0</v>
      </c>
    </row>
    <row r="6093" spans="14:23" ht="15" customHeight="1" x14ac:dyDescent="0.25">
      <c r="N6093" t="s">
        <v>16379</v>
      </c>
      <c r="O6093" t="s">
        <v>2407</v>
      </c>
      <c r="P6093" t="s">
        <v>16474</v>
      </c>
      <c r="Q6093" s="16" t="s">
        <v>16475</v>
      </c>
      <c r="R6093">
        <v>1</v>
      </c>
      <c r="S6093">
        <v>1</v>
      </c>
      <c r="T6093">
        <v>1</v>
      </c>
      <c r="U6093">
        <f t="shared" si="183"/>
        <v>0</v>
      </c>
      <c r="V6093">
        <v>0</v>
      </c>
      <c r="W6093">
        <v>0</v>
      </c>
    </row>
    <row r="6094" spans="14:23" ht="15" customHeight="1" x14ac:dyDescent="0.25">
      <c r="N6094" t="s">
        <v>16379</v>
      </c>
      <c r="O6094" t="s">
        <v>2407</v>
      </c>
      <c r="P6094" t="s">
        <v>16476</v>
      </c>
      <c r="Q6094" s="16" t="s">
        <v>16477</v>
      </c>
      <c r="R6094">
        <v>2</v>
      </c>
      <c r="S6094">
        <v>1</v>
      </c>
      <c r="T6094">
        <v>2</v>
      </c>
      <c r="U6094">
        <f t="shared" si="183"/>
        <v>0</v>
      </c>
      <c r="V6094">
        <v>0</v>
      </c>
      <c r="W6094">
        <v>0</v>
      </c>
    </row>
    <row r="6095" spans="14:23" ht="15" customHeight="1" x14ac:dyDescent="0.25">
      <c r="N6095" t="s">
        <v>16379</v>
      </c>
      <c r="O6095" t="s">
        <v>2407</v>
      </c>
      <c r="P6095" t="s">
        <v>16478</v>
      </c>
      <c r="Q6095" s="16" t="s">
        <v>16479</v>
      </c>
      <c r="R6095">
        <v>2</v>
      </c>
      <c r="S6095">
        <v>1</v>
      </c>
      <c r="T6095">
        <v>2</v>
      </c>
      <c r="U6095">
        <f t="shared" si="183"/>
        <v>0</v>
      </c>
      <c r="V6095">
        <v>0</v>
      </c>
      <c r="W6095">
        <v>0</v>
      </c>
    </row>
    <row r="6096" spans="14:23" ht="15" customHeight="1" x14ac:dyDescent="0.25">
      <c r="N6096" t="s">
        <v>16379</v>
      </c>
      <c r="O6096" t="s">
        <v>2407</v>
      </c>
      <c r="P6096" t="s">
        <v>16480</v>
      </c>
      <c r="Q6096" s="16" t="s">
        <v>16481</v>
      </c>
      <c r="R6096">
        <v>12</v>
      </c>
      <c r="S6096">
        <v>8</v>
      </c>
      <c r="T6096">
        <v>12</v>
      </c>
      <c r="U6096">
        <f t="shared" si="183"/>
        <v>0</v>
      </c>
      <c r="V6096">
        <v>0</v>
      </c>
      <c r="W6096">
        <v>0</v>
      </c>
    </row>
    <row r="6097" spans="14:23" ht="15" customHeight="1" x14ac:dyDescent="0.25">
      <c r="N6097" t="s">
        <v>16379</v>
      </c>
      <c r="O6097" t="s">
        <v>2407</v>
      </c>
      <c r="P6097" t="s">
        <v>16482</v>
      </c>
      <c r="Q6097" s="16" t="s">
        <v>16483</v>
      </c>
      <c r="R6097">
        <v>1</v>
      </c>
      <c r="S6097">
        <v>1</v>
      </c>
      <c r="T6097">
        <v>1</v>
      </c>
      <c r="U6097">
        <f t="shared" si="183"/>
        <v>0</v>
      </c>
      <c r="V6097">
        <v>0</v>
      </c>
      <c r="W6097">
        <v>0</v>
      </c>
    </row>
    <row r="6098" spans="14:23" ht="15" customHeight="1" x14ac:dyDescent="0.25">
      <c r="N6098" t="s">
        <v>16379</v>
      </c>
      <c r="O6098" t="s">
        <v>2407</v>
      </c>
      <c r="P6098" t="s">
        <v>16484</v>
      </c>
      <c r="Q6098" s="16" t="s">
        <v>16485</v>
      </c>
      <c r="R6098">
        <v>2</v>
      </c>
      <c r="S6098">
        <v>2</v>
      </c>
      <c r="T6098">
        <v>2</v>
      </c>
      <c r="U6098">
        <f t="shared" si="183"/>
        <v>0</v>
      </c>
      <c r="V6098">
        <v>0</v>
      </c>
      <c r="W6098">
        <v>0</v>
      </c>
    </row>
    <row r="6099" spans="14:23" ht="15" customHeight="1" x14ac:dyDescent="0.25">
      <c r="N6099" t="s">
        <v>16379</v>
      </c>
      <c r="O6099" t="s">
        <v>2407</v>
      </c>
      <c r="P6099" t="s">
        <v>16486</v>
      </c>
      <c r="Q6099" s="16" t="s">
        <v>2427</v>
      </c>
      <c r="R6099">
        <v>1</v>
      </c>
      <c r="S6099">
        <v>1</v>
      </c>
      <c r="T6099">
        <v>1</v>
      </c>
      <c r="U6099">
        <f t="shared" si="183"/>
        <v>0</v>
      </c>
      <c r="V6099">
        <v>0</v>
      </c>
      <c r="W6099">
        <v>0</v>
      </c>
    </row>
    <row r="6100" spans="14:23" ht="15" customHeight="1" x14ac:dyDescent="0.25">
      <c r="N6100" t="s">
        <v>16379</v>
      </c>
      <c r="O6100" t="s">
        <v>2407</v>
      </c>
      <c r="P6100" t="s">
        <v>16487</v>
      </c>
      <c r="Q6100" s="16" t="s">
        <v>2413</v>
      </c>
      <c r="R6100">
        <v>64</v>
      </c>
      <c r="S6100">
        <v>9</v>
      </c>
      <c r="T6100">
        <v>64</v>
      </c>
      <c r="U6100">
        <f t="shared" si="183"/>
        <v>0</v>
      </c>
      <c r="V6100">
        <v>0</v>
      </c>
      <c r="W6100">
        <v>0</v>
      </c>
    </row>
    <row r="6101" spans="14:23" ht="15" customHeight="1" x14ac:dyDescent="0.25">
      <c r="N6101" t="s">
        <v>16379</v>
      </c>
      <c r="O6101" t="s">
        <v>2407</v>
      </c>
      <c r="P6101" t="s">
        <v>16488</v>
      </c>
      <c r="Q6101" s="16" t="s">
        <v>2435</v>
      </c>
      <c r="R6101">
        <v>2</v>
      </c>
      <c r="S6101">
        <v>1</v>
      </c>
      <c r="T6101">
        <v>2</v>
      </c>
      <c r="U6101">
        <f t="shared" si="183"/>
        <v>0</v>
      </c>
      <c r="V6101">
        <v>0</v>
      </c>
      <c r="W6101">
        <v>0</v>
      </c>
    </row>
    <row r="6102" spans="14:23" ht="15" customHeight="1" x14ac:dyDescent="0.25">
      <c r="N6102" t="s">
        <v>16379</v>
      </c>
      <c r="O6102" t="s">
        <v>2407</v>
      </c>
      <c r="P6102" t="s">
        <v>16489</v>
      </c>
      <c r="Q6102" s="16" t="s">
        <v>16490</v>
      </c>
      <c r="R6102">
        <v>4</v>
      </c>
      <c r="S6102">
        <v>4</v>
      </c>
      <c r="T6102">
        <v>4</v>
      </c>
      <c r="U6102">
        <f t="shared" si="183"/>
        <v>0</v>
      </c>
      <c r="V6102">
        <v>0</v>
      </c>
      <c r="W6102">
        <v>0</v>
      </c>
    </row>
    <row r="6103" spans="14:23" ht="15" customHeight="1" x14ac:dyDescent="0.25">
      <c r="N6103" t="s">
        <v>16379</v>
      </c>
      <c r="O6103" t="s">
        <v>2407</v>
      </c>
      <c r="P6103" t="s">
        <v>16491</v>
      </c>
      <c r="Q6103" s="16" t="s">
        <v>2459</v>
      </c>
      <c r="R6103">
        <v>1</v>
      </c>
      <c r="S6103">
        <v>1</v>
      </c>
      <c r="T6103">
        <v>1</v>
      </c>
      <c r="U6103">
        <f t="shared" si="183"/>
        <v>0</v>
      </c>
      <c r="V6103">
        <v>0</v>
      </c>
      <c r="W6103">
        <v>0</v>
      </c>
    </row>
    <row r="6104" spans="14:23" ht="15" customHeight="1" x14ac:dyDescent="0.25">
      <c r="N6104" t="s">
        <v>16379</v>
      </c>
      <c r="O6104" t="s">
        <v>2407</v>
      </c>
      <c r="P6104" t="s">
        <v>16492</v>
      </c>
      <c r="Q6104" s="16" t="s">
        <v>2459</v>
      </c>
      <c r="R6104">
        <v>2</v>
      </c>
      <c r="S6104">
        <v>1</v>
      </c>
      <c r="T6104">
        <v>2</v>
      </c>
      <c r="U6104">
        <f t="shared" si="183"/>
        <v>0</v>
      </c>
      <c r="V6104">
        <v>0</v>
      </c>
      <c r="W6104">
        <v>0</v>
      </c>
    </row>
    <row r="6105" spans="14:23" ht="15" customHeight="1" x14ac:dyDescent="0.25">
      <c r="N6105" t="s">
        <v>16379</v>
      </c>
      <c r="O6105" t="s">
        <v>2407</v>
      </c>
      <c r="P6105" t="s">
        <v>16493</v>
      </c>
      <c r="Q6105" s="16" t="s">
        <v>16494</v>
      </c>
      <c r="R6105">
        <v>1</v>
      </c>
      <c r="S6105">
        <v>1</v>
      </c>
      <c r="T6105">
        <v>1</v>
      </c>
      <c r="U6105">
        <f t="shared" si="183"/>
        <v>0</v>
      </c>
      <c r="V6105">
        <v>0</v>
      </c>
      <c r="W6105">
        <v>0</v>
      </c>
    </row>
    <row r="6106" spans="14:23" ht="15" customHeight="1" x14ac:dyDescent="0.25">
      <c r="N6106" t="s">
        <v>16379</v>
      </c>
      <c r="O6106" t="s">
        <v>2407</v>
      </c>
      <c r="P6106" t="s">
        <v>16495</v>
      </c>
      <c r="Q6106" s="16" t="s">
        <v>16496</v>
      </c>
      <c r="R6106">
        <v>3</v>
      </c>
      <c r="S6106">
        <v>3</v>
      </c>
      <c r="T6106">
        <v>3</v>
      </c>
      <c r="U6106">
        <f t="shared" si="183"/>
        <v>0</v>
      </c>
      <c r="V6106">
        <v>0</v>
      </c>
      <c r="W6106">
        <v>0</v>
      </c>
    </row>
    <row r="6107" spans="14:23" ht="15" customHeight="1" x14ac:dyDescent="0.25">
      <c r="N6107" t="s">
        <v>16379</v>
      </c>
      <c r="O6107" t="s">
        <v>2407</v>
      </c>
      <c r="P6107" t="s">
        <v>16497</v>
      </c>
      <c r="Q6107" s="16" t="s">
        <v>16498</v>
      </c>
      <c r="R6107">
        <v>1</v>
      </c>
      <c r="S6107">
        <v>1</v>
      </c>
      <c r="T6107">
        <v>1</v>
      </c>
      <c r="U6107">
        <f t="shared" si="183"/>
        <v>0</v>
      </c>
      <c r="V6107">
        <v>0</v>
      </c>
      <c r="W6107">
        <v>0</v>
      </c>
    </row>
    <row r="6108" spans="14:23" ht="15" customHeight="1" x14ac:dyDescent="0.25">
      <c r="N6108" t="s">
        <v>16379</v>
      </c>
      <c r="O6108" t="s">
        <v>2407</v>
      </c>
      <c r="P6108" t="s">
        <v>16499</v>
      </c>
      <c r="Q6108" s="16" t="s">
        <v>16500</v>
      </c>
      <c r="R6108">
        <v>3</v>
      </c>
      <c r="S6108">
        <v>1</v>
      </c>
      <c r="T6108">
        <v>3</v>
      </c>
      <c r="U6108">
        <f t="shared" si="183"/>
        <v>0</v>
      </c>
      <c r="V6108">
        <v>0</v>
      </c>
      <c r="W6108">
        <v>0</v>
      </c>
    </row>
    <row r="6109" spans="14:23" ht="15" customHeight="1" x14ac:dyDescent="0.25">
      <c r="N6109" t="s">
        <v>16379</v>
      </c>
      <c r="O6109" t="s">
        <v>2407</v>
      </c>
      <c r="P6109" t="s">
        <v>16501</v>
      </c>
      <c r="Q6109" s="16" t="s">
        <v>16502</v>
      </c>
      <c r="R6109">
        <v>2</v>
      </c>
      <c r="S6109">
        <v>1</v>
      </c>
      <c r="T6109">
        <v>2</v>
      </c>
      <c r="U6109">
        <f t="shared" si="183"/>
        <v>0</v>
      </c>
      <c r="V6109">
        <v>0</v>
      </c>
      <c r="W6109">
        <v>0</v>
      </c>
    </row>
    <row r="6110" spans="14:23" ht="15" customHeight="1" x14ac:dyDescent="0.25">
      <c r="N6110" t="s">
        <v>16379</v>
      </c>
      <c r="O6110" t="s">
        <v>2407</v>
      </c>
      <c r="P6110" t="s">
        <v>16503</v>
      </c>
      <c r="Q6110" s="16" t="s">
        <v>16504</v>
      </c>
      <c r="R6110">
        <v>1</v>
      </c>
      <c r="S6110">
        <v>1</v>
      </c>
      <c r="T6110">
        <v>1</v>
      </c>
      <c r="U6110">
        <f t="shared" si="183"/>
        <v>0</v>
      </c>
      <c r="V6110">
        <v>0</v>
      </c>
      <c r="W6110">
        <v>0</v>
      </c>
    </row>
    <row r="6111" spans="14:23" ht="15" customHeight="1" x14ac:dyDescent="0.25">
      <c r="N6111" t="s">
        <v>16379</v>
      </c>
      <c r="O6111" t="s">
        <v>2407</v>
      </c>
      <c r="P6111" t="s">
        <v>16505</v>
      </c>
      <c r="Q6111" s="16" t="s">
        <v>16506</v>
      </c>
      <c r="R6111">
        <v>2</v>
      </c>
      <c r="S6111">
        <v>2</v>
      </c>
      <c r="T6111">
        <v>2</v>
      </c>
      <c r="U6111">
        <f t="shared" si="183"/>
        <v>0</v>
      </c>
      <c r="V6111">
        <v>0</v>
      </c>
      <c r="W6111">
        <v>0</v>
      </c>
    </row>
    <row r="6112" spans="14:23" ht="15" customHeight="1" x14ac:dyDescent="0.25">
      <c r="N6112" t="s">
        <v>16379</v>
      </c>
      <c r="O6112" t="s">
        <v>2407</v>
      </c>
      <c r="P6112" t="s">
        <v>16507</v>
      </c>
      <c r="Q6112" s="16" t="s">
        <v>16508</v>
      </c>
      <c r="R6112">
        <v>7</v>
      </c>
      <c r="S6112">
        <v>4</v>
      </c>
      <c r="T6112">
        <v>7</v>
      </c>
      <c r="U6112">
        <f t="shared" si="183"/>
        <v>0</v>
      </c>
      <c r="V6112">
        <v>0</v>
      </c>
      <c r="W6112">
        <v>0</v>
      </c>
    </row>
    <row r="6113" spans="14:23" ht="15" customHeight="1" x14ac:dyDescent="0.25">
      <c r="N6113" t="s">
        <v>16379</v>
      </c>
      <c r="O6113" t="s">
        <v>2407</v>
      </c>
      <c r="P6113" t="s">
        <v>16509</v>
      </c>
      <c r="Q6113" s="16" t="s">
        <v>16510</v>
      </c>
      <c r="R6113">
        <v>2</v>
      </c>
      <c r="S6113">
        <v>2</v>
      </c>
      <c r="T6113">
        <v>2</v>
      </c>
      <c r="U6113">
        <f t="shared" si="183"/>
        <v>0</v>
      </c>
      <c r="V6113">
        <v>0</v>
      </c>
      <c r="W6113">
        <v>0</v>
      </c>
    </row>
    <row r="6114" spans="14:23" ht="15" customHeight="1" x14ac:dyDescent="0.25">
      <c r="N6114" t="s">
        <v>16379</v>
      </c>
      <c r="O6114" t="s">
        <v>2407</v>
      </c>
      <c r="P6114" t="s">
        <v>16511</v>
      </c>
      <c r="Q6114" s="16" t="s">
        <v>16494</v>
      </c>
      <c r="R6114">
        <v>16</v>
      </c>
      <c r="S6114">
        <v>7</v>
      </c>
      <c r="T6114">
        <v>16</v>
      </c>
      <c r="U6114">
        <f t="shared" si="183"/>
        <v>0</v>
      </c>
      <c r="V6114">
        <v>0</v>
      </c>
      <c r="W6114">
        <v>0</v>
      </c>
    </row>
    <row r="6115" spans="14:23" ht="15" customHeight="1" x14ac:dyDescent="0.25">
      <c r="N6115" t="s">
        <v>16379</v>
      </c>
      <c r="O6115" t="s">
        <v>2407</v>
      </c>
      <c r="P6115" t="s">
        <v>16512</v>
      </c>
      <c r="Q6115" s="16" t="s">
        <v>2427</v>
      </c>
      <c r="R6115">
        <v>7</v>
      </c>
      <c r="S6115">
        <v>2</v>
      </c>
      <c r="T6115">
        <v>7</v>
      </c>
      <c r="U6115">
        <f t="shared" si="183"/>
        <v>0</v>
      </c>
      <c r="V6115">
        <v>0</v>
      </c>
      <c r="W6115">
        <v>0</v>
      </c>
    </row>
    <row r="6116" spans="14:23" ht="15" customHeight="1" x14ac:dyDescent="0.25">
      <c r="N6116" t="s">
        <v>16379</v>
      </c>
      <c r="O6116" t="s">
        <v>2407</v>
      </c>
      <c r="P6116" t="s">
        <v>16513</v>
      </c>
      <c r="Q6116" s="16" t="s">
        <v>16475</v>
      </c>
      <c r="R6116">
        <v>1</v>
      </c>
      <c r="S6116">
        <v>1</v>
      </c>
      <c r="T6116">
        <v>1</v>
      </c>
      <c r="U6116">
        <f t="shared" si="183"/>
        <v>0</v>
      </c>
      <c r="V6116">
        <v>0</v>
      </c>
      <c r="W6116">
        <v>0</v>
      </c>
    </row>
    <row r="6117" spans="14:23" ht="15" customHeight="1" x14ac:dyDescent="0.25">
      <c r="N6117" t="s">
        <v>16379</v>
      </c>
      <c r="O6117" t="s">
        <v>2407</v>
      </c>
      <c r="P6117" t="s">
        <v>16514</v>
      </c>
      <c r="Q6117" s="16" t="s">
        <v>16515</v>
      </c>
      <c r="R6117">
        <v>7</v>
      </c>
      <c r="S6117">
        <v>7</v>
      </c>
      <c r="T6117">
        <v>7</v>
      </c>
      <c r="U6117">
        <f t="shared" ref="U6117:U6180" si="184">IF(V6117=0, 0, "")</f>
        <v>0</v>
      </c>
      <c r="V6117">
        <v>0</v>
      </c>
      <c r="W6117">
        <v>0</v>
      </c>
    </row>
    <row r="6118" spans="14:23" ht="15" customHeight="1" x14ac:dyDescent="0.25">
      <c r="N6118" t="s">
        <v>16379</v>
      </c>
      <c r="O6118" t="s">
        <v>2407</v>
      </c>
      <c r="P6118" t="s">
        <v>16516</v>
      </c>
      <c r="Q6118" s="16" t="s">
        <v>16494</v>
      </c>
      <c r="R6118">
        <v>2</v>
      </c>
      <c r="S6118">
        <v>1</v>
      </c>
      <c r="T6118">
        <v>2</v>
      </c>
      <c r="U6118">
        <f t="shared" si="184"/>
        <v>0</v>
      </c>
      <c r="V6118">
        <v>0</v>
      </c>
      <c r="W6118">
        <v>0</v>
      </c>
    </row>
    <row r="6119" spans="14:23" ht="15" customHeight="1" x14ac:dyDescent="0.25">
      <c r="N6119" t="s">
        <v>16379</v>
      </c>
      <c r="O6119" t="s">
        <v>2407</v>
      </c>
      <c r="P6119" t="s">
        <v>16517</v>
      </c>
      <c r="Q6119" s="16" t="s">
        <v>16518</v>
      </c>
      <c r="R6119">
        <v>8</v>
      </c>
      <c r="S6119">
        <v>3</v>
      </c>
      <c r="T6119">
        <v>8</v>
      </c>
      <c r="U6119">
        <f t="shared" si="184"/>
        <v>0</v>
      </c>
      <c r="V6119">
        <v>0</v>
      </c>
      <c r="W6119">
        <v>0</v>
      </c>
    </row>
    <row r="6120" spans="14:23" ht="15" customHeight="1" x14ac:dyDescent="0.25">
      <c r="N6120" t="s">
        <v>16379</v>
      </c>
      <c r="O6120" t="s">
        <v>2407</v>
      </c>
      <c r="P6120" t="s">
        <v>16519</v>
      </c>
      <c r="Q6120" s="16" t="s">
        <v>2474</v>
      </c>
      <c r="R6120">
        <v>34</v>
      </c>
      <c r="S6120">
        <v>6</v>
      </c>
      <c r="T6120">
        <v>34</v>
      </c>
      <c r="U6120">
        <f t="shared" si="184"/>
        <v>0</v>
      </c>
      <c r="V6120">
        <v>0</v>
      </c>
      <c r="W6120">
        <v>0</v>
      </c>
    </row>
    <row r="6121" spans="14:23" ht="15" customHeight="1" x14ac:dyDescent="0.25">
      <c r="N6121" t="s">
        <v>16379</v>
      </c>
      <c r="O6121" t="s">
        <v>2407</v>
      </c>
      <c r="P6121" t="s">
        <v>16520</v>
      </c>
      <c r="Q6121" s="16" t="s">
        <v>16521</v>
      </c>
      <c r="R6121">
        <v>7</v>
      </c>
      <c r="S6121">
        <v>2</v>
      </c>
      <c r="T6121">
        <v>7</v>
      </c>
      <c r="U6121">
        <f t="shared" si="184"/>
        <v>0</v>
      </c>
      <c r="V6121">
        <v>0</v>
      </c>
      <c r="W6121">
        <v>0</v>
      </c>
    </row>
    <row r="6122" spans="14:23" ht="15" customHeight="1" x14ac:dyDescent="0.25">
      <c r="N6122" t="s">
        <v>16379</v>
      </c>
      <c r="O6122" t="s">
        <v>2407</v>
      </c>
      <c r="P6122" t="s">
        <v>16522</v>
      </c>
      <c r="Q6122" s="16" t="s">
        <v>8102</v>
      </c>
      <c r="R6122">
        <v>5</v>
      </c>
      <c r="S6122">
        <v>3</v>
      </c>
      <c r="T6122">
        <v>5</v>
      </c>
      <c r="U6122">
        <f t="shared" si="184"/>
        <v>0</v>
      </c>
      <c r="V6122">
        <v>0</v>
      </c>
      <c r="W6122">
        <v>0</v>
      </c>
    </row>
    <row r="6123" spans="14:23" ht="15" customHeight="1" x14ac:dyDescent="0.25">
      <c r="N6123" t="s">
        <v>16379</v>
      </c>
      <c r="O6123" t="s">
        <v>2407</v>
      </c>
      <c r="P6123" t="s">
        <v>16523</v>
      </c>
      <c r="Q6123" s="16" t="s">
        <v>16524</v>
      </c>
      <c r="R6123">
        <v>12</v>
      </c>
      <c r="S6123">
        <v>5</v>
      </c>
      <c r="T6123">
        <v>12</v>
      </c>
      <c r="U6123">
        <f t="shared" si="184"/>
        <v>0</v>
      </c>
      <c r="V6123">
        <v>0</v>
      </c>
      <c r="W6123">
        <v>0</v>
      </c>
    </row>
    <row r="6124" spans="14:23" ht="15" customHeight="1" x14ac:dyDescent="0.25">
      <c r="N6124" t="s">
        <v>16379</v>
      </c>
      <c r="O6124" t="s">
        <v>2407</v>
      </c>
      <c r="P6124" t="s">
        <v>16525</v>
      </c>
      <c r="Q6124" s="16" t="s">
        <v>16526</v>
      </c>
      <c r="R6124">
        <v>15</v>
      </c>
      <c r="S6124">
        <v>5</v>
      </c>
      <c r="T6124">
        <v>15</v>
      </c>
      <c r="U6124">
        <f t="shared" si="184"/>
        <v>0</v>
      </c>
      <c r="V6124">
        <v>0</v>
      </c>
      <c r="W6124">
        <v>0</v>
      </c>
    </row>
    <row r="6125" spans="14:23" ht="15" customHeight="1" x14ac:dyDescent="0.25">
      <c r="N6125" t="s">
        <v>16379</v>
      </c>
      <c r="O6125" t="s">
        <v>2407</v>
      </c>
      <c r="P6125" t="s">
        <v>16527</v>
      </c>
      <c r="Q6125" s="16" t="s">
        <v>16528</v>
      </c>
      <c r="R6125">
        <v>12</v>
      </c>
      <c r="S6125">
        <v>5</v>
      </c>
      <c r="T6125">
        <v>12</v>
      </c>
      <c r="U6125">
        <f t="shared" si="184"/>
        <v>0</v>
      </c>
      <c r="V6125">
        <v>0</v>
      </c>
      <c r="W6125">
        <v>0</v>
      </c>
    </row>
    <row r="6126" spans="14:23" ht="15" customHeight="1" x14ac:dyDescent="0.25">
      <c r="N6126" t="s">
        <v>16379</v>
      </c>
      <c r="O6126" t="s">
        <v>2407</v>
      </c>
      <c r="P6126" t="s">
        <v>16529</v>
      </c>
      <c r="Q6126" s="16" t="s">
        <v>16530</v>
      </c>
      <c r="R6126">
        <v>5</v>
      </c>
      <c r="S6126">
        <v>2</v>
      </c>
      <c r="T6126">
        <v>5</v>
      </c>
      <c r="U6126">
        <f t="shared" si="184"/>
        <v>0</v>
      </c>
      <c r="V6126">
        <v>0</v>
      </c>
      <c r="W6126">
        <v>0</v>
      </c>
    </row>
    <row r="6127" spans="14:23" ht="15" customHeight="1" x14ac:dyDescent="0.25">
      <c r="N6127" t="s">
        <v>16379</v>
      </c>
      <c r="O6127" t="s">
        <v>2407</v>
      </c>
      <c r="P6127" t="s">
        <v>16531</v>
      </c>
      <c r="Q6127" s="16" t="s">
        <v>16532</v>
      </c>
      <c r="R6127">
        <v>1</v>
      </c>
      <c r="S6127">
        <v>1</v>
      </c>
      <c r="T6127">
        <v>1</v>
      </c>
      <c r="U6127">
        <f t="shared" si="184"/>
        <v>0</v>
      </c>
      <c r="V6127">
        <v>0</v>
      </c>
      <c r="W6127">
        <v>0</v>
      </c>
    </row>
    <row r="6128" spans="14:23" ht="15" customHeight="1" x14ac:dyDescent="0.25">
      <c r="N6128" t="s">
        <v>16379</v>
      </c>
      <c r="O6128" t="s">
        <v>2407</v>
      </c>
      <c r="P6128" t="s">
        <v>16533</v>
      </c>
      <c r="Q6128" s="16" t="s">
        <v>2435</v>
      </c>
      <c r="R6128">
        <v>19</v>
      </c>
      <c r="S6128">
        <v>6</v>
      </c>
      <c r="T6128">
        <v>19</v>
      </c>
      <c r="U6128">
        <f t="shared" si="184"/>
        <v>0</v>
      </c>
      <c r="V6128">
        <v>0</v>
      </c>
      <c r="W6128">
        <v>0</v>
      </c>
    </row>
    <row r="6129" spans="14:23" ht="15" customHeight="1" x14ac:dyDescent="0.25">
      <c r="N6129" t="s">
        <v>16379</v>
      </c>
      <c r="O6129" t="s">
        <v>2407</v>
      </c>
      <c r="P6129" t="s">
        <v>16534</v>
      </c>
      <c r="Q6129" s="16" t="s">
        <v>16535</v>
      </c>
      <c r="R6129">
        <v>13</v>
      </c>
      <c r="S6129">
        <v>4</v>
      </c>
      <c r="T6129">
        <v>13</v>
      </c>
      <c r="U6129">
        <f t="shared" si="184"/>
        <v>0</v>
      </c>
      <c r="V6129">
        <v>0</v>
      </c>
      <c r="W6129">
        <v>0</v>
      </c>
    </row>
    <row r="6130" spans="14:23" ht="15" customHeight="1" x14ac:dyDescent="0.25">
      <c r="N6130" t="s">
        <v>16379</v>
      </c>
      <c r="O6130" t="s">
        <v>2407</v>
      </c>
      <c r="P6130" t="s">
        <v>16536</v>
      </c>
      <c r="Q6130" s="16" t="s">
        <v>16475</v>
      </c>
      <c r="R6130">
        <v>13</v>
      </c>
      <c r="S6130">
        <v>13</v>
      </c>
      <c r="T6130">
        <v>13</v>
      </c>
      <c r="U6130">
        <f t="shared" si="184"/>
        <v>0</v>
      </c>
      <c r="V6130">
        <v>0</v>
      </c>
      <c r="W6130">
        <v>0</v>
      </c>
    </row>
    <row r="6131" spans="14:23" ht="15" customHeight="1" x14ac:dyDescent="0.25">
      <c r="N6131" t="s">
        <v>16379</v>
      </c>
      <c r="O6131" t="s">
        <v>2407</v>
      </c>
      <c r="P6131" t="s">
        <v>16537</v>
      </c>
      <c r="Q6131" s="16" t="s">
        <v>16538</v>
      </c>
      <c r="R6131">
        <v>5</v>
      </c>
      <c r="S6131">
        <v>2</v>
      </c>
      <c r="T6131">
        <v>5</v>
      </c>
      <c r="U6131">
        <f t="shared" si="184"/>
        <v>0</v>
      </c>
      <c r="V6131">
        <v>0</v>
      </c>
      <c r="W6131">
        <v>0</v>
      </c>
    </row>
    <row r="6132" spans="14:23" ht="15" customHeight="1" x14ac:dyDescent="0.25">
      <c r="N6132" t="s">
        <v>16379</v>
      </c>
      <c r="O6132" t="s">
        <v>2407</v>
      </c>
      <c r="P6132" t="s">
        <v>16539</v>
      </c>
      <c r="Q6132" s="16" t="s">
        <v>16540</v>
      </c>
      <c r="R6132">
        <v>26</v>
      </c>
      <c r="S6132">
        <v>14</v>
      </c>
      <c r="T6132">
        <v>26</v>
      </c>
      <c r="U6132">
        <f t="shared" si="184"/>
        <v>0</v>
      </c>
      <c r="V6132">
        <v>0</v>
      </c>
      <c r="W6132">
        <v>0</v>
      </c>
    </row>
    <row r="6133" spans="14:23" ht="15" customHeight="1" x14ac:dyDescent="0.25">
      <c r="N6133" t="s">
        <v>16379</v>
      </c>
      <c r="O6133" t="s">
        <v>2407</v>
      </c>
      <c r="P6133" t="s">
        <v>16541</v>
      </c>
      <c r="Q6133" s="16" t="s">
        <v>16542</v>
      </c>
      <c r="R6133">
        <v>14</v>
      </c>
      <c r="S6133">
        <v>9</v>
      </c>
      <c r="T6133">
        <v>14</v>
      </c>
      <c r="U6133">
        <f t="shared" si="184"/>
        <v>0</v>
      </c>
      <c r="V6133">
        <v>0</v>
      </c>
      <c r="W6133">
        <v>0</v>
      </c>
    </row>
    <row r="6134" spans="14:23" ht="15" customHeight="1" x14ac:dyDescent="0.25">
      <c r="N6134" t="s">
        <v>16379</v>
      </c>
      <c r="O6134" t="s">
        <v>2407</v>
      </c>
      <c r="P6134" t="s">
        <v>16543</v>
      </c>
      <c r="Q6134" s="16" t="s">
        <v>16544</v>
      </c>
      <c r="R6134">
        <v>1</v>
      </c>
      <c r="S6134">
        <v>1</v>
      </c>
      <c r="T6134">
        <v>1</v>
      </c>
      <c r="U6134">
        <f t="shared" si="184"/>
        <v>0</v>
      </c>
      <c r="V6134">
        <v>0</v>
      </c>
      <c r="W6134">
        <v>0</v>
      </c>
    </row>
    <row r="6135" spans="14:23" ht="15" customHeight="1" x14ac:dyDescent="0.25">
      <c r="N6135" t="s">
        <v>16379</v>
      </c>
      <c r="O6135" t="s">
        <v>2407</v>
      </c>
      <c r="P6135" t="s">
        <v>16545</v>
      </c>
      <c r="Q6135" s="16" t="s">
        <v>16521</v>
      </c>
      <c r="R6135">
        <v>10</v>
      </c>
      <c r="S6135">
        <v>3</v>
      </c>
      <c r="T6135">
        <v>10</v>
      </c>
      <c r="U6135">
        <f t="shared" si="184"/>
        <v>0</v>
      </c>
      <c r="V6135">
        <v>0</v>
      </c>
      <c r="W6135">
        <v>0</v>
      </c>
    </row>
    <row r="6136" spans="14:23" ht="15" customHeight="1" x14ac:dyDescent="0.25">
      <c r="N6136" t="s">
        <v>16379</v>
      </c>
      <c r="O6136" t="s">
        <v>2407</v>
      </c>
      <c r="P6136" t="s">
        <v>16546</v>
      </c>
      <c r="Q6136" s="16" t="s">
        <v>2450</v>
      </c>
      <c r="R6136">
        <v>9</v>
      </c>
      <c r="S6136">
        <v>3</v>
      </c>
      <c r="T6136">
        <v>9</v>
      </c>
      <c r="U6136">
        <f t="shared" si="184"/>
        <v>0</v>
      </c>
      <c r="V6136">
        <v>0</v>
      </c>
      <c r="W6136">
        <v>0</v>
      </c>
    </row>
    <row r="6137" spans="14:23" ht="15" customHeight="1" x14ac:dyDescent="0.25">
      <c r="N6137" t="s">
        <v>16379</v>
      </c>
      <c r="O6137" t="s">
        <v>2407</v>
      </c>
      <c r="P6137" t="s">
        <v>16547</v>
      </c>
      <c r="Q6137" s="16" t="s">
        <v>5118</v>
      </c>
      <c r="R6137">
        <v>5</v>
      </c>
      <c r="S6137">
        <v>2</v>
      </c>
      <c r="T6137">
        <v>5</v>
      </c>
      <c r="U6137">
        <f t="shared" si="184"/>
        <v>0</v>
      </c>
      <c r="V6137">
        <v>0</v>
      </c>
      <c r="W6137">
        <v>0</v>
      </c>
    </row>
    <row r="6138" spans="14:23" ht="15" customHeight="1" x14ac:dyDescent="0.25">
      <c r="N6138" t="s">
        <v>16379</v>
      </c>
      <c r="O6138" t="s">
        <v>2407</v>
      </c>
      <c r="P6138" t="s">
        <v>16548</v>
      </c>
      <c r="Q6138" s="16" t="s">
        <v>2450</v>
      </c>
      <c r="R6138">
        <v>10</v>
      </c>
      <c r="S6138">
        <v>4</v>
      </c>
      <c r="T6138">
        <v>10</v>
      </c>
      <c r="U6138">
        <f t="shared" si="184"/>
        <v>0</v>
      </c>
      <c r="V6138">
        <v>0</v>
      </c>
      <c r="W6138">
        <v>0</v>
      </c>
    </row>
    <row r="6139" spans="14:23" ht="15" customHeight="1" x14ac:dyDescent="0.25">
      <c r="N6139" t="s">
        <v>16379</v>
      </c>
      <c r="O6139" t="s">
        <v>2407</v>
      </c>
      <c r="P6139" t="s">
        <v>16549</v>
      </c>
      <c r="Q6139" s="16" t="s">
        <v>16550</v>
      </c>
      <c r="R6139">
        <v>2</v>
      </c>
      <c r="S6139">
        <v>1</v>
      </c>
      <c r="T6139">
        <v>2</v>
      </c>
      <c r="U6139">
        <f t="shared" si="184"/>
        <v>0</v>
      </c>
      <c r="V6139">
        <v>0</v>
      </c>
      <c r="W6139">
        <v>0</v>
      </c>
    </row>
    <row r="6140" spans="14:23" ht="15" customHeight="1" x14ac:dyDescent="0.25">
      <c r="N6140" t="s">
        <v>16379</v>
      </c>
      <c r="O6140" t="s">
        <v>2407</v>
      </c>
      <c r="P6140" t="s">
        <v>16551</v>
      </c>
      <c r="Q6140" s="16" t="s">
        <v>2450</v>
      </c>
      <c r="R6140">
        <v>8</v>
      </c>
      <c r="S6140">
        <v>2</v>
      </c>
      <c r="T6140">
        <v>8</v>
      </c>
      <c r="U6140">
        <f t="shared" si="184"/>
        <v>0</v>
      </c>
      <c r="V6140">
        <v>0</v>
      </c>
      <c r="W6140">
        <v>0</v>
      </c>
    </row>
    <row r="6141" spans="14:23" ht="15" customHeight="1" x14ac:dyDescent="0.25">
      <c r="N6141" t="s">
        <v>16379</v>
      </c>
      <c r="O6141" t="s">
        <v>2407</v>
      </c>
      <c r="P6141" t="s">
        <v>16552</v>
      </c>
      <c r="Q6141" s="16" t="s">
        <v>16415</v>
      </c>
      <c r="R6141">
        <v>4</v>
      </c>
      <c r="S6141">
        <v>4</v>
      </c>
      <c r="T6141">
        <v>4</v>
      </c>
      <c r="U6141">
        <f t="shared" si="184"/>
        <v>0</v>
      </c>
      <c r="V6141">
        <v>0</v>
      </c>
      <c r="W6141">
        <v>0</v>
      </c>
    </row>
    <row r="6142" spans="14:23" ht="15" customHeight="1" x14ac:dyDescent="0.25">
      <c r="N6142" t="s">
        <v>16379</v>
      </c>
      <c r="O6142" t="s">
        <v>2407</v>
      </c>
      <c r="P6142" t="s">
        <v>16553</v>
      </c>
      <c r="Q6142" s="16" t="s">
        <v>16554</v>
      </c>
      <c r="R6142">
        <v>7</v>
      </c>
      <c r="S6142">
        <v>3</v>
      </c>
      <c r="T6142">
        <v>7</v>
      </c>
      <c r="U6142">
        <f t="shared" si="184"/>
        <v>0</v>
      </c>
      <c r="V6142">
        <v>0</v>
      </c>
      <c r="W6142">
        <v>0</v>
      </c>
    </row>
    <row r="6143" spans="14:23" ht="15" customHeight="1" x14ac:dyDescent="0.25">
      <c r="N6143" t="s">
        <v>16379</v>
      </c>
      <c r="O6143" t="s">
        <v>2407</v>
      </c>
      <c r="P6143" t="s">
        <v>16555</v>
      </c>
      <c r="Q6143" s="16" t="s">
        <v>16556</v>
      </c>
      <c r="R6143">
        <v>1</v>
      </c>
      <c r="S6143">
        <v>1</v>
      </c>
      <c r="T6143">
        <v>1</v>
      </c>
      <c r="U6143">
        <f t="shared" si="184"/>
        <v>0</v>
      </c>
      <c r="V6143">
        <v>0</v>
      </c>
      <c r="W6143">
        <v>0</v>
      </c>
    </row>
    <row r="6144" spans="14:23" ht="15" customHeight="1" x14ac:dyDescent="0.25">
      <c r="N6144" t="s">
        <v>16379</v>
      </c>
      <c r="O6144" t="s">
        <v>2407</v>
      </c>
      <c r="P6144" t="s">
        <v>16557</v>
      </c>
      <c r="Q6144" s="16" t="s">
        <v>16471</v>
      </c>
      <c r="R6144">
        <v>13</v>
      </c>
      <c r="S6144">
        <v>4</v>
      </c>
      <c r="T6144">
        <v>13</v>
      </c>
      <c r="U6144">
        <f t="shared" si="184"/>
        <v>0</v>
      </c>
      <c r="V6144">
        <v>0</v>
      </c>
      <c r="W6144">
        <v>0</v>
      </c>
    </row>
    <row r="6145" spans="14:23" ht="15" customHeight="1" x14ac:dyDescent="0.25">
      <c r="N6145" t="s">
        <v>16379</v>
      </c>
      <c r="O6145" t="s">
        <v>2407</v>
      </c>
      <c r="P6145" t="s">
        <v>16558</v>
      </c>
      <c r="Q6145" s="16" t="s">
        <v>2549</v>
      </c>
      <c r="R6145">
        <v>6</v>
      </c>
      <c r="S6145">
        <v>5</v>
      </c>
      <c r="T6145">
        <v>6</v>
      </c>
      <c r="U6145">
        <f t="shared" si="184"/>
        <v>0</v>
      </c>
      <c r="V6145">
        <v>0</v>
      </c>
      <c r="W6145">
        <v>0</v>
      </c>
    </row>
    <row r="6146" spans="14:23" ht="15" customHeight="1" x14ac:dyDescent="0.25">
      <c r="N6146" t="s">
        <v>16379</v>
      </c>
      <c r="O6146" t="s">
        <v>2407</v>
      </c>
      <c r="P6146" t="s">
        <v>16559</v>
      </c>
      <c r="Q6146" s="16" t="s">
        <v>16524</v>
      </c>
      <c r="R6146">
        <v>6</v>
      </c>
      <c r="S6146">
        <v>3</v>
      </c>
      <c r="T6146">
        <v>6</v>
      </c>
      <c r="U6146">
        <f t="shared" si="184"/>
        <v>0</v>
      </c>
      <c r="V6146">
        <v>0</v>
      </c>
      <c r="W6146">
        <v>0</v>
      </c>
    </row>
    <row r="6147" spans="14:23" ht="15" customHeight="1" x14ac:dyDescent="0.25">
      <c r="N6147" t="s">
        <v>16379</v>
      </c>
      <c r="O6147" t="s">
        <v>2407</v>
      </c>
      <c r="P6147" t="s">
        <v>16560</v>
      </c>
      <c r="Q6147" s="16" t="s">
        <v>16494</v>
      </c>
      <c r="R6147">
        <v>18</v>
      </c>
      <c r="S6147">
        <v>5</v>
      </c>
      <c r="T6147">
        <v>18</v>
      </c>
      <c r="U6147">
        <f t="shared" si="184"/>
        <v>0</v>
      </c>
      <c r="V6147">
        <v>0</v>
      </c>
      <c r="W6147">
        <v>0</v>
      </c>
    </row>
    <row r="6148" spans="14:23" ht="15" customHeight="1" x14ac:dyDescent="0.25">
      <c r="N6148" t="s">
        <v>16379</v>
      </c>
      <c r="O6148" t="s">
        <v>2407</v>
      </c>
      <c r="P6148" t="s">
        <v>16561</v>
      </c>
      <c r="Q6148" s="16" t="s">
        <v>16562</v>
      </c>
      <c r="R6148">
        <v>10</v>
      </c>
      <c r="S6148">
        <v>5</v>
      </c>
      <c r="T6148">
        <v>10</v>
      </c>
      <c r="U6148">
        <f t="shared" si="184"/>
        <v>0</v>
      </c>
      <c r="V6148">
        <v>0</v>
      </c>
      <c r="W6148">
        <v>0</v>
      </c>
    </row>
    <row r="6149" spans="14:23" ht="15" customHeight="1" x14ac:dyDescent="0.25">
      <c r="N6149" t="s">
        <v>16379</v>
      </c>
      <c r="O6149" t="s">
        <v>2407</v>
      </c>
      <c r="P6149" t="s">
        <v>16563</v>
      </c>
      <c r="Q6149" s="16" t="s">
        <v>16564</v>
      </c>
      <c r="R6149">
        <v>5</v>
      </c>
      <c r="S6149">
        <v>3</v>
      </c>
      <c r="T6149">
        <v>5</v>
      </c>
      <c r="U6149">
        <f t="shared" si="184"/>
        <v>0</v>
      </c>
      <c r="V6149">
        <v>0</v>
      </c>
      <c r="W6149">
        <v>0</v>
      </c>
    </row>
    <row r="6150" spans="14:23" ht="15" customHeight="1" x14ac:dyDescent="0.25">
      <c r="N6150" t="s">
        <v>16379</v>
      </c>
      <c r="O6150" t="s">
        <v>2407</v>
      </c>
      <c r="P6150" t="s">
        <v>16565</v>
      </c>
      <c r="Q6150" s="16" t="s">
        <v>16566</v>
      </c>
      <c r="R6150">
        <v>6</v>
      </c>
      <c r="S6150">
        <v>3</v>
      </c>
      <c r="T6150">
        <v>6</v>
      </c>
      <c r="U6150">
        <f t="shared" si="184"/>
        <v>0</v>
      </c>
      <c r="V6150">
        <v>0</v>
      </c>
      <c r="W6150">
        <v>0</v>
      </c>
    </row>
    <row r="6151" spans="14:23" ht="15" customHeight="1" x14ac:dyDescent="0.25">
      <c r="N6151" t="s">
        <v>16379</v>
      </c>
      <c r="O6151" t="s">
        <v>2407</v>
      </c>
      <c r="P6151" t="s">
        <v>16567</v>
      </c>
      <c r="Q6151" s="16" t="s">
        <v>16568</v>
      </c>
      <c r="R6151">
        <v>4</v>
      </c>
      <c r="S6151">
        <v>3</v>
      </c>
      <c r="T6151">
        <v>4</v>
      </c>
      <c r="U6151">
        <f t="shared" si="184"/>
        <v>0</v>
      </c>
      <c r="V6151">
        <v>0</v>
      </c>
      <c r="W6151">
        <v>0</v>
      </c>
    </row>
    <row r="6152" spans="14:23" ht="15" customHeight="1" x14ac:dyDescent="0.25">
      <c r="N6152" t="s">
        <v>16379</v>
      </c>
      <c r="O6152" t="s">
        <v>2407</v>
      </c>
      <c r="P6152" t="s">
        <v>16569</v>
      </c>
      <c r="Q6152" s="16" t="s">
        <v>16570</v>
      </c>
      <c r="R6152">
        <v>4</v>
      </c>
      <c r="S6152">
        <v>3</v>
      </c>
      <c r="T6152">
        <v>4</v>
      </c>
      <c r="U6152">
        <f t="shared" si="184"/>
        <v>0</v>
      </c>
      <c r="V6152">
        <v>0</v>
      </c>
      <c r="W6152">
        <v>0</v>
      </c>
    </row>
    <row r="6153" spans="14:23" ht="15" customHeight="1" x14ac:dyDescent="0.25">
      <c r="N6153" t="s">
        <v>16379</v>
      </c>
      <c r="O6153" t="s">
        <v>2407</v>
      </c>
      <c r="P6153" t="s">
        <v>16571</v>
      </c>
      <c r="Q6153" s="16" t="s">
        <v>16572</v>
      </c>
      <c r="R6153">
        <v>2</v>
      </c>
      <c r="S6153">
        <v>1</v>
      </c>
      <c r="T6153">
        <v>2</v>
      </c>
      <c r="U6153">
        <f t="shared" si="184"/>
        <v>0</v>
      </c>
      <c r="V6153">
        <v>0</v>
      </c>
      <c r="W6153">
        <v>0</v>
      </c>
    </row>
    <row r="6154" spans="14:23" ht="15" customHeight="1" x14ac:dyDescent="0.25">
      <c r="N6154" t="s">
        <v>16379</v>
      </c>
      <c r="O6154" t="s">
        <v>2407</v>
      </c>
      <c r="P6154" t="s">
        <v>16573</v>
      </c>
      <c r="Q6154" s="16" t="s">
        <v>16574</v>
      </c>
      <c r="R6154">
        <v>3</v>
      </c>
      <c r="S6154">
        <v>1</v>
      </c>
      <c r="T6154">
        <v>3</v>
      </c>
      <c r="U6154">
        <f t="shared" si="184"/>
        <v>0</v>
      </c>
      <c r="V6154">
        <v>0</v>
      </c>
      <c r="W6154">
        <v>0</v>
      </c>
    </row>
    <row r="6155" spans="14:23" ht="15" customHeight="1" x14ac:dyDescent="0.25">
      <c r="N6155" t="s">
        <v>16379</v>
      </c>
      <c r="O6155" t="s">
        <v>2407</v>
      </c>
      <c r="P6155" t="s">
        <v>16575</v>
      </c>
      <c r="Q6155" s="16" t="s">
        <v>16576</v>
      </c>
      <c r="R6155">
        <v>6</v>
      </c>
      <c r="S6155">
        <v>5</v>
      </c>
      <c r="T6155">
        <v>6</v>
      </c>
      <c r="U6155">
        <f t="shared" si="184"/>
        <v>0</v>
      </c>
      <c r="V6155">
        <v>0</v>
      </c>
      <c r="W6155">
        <v>0</v>
      </c>
    </row>
    <row r="6156" spans="14:23" ht="15" customHeight="1" x14ac:dyDescent="0.25">
      <c r="N6156" t="s">
        <v>16379</v>
      </c>
      <c r="O6156" t="s">
        <v>2407</v>
      </c>
      <c r="P6156" t="s">
        <v>16577</v>
      </c>
      <c r="Q6156" s="16" t="s">
        <v>16568</v>
      </c>
      <c r="R6156">
        <v>7</v>
      </c>
      <c r="S6156">
        <v>2</v>
      </c>
      <c r="T6156">
        <v>7</v>
      </c>
      <c r="U6156">
        <f t="shared" si="184"/>
        <v>0</v>
      </c>
      <c r="V6156">
        <v>0</v>
      </c>
      <c r="W6156">
        <v>0</v>
      </c>
    </row>
    <row r="6157" spans="14:23" ht="15" customHeight="1" x14ac:dyDescent="0.25">
      <c r="N6157" t="s">
        <v>16379</v>
      </c>
      <c r="O6157" t="s">
        <v>2407</v>
      </c>
      <c r="P6157" t="s">
        <v>16578</v>
      </c>
      <c r="Q6157" s="16" t="s">
        <v>16579</v>
      </c>
      <c r="R6157">
        <v>15</v>
      </c>
      <c r="S6157">
        <v>3</v>
      </c>
      <c r="T6157">
        <v>15</v>
      </c>
      <c r="U6157">
        <f t="shared" si="184"/>
        <v>0</v>
      </c>
      <c r="V6157">
        <v>0</v>
      </c>
      <c r="W6157">
        <v>0</v>
      </c>
    </row>
    <row r="6158" spans="14:23" ht="15" customHeight="1" x14ac:dyDescent="0.25">
      <c r="N6158" t="s">
        <v>16379</v>
      </c>
      <c r="O6158" t="s">
        <v>2407</v>
      </c>
      <c r="P6158" t="s">
        <v>16580</v>
      </c>
      <c r="Q6158" s="16" t="s">
        <v>2553</v>
      </c>
      <c r="R6158">
        <v>5</v>
      </c>
      <c r="S6158">
        <v>4</v>
      </c>
      <c r="T6158">
        <v>5</v>
      </c>
      <c r="U6158">
        <f t="shared" si="184"/>
        <v>0</v>
      </c>
      <c r="V6158">
        <v>0</v>
      </c>
      <c r="W6158">
        <v>0</v>
      </c>
    </row>
    <row r="6159" spans="14:23" ht="15" customHeight="1" x14ac:dyDescent="0.25">
      <c r="N6159" t="s">
        <v>16379</v>
      </c>
      <c r="O6159" t="s">
        <v>2407</v>
      </c>
      <c r="P6159" t="s">
        <v>16581</v>
      </c>
      <c r="Q6159" s="16" t="s">
        <v>2435</v>
      </c>
      <c r="R6159">
        <v>10</v>
      </c>
      <c r="S6159">
        <v>4</v>
      </c>
      <c r="T6159">
        <v>10</v>
      </c>
      <c r="U6159">
        <f t="shared" si="184"/>
        <v>0</v>
      </c>
      <c r="V6159">
        <v>0</v>
      </c>
      <c r="W6159">
        <v>0</v>
      </c>
    </row>
    <row r="6160" spans="14:23" ht="15" customHeight="1" x14ac:dyDescent="0.25">
      <c r="N6160" t="s">
        <v>16379</v>
      </c>
      <c r="O6160" t="s">
        <v>2407</v>
      </c>
      <c r="P6160" t="s">
        <v>16582</v>
      </c>
      <c r="Q6160" s="16" t="s">
        <v>16583</v>
      </c>
      <c r="R6160">
        <v>2</v>
      </c>
      <c r="S6160">
        <v>1</v>
      </c>
      <c r="T6160">
        <v>2</v>
      </c>
      <c r="U6160">
        <f t="shared" si="184"/>
        <v>0</v>
      </c>
      <c r="V6160">
        <v>0</v>
      </c>
      <c r="W6160">
        <v>0</v>
      </c>
    </row>
    <row r="6161" spans="14:23" ht="15" customHeight="1" x14ac:dyDescent="0.25">
      <c r="N6161" t="s">
        <v>16379</v>
      </c>
      <c r="O6161" t="s">
        <v>2407</v>
      </c>
      <c r="P6161" t="s">
        <v>16584</v>
      </c>
      <c r="Q6161" s="16" t="s">
        <v>16585</v>
      </c>
      <c r="R6161">
        <v>3</v>
      </c>
      <c r="S6161">
        <v>2</v>
      </c>
      <c r="T6161">
        <v>3</v>
      </c>
      <c r="U6161">
        <f t="shared" si="184"/>
        <v>0</v>
      </c>
      <c r="V6161">
        <v>0</v>
      </c>
      <c r="W6161">
        <v>0</v>
      </c>
    </row>
    <row r="6162" spans="14:23" ht="15" customHeight="1" x14ac:dyDescent="0.25">
      <c r="N6162" t="s">
        <v>16379</v>
      </c>
      <c r="O6162" t="s">
        <v>2407</v>
      </c>
      <c r="P6162" t="s">
        <v>16586</v>
      </c>
      <c r="Q6162" s="16" t="s">
        <v>16415</v>
      </c>
      <c r="R6162">
        <v>1</v>
      </c>
      <c r="S6162">
        <v>1</v>
      </c>
      <c r="T6162">
        <v>1</v>
      </c>
      <c r="U6162">
        <f t="shared" si="184"/>
        <v>0</v>
      </c>
      <c r="V6162">
        <v>0</v>
      </c>
      <c r="W6162">
        <v>0</v>
      </c>
    </row>
    <row r="6163" spans="14:23" ht="15" customHeight="1" x14ac:dyDescent="0.25">
      <c r="N6163" t="s">
        <v>16379</v>
      </c>
      <c r="O6163" t="s">
        <v>2407</v>
      </c>
      <c r="P6163" t="s">
        <v>16587</v>
      </c>
      <c r="Q6163" s="16" t="s">
        <v>16588</v>
      </c>
      <c r="R6163">
        <v>1</v>
      </c>
      <c r="S6163">
        <v>1</v>
      </c>
      <c r="T6163">
        <v>1</v>
      </c>
      <c r="U6163">
        <f t="shared" si="184"/>
        <v>0</v>
      </c>
      <c r="V6163">
        <v>0</v>
      </c>
      <c r="W6163">
        <v>0</v>
      </c>
    </row>
    <row r="6164" spans="14:23" ht="15" customHeight="1" x14ac:dyDescent="0.25">
      <c r="N6164" t="s">
        <v>16379</v>
      </c>
      <c r="O6164" t="s">
        <v>2407</v>
      </c>
      <c r="P6164" t="s">
        <v>16589</v>
      </c>
      <c r="Q6164" s="16" t="s">
        <v>16590</v>
      </c>
      <c r="R6164">
        <v>3</v>
      </c>
      <c r="S6164">
        <v>1</v>
      </c>
      <c r="T6164">
        <v>3</v>
      </c>
      <c r="U6164">
        <f t="shared" si="184"/>
        <v>0</v>
      </c>
      <c r="V6164">
        <v>0</v>
      </c>
      <c r="W6164">
        <v>0</v>
      </c>
    </row>
    <row r="6165" spans="14:23" ht="15" customHeight="1" x14ac:dyDescent="0.25">
      <c r="N6165" t="s">
        <v>16379</v>
      </c>
      <c r="O6165" t="s">
        <v>2407</v>
      </c>
      <c r="P6165" t="s">
        <v>16591</v>
      </c>
      <c r="Q6165" s="16" t="s">
        <v>16467</v>
      </c>
      <c r="R6165">
        <v>3</v>
      </c>
      <c r="S6165">
        <v>2</v>
      </c>
      <c r="T6165">
        <v>3</v>
      </c>
      <c r="U6165">
        <f t="shared" si="184"/>
        <v>0</v>
      </c>
      <c r="V6165">
        <v>0</v>
      </c>
      <c r="W6165">
        <v>0</v>
      </c>
    </row>
    <row r="6166" spans="14:23" ht="15" customHeight="1" x14ac:dyDescent="0.25">
      <c r="N6166" t="s">
        <v>16379</v>
      </c>
      <c r="O6166" t="s">
        <v>2407</v>
      </c>
      <c r="P6166" t="s">
        <v>16592</v>
      </c>
      <c r="Q6166" s="16" t="s">
        <v>16593</v>
      </c>
      <c r="R6166">
        <v>2</v>
      </c>
      <c r="S6166">
        <v>2</v>
      </c>
      <c r="T6166">
        <v>2</v>
      </c>
      <c r="U6166">
        <f t="shared" si="184"/>
        <v>0</v>
      </c>
      <c r="V6166">
        <v>0</v>
      </c>
      <c r="W6166">
        <v>0</v>
      </c>
    </row>
    <row r="6167" spans="14:23" ht="15" customHeight="1" x14ac:dyDescent="0.25">
      <c r="N6167" t="s">
        <v>16379</v>
      </c>
      <c r="O6167" t="s">
        <v>2407</v>
      </c>
      <c r="P6167" t="s">
        <v>16594</v>
      </c>
      <c r="Q6167" s="16" t="s">
        <v>16595</v>
      </c>
      <c r="R6167">
        <v>2</v>
      </c>
      <c r="S6167">
        <v>1</v>
      </c>
      <c r="T6167">
        <v>2</v>
      </c>
      <c r="U6167">
        <f t="shared" si="184"/>
        <v>0</v>
      </c>
      <c r="V6167">
        <v>0</v>
      </c>
      <c r="W6167">
        <v>0</v>
      </c>
    </row>
    <row r="6168" spans="14:23" ht="15" customHeight="1" x14ac:dyDescent="0.25">
      <c r="N6168" t="s">
        <v>16379</v>
      </c>
      <c r="O6168" t="s">
        <v>2407</v>
      </c>
      <c r="P6168" t="s">
        <v>16596</v>
      </c>
      <c r="Q6168" s="16" t="s">
        <v>16494</v>
      </c>
      <c r="R6168">
        <v>10</v>
      </c>
      <c r="S6168">
        <v>5</v>
      </c>
      <c r="T6168">
        <v>10</v>
      </c>
      <c r="U6168">
        <f t="shared" si="184"/>
        <v>0</v>
      </c>
      <c r="V6168">
        <v>0</v>
      </c>
      <c r="W6168">
        <v>0</v>
      </c>
    </row>
    <row r="6169" spans="14:23" ht="15" customHeight="1" x14ac:dyDescent="0.25">
      <c r="N6169" t="s">
        <v>16379</v>
      </c>
      <c r="O6169" t="s">
        <v>2407</v>
      </c>
      <c r="P6169" t="s">
        <v>16597</v>
      </c>
      <c r="Q6169" s="16" t="s">
        <v>2553</v>
      </c>
      <c r="R6169">
        <v>3</v>
      </c>
      <c r="S6169">
        <v>2</v>
      </c>
      <c r="T6169">
        <v>3</v>
      </c>
      <c r="U6169">
        <f t="shared" si="184"/>
        <v>0</v>
      </c>
      <c r="V6169">
        <v>0</v>
      </c>
      <c r="W6169">
        <v>0</v>
      </c>
    </row>
    <row r="6170" spans="14:23" ht="15" customHeight="1" x14ac:dyDescent="0.25">
      <c r="N6170" t="s">
        <v>16379</v>
      </c>
      <c r="O6170" t="s">
        <v>2407</v>
      </c>
      <c r="P6170" t="s">
        <v>16598</v>
      </c>
      <c r="Q6170" s="16" t="s">
        <v>16458</v>
      </c>
      <c r="R6170">
        <v>1</v>
      </c>
      <c r="S6170">
        <v>1</v>
      </c>
      <c r="T6170">
        <v>1</v>
      </c>
      <c r="U6170">
        <f t="shared" si="184"/>
        <v>0</v>
      </c>
      <c r="V6170">
        <v>0</v>
      </c>
      <c r="W6170">
        <v>0</v>
      </c>
    </row>
    <row r="6171" spans="14:23" ht="15" customHeight="1" x14ac:dyDescent="0.25">
      <c r="N6171" t="s">
        <v>16379</v>
      </c>
      <c r="O6171" t="s">
        <v>2407</v>
      </c>
      <c r="P6171" t="s">
        <v>16599</v>
      </c>
      <c r="Q6171" s="16" t="s">
        <v>2474</v>
      </c>
      <c r="R6171">
        <v>1</v>
      </c>
      <c r="S6171">
        <v>1</v>
      </c>
      <c r="T6171">
        <v>1</v>
      </c>
      <c r="U6171">
        <f t="shared" si="184"/>
        <v>0</v>
      </c>
      <c r="V6171">
        <v>0</v>
      </c>
      <c r="W6171">
        <v>0</v>
      </c>
    </row>
    <row r="6172" spans="14:23" ht="15" customHeight="1" x14ac:dyDescent="0.25">
      <c r="N6172" t="s">
        <v>16379</v>
      </c>
      <c r="O6172" t="s">
        <v>2407</v>
      </c>
      <c r="P6172" t="s">
        <v>16600</v>
      </c>
      <c r="Q6172" s="16" t="s">
        <v>16601</v>
      </c>
      <c r="R6172">
        <v>1</v>
      </c>
      <c r="S6172">
        <v>1</v>
      </c>
      <c r="T6172">
        <v>1</v>
      </c>
      <c r="U6172">
        <f t="shared" si="184"/>
        <v>0</v>
      </c>
      <c r="V6172">
        <v>0</v>
      </c>
      <c r="W6172">
        <v>0</v>
      </c>
    </row>
    <row r="6173" spans="14:23" ht="15" customHeight="1" x14ac:dyDescent="0.25">
      <c r="N6173" t="s">
        <v>16379</v>
      </c>
      <c r="O6173" t="s">
        <v>2407</v>
      </c>
      <c r="P6173" t="s">
        <v>16602</v>
      </c>
      <c r="Q6173" s="16" t="s">
        <v>16603</v>
      </c>
      <c r="R6173">
        <v>7</v>
      </c>
      <c r="S6173">
        <v>2</v>
      </c>
      <c r="T6173">
        <v>7</v>
      </c>
      <c r="U6173">
        <f t="shared" si="184"/>
        <v>0</v>
      </c>
      <c r="V6173">
        <v>0</v>
      </c>
      <c r="W6173">
        <v>0</v>
      </c>
    </row>
    <row r="6174" spans="14:23" ht="15" customHeight="1" x14ac:dyDescent="0.25">
      <c r="N6174" t="s">
        <v>16379</v>
      </c>
      <c r="O6174" t="s">
        <v>2407</v>
      </c>
      <c r="P6174" t="s">
        <v>16604</v>
      </c>
      <c r="Q6174" s="16" t="s">
        <v>16605</v>
      </c>
      <c r="R6174">
        <v>2</v>
      </c>
      <c r="S6174">
        <v>1</v>
      </c>
      <c r="T6174">
        <v>2</v>
      </c>
      <c r="U6174">
        <f t="shared" si="184"/>
        <v>0</v>
      </c>
      <c r="V6174">
        <v>0</v>
      </c>
      <c r="W6174">
        <v>0</v>
      </c>
    </row>
    <row r="6175" spans="14:23" ht="15" customHeight="1" x14ac:dyDescent="0.25">
      <c r="N6175" t="s">
        <v>16379</v>
      </c>
      <c r="O6175" t="s">
        <v>2407</v>
      </c>
      <c r="P6175" t="s">
        <v>16606</v>
      </c>
      <c r="Q6175" s="16" t="s">
        <v>16607</v>
      </c>
      <c r="R6175">
        <v>1</v>
      </c>
      <c r="S6175">
        <v>1</v>
      </c>
      <c r="T6175">
        <v>1</v>
      </c>
      <c r="U6175">
        <f t="shared" si="184"/>
        <v>0</v>
      </c>
      <c r="V6175">
        <v>0</v>
      </c>
      <c r="W6175">
        <v>0</v>
      </c>
    </row>
    <row r="6176" spans="14:23" ht="15" customHeight="1" x14ac:dyDescent="0.25">
      <c r="N6176" t="s">
        <v>16379</v>
      </c>
      <c r="O6176" t="s">
        <v>2407</v>
      </c>
      <c r="P6176" t="s">
        <v>16608</v>
      </c>
      <c r="Q6176" s="16" t="s">
        <v>16452</v>
      </c>
      <c r="R6176">
        <v>6</v>
      </c>
      <c r="S6176">
        <v>6</v>
      </c>
      <c r="T6176">
        <v>6</v>
      </c>
      <c r="U6176">
        <f t="shared" si="184"/>
        <v>0</v>
      </c>
      <c r="V6176">
        <v>0</v>
      </c>
      <c r="W6176">
        <v>0</v>
      </c>
    </row>
    <row r="6177" spans="14:23" ht="15" customHeight="1" x14ac:dyDescent="0.25">
      <c r="N6177" t="s">
        <v>16379</v>
      </c>
      <c r="O6177" t="s">
        <v>2407</v>
      </c>
      <c r="P6177" t="s">
        <v>16609</v>
      </c>
      <c r="Q6177" s="16" t="s">
        <v>16610</v>
      </c>
      <c r="R6177">
        <v>8</v>
      </c>
      <c r="S6177">
        <v>2</v>
      </c>
      <c r="T6177">
        <v>8</v>
      </c>
      <c r="U6177">
        <f t="shared" si="184"/>
        <v>0</v>
      </c>
      <c r="V6177">
        <v>0</v>
      </c>
      <c r="W6177">
        <v>0</v>
      </c>
    </row>
    <row r="6178" spans="14:23" ht="15" customHeight="1" x14ac:dyDescent="0.25">
      <c r="N6178" t="s">
        <v>16379</v>
      </c>
      <c r="O6178" t="s">
        <v>2407</v>
      </c>
      <c r="P6178" t="s">
        <v>16611</v>
      </c>
      <c r="Q6178" s="16" t="s">
        <v>16460</v>
      </c>
      <c r="R6178">
        <v>1</v>
      </c>
      <c r="S6178">
        <v>1</v>
      </c>
      <c r="T6178">
        <v>1</v>
      </c>
      <c r="U6178">
        <f t="shared" si="184"/>
        <v>0</v>
      </c>
      <c r="V6178">
        <v>0</v>
      </c>
      <c r="W6178">
        <v>0</v>
      </c>
    </row>
    <row r="6179" spans="14:23" ht="15" customHeight="1" x14ac:dyDescent="0.25">
      <c r="N6179" t="s">
        <v>16379</v>
      </c>
      <c r="O6179" t="s">
        <v>2407</v>
      </c>
      <c r="P6179" t="s">
        <v>16612</v>
      </c>
      <c r="Q6179" s="16" t="s">
        <v>2467</v>
      </c>
      <c r="R6179">
        <v>1</v>
      </c>
      <c r="S6179">
        <v>1</v>
      </c>
      <c r="T6179">
        <v>1</v>
      </c>
      <c r="U6179">
        <f t="shared" si="184"/>
        <v>0</v>
      </c>
      <c r="V6179">
        <v>0</v>
      </c>
      <c r="W6179">
        <v>0</v>
      </c>
    </row>
    <row r="6180" spans="14:23" ht="15" customHeight="1" x14ac:dyDescent="0.25">
      <c r="N6180" t="s">
        <v>16379</v>
      </c>
      <c r="O6180" t="s">
        <v>2407</v>
      </c>
      <c r="P6180" t="s">
        <v>16613</v>
      </c>
      <c r="Q6180" s="16" t="s">
        <v>16614</v>
      </c>
      <c r="R6180">
        <v>8</v>
      </c>
      <c r="S6180">
        <v>2</v>
      </c>
      <c r="T6180">
        <v>8</v>
      </c>
      <c r="U6180">
        <f t="shared" si="184"/>
        <v>0</v>
      </c>
      <c r="V6180">
        <v>0</v>
      </c>
      <c r="W6180">
        <v>0</v>
      </c>
    </row>
    <row r="6181" spans="14:23" ht="15" customHeight="1" x14ac:dyDescent="0.25">
      <c r="N6181" t="s">
        <v>16379</v>
      </c>
      <c r="O6181" t="s">
        <v>2407</v>
      </c>
      <c r="P6181" t="s">
        <v>16615</v>
      </c>
      <c r="Q6181" s="16" t="s">
        <v>16616</v>
      </c>
      <c r="R6181">
        <v>2</v>
      </c>
      <c r="S6181">
        <v>1</v>
      </c>
      <c r="T6181">
        <v>2</v>
      </c>
      <c r="U6181">
        <f t="shared" ref="U6181:U6244" si="185">IF(V6181=0, 0, "")</f>
        <v>0</v>
      </c>
      <c r="V6181">
        <v>0</v>
      </c>
      <c r="W6181">
        <v>0</v>
      </c>
    </row>
    <row r="6182" spans="14:23" ht="15" customHeight="1" x14ac:dyDescent="0.25">
      <c r="N6182" t="s">
        <v>16379</v>
      </c>
      <c r="O6182" t="s">
        <v>2407</v>
      </c>
      <c r="P6182" t="s">
        <v>16617</v>
      </c>
      <c r="Q6182" s="16" t="s">
        <v>2559</v>
      </c>
      <c r="R6182">
        <v>1</v>
      </c>
      <c r="S6182">
        <v>1</v>
      </c>
      <c r="T6182">
        <v>1</v>
      </c>
      <c r="U6182">
        <f t="shared" si="185"/>
        <v>0</v>
      </c>
      <c r="V6182">
        <v>0</v>
      </c>
      <c r="W6182">
        <v>0</v>
      </c>
    </row>
    <row r="6183" spans="14:23" ht="15" customHeight="1" x14ac:dyDescent="0.25">
      <c r="N6183" t="s">
        <v>16379</v>
      </c>
      <c r="O6183" t="s">
        <v>2407</v>
      </c>
      <c r="P6183" t="s">
        <v>16618</v>
      </c>
      <c r="Q6183" s="16" t="s">
        <v>16619</v>
      </c>
      <c r="R6183">
        <v>5</v>
      </c>
      <c r="S6183">
        <v>3</v>
      </c>
      <c r="T6183">
        <v>5</v>
      </c>
      <c r="U6183">
        <f t="shared" si="185"/>
        <v>0</v>
      </c>
      <c r="V6183">
        <v>0</v>
      </c>
      <c r="W6183">
        <v>0</v>
      </c>
    </row>
    <row r="6184" spans="14:23" ht="15" customHeight="1" x14ac:dyDescent="0.25">
      <c r="N6184" t="s">
        <v>16379</v>
      </c>
      <c r="O6184" t="s">
        <v>2407</v>
      </c>
      <c r="P6184" t="s">
        <v>16620</v>
      </c>
      <c r="Q6184" s="16" t="s">
        <v>16621</v>
      </c>
      <c r="R6184">
        <v>2</v>
      </c>
      <c r="S6184">
        <v>1</v>
      </c>
      <c r="T6184">
        <v>2</v>
      </c>
      <c r="U6184">
        <f t="shared" si="185"/>
        <v>0</v>
      </c>
      <c r="V6184">
        <v>0</v>
      </c>
      <c r="W6184">
        <v>0</v>
      </c>
    </row>
    <row r="6185" spans="14:23" ht="15" customHeight="1" x14ac:dyDescent="0.25">
      <c r="N6185" t="s">
        <v>16379</v>
      </c>
      <c r="O6185" t="s">
        <v>2407</v>
      </c>
      <c r="P6185" t="s">
        <v>16622</v>
      </c>
      <c r="Q6185" s="16" t="s">
        <v>2484</v>
      </c>
      <c r="R6185">
        <v>4</v>
      </c>
      <c r="S6185">
        <v>3</v>
      </c>
      <c r="T6185">
        <v>4</v>
      </c>
      <c r="U6185">
        <f t="shared" si="185"/>
        <v>0</v>
      </c>
      <c r="V6185">
        <v>0</v>
      </c>
      <c r="W6185">
        <v>0</v>
      </c>
    </row>
    <row r="6186" spans="14:23" ht="15" customHeight="1" x14ac:dyDescent="0.25">
      <c r="N6186" t="s">
        <v>16379</v>
      </c>
      <c r="O6186" t="s">
        <v>2407</v>
      </c>
      <c r="P6186" t="s">
        <v>16623</v>
      </c>
      <c r="Q6186" s="16" t="s">
        <v>16624</v>
      </c>
      <c r="R6186">
        <v>3</v>
      </c>
      <c r="S6186">
        <v>3</v>
      </c>
      <c r="T6186">
        <v>3</v>
      </c>
      <c r="U6186">
        <f t="shared" si="185"/>
        <v>0</v>
      </c>
      <c r="V6186">
        <v>0</v>
      </c>
      <c r="W6186">
        <v>0</v>
      </c>
    </row>
    <row r="6187" spans="14:23" ht="15" customHeight="1" x14ac:dyDescent="0.25">
      <c r="N6187" t="s">
        <v>16379</v>
      </c>
      <c r="O6187" t="s">
        <v>2407</v>
      </c>
      <c r="P6187" t="s">
        <v>16625</v>
      </c>
      <c r="Q6187" s="16" t="s">
        <v>2452</v>
      </c>
      <c r="R6187">
        <v>37</v>
      </c>
      <c r="S6187">
        <v>8</v>
      </c>
      <c r="T6187">
        <v>37</v>
      </c>
      <c r="U6187">
        <f t="shared" si="185"/>
        <v>0</v>
      </c>
      <c r="V6187">
        <v>0</v>
      </c>
      <c r="W6187">
        <v>0</v>
      </c>
    </row>
    <row r="6188" spans="14:23" ht="15" customHeight="1" x14ac:dyDescent="0.25">
      <c r="N6188" t="s">
        <v>16379</v>
      </c>
      <c r="O6188" t="s">
        <v>2407</v>
      </c>
      <c r="P6188" t="s">
        <v>16626</v>
      </c>
      <c r="Q6188" s="16" t="s">
        <v>16524</v>
      </c>
      <c r="R6188">
        <v>33</v>
      </c>
      <c r="S6188">
        <v>6</v>
      </c>
      <c r="T6188">
        <v>33</v>
      </c>
      <c r="U6188">
        <f t="shared" si="185"/>
        <v>0</v>
      </c>
      <c r="V6188">
        <v>0</v>
      </c>
      <c r="W6188">
        <v>0</v>
      </c>
    </row>
    <row r="6189" spans="14:23" ht="15" customHeight="1" x14ac:dyDescent="0.25">
      <c r="N6189" t="s">
        <v>16379</v>
      </c>
      <c r="O6189" t="s">
        <v>2407</v>
      </c>
      <c r="P6189" t="s">
        <v>16627</v>
      </c>
      <c r="Q6189" s="16" t="s">
        <v>16628</v>
      </c>
      <c r="R6189">
        <v>1</v>
      </c>
      <c r="S6189">
        <v>1</v>
      </c>
      <c r="T6189">
        <v>1</v>
      </c>
      <c r="U6189">
        <f t="shared" si="185"/>
        <v>0</v>
      </c>
      <c r="V6189">
        <v>0</v>
      </c>
      <c r="W6189">
        <v>0</v>
      </c>
    </row>
    <row r="6190" spans="14:23" ht="15" customHeight="1" x14ac:dyDescent="0.25">
      <c r="N6190" t="s">
        <v>16379</v>
      </c>
      <c r="O6190" t="s">
        <v>2407</v>
      </c>
      <c r="P6190" t="s">
        <v>16629</v>
      </c>
      <c r="Q6190" s="16" t="s">
        <v>16630</v>
      </c>
      <c r="R6190">
        <v>2</v>
      </c>
      <c r="S6190">
        <v>2</v>
      </c>
      <c r="T6190">
        <v>2</v>
      </c>
      <c r="U6190">
        <f t="shared" si="185"/>
        <v>0</v>
      </c>
      <c r="V6190">
        <v>0</v>
      </c>
      <c r="W6190">
        <v>0</v>
      </c>
    </row>
    <row r="6191" spans="14:23" ht="15" customHeight="1" x14ac:dyDescent="0.25">
      <c r="N6191" t="s">
        <v>16379</v>
      </c>
      <c r="O6191" t="s">
        <v>2407</v>
      </c>
      <c r="P6191" t="s">
        <v>16631</v>
      </c>
      <c r="Q6191" s="16" t="s">
        <v>16632</v>
      </c>
      <c r="R6191">
        <v>3</v>
      </c>
      <c r="S6191">
        <v>3</v>
      </c>
      <c r="T6191">
        <v>3</v>
      </c>
      <c r="U6191">
        <f t="shared" si="185"/>
        <v>0</v>
      </c>
      <c r="V6191">
        <v>0</v>
      </c>
      <c r="W6191">
        <v>0</v>
      </c>
    </row>
    <row r="6192" spans="14:23" ht="15" customHeight="1" x14ac:dyDescent="0.25">
      <c r="N6192" t="s">
        <v>16379</v>
      </c>
      <c r="O6192" t="s">
        <v>2407</v>
      </c>
      <c r="P6192" t="s">
        <v>16633</v>
      </c>
      <c r="Q6192" s="16" t="s">
        <v>16634</v>
      </c>
      <c r="R6192">
        <v>31</v>
      </c>
      <c r="S6192">
        <v>4</v>
      </c>
      <c r="T6192">
        <v>31</v>
      </c>
      <c r="U6192">
        <f t="shared" si="185"/>
        <v>0</v>
      </c>
      <c r="V6192">
        <v>0</v>
      </c>
      <c r="W6192">
        <v>0</v>
      </c>
    </row>
    <row r="6193" spans="14:23" ht="15" customHeight="1" x14ac:dyDescent="0.25">
      <c r="N6193" t="s">
        <v>16379</v>
      </c>
      <c r="O6193" t="s">
        <v>2407</v>
      </c>
      <c r="P6193" t="s">
        <v>16635</v>
      </c>
      <c r="Q6193" s="16" t="s">
        <v>16636</v>
      </c>
      <c r="R6193">
        <v>35</v>
      </c>
      <c r="S6193">
        <v>6</v>
      </c>
      <c r="T6193">
        <v>35</v>
      </c>
      <c r="U6193">
        <f t="shared" si="185"/>
        <v>0</v>
      </c>
      <c r="V6193">
        <v>0</v>
      </c>
      <c r="W6193">
        <v>0</v>
      </c>
    </row>
    <row r="6194" spans="14:23" ht="15" customHeight="1" x14ac:dyDescent="0.25">
      <c r="N6194" t="s">
        <v>16379</v>
      </c>
      <c r="O6194" t="s">
        <v>2407</v>
      </c>
      <c r="P6194" t="s">
        <v>16637</v>
      </c>
      <c r="Q6194" s="16" t="s">
        <v>16638</v>
      </c>
      <c r="R6194">
        <v>4</v>
      </c>
      <c r="S6194">
        <v>2</v>
      </c>
      <c r="T6194">
        <v>4</v>
      </c>
      <c r="U6194">
        <f t="shared" si="185"/>
        <v>0</v>
      </c>
      <c r="V6194">
        <v>0</v>
      </c>
      <c r="W6194">
        <v>0</v>
      </c>
    </row>
    <row r="6195" spans="14:23" ht="15" customHeight="1" x14ac:dyDescent="0.25">
      <c r="N6195" t="s">
        <v>16379</v>
      </c>
      <c r="O6195" t="s">
        <v>2407</v>
      </c>
      <c r="P6195" t="s">
        <v>16639</v>
      </c>
      <c r="Q6195" s="16" t="s">
        <v>16640</v>
      </c>
      <c r="R6195">
        <v>1</v>
      </c>
      <c r="S6195">
        <v>1</v>
      </c>
      <c r="T6195">
        <v>1</v>
      </c>
      <c r="U6195">
        <f t="shared" si="185"/>
        <v>0</v>
      </c>
      <c r="V6195">
        <v>0</v>
      </c>
      <c r="W6195">
        <v>0</v>
      </c>
    </row>
    <row r="6196" spans="14:23" ht="15" customHeight="1" x14ac:dyDescent="0.25">
      <c r="N6196" t="s">
        <v>16379</v>
      </c>
      <c r="O6196" t="s">
        <v>2407</v>
      </c>
      <c r="P6196" t="s">
        <v>16641</v>
      </c>
      <c r="Q6196" s="16" t="s">
        <v>16636</v>
      </c>
      <c r="R6196">
        <v>4</v>
      </c>
      <c r="S6196">
        <v>2</v>
      </c>
      <c r="T6196">
        <v>4</v>
      </c>
      <c r="U6196">
        <f t="shared" si="185"/>
        <v>0</v>
      </c>
      <c r="V6196">
        <v>0</v>
      </c>
      <c r="W6196">
        <v>0</v>
      </c>
    </row>
    <row r="6197" spans="14:23" ht="15" customHeight="1" x14ac:dyDescent="0.25">
      <c r="N6197" t="s">
        <v>16379</v>
      </c>
      <c r="O6197" t="s">
        <v>2407</v>
      </c>
      <c r="P6197" t="s">
        <v>16642</v>
      </c>
      <c r="Q6197" s="16" t="s">
        <v>16643</v>
      </c>
      <c r="R6197">
        <v>8</v>
      </c>
      <c r="S6197">
        <v>2</v>
      </c>
      <c r="T6197">
        <v>8</v>
      </c>
      <c r="U6197">
        <f t="shared" si="185"/>
        <v>0</v>
      </c>
      <c r="V6197">
        <v>0</v>
      </c>
      <c r="W6197">
        <v>0</v>
      </c>
    </row>
    <row r="6198" spans="14:23" ht="15" customHeight="1" x14ac:dyDescent="0.25">
      <c r="N6198" t="s">
        <v>16379</v>
      </c>
      <c r="O6198" t="s">
        <v>2407</v>
      </c>
      <c r="P6198" t="s">
        <v>16644</v>
      </c>
      <c r="Q6198" s="16" t="s">
        <v>2502</v>
      </c>
      <c r="R6198">
        <v>2</v>
      </c>
      <c r="S6198">
        <v>1</v>
      </c>
      <c r="T6198">
        <v>2</v>
      </c>
      <c r="U6198">
        <f t="shared" si="185"/>
        <v>0</v>
      </c>
      <c r="V6198">
        <v>0</v>
      </c>
      <c r="W6198">
        <v>0</v>
      </c>
    </row>
    <row r="6199" spans="14:23" ht="15" customHeight="1" x14ac:dyDescent="0.25">
      <c r="N6199" t="s">
        <v>16379</v>
      </c>
      <c r="O6199" t="s">
        <v>2407</v>
      </c>
      <c r="P6199" t="s">
        <v>16645</v>
      </c>
      <c r="Q6199" s="16" t="s">
        <v>16646</v>
      </c>
      <c r="R6199">
        <v>2</v>
      </c>
      <c r="S6199">
        <v>2</v>
      </c>
      <c r="T6199">
        <v>2</v>
      </c>
      <c r="U6199">
        <f t="shared" si="185"/>
        <v>0</v>
      </c>
      <c r="V6199">
        <v>0</v>
      </c>
      <c r="W6199">
        <v>0</v>
      </c>
    </row>
    <row r="6200" spans="14:23" ht="15" customHeight="1" x14ac:dyDescent="0.25">
      <c r="N6200" t="s">
        <v>16379</v>
      </c>
      <c r="O6200" t="s">
        <v>2407</v>
      </c>
      <c r="P6200" t="s">
        <v>16647</v>
      </c>
      <c r="Q6200" s="16" t="s">
        <v>16648</v>
      </c>
      <c r="R6200">
        <v>2</v>
      </c>
      <c r="S6200">
        <v>2</v>
      </c>
      <c r="T6200">
        <v>2</v>
      </c>
      <c r="U6200">
        <f t="shared" si="185"/>
        <v>0</v>
      </c>
      <c r="V6200">
        <v>0</v>
      </c>
      <c r="W6200">
        <v>0</v>
      </c>
    </row>
    <row r="6201" spans="14:23" ht="15" customHeight="1" x14ac:dyDescent="0.25">
      <c r="N6201" t="s">
        <v>16379</v>
      </c>
      <c r="O6201" t="s">
        <v>2407</v>
      </c>
      <c r="P6201" t="s">
        <v>16649</v>
      </c>
      <c r="Q6201" s="16" t="s">
        <v>2441</v>
      </c>
      <c r="R6201">
        <v>4</v>
      </c>
      <c r="S6201">
        <v>3</v>
      </c>
      <c r="T6201">
        <v>4</v>
      </c>
      <c r="U6201">
        <f t="shared" si="185"/>
        <v>0</v>
      </c>
      <c r="V6201">
        <v>0</v>
      </c>
      <c r="W6201">
        <v>0</v>
      </c>
    </row>
    <row r="6202" spans="14:23" ht="15" customHeight="1" x14ac:dyDescent="0.25">
      <c r="N6202" t="s">
        <v>16379</v>
      </c>
      <c r="O6202" t="s">
        <v>2407</v>
      </c>
      <c r="P6202" t="s">
        <v>16650</v>
      </c>
      <c r="Q6202" s="16" t="s">
        <v>16651</v>
      </c>
      <c r="R6202">
        <v>3</v>
      </c>
      <c r="S6202">
        <v>3</v>
      </c>
      <c r="T6202">
        <v>3</v>
      </c>
      <c r="U6202">
        <f t="shared" si="185"/>
        <v>0</v>
      </c>
      <c r="V6202">
        <v>0</v>
      </c>
      <c r="W6202">
        <v>0</v>
      </c>
    </row>
    <row r="6203" spans="14:23" ht="15" customHeight="1" x14ac:dyDescent="0.25">
      <c r="N6203" t="s">
        <v>16379</v>
      </c>
      <c r="O6203" t="s">
        <v>2407</v>
      </c>
      <c r="P6203" t="s">
        <v>16652</v>
      </c>
      <c r="Q6203" s="16" t="s">
        <v>16653</v>
      </c>
      <c r="R6203">
        <v>1</v>
      </c>
      <c r="S6203">
        <v>1</v>
      </c>
      <c r="T6203">
        <v>1</v>
      </c>
      <c r="U6203">
        <f t="shared" si="185"/>
        <v>0</v>
      </c>
      <c r="V6203">
        <v>0</v>
      </c>
      <c r="W6203">
        <v>0</v>
      </c>
    </row>
    <row r="6204" spans="14:23" ht="15" customHeight="1" x14ac:dyDescent="0.25">
      <c r="N6204" t="s">
        <v>16379</v>
      </c>
      <c r="O6204" t="s">
        <v>2407</v>
      </c>
      <c r="P6204" t="s">
        <v>16654</v>
      </c>
      <c r="Q6204" s="16" t="s">
        <v>16655</v>
      </c>
      <c r="R6204">
        <v>5</v>
      </c>
      <c r="S6204">
        <v>4</v>
      </c>
      <c r="T6204">
        <v>5</v>
      </c>
      <c r="U6204">
        <f t="shared" si="185"/>
        <v>0</v>
      </c>
      <c r="V6204">
        <v>0</v>
      </c>
      <c r="W6204">
        <v>0</v>
      </c>
    </row>
    <row r="6205" spans="14:23" ht="15" customHeight="1" x14ac:dyDescent="0.25">
      <c r="N6205" t="s">
        <v>16379</v>
      </c>
      <c r="O6205" t="s">
        <v>2407</v>
      </c>
      <c r="P6205" t="s">
        <v>16656</v>
      </c>
      <c r="Q6205" s="16" t="s">
        <v>16657</v>
      </c>
      <c r="R6205">
        <v>16</v>
      </c>
      <c r="S6205">
        <v>5</v>
      </c>
      <c r="T6205">
        <v>16</v>
      </c>
      <c r="U6205">
        <f t="shared" si="185"/>
        <v>0</v>
      </c>
      <c r="V6205">
        <v>0</v>
      </c>
      <c r="W6205">
        <v>0</v>
      </c>
    </row>
    <row r="6206" spans="14:23" ht="15" customHeight="1" x14ac:dyDescent="0.25">
      <c r="N6206" t="s">
        <v>16379</v>
      </c>
      <c r="O6206" t="s">
        <v>2407</v>
      </c>
      <c r="P6206" t="s">
        <v>16658</v>
      </c>
      <c r="Q6206" s="16" t="s">
        <v>16659</v>
      </c>
      <c r="R6206">
        <v>3</v>
      </c>
      <c r="S6206">
        <v>2</v>
      </c>
      <c r="T6206">
        <v>3</v>
      </c>
      <c r="U6206">
        <f t="shared" si="185"/>
        <v>0</v>
      </c>
      <c r="V6206">
        <v>0</v>
      </c>
      <c r="W6206">
        <v>0</v>
      </c>
    </row>
    <row r="6207" spans="14:23" ht="15" customHeight="1" x14ac:dyDescent="0.25">
      <c r="N6207" t="s">
        <v>16379</v>
      </c>
      <c r="O6207" t="s">
        <v>2407</v>
      </c>
      <c r="P6207" t="s">
        <v>16660</v>
      </c>
      <c r="Q6207" s="16" t="s">
        <v>16661</v>
      </c>
      <c r="R6207">
        <v>9</v>
      </c>
      <c r="S6207">
        <v>3</v>
      </c>
      <c r="T6207">
        <v>9</v>
      </c>
      <c r="U6207">
        <f t="shared" si="185"/>
        <v>0</v>
      </c>
      <c r="V6207">
        <v>0</v>
      </c>
      <c r="W6207">
        <v>0</v>
      </c>
    </row>
    <row r="6208" spans="14:23" ht="15" customHeight="1" x14ac:dyDescent="0.25">
      <c r="N6208" t="s">
        <v>16379</v>
      </c>
      <c r="O6208" t="s">
        <v>2407</v>
      </c>
      <c r="P6208" t="s">
        <v>16662</v>
      </c>
      <c r="Q6208" s="16" t="s">
        <v>2441</v>
      </c>
      <c r="R6208">
        <v>6</v>
      </c>
      <c r="S6208">
        <v>4</v>
      </c>
      <c r="T6208">
        <v>6</v>
      </c>
      <c r="U6208">
        <f t="shared" si="185"/>
        <v>0</v>
      </c>
      <c r="V6208">
        <v>0</v>
      </c>
      <c r="W6208">
        <v>0</v>
      </c>
    </row>
    <row r="6209" spans="14:23" ht="15" customHeight="1" x14ac:dyDescent="0.25">
      <c r="N6209" t="s">
        <v>16379</v>
      </c>
      <c r="O6209" t="s">
        <v>2407</v>
      </c>
      <c r="P6209" t="s">
        <v>16663</v>
      </c>
      <c r="Q6209" s="16" t="s">
        <v>16664</v>
      </c>
      <c r="R6209">
        <v>2</v>
      </c>
      <c r="S6209">
        <v>1</v>
      </c>
      <c r="T6209">
        <v>2</v>
      </c>
      <c r="U6209">
        <f t="shared" si="185"/>
        <v>0</v>
      </c>
      <c r="V6209">
        <v>0</v>
      </c>
      <c r="W6209">
        <v>0</v>
      </c>
    </row>
    <row r="6210" spans="14:23" ht="15" customHeight="1" x14ac:dyDescent="0.25">
      <c r="N6210" t="s">
        <v>16379</v>
      </c>
      <c r="O6210" t="s">
        <v>2407</v>
      </c>
      <c r="P6210" t="s">
        <v>16665</v>
      </c>
      <c r="Q6210" s="16" t="s">
        <v>2549</v>
      </c>
      <c r="R6210">
        <v>1</v>
      </c>
      <c r="S6210">
        <v>1</v>
      </c>
      <c r="T6210">
        <v>1</v>
      </c>
      <c r="U6210">
        <f t="shared" si="185"/>
        <v>0</v>
      </c>
      <c r="V6210">
        <v>0</v>
      </c>
      <c r="W6210">
        <v>0</v>
      </c>
    </row>
    <row r="6211" spans="14:23" ht="15" customHeight="1" x14ac:dyDescent="0.25">
      <c r="N6211" t="s">
        <v>16379</v>
      </c>
      <c r="O6211" t="s">
        <v>2407</v>
      </c>
      <c r="P6211" t="s">
        <v>16666</v>
      </c>
      <c r="Q6211" s="16" t="s">
        <v>16667</v>
      </c>
      <c r="R6211">
        <v>1</v>
      </c>
      <c r="S6211">
        <v>1</v>
      </c>
      <c r="T6211">
        <v>1</v>
      </c>
      <c r="U6211">
        <f t="shared" si="185"/>
        <v>0</v>
      </c>
      <c r="V6211">
        <v>0</v>
      </c>
      <c r="W6211">
        <v>0</v>
      </c>
    </row>
    <row r="6212" spans="14:23" ht="15" customHeight="1" x14ac:dyDescent="0.25">
      <c r="N6212" t="s">
        <v>16379</v>
      </c>
      <c r="O6212" t="s">
        <v>2407</v>
      </c>
      <c r="P6212" t="s">
        <v>16668</v>
      </c>
      <c r="Q6212" s="16" t="s">
        <v>2427</v>
      </c>
      <c r="R6212">
        <v>13</v>
      </c>
      <c r="S6212">
        <v>5</v>
      </c>
      <c r="T6212">
        <v>13</v>
      </c>
      <c r="U6212">
        <f t="shared" si="185"/>
        <v>0</v>
      </c>
      <c r="V6212">
        <v>0</v>
      </c>
      <c r="W6212">
        <v>0</v>
      </c>
    </row>
    <row r="6213" spans="14:23" ht="15" customHeight="1" x14ac:dyDescent="0.25">
      <c r="N6213" t="s">
        <v>16379</v>
      </c>
      <c r="O6213" t="s">
        <v>2407</v>
      </c>
      <c r="P6213" t="s">
        <v>16669</v>
      </c>
      <c r="Q6213" s="16" t="s">
        <v>16670</v>
      </c>
      <c r="R6213">
        <v>3</v>
      </c>
      <c r="S6213">
        <v>2</v>
      </c>
      <c r="T6213">
        <v>3</v>
      </c>
      <c r="U6213">
        <f t="shared" si="185"/>
        <v>0</v>
      </c>
      <c r="V6213">
        <v>0</v>
      </c>
      <c r="W6213">
        <v>0</v>
      </c>
    </row>
    <row r="6214" spans="14:23" ht="15" customHeight="1" x14ac:dyDescent="0.25">
      <c r="N6214" t="s">
        <v>16379</v>
      </c>
      <c r="O6214" t="s">
        <v>2407</v>
      </c>
      <c r="P6214" t="s">
        <v>16671</v>
      </c>
      <c r="Q6214" s="16" t="s">
        <v>16672</v>
      </c>
      <c r="R6214">
        <v>10</v>
      </c>
      <c r="S6214">
        <v>5</v>
      </c>
      <c r="T6214">
        <v>10</v>
      </c>
      <c r="U6214">
        <f t="shared" si="185"/>
        <v>0</v>
      </c>
      <c r="V6214">
        <v>0</v>
      </c>
      <c r="W6214">
        <v>0</v>
      </c>
    </row>
    <row r="6215" spans="14:23" ht="15" customHeight="1" x14ac:dyDescent="0.25">
      <c r="N6215" t="s">
        <v>16379</v>
      </c>
      <c r="O6215" t="s">
        <v>2407</v>
      </c>
      <c r="P6215" t="s">
        <v>16673</v>
      </c>
      <c r="Q6215" s="16" t="s">
        <v>2413</v>
      </c>
      <c r="R6215">
        <v>7</v>
      </c>
      <c r="S6215">
        <v>3</v>
      </c>
      <c r="T6215">
        <v>7</v>
      </c>
      <c r="U6215">
        <f t="shared" si="185"/>
        <v>0</v>
      </c>
      <c r="V6215">
        <v>0</v>
      </c>
      <c r="W6215">
        <v>0</v>
      </c>
    </row>
    <row r="6216" spans="14:23" ht="15" customHeight="1" x14ac:dyDescent="0.25">
      <c r="N6216" t="s">
        <v>16379</v>
      </c>
      <c r="O6216" t="s">
        <v>2407</v>
      </c>
      <c r="P6216" t="s">
        <v>16674</v>
      </c>
      <c r="Q6216" s="16" t="s">
        <v>16409</v>
      </c>
      <c r="R6216">
        <v>3</v>
      </c>
      <c r="S6216">
        <v>1</v>
      </c>
      <c r="T6216">
        <v>3</v>
      </c>
      <c r="U6216">
        <f t="shared" si="185"/>
        <v>0</v>
      </c>
      <c r="V6216">
        <v>0</v>
      </c>
      <c r="W6216">
        <v>0</v>
      </c>
    </row>
    <row r="6217" spans="14:23" ht="15" customHeight="1" x14ac:dyDescent="0.25">
      <c r="N6217" t="s">
        <v>16379</v>
      </c>
      <c r="O6217" t="s">
        <v>2407</v>
      </c>
      <c r="P6217" t="s">
        <v>16675</v>
      </c>
      <c r="Q6217" s="16" t="s">
        <v>16676</v>
      </c>
      <c r="R6217">
        <v>8</v>
      </c>
      <c r="S6217">
        <v>2</v>
      </c>
      <c r="T6217">
        <v>8</v>
      </c>
      <c r="U6217">
        <f t="shared" si="185"/>
        <v>0</v>
      </c>
      <c r="V6217">
        <v>0</v>
      </c>
      <c r="W6217">
        <v>0</v>
      </c>
    </row>
    <row r="6218" spans="14:23" ht="15" customHeight="1" x14ac:dyDescent="0.25">
      <c r="N6218" t="s">
        <v>16379</v>
      </c>
      <c r="O6218" t="s">
        <v>2407</v>
      </c>
      <c r="P6218" t="s">
        <v>16677</v>
      </c>
      <c r="Q6218" s="16" t="s">
        <v>16678</v>
      </c>
      <c r="R6218">
        <v>17</v>
      </c>
      <c r="S6218">
        <v>7</v>
      </c>
      <c r="T6218">
        <v>17</v>
      </c>
      <c r="U6218">
        <f t="shared" si="185"/>
        <v>0</v>
      </c>
      <c r="V6218">
        <v>0</v>
      </c>
      <c r="W6218">
        <v>0</v>
      </c>
    </row>
    <row r="6219" spans="14:23" ht="15" customHeight="1" x14ac:dyDescent="0.25">
      <c r="N6219" t="s">
        <v>16379</v>
      </c>
      <c r="O6219" t="s">
        <v>2407</v>
      </c>
      <c r="P6219" t="s">
        <v>16679</v>
      </c>
      <c r="Q6219" s="16" t="s">
        <v>2549</v>
      </c>
      <c r="R6219">
        <v>6</v>
      </c>
      <c r="S6219">
        <v>1</v>
      </c>
      <c r="T6219">
        <v>6</v>
      </c>
      <c r="U6219">
        <f t="shared" si="185"/>
        <v>0</v>
      </c>
      <c r="V6219">
        <v>0</v>
      </c>
      <c r="W6219">
        <v>0</v>
      </c>
    </row>
    <row r="6220" spans="14:23" ht="15" customHeight="1" x14ac:dyDescent="0.25">
      <c r="N6220" t="s">
        <v>16379</v>
      </c>
      <c r="O6220" t="s">
        <v>2407</v>
      </c>
      <c r="P6220" t="s">
        <v>16680</v>
      </c>
      <c r="Q6220" s="16" t="s">
        <v>16681</v>
      </c>
      <c r="R6220">
        <v>15</v>
      </c>
      <c r="S6220">
        <v>6</v>
      </c>
      <c r="T6220">
        <v>15</v>
      </c>
      <c r="U6220">
        <f t="shared" si="185"/>
        <v>0</v>
      </c>
      <c r="V6220">
        <v>0</v>
      </c>
      <c r="W6220">
        <v>0</v>
      </c>
    </row>
    <row r="6221" spans="14:23" ht="15" customHeight="1" x14ac:dyDescent="0.25">
      <c r="N6221" t="s">
        <v>16379</v>
      </c>
      <c r="O6221" t="s">
        <v>2407</v>
      </c>
      <c r="P6221" t="s">
        <v>16682</v>
      </c>
      <c r="Q6221" s="16" t="s">
        <v>2439</v>
      </c>
      <c r="R6221">
        <v>4</v>
      </c>
      <c r="S6221">
        <v>2</v>
      </c>
      <c r="T6221">
        <v>4</v>
      </c>
      <c r="U6221">
        <f t="shared" si="185"/>
        <v>0</v>
      </c>
      <c r="V6221">
        <v>0</v>
      </c>
      <c r="W6221">
        <v>0</v>
      </c>
    </row>
    <row r="6222" spans="14:23" ht="15" customHeight="1" x14ac:dyDescent="0.25">
      <c r="N6222" t="s">
        <v>16379</v>
      </c>
      <c r="O6222" t="s">
        <v>2407</v>
      </c>
      <c r="P6222" t="s">
        <v>16683</v>
      </c>
      <c r="Q6222" s="16" t="s">
        <v>16684</v>
      </c>
      <c r="R6222">
        <v>8</v>
      </c>
      <c r="S6222">
        <v>2</v>
      </c>
      <c r="T6222">
        <v>8</v>
      </c>
      <c r="U6222">
        <f t="shared" si="185"/>
        <v>0</v>
      </c>
      <c r="V6222">
        <v>0</v>
      </c>
      <c r="W6222">
        <v>0</v>
      </c>
    </row>
    <row r="6223" spans="14:23" ht="15" customHeight="1" x14ac:dyDescent="0.25">
      <c r="N6223" t="s">
        <v>16379</v>
      </c>
      <c r="O6223" t="s">
        <v>2407</v>
      </c>
      <c r="P6223" t="s">
        <v>16685</v>
      </c>
      <c r="Q6223" s="16" t="s">
        <v>16686</v>
      </c>
      <c r="R6223">
        <v>3</v>
      </c>
      <c r="S6223">
        <v>2</v>
      </c>
      <c r="T6223">
        <v>3</v>
      </c>
      <c r="U6223">
        <f t="shared" si="185"/>
        <v>0</v>
      </c>
      <c r="V6223">
        <v>0</v>
      </c>
      <c r="W6223">
        <v>0</v>
      </c>
    </row>
    <row r="6224" spans="14:23" ht="15" customHeight="1" x14ac:dyDescent="0.25">
      <c r="N6224" t="s">
        <v>16379</v>
      </c>
      <c r="O6224" t="s">
        <v>2407</v>
      </c>
      <c r="P6224" t="s">
        <v>16687</v>
      </c>
      <c r="Q6224" s="16" t="s">
        <v>16688</v>
      </c>
      <c r="R6224">
        <v>2</v>
      </c>
      <c r="S6224">
        <v>1</v>
      </c>
      <c r="T6224">
        <v>2</v>
      </c>
      <c r="U6224">
        <f t="shared" si="185"/>
        <v>0</v>
      </c>
      <c r="V6224">
        <v>0</v>
      </c>
      <c r="W6224">
        <v>0</v>
      </c>
    </row>
    <row r="6225" spans="14:23" ht="15" customHeight="1" x14ac:dyDescent="0.25">
      <c r="N6225" t="s">
        <v>16379</v>
      </c>
      <c r="O6225" t="s">
        <v>2407</v>
      </c>
      <c r="P6225" t="s">
        <v>16689</v>
      </c>
      <c r="Q6225" s="16" t="s">
        <v>2573</v>
      </c>
      <c r="R6225">
        <v>2</v>
      </c>
      <c r="S6225">
        <v>1</v>
      </c>
      <c r="T6225">
        <v>2</v>
      </c>
      <c r="U6225">
        <f t="shared" si="185"/>
        <v>0</v>
      </c>
      <c r="V6225">
        <v>0</v>
      </c>
      <c r="W6225">
        <v>0</v>
      </c>
    </row>
    <row r="6226" spans="14:23" ht="15" customHeight="1" x14ac:dyDescent="0.25">
      <c r="N6226" t="s">
        <v>16379</v>
      </c>
      <c r="O6226" t="s">
        <v>2407</v>
      </c>
      <c r="P6226" t="s">
        <v>16690</v>
      </c>
      <c r="Q6226" s="16" t="s">
        <v>16691</v>
      </c>
      <c r="R6226">
        <v>2</v>
      </c>
      <c r="S6226">
        <v>1</v>
      </c>
      <c r="T6226">
        <v>2</v>
      </c>
      <c r="U6226">
        <f t="shared" si="185"/>
        <v>0</v>
      </c>
      <c r="V6226">
        <v>0</v>
      </c>
      <c r="W6226">
        <v>0</v>
      </c>
    </row>
    <row r="6227" spans="14:23" ht="15" customHeight="1" x14ac:dyDescent="0.25">
      <c r="N6227" t="s">
        <v>16379</v>
      </c>
      <c r="O6227" t="s">
        <v>2407</v>
      </c>
      <c r="P6227" t="s">
        <v>16692</v>
      </c>
      <c r="Q6227" s="16" t="s">
        <v>2423</v>
      </c>
      <c r="R6227">
        <v>1</v>
      </c>
      <c r="S6227">
        <v>1</v>
      </c>
      <c r="T6227">
        <v>1</v>
      </c>
      <c r="U6227">
        <f t="shared" si="185"/>
        <v>0</v>
      </c>
      <c r="V6227">
        <v>0</v>
      </c>
      <c r="W6227">
        <v>0</v>
      </c>
    </row>
    <row r="6228" spans="14:23" ht="15" customHeight="1" x14ac:dyDescent="0.25">
      <c r="N6228" t="s">
        <v>16379</v>
      </c>
      <c r="O6228" t="s">
        <v>2407</v>
      </c>
      <c r="P6228" t="s">
        <v>16693</v>
      </c>
      <c r="Q6228" s="16" t="s">
        <v>2427</v>
      </c>
      <c r="R6228">
        <v>1</v>
      </c>
      <c r="S6228">
        <v>1</v>
      </c>
      <c r="T6228">
        <v>1</v>
      </c>
      <c r="U6228">
        <f t="shared" si="185"/>
        <v>0</v>
      </c>
      <c r="V6228">
        <v>0</v>
      </c>
      <c r="W6228">
        <v>0</v>
      </c>
    </row>
    <row r="6229" spans="14:23" ht="15" customHeight="1" x14ac:dyDescent="0.25">
      <c r="N6229" t="s">
        <v>16379</v>
      </c>
      <c r="O6229" t="s">
        <v>2407</v>
      </c>
      <c r="P6229" t="s">
        <v>16694</v>
      </c>
      <c r="Q6229" s="16" t="s">
        <v>16695</v>
      </c>
      <c r="R6229">
        <v>3</v>
      </c>
      <c r="S6229">
        <v>2</v>
      </c>
      <c r="T6229">
        <v>3</v>
      </c>
      <c r="U6229">
        <f t="shared" si="185"/>
        <v>0</v>
      </c>
      <c r="V6229">
        <v>0</v>
      </c>
      <c r="W6229">
        <v>0</v>
      </c>
    </row>
    <row r="6230" spans="14:23" ht="15" customHeight="1" x14ac:dyDescent="0.25">
      <c r="N6230" t="s">
        <v>16379</v>
      </c>
      <c r="O6230" t="s">
        <v>2407</v>
      </c>
      <c r="P6230" t="s">
        <v>16696</v>
      </c>
      <c r="Q6230" s="16" t="s">
        <v>2553</v>
      </c>
      <c r="R6230">
        <v>1</v>
      </c>
      <c r="S6230">
        <v>1</v>
      </c>
      <c r="T6230">
        <v>1</v>
      </c>
      <c r="U6230">
        <f t="shared" si="185"/>
        <v>0</v>
      </c>
      <c r="V6230">
        <v>0</v>
      </c>
      <c r="W6230">
        <v>0</v>
      </c>
    </row>
    <row r="6231" spans="14:23" ht="15" customHeight="1" x14ac:dyDescent="0.25">
      <c r="N6231" t="s">
        <v>16379</v>
      </c>
      <c r="O6231" t="s">
        <v>2407</v>
      </c>
      <c r="P6231" t="s">
        <v>16697</v>
      </c>
      <c r="Q6231" s="16" t="s">
        <v>16698</v>
      </c>
      <c r="R6231">
        <v>50</v>
      </c>
      <c r="S6231">
        <v>4</v>
      </c>
      <c r="T6231">
        <v>50</v>
      </c>
      <c r="U6231">
        <f t="shared" si="185"/>
        <v>0</v>
      </c>
      <c r="V6231">
        <v>0</v>
      </c>
      <c r="W6231">
        <v>0</v>
      </c>
    </row>
    <row r="6232" spans="14:23" ht="15" customHeight="1" x14ac:dyDescent="0.25">
      <c r="N6232" t="s">
        <v>16379</v>
      </c>
      <c r="O6232" t="s">
        <v>2407</v>
      </c>
      <c r="P6232" t="s">
        <v>16699</v>
      </c>
      <c r="Q6232" s="16" t="s">
        <v>2573</v>
      </c>
      <c r="R6232">
        <v>18</v>
      </c>
      <c r="S6232">
        <v>8</v>
      </c>
      <c r="T6232">
        <v>18</v>
      </c>
      <c r="U6232">
        <f t="shared" si="185"/>
        <v>0</v>
      </c>
      <c r="V6232">
        <v>0</v>
      </c>
      <c r="W6232">
        <v>0</v>
      </c>
    </row>
    <row r="6233" spans="14:23" ht="15" customHeight="1" x14ac:dyDescent="0.25">
      <c r="N6233" t="s">
        <v>16379</v>
      </c>
      <c r="O6233" t="s">
        <v>2407</v>
      </c>
      <c r="P6233" t="s">
        <v>16700</v>
      </c>
      <c r="Q6233" s="16" t="s">
        <v>2411</v>
      </c>
      <c r="R6233">
        <v>48</v>
      </c>
      <c r="S6233">
        <v>3</v>
      </c>
      <c r="T6233">
        <v>48</v>
      </c>
      <c r="U6233">
        <f t="shared" si="185"/>
        <v>0</v>
      </c>
      <c r="V6233">
        <v>0</v>
      </c>
      <c r="W6233">
        <v>0</v>
      </c>
    </row>
    <row r="6234" spans="14:23" ht="15" customHeight="1" x14ac:dyDescent="0.25">
      <c r="N6234" t="s">
        <v>16379</v>
      </c>
      <c r="O6234" t="s">
        <v>2407</v>
      </c>
      <c r="P6234" t="s">
        <v>16701</v>
      </c>
      <c r="Q6234" s="16" t="s">
        <v>16702</v>
      </c>
      <c r="R6234">
        <v>48</v>
      </c>
      <c r="S6234">
        <v>3</v>
      </c>
      <c r="T6234">
        <v>48</v>
      </c>
      <c r="U6234">
        <f t="shared" si="185"/>
        <v>0</v>
      </c>
      <c r="V6234">
        <v>0</v>
      </c>
      <c r="W6234">
        <v>0</v>
      </c>
    </row>
    <row r="6235" spans="14:23" ht="15" customHeight="1" x14ac:dyDescent="0.25">
      <c r="N6235" t="s">
        <v>16379</v>
      </c>
      <c r="O6235" t="s">
        <v>2407</v>
      </c>
      <c r="P6235" t="s">
        <v>16703</v>
      </c>
      <c r="Q6235" s="16" t="s">
        <v>16704</v>
      </c>
      <c r="R6235">
        <v>1</v>
      </c>
      <c r="S6235">
        <v>1</v>
      </c>
      <c r="T6235">
        <v>1</v>
      </c>
      <c r="U6235">
        <f t="shared" si="185"/>
        <v>0</v>
      </c>
      <c r="V6235">
        <v>0</v>
      </c>
      <c r="W6235">
        <v>0</v>
      </c>
    </row>
    <row r="6236" spans="14:23" ht="15" customHeight="1" x14ac:dyDescent="0.25">
      <c r="N6236" t="s">
        <v>16379</v>
      </c>
      <c r="O6236" t="s">
        <v>2407</v>
      </c>
      <c r="P6236" t="s">
        <v>16705</v>
      </c>
      <c r="Q6236" s="16" t="s">
        <v>2459</v>
      </c>
      <c r="R6236">
        <v>2</v>
      </c>
      <c r="S6236">
        <v>1</v>
      </c>
      <c r="T6236">
        <v>2</v>
      </c>
      <c r="U6236">
        <f t="shared" si="185"/>
        <v>0</v>
      </c>
      <c r="V6236">
        <v>0</v>
      </c>
      <c r="W6236">
        <v>0</v>
      </c>
    </row>
    <row r="6237" spans="14:23" ht="15" customHeight="1" x14ac:dyDescent="0.25">
      <c r="N6237" t="s">
        <v>16379</v>
      </c>
      <c r="O6237" t="s">
        <v>2407</v>
      </c>
      <c r="P6237" t="s">
        <v>16706</v>
      </c>
      <c r="Q6237" s="16" t="s">
        <v>16707</v>
      </c>
      <c r="R6237">
        <v>2</v>
      </c>
      <c r="S6237">
        <v>1</v>
      </c>
      <c r="T6237">
        <v>2</v>
      </c>
      <c r="U6237">
        <f t="shared" si="185"/>
        <v>0</v>
      </c>
      <c r="V6237">
        <v>0</v>
      </c>
      <c r="W6237">
        <v>0</v>
      </c>
    </row>
    <row r="6238" spans="14:23" ht="15" customHeight="1" x14ac:dyDescent="0.25">
      <c r="N6238" t="s">
        <v>16379</v>
      </c>
      <c r="O6238" t="s">
        <v>2407</v>
      </c>
      <c r="P6238" t="s">
        <v>16708</v>
      </c>
      <c r="Q6238" s="16" t="s">
        <v>16709</v>
      </c>
      <c r="R6238">
        <v>2</v>
      </c>
      <c r="S6238">
        <v>1</v>
      </c>
      <c r="T6238">
        <v>2</v>
      </c>
      <c r="U6238">
        <f t="shared" si="185"/>
        <v>0</v>
      </c>
      <c r="V6238">
        <v>0</v>
      </c>
      <c r="W6238">
        <v>0</v>
      </c>
    </row>
    <row r="6239" spans="14:23" ht="15" customHeight="1" x14ac:dyDescent="0.25">
      <c r="N6239" t="s">
        <v>16379</v>
      </c>
      <c r="O6239" t="s">
        <v>2407</v>
      </c>
      <c r="P6239" t="s">
        <v>16710</v>
      </c>
      <c r="Q6239" s="16" t="s">
        <v>2441</v>
      </c>
      <c r="R6239">
        <v>3</v>
      </c>
      <c r="S6239">
        <v>2</v>
      </c>
      <c r="T6239">
        <v>3</v>
      </c>
      <c r="U6239">
        <f t="shared" si="185"/>
        <v>0</v>
      </c>
      <c r="V6239">
        <v>0</v>
      </c>
      <c r="W6239">
        <v>0</v>
      </c>
    </row>
    <row r="6240" spans="14:23" ht="15" customHeight="1" x14ac:dyDescent="0.25">
      <c r="N6240" t="s">
        <v>16379</v>
      </c>
      <c r="O6240" t="s">
        <v>2407</v>
      </c>
      <c r="P6240" t="s">
        <v>16711</v>
      </c>
      <c r="Q6240" s="16" t="s">
        <v>16712</v>
      </c>
      <c r="R6240">
        <v>17</v>
      </c>
      <c r="S6240">
        <v>11</v>
      </c>
      <c r="T6240">
        <v>17</v>
      </c>
      <c r="U6240">
        <f t="shared" si="185"/>
        <v>0</v>
      </c>
      <c r="V6240">
        <v>0</v>
      </c>
      <c r="W6240">
        <v>0</v>
      </c>
    </row>
    <row r="6241" spans="14:23" ht="15" customHeight="1" x14ac:dyDescent="0.25">
      <c r="N6241" t="s">
        <v>16379</v>
      </c>
      <c r="O6241" t="s">
        <v>2407</v>
      </c>
      <c r="P6241" t="s">
        <v>16713</v>
      </c>
      <c r="Q6241" s="16" t="s">
        <v>16714</v>
      </c>
      <c r="R6241">
        <v>15</v>
      </c>
      <c r="S6241">
        <v>6</v>
      </c>
      <c r="T6241">
        <v>15</v>
      </c>
      <c r="U6241">
        <f t="shared" si="185"/>
        <v>0</v>
      </c>
      <c r="V6241">
        <v>0</v>
      </c>
      <c r="W6241">
        <v>0</v>
      </c>
    </row>
    <row r="6242" spans="14:23" ht="15" customHeight="1" x14ac:dyDescent="0.25">
      <c r="N6242" t="s">
        <v>16379</v>
      </c>
      <c r="O6242" t="s">
        <v>2407</v>
      </c>
      <c r="P6242" t="s">
        <v>16715</v>
      </c>
      <c r="Q6242" s="16" t="s">
        <v>16716</v>
      </c>
      <c r="R6242">
        <v>7</v>
      </c>
      <c r="S6242">
        <v>3</v>
      </c>
      <c r="T6242">
        <v>7</v>
      </c>
      <c r="U6242">
        <f t="shared" si="185"/>
        <v>0</v>
      </c>
      <c r="V6242">
        <v>0</v>
      </c>
      <c r="W6242">
        <v>0</v>
      </c>
    </row>
    <row r="6243" spans="14:23" ht="15" customHeight="1" x14ac:dyDescent="0.25">
      <c r="N6243" t="s">
        <v>16379</v>
      </c>
      <c r="O6243" t="s">
        <v>2407</v>
      </c>
      <c r="P6243" t="s">
        <v>16717</v>
      </c>
      <c r="Q6243" s="16" t="s">
        <v>16718</v>
      </c>
      <c r="R6243">
        <v>19</v>
      </c>
      <c r="S6243">
        <v>8</v>
      </c>
      <c r="T6243">
        <v>19</v>
      </c>
      <c r="U6243">
        <f t="shared" si="185"/>
        <v>0</v>
      </c>
      <c r="V6243">
        <v>0</v>
      </c>
      <c r="W6243">
        <v>0</v>
      </c>
    </row>
    <row r="6244" spans="14:23" ht="15" customHeight="1" x14ac:dyDescent="0.25">
      <c r="N6244" t="s">
        <v>16379</v>
      </c>
      <c r="O6244" t="s">
        <v>2407</v>
      </c>
      <c r="P6244" t="s">
        <v>16719</v>
      </c>
      <c r="Q6244" s="16" t="s">
        <v>16720</v>
      </c>
      <c r="R6244">
        <v>9</v>
      </c>
      <c r="S6244">
        <v>4</v>
      </c>
      <c r="T6244">
        <v>9</v>
      </c>
      <c r="U6244">
        <f t="shared" si="185"/>
        <v>0</v>
      </c>
      <c r="V6244">
        <v>0</v>
      </c>
      <c r="W6244">
        <v>0</v>
      </c>
    </row>
    <row r="6245" spans="14:23" ht="15" customHeight="1" x14ac:dyDescent="0.25">
      <c r="N6245" t="s">
        <v>16379</v>
      </c>
      <c r="O6245" t="s">
        <v>2407</v>
      </c>
      <c r="P6245" t="s">
        <v>16721</v>
      </c>
      <c r="Q6245" s="16" t="s">
        <v>16722</v>
      </c>
      <c r="R6245">
        <v>3</v>
      </c>
      <c r="S6245">
        <v>3</v>
      </c>
      <c r="T6245">
        <v>3</v>
      </c>
      <c r="U6245">
        <f t="shared" ref="U6245:U6308" si="186">IF(V6245=0, 0, "")</f>
        <v>0</v>
      </c>
      <c r="V6245">
        <v>0</v>
      </c>
      <c r="W6245">
        <v>0</v>
      </c>
    </row>
    <row r="6246" spans="14:23" ht="15" customHeight="1" x14ac:dyDescent="0.25">
      <c r="N6246" t="s">
        <v>16379</v>
      </c>
      <c r="O6246" t="s">
        <v>2407</v>
      </c>
      <c r="P6246" t="s">
        <v>16723</v>
      </c>
      <c r="Q6246" s="16" t="s">
        <v>16724</v>
      </c>
      <c r="R6246">
        <v>3</v>
      </c>
      <c r="S6246">
        <v>2</v>
      </c>
      <c r="T6246">
        <v>3</v>
      </c>
      <c r="U6246">
        <f t="shared" si="186"/>
        <v>0</v>
      </c>
      <c r="V6246">
        <v>0</v>
      </c>
      <c r="W6246">
        <v>0</v>
      </c>
    </row>
    <row r="6247" spans="14:23" ht="15" customHeight="1" x14ac:dyDescent="0.25">
      <c r="N6247" t="s">
        <v>16379</v>
      </c>
      <c r="O6247" t="s">
        <v>2407</v>
      </c>
      <c r="P6247" t="s">
        <v>16725</v>
      </c>
      <c r="Q6247" s="16" t="s">
        <v>16726</v>
      </c>
      <c r="R6247">
        <v>7</v>
      </c>
      <c r="S6247">
        <v>4</v>
      </c>
      <c r="T6247">
        <v>7</v>
      </c>
      <c r="U6247">
        <f t="shared" si="186"/>
        <v>0</v>
      </c>
      <c r="V6247">
        <v>0</v>
      </c>
      <c r="W6247">
        <v>0</v>
      </c>
    </row>
    <row r="6248" spans="14:23" ht="15" customHeight="1" x14ac:dyDescent="0.25">
      <c r="N6248" t="s">
        <v>16379</v>
      </c>
      <c r="O6248" t="s">
        <v>2407</v>
      </c>
      <c r="P6248" t="s">
        <v>16727</v>
      </c>
      <c r="Q6248" s="16" t="s">
        <v>16728</v>
      </c>
      <c r="R6248">
        <v>1</v>
      </c>
      <c r="S6248">
        <v>1</v>
      </c>
      <c r="T6248">
        <v>1</v>
      </c>
      <c r="U6248">
        <f t="shared" si="186"/>
        <v>0</v>
      </c>
      <c r="V6248">
        <v>0</v>
      </c>
      <c r="W6248">
        <v>0</v>
      </c>
    </row>
    <row r="6249" spans="14:23" ht="15" customHeight="1" x14ac:dyDescent="0.25">
      <c r="N6249" t="s">
        <v>16379</v>
      </c>
      <c r="O6249" t="s">
        <v>2407</v>
      </c>
      <c r="P6249" t="s">
        <v>16729</v>
      </c>
      <c r="Q6249" s="16" t="s">
        <v>2467</v>
      </c>
      <c r="R6249">
        <v>1</v>
      </c>
      <c r="S6249">
        <v>1</v>
      </c>
      <c r="T6249">
        <v>1</v>
      </c>
      <c r="U6249">
        <f t="shared" si="186"/>
        <v>0</v>
      </c>
      <c r="V6249">
        <v>0</v>
      </c>
      <c r="W6249">
        <v>0</v>
      </c>
    </row>
    <row r="6250" spans="14:23" ht="15" customHeight="1" x14ac:dyDescent="0.25">
      <c r="N6250" t="s">
        <v>16379</v>
      </c>
      <c r="O6250" t="s">
        <v>2407</v>
      </c>
      <c r="P6250" t="s">
        <v>16730</v>
      </c>
      <c r="Q6250" s="16" t="s">
        <v>16731</v>
      </c>
      <c r="R6250">
        <v>2</v>
      </c>
      <c r="S6250">
        <v>1</v>
      </c>
      <c r="T6250">
        <v>2</v>
      </c>
      <c r="U6250">
        <f t="shared" si="186"/>
        <v>0</v>
      </c>
      <c r="V6250">
        <v>0</v>
      </c>
      <c r="W6250">
        <v>0</v>
      </c>
    </row>
    <row r="6251" spans="14:23" ht="15" customHeight="1" x14ac:dyDescent="0.25">
      <c r="N6251" t="s">
        <v>16379</v>
      </c>
      <c r="O6251" t="s">
        <v>2407</v>
      </c>
      <c r="P6251" t="s">
        <v>16732</v>
      </c>
      <c r="Q6251" s="16" t="s">
        <v>16494</v>
      </c>
      <c r="R6251">
        <v>8</v>
      </c>
      <c r="S6251">
        <v>7</v>
      </c>
      <c r="T6251">
        <v>8</v>
      </c>
      <c r="U6251">
        <f t="shared" si="186"/>
        <v>0</v>
      </c>
      <c r="V6251">
        <v>0</v>
      </c>
      <c r="W6251">
        <v>0</v>
      </c>
    </row>
    <row r="6252" spans="14:23" ht="15" customHeight="1" x14ac:dyDescent="0.25">
      <c r="N6252" t="s">
        <v>16379</v>
      </c>
      <c r="O6252" t="s">
        <v>2407</v>
      </c>
      <c r="P6252" t="s">
        <v>16733</v>
      </c>
      <c r="Q6252" s="16" t="s">
        <v>16734</v>
      </c>
      <c r="R6252">
        <v>3</v>
      </c>
      <c r="S6252">
        <v>3</v>
      </c>
      <c r="T6252">
        <v>3</v>
      </c>
      <c r="U6252">
        <f t="shared" si="186"/>
        <v>0</v>
      </c>
      <c r="V6252">
        <v>0</v>
      </c>
      <c r="W6252">
        <v>0</v>
      </c>
    </row>
    <row r="6253" spans="14:23" ht="15" customHeight="1" x14ac:dyDescent="0.25">
      <c r="N6253" t="s">
        <v>16379</v>
      </c>
      <c r="O6253" t="s">
        <v>2407</v>
      </c>
      <c r="P6253" t="s">
        <v>16735</v>
      </c>
      <c r="Q6253" s="16" t="s">
        <v>16736</v>
      </c>
      <c r="R6253">
        <v>15</v>
      </c>
      <c r="S6253">
        <v>9</v>
      </c>
      <c r="T6253">
        <v>15</v>
      </c>
      <c r="U6253">
        <f t="shared" si="186"/>
        <v>0</v>
      </c>
      <c r="V6253">
        <v>0</v>
      </c>
      <c r="W6253">
        <v>0</v>
      </c>
    </row>
    <row r="6254" spans="14:23" ht="15" customHeight="1" x14ac:dyDescent="0.25">
      <c r="N6254" t="s">
        <v>16379</v>
      </c>
      <c r="O6254" t="s">
        <v>2407</v>
      </c>
      <c r="P6254" t="s">
        <v>16737</v>
      </c>
      <c r="Q6254" s="16" t="s">
        <v>16738</v>
      </c>
      <c r="R6254">
        <v>2</v>
      </c>
      <c r="S6254">
        <v>2</v>
      </c>
      <c r="T6254">
        <v>2</v>
      </c>
      <c r="U6254">
        <f t="shared" si="186"/>
        <v>0</v>
      </c>
      <c r="V6254">
        <v>0</v>
      </c>
      <c r="W6254">
        <v>0</v>
      </c>
    </row>
    <row r="6255" spans="14:23" ht="15" customHeight="1" x14ac:dyDescent="0.25">
      <c r="N6255" t="s">
        <v>16379</v>
      </c>
      <c r="O6255" t="s">
        <v>2407</v>
      </c>
      <c r="P6255" t="s">
        <v>16739</v>
      </c>
      <c r="Q6255" s="16" t="s">
        <v>2427</v>
      </c>
      <c r="R6255">
        <v>4</v>
      </c>
      <c r="S6255">
        <v>2</v>
      </c>
      <c r="T6255">
        <v>4</v>
      </c>
      <c r="U6255">
        <f t="shared" si="186"/>
        <v>0</v>
      </c>
      <c r="V6255">
        <v>0</v>
      </c>
      <c r="W6255">
        <v>0</v>
      </c>
    </row>
    <row r="6256" spans="14:23" ht="15" customHeight="1" x14ac:dyDescent="0.25">
      <c r="N6256" t="s">
        <v>16379</v>
      </c>
      <c r="O6256" t="s">
        <v>2407</v>
      </c>
      <c r="P6256" t="s">
        <v>16740</v>
      </c>
      <c r="Q6256" s="16" t="s">
        <v>16741</v>
      </c>
      <c r="R6256">
        <v>2</v>
      </c>
      <c r="S6256">
        <v>2</v>
      </c>
      <c r="T6256">
        <v>2</v>
      </c>
      <c r="U6256">
        <f t="shared" si="186"/>
        <v>0</v>
      </c>
      <c r="V6256">
        <v>0</v>
      </c>
      <c r="W6256">
        <v>0</v>
      </c>
    </row>
    <row r="6257" spans="14:23" ht="15" customHeight="1" x14ac:dyDescent="0.25">
      <c r="N6257" t="s">
        <v>16379</v>
      </c>
      <c r="O6257" t="s">
        <v>2407</v>
      </c>
      <c r="P6257" t="s">
        <v>16742</v>
      </c>
      <c r="Q6257" s="16" t="s">
        <v>16722</v>
      </c>
      <c r="R6257">
        <v>1</v>
      </c>
      <c r="S6257">
        <v>1</v>
      </c>
      <c r="T6257">
        <v>1</v>
      </c>
      <c r="U6257">
        <f t="shared" si="186"/>
        <v>0</v>
      </c>
      <c r="V6257">
        <v>0</v>
      </c>
      <c r="W6257">
        <v>0</v>
      </c>
    </row>
    <row r="6258" spans="14:23" ht="15" customHeight="1" x14ac:dyDescent="0.25">
      <c r="N6258" t="s">
        <v>16379</v>
      </c>
      <c r="O6258" t="s">
        <v>2407</v>
      </c>
      <c r="P6258" t="s">
        <v>16743</v>
      </c>
      <c r="Q6258" s="16" t="s">
        <v>2502</v>
      </c>
      <c r="R6258">
        <v>12</v>
      </c>
      <c r="S6258">
        <v>8</v>
      </c>
      <c r="T6258">
        <v>12</v>
      </c>
      <c r="U6258">
        <f t="shared" si="186"/>
        <v>0</v>
      </c>
      <c r="V6258">
        <v>0</v>
      </c>
      <c r="W6258">
        <v>0</v>
      </c>
    </row>
    <row r="6259" spans="14:23" ht="15" customHeight="1" x14ac:dyDescent="0.25">
      <c r="N6259" t="s">
        <v>16379</v>
      </c>
      <c r="O6259" t="s">
        <v>2407</v>
      </c>
      <c r="P6259" t="s">
        <v>16744</v>
      </c>
      <c r="Q6259" s="16" t="s">
        <v>16745</v>
      </c>
      <c r="R6259">
        <v>2</v>
      </c>
      <c r="S6259">
        <v>1</v>
      </c>
      <c r="T6259">
        <v>2</v>
      </c>
      <c r="U6259">
        <f t="shared" si="186"/>
        <v>0</v>
      </c>
      <c r="V6259">
        <v>0</v>
      </c>
      <c r="W6259">
        <v>0</v>
      </c>
    </row>
    <row r="6260" spans="14:23" ht="15" customHeight="1" x14ac:dyDescent="0.25">
      <c r="N6260" t="s">
        <v>16379</v>
      </c>
      <c r="O6260" t="s">
        <v>2407</v>
      </c>
      <c r="P6260" t="s">
        <v>16746</v>
      </c>
      <c r="Q6260" s="16" t="s">
        <v>2459</v>
      </c>
      <c r="R6260">
        <v>1</v>
      </c>
      <c r="S6260">
        <v>1</v>
      </c>
      <c r="T6260">
        <v>1</v>
      </c>
      <c r="U6260">
        <f t="shared" si="186"/>
        <v>0</v>
      </c>
      <c r="V6260">
        <v>0</v>
      </c>
      <c r="W6260">
        <v>0</v>
      </c>
    </row>
    <row r="6261" spans="14:23" ht="15" customHeight="1" x14ac:dyDescent="0.25">
      <c r="N6261" t="s">
        <v>16379</v>
      </c>
      <c r="O6261" t="s">
        <v>2407</v>
      </c>
      <c r="P6261" t="s">
        <v>16747</v>
      </c>
      <c r="Q6261" s="16" t="s">
        <v>2415</v>
      </c>
      <c r="R6261">
        <v>2</v>
      </c>
      <c r="S6261">
        <v>2</v>
      </c>
      <c r="T6261">
        <v>2</v>
      </c>
      <c r="U6261">
        <f t="shared" si="186"/>
        <v>0</v>
      </c>
      <c r="V6261">
        <v>0</v>
      </c>
      <c r="W6261">
        <v>0</v>
      </c>
    </row>
    <row r="6262" spans="14:23" ht="15" customHeight="1" x14ac:dyDescent="0.25">
      <c r="N6262" t="s">
        <v>16379</v>
      </c>
      <c r="O6262" t="s">
        <v>2407</v>
      </c>
      <c r="P6262" t="s">
        <v>16748</v>
      </c>
      <c r="Q6262" s="16" t="s">
        <v>16749</v>
      </c>
      <c r="R6262">
        <v>1</v>
      </c>
      <c r="S6262">
        <v>1</v>
      </c>
      <c r="T6262">
        <v>1</v>
      </c>
      <c r="U6262">
        <f t="shared" si="186"/>
        <v>0</v>
      </c>
      <c r="V6262">
        <v>0</v>
      </c>
      <c r="W6262">
        <v>0</v>
      </c>
    </row>
    <row r="6263" spans="14:23" ht="15" customHeight="1" x14ac:dyDescent="0.25">
      <c r="N6263" t="s">
        <v>16379</v>
      </c>
      <c r="O6263" t="s">
        <v>2407</v>
      </c>
      <c r="P6263" t="s">
        <v>16750</v>
      </c>
      <c r="Q6263" s="16" t="s">
        <v>2413</v>
      </c>
      <c r="R6263">
        <v>4</v>
      </c>
      <c r="S6263">
        <v>2</v>
      </c>
      <c r="T6263">
        <v>4</v>
      </c>
      <c r="U6263">
        <f t="shared" si="186"/>
        <v>0</v>
      </c>
      <c r="V6263">
        <v>0</v>
      </c>
      <c r="W6263">
        <v>0</v>
      </c>
    </row>
    <row r="6264" spans="14:23" ht="15" customHeight="1" x14ac:dyDescent="0.25">
      <c r="N6264" t="s">
        <v>16379</v>
      </c>
      <c r="O6264" t="s">
        <v>2407</v>
      </c>
      <c r="P6264" t="s">
        <v>16751</v>
      </c>
      <c r="Q6264" s="16" t="s">
        <v>16752</v>
      </c>
      <c r="R6264">
        <v>4</v>
      </c>
      <c r="S6264">
        <v>1</v>
      </c>
      <c r="T6264">
        <v>4</v>
      </c>
      <c r="U6264">
        <f t="shared" si="186"/>
        <v>0</v>
      </c>
      <c r="V6264">
        <v>0</v>
      </c>
      <c r="W6264">
        <v>0</v>
      </c>
    </row>
    <row r="6265" spans="14:23" ht="15" customHeight="1" x14ac:dyDescent="0.25">
      <c r="N6265" t="s">
        <v>16379</v>
      </c>
      <c r="O6265" t="s">
        <v>2407</v>
      </c>
      <c r="P6265" t="s">
        <v>16753</v>
      </c>
      <c r="Q6265" s="16" t="s">
        <v>16754</v>
      </c>
      <c r="R6265">
        <v>3</v>
      </c>
      <c r="S6265">
        <v>3</v>
      </c>
      <c r="T6265">
        <v>3</v>
      </c>
      <c r="U6265">
        <f t="shared" si="186"/>
        <v>0</v>
      </c>
      <c r="V6265">
        <v>0</v>
      </c>
      <c r="W6265">
        <v>0</v>
      </c>
    </row>
    <row r="6266" spans="14:23" ht="15" customHeight="1" x14ac:dyDescent="0.25">
      <c r="N6266" t="s">
        <v>16379</v>
      </c>
      <c r="O6266" t="s">
        <v>2407</v>
      </c>
      <c r="P6266" t="s">
        <v>16755</v>
      </c>
      <c r="Q6266" s="16" t="s">
        <v>16494</v>
      </c>
      <c r="R6266">
        <v>1</v>
      </c>
      <c r="S6266">
        <v>1</v>
      </c>
      <c r="T6266">
        <v>1</v>
      </c>
      <c r="U6266">
        <f t="shared" si="186"/>
        <v>0</v>
      </c>
      <c r="V6266">
        <v>0</v>
      </c>
      <c r="W6266">
        <v>0</v>
      </c>
    </row>
    <row r="6267" spans="14:23" ht="15" customHeight="1" x14ac:dyDescent="0.25">
      <c r="N6267" t="s">
        <v>16379</v>
      </c>
      <c r="O6267" t="s">
        <v>2407</v>
      </c>
      <c r="P6267" t="s">
        <v>16756</v>
      </c>
      <c r="Q6267" s="16" t="s">
        <v>2654</v>
      </c>
      <c r="R6267">
        <v>2</v>
      </c>
      <c r="S6267">
        <v>2</v>
      </c>
      <c r="T6267">
        <v>2</v>
      </c>
      <c r="U6267">
        <f t="shared" si="186"/>
        <v>0</v>
      </c>
      <c r="V6267">
        <v>0</v>
      </c>
      <c r="W6267">
        <v>0</v>
      </c>
    </row>
    <row r="6268" spans="14:23" ht="15" customHeight="1" x14ac:dyDescent="0.25">
      <c r="N6268" t="s">
        <v>16379</v>
      </c>
      <c r="O6268" t="s">
        <v>2407</v>
      </c>
      <c r="P6268" t="s">
        <v>16757</v>
      </c>
      <c r="Q6268" s="16" t="s">
        <v>2573</v>
      </c>
      <c r="R6268">
        <v>5</v>
      </c>
      <c r="S6268">
        <v>5</v>
      </c>
      <c r="T6268">
        <v>5</v>
      </c>
      <c r="U6268">
        <f t="shared" si="186"/>
        <v>0</v>
      </c>
      <c r="V6268">
        <v>0</v>
      </c>
      <c r="W6268">
        <v>0</v>
      </c>
    </row>
    <row r="6269" spans="14:23" ht="15" customHeight="1" x14ac:dyDescent="0.25">
      <c r="N6269" t="s">
        <v>16379</v>
      </c>
      <c r="O6269" t="s">
        <v>2407</v>
      </c>
      <c r="P6269" t="s">
        <v>16758</v>
      </c>
      <c r="Q6269" s="16" t="s">
        <v>16759</v>
      </c>
      <c r="R6269">
        <v>3</v>
      </c>
      <c r="S6269">
        <v>1</v>
      </c>
      <c r="T6269">
        <v>3</v>
      </c>
      <c r="U6269">
        <f t="shared" si="186"/>
        <v>0</v>
      </c>
      <c r="V6269">
        <v>0</v>
      </c>
      <c r="W6269">
        <v>0</v>
      </c>
    </row>
    <row r="6270" spans="14:23" ht="15" customHeight="1" x14ac:dyDescent="0.25">
      <c r="N6270" t="s">
        <v>16379</v>
      </c>
      <c r="O6270" t="s">
        <v>2407</v>
      </c>
      <c r="P6270" t="s">
        <v>16760</v>
      </c>
      <c r="Q6270" s="16" t="s">
        <v>16761</v>
      </c>
      <c r="R6270">
        <v>3</v>
      </c>
      <c r="S6270">
        <v>1</v>
      </c>
      <c r="T6270">
        <v>3</v>
      </c>
      <c r="U6270">
        <f t="shared" si="186"/>
        <v>0</v>
      </c>
      <c r="V6270">
        <v>0</v>
      </c>
      <c r="W6270">
        <v>0</v>
      </c>
    </row>
    <row r="6271" spans="14:23" ht="15" customHeight="1" x14ac:dyDescent="0.25">
      <c r="N6271" t="s">
        <v>16379</v>
      </c>
      <c r="O6271" t="s">
        <v>2407</v>
      </c>
      <c r="P6271" t="s">
        <v>16762</v>
      </c>
      <c r="Q6271" s="16" t="s">
        <v>2467</v>
      </c>
      <c r="R6271">
        <v>1</v>
      </c>
      <c r="S6271">
        <v>1</v>
      </c>
      <c r="T6271">
        <v>1</v>
      </c>
      <c r="U6271">
        <f t="shared" si="186"/>
        <v>0</v>
      </c>
      <c r="V6271">
        <v>0</v>
      </c>
      <c r="W6271">
        <v>0</v>
      </c>
    </row>
    <row r="6272" spans="14:23" ht="15" customHeight="1" x14ac:dyDescent="0.25">
      <c r="N6272" t="s">
        <v>16379</v>
      </c>
      <c r="O6272" t="s">
        <v>2407</v>
      </c>
      <c r="P6272" t="s">
        <v>16763</v>
      </c>
      <c r="Q6272" s="16" t="s">
        <v>16764</v>
      </c>
      <c r="R6272">
        <v>2</v>
      </c>
      <c r="S6272">
        <v>1</v>
      </c>
      <c r="T6272">
        <v>2</v>
      </c>
      <c r="U6272">
        <f t="shared" si="186"/>
        <v>0</v>
      </c>
      <c r="V6272">
        <v>0</v>
      </c>
      <c r="W6272">
        <v>0</v>
      </c>
    </row>
    <row r="6273" spans="14:23" ht="15" customHeight="1" x14ac:dyDescent="0.25">
      <c r="N6273" t="s">
        <v>16379</v>
      </c>
      <c r="O6273" t="s">
        <v>2407</v>
      </c>
      <c r="P6273" t="s">
        <v>16765</v>
      </c>
      <c r="Q6273" s="16" t="s">
        <v>16766</v>
      </c>
      <c r="R6273">
        <v>1</v>
      </c>
      <c r="S6273">
        <v>1</v>
      </c>
      <c r="T6273">
        <v>1</v>
      </c>
      <c r="U6273">
        <f t="shared" si="186"/>
        <v>0</v>
      </c>
      <c r="V6273">
        <v>0</v>
      </c>
      <c r="W6273">
        <v>0</v>
      </c>
    </row>
    <row r="6274" spans="14:23" ht="15" customHeight="1" x14ac:dyDescent="0.25">
      <c r="N6274" t="s">
        <v>16379</v>
      </c>
      <c r="O6274" t="s">
        <v>2407</v>
      </c>
      <c r="P6274" t="s">
        <v>16767</v>
      </c>
      <c r="Q6274" s="16" t="s">
        <v>2452</v>
      </c>
      <c r="R6274">
        <v>3</v>
      </c>
      <c r="S6274">
        <v>1</v>
      </c>
      <c r="T6274">
        <v>3</v>
      </c>
      <c r="U6274">
        <f t="shared" si="186"/>
        <v>0</v>
      </c>
      <c r="V6274">
        <v>0</v>
      </c>
      <c r="W6274">
        <v>0</v>
      </c>
    </row>
    <row r="6275" spans="14:23" ht="15" customHeight="1" x14ac:dyDescent="0.25">
      <c r="N6275" t="s">
        <v>16379</v>
      </c>
      <c r="O6275" t="s">
        <v>2407</v>
      </c>
      <c r="P6275" t="s">
        <v>16768</v>
      </c>
      <c r="Q6275" s="16" t="s">
        <v>2415</v>
      </c>
      <c r="R6275">
        <v>5</v>
      </c>
      <c r="S6275">
        <v>3</v>
      </c>
      <c r="T6275">
        <v>5</v>
      </c>
      <c r="U6275">
        <f t="shared" si="186"/>
        <v>0</v>
      </c>
      <c r="V6275">
        <v>0</v>
      </c>
      <c r="W6275">
        <v>0</v>
      </c>
    </row>
    <row r="6276" spans="14:23" ht="15" customHeight="1" x14ac:dyDescent="0.25">
      <c r="N6276" t="s">
        <v>16379</v>
      </c>
      <c r="O6276" t="s">
        <v>2407</v>
      </c>
      <c r="P6276" t="s">
        <v>16769</v>
      </c>
      <c r="Q6276" s="16" t="s">
        <v>2474</v>
      </c>
      <c r="R6276">
        <v>3</v>
      </c>
      <c r="S6276">
        <v>1</v>
      </c>
      <c r="T6276">
        <v>3</v>
      </c>
      <c r="U6276">
        <f t="shared" si="186"/>
        <v>0</v>
      </c>
      <c r="V6276">
        <v>0</v>
      </c>
      <c r="W6276">
        <v>0</v>
      </c>
    </row>
    <row r="6277" spans="14:23" ht="15" customHeight="1" x14ac:dyDescent="0.25">
      <c r="N6277" t="s">
        <v>16379</v>
      </c>
      <c r="O6277" t="s">
        <v>2407</v>
      </c>
      <c r="P6277" t="s">
        <v>16770</v>
      </c>
      <c r="Q6277" s="16" t="s">
        <v>16771</v>
      </c>
      <c r="R6277">
        <v>1</v>
      </c>
      <c r="S6277">
        <v>1</v>
      </c>
      <c r="T6277">
        <v>1</v>
      </c>
      <c r="U6277">
        <f t="shared" si="186"/>
        <v>0</v>
      </c>
      <c r="V6277">
        <v>0</v>
      </c>
      <c r="W6277">
        <v>0</v>
      </c>
    </row>
    <row r="6278" spans="14:23" ht="15" customHeight="1" x14ac:dyDescent="0.25">
      <c r="N6278" t="s">
        <v>16379</v>
      </c>
      <c r="O6278" t="s">
        <v>2407</v>
      </c>
      <c r="P6278" t="s">
        <v>16772</v>
      </c>
      <c r="Q6278" s="16" t="s">
        <v>16773</v>
      </c>
      <c r="R6278">
        <v>1</v>
      </c>
      <c r="S6278">
        <v>1</v>
      </c>
      <c r="T6278">
        <v>1</v>
      </c>
      <c r="U6278">
        <f t="shared" si="186"/>
        <v>0</v>
      </c>
      <c r="V6278">
        <v>0</v>
      </c>
      <c r="W6278">
        <v>0</v>
      </c>
    </row>
    <row r="6279" spans="14:23" ht="15" customHeight="1" x14ac:dyDescent="0.25">
      <c r="N6279" t="s">
        <v>16379</v>
      </c>
      <c r="O6279" t="s">
        <v>2407</v>
      </c>
      <c r="P6279" t="s">
        <v>16774</v>
      </c>
      <c r="Q6279" s="16" t="s">
        <v>16775</v>
      </c>
      <c r="R6279">
        <v>7</v>
      </c>
      <c r="S6279">
        <v>4</v>
      </c>
      <c r="T6279">
        <v>7</v>
      </c>
      <c r="U6279">
        <f t="shared" si="186"/>
        <v>0</v>
      </c>
      <c r="V6279">
        <v>0</v>
      </c>
      <c r="W6279">
        <v>0</v>
      </c>
    </row>
    <row r="6280" spans="14:23" ht="15" customHeight="1" x14ac:dyDescent="0.25">
      <c r="N6280" t="s">
        <v>16379</v>
      </c>
      <c r="O6280" t="s">
        <v>2407</v>
      </c>
      <c r="P6280" t="s">
        <v>16776</v>
      </c>
      <c r="Q6280" s="16" t="s">
        <v>2427</v>
      </c>
      <c r="R6280">
        <v>3</v>
      </c>
      <c r="S6280">
        <v>3</v>
      </c>
      <c r="T6280">
        <v>3</v>
      </c>
      <c r="U6280">
        <f t="shared" si="186"/>
        <v>0</v>
      </c>
      <c r="V6280">
        <v>0</v>
      </c>
      <c r="W6280">
        <v>0</v>
      </c>
    </row>
    <row r="6281" spans="14:23" ht="15" customHeight="1" x14ac:dyDescent="0.25">
      <c r="N6281" t="s">
        <v>16379</v>
      </c>
      <c r="O6281" t="s">
        <v>2407</v>
      </c>
      <c r="P6281" t="s">
        <v>16777</v>
      </c>
      <c r="Q6281" s="16" t="s">
        <v>16778</v>
      </c>
      <c r="R6281">
        <v>1</v>
      </c>
      <c r="S6281">
        <v>1</v>
      </c>
      <c r="T6281">
        <v>1</v>
      </c>
      <c r="U6281">
        <f t="shared" si="186"/>
        <v>0</v>
      </c>
      <c r="V6281">
        <v>0</v>
      </c>
      <c r="W6281">
        <v>0</v>
      </c>
    </row>
    <row r="6282" spans="14:23" ht="15" customHeight="1" x14ac:dyDescent="0.25">
      <c r="N6282" t="s">
        <v>16379</v>
      </c>
      <c r="O6282" t="s">
        <v>2407</v>
      </c>
      <c r="P6282" t="s">
        <v>16779</v>
      </c>
      <c r="Q6282" s="16" t="s">
        <v>16780</v>
      </c>
      <c r="R6282">
        <v>1</v>
      </c>
      <c r="S6282">
        <v>1</v>
      </c>
      <c r="T6282">
        <v>1</v>
      </c>
      <c r="U6282">
        <f t="shared" si="186"/>
        <v>0</v>
      </c>
      <c r="V6282">
        <v>0</v>
      </c>
      <c r="W6282">
        <v>0</v>
      </c>
    </row>
    <row r="6283" spans="14:23" ht="15" customHeight="1" x14ac:dyDescent="0.25">
      <c r="N6283" t="s">
        <v>16379</v>
      </c>
      <c r="O6283" t="s">
        <v>2407</v>
      </c>
      <c r="P6283" t="s">
        <v>16781</v>
      </c>
      <c r="Q6283" s="16" t="s">
        <v>16782</v>
      </c>
      <c r="R6283">
        <v>1</v>
      </c>
      <c r="S6283">
        <v>1</v>
      </c>
      <c r="T6283">
        <v>1</v>
      </c>
      <c r="U6283">
        <f t="shared" si="186"/>
        <v>0</v>
      </c>
      <c r="V6283">
        <v>0</v>
      </c>
      <c r="W6283">
        <v>0</v>
      </c>
    </row>
    <row r="6284" spans="14:23" ht="15" customHeight="1" x14ac:dyDescent="0.25">
      <c r="N6284" t="s">
        <v>16379</v>
      </c>
      <c r="O6284" t="s">
        <v>2407</v>
      </c>
      <c r="P6284" t="s">
        <v>16783</v>
      </c>
      <c r="Q6284" s="16" t="s">
        <v>2467</v>
      </c>
      <c r="R6284">
        <v>2</v>
      </c>
      <c r="S6284">
        <v>1</v>
      </c>
      <c r="T6284">
        <v>2</v>
      </c>
      <c r="U6284">
        <f t="shared" si="186"/>
        <v>0</v>
      </c>
      <c r="V6284">
        <v>0</v>
      </c>
      <c r="W6284">
        <v>0</v>
      </c>
    </row>
    <row r="6285" spans="14:23" ht="15" customHeight="1" x14ac:dyDescent="0.25">
      <c r="N6285" t="s">
        <v>16379</v>
      </c>
      <c r="O6285" t="s">
        <v>2407</v>
      </c>
      <c r="P6285" t="s">
        <v>16784</v>
      </c>
      <c r="Q6285" s="16" t="s">
        <v>16785</v>
      </c>
      <c r="R6285">
        <v>4</v>
      </c>
      <c r="S6285">
        <v>1</v>
      </c>
      <c r="T6285">
        <v>4</v>
      </c>
      <c r="U6285">
        <f t="shared" si="186"/>
        <v>0</v>
      </c>
      <c r="V6285">
        <v>0</v>
      </c>
      <c r="W6285">
        <v>0</v>
      </c>
    </row>
    <row r="6286" spans="14:23" ht="15" customHeight="1" x14ac:dyDescent="0.25">
      <c r="N6286" t="s">
        <v>16379</v>
      </c>
      <c r="O6286" t="s">
        <v>2407</v>
      </c>
      <c r="P6286" t="s">
        <v>16786</v>
      </c>
      <c r="Q6286" s="16" t="s">
        <v>2467</v>
      </c>
      <c r="R6286">
        <v>2</v>
      </c>
      <c r="S6286">
        <v>1</v>
      </c>
      <c r="T6286">
        <v>2</v>
      </c>
      <c r="U6286">
        <f t="shared" si="186"/>
        <v>0</v>
      </c>
      <c r="V6286">
        <v>0</v>
      </c>
      <c r="W6286">
        <v>0</v>
      </c>
    </row>
    <row r="6287" spans="14:23" ht="15" customHeight="1" x14ac:dyDescent="0.25">
      <c r="N6287" t="s">
        <v>16379</v>
      </c>
      <c r="O6287" t="s">
        <v>2407</v>
      </c>
      <c r="P6287" t="s">
        <v>16787</v>
      </c>
      <c r="Q6287" s="16" t="s">
        <v>2573</v>
      </c>
      <c r="R6287">
        <v>4</v>
      </c>
      <c r="S6287">
        <v>1</v>
      </c>
      <c r="T6287">
        <v>4</v>
      </c>
      <c r="U6287">
        <f t="shared" si="186"/>
        <v>0</v>
      </c>
      <c r="V6287">
        <v>0</v>
      </c>
      <c r="W6287">
        <v>0</v>
      </c>
    </row>
    <row r="6288" spans="14:23" ht="15" customHeight="1" x14ac:dyDescent="0.25">
      <c r="N6288" t="s">
        <v>16379</v>
      </c>
      <c r="O6288" t="s">
        <v>2407</v>
      </c>
      <c r="P6288" t="s">
        <v>16788</v>
      </c>
      <c r="Q6288" s="16" t="s">
        <v>16789</v>
      </c>
      <c r="R6288">
        <v>13</v>
      </c>
      <c r="S6288">
        <v>7</v>
      </c>
      <c r="T6288">
        <v>13</v>
      </c>
      <c r="U6288">
        <f t="shared" si="186"/>
        <v>0</v>
      </c>
      <c r="V6288">
        <v>0</v>
      </c>
      <c r="W6288">
        <v>0</v>
      </c>
    </row>
    <row r="6289" spans="14:23" ht="15" customHeight="1" x14ac:dyDescent="0.25">
      <c r="N6289" t="s">
        <v>16379</v>
      </c>
      <c r="O6289" t="s">
        <v>2407</v>
      </c>
      <c r="P6289" t="s">
        <v>16790</v>
      </c>
      <c r="Q6289" s="16" t="s">
        <v>16791</v>
      </c>
      <c r="R6289">
        <v>3</v>
      </c>
      <c r="S6289">
        <v>1</v>
      </c>
      <c r="T6289">
        <v>3</v>
      </c>
      <c r="U6289">
        <f t="shared" si="186"/>
        <v>0</v>
      </c>
      <c r="V6289">
        <v>0</v>
      </c>
      <c r="W6289">
        <v>0</v>
      </c>
    </row>
    <row r="6290" spans="14:23" ht="15" customHeight="1" x14ac:dyDescent="0.25">
      <c r="N6290" t="s">
        <v>16379</v>
      </c>
      <c r="O6290" t="s">
        <v>2407</v>
      </c>
      <c r="P6290" t="s">
        <v>16792</v>
      </c>
      <c r="Q6290" s="16" t="s">
        <v>2573</v>
      </c>
      <c r="R6290">
        <v>1</v>
      </c>
      <c r="S6290">
        <v>1</v>
      </c>
      <c r="T6290">
        <v>1</v>
      </c>
      <c r="U6290">
        <f t="shared" si="186"/>
        <v>0</v>
      </c>
      <c r="V6290">
        <v>0</v>
      </c>
      <c r="W6290">
        <v>0</v>
      </c>
    </row>
    <row r="6291" spans="14:23" ht="15" customHeight="1" x14ac:dyDescent="0.25">
      <c r="N6291" t="s">
        <v>16379</v>
      </c>
      <c r="O6291" t="s">
        <v>2407</v>
      </c>
      <c r="P6291" t="s">
        <v>16793</v>
      </c>
      <c r="Q6291" s="16" t="s">
        <v>2484</v>
      </c>
      <c r="R6291">
        <v>7</v>
      </c>
      <c r="S6291">
        <v>4</v>
      </c>
      <c r="T6291">
        <v>7</v>
      </c>
      <c r="U6291">
        <f t="shared" si="186"/>
        <v>0</v>
      </c>
      <c r="V6291">
        <v>0</v>
      </c>
      <c r="W6291">
        <v>0</v>
      </c>
    </row>
    <row r="6292" spans="14:23" ht="15" customHeight="1" x14ac:dyDescent="0.25">
      <c r="N6292" t="s">
        <v>16379</v>
      </c>
      <c r="O6292" t="s">
        <v>2407</v>
      </c>
      <c r="P6292" t="s">
        <v>16794</v>
      </c>
      <c r="Q6292" s="16" t="s">
        <v>2467</v>
      </c>
      <c r="R6292">
        <v>1</v>
      </c>
      <c r="S6292">
        <v>1</v>
      </c>
      <c r="T6292">
        <v>1</v>
      </c>
      <c r="U6292">
        <f t="shared" si="186"/>
        <v>0</v>
      </c>
      <c r="V6292">
        <v>0</v>
      </c>
      <c r="W6292">
        <v>0</v>
      </c>
    </row>
    <row r="6293" spans="14:23" ht="15" customHeight="1" x14ac:dyDescent="0.25">
      <c r="N6293" t="s">
        <v>16379</v>
      </c>
      <c r="O6293" t="s">
        <v>2407</v>
      </c>
      <c r="P6293" t="s">
        <v>16795</v>
      </c>
      <c r="Q6293" s="16" t="s">
        <v>16796</v>
      </c>
      <c r="R6293">
        <v>2</v>
      </c>
      <c r="S6293">
        <v>1</v>
      </c>
      <c r="T6293">
        <v>2</v>
      </c>
      <c r="U6293">
        <f t="shared" si="186"/>
        <v>0</v>
      </c>
      <c r="V6293">
        <v>0</v>
      </c>
      <c r="W6293">
        <v>0</v>
      </c>
    </row>
    <row r="6294" spans="14:23" ht="15" customHeight="1" x14ac:dyDescent="0.25">
      <c r="N6294" t="s">
        <v>16379</v>
      </c>
      <c r="O6294" t="s">
        <v>2407</v>
      </c>
      <c r="P6294" t="s">
        <v>16797</v>
      </c>
      <c r="Q6294" s="16" t="s">
        <v>2502</v>
      </c>
      <c r="R6294">
        <v>6</v>
      </c>
      <c r="S6294">
        <v>6</v>
      </c>
      <c r="T6294">
        <v>6</v>
      </c>
      <c r="U6294">
        <f t="shared" si="186"/>
        <v>0</v>
      </c>
      <c r="V6294">
        <v>0</v>
      </c>
      <c r="W6294">
        <v>0</v>
      </c>
    </row>
    <row r="6295" spans="14:23" ht="15" customHeight="1" x14ac:dyDescent="0.25">
      <c r="N6295" t="s">
        <v>16379</v>
      </c>
      <c r="O6295" t="s">
        <v>2407</v>
      </c>
      <c r="P6295" t="s">
        <v>16798</v>
      </c>
      <c r="Q6295" s="16" t="s">
        <v>16799</v>
      </c>
      <c r="R6295">
        <v>1</v>
      </c>
      <c r="S6295">
        <v>1</v>
      </c>
      <c r="T6295">
        <v>1</v>
      </c>
      <c r="U6295">
        <f t="shared" si="186"/>
        <v>0</v>
      </c>
      <c r="V6295">
        <v>0</v>
      </c>
      <c r="W6295">
        <v>0</v>
      </c>
    </row>
    <row r="6296" spans="14:23" ht="15" customHeight="1" x14ac:dyDescent="0.25">
      <c r="N6296" t="s">
        <v>16379</v>
      </c>
      <c r="O6296" t="s">
        <v>2407</v>
      </c>
      <c r="P6296" t="s">
        <v>16800</v>
      </c>
      <c r="Q6296" s="16" t="s">
        <v>2459</v>
      </c>
      <c r="R6296">
        <v>8</v>
      </c>
      <c r="S6296">
        <v>7</v>
      </c>
      <c r="T6296">
        <v>8</v>
      </c>
      <c r="U6296">
        <f t="shared" si="186"/>
        <v>0</v>
      </c>
      <c r="V6296">
        <v>0</v>
      </c>
      <c r="W6296">
        <v>0</v>
      </c>
    </row>
    <row r="6297" spans="14:23" ht="15" customHeight="1" x14ac:dyDescent="0.25">
      <c r="N6297" t="s">
        <v>16379</v>
      </c>
      <c r="O6297" t="s">
        <v>2407</v>
      </c>
      <c r="P6297" t="s">
        <v>16801</v>
      </c>
      <c r="Q6297" s="16" t="s">
        <v>2452</v>
      </c>
      <c r="R6297">
        <v>2</v>
      </c>
      <c r="S6297">
        <v>1</v>
      </c>
      <c r="T6297">
        <v>2</v>
      </c>
      <c r="U6297">
        <f t="shared" si="186"/>
        <v>0</v>
      </c>
      <c r="V6297">
        <v>0</v>
      </c>
      <c r="W6297">
        <v>0</v>
      </c>
    </row>
    <row r="6298" spans="14:23" ht="15" customHeight="1" x14ac:dyDescent="0.25">
      <c r="N6298" t="s">
        <v>16379</v>
      </c>
      <c r="O6298" t="s">
        <v>2407</v>
      </c>
      <c r="P6298" t="s">
        <v>16802</v>
      </c>
      <c r="Q6298" s="16" t="s">
        <v>2486</v>
      </c>
      <c r="R6298">
        <v>15</v>
      </c>
      <c r="S6298">
        <v>5</v>
      </c>
      <c r="T6298">
        <v>15</v>
      </c>
      <c r="U6298">
        <f t="shared" si="186"/>
        <v>0</v>
      </c>
      <c r="V6298">
        <v>0</v>
      </c>
      <c r="W6298">
        <v>0</v>
      </c>
    </row>
    <row r="6299" spans="14:23" ht="15" customHeight="1" x14ac:dyDescent="0.25">
      <c r="N6299" t="s">
        <v>16379</v>
      </c>
      <c r="O6299" t="s">
        <v>2407</v>
      </c>
      <c r="P6299" t="s">
        <v>16803</v>
      </c>
      <c r="Q6299" s="16" t="s">
        <v>16804</v>
      </c>
      <c r="R6299">
        <v>13</v>
      </c>
      <c r="S6299">
        <v>4</v>
      </c>
      <c r="T6299">
        <v>13</v>
      </c>
      <c r="U6299">
        <f t="shared" si="186"/>
        <v>0</v>
      </c>
      <c r="V6299">
        <v>0</v>
      </c>
      <c r="W6299">
        <v>0</v>
      </c>
    </row>
    <row r="6300" spans="14:23" ht="15" customHeight="1" x14ac:dyDescent="0.25">
      <c r="N6300" t="s">
        <v>16379</v>
      </c>
      <c r="O6300" t="s">
        <v>2407</v>
      </c>
      <c r="P6300" t="s">
        <v>16805</v>
      </c>
      <c r="Q6300" s="16" t="s">
        <v>16806</v>
      </c>
      <c r="R6300">
        <v>9</v>
      </c>
      <c r="S6300">
        <v>4</v>
      </c>
      <c r="T6300">
        <v>9</v>
      </c>
      <c r="U6300">
        <f t="shared" si="186"/>
        <v>0</v>
      </c>
      <c r="V6300">
        <v>0</v>
      </c>
      <c r="W6300">
        <v>0</v>
      </c>
    </row>
    <row r="6301" spans="14:23" ht="15" customHeight="1" x14ac:dyDescent="0.25">
      <c r="N6301" t="s">
        <v>16379</v>
      </c>
      <c r="O6301" t="s">
        <v>2407</v>
      </c>
      <c r="P6301" t="s">
        <v>16807</v>
      </c>
      <c r="Q6301" s="16" t="s">
        <v>16624</v>
      </c>
      <c r="R6301">
        <v>1</v>
      </c>
      <c r="S6301">
        <v>1</v>
      </c>
      <c r="T6301">
        <v>1</v>
      </c>
      <c r="U6301">
        <f t="shared" si="186"/>
        <v>0</v>
      </c>
      <c r="V6301">
        <v>0</v>
      </c>
      <c r="W6301">
        <v>0</v>
      </c>
    </row>
    <row r="6302" spans="14:23" ht="15" customHeight="1" x14ac:dyDescent="0.25">
      <c r="N6302" t="s">
        <v>16379</v>
      </c>
      <c r="O6302" t="s">
        <v>2407</v>
      </c>
      <c r="P6302" t="s">
        <v>16808</v>
      </c>
      <c r="Q6302" s="16" t="s">
        <v>2459</v>
      </c>
      <c r="R6302">
        <v>4</v>
      </c>
      <c r="S6302">
        <v>3</v>
      </c>
      <c r="T6302">
        <v>4</v>
      </c>
      <c r="U6302">
        <f t="shared" si="186"/>
        <v>0</v>
      </c>
      <c r="V6302">
        <v>0</v>
      </c>
      <c r="W6302">
        <v>0</v>
      </c>
    </row>
    <row r="6303" spans="14:23" ht="15" customHeight="1" x14ac:dyDescent="0.25">
      <c r="N6303" t="s">
        <v>16379</v>
      </c>
      <c r="O6303" t="s">
        <v>2407</v>
      </c>
      <c r="P6303" t="s">
        <v>16809</v>
      </c>
      <c r="Q6303" s="16" t="s">
        <v>16722</v>
      </c>
      <c r="R6303">
        <v>5</v>
      </c>
      <c r="S6303">
        <v>1</v>
      </c>
      <c r="T6303">
        <v>5</v>
      </c>
      <c r="U6303">
        <f t="shared" si="186"/>
        <v>0</v>
      </c>
      <c r="V6303">
        <v>0</v>
      </c>
      <c r="W6303">
        <v>0</v>
      </c>
    </row>
    <row r="6304" spans="14:23" ht="15" customHeight="1" x14ac:dyDescent="0.25">
      <c r="N6304" t="s">
        <v>16379</v>
      </c>
      <c r="O6304" t="s">
        <v>2407</v>
      </c>
      <c r="P6304" t="s">
        <v>16810</v>
      </c>
      <c r="Q6304" s="16" t="s">
        <v>16811</v>
      </c>
      <c r="R6304">
        <v>9</v>
      </c>
      <c r="S6304">
        <v>2</v>
      </c>
      <c r="T6304">
        <v>9</v>
      </c>
      <c r="U6304">
        <f t="shared" si="186"/>
        <v>0</v>
      </c>
      <c r="V6304">
        <v>0</v>
      </c>
      <c r="W6304">
        <v>0</v>
      </c>
    </row>
    <row r="6305" spans="14:23" ht="15" customHeight="1" x14ac:dyDescent="0.25">
      <c r="N6305" t="s">
        <v>16379</v>
      </c>
      <c r="O6305" t="s">
        <v>2407</v>
      </c>
      <c r="P6305" t="s">
        <v>16812</v>
      </c>
      <c r="Q6305" s="16" t="s">
        <v>16813</v>
      </c>
      <c r="R6305">
        <v>3</v>
      </c>
      <c r="S6305">
        <v>3</v>
      </c>
      <c r="T6305">
        <v>3</v>
      </c>
      <c r="U6305">
        <f t="shared" si="186"/>
        <v>0</v>
      </c>
      <c r="V6305">
        <v>0</v>
      </c>
      <c r="W6305">
        <v>0</v>
      </c>
    </row>
    <row r="6306" spans="14:23" ht="15" customHeight="1" x14ac:dyDescent="0.25">
      <c r="N6306" t="s">
        <v>16379</v>
      </c>
      <c r="O6306" t="s">
        <v>2407</v>
      </c>
      <c r="P6306" t="s">
        <v>16814</v>
      </c>
      <c r="Q6306" s="16" t="s">
        <v>16815</v>
      </c>
      <c r="R6306">
        <v>1</v>
      </c>
      <c r="S6306">
        <v>1</v>
      </c>
      <c r="T6306">
        <v>1</v>
      </c>
      <c r="U6306">
        <f t="shared" si="186"/>
        <v>0</v>
      </c>
      <c r="V6306">
        <v>0</v>
      </c>
      <c r="W6306">
        <v>0</v>
      </c>
    </row>
    <row r="6307" spans="14:23" ht="15" customHeight="1" x14ac:dyDescent="0.25">
      <c r="N6307" t="s">
        <v>16379</v>
      </c>
      <c r="O6307" t="s">
        <v>2407</v>
      </c>
      <c r="P6307" t="s">
        <v>16816</v>
      </c>
      <c r="Q6307" s="16" t="s">
        <v>2484</v>
      </c>
      <c r="R6307">
        <v>2</v>
      </c>
      <c r="S6307">
        <v>1</v>
      </c>
      <c r="T6307">
        <v>2</v>
      </c>
      <c r="U6307">
        <f t="shared" si="186"/>
        <v>0</v>
      </c>
      <c r="V6307">
        <v>0</v>
      </c>
      <c r="W6307">
        <v>0</v>
      </c>
    </row>
    <row r="6308" spans="14:23" ht="15" customHeight="1" x14ac:dyDescent="0.25">
      <c r="N6308" t="s">
        <v>16379</v>
      </c>
      <c r="O6308" t="s">
        <v>2407</v>
      </c>
      <c r="P6308" t="s">
        <v>16817</v>
      </c>
      <c r="Q6308" s="16" t="s">
        <v>16818</v>
      </c>
      <c r="R6308">
        <v>2</v>
      </c>
      <c r="S6308">
        <v>1</v>
      </c>
      <c r="T6308">
        <v>2</v>
      </c>
      <c r="U6308">
        <f t="shared" si="186"/>
        <v>0</v>
      </c>
      <c r="V6308">
        <v>0</v>
      </c>
      <c r="W6308">
        <v>0</v>
      </c>
    </row>
    <row r="6309" spans="14:23" ht="15" customHeight="1" x14ac:dyDescent="0.25">
      <c r="N6309" t="s">
        <v>16379</v>
      </c>
      <c r="O6309" t="s">
        <v>2407</v>
      </c>
      <c r="P6309" t="s">
        <v>16819</v>
      </c>
      <c r="Q6309" s="16" t="s">
        <v>2573</v>
      </c>
      <c r="R6309">
        <v>4</v>
      </c>
      <c r="S6309">
        <v>2</v>
      </c>
      <c r="T6309">
        <v>4</v>
      </c>
      <c r="U6309">
        <f t="shared" ref="U6309:U6372" si="187">IF(V6309=0, 0, "")</f>
        <v>0</v>
      </c>
      <c r="V6309">
        <v>0</v>
      </c>
      <c r="W6309">
        <v>0</v>
      </c>
    </row>
    <row r="6310" spans="14:23" ht="15" customHeight="1" x14ac:dyDescent="0.25">
      <c r="N6310" t="s">
        <v>16379</v>
      </c>
      <c r="O6310" t="s">
        <v>2407</v>
      </c>
      <c r="P6310" t="s">
        <v>16820</v>
      </c>
      <c r="Q6310" s="16" t="s">
        <v>2476</v>
      </c>
      <c r="R6310">
        <v>3</v>
      </c>
      <c r="S6310">
        <v>1</v>
      </c>
      <c r="T6310">
        <v>3</v>
      </c>
      <c r="U6310">
        <f t="shared" si="187"/>
        <v>0</v>
      </c>
      <c r="V6310">
        <v>0</v>
      </c>
      <c r="W6310">
        <v>0</v>
      </c>
    </row>
    <row r="6311" spans="14:23" ht="15" customHeight="1" x14ac:dyDescent="0.25">
      <c r="N6311" t="s">
        <v>16379</v>
      </c>
      <c r="O6311" t="s">
        <v>2407</v>
      </c>
      <c r="P6311" t="s">
        <v>16821</v>
      </c>
      <c r="Q6311" s="16" t="s">
        <v>2559</v>
      </c>
      <c r="R6311">
        <v>4</v>
      </c>
      <c r="S6311">
        <v>1</v>
      </c>
      <c r="T6311">
        <v>4</v>
      </c>
      <c r="U6311">
        <f t="shared" si="187"/>
        <v>0</v>
      </c>
      <c r="V6311">
        <v>0</v>
      </c>
      <c r="W6311">
        <v>0</v>
      </c>
    </row>
    <row r="6312" spans="14:23" ht="15" customHeight="1" x14ac:dyDescent="0.25">
      <c r="N6312" t="s">
        <v>16379</v>
      </c>
      <c r="O6312" t="s">
        <v>2407</v>
      </c>
      <c r="P6312" t="s">
        <v>16822</v>
      </c>
      <c r="Q6312" s="16" t="s">
        <v>16823</v>
      </c>
      <c r="R6312">
        <v>3</v>
      </c>
      <c r="S6312">
        <v>1</v>
      </c>
      <c r="T6312">
        <v>3</v>
      </c>
      <c r="U6312">
        <f t="shared" si="187"/>
        <v>0</v>
      </c>
      <c r="V6312">
        <v>0</v>
      </c>
      <c r="W6312">
        <v>0</v>
      </c>
    </row>
    <row r="6313" spans="14:23" ht="15" customHeight="1" x14ac:dyDescent="0.25">
      <c r="N6313" t="s">
        <v>16379</v>
      </c>
      <c r="O6313" t="s">
        <v>2407</v>
      </c>
      <c r="P6313" t="s">
        <v>16824</v>
      </c>
      <c r="Q6313" s="16" t="s">
        <v>16825</v>
      </c>
      <c r="R6313">
        <v>3</v>
      </c>
      <c r="S6313">
        <v>1</v>
      </c>
      <c r="T6313">
        <v>3</v>
      </c>
      <c r="U6313">
        <f t="shared" si="187"/>
        <v>0</v>
      </c>
      <c r="V6313">
        <v>0</v>
      </c>
      <c r="W6313">
        <v>0</v>
      </c>
    </row>
    <row r="6314" spans="14:23" ht="15" customHeight="1" x14ac:dyDescent="0.25">
      <c r="N6314" t="s">
        <v>16379</v>
      </c>
      <c r="O6314" t="s">
        <v>2407</v>
      </c>
      <c r="P6314" t="s">
        <v>16826</v>
      </c>
      <c r="Q6314" s="16" t="s">
        <v>16827</v>
      </c>
      <c r="R6314">
        <v>3</v>
      </c>
      <c r="S6314">
        <v>1</v>
      </c>
      <c r="T6314">
        <v>3</v>
      </c>
      <c r="U6314">
        <f t="shared" si="187"/>
        <v>0</v>
      </c>
      <c r="V6314">
        <v>0</v>
      </c>
      <c r="W6314">
        <v>0</v>
      </c>
    </row>
    <row r="6315" spans="14:23" ht="15" customHeight="1" x14ac:dyDescent="0.25">
      <c r="N6315" t="s">
        <v>16379</v>
      </c>
      <c r="O6315" t="s">
        <v>2407</v>
      </c>
      <c r="P6315" t="s">
        <v>16828</v>
      </c>
      <c r="Q6315" s="16" t="s">
        <v>2495</v>
      </c>
      <c r="R6315">
        <v>6</v>
      </c>
      <c r="S6315">
        <v>2</v>
      </c>
      <c r="T6315">
        <v>6</v>
      </c>
      <c r="U6315">
        <f t="shared" si="187"/>
        <v>0</v>
      </c>
      <c r="V6315">
        <v>0</v>
      </c>
      <c r="W6315">
        <v>0</v>
      </c>
    </row>
    <row r="6316" spans="14:23" ht="15" customHeight="1" x14ac:dyDescent="0.25">
      <c r="N6316" t="s">
        <v>16379</v>
      </c>
      <c r="O6316" t="s">
        <v>2407</v>
      </c>
      <c r="P6316" t="s">
        <v>16829</v>
      </c>
      <c r="Q6316" s="16" t="s">
        <v>16830</v>
      </c>
      <c r="R6316">
        <v>8</v>
      </c>
      <c r="S6316">
        <v>5</v>
      </c>
      <c r="T6316">
        <v>8</v>
      </c>
      <c r="U6316">
        <f t="shared" si="187"/>
        <v>0</v>
      </c>
      <c r="V6316">
        <v>0</v>
      </c>
      <c r="W6316">
        <v>0</v>
      </c>
    </row>
    <row r="6317" spans="14:23" ht="15" customHeight="1" x14ac:dyDescent="0.25">
      <c r="N6317" t="s">
        <v>16379</v>
      </c>
      <c r="O6317" t="s">
        <v>2407</v>
      </c>
      <c r="P6317" t="s">
        <v>16831</v>
      </c>
      <c r="Q6317" s="16" t="s">
        <v>16832</v>
      </c>
      <c r="R6317">
        <v>6</v>
      </c>
      <c r="S6317">
        <v>2</v>
      </c>
      <c r="T6317">
        <v>6</v>
      </c>
      <c r="U6317">
        <f t="shared" si="187"/>
        <v>0</v>
      </c>
      <c r="V6317">
        <v>0</v>
      </c>
      <c r="W6317">
        <v>0</v>
      </c>
    </row>
    <row r="6318" spans="14:23" ht="15" customHeight="1" x14ac:dyDescent="0.25">
      <c r="N6318" t="s">
        <v>16379</v>
      </c>
      <c r="O6318" t="s">
        <v>2407</v>
      </c>
      <c r="P6318" t="s">
        <v>16833</v>
      </c>
      <c r="Q6318" s="16" t="s">
        <v>2452</v>
      </c>
      <c r="R6318">
        <v>4</v>
      </c>
      <c r="S6318">
        <v>4</v>
      </c>
      <c r="T6318">
        <v>4</v>
      </c>
      <c r="U6318">
        <f t="shared" si="187"/>
        <v>0</v>
      </c>
      <c r="V6318">
        <v>0</v>
      </c>
      <c r="W6318">
        <v>0</v>
      </c>
    </row>
    <row r="6319" spans="14:23" ht="15" customHeight="1" x14ac:dyDescent="0.25">
      <c r="N6319" t="s">
        <v>16379</v>
      </c>
      <c r="O6319" t="s">
        <v>2407</v>
      </c>
      <c r="P6319" t="s">
        <v>16834</v>
      </c>
      <c r="Q6319" s="16" t="s">
        <v>2427</v>
      </c>
      <c r="R6319">
        <v>2</v>
      </c>
      <c r="S6319">
        <v>1</v>
      </c>
      <c r="T6319">
        <v>2</v>
      </c>
      <c r="U6319">
        <f t="shared" si="187"/>
        <v>0</v>
      </c>
      <c r="V6319">
        <v>0</v>
      </c>
      <c r="W6319">
        <v>0</v>
      </c>
    </row>
    <row r="6320" spans="14:23" ht="15" customHeight="1" x14ac:dyDescent="0.25">
      <c r="N6320" t="s">
        <v>16379</v>
      </c>
      <c r="O6320" t="s">
        <v>2407</v>
      </c>
      <c r="P6320" t="s">
        <v>16835</v>
      </c>
      <c r="Q6320" s="16" t="s">
        <v>2474</v>
      </c>
      <c r="R6320">
        <v>1</v>
      </c>
      <c r="S6320">
        <v>1</v>
      </c>
      <c r="T6320">
        <v>1</v>
      </c>
      <c r="U6320">
        <f t="shared" si="187"/>
        <v>0</v>
      </c>
      <c r="V6320">
        <v>0</v>
      </c>
      <c r="W6320">
        <v>0</v>
      </c>
    </row>
    <row r="6321" spans="14:23" ht="15" customHeight="1" x14ac:dyDescent="0.25">
      <c r="N6321" t="s">
        <v>16379</v>
      </c>
      <c r="O6321" t="s">
        <v>2407</v>
      </c>
      <c r="P6321" t="s">
        <v>16836</v>
      </c>
      <c r="Q6321" s="16" t="s">
        <v>16624</v>
      </c>
      <c r="R6321">
        <v>8</v>
      </c>
      <c r="S6321">
        <v>6</v>
      </c>
      <c r="T6321">
        <v>8</v>
      </c>
      <c r="U6321">
        <f t="shared" si="187"/>
        <v>0</v>
      </c>
      <c r="V6321">
        <v>0</v>
      </c>
      <c r="W6321">
        <v>0</v>
      </c>
    </row>
    <row r="6322" spans="14:23" ht="15" customHeight="1" x14ac:dyDescent="0.25">
      <c r="N6322" t="s">
        <v>16379</v>
      </c>
      <c r="O6322" t="s">
        <v>2407</v>
      </c>
      <c r="P6322" t="s">
        <v>16837</v>
      </c>
      <c r="Q6322" s="16" t="s">
        <v>2549</v>
      </c>
      <c r="R6322">
        <v>3</v>
      </c>
      <c r="S6322">
        <v>3</v>
      </c>
      <c r="T6322">
        <v>3</v>
      </c>
      <c r="U6322">
        <f t="shared" si="187"/>
        <v>0</v>
      </c>
      <c r="V6322">
        <v>0</v>
      </c>
      <c r="W6322">
        <v>0</v>
      </c>
    </row>
    <row r="6323" spans="14:23" ht="15" customHeight="1" x14ac:dyDescent="0.25">
      <c r="N6323" t="s">
        <v>16379</v>
      </c>
      <c r="O6323" t="s">
        <v>2407</v>
      </c>
      <c r="P6323" t="s">
        <v>16838</v>
      </c>
      <c r="Q6323" s="16" t="s">
        <v>16839</v>
      </c>
      <c r="R6323">
        <v>2</v>
      </c>
      <c r="S6323">
        <v>2</v>
      </c>
      <c r="T6323">
        <v>2</v>
      </c>
      <c r="U6323">
        <f t="shared" si="187"/>
        <v>0</v>
      </c>
      <c r="V6323">
        <v>0</v>
      </c>
      <c r="W6323">
        <v>0</v>
      </c>
    </row>
    <row r="6324" spans="14:23" ht="15" customHeight="1" x14ac:dyDescent="0.25">
      <c r="N6324" t="s">
        <v>16379</v>
      </c>
      <c r="O6324" t="s">
        <v>2407</v>
      </c>
      <c r="P6324" t="s">
        <v>16840</v>
      </c>
      <c r="Q6324" s="16" t="s">
        <v>2439</v>
      </c>
      <c r="R6324">
        <v>7</v>
      </c>
      <c r="S6324">
        <v>7</v>
      </c>
      <c r="T6324">
        <v>7</v>
      </c>
      <c r="U6324">
        <f t="shared" si="187"/>
        <v>0</v>
      </c>
      <c r="V6324">
        <v>0</v>
      </c>
      <c r="W6324">
        <v>0</v>
      </c>
    </row>
    <row r="6325" spans="14:23" ht="15" customHeight="1" x14ac:dyDescent="0.25">
      <c r="N6325" t="s">
        <v>16379</v>
      </c>
      <c r="O6325" t="s">
        <v>2407</v>
      </c>
      <c r="P6325" t="s">
        <v>16841</v>
      </c>
      <c r="Q6325" s="16" t="s">
        <v>16494</v>
      </c>
      <c r="R6325">
        <v>4</v>
      </c>
      <c r="S6325">
        <v>2</v>
      </c>
      <c r="T6325">
        <v>4</v>
      </c>
      <c r="U6325">
        <f t="shared" si="187"/>
        <v>0</v>
      </c>
      <c r="V6325">
        <v>0</v>
      </c>
      <c r="W6325">
        <v>0</v>
      </c>
    </row>
    <row r="6326" spans="14:23" ht="15" customHeight="1" x14ac:dyDescent="0.25">
      <c r="N6326" t="s">
        <v>16379</v>
      </c>
      <c r="O6326" t="s">
        <v>2407</v>
      </c>
      <c r="P6326" t="s">
        <v>16842</v>
      </c>
      <c r="Q6326" s="16" t="s">
        <v>16538</v>
      </c>
      <c r="R6326">
        <v>3</v>
      </c>
      <c r="S6326">
        <v>2</v>
      </c>
      <c r="T6326">
        <v>3</v>
      </c>
      <c r="U6326">
        <f t="shared" si="187"/>
        <v>0</v>
      </c>
      <c r="V6326">
        <v>0</v>
      </c>
      <c r="W6326">
        <v>0</v>
      </c>
    </row>
    <row r="6327" spans="14:23" ht="15" customHeight="1" x14ac:dyDescent="0.25">
      <c r="N6327" t="s">
        <v>16379</v>
      </c>
      <c r="O6327" t="s">
        <v>2407</v>
      </c>
      <c r="P6327" t="s">
        <v>16843</v>
      </c>
      <c r="Q6327" s="16" t="s">
        <v>16540</v>
      </c>
      <c r="R6327">
        <v>15</v>
      </c>
      <c r="S6327">
        <v>9</v>
      </c>
      <c r="T6327">
        <v>15</v>
      </c>
      <c r="U6327">
        <f t="shared" si="187"/>
        <v>0</v>
      </c>
      <c r="V6327">
        <v>0</v>
      </c>
      <c r="W6327">
        <v>0</v>
      </c>
    </row>
    <row r="6328" spans="14:23" ht="15" customHeight="1" x14ac:dyDescent="0.25">
      <c r="N6328" t="s">
        <v>16379</v>
      </c>
      <c r="O6328" t="s">
        <v>2407</v>
      </c>
      <c r="P6328" t="s">
        <v>16844</v>
      </c>
      <c r="Q6328" s="16" t="s">
        <v>16845</v>
      </c>
      <c r="R6328">
        <v>1</v>
      </c>
      <c r="S6328">
        <v>1</v>
      </c>
      <c r="T6328">
        <v>1</v>
      </c>
      <c r="U6328">
        <f t="shared" si="187"/>
        <v>0</v>
      </c>
      <c r="V6328">
        <v>0</v>
      </c>
      <c r="W6328">
        <v>0</v>
      </c>
    </row>
    <row r="6329" spans="14:23" ht="15" customHeight="1" x14ac:dyDescent="0.25">
      <c r="N6329" t="s">
        <v>16379</v>
      </c>
      <c r="O6329" t="s">
        <v>2407</v>
      </c>
      <c r="P6329" t="s">
        <v>16846</v>
      </c>
      <c r="Q6329" s="16" t="s">
        <v>16847</v>
      </c>
      <c r="R6329">
        <v>1</v>
      </c>
      <c r="S6329">
        <v>1</v>
      </c>
      <c r="T6329">
        <v>1</v>
      </c>
      <c r="U6329">
        <f t="shared" si="187"/>
        <v>0</v>
      </c>
      <c r="V6329">
        <v>0</v>
      </c>
      <c r="W6329">
        <v>0</v>
      </c>
    </row>
    <row r="6330" spans="14:23" ht="15" customHeight="1" x14ac:dyDescent="0.25">
      <c r="N6330" t="s">
        <v>16379</v>
      </c>
      <c r="O6330" t="s">
        <v>2407</v>
      </c>
      <c r="P6330" t="s">
        <v>16848</v>
      </c>
      <c r="Q6330" s="16" t="s">
        <v>16849</v>
      </c>
      <c r="R6330">
        <v>1</v>
      </c>
      <c r="S6330">
        <v>1</v>
      </c>
      <c r="T6330">
        <v>1</v>
      </c>
      <c r="U6330">
        <f t="shared" si="187"/>
        <v>0</v>
      </c>
      <c r="V6330">
        <v>0</v>
      </c>
      <c r="W6330">
        <v>0</v>
      </c>
    </row>
    <row r="6331" spans="14:23" ht="15" customHeight="1" x14ac:dyDescent="0.25">
      <c r="N6331" t="s">
        <v>16379</v>
      </c>
      <c r="O6331" t="s">
        <v>2407</v>
      </c>
      <c r="P6331" t="s">
        <v>16850</v>
      </c>
      <c r="Q6331" s="16" t="s">
        <v>2553</v>
      </c>
      <c r="R6331">
        <v>2</v>
      </c>
      <c r="S6331">
        <v>2</v>
      </c>
      <c r="T6331">
        <v>2</v>
      </c>
      <c r="U6331">
        <f t="shared" si="187"/>
        <v>0</v>
      </c>
      <c r="V6331">
        <v>0</v>
      </c>
      <c r="W6331">
        <v>0</v>
      </c>
    </row>
    <row r="6332" spans="14:23" ht="15" customHeight="1" x14ac:dyDescent="0.25">
      <c r="N6332" t="s">
        <v>16379</v>
      </c>
      <c r="O6332" t="s">
        <v>2407</v>
      </c>
      <c r="P6332" t="s">
        <v>16851</v>
      </c>
      <c r="Q6332" s="16" t="s">
        <v>16409</v>
      </c>
      <c r="R6332">
        <v>1</v>
      </c>
      <c r="S6332">
        <v>1</v>
      </c>
      <c r="T6332">
        <v>1</v>
      </c>
      <c r="U6332">
        <f t="shared" si="187"/>
        <v>0</v>
      </c>
      <c r="V6332">
        <v>0</v>
      </c>
      <c r="W6332">
        <v>0</v>
      </c>
    </row>
    <row r="6333" spans="14:23" ht="15" customHeight="1" x14ac:dyDescent="0.25">
      <c r="N6333" t="s">
        <v>16379</v>
      </c>
      <c r="O6333" t="s">
        <v>2407</v>
      </c>
      <c r="P6333" t="s">
        <v>16852</v>
      </c>
      <c r="Q6333" s="16" t="s">
        <v>2467</v>
      </c>
      <c r="R6333">
        <v>1</v>
      </c>
      <c r="S6333">
        <v>1</v>
      </c>
      <c r="T6333">
        <v>1</v>
      </c>
      <c r="U6333">
        <f t="shared" si="187"/>
        <v>0</v>
      </c>
      <c r="V6333">
        <v>0</v>
      </c>
      <c r="W6333">
        <v>0</v>
      </c>
    </row>
    <row r="6334" spans="14:23" ht="15" customHeight="1" x14ac:dyDescent="0.25">
      <c r="N6334" t="s">
        <v>16379</v>
      </c>
      <c r="O6334" t="s">
        <v>2407</v>
      </c>
      <c r="P6334" t="s">
        <v>16853</v>
      </c>
      <c r="Q6334" s="16" t="s">
        <v>16854</v>
      </c>
      <c r="R6334">
        <v>2</v>
      </c>
      <c r="S6334">
        <v>2</v>
      </c>
      <c r="T6334">
        <v>2</v>
      </c>
      <c r="U6334">
        <f t="shared" si="187"/>
        <v>0</v>
      </c>
      <c r="V6334">
        <v>0</v>
      </c>
      <c r="W6334">
        <v>0</v>
      </c>
    </row>
    <row r="6335" spans="14:23" ht="15" customHeight="1" x14ac:dyDescent="0.25">
      <c r="N6335" t="s">
        <v>16379</v>
      </c>
      <c r="O6335" t="s">
        <v>2407</v>
      </c>
      <c r="P6335" t="s">
        <v>16855</v>
      </c>
      <c r="Q6335" s="16" t="s">
        <v>16813</v>
      </c>
      <c r="R6335">
        <v>1</v>
      </c>
      <c r="S6335">
        <v>1</v>
      </c>
      <c r="T6335">
        <v>1</v>
      </c>
      <c r="U6335">
        <f t="shared" si="187"/>
        <v>0</v>
      </c>
      <c r="V6335">
        <v>0</v>
      </c>
      <c r="W6335">
        <v>0</v>
      </c>
    </row>
    <row r="6336" spans="14:23" ht="15" customHeight="1" x14ac:dyDescent="0.25">
      <c r="N6336" t="s">
        <v>16379</v>
      </c>
      <c r="O6336" t="s">
        <v>2407</v>
      </c>
      <c r="P6336" t="s">
        <v>16856</v>
      </c>
      <c r="Q6336" s="16" t="s">
        <v>2474</v>
      </c>
      <c r="R6336">
        <v>14</v>
      </c>
      <c r="S6336">
        <v>8</v>
      </c>
      <c r="T6336">
        <v>14</v>
      </c>
      <c r="U6336">
        <f t="shared" si="187"/>
        <v>0</v>
      </c>
      <c r="V6336">
        <v>0</v>
      </c>
      <c r="W6336">
        <v>0</v>
      </c>
    </row>
    <row r="6337" spans="14:23" ht="15" customHeight="1" x14ac:dyDescent="0.25">
      <c r="N6337" t="s">
        <v>16379</v>
      </c>
      <c r="O6337" t="s">
        <v>2407</v>
      </c>
      <c r="P6337" t="s">
        <v>16857</v>
      </c>
      <c r="Q6337" s="16" t="s">
        <v>16858</v>
      </c>
      <c r="R6337">
        <v>1</v>
      </c>
      <c r="S6337">
        <v>1</v>
      </c>
      <c r="T6337">
        <v>1</v>
      </c>
      <c r="U6337">
        <f t="shared" si="187"/>
        <v>0</v>
      </c>
      <c r="V6337">
        <v>0</v>
      </c>
      <c r="W6337">
        <v>0</v>
      </c>
    </row>
    <row r="6338" spans="14:23" ht="15" customHeight="1" x14ac:dyDescent="0.25">
      <c r="N6338" t="s">
        <v>16379</v>
      </c>
      <c r="O6338" t="s">
        <v>2407</v>
      </c>
      <c r="P6338" t="s">
        <v>16859</v>
      </c>
      <c r="Q6338" s="16" t="s">
        <v>2573</v>
      </c>
      <c r="R6338">
        <v>2</v>
      </c>
      <c r="S6338">
        <v>1</v>
      </c>
      <c r="T6338">
        <v>2</v>
      </c>
      <c r="U6338">
        <f t="shared" si="187"/>
        <v>0</v>
      </c>
      <c r="V6338">
        <v>0</v>
      </c>
      <c r="W6338">
        <v>0</v>
      </c>
    </row>
    <row r="6339" spans="14:23" ht="15" customHeight="1" x14ac:dyDescent="0.25">
      <c r="N6339" t="s">
        <v>16379</v>
      </c>
      <c r="O6339" t="s">
        <v>2407</v>
      </c>
      <c r="P6339" t="s">
        <v>16860</v>
      </c>
      <c r="Q6339" s="16" t="s">
        <v>2559</v>
      </c>
      <c r="R6339">
        <v>4</v>
      </c>
      <c r="S6339">
        <v>1</v>
      </c>
      <c r="T6339">
        <v>4</v>
      </c>
      <c r="U6339">
        <f t="shared" si="187"/>
        <v>0</v>
      </c>
      <c r="V6339">
        <v>0</v>
      </c>
      <c r="W6339">
        <v>0</v>
      </c>
    </row>
    <row r="6340" spans="14:23" ht="15" customHeight="1" x14ac:dyDescent="0.25">
      <c r="N6340" t="s">
        <v>16379</v>
      </c>
      <c r="O6340" t="s">
        <v>2407</v>
      </c>
      <c r="P6340" t="s">
        <v>16861</v>
      </c>
      <c r="Q6340" s="16" t="s">
        <v>16862</v>
      </c>
      <c r="R6340">
        <v>2</v>
      </c>
      <c r="S6340">
        <v>1</v>
      </c>
      <c r="T6340">
        <v>2</v>
      </c>
      <c r="U6340">
        <f t="shared" si="187"/>
        <v>0</v>
      </c>
      <c r="V6340">
        <v>0</v>
      </c>
      <c r="W6340">
        <v>0</v>
      </c>
    </row>
    <row r="6341" spans="14:23" ht="15" customHeight="1" x14ac:dyDescent="0.25">
      <c r="N6341" t="s">
        <v>16379</v>
      </c>
      <c r="O6341" t="s">
        <v>2407</v>
      </c>
      <c r="P6341" t="s">
        <v>16863</v>
      </c>
      <c r="Q6341" s="16" t="s">
        <v>2559</v>
      </c>
      <c r="R6341">
        <v>4</v>
      </c>
      <c r="S6341">
        <v>2</v>
      </c>
      <c r="T6341">
        <v>4</v>
      </c>
      <c r="U6341">
        <f t="shared" si="187"/>
        <v>0</v>
      </c>
      <c r="V6341">
        <v>0</v>
      </c>
      <c r="W6341">
        <v>0</v>
      </c>
    </row>
    <row r="6342" spans="14:23" ht="15" customHeight="1" x14ac:dyDescent="0.25">
      <c r="N6342" t="s">
        <v>16379</v>
      </c>
      <c r="O6342" t="s">
        <v>2407</v>
      </c>
      <c r="P6342" t="s">
        <v>16864</v>
      </c>
      <c r="Q6342" s="16" t="s">
        <v>16823</v>
      </c>
      <c r="R6342">
        <v>3</v>
      </c>
      <c r="S6342">
        <v>1</v>
      </c>
      <c r="T6342">
        <v>3</v>
      </c>
      <c r="U6342">
        <f t="shared" si="187"/>
        <v>0</v>
      </c>
      <c r="V6342">
        <v>0</v>
      </c>
      <c r="W6342">
        <v>0</v>
      </c>
    </row>
    <row r="6343" spans="14:23" ht="15" customHeight="1" x14ac:dyDescent="0.25">
      <c r="N6343" t="s">
        <v>16379</v>
      </c>
      <c r="O6343" t="s">
        <v>2407</v>
      </c>
      <c r="P6343" t="s">
        <v>16865</v>
      </c>
      <c r="Q6343" s="16" t="s">
        <v>16866</v>
      </c>
      <c r="R6343">
        <v>2</v>
      </c>
      <c r="S6343">
        <v>1</v>
      </c>
      <c r="T6343">
        <v>2</v>
      </c>
      <c r="U6343">
        <f t="shared" si="187"/>
        <v>0</v>
      </c>
      <c r="V6343">
        <v>0</v>
      </c>
      <c r="W6343">
        <v>0</v>
      </c>
    </row>
    <row r="6344" spans="14:23" ht="15" customHeight="1" x14ac:dyDescent="0.25">
      <c r="N6344" t="s">
        <v>16379</v>
      </c>
      <c r="O6344" t="s">
        <v>2407</v>
      </c>
      <c r="P6344" t="s">
        <v>16867</v>
      </c>
      <c r="Q6344" s="16" t="s">
        <v>16868</v>
      </c>
      <c r="R6344">
        <v>4</v>
      </c>
      <c r="S6344">
        <v>2</v>
      </c>
      <c r="T6344">
        <v>4</v>
      </c>
      <c r="U6344">
        <f t="shared" si="187"/>
        <v>0</v>
      </c>
      <c r="V6344">
        <v>0</v>
      </c>
      <c r="W6344">
        <v>0</v>
      </c>
    </row>
    <row r="6345" spans="14:23" ht="15" customHeight="1" x14ac:dyDescent="0.25">
      <c r="N6345" t="s">
        <v>16379</v>
      </c>
      <c r="O6345" t="s">
        <v>2407</v>
      </c>
      <c r="P6345" t="s">
        <v>16869</v>
      </c>
      <c r="Q6345" s="16" t="s">
        <v>16870</v>
      </c>
      <c r="R6345">
        <v>8</v>
      </c>
      <c r="S6345">
        <v>4</v>
      </c>
      <c r="T6345">
        <v>8</v>
      </c>
      <c r="U6345">
        <f t="shared" si="187"/>
        <v>0</v>
      </c>
      <c r="V6345">
        <v>0</v>
      </c>
      <c r="W6345">
        <v>0</v>
      </c>
    </row>
    <row r="6346" spans="14:23" ht="15" customHeight="1" x14ac:dyDescent="0.25">
      <c r="N6346" t="s">
        <v>16379</v>
      </c>
      <c r="O6346" t="s">
        <v>2407</v>
      </c>
      <c r="P6346" t="s">
        <v>16871</v>
      </c>
      <c r="Q6346" s="16" t="s">
        <v>2474</v>
      </c>
      <c r="R6346">
        <v>11</v>
      </c>
      <c r="S6346">
        <v>5</v>
      </c>
      <c r="T6346">
        <v>11</v>
      </c>
      <c r="U6346">
        <f t="shared" si="187"/>
        <v>0</v>
      </c>
      <c r="V6346">
        <v>0</v>
      </c>
      <c r="W6346">
        <v>0</v>
      </c>
    </row>
    <row r="6347" spans="14:23" ht="15" customHeight="1" x14ac:dyDescent="0.25">
      <c r="N6347" t="s">
        <v>16379</v>
      </c>
      <c r="O6347" t="s">
        <v>2407</v>
      </c>
      <c r="P6347" t="s">
        <v>16872</v>
      </c>
      <c r="Q6347" s="16" t="s">
        <v>2467</v>
      </c>
      <c r="R6347">
        <v>2</v>
      </c>
      <c r="S6347">
        <v>1</v>
      </c>
      <c r="T6347">
        <v>2</v>
      </c>
      <c r="U6347">
        <f t="shared" si="187"/>
        <v>0</v>
      </c>
      <c r="V6347">
        <v>0</v>
      </c>
      <c r="W6347">
        <v>0</v>
      </c>
    </row>
    <row r="6348" spans="14:23" ht="15" customHeight="1" x14ac:dyDescent="0.25">
      <c r="N6348" t="s">
        <v>16379</v>
      </c>
      <c r="O6348" t="s">
        <v>2407</v>
      </c>
      <c r="P6348" t="s">
        <v>16873</v>
      </c>
      <c r="Q6348" s="16" t="s">
        <v>2498</v>
      </c>
      <c r="R6348">
        <v>4</v>
      </c>
      <c r="S6348">
        <v>2</v>
      </c>
      <c r="T6348">
        <v>4</v>
      </c>
      <c r="U6348">
        <f t="shared" si="187"/>
        <v>0</v>
      </c>
      <c r="V6348">
        <v>0</v>
      </c>
      <c r="W6348">
        <v>0</v>
      </c>
    </row>
    <row r="6349" spans="14:23" ht="15" customHeight="1" x14ac:dyDescent="0.25">
      <c r="N6349" t="s">
        <v>16379</v>
      </c>
      <c r="O6349" t="s">
        <v>2407</v>
      </c>
      <c r="P6349" t="s">
        <v>16874</v>
      </c>
      <c r="Q6349" s="16" t="s">
        <v>16875</v>
      </c>
      <c r="R6349">
        <v>2</v>
      </c>
      <c r="S6349">
        <v>1</v>
      </c>
      <c r="T6349">
        <v>2</v>
      </c>
      <c r="U6349">
        <f t="shared" si="187"/>
        <v>0</v>
      </c>
      <c r="V6349">
        <v>0</v>
      </c>
      <c r="W6349">
        <v>0</v>
      </c>
    </row>
    <row r="6350" spans="14:23" ht="15" customHeight="1" x14ac:dyDescent="0.25">
      <c r="N6350" t="s">
        <v>16379</v>
      </c>
      <c r="O6350" t="s">
        <v>2407</v>
      </c>
      <c r="P6350" t="s">
        <v>16876</v>
      </c>
      <c r="Q6350" s="16" t="s">
        <v>2543</v>
      </c>
      <c r="R6350">
        <v>6</v>
      </c>
      <c r="S6350">
        <v>2</v>
      </c>
      <c r="T6350">
        <v>6</v>
      </c>
      <c r="U6350">
        <f t="shared" si="187"/>
        <v>0</v>
      </c>
      <c r="V6350">
        <v>0</v>
      </c>
      <c r="W6350">
        <v>0</v>
      </c>
    </row>
    <row r="6351" spans="14:23" ht="15" customHeight="1" x14ac:dyDescent="0.25">
      <c r="N6351" t="s">
        <v>16379</v>
      </c>
      <c r="O6351" t="s">
        <v>2407</v>
      </c>
      <c r="P6351" t="s">
        <v>16877</v>
      </c>
      <c r="Q6351" s="16" t="s">
        <v>16789</v>
      </c>
      <c r="R6351">
        <v>2</v>
      </c>
      <c r="S6351">
        <v>1</v>
      </c>
      <c r="T6351">
        <v>2</v>
      </c>
      <c r="U6351">
        <f t="shared" si="187"/>
        <v>0</v>
      </c>
      <c r="V6351">
        <v>0</v>
      </c>
      <c r="W6351">
        <v>0</v>
      </c>
    </row>
    <row r="6352" spans="14:23" ht="15" customHeight="1" x14ac:dyDescent="0.25">
      <c r="N6352" t="s">
        <v>16379</v>
      </c>
      <c r="O6352" t="s">
        <v>2407</v>
      </c>
      <c r="P6352" t="s">
        <v>16878</v>
      </c>
      <c r="Q6352" s="16" t="s">
        <v>16879</v>
      </c>
      <c r="R6352">
        <v>2</v>
      </c>
      <c r="S6352">
        <v>2</v>
      </c>
      <c r="T6352">
        <v>2</v>
      </c>
      <c r="U6352">
        <f t="shared" si="187"/>
        <v>0</v>
      </c>
      <c r="V6352">
        <v>0</v>
      </c>
      <c r="W6352">
        <v>0</v>
      </c>
    </row>
    <row r="6353" spans="14:23" ht="15" customHeight="1" x14ac:dyDescent="0.25">
      <c r="N6353" t="s">
        <v>16379</v>
      </c>
      <c r="O6353" t="s">
        <v>2407</v>
      </c>
      <c r="P6353" t="s">
        <v>16880</v>
      </c>
      <c r="Q6353" s="16" t="s">
        <v>16881</v>
      </c>
      <c r="R6353">
        <v>2</v>
      </c>
      <c r="S6353">
        <v>1</v>
      </c>
      <c r="T6353">
        <v>2</v>
      </c>
      <c r="U6353">
        <f t="shared" si="187"/>
        <v>0</v>
      </c>
      <c r="V6353">
        <v>0</v>
      </c>
      <c r="W6353">
        <v>0</v>
      </c>
    </row>
    <row r="6354" spans="14:23" ht="15" customHeight="1" x14ac:dyDescent="0.25">
      <c r="N6354" t="s">
        <v>16379</v>
      </c>
      <c r="O6354" t="s">
        <v>2407</v>
      </c>
      <c r="P6354" t="s">
        <v>16882</v>
      </c>
      <c r="Q6354" s="16" t="s">
        <v>16883</v>
      </c>
      <c r="R6354">
        <v>1</v>
      </c>
      <c r="S6354">
        <v>1</v>
      </c>
      <c r="T6354">
        <v>1</v>
      </c>
      <c r="U6354">
        <f t="shared" si="187"/>
        <v>0</v>
      </c>
      <c r="V6354">
        <v>0</v>
      </c>
      <c r="W6354">
        <v>0</v>
      </c>
    </row>
    <row r="6355" spans="14:23" ht="15" customHeight="1" x14ac:dyDescent="0.25">
      <c r="N6355" t="s">
        <v>16379</v>
      </c>
      <c r="O6355" t="s">
        <v>2407</v>
      </c>
      <c r="P6355" t="s">
        <v>16884</v>
      </c>
      <c r="Q6355" s="16" t="s">
        <v>16885</v>
      </c>
      <c r="R6355">
        <v>2</v>
      </c>
      <c r="S6355">
        <v>1</v>
      </c>
      <c r="T6355">
        <v>2</v>
      </c>
      <c r="U6355">
        <f t="shared" si="187"/>
        <v>0</v>
      </c>
      <c r="V6355">
        <v>0</v>
      </c>
      <c r="W6355">
        <v>0</v>
      </c>
    </row>
    <row r="6356" spans="14:23" ht="15" customHeight="1" x14ac:dyDescent="0.25">
      <c r="N6356" t="s">
        <v>16379</v>
      </c>
      <c r="O6356" t="s">
        <v>2407</v>
      </c>
      <c r="P6356" t="s">
        <v>16886</v>
      </c>
      <c r="Q6356" s="16" t="s">
        <v>16887</v>
      </c>
      <c r="R6356">
        <v>2</v>
      </c>
      <c r="S6356">
        <v>2</v>
      </c>
      <c r="T6356">
        <v>2</v>
      </c>
      <c r="U6356">
        <f t="shared" si="187"/>
        <v>0</v>
      </c>
      <c r="V6356">
        <v>0</v>
      </c>
      <c r="W6356">
        <v>0</v>
      </c>
    </row>
    <row r="6357" spans="14:23" ht="15" customHeight="1" x14ac:dyDescent="0.25">
      <c r="N6357" t="s">
        <v>16379</v>
      </c>
      <c r="O6357" t="s">
        <v>2407</v>
      </c>
      <c r="P6357" t="s">
        <v>16888</v>
      </c>
      <c r="Q6357" s="16" t="s">
        <v>16889</v>
      </c>
      <c r="R6357">
        <v>2</v>
      </c>
      <c r="S6357">
        <v>1</v>
      </c>
      <c r="T6357">
        <v>2</v>
      </c>
      <c r="U6357">
        <f t="shared" si="187"/>
        <v>0</v>
      </c>
      <c r="V6357">
        <v>0</v>
      </c>
      <c r="W6357">
        <v>0</v>
      </c>
    </row>
    <row r="6358" spans="14:23" ht="15" customHeight="1" x14ac:dyDescent="0.25">
      <c r="N6358" t="s">
        <v>16379</v>
      </c>
      <c r="O6358" t="s">
        <v>2407</v>
      </c>
      <c r="P6358" t="s">
        <v>16890</v>
      </c>
      <c r="Q6358" s="16" t="s">
        <v>16891</v>
      </c>
      <c r="R6358">
        <v>4</v>
      </c>
      <c r="S6358">
        <v>4</v>
      </c>
      <c r="T6358">
        <v>4</v>
      </c>
      <c r="U6358">
        <f t="shared" si="187"/>
        <v>0</v>
      </c>
      <c r="V6358">
        <v>0</v>
      </c>
      <c r="W6358">
        <v>0</v>
      </c>
    </row>
    <row r="6359" spans="14:23" ht="15" customHeight="1" x14ac:dyDescent="0.25">
      <c r="N6359" t="s">
        <v>16379</v>
      </c>
      <c r="O6359" t="s">
        <v>2407</v>
      </c>
      <c r="P6359" t="s">
        <v>16892</v>
      </c>
      <c r="Q6359" s="16" t="s">
        <v>16893</v>
      </c>
      <c r="R6359">
        <v>3</v>
      </c>
      <c r="S6359">
        <v>1</v>
      </c>
      <c r="T6359">
        <v>3</v>
      </c>
      <c r="U6359">
        <f t="shared" si="187"/>
        <v>0</v>
      </c>
      <c r="V6359">
        <v>0</v>
      </c>
      <c r="W6359">
        <v>0</v>
      </c>
    </row>
    <row r="6360" spans="14:23" ht="15" customHeight="1" x14ac:dyDescent="0.25">
      <c r="N6360" t="s">
        <v>16379</v>
      </c>
      <c r="O6360" t="s">
        <v>2407</v>
      </c>
      <c r="P6360" t="s">
        <v>16894</v>
      </c>
      <c r="Q6360" s="16" t="s">
        <v>16889</v>
      </c>
      <c r="R6360">
        <v>1</v>
      </c>
      <c r="S6360">
        <v>1</v>
      </c>
      <c r="T6360">
        <v>1</v>
      </c>
      <c r="U6360">
        <f t="shared" si="187"/>
        <v>0</v>
      </c>
      <c r="V6360">
        <v>0</v>
      </c>
      <c r="W6360">
        <v>0</v>
      </c>
    </row>
    <row r="6361" spans="14:23" ht="15" customHeight="1" x14ac:dyDescent="0.25">
      <c r="N6361" t="s">
        <v>16379</v>
      </c>
      <c r="O6361" t="s">
        <v>2407</v>
      </c>
      <c r="P6361" t="s">
        <v>16895</v>
      </c>
      <c r="Q6361" s="16" t="s">
        <v>16896</v>
      </c>
      <c r="R6361">
        <v>3</v>
      </c>
      <c r="S6361">
        <v>1</v>
      </c>
      <c r="T6361">
        <v>3</v>
      </c>
      <c r="U6361">
        <f t="shared" si="187"/>
        <v>0</v>
      </c>
      <c r="V6361">
        <v>0</v>
      </c>
      <c r="W6361">
        <v>0</v>
      </c>
    </row>
    <row r="6362" spans="14:23" ht="15" customHeight="1" x14ac:dyDescent="0.25">
      <c r="N6362" t="s">
        <v>16379</v>
      </c>
      <c r="O6362" t="s">
        <v>2407</v>
      </c>
      <c r="P6362" t="s">
        <v>16897</v>
      </c>
      <c r="Q6362" s="16" t="s">
        <v>16898</v>
      </c>
      <c r="R6362">
        <v>6</v>
      </c>
      <c r="S6362">
        <v>2</v>
      </c>
      <c r="T6362">
        <v>6</v>
      </c>
      <c r="U6362">
        <f t="shared" si="187"/>
        <v>0</v>
      </c>
      <c r="V6362">
        <v>0</v>
      </c>
      <c r="W6362">
        <v>0</v>
      </c>
    </row>
    <row r="6363" spans="14:23" ht="15" customHeight="1" x14ac:dyDescent="0.25">
      <c r="N6363" t="s">
        <v>16379</v>
      </c>
      <c r="O6363" t="s">
        <v>2407</v>
      </c>
      <c r="P6363" t="s">
        <v>16899</v>
      </c>
      <c r="Q6363" s="16" t="s">
        <v>16900</v>
      </c>
      <c r="R6363">
        <v>1</v>
      </c>
      <c r="S6363">
        <v>1</v>
      </c>
      <c r="T6363">
        <v>1</v>
      </c>
      <c r="U6363">
        <f t="shared" si="187"/>
        <v>0</v>
      </c>
      <c r="V6363">
        <v>0</v>
      </c>
      <c r="W6363">
        <v>0</v>
      </c>
    </row>
    <row r="6364" spans="14:23" ht="15" customHeight="1" x14ac:dyDescent="0.25">
      <c r="N6364" t="s">
        <v>16379</v>
      </c>
      <c r="O6364" t="s">
        <v>2407</v>
      </c>
      <c r="P6364" t="s">
        <v>16901</v>
      </c>
      <c r="Q6364" s="16" t="s">
        <v>16889</v>
      </c>
      <c r="R6364">
        <v>1</v>
      </c>
      <c r="S6364">
        <v>1</v>
      </c>
      <c r="T6364">
        <v>1</v>
      </c>
      <c r="U6364">
        <f t="shared" si="187"/>
        <v>0</v>
      </c>
      <c r="V6364">
        <v>0</v>
      </c>
      <c r="W6364">
        <v>0</v>
      </c>
    </row>
    <row r="6365" spans="14:23" ht="15" customHeight="1" x14ac:dyDescent="0.25">
      <c r="N6365" t="s">
        <v>16379</v>
      </c>
      <c r="O6365" t="s">
        <v>2407</v>
      </c>
      <c r="P6365" t="s">
        <v>16902</v>
      </c>
      <c r="Q6365" s="16" t="s">
        <v>16903</v>
      </c>
      <c r="R6365">
        <v>3</v>
      </c>
      <c r="S6365">
        <v>1</v>
      </c>
      <c r="T6365">
        <v>3</v>
      </c>
      <c r="U6365">
        <f t="shared" si="187"/>
        <v>0</v>
      </c>
      <c r="V6365">
        <v>0</v>
      </c>
      <c r="W6365">
        <v>0</v>
      </c>
    </row>
    <row r="6366" spans="14:23" ht="15" customHeight="1" x14ac:dyDescent="0.25">
      <c r="N6366" t="s">
        <v>16379</v>
      </c>
      <c r="O6366" t="s">
        <v>2407</v>
      </c>
      <c r="P6366" t="s">
        <v>16904</v>
      </c>
      <c r="Q6366" s="16" t="s">
        <v>16905</v>
      </c>
      <c r="R6366">
        <v>10</v>
      </c>
      <c r="S6366">
        <v>6</v>
      </c>
      <c r="T6366">
        <v>10</v>
      </c>
      <c r="U6366">
        <f t="shared" si="187"/>
        <v>0</v>
      </c>
      <c r="V6366">
        <v>0</v>
      </c>
      <c r="W6366">
        <v>0</v>
      </c>
    </row>
    <row r="6367" spans="14:23" ht="15" customHeight="1" x14ac:dyDescent="0.25">
      <c r="N6367" t="s">
        <v>16379</v>
      </c>
      <c r="O6367" t="s">
        <v>2407</v>
      </c>
      <c r="P6367" t="s">
        <v>16906</v>
      </c>
      <c r="Q6367" s="16" t="s">
        <v>16907</v>
      </c>
      <c r="R6367">
        <v>7</v>
      </c>
      <c r="S6367">
        <v>2</v>
      </c>
      <c r="T6367">
        <v>7</v>
      </c>
      <c r="U6367">
        <f t="shared" si="187"/>
        <v>0</v>
      </c>
      <c r="V6367">
        <v>0</v>
      </c>
      <c r="W6367">
        <v>0</v>
      </c>
    </row>
    <row r="6368" spans="14:23" ht="15" customHeight="1" x14ac:dyDescent="0.25">
      <c r="N6368" t="s">
        <v>16379</v>
      </c>
      <c r="O6368" t="s">
        <v>2407</v>
      </c>
      <c r="P6368" t="s">
        <v>16908</v>
      </c>
      <c r="Q6368" s="16" t="s">
        <v>16889</v>
      </c>
      <c r="R6368">
        <v>4</v>
      </c>
      <c r="S6368">
        <v>3</v>
      </c>
      <c r="T6368">
        <v>4</v>
      </c>
      <c r="U6368">
        <f t="shared" si="187"/>
        <v>0</v>
      </c>
      <c r="V6368">
        <v>0</v>
      </c>
      <c r="W6368">
        <v>0</v>
      </c>
    </row>
    <row r="6369" spans="14:23" ht="15" customHeight="1" x14ac:dyDescent="0.25">
      <c r="N6369" t="s">
        <v>16379</v>
      </c>
      <c r="O6369" t="s">
        <v>2407</v>
      </c>
      <c r="P6369" t="s">
        <v>16909</v>
      </c>
      <c r="Q6369" s="16" t="s">
        <v>16910</v>
      </c>
      <c r="R6369">
        <v>12</v>
      </c>
      <c r="S6369">
        <v>5</v>
      </c>
      <c r="T6369">
        <v>12</v>
      </c>
      <c r="U6369">
        <f t="shared" si="187"/>
        <v>0</v>
      </c>
      <c r="V6369">
        <v>0</v>
      </c>
      <c r="W6369">
        <v>0</v>
      </c>
    </row>
    <row r="6370" spans="14:23" ht="15" customHeight="1" x14ac:dyDescent="0.25">
      <c r="N6370" t="s">
        <v>16379</v>
      </c>
      <c r="O6370" t="s">
        <v>2407</v>
      </c>
      <c r="P6370" t="s">
        <v>16911</v>
      </c>
      <c r="Q6370" s="16" t="s">
        <v>16912</v>
      </c>
      <c r="R6370">
        <v>16</v>
      </c>
      <c r="S6370">
        <v>8</v>
      </c>
      <c r="T6370">
        <v>16</v>
      </c>
      <c r="U6370">
        <f t="shared" si="187"/>
        <v>0</v>
      </c>
      <c r="V6370">
        <v>0</v>
      </c>
      <c r="W6370">
        <v>0</v>
      </c>
    </row>
    <row r="6371" spans="14:23" ht="15" customHeight="1" x14ac:dyDescent="0.25">
      <c r="N6371" t="s">
        <v>16379</v>
      </c>
      <c r="O6371" t="s">
        <v>2407</v>
      </c>
      <c r="P6371" t="s">
        <v>16913</v>
      </c>
      <c r="Q6371" s="16" t="s">
        <v>16914</v>
      </c>
      <c r="R6371">
        <v>1</v>
      </c>
      <c r="S6371">
        <v>1</v>
      </c>
      <c r="T6371">
        <v>1</v>
      </c>
      <c r="U6371">
        <f t="shared" si="187"/>
        <v>0</v>
      </c>
      <c r="V6371">
        <v>0</v>
      </c>
      <c r="W6371">
        <v>0</v>
      </c>
    </row>
    <row r="6372" spans="14:23" ht="15" customHeight="1" x14ac:dyDescent="0.25">
      <c r="N6372" t="s">
        <v>16379</v>
      </c>
      <c r="O6372" t="s">
        <v>2407</v>
      </c>
      <c r="P6372" t="s">
        <v>16915</v>
      </c>
      <c r="Q6372" s="16" t="s">
        <v>16916</v>
      </c>
      <c r="R6372">
        <v>8</v>
      </c>
      <c r="S6372">
        <v>3</v>
      </c>
      <c r="T6372">
        <v>8</v>
      </c>
      <c r="U6372">
        <f t="shared" si="187"/>
        <v>0</v>
      </c>
      <c r="V6372">
        <v>0</v>
      </c>
      <c r="W6372">
        <v>0</v>
      </c>
    </row>
    <row r="6373" spans="14:23" ht="15" customHeight="1" x14ac:dyDescent="0.25">
      <c r="N6373" t="s">
        <v>16379</v>
      </c>
      <c r="O6373" t="s">
        <v>2407</v>
      </c>
      <c r="P6373" t="s">
        <v>16917</v>
      </c>
      <c r="Q6373" s="16" t="s">
        <v>16918</v>
      </c>
      <c r="R6373">
        <v>1</v>
      </c>
      <c r="S6373">
        <v>1</v>
      </c>
      <c r="T6373">
        <v>1</v>
      </c>
      <c r="U6373">
        <f t="shared" ref="U6373:U6436" si="188">IF(V6373=0, 0, "")</f>
        <v>0</v>
      </c>
      <c r="V6373">
        <v>0</v>
      </c>
      <c r="W6373">
        <v>0</v>
      </c>
    </row>
    <row r="6374" spans="14:23" ht="15" customHeight="1" x14ac:dyDescent="0.25">
      <c r="N6374" t="s">
        <v>16379</v>
      </c>
      <c r="O6374" t="s">
        <v>2407</v>
      </c>
      <c r="P6374" t="s">
        <v>16919</v>
      </c>
      <c r="Q6374" s="16" t="s">
        <v>16920</v>
      </c>
      <c r="R6374">
        <v>3</v>
      </c>
      <c r="S6374">
        <v>3</v>
      </c>
      <c r="T6374">
        <v>3</v>
      </c>
      <c r="U6374">
        <f t="shared" si="188"/>
        <v>0</v>
      </c>
      <c r="V6374">
        <v>0</v>
      </c>
      <c r="W6374">
        <v>0</v>
      </c>
    </row>
    <row r="6375" spans="14:23" ht="15" customHeight="1" x14ac:dyDescent="0.25">
      <c r="N6375" t="s">
        <v>16379</v>
      </c>
      <c r="O6375" t="s">
        <v>2407</v>
      </c>
      <c r="P6375" t="s">
        <v>16921</v>
      </c>
      <c r="Q6375" s="16" t="s">
        <v>2427</v>
      </c>
      <c r="R6375">
        <v>1</v>
      </c>
      <c r="S6375">
        <v>1</v>
      </c>
      <c r="T6375">
        <v>1</v>
      </c>
      <c r="U6375">
        <f t="shared" si="188"/>
        <v>0</v>
      </c>
      <c r="V6375">
        <v>0</v>
      </c>
      <c r="W6375">
        <v>0</v>
      </c>
    </row>
    <row r="6376" spans="14:23" ht="15" customHeight="1" x14ac:dyDescent="0.25">
      <c r="N6376" t="s">
        <v>16379</v>
      </c>
      <c r="O6376" t="s">
        <v>2407</v>
      </c>
      <c r="P6376" t="s">
        <v>16922</v>
      </c>
      <c r="Q6376" s="16" t="s">
        <v>16923</v>
      </c>
      <c r="R6376">
        <v>2</v>
      </c>
      <c r="S6376">
        <v>1</v>
      </c>
      <c r="T6376">
        <v>2</v>
      </c>
      <c r="U6376">
        <f t="shared" si="188"/>
        <v>0</v>
      </c>
      <c r="V6376">
        <v>0</v>
      </c>
      <c r="W6376">
        <v>0</v>
      </c>
    </row>
    <row r="6377" spans="14:23" ht="15" customHeight="1" x14ac:dyDescent="0.25">
      <c r="N6377" t="s">
        <v>16379</v>
      </c>
      <c r="O6377" t="s">
        <v>2407</v>
      </c>
      <c r="P6377" t="s">
        <v>16924</v>
      </c>
      <c r="Q6377" s="16" t="s">
        <v>16925</v>
      </c>
      <c r="R6377">
        <v>16</v>
      </c>
      <c r="S6377">
        <v>9</v>
      </c>
      <c r="T6377">
        <v>16</v>
      </c>
      <c r="U6377">
        <f t="shared" si="188"/>
        <v>0</v>
      </c>
      <c r="V6377">
        <v>0</v>
      </c>
      <c r="W6377">
        <v>0</v>
      </c>
    </row>
    <row r="6378" spans="14:23" ht="15" customHeight="1" x14ac:dyDescent="0.25">
      <c r="N6378" t="s">
        <v>16379</v>
      </c>
      <c r="O6378" t="s">
        <v>2407</v>
      </c>
      <c r="P6378" t="s">
        <v>16926</v>
      </c>
      <c r="Q6378" s="16" t="s">
        <v>16927</v>
      </c>
      <c r="R6378">
        <v>5</v>
      </c>
      <c r="S6378">
        <v>4</v>
      </c>
      <c r="T6378">
        <v>5</v>
      </c>
      <c r="U6378">
        <f t="shared" si="188"/>
        <v>0</v>
      </c>
      <c r="V6378">
        <v>0</v>
      </c>
      <c r="W6378">
        <v>0</v>
      </c>
    </row>
    <row r="6379" spans="14:23" ht="15" customHeight="1" x14ac:dyDescent="0.25">
      <c r="N6379" t="s">
        <v>16379</v>
      </c>
      <c r="O6379" t="s">
        <v>2407</v>
      </c>
      <c r="P6379" t="s">
        <v>16928</v>
      </c>
      <c r="Q6379" s="16" t="s">
        <v>16929</v>
      </c>
      <c r="R6379">
        <v>15</v>
      </c>
      <c r="S6379">
        <v>7</v>
      </c>
      <c r="T6379">
        <v>15</v>
      </c>
      <c r="U6379">
        <f t="shared" si="188"/>
        <v>0</v>
      </c>
      <c r="V6379">
        <v>0</v>
      </c>
      <c r="W6379">
        <v>0</v>
      </c>
    </row>
    <row r="6380" spans="14:23" ht="15" customHeight="1" x14ac:dyDescent="0.25">
      <c r="N6380" t="s">
        <v>16379</v>
      </c>
      <c r="O6380" t="s">
        <v>2407</v>
      </c>
      <c r="P6380" t="s">
        <v>16930</v>
      </c>
      <c r="Q6380" s="16" t="s">
        <v>16931</v>
      </c>
      <c r="R6380">
        <v>5</v>
      </c>
      <c r="S6380">
        <v>4</v>
      </c>
      <c r="T6380">
        <v>5</v>
      </c>
      <c r="U6380">
        <f t="shared" si="188"/>
        <v>0</v>
      </c>
      <c r="V6380">
        <v>0</v>
      </c>
      <c r="W6380">
        <v>0</v>
      </c>
    </row>
    <row r="6381" spans="14:23" ht="15" customHeight="1" x14ac:dyDescent="0.25">
      <c r="N6381" t="s">
        <v>16379</v>
      </c>
      <c r="O6381" t="s">
        <v>2407</v>
      </c>
      <c r="P6381" t="s">
        <v>16932</v>
      </c>
      <c r="Q6381" s="16" t="s">
        <v>16933</v>
      </c>
      <c r="R6381">
        <v>5</v>
      </c>
      <c r="S6381">
        <v>4</v>
      </c>
      <c r="T6381">
        <v>5</v>
      </c>
      <c r="U6381">
        <f t="shared" si="188"/>
        <v>0</v>
      </c>
      <c r="V6381">
        <v>0</v>
      </c>
      <c r="W6381">
        <v>0</v>
      </c>
    </row>
    <row r="6382" spans="14:23" ht="15" customHeight="1" x14ac:dyDescent="0.25">
      <c r="N6382" t="s">
        <v>16379</v>
      </c>
      <c r="O6382" t="s">
        <v>2407</v>
      </c>
      <c r="P6382" t="s">
        <v>16934</v>
      </c>
      <c r="Q6382" s="16" t="s">
        <v>16935</v>
      </c>
      <c r="R6382">
        <v>8</v>
      </c>
      <c r="S6382">
        <v>1</v>
      </c>
      <c r="T6382">
        <v>8</v>
      </c>
      <c r="U6382">
        <f t="shared" si="188"/>
        <v>0</v>
      </c>
      <c r="V6382">
        <v>0</v>
      </c>
      <c r="W6382">
        <v>0</v>
      </c>
    </row>
    <row r="6383" spans="14:23" ht="15" customHeight="1" x14ac:dyDescent="0.25">
      <c r="N6383" t="s">
        <v>16379</v>
      </c>
      <c r="O6383" t="s">
        <v>2407</v>
      </c>
      <c r="P6383" t="s">
        <v>16936</v>
      </c>
      <c r="Q6383" s="16" t="s">
        <v>16937</v>
      </c>
      <c r="R6383">
        <v>8</v>
      </c>
      <c r="S6383">
        <v>1</v>
      </c>
      <c r="T6383">
        <v>8</v>
      </c>
      <c r="U6383">
        <f t="shared" si="188"/>
        <v>0</v>
      </c>
      <c r="V6383">
        <v>0</v>
      </c>
      <c r="W6383">
        <v>0</v>
      </c>
    </row>
    <row r="6384" spans="14:23" ht="15" customHeight="1" x14ac:dyDescent="0.25">
      <c r="N6384" t="s">
        <v>16379</v>
      </c>
      <c r="O6384" t="s">
        <v>2407</v>
      </c>
      <c r="P6384" t="s">
        <v>16938</v>
      </c>
      <c r="Q6384" s="16" t="s">
        <v>16939</v>
      </c>
      <c r="R6384">
        <v>8</v>
      </c>
      <c r="S6384">
        <v>2</v>
      </c>
      <c r="T6384">
        <v>8</v>
      </c>
      <c r="U6384">
        <f t="shared" si="188"/>
        <v>0</v>
      </c>
      <c r="V6384">
        <v>0</v>
      </c>
      <c r="W6384">
        <v>0</v>
      </c>
    </row>
    <row r="6385" spans="14:23" ht="15" customHeight="1" x14ac:dyDescent="0.25">
      <c r="N6385" t="s">
        <v>16379</v>
      </c>
      <c r="O6385" t="s">
        <v>2407</v>
      </c>
      <c r="P6385" t="s">
        <v>16940</v>
      </c>
      <c r="Q6385" s="16" t="s">
        <v>16941</v>
      </c>
      <c r="R6385">
        <v>2</v>
      </c>
      <c r="S6385">
        <v>1</v>
      </c>
      <c r="T6385">
        <v>2</v>
      </c>
      <c r="U6385">
        <f t="shared" si="188"/>
        <v>0</v>
      </c>
      <c r="V6385">
        <v>0</v>
      </c>
      <c r="W6385">
        <v>0</v>
      </c>
    </row>
    <row r="6386" spans="14:23" ht="15" customHeight="1" x14ac:dyDescent="0.25">
      <c r="N6386" t="s">
        <v>16379</v>
      </c>
      <c r="O6386" t="s">
        <v>2407</v>
      </c>
      <c r="P6386" t="s">
        <v>16942</v>
      </c>
      <c r="Q6386" s="16" t="s">
        <v>16943</v>
      </c>
      <c r="R6386">
        <v>1</v>
      </c>
      <c r="S6386">
        <v>1</v>
      </c>
      <c r="T6386">
        <v>1</v>
      </c>
      <c r="U6386">
        <f t="shared" si="188"/>
        <v>0</v>
      </c>
      <c r="V6386">
        <v>0</v>
      </c>
      <c r="W6386">
        <v>0</v>
      </c>
    </row>
    <row r="6387" spans="14:23" ht="15" customHeight="1" x14ac:dyDescent="0.25">
      <c r="N6387" t="s">
        <v>16379</v>
      </c>
      <c r="O6387" t="s">
        <v>2407</v>
      </c>
      <c r="P6387" t="s">
        <v>16944</v>
      </c>
      <c r="Q6387" s="16" t="s">
        <v>16945</v>
      </c>
      <c r="R6387">
        <v>7</v>
      </c>
      <c r="S6387">
        <v>3</v>
      </c>
      <c r="T6387">
        <v>7</v>
      </c>
      <c r="U6387">
        <f t="shared" si="188"/>
        <v>0</v>
      </c>
      <c r="V6387">
        <v>0</v>
      </c>
      <c r="W6387">
        <v>0</v>
      </c>
    </row>
    <row r="6388" spans="14:23" ht="15" customHeight="1" x14ac:dyDescent="0.25">
      <c r="N6388" t="s">
        <v>16379</v>
      </c>
      <c r="O6388" t="s">
        <v>2407</v>
      </c>
      <c r="P6388" t="s">
        <v>16946</v>
      </c>
      <c r="Q6388" s="16" t="s">
        <v>2573</v>
      </c>
      <c r="R6388">
        <v>2</v>
      </c>
      <c r="S6388">
        <v>1</v>
      </c>
      <c r="T6388">
        <v>2</v>
      </c>
      <c r="U6388">
        <f t="shared" si="188"/>
        <v>0</v>
      </c>
      <c r="V6388">
        <v>0</v>
      </c>
      <c r="W6388">
        <v>0</v>
      </c>
    </row>
    <row r="6389" spans="14:23" ht="15" customHeight="1" x14ac:dyDescent="0.25">
      <c r="N6389" t="s">
        <v>16379</v>
      </c>
      <c r="O6389" t="s">
        <v>2407</v>
      </c>
      <c r="P6389" t="s">
        <v>16947</v>
      </c>
      <c r="Q6389" s="16" t="s">
        <v>16494</v>
      </c>
      <c r="R6389">
        <v>1</v>
      </c>
      <c r="S6389">
        <v>1</v>
      </c>
      <c r="T6389">
        <v>1</v>
      </c>
      <c r="U6389">
        <f t="shared" si="188"/>
        <v>0</v>
      </c>
      <c r="V6389">
        <v>0</v>
      </c>
      <c r="W6389">
        <v>0</v>
      </c>
    </row>
    <row r="6390" spans="14:23" ht="15" customHeight="1" x14ac:dyDescent="0.25">
      <c r="N6390" t="s">
        <v>16379</v>
      </c>
      <c r="O6390" t="s">
        <v>2407</v>
      </c>
      <c r="P6390" t="s">
        <v>16948</v>
      </c>
      <c r="Q6390" s="16" t="s">
        <v>16949</v>
      </c>
      <c r="R6390">
        <v>15</v>
      </c>
      <c r="S6390">
        <v>7</v>
      </c>
      <c r="T6390">
        <v>15</v>
      </c>
      <c r="U6390">
        <f t="shared" si="188"/>
        <v>0</v>
      </c>
      <c r="V6390">
        <v>0</v>
      </c>
      <c r="W6390">
        <v>0</v>
      </c>
    </row>
    <row r="6391" spans="14:23" ht="15" customHeight="1" x14ac:dyDescent="0.25">
      <c r="N6391" t="s">
        <v>16379</v>
      </c>
      <c r="O6391" t="s">
        <v>2407</v>
      </c>
      <c r="P6391" t="s">
        <v>16950</v>
      </c>
      <c r="Q6391" s="16" t="s">
        <v>16624</v>
      </c>
      <c r="R6391">
        <v>24</v>
      </c>
      <c r="S6391">
        <v>3</v>
      </c>
      <c r="T6391">
        <v>24</v>
      </c>
      <c r="U6391">
        <f t="shared" si="188"/>
        <v>0</v>
      </c>
      <c r="V6391">
        <v>0</v>
      </c>
      <c r="W6391">
        <v>0</v>
      </c>
    </row>
    <row r="6392" spans="14:23" ht="15" customHeight="1" x14ac:dyDescent="0.25">
      <c r="N6392" t="s">
        <v>16379</v>
      </c>
      <c r="O6392" t="s">
        <v>2407</v>
      </c>
      <c r="P6392" t="s">
        <v>16951</v>
      </c>
      <c r="Q6392" s="16" t="s">
        <v>16952</v>
      </c>
      <c r="R6392">
        <v>2</v>
      </c>
      <c r="S6392">
        <v>1</v>
      </c>
      <c r="T6392">
        <v>2</v>
      </c>
      <c r="U6392">
        <f t="shared" si="188"/>
        <v>0</v>
      </c>
      <c r="V6392">
        <v>0</v>
      </c>
      <c r="W6392">
        <v>0</v>
      </c>
    </row>
    <row r="6393" spans="14:23" ht="15" customHeight="1" x14ac:dyDescent="0.25">
      <c r="N6393" t="s">
        <v>16379</v>
      </c>
      <c r="O6393" t="s">
        <v>2407</v>
      </c>
      <c r="P6393" t="s">
        <v>16953</v>
      </c>
      <c r="Q6393" s="16" t="s">
        <v>16954</v>
      </c>
      <c r="R6393">
        <v>35</v>
      </c>
      <c r="S6393">
        <v>7</v>
      </c>
      <c r="T6393">
        <v>35</v>
      </c>
      <c r="U6393">
        <f t="shared" si="188"/>
        <v>0</v>
      </c>
      <c r="V6393">
        <v>0</v>
      </c>
      <c r="W6393">
        <v>0</v>
      </c>
    </row>
    <row r="6394" spans="14:23" ht="15" customHeight="1" x14ac:dyDescent="0.25">
      <c r="N6394" t="s">
        <v>16379</v>
      </c>
      <c r="O6394" t="s">
        <v>2407</v>
      </c>
      <c r="P6394" t="s">
        <v>16955</v>
      </c>
      <c r="Q6394" s="16" t="s">
        <v>16394</v>
      </c>
      <c r="R6394">
        <v>2</v>
      </c>
      <c r="S6394">
        <v>2</v>
      </c>
      <c r="T6394">
        <v>2</v>
      </c>
      <c r="U6394">
        <f t="shared" si="188"/>
        <v>0</v>
      </c>
      <c r="V6394">
        <v>0</v>
      </c>
      <c r="W6394">
        <v>0</v>
      </c>
    </row>
    <row r="6395" spans="14:23" ht="15" customHeight="1" x14ac:dyDescent="0.25">
      <c r="N6395" t="s">
        <v>16379</v>
      </c>
      <c r="O6395" t="s">
        <v>2407</v>
      </c>
      <c r="P6395" t="s">
        <v>16956</v>
      </c>
      <c r="Q6395" s="16" t="s">
        <v>2439</v>
      </c>
      <c r="R6395">
        <v>17</v>
      </c>
      <c r="S6395">
        <v>9</v>
      </c>
      <c r="T6395">
        <v>17</v>
      </c>
      <c r="U6395">
        <f t="shared" si="188"/>
        <v>0</v>
      </c>
      <c r="V6395">
        <v>0</v>
      </c>
      <c r="W6395">
        <v>0</v>
      </c>
    </row>
    <row r="6396" spans="14:23" ht="15" customHeight="1" x14ac:dyDescent="0.25">
      <c r="N6396" t="s">
        <v>16379</v>
      </c>
      <c r="O6396" t="s">
        <v>2407</v>
      </c>
      <c r="P6396" t="s">
        <v>16957</v>
      </c>
      <c r="Q6396" s="16" t="s">
        <v>16958</v>
      </c>
      <c r="R6396">
        <v>22</v>
      </c>
      <c r="S6396">
        <v>3</v>
      </c>
      <c r="T6396">
        <v>22</v>
      </c>
      <c r="U6396">
        <f t="shared" si="188"/>
        <v>0</v>
      </c>
      <c r="V6396">
        <v>0</v>
      </c>
      <c r="W6396">
        <v>0</v>
      </c>
    </row>
    <row r="6397" spans="14:23" ht="15" customHeight="1" x14ac:dyDescent="0.25">
      <c r="N6397" t="s">
        <v>16379</v>
      </c>
      <c r="O6397" t="s">
        <v>2407</v>
      </c>
      <c r="P6397" t="s">
        <v>16959</v>
      </c>
      <c r="Q6397" s="16" t="s">
        <v>2553</v>
      </c>
      <c r="R6397">
        <v>8</v>
      </c>
      <c r="S6397">
        <v>3</v>
      </c>
      <c r="T6397">
        <v>8</v>
      </c>
      <c r="U6397">
        <f t="shared" si="188"/>
        <v>0</v>
      </c>
      <c r="V6397">
        <v>0</v>
      </c>
      <c r="W6397">
        <v>0</v>
      </c>
    </row>
    <row r="6398" spans="14:23" ht="15" customHeight="1" x14ac:dyDescent="0.25">
      <c r="N6398" t="s">
        <v>16379</v>
      </c>
      <c r="O6398" t="s">
        <v>2407</v>
      </c>
      <c r="P6398" t="s">
        <v>16960</v>
      </c>
      <c r="Q6398" s="16" t="s">
        <v>2547</v>
      </c>
      <c r="R6398">
        <v>2</v>
      </c>
      <c r="S6398">
        <v>1</v>
      </c>
      <c r="T6398">
        <v>2</v>
      </c>
      <c r="U6398">
        <f t="shared" si="188"/>
        <v>0</v>
      </c>
      <c r="V6398">
        <v>0</v>
      </c>
      <c r="W6398">
        <v>0</v>
      </c>
    </row>
    <row r="6399" spans="14:23" ht="15" customHeight="1" x14ac:dyDescent="0.25">
      <c r="N6399" t="s">
        <v>16379</v>
      </c>
      <c r="O6399" t="s">
        <v>2407</v>
      </c>
      <c r="P6399" t="s">
        <v>16961</v>
      </c>
      <c r="Q6399" s="16" t="s">
        <v>16394</v>
      </c>
      <c r="R6399">
        <v>1</v>
      </c>
      <c r="S6399">
        <v>1</v>
      </c>
      <c r="T6399">
        <v>1</v>
      </c>
      <c r="U6399">
        <f t="shared" si="188"/>
        <v>0</v>
      </c>
      <c r="V6399">
        <v>0</v>
      </c>
      <c r="W6399">
        <v>0</v>
      </c>
    </row>
    <row r="6400" spans="14:23" ht="15" customHeight="1" x14ac:dyDescent="0.25">
      <c r="N6400" t="s">
        <v>16379</v>
      </c>
      <c r="O6400" t="s">
        <v>2407</v>
      </c>
      <c r="P6400" t="s">
        <v>16962</v>
      </c>
      <c r="Q6400" s="16" t="s">
        <v>16963</v>
      </c>
      <c r="R6400">
        <v>8</v>
      </c>
      <c r="S6400">
        <v>4</v>
      </c>
      <c r="T6400">
        <v>8</v>
      </c>
      <c r="U6400">
        <f t="shared" si="188"/>
        <v>0</v>
      </c>
      <c r="V6400">
        <v>0</v>
      </c>
      <c r="W6400">
        <v>0</v>
      </c>
    </row>
    <row r="6401" spans="14:23" ht="15" customHeight="1" x14ac:dyDescent="0.25">
      <c r="N6401" t="s">
        <v>16379</v>
      </c>
      <c r="O6401" t="s">
        <v>2407</v>
      </c>
      <c r="P6401" t="s">
        <v>16964</v>
      </c>
      <c r="Q6401" s="16" t="s">
        <v>16965</v>
      </c>
      <c r="R6401">
        <v>2</v>
      </c>
      <c r="S6401">
        <v>1</v>
      </c>
      <c r="T6401">
        <v>2</v>
      </c>
      <c r="U6401">
        <f t="shared" si="188"/>
        <v>0</v>
      </c>
      <c r="V6401">
        <v>0</v>
      </c>
      <c r="W6401">
        <v>0</v>
      </c>
    </row>
    <row r="6402" spans="14:23" ht="15" customHeight="1" x14ac:dyDescent="0.25">
      <c r="N6402" t="s">
        <v>16379</v>
      </c>
      <c r="O6402" t="s">
        <v>2407</v>
      </c>
      <c r="P6402" t="s">
        <v>16966</v>
      </c>
      <c r="Q6402" s="16" t="s">
        <v>16967</v>
      </c>
      <c r="R6402">
        <v>6</v>
      </c>
      <c r="S6402">
        <v>4</v>
      </c>
      <c r="T6402">
        <v>6</v>
      </c>
      <c r="U6402">
        <f t="shared" si="188"/>
        <v>0</v>
      </c>
      <c r="V6402">
        <v>0</v>
      </c>
      <c r="W6402">
        <v>0</v>
      </c>
    </row>
    <row r="6403" spans="14:23" ht="15" customHeight="1" x14ac:dyDescent="0.25">
      <c r="N6403" t="s">
        <v>16379</v>
      </c>
      <c r="O6403" t="s">
        <v>2407</v>
      </c>
      <c r="P6403" t="s">
        <v>16968</v>
      </c>
      <c r="Q6403" s="16" t="s">
        <v>16446</v>
      </c>
      <c r="R6403">
        <v>2</v>
      </c>
      <c r="S6403">
        <v>1</v>
      </c>
      <c r="T6403">
        <v>2</v>
      </c>
      <c r="U6403">
        <f t="shared" si="188"/>
        <v>0</v>
      </c>
      <c r="V6403">
        <v>0</v>
      </c>
      <c r="W6403">
        <v>0</v>
      </c>
    </row>
    <row r="6404" spans="14:23" ht="15" customHeight="1" x14ac:dyDescent="0.25">
      <c r="N6404" t="s">
        <v>16379</v>
      </c>
      <c r="O6404" t="s">
        <v>2407</v>
      </c>
      <c r="P6404" t="s">
        <v>16969</v>
      </c>
      <c r="Q6404" s="16" t="s">
        <v>16970</v>
      </c>
      <c r="R6404">
        <v>7</v>
      </c>
      <c r="S6404">
        <v>4</v>
      </c>
      <c r="T6404">
        <v>7</v>
      </c>
      <c r="U6404">
        <f t="shared" si="188"/>
        <v>0</v>
      </c>
      <c r="V6404">
        <v>0</v>
      </c>
      <c r="W6404">
        <v>0</v>
      </c>
    </row>
    <row r="6405" spans="14:23" ht="15" customHeight="1" x14ac:dyDescent="0.25">
      <c r="N6405" t="s">
        <v>16379</v>
      </c>
      <c r="O6405" t="s">
        <v>2407</v>
      </c>
      <c r="P6405" t="s">
        <v>16971</v>
      </c>
      <c r="Q6405" s="16" t="s">
        <v>16972</v>
      </c>
      <c r="R6405">
        <v>6</v>
      </c>
      <c r="S6405">
        <v>4</v>
      </c>
      <c r="T6405">
        <v>6</v>
      </c>
      <c r="U6405">
        <f t="shared" si="188"/>
        <v>0</v>
      </c>
      <c r="V6405">
        <v>0</v>
      </c>
      <c r="W6405">
        <v>0</v>
      </c>
    </row>
    <row r="6406" spans="14:23" ht="15" customHeight="1" x14ac:dyDescent="0.25">
      <c r="N6406" t="s">
        <v>16379</v>
      </c>
      <c r="O6406" t="s">
        <v>2407</v>
      </c>
      <c r="P6406" t="s">
        <v>16973</v>
      </c>
      <c r="Q6406" s="16" t="s">
        <v>16974</v>
      </c>
      <c r="R6406">
        <v>19</v>
      </c>
      <c r="S6406">
        <v>7</v>
      </c>
      <c r="T6406">
        <v>19</v>
      </c>
      <c r="U6406">
        <f t="shared" si="188"/>
        <v>0</v>
      </c>
      <c r="V6406">
        <v>0</v>
      </c>
      <c r="W6406">
        <v>0</v>
      </c>
    </row>
    <row r="6407" spans="14:23" ht="15" customHeight="1" x14ac:dyDescent="0.25">
      <c r="N6407" t="s">
        <v>16379</v>
      </c>
      <c r="O6407" t="s">
        <v>2407</v>
      </c>
      <c r="P6407" t="s">
        <v>16975</v>
      </c>
      <c r="Q6407" s="16" t="s">
        <v>16976</v>
      </c>
      <c r="R6407">
        <v>1</v>
      </c>
      <c r="S6407">
        <v>1</v>
      </c>
      <c r="T6407">
        <v>1</v>
      </c>
      <c r="U6407">
        <f t="shared" si="188"/>
        <v>0</v>
      </c>
      <c r="V6407">
        <v>0</v>
      </c>
      <c r="W6407">
        <v>0</v>
      </c>
    </row>
    <row r="6408" spans="14:23" ht="15" customHeight="1" x14ac:dyDescent="0.25">
      <c r="N6408" t="s">
        <v>16379</v>
      </c>
      <c r="O6408" t="s">
        <v>2407</v>
      </c>
      <c r="P6408" t="s">
        <v>16977</v>
      </c>
      <c r="Q6408" s="16" t="s">
        <v>2452</v>
      </c>
      <c r="R6408">
        <v>3</v>
      </c>
      <c r="S6408">
        <v>3</v>
      </c>
      <c r="T6408">
        <v>3</v>
      </c>
      <c r="U6408">
        <f t="shared" si="188"/>
        <v>0</v>
      </c>
      <c r="V6408">
        <v>0</v>
      </c>
      <c r="W6408">
        <v>0</v>
      </c>
    </row>
    <row r="6409" spans="14:23" ht="15" customHeight="1" x14ac:dyDescent="0.25">
      <c r="N6409" t="s">
        <v>16379</v>
      </c>
      <c r="O6409" t="s">
        <v>2407</v>
      </c>
      <c r="P6409" t="s">
        <v>16978</v>
      </c>
      <c r="Q6409" s="16" t="s">
        <v>16494</v>
      </c>
      <c r="R6409">
        <v>6</v>
      </c>
      <c r="S6409">
        <v>3</v>
      </c>
      <c r="T6409">
        <v>6</v>
      </c>
      <c r="U6409">
        <f t="shared" si="188"/>
        <v>0</v>
      </c>
      <c r="V6409">
        <v>0</v>
      </c>
      <c r="W6409">
        <v>0</v>
      </c>
    </row>
    <row r="6410" spans="14:23" ht="15" customHeight="1" x14ac:dyDescent="0.25">
      <c r="N6410" t="s">
        <v>16379</v>
      </c>
      <c r="O6410" t="s">
        <v>2407</v>
      </c>
      <c r="P6410" t="s">
        <v>16979</v>
      </c>
      <c r="Q6410" s="16" t="s">
        <v>16980</v>
      </c>
      <c r="R6410">
        <v>9</v>
      </c>
      <c r="S6410">
        <v>4</v>
      </c>
      <c r="T6410">
        <v>9</v>
      </c>
      <c r="U6410">
        <f t="shared" si="188"/>
        <v>0</v>
      </c>
      <c r="V6410">
        <v>0</v>
      </c>
      <c r="W6410">
        <v>0</v>
      </c>
    </row>
    <row r="6411" spans="14:23" ht="15" customHeight="1" x14ac:dyDescent="0.25">
      <c r="N6411" t="s">
        <v>16379</v>
      </c>
      <c r="O6411" t="s">
        <v>2407</v>
      </c>
      <c r="P6411" t="s">
        <v>16981</v>
      </c>
      <c r="Q6411" s="16" t="s">
        <v>16982</v>
      </c>
      <c r="R6411">
        <v>15</v>
      </c>
      <c r="S6411">
        <v>7</v>
      </c>
      <c r="T6411">
        <v>15</v>
      </c>
      <c r="U6411">
        <f t="shared" si="188"/>
        <v>0</v>
      </c>
      <c r="V6411">
        <v>0</v>
      </c>
      <c r="W6411">
        <v>0</v>
      </c>
    </row>
    <row r="6412" spans="14:23" ht="15" customHeight="1" x14ac:dyDescent="0.25">
      <c r="N6412" t="s">
        <v>16379</v>
      </c>
      <c r="O6412" t="s">
        <v>2407</v>
      </c>
      <c r="P6412" t="s">
        <v>16983</v>
      </c>
      <c r="Q6412" s="16" t="s">
        <v>2461</v>
      </c>
      <c r="R6412">
        <v>3</v>
      </c>
      <c r="S6412">
        <v>1</v>
      </c>
      <c r="T6412">
        <v>3</v>
      </c>
      <c r="U6412">
        <f t="shared" si="188"/>
        <v>0</v>
      </c>
      <c r="V6412">
        <v>0</v>
      </c>
      <c r="W6412">
        <v>0</v>
      </c>
    </row>
    <row r="6413" spans="14:23" ht="15" customHeight="1" x14ac:dyDescent="0.25">
      <c r="N6413" t="s">
        <v>16379</v>
      </c>
      <c r="O6413" t="s">
        <v>2407</v>
      </c>
      <c r="P6413" t="s">
        <v>16984</v>
      </c>
      <c r="Q6413" s="16" t="s">
        <v>16985</v>
      </c>
      <c r="R6413">
        <v>1</v>
      </c>
      <c r="S6413">
        <v>1</v>
      </c>
      <c r="T6413">
        <v>1</v>
      </c>
      <c r="U6413">
        <f t="shared" si="188"/>
        <v>0</v>
      </c>
      <c r="V6413">
        <v>0</v>
      </c>
      <c r="W6413">
        <v>0</v>
      </c>
    </row>
    <row r="6414" spans="14:23" ht="15" customHeight="1" x14ac:dyDescent="0.25">
      <c r="N6414" t="s">
        <v>16379</v>
      </c>
      <c r="O6414" t="s">
        <v>2407</v>
      </c>
      <c r="P6414" t="s">
        <v>16986</v>
      </c>
      <c r="Q6414" s="16" t="s">
        <v>16987</v>
      </c>
      <c r="R6414">
        <v>2</v>
      </c>
      <c r="S6414">
        <v>2</v>
      </c>
      <c r="T6414">
        <v>2</v>
      </c>
      <c r="U6414">
        <f t="shared" si="188"/>
        <v>0</v>
      </c>
      <c r="V6414">
        <v>0</v>
      </c>
      <c r="W6414">
        <v>0</v>
      </c>
    </row>
    <row r="6415" spans="14:23" ht="15" customHeight="1" x14ac:dyDescent="0.25">
      <c r="N6415" t="s">
        <v>16379</v>
      </c>
      <c r="O6415" t="s">
        <v>2407</v>
      </c>
      <c r="P6415" t="s">
        <v>16988</v>
      </c>
      <c r="Q6415" s="16" t="s">
        <v>16989</v>
      </c>
      <c r="R6415">
        <v>1</v>
      </c>
      <c r="S6415">
        <v>1</v>
      </c>
      <c r="T6415">
        <v>1</v>
      </c>
      <c r="U6415">
        <f t="shared" si="188"/>
        <v>0</v>
      </c>
      <c r="V6415">
        <v>0</v>
      </c>
      <c r="W6415">
        <v>0</v>
      </c>
    </row>
    <row r="6416" spans="14:23" ht="15" customHeight="1" x14ac:dyDescent="0.25">
      <c r="N6416" t="s">
        <v>16379</v>
      </c>
      <c r="O6416" t="s">
        <v>2407</v>
      </c>
      <c r="P6416" t="s">
        <v>16990</v>
      </c>
      <c r="Q6416" s="16" t="s">
        <v>16991</v>
      </c>
      <c r="R6416">
        <v>2</v>
      </c>
      <c r="S6416">
        <v>2</v>
      </c>
      <c r="T6416">
        <v>2</v>
      </c>
      <c r="U6416">
        <f t="shared" si="188"/>
        <v>0</v>
      </c>
      <c r="V6416">
        <v>0</v>
      </c>
      <c r="W6416">
        <v>0</v>
      </c>
    </row>
    <row r="6417" spans="14:23" ht="15" customHeight="1" x14ac:dyDescent="0.25">
      <c r="N6417" t="s">
        <v>16379</v>
      </c>
      <c r="O6417" t="s">
        <v>2407</v>
      </c>
      <c r="P6417" t="s">
        <v>16992</v>
      </c>
      <c r="Q6417" s="16" t="s">
        <v>16993</v>
      </c>
      <c r="R6417">
        <v>5</v>
      </c>
      <c r="S6417">
        <v>3</v>
      </c>
      <c r="T6417">
        <v>5</v>
      </c>
      <c r="U6417">
        <f t="shared" si="188"/>
        <v>0</v>
      </c>
      <c r="V6417">
        <v>0</v>
      </c>
      <c r="W6417">
        <v>0</v>
      </c>
    </row>
    <row r="6418" spans="14:23" ht="15" customHeight="1" x14ac:dyDescent="0.25">
      <c r="N6418" t="s">
        <v>16379</v>
      </c>
      <c r="O6418" t="s">
        <v>2407</v>
      </c>
      <c r="P6418" t="s">
        <v>16994</v>
      </c>
      <c r="Q6418" s="16" t="s">
        <v>16995</v>
      </c>
      <c r="R6418">
        <v>2</v>
      </c>
      <c r="S6418">
        <v>2</v>
      </c>
      <c r="T6418">
        <v>2</v>
      </c>
      <c r="U6418">
        <f t="shared" si="188"/>
        <v>0</v>
      </c>
      <c r="V6418">
        <v>0</v>
      </c>
      <c r="W6418">
        <v>0</v>
      </c>
    </row>
    <row r="6419" spans="14:23" ht="15" customHeight="1" x14ac:dyDescent="0.25">
      <c r="N6419" t="s">
        <v>16379</v>
      </c>
      <c r="O6419" t="s">
        <v>2407</v>
      </c>
      <c r="P6419" t="s">
        <v>16996</v>
      </c>
      <c r="Q6419" s="16" t="s">
        <v>2541</v>
      </c>
      <c r="R6419">
        <v>3</v>
      </c>
      <c r="S6419">
        <v>3</v>
      </c>
      <c r="T6419">
        <v>3</v>
      </c>
      <c r="U6419">
        <f t="shared" si="188"/>
        <v>0</v>
      </c>
      <c r="V6419">
        <v>0</v>
      </c>
      <c r="W6419">
        <v>0</v>
      </c>
    </row>
    <row r="6420" spans="14:23" ht="15" customHeight="1" x14ac:dyDescent="0.25">
      <c r="N6420" t="s">
        <v>16379</v>
      </c>
      <c r="O6420" t="s">
        <v>2407</v>
      </c>
      <c r="P6420" t="s">
        <v>16997</v>
      </c>
      <c r="Q6420" s="16" t="s">
        <v>16998</v>
      </c>
      <c r="R6420">
        <v>1</v>
      </c>
      <c r="S6420">
        <v>1</v>
      </c>
      <c r="T6420">
        <v>1</v>
      </c>
      <c r="U6420">
        <f t="shared" si="188"/>
        <v>0</v>
      </c>
      <c r="V6420">
        <v>0</v>
      </c>
      <c r="W6420">
        <v>0</v>
      </c>
    </row>
    <row r="6421" spans="14:23" ht="15" customHeight="1" x14ac:dyDescent="0.25">
      <c r="N6421" t="s">
        <v>16379</v>
      </c>
      <c r="O6421" t="s">
        <v>2407</v>
      </c>
      <c r="P6421" t="s">
        <v>16999</v>
      </c>
      <c r="Q6421" s="16" t="s">
        <v>17000</v>
      </c>
      <c r="R6421">
        <v>3</v>
      </c>
      <c r="S6421">
        <v>3</v>
      </c>
      <c r="T6421">
        <v>3</v>
      </c>
      <c r="U6421">
        <f t="shared" si="188"/>
        <v>0</v>
      </c>
      <c r="V6421">
        <v>0</v>
      </c>
      <c r="W6421">
        <v>0</v>
      </c>
    </row>
    <row r="6422" spans="14:23" ht="15" customHeight="1" x14ac:dyDescent="0.25">
      <c r="N6422" t="s">
        <v>16379</v>
      </c>
      <c r="O6422" t="s">
        <v>2407</v>
      </c>
      <c r="P6422" t="s">
        <v>17001</v>
      </c>
      <c r="Q6422" s="16" t="s">
        <v>17002</v>
      </c>
      <c r="R6422">
        <v>1</v>
      </c>
      <c r="S6422">
        <v>1</v>
      </c>
      <c r="T6422">
        <v>1</v>
      </c>
      <c r="U6422">
        <f t="shared" si="188"/>
        <v>0</v>
      </c>
      <c r="V6422">
        <v>0</v>
      </c>
      <c r="W6422">
        <v>0</v>
      </c>
    </row>
    <row r="6423" spans="14:23" ht="15" customHeight="1" x14ac:dyDescent="0.25">
      <c r="N6423" t="s">
        <v>16379</v>
      </c>
      <c r="O6423" t="s">
        <v>2407</v>
      </c>
      <c r="P6423" t="s">
        <v>17003</v>
      </c>
      <c r="Q6423" s="16" t="s">
        <v>17004</v>
      </c>
      <c r="R6423">
        <v>19</v>
      </c>
      <c r="S6423">
        <v>8</v>
      </c>
      <c r="T6423">
        <v>19</v>
      </c>
      <c r="U6423">
        <f t="shared" si="188"/>
        <v>0</v>
      </c>
      <c r="V6423">
        <v>0</v>
      </c>
      <c r="W6423">
        <v>0</v>
      </c>
    </row>
    <row r="6424" spans="14:23" ht="15" customHeight="1" x14ac:dyDescent="0.25">
      <c r="N6424" t="s">
        <v>16379</v>
      </c>
      <c r="O6424" t="s">
        <v>2407</v>
      </c>
      <c r="P6424" t="s">
        <v>17005</v>
      </c>
      <c r="Q6424" s="16" t="s">
        <v>17006</v>
      </c>
      <c r="R6424">
        <v>8</v>
      </c>
      <c r="S6424">
        <v>2</v>
      </c>
      <c r="T6424">
        <v>8</v>
      </c>
      <c r="U6424">
        <f t="shared" si="188"/>
        <v>0</v>
      </c>
      <c r="V6424">
        <v>0</v>
      </c>
      <c r="W6424">
        <v>0</v>
      </c>
    </row>
    <row r="6425" spans="14:23" ht="15" customHeight="1" x14ac:dyDescent="0.25">
      <c r="N6425" t="s">
        <v>16379</v>
      </c>
      <c r="O6425" t="s">
        <v>2407</v>
      </c>
      <c r="P6425" t="s">
        <v>17007</v>
      </c>
      <c r="Q6425" s="16" t="s">
        <v>17008</v>
      </c>
      <c r="R6425">
        <v>6</v>
      </c>
      <c r="S6425">
        <v>1</v>
      </c>
      <c r="T6425">
        <v>6</v>
      </c>
      <c r="U6425">
        <f t="shared" si="188"/>
        <v>0</v>
      </c>
      <c r="V6425">
        <v>0</v>
      </c>
      <c r="W6425">
        <v>0</v>
      </c>
    </row>
    <row r="6426" spans="14:23" ht="15" customHeight="1" x14ac:dyDescent="0.25">
      <c r="N6426" t="s">
        <v>16379</v>
      </c>
      <c r="O6426" t="s">
        <v>2407</v>
      </c>
      <c r="P6426" t="s">
        <v>17009</v>
      </c>
      <c r="Q6426" s="16" t="s">
        <v>17010</v>
      </c>
      <c r="R6426">
        <v>1</v>
      </c>
      <c r="S6426">
        <v>1</v>
      </c>
      <c r="T6426">
        <v>1</v>
      </c>
      <c r="U6426">
        <f t="shared" si="188"/>
        <v>0</v>
      </c>
      <c r="V6426">
        <v>0</v>
      </c>
      <c r="W6426">
        <v>0</v>
      </c>
    </row>
    <row r="6427" spans="14:23" ht="15" customHeight="1" x14ac:dyDescent="0.25">
      <c r="N6427" t="s">
        <v>16379</v>
      </c>
      <c r="O6427" t="s">
        <v>2407</v>
      </c>
      <c r="P6427" t="s">
        <v>17011</v>
      </c>
      <c r="Q6427" s="16" t="s">
        <v>17012</v>
      </c>
      <c r="R6427">
        <v>1</v>
      </c>
      <c r="S6427">
        <v>1</v>
      </c>
      <c r="T6427">
        <v>1</v>
      </c>
      <c r="U6427">
        <f t="shared" si="188"/>
        <v>0</v>
      </c>
      <c r="V6427">
        <v>0</v>
      </c>
      <c r="W6427">
        <v>0</v>
      </c>
    </row>
    <row r="6428" spans="14:23" ht="15" customHeight="1" x14ac:dyDescent="0.25">
      <c r="N6428" t="s">
        <v>16379</v>
      </c>
      <c r="O6428" t="s">
        <v>2407</v>
      </c>
      <c r="P6428" t="s">
        <v>17013</v>
      </c>
      <c r="Q6428" s="16" t="s">
        <v>17014</v>
      </c>
      <c r="R6428">
        <v>1</v>
      </c>
      <c r="S6428">
        <v>1</v>
      </c>
      <c r="T6428">
        <v>1</v>
      </c>
      <c r="U6428">
        <f t="shared" si="188"/>
        <v>0</v>
      </c>
      <c r="V6428">
        <v>0</v>
      </c>
      <c r="W6428">
        <v>0</v>
      </c>
    </row>
    <row r="6429" spans="14:23" ht="15" customHeight="1" x14ac:dyDescent="0.25">
      <c r="N6429" t="s">
        <v>16379</v>
      </c>
      <c r="O6429" t="s">
        <v>2407</v>
      </c>
      <c r="P6429" t="s">
        <v>17015</v>
      </c>
      <c r="Q6429" s="16" t="s">
        <v>17016</v>
      </c>
      <c r="R6429">
        <v>4</v>
      </c>
      <c r="S6429">
        <v>4</v>
      </c>
      <c r="T6429">
        <v>4</v>
      </c>
      <c r="U6429">
        <f t="shared" si="188"/>
        <v>0</v>
      </c>
      <c r="V6429">
        <v>0</v>
      </c>
      <c r="W6429">
        <v>0</v>
      </c>
    </row>
    <row r="6430" spans="14:23" ht="15" customHeight="1" x14ac:dyDescent="0.25">
      <c r="N6430" t="s">
        <v>16379</v>
      </c>
      <c r="O6430" t="s">
        <v>2407</v>
      </c>
      <c r="P6430" t="s">
        <v>17017</v>
      </c>
      <c r="Q6430" s="16" t="s">
        <v>17018</v>
      </c>
      <c r="R6430">
        <v>7</v>
      </c>
      <c r="S6430">
        <v>4</v>
      </c>
      <c r="T6430">
        <v>7</v>
      </c>
      <c r="U6430">
        <f t="shared" si="188"/>
        <v>0</v>
      </c>
      <c r="V6430">
        <v>0</v>
      </c>
      <c r="W6430">
        <v>0</v>
      </c>
    </row>
    <row r="6431" spans="14:23" ht="15" customHeight="1" x14ac:dyDescent="0.25">
      <c r="N6431" t="s">
        <v>16379</v>
      </c>
      <c r="O6431" t="s">
        <v>2407</v>
      </c>
      <c r="P6431" t="s">
        <v>17019</v>
      </c>
      <c r="Q6431" s="16" t="s">
        <v>17020</v>
      </c>
      <c r="R6431">
        <v>5</v>
      </c>
      <c r="S6431">
        <v>4</v>
      </c>
      <c r="T6431">
        <v>5</v>
      </c>
      <c r="U6431">
        <f t="shared" si="188"/>
        <v>0</v>
      </c>
      <c r="V6431">
        <v>0</v>
      </c>
      <c r="W6431">
        <v>0</v>
      </c>
    </row>
    <row r="6432" spans="14:23" ht="15" customHeight="1" x14ac:dyDescent="0.25">
      <c r="N6432" t="s">
        <v>16379</v>
      </c>
      <c r="O6432" t="s">
        <v>2407</v>
      </c>
      <c r="P6432" t="s">
        <v>17021</v>
      </c>
      <c r="Q6432" s="16" t="s">
        <v>2573</v>
      </c>
      <c r="R6432">
        <v>2</v>
      </c>
      <c r="S6432">
        <v>2</v>
      </c>
      <c r="T6432">
        <v>2</v>
      </c>
      <c r="U6432">
        <f t="shared" si="188"/>
        <v>0</v>
      </c>
      <c r="V6432">
        <v>0</v>
      </c>
      <c r="W6432">
        <v>0</v>
      </c>
    </row>
    <row r="6433" spans="14:23" ht="15" customHeight="1" x14ac:dyDescent="0.25">
      <c r="N6433" t="s">
        <v>16379</v>
      </c>
      <c r="O6433" t="s">
        <v>2407</v>
      </c>
      <c r="P6433" t="s">
        <v>17022</v>
      </c>
      <c r="Q6433" s="16" t="s">
        <v>2467</v>
      </c>
      <c r="R6433">
        <v>2</v>
      </c>
      <c r="S6433">
        <v>1</v>
      </c>
      <c r="T6433">
        <v>2</v>
      </c>
      <c r="U6433">
        <f t="shared" si="188"/>
        <v>0</v>
      </c>
      <c r="V6433">
        <v>0</v>
      </c>
      <c r="W6433">
        <v>0</v>
      </c>
    </row>
    <row r="6434" spans="14:23" ht="15" customHeight="1" x14ac:dyDescent="0.25">
      <c r="N6434" t="s">
        <v>16379</v>
      </c>
      <c r="O6434" t="s">
        <v>2407</v>
      </c>
      <c r="P6434" t="s">
        <v>17023</v>
      </c>
      <c r="Q6434" s="16" t="s">
        <v>2559</v>
      </c>
      <c r="R6434">
        <v>1</v>
      </c>
      <c r="S6434">
        <v>1</v>
      </c>
      <c r="T6434">
        <v>1</v>
      </c>
      <c r="U6434">
        <f t="shared" si="188"/>
        <v>0</v>
      </c>
      <c r="V6434">
        <v>0</v>
      </c>
      <c r="W6434">
        <v>0</v>
      </c>
    </row>
    <row r="6435" spans="14:23" ht="15" customHeight="1" x14ac:dyDescent="0.25">
      <c r="N6435" t="s">
        <v>16379</v>
      </c>
      <c r="O6435" t="s">
        <v>2407</v>
      </c>
      <c r="P6435" t="s">
        <v>17024</v>
      </c>
      <c r="Q6435" s="16" t="s">
        <v>2491</v>
      </c>
      <c r="R6435">
        <v>1</v>
      </c>
      <c r="S6435">
        <v>1</v>
      </c>
      <c r="T6435">
        <v>1</v>
      </c>
      <c r="U6435">
        <f t="shared" si="188"/>
        <v>0</v>
      </c>
      <c r="V6435">
        <v>0</v>
      </c>
      <c r="W6435">
        <v>0</v>
      </c>
    </row>
    <row r="6436" spans="14:23" ht="15" customHeight="1" x14ac:dyDescent="0.25">
      <c r="N6436" t="s">
        <v>16379</v>
      </c>
      <c r="O6436" t="s">
        <v>2407</v>
      </c>
      <c r="P6436" t="s">
        <v>17025</v>
      </c>
      <c r="Q6436" s="16" t="s">
        <v>17026</v>
      </c>
      <c r="R6436">
        <v>8</v>
      </c>
      <c r="S6436">
        <v>2</v>
      </c>
      <c r="T6436">
        <v>8</v>
      </c>
      <c r="U6436">
        <f t="shared" si="188"/>
        <v>0</v>
      </c>
      <c r="V6436">
        <v>0</v>
      </c>
      <c r="W6436">
        <v>0</v>
      </c>
    </row>
    <row r="6437" spans="14:23" ht="15" customHeight="1" x14ac:dyDescent="0.25">
      <c r="N6437" t="s">
        <v>16379</v>
      </c>
      <c r="O6437" t="s">
        <v>2407</v>
      </c>
      <c r="P6437" t="s">
        <v>17027</v>
      </c>
      <c r="Q6437" s="16" t="s">
        <v>17028</v>
      </c>
      <c r="R6437">
        <v>4</v>
      </c>
      <c r="S6437">
        <v>1</v>
      </c>
      <c r="T6437">
        <v>4</v>
      </c>
      <c r="U6437">
        <f t="shared" ref="U6437:U6500" si="189">IF(V6437=0, 0, "")</f>
        <v>0</v>
      </c>
      <c r="V6437">
        <v>0</v>
      </c>
      <c r="W6437">
        <v>0</v>
      </c>
    </row>
    <row r="6438" spans="14:23" ht="15" customHeight="1" x14ac:dyDescent="0.25">
      <c r="N6438" t="s">
        <v>16379</v>
      </c>
      <c r="O6438" t="s">
        <v>2407</v>
      </c>
      <c r="P6438" t="s">
        <v>17029</v>
      </c>
      <c r="Q6438" s="16" t="s">
        <v>17030</v>
      </c>
      <c r="R6438">
        <v>9</v>
      </c>
      <c r="S6438">
        <v>4</v>
      </c>
      <c r="T6438">
        <v>9</v>
      </c>
      <c r="U6438">
        <f t="shared" si="189"/>
        <v>0</v>
      </c>
      <c r="V6438">
        <v>0</v>
      </c>
      <c r="W6438">
        <v>0</v>
      </c>
    </row>
    <row r="6439" spans="14:23" ht="15" customHeight="1" x14ac:dyDescent="0.25">
      <c r="N6439" t="s">
        <v>16379</v>
      </c>
      <c r="O6439" t="s">
        <v>2407</v>
      </c>
      <c r="P6439" t="s">
        <v>17031</v>
      </c>
      <c r="Q6439" s="16" t="s">
        <v>17032</v>
      </c>
      <c r="R6439">
        <v>2</v>
      </c>
      <c r="S6439">
        <v>1</v>
      </c>
      <c r="T6439">
        <v>2</v>
      </c>
      <c r="U6439">
        <f t="shared" si="189"/>
        <v>0</v>
      </c>
      <c r="V6439">
        <v>0</v>
      </c>
      <c r="W6439">
        <v>0</v>
      </c>
    </row>
    <row r="6440" spans="14:23" ht="15" customHeight="1" x14ac:dyDescent="0.25">
      <c r="N6440" t="s">
        <v>16379</v>
      </c>
      <c r="O6440" t="s">
        <v>2407</v>
      </c>
      <c r="P6440" t="s">
        <v>17033</v>
      </c>
      <c r="Q6440" s="16" t="s">
        <v>17034</v>
      </c>
      <c r="R6440">
        <v>2</v>
      </c>
      <c r="S6440">
        <v>1</v>
      </c>
      <c r="T6440">
        <v>2</v>
      </c>
      <c r="U6440">
        <f t="shared" si="189"/>
        <v>0</v>
      </c>
      <c r="V6440">
        <v>0</v>
      </c>
      <c r="W6440">
        <v>0</v>
      </c>
    </row>
    <row r="6441" spans="14:23" ht="15" customHeight="1" x14ac:dyDescent="0.25">
      <c r="N6441" t="s">
        <v>16379</v>
      </c>
      <c r="O6441" t="s">
        <v>2407</v>
      </c>
      <c r="P6441" t="s">
        <v>17035</v>
      </c>
      <c r="Q6441" s="16" t="s">
        <v>17036</v>
      </c>
      <c r="R6441">
        <v>7</v>
      </c>
      <c r="S6441">
        <v>3</v>
      </c>
      <c r="T6441">
        <v>7</v>
      </c>
      <c r="U6441">
        <f t="shared" si="189"/>
        <v>0</v>
      </c>
      <c r="V6441">
        <v>0</v>
      </c>
      <c r="W6441">
        <v>0</v>
      </c>
    </row>
    <row r="6442" spans="14:23" ht="15" customHeight="1" x14ac:dyDescent="0.25">
      <c r="N6442" t="s">
        <v>16379</v>
      </c>
      <c r="O6442" t="s">
        <v>2407</v>
      </c>
      <c r="P6442" t="s">
        <v>17037</v>
      </c>
      <c r="Q6442" s="16" t="s">
        <v>2439</v>
      </c>
      <c r="R6442">
        <v>5</v>
      </c>
      <c r="S6442">
        <v>2</v>
      </c>
      <c r="T6442">
        <v>5</v>
      </c>
      <c r="U6442">
        <f t="shared" si="189"/>
        <v>0</v>
      </c>
      <c r="V6442">
        <v>0</v>
      </c>
      <c r="W6442">
        <v>0</v>
      </c>
    </row>
    <row r="6443" spans="14:23" ht="15" customHeight="1" x14ac:dyDescent="0.25">
      <c r="N6443" t="s">
        <v>16379</v>
      </c>
      <c r="O6443" t="s">
        <v>2407</v>
      </c>
      <c r="P6443" t="s">
        <v>17038</v>
      </c>
      <c r="Q6443" s="16" t="s">
        <v>2452</v>
      </c>
      <c r="R6443">
        <v>7</v>
      </c>
      <c r="S6443">
        <v>3</v>
      </c>
      <c r="T6443">
        <v>7</v>
      </c>
      <c r="U6443">
        <f t="shared" si="189"/>
        <v>0</v>
      </c>
      <c r="V6443">
        <v>0</v>
      </c>
      <c r="W6443">
        <v>0</v>
      </c>
    </row>
    <row r="6444" spans="14:23" ht="15" customHeight="1" x14ac:dyDescent="0.25">
      <c r="N6444" t="s">
        <v>16379</v>
      </c>
      <c r="O6444" t="s">
        <v>2407</v>
      </c>
      <c r="P6444" t="s">
        <v>17039</v>
      </c>
      <c r="Q6444" s="16" t="s">
        <v>2559</v>
      </c>
      <c r="R6444">
        <v>9</v>
      </c>
      <c r="S6444">
        <v>2</v>
      </c>
      <c r="T6444">
        <v>9</v>
      </c>
      <c r="U6444">
        <f t="shared" si="189"/>
        <v>0</v>
      </c>
      <c r="V6444">
        <v>0</v>
      </c>
      <c r="W6444">
        <v>0</v>
      </c>
    </row>
    <row r="6445" spans="14:23" ht="15" customHeight="1" x14ac:dyDescent="0.25">
      <c r="N6445" t="s">
        <v>16379</v>
      </c>
      <c r="O6445" t="s">
        <v>2407</v>
      </c>
      <c r="P6445" t="s">
        <v>17040</v>
      </c>
      <c r="Q6445" s="16" t="s">
        <v>2439</v>
      </c>
      <c r="R6445">
        <v>4</v>
      </c>
      <c r="S6445">
        <v>2</v>
      </c>
      <c r="T6445">
        <v>4</v>
      </c>
      <c r="U6445">
        <f t="shared" si="189"/>
        <v>0</v>
      </c>
      <c r="V6445">
        <v>0</v>
      </c>
      <c r="W6445">
        <v>0</v>
      </c>
    </row>
    <row r="6446" spans="14:23" ht="15" customHeight="1" x14ac:dyDescent="0.25">
      <c r="N6446" t="s">
        <v>16379</v>
      </c>
      <c r="O6446" t="s">
        <v>2407</v>
      </c>
      <c r="P6446" t="s">
        <v>17041</v>
      </c>
      <c r="Q6446" s="16" t="s">
        <v>17042</v>
      </c>
      <c r="R6446">
        <v>5</v>
      </c>
      <c r="S6446">
        <v>1</v>
      </c>
      <c r="T6446">
        <v>5</v>
      </c>
      <c r="U6446">
        <f t="shared" si="189"/>
        <v>0</v>
      </c>
      <c r="V6446">
        <v>0</v>
      </c>
      <c r="W6446">
        <v>0</v>
      </c>
    </row>
    <row r="6447" spans="14:23" ht="15" customHeight="1" x14ac:dyDescent="0.25">
      <c r="N6447" t="s">
        <v>16379</v>
      </c>
      <c r="O6447" t="s">
        <v>2407</v>
      </c>
      <c r="P6447" t="s">
        <v>17043</v>
      </c>
      <c r="Q6447" s="16" t="s">
        <v>16494</v>
      </c>
      <c r="R6447">
        <v>1</v>
      </c>
      <c r="S6447">
        <v>1</v>
      </c>
      <c r="T6447">
        <v>1</v>
      </c>
      <c r="U6447">
        <f t="shared" si="189"/>
        <v>0</v>
      </c>
      <c r="V6447">
        <v>0</v>
      </c>
      <c r="W6447">
        <v>0</v>
      </c>
    </row>
    <row r="6448" spans="14:23" ht="15" customHeight="1" x14ac:dyDescent="0.25">
      <c r="N6448" t="s">
        <v>16379</v>
      </c>
      <c r="O6448" t="s">
        <v>2407</v>
      </c>
      <c r="P6448" t="s">
        <v>17044</v>
      </c>
      <c r="Q6448" s="16" t="s">
        <v>17045</v>
      </c>
      <c r="R6448">
        <v>1</v>
      </c>
      <c r="S6448">
        <v>1</v>
      </c>
      <c r="T6448">
        <v>1</v>
      </c>
      <c r="U6448">
        <f t="shared" si="189"/>
        <v>0</v>
      </c>
      <c r="V6448">
        <v>0</v>
      </c>
      <c r="W6448">
        <v>0</v>
      </c>
    </row>
    <row r="6449" spans="14:23" ht="15" customHeight="1" x14ac:dyDescent="0.25">
      <c r="N6449" t="s">
        <v>16379</v>
      </c>
      <c r="O6449" t="s">
        <v>2407</v>
      </c>
      <c r="P6449" t="s">
        <v>17046</v>
      </c>
      <c r="Q6449" s="16" t="s">
        <v>2573</v>
      </c>
      <c r="R6449">
        <v>1</v>
      </c>
      <c r="S6449">
        <v>1</v>
      </c>
      <c r="T6449">
        <v>1</v>
      </c>
      <c r="U6449">
        <f t="shared" si="189"/>
        <v>0</v>
      </c>
      <c r="V6449">
        <v>0</v>
      </c>
      <c r="W6449">
        <v>0</v>
      </c>
    </row>
    <row r="6450" spans="14:23" ht="15" customHeight="1" x14ac:dyDescent="0.25">
      <c r="N6450" t="s">
        <v>16379</v>
      </c>
      <c r="O6450" t="s">
        <v>2407</v>
      </c>
      <c r="P6450" t="s">
        <v>17047</v>
      </c>
      <c r="Q6450" s="16" t="s">
        <v>17048</v>
      </c>
      <c r="R6450">
        <v>6</v>
      </c>
      <c r="S6450">
        <v>4</v>
      </c>
      <c r="T6450">
        <v>6</v>
      </c>
      <c r="U6450">
        <f t="shared" si="189"/>
        <v>0</v>
      </c>
      <c r="V6450">
        <v>0</v>
      </c>
      <c r="W6450">
        <v>0</v>
      </c>
    </row>
    <row r="6451" spans="14:23" ht="15" customHeight="1" x14ac:dyDescent="0.25">
      <c r="N6451" t="s">
        <v>16379</v>
      </c>
      <c r="O6451" t="s">
        <v>2407</v>
      </c>
      <c r="P6451" t="s">
        <v>17049</v>
      </c>
      <c r="Q6451" s="16" t="s">
        <v>2467</v>
      </c>
      <c r="R6451">
        <v>2</v>
      </c>
      <c r="S6451">
        <v>1</v>
      </c>
      <c r="T6451">
        <v>2</v>
      </c>
      <c r="U6451">
        <f t="shared" si="189"/>
        <v>0</v>
      </c>
      <c r="V6451">
        <v>0</v>
      </c>
      <c r="W6451">
        <v>0</v>
      </c>
    </row>
    <row r="6452" spans="14:23" ht="15" customHeight="1" x14ac:dyDescent="0.25">
      <c r="N6452" t="s">
        <v>16379</v>
      </c>
      <c r="O6452" t="s">
        <v>2407</v>
      </c>
      <c r="P6452" t="s">
        <v>17050</v>
      </c>
      <c r="Q6452" s="16" t="s">
        <v>16789</v>
      </c>
      <c r="R6452">
        <v>1</v>
      </c>
      <c r="S6452">
        <v>1</v>
      </c>
      <c r="T6452">
        <v>1</v>
      </c>
      <c r="U6452">
        <f t="shared" si="189"/>
        <v>0</v>
      </c>
      <c r="V6452">
        <v>0</v>
      </c>
      <c r="W6452">
        <v>0</v>
      </c>
    </row>
    <row r="6453" spans="14:23" ht="15" customHeight="1" x14ac:dyDescent="0.25">
      <c r="N6453" t="s">
        <v>16379</v>
      </c>
      <c r="O6453" t="s">
        <v>2407</v>
      </c>
      <c r="P6453" t="s">
        <v>17051</v>
      </c>
      <c r="Q6453" s="16" t="s">
        <v>17052</v>
      </c>
      <c r="R6453">
        <v>1</v>
      </c>
      <c r="S6453">
        <v>1</v>
      </c>
      <c r="T6453">
        <v>1</v>
      </c>
      <c r="U6453">
        <f t="shared" si="189"/>
        <v>0</v>
      </c>
      <c r="V6453">
        <v>0</v>
      </c>
      <c r="W6453">
        <v>0</v>
      </c>
    </row>
    <row r="6454" spans="14:23" ht="15" customHeight="1" x14ac:dyDescent="0.25">
      <c r="N6454" t="s">
        <v>16379</v>
      </c>
      <c r="O6454" t="s">
        <v>2407</v>
      </c>
      <c r="P6454" t="s">
        <v>17053</v>
      </c>
      <c r="Q6454" s="16" t="s">
        <v>16789</v>
      </c>
      <c r="R6454">
        <v>19</v>
      </c>
      <c r="S6454">
        <v>13</v>
      </c>
      <c r="T6454">
        <v>19</v>
      </c>
      <c r="U6454">
        <f t="shared" si="189"/>
        <v>0</v>
      </c>
      <c r="V6454">
        <v>0</v>
      </c>
      <c r="W6454">
        <v>0</v>
      </c>
    </row>
    <row r="6455" spans="14:23" ht="15" customHeight="1" x14ac:dyDescent="0.25">
      <c r="N6455" t="s">
        <v>16379</v>
      </c>
      <c r="O6455" t="s">
        <v>2407</v>
      </c>
      <c r="P6455" t="s">
        <v>17054</v>
      </c>
      <c r="Q6455" s="16" t="s">
        <v>2498</v>
      </c>
      <c r="R6455">
        <v>2</v>
      </c>
      <c r="S6455">
        <v>1</v>
      </c>
      <c r="T6455">
        <v>2</v>
      </c>
      <c r="U6455">
        <f t="shared" si="189"/>
        <v>0</v>
      </c>
      <c r="V6455">
        <v>0</v>
      </c>
      <c r="W6455">
        <v>0</v>
      </c>
    </row>
    <row r="6456" spans="14:23" ht="15" customHeight="1" x14ac:dyDescent="0.25">
      <c r="N6456" t="s">
        <v>16379</v>
      </c>
      <c r="O6456" t="s">
        <v>2407</v>
      </c>
      <c r="P6456" t="s">
        <v>17055</v>
      </c>
      <c r="Q6456" s="16" t="s">
        <v>17056</v>
      </c>
      <c r="R6456">
        <v>13</v>
      </c>
      <c r="S6456">
        <v>3</v>
      </c>
      <c r="T6456">
        <v>13</v>
      </c>
      <c r="U6456">
        <f t="shared" si="189"/>
        <v>0</v>
      </c>
      <c r="V6456">
        <v>0</v>
      </c>
      <c r="W6456">
        <v>0</v>
      </c>
    </row>
    <row r="6457" spans="14:23" ht="15" customHeight="1" x14ac:dyDescent="0.25">
      <c r="N6457" t="s">
        <v>16379</v>
      </c>
      <c r="O6457" t="s">
        <v>2407</v>
      </c>
      <c r="P6457" t="s">
        <v>17057</v>
      </c>
      <c r="Q6457" s="16" t="s">
        <v>16479</v>
      </c>
      <c r="R6457">
        <v>1</v>
      </c>
      <c r="S6457">
        <v>1</v>
      </c>
      <c r="T6457">
        <v>1</v>
      </c>
      <c r="U6457">
        <f t="shared" si="189"/>
        <v>0</v>
      </c>
      <c r="V6457">
        <v>0</v>
      </c>
      <c r="W6457">
        <v>0</v>
      </c>
    </row>
    <row r="6458" spans="14:23" ht="15" customHeight="1" x14ac:dyDescent="0.25">
      <c r="N6458" t="s">
        <v>16379</v>
      </c>
      <c r="O6458" t="s">
        <v>2407</v>
      </c>
      <c r="P6458" t="s">
        <v>17058</v>
      </c>
      <c r="Q6458" s="16" t="s">
        <v>17059</v>
      </c>
      <c r="R6458">
        <v>10</v>
      </c>
      <c r="S6458">
        <v>8</v>
      </c>
      <c r="T6458">
        <v>10</v>
      </c>
      <c r="U6458">
        <f t="shared" si="189"/>
        <v>0</v>
      </c>
      <c r="V6458">
        <v>0</v>
      </c>
      <c r="W6458">
        <v>0</v>
      </c>
    </row>
    <row r="6459" spans="14:23" ht="15" customHeight="1" x14ac:dyDescent="0.25">
      <c r="N6459" t="s">
        <v>16379</v>
      </c>
      <c r="O6459" t="s">
        <v>2407</v>
      </c>
      <c r="P6459" t="s">
        <v>17060</v>
      </c>
      <c r="Q6459" s="16" t="s">
        <v>17061</v>
      </c>
      <c r="R6459">
        <v>5</v>
      </c>
      <c r="S6459">
        <v>3</v>
      </c>
      <c r="T6459">
        <v>5</v>
      </c>
      <c r="U6459">
        <f t="shared" si="189"/>
        <v>0</v>
      </c>
      <c r="V6459">
        <v>0</v>
      </c>
      <c r="W6459">
        <v>0</v>
      </c>
    </row>
    <row r="6460" spans="14:23" ht="15" customHeight="1" x14ac:dyDescent="0.25">
      <c r="N6460" t="s">
        <v>16379</v>
      </c>
      <c r="O6460" t="s">
        <v>2407</v>
      </c>
      <c r="P6460" t="s">
        <v>17062</v>
      </c>
      <c r="Q6460" s="16" t="s">
        <v>2439</v>
      </c>
      <c r="R6460">
        <v>13</v>
      </c>
      <c r="S6460">
        <v>10</v>
      </c>
      <c r="T6460">
        <v>13</v>
      </c>
      <c r="U6460">
        <f t="shared" si="189"/>
        <v>0</v>
      </c>
      <c r="V6460">
        <v>0</v>
      </c>
      <c r="W6460">
        <v>0</v>
      </c>
    </row>
    <row r="6461" spans="14:23" ht="15" customHeight="1" x14ac:dyDescent="0.25">
      <c r="N6461" t="s">
        <v>16379</v>
      </c>
      <c r="O6461" t="s">
        <v>2407</v>
      </c>
      <c r="P6461" t="s">
        <v>17063</v>
      </c>
      <c r="Q6461" s="16" t="s">
        <v>16494</v>
      </c>
      <c r="R6461">
        <v>2</v>
      </c>
      <c r="S6461">
        <v>1</v>
      </c>
      <c r="T6461">
        <v>2</v>
      </c>
      <c r="U6461">
        <f t="shared" si="189"/>
        <v>0</v>
      </c>
      <c r="V6461">
        <v>0</v>
      </c>
      <c r="W6461">
        <v>0</v>
      </c>
    </row>
    <row r="6462" spans="14:23" ht="15" customHeight="1" x14ac:dyDescent="0.25">
      <c r="N6462" t="s">
        <v>16379</v>
      </c>
      <c r="O6462" t="s">
        <v>2407</v>
      </c>
      <c r="P6462" t="s">
        <v>17064</v>
      </c>
      <c r="Q6462" s="16" t="s">
        <v>2427</v>
      </c>
      <c r="R6462">
        <v>2</v>
      </c>
      <c r="S6462">
        <v>1</v>
      </c>
      <c r="T6462">
        <v>2</v>
      </c>
      <c r="U6462">
        <f t="shared" si="189"/>
        <v>0</v>
      </c>
      <c r="V6462">
        <v>0</v>
      </c>
      <c r="W6462">
        <v>0</v>
      </c>
    </row>
    <row r="6463" spans="14:23" ht="15" customHeight="1" x14ac:dyDescent="0.25">
      <c r="N6463" t="s">
        <v>16379</v>
      </c>
      <c r="O6463" t="s">
        <v>2407</v>
      </c>
      <c r="P6463" t="s">
        <v>17065</v>
      </c>
      <c r="Q6463" s="16" t="s">
        <v>2474</v>
      </c>
      <c r="R6463">
        <v>9</v>
      </c>
      <c r="S6463">
        <v>4</v>
      </c>
      <c r="T6463">
        <v>9</v>
      </c>
      <c r="U6463">
        <f t="shared" si="189"/>
        <v>0</v>
      </c>
      <c r="V6463">
        <v>0</v>
      </c>
      <c r="W6463">
        <v>0</v>
      </c>
    </row>
    <row r="6464" spans="14:23" ht="15" customHeight="1" x14ac:dyDescent="0.25">
      <c r="N6464" t="s">
        <v>16379</v>
      </c>
      <c r="O6464" t="s">
        <v>2407</v>
      </c>
      <c r="P6464" t="s">
        <v>17066</v>
      </c>
      <c r="Q6464" s="16" t="s">
        <v>2413</v>
      </c>
      <c r="R6464">
        <v>12</v>
      </c>
      <c r="S6464">
        <v>6</v>
      </c>
      <c r="T6464">
        <v>12</v>
      </c>
      <c r="U6464">
        <f t="shared" si="189"/>
        <v>0</v>
      </c>
      <c r="V6464">
        <v>0</v>
      </c>
      <c r="W6464">
        <v>0</v>
      </c>
    </row>
    <row r="6465" spans="14:23" ht="15" customHeight="1" x14ac:dyDescent="0.25">
      <c r="N6465" t="s">
        <v>16379</v>
      </c>
      <c r="O6465" t="s">
        <v>2407</v>
      </c>
      <c r="P6465" t="s">
        <v>17067</v>
      </c>
      <c r="Q6465" s="16" t="s">
        <v>2549</v>
      </c>
      <c r="R6465">
        <v>6</v>
      </c>
      <c r="S6465">
        <v>2</v>
      </c>
      <c r="T6465">
        <v>6</v>
      </c>
      <c r="U6465">
        <f t="shared" si="189"/>
        <v>0</v>
      </c>
      <c r="V6465">
        <v>0</v>
      </c>
      <c r="W6465">
        <v>0</v>
      </c>
    </row>
    <row r="6466" spans="14:23" ht="15" customHeight="1" x14ac:dyDescent="0.25">
      <c r="N6466" t="s">
        <v>16379</v>
      </c>
      <c r="O6466" t="s">
        <v>2407</v>
      </c>
      <c r="P6466" t="s">
        <v>17068</v>
      </c>
      <c r="Q6466" s="16" t="s">
        <v>2439</v>
      </c>
      <c r="R6466">
        <v>1</v>
      </c>
      <c r="S6466">
        <v>1</v>
      </c>
      <c r="T6466">
        <v>1</v>
      </c>
      <c r="U6466">
        <f t="shared" si="189"/>
        <v>0</v>
      </c>
      <c r="V6466">
        <v>0</v>
      </c>
      <c r="W6466">
        <v>0</v>
      </c>
    </row>
    <row r="6467" spans="14:23" ht="15" customHeight="1" x14ac:dyDescent="0.25">
      <c r="N6467" t="s">
        <v>16379</v>
      </c>
      <c r="O6467" t="s">
        <v>2407</v>
      </c>
      <c r="P6467" t="s">
        <v>17069</v>
      </c>
      <c r="Q6467" s="16" t="s">
        <v>17070</v>
      </c>
      <c r="R6467">
        <v>1</v>
      </c>
      <c r="S6467">
        <v>1</v>
      </c>
      <c r="T6467">
        <v>1</v>
      </c>
      <c r="U6467">
        <f t="shared" si="189"/>
        <v>0</v>
      </c>
      <c r="V6467">
        <v>0</v>
      </c>
      <c r="W6467">
        <v>0</v>
      </c>
    </row>
    <row r="6468" spans="14:23" ht="15" customHeight="1" x14ac:dyDescent="0.25">
      <c r="N6468" t="s">
        <v>16379</v>
      </c>
      <c r="O6468" t="s">
        <v>2407</v>
      </c>
      <c r="P6468" t="s">
        <v>17071</v>
      </c>
      <c r="Q6468" s="16" t="s">
        <v>2467</v>
      </c>
      <c r="R6468">
        <v>6</v>
      </c>
      <c r="S6468">
        <v>3</v>
      </c>
      <c r="T6468">
        <v>6</v>
      </c>
      <c r="U6468">
        <f t="shared" si="189"/>
        <v>0</v>
      </c>
      <c r="V6468">
        <v>0</v>
      </c>
      <c r="W6468">
        <v>0</v>
      </c>
    </row>
    <row r="6469" spans="14:23" ht="15" customHeight="1" x14ac:dyDescent="0.25">
      <c r="N6469" t="s">
        <v>16379</v>
      </c>
      <c r="O6469" t="s">
        <v>2407</v>
      </c>
      <c r="P6469" t="s">
        <v>17072</v>
      </c>
      <c r="Q6469" s="16" t="s">
        <v>2559</v>
      </c>
      <c r="R6469">
        <v>1</v>
      </c>
      <c r="S6469">
        <v>1</v>
      </c>
      <c r="T6469">
        <v>1</v>
      </c>
      <c r="U6469">
        <f t="shared" si="189"/>
        <v>0</v>
      </c>
      <c r="V6469">
        <v>0</v>
      </c>
      <c r="W6469">
        <v>0</v>
      </c>
    </row>
    <row r="6470" spans="14:23" ht="15" customHeight="1" x14ac:dyDescent="0.25">
      <c r="N6470" t="s">
        <v>16379</v>
      </c>
      <c r="O6470" t="s">
        <v>2407</v>
      </c>
      <c r="P6470" t="s">
        <v>17073</v>
      </c>
      <c r="Q6470" s="16" t="s">
        <v>17074</v>
      </c>
      <c r="R6470">
        <v>2</v>
      </c>
      <c r="S6470">
        <v>1</v>
      </c>
      <c r="T6470">
        <v>2</v>
      </c>
      <c r="U6470">
        <f t="shared" si="189"/>
        <v>0</v>
      </c>
      <c r="V6470">
        <v>0</v>
      </c>
      <c r="W6470">
        <v>0</v>
      </c>
    </row>
    <row r="6471" spans="14:23" ht="15" customHeight="1" x14ac:dyDescent="0.25">
      <c r="N6471" t="s">
        <v>16379</v>
      </c>
      <c r="O6471" t="s">
        <v>2407</v>
      </c>
      <c r="P6471" t="s">
        <v>17075</v>
      </c>
      <c r="Q6471" s="16" t="s">
        <v>17076</v>
      </c>
      <c r="R6471">
        <v>2</v>
      </c>
      <c r="S6471">
        <v>1</v>
      </c>
      <c r="T6471">
        <v>2</v>
      </c>
      <c r="U6471">
        <f t="shared" si="189"/>
        <v>0</v>
      </c>
      <c r="V6471">
        <v>0</v>
      </c>
      <c r="W6471">
        <v>0</v>
      </c>
    </row>
    <row r="6472" spans="14:23" ht="15" customHeight="1" x14ac:dyDescent="0.25">
      <c r="N6472" t="s">
        <v>16379</v>
      </c>
      <c r="O6472" t="s">
        <v>2407</v>
      </c>
      <c r="P6472" t="s">
        <v>17077</v>
      </c>
      <c r="Q6472" s="16" t="s">
        <v>17078</v>
      </c>
      <c r="R6472">
        <v>11</v>
      </c>
      <c r="S6472">
        <v>4</v>
      </c>
      <c r="T6472">
        <v>11</v>
      </c>
      <c r="U6472">
        <f t="shared" si="189"/>
        <v>0</v>
      </c>
      <c r="V6472">
        <v>0</v>
      </c>
      <c r="W6472">
        <v>0</v>
      </c>
    </row>
    <row r="6473" spans="14:23" ht="15" customHeight="1" x14ac:dyDescent="0.25">
      <c r="N6473" t="s">
        <v>16379</v>
      </c>
      <c r="O6473" t="s">
        <v>2407</v>
      </c>
      <c r="P6473" t="s">
        <v>17079</v>
      </c>
      <c r="Q6473" s="16" t="s">
        <v>17080</v>
      </c>
      <c r="R6473">
        <v>1</v>
      </c>
      <c r="S6473">
        <v>1</v>
      </c>
      <c r="T6473">
        <v>1</v>
      </c>
      <c r="U6473">
        <f t="shared" si="189"/>
        <v>0</v>
      </c>
      <c r="V6473">
        <v>0</v>
      </c>
      <c r="W6473">
        <v>0</v>
      </c>
    </row>
    <row r="6474" spans="14:23" ht="15" customHeight="1" x14ac:dyDescent="0.25">
      <c r="N6474" t="s">
        <v>16379</v>
      </c>
      <c r="O6474" t="s">
        <v>2407</v>
      </c>
      <c r="P6474" t="s">
        <v>17081</v>
      </c>
      <c r="Q6474" s="16" t="s">
        <v>17082</v>
      </c>
      <c r="R6474">
        <v>3</v>
      </c>
      <c r="S6474">
        <v>2</v>
      </c>
      <c r="T6474">
        <v>3</v>
      </c>
      <c r="U6474">
        <f t="shared" si="189"/>
        <v>0</v>
      </c>
      <c r="V6474">
        <v>0</v>
      </c>
      <c r="W6474">
        <v>0</v>
      </c>
    </row>
    <row r="6475" spans="14:23" ht="15" customHeight="1" x14ac:dyDescent="0.25">
      <c r="N6475" t="s">
        <v>16379</v>
      </c>
      <c r="O6475" t="s">
        <v>2407</v>
      </c>
      <c r="P6475" t="s">
        <v>17081</v>
      </c>
      <c r="Q6475" s="16" t="s">
        <v>17083</v>
      </c>
      <c r="R6475">
        <v>3</v>
      </c>
      <c r="S6475">
        <v>2</v>
      </c>
      <c r="T6475">
        <v>3</v>
      </c>
      <c r="U6475">
        <f t="shared" si="189"/>
        <v>0</v>
      </c>
      <c r="V6475">
        <v>0</v>
      </c>
      <c r="W6475">
        <v>0</v>
      </c>
    </row>
    <row r="6476" spans="14:23" ht="15" customHeight="1" x14ac:dyDescent="0.25">
      <c r="N6476" t="s">
        <v>16379</v>
      </c>
      <c r="O6476" t="s">
        <v>2407</v>
      </c>
      <c r="P6476" t="s">
        <v>17084</v>
      </c>
      <c r="Q6476" s="16" t="s">
        <v>2585</v>
      </c>
      <c r="R6476">
        <v>97</v>
      </c>
      <c r="S6476">
        <v>50</v>
      </c>
      <c r="T6476">
        <v>97</v>
      </c>
      <c r="U6476">
        <f t="shared" si="189"/>
        <v>0</v>
      </c>
      <c r="V6476">
        <v>0</v>
      </c>
      <c r="W6476">
        <v>0</v>
      </c>
    </row>
    <row r="6477" spans="14:23" ht="15" customHeight="1" x14ac:dyDescent="0.25">
      <c r="N6477" t="s">
        <v>16379</v>
      </c>
      <c r="O6477" t="s">
        <v>2407</v>
      </c>
      <c r="P6477" t="s">
        <v>17085</v>
      </c>
      <c r="Q6477" s="16" t="s">
        <v>2588</v>
      </c>
      <c r="R6477">
        <v>4</v>
      </c>
      <c r="S6477">
        <v>3</v>
      </c>
      <c r="T6477">
        <v>4</v>
      </c>
      <c r="U6477">
        <f t="shared" si="189"/>
        <v>0</v>
      </c>
      <c r="V6477">
        <v>0</v>
      </c>
      <c r="W6477">
        <v>0</v>
      </c>
    </row>
    <row r="6478" spans="14:23" ht="15" customHeight="1" x14ac:dyDescent="0.25">
      <c r="N6478" t="s">
        <v>16379</v>
      </c>
      <c r="O6478" t="s">
        <v>2407</v>
      </c>
      <c r="P6478" t="s">
        <v>17086</v>
      </c>
      <c r="Q6478" s="16" t="s">
        <v>2585</v>
      </c>
      <c r="R6478">
        <v>35</v>
      </c>
      <c r="S6478">
        <v>25</v>
      </c>
      <c r="T6478">
        <v>35</v>
      </c>
      <c r="U6478">
        <f t="shared" si="189"/>
        <v>0</v>
      </c>
      <c r="V6478">
        <v>0</v>
      </c>
      <c r="W6478">
        <v>0</v>
      </c>
    </row>
    <row r="6479" spans="14:23" ht="15" customHeight="1" x14ac:dyDescent="0.25">
      <c r="N6479" t="s">
        <v>16379</v>
      </c>
      <c r="O6479" t="s">
        <v>2407</v>
      </c>
      <c r="P6479" t="s">
        <v>17087</v>
      </c>
      <c r="Q6479" s="16" t="s">
        <v>2588</v>
      </c>
      <c r="R6479">
        <v>28</v>
      </c>
      <c r="S6479">
        <v>6</v>
      </c>
      <c r="T6479">
        <v>28</v>
      </c>
      <c r="U6479">
        <f t="shared" si="189"/>
        <v>0</v>
      </c>
      <c r="V6479">
        <v>0</v>
      </c>
      <c r="W6479">
        <v>0</v>
      </c>
    </row>
    <row r="6480" spans="14:23" ht="15" customHeight="1" x14ac:dyDescent="0.25">
      <c r="N6480" t="s">
        <v>16379</v>
      </c>
      <c r="O6480" t="s">
        <v>2407</v>
      </c>
      <c r="P6480" t="s">
        <v>17088</v>
      </c>
      <c r="Q6480" s="16" t="s">
        <v>2585</v>
      </c>
      <c r="R6480">
        <v>4</v>
      </c>
      <c r="S6480">
        <v>4</v>
      </c>
      <c r="T6480">
        <v>4</v>
      </c>
      <c r="U6480">
        <f t="shared" si="189"/>
        <v>0</v>
      </c>
      <c r="V6480">
        <v>0</v>
      </c>
      <c r="W6480">
        <v>0</v>
      </c>
    </row>
    <row r="6481" spans="14:23" ht="15" customHeight="1" x14ac:dyDescent="0.25">
      <c r="N6481" t="s">
        <v>16379</v>
      </c>
      <c r="O6481" t="s">
        <v>2407</v>
      </c>
      <c r="P6481" t="s">
        <v>17089</v>
      </c>
      <c r="Q6481" s="16" t="s">
        <v>2580</v>
      </c>
      <c r="R6481">
        <v>11</v>
      </c>
      <c r="S6481">
        <v>6</v>
      </c>
      <c r="T6481">
        <v>11</v>
      </c>
      <c r="U6481">
        <f t="shared" si="189"/>
        <v>0</v>
      </c>
      <c r="V6481">
        <v>0</v>
      </c>
      <c r="W6481">
        <v>0</v>
      </c>
    </row>
    <row r="6482" spans="14:23" ht="15" customHeight="1" x14ac:dyDescent="0.25">
      <c r="N6482" t="s">
        <v>16379</v>
      </c>
      <c r="O6482" t="s">
        <v>2407</v>
      </c>
      <c r="P6482" t="s">
        <v>17090</v>
      </c>
      <c r="Q6482" s="16" t="s">
        <v>17091</v>
      </c>
      <c r="R6482">
        <v>1</v>
      </c>
      <c r="S6482">
        <v>1</v>
      </c>
      <c r="T6482">
        <v>1</v>
      </c>
      <c r="U6482">
        <f t="shared" si="189"/>
        <v>0</v>
      </c>
      <c r="V6482">
        <v>0</v>
      </c>
      <c r="W6482">
        <v>0</v>
      </c>
    </row>
    <row r="6483" spans="14:23" ht="15" customHeight="1" x14ac:dyDescent="0.25">
      <c r="N6483" t="s">
        <v>16379</v>
      </c>
      <c r="O6483" t="s">
        <v>2407</v>
      </c>
      <c r="P6483" t="s">
        <v>17092</v>
      </c>
      <c r="Q6483" s="16" t="s">
        <v>2585</v>
      </c>
      <c r="R6483">
        <v>50</v>
      </c>
      <c r="S6483">
        <v>17</v>
      </c>
      <c r="T6483">
        <v>50</v>
      </c>
      <c r="U6483">
        <f t="shared" si="189"/>
        <v>0</v>
      </c>
      <c r="V6483">
        <v>0</v>
      </c>
      <c r="W6483">
        <v>0</v>
      </c>
    </row>
    <row r="6484" spans="14:23" ht="15" customHeight="1" x14ac:dyDescent="0.25">
      <c r="N6484" t="s">
        <v>16379</v>
      </c>
      <c r="O6484" t="s">
        <v>2407</v>
      </c>
      <c r="P6484" t="s">
        <v>17093</v>
      </c>
      <c r="Q6484" s="16" t="s">
        <v>2585</v>
      </c>
      <c r="R6484">
        <v>22</v>
      </c>
      <c r="S6484">
        <v>15</v>
      </c>
      <c r="T6484">
        <v>22</v>
      </c>
      <c r="U6484">
        <f t="shared" si="189"/>
        <v>0</v>
      </c>
      <c r="V6484">
        <v>0</v>
      </c>
      <c r="W6484">
        <v>0</v>
      </c>
    </row>
    <row r="6485" spans="14:23" ht="15" customHeight="1" x14ac:dyDescent="0.25">
      <c r="N6485" t="s">
        <v>16379</v>
      </c>
      <c r="O6485" t="s">
        <v>2407</v>
      </c>
      <c r="P6485" t="s">
        <v>17094</v>
      </c>
      <c r="Q6485" s="16" t="s">
        <v>2588</v>
      </c>
      <c r="R6485">
        <v>8</v>
      </c>
      <c r="S6485">
        <v>4</v>
      </c>
      <c r="T6485">
        <v>8</v>
      </c>
      <c r="U6485">
        <f t="shared" si="189"/>
        <v>0</v>
      </c>
      <c r="V6485">
        <v>0</v>
      </c>
      <c r="W6485">
        <v>0</v>
      </c>
    </row>
    <row r="6486" spans="14:23" ht="15" customHeight="1" x14ac:dyDescent="0.25">
      <c r="N6486" t="s">
        <v>16379</v>
      </c>
      <c r="O6486" t="s">
        <v>2407</v>
      </c>
      <c r="P6486" t="s">
        <v>17095</v>
      </c>
      <c r="Q6486" s="16" t="s">
        <v>2578</v>
      </c>
      <c r="R6486">
        <v>26</v>
      </c>
      <c r="S6486">
        <v>10</v>
      </c>
      <c r="T6486">
        <v>26</v>
      </c>
      <c r="U6486">
        <f t="shared" si="189"/>
        <v>0</v>
      </c>
      <c r="V6486">
        <v>0</v>
      </c>
      <c r="W6486">
        <v>0</v>
      </c>
    </row>
    <row r="6487" spans="14:23" ht="15" customHeight="1" x14ac:dyDescent="0.25">
      <c r="N6487" t="s">
        <v>16379</v>
      </c>
      <c r="O6487" t="s">
        <v>2407</v>
      </c>
      <c r="P6487" t="s">
        <v>17096</v>
      </c>
      <c r="Q6487" s="16" t="s">
        <v>2588</v>
      </c>
      <c r="R6487">
        <v>4</v>
      </c>
      <c r="S6487">
        <v>3</v>
      </c>
      <c r="T6487">
        <v>4</v>
      </c>
      <c r="U6487">
        <f t="shared" si="189"/>
        <v>0</v>
      </c>
      <c r="V6487">
        <v>0</v>
      </c>
      <c r="W6487">
        <v>0</v>
      </c>
    </row>
    <row r="6488" spans="14:23" ht="15" customHeight="1" x14ac:dyDescent="0.25">
      <c r="N6488" t="s">
        <v>16379</v>
      </c>
      <c r="O6488" t="s">
        <v>2407</v>
      </c>
      <c r="P6488" t="s">
        <v>17097</v>
      </c>
      <c r="Q6488" s="16" t="s">
        <v>2588</v>
      </c>
      <c r="R6488">
        <v>2</v>
      </c>
      <c r="S6488">
        <v>1</v>
      </c>
      <c r="T6488">
        <v>2</v>
      </c>
      <c r="U6488">
        <f t="shared" si="189"/>
        <v>0</v>
      </c>
      <c r="V6488">
        <v>0</v>
      </c>
      <c r="W6488">
        <v>0</v>
      </c>
    </row>
    <row r="6489" spans="14:23" ht="15" customHeight="1" x14ac:dyDescent="0.25">
      <c r="N6489" t="s">
        <v>16379</v>
      </c>
      <c r="O6489" t="s">
        <v>2407</v>
      </c>
      <c r="P6489" t="s">
        <v>17098</v>
      </c>
      <c r="Q6489" s="16" t="s">
        <v>17099</v>
      </c>
      <c r="R6489">
        <v>8</v>
      </c>
      <c r="S6489">
        <v>6</v>
      </c>
      <c r="T6489">
        <v>8</v>
      </c>
      <c r="U6489">
        <f t="shared" si="189"/>
        <v>0</v>
      </c>
      <c r="V6489">
        <v>0</v>
      </c>
      <c r="W6489">
        <v>0</v>
      </c>
    </row>
    <row r="6490" spans="14:23" ht="15" customHeight="1" x14ac:dyDescent="0.25">
      <c r="N6490" t="s">
        <v>16379</v>
      </c>
      <c r="O6490" t="s">
        <v>2407</v>
      </c>
      <c r="P6490" t="s">
        <v>17098</v>
      </c>
      <c r="Q6490" s="16" t="s">
        <v>17100</v>
      </c>
      <c r="R6490">
        <v>8</v>
      </c>
      <c r="S6490">
        <v>6</v>
      </c>
      <c r="T6490">
        <v>8</v>
      </c>
      <c r="U6490">
        <f t="shared" si="189"/>
        <v>0</v>
      </c>
      <c r="V6490">
        <v>0</v>
      </c>
      <c r="W6490">
        <v>0</v>
      </c>
    </row>
    <row r="6491" spans="14:23" ht="15" customHeight="1" x14ac:dyDescent="0.25">
      <c r="N6491" t="s">
        <v>16379</v>
      </c>
      <c r="O6491" t="s">
        <v>2407</v>
      </c>
      <c r="P6491" t="s">
        <v>17101</v>
      </c>
      <c r="Q6491" s="16" t="s">
        <v>16494</v>
      </c>
      <c r="R6491">
        <v>3</v>
      </c>
      <c r="S6491">
        <v>3</v>
      </c>
      <c r="T6491">
        <v>3</v>
      </c>
      <c r="U6491">
        <f t="shared" si="189"/>
        <v>0</v>
      </c>
      <c r="V6491">
        <v>0</v>
      </c>
      <c r="W6491">
        <v>0</v>
      </c>
    </row>
    <row r="6492" spans="14:23" ht="15" customHeight="1" x14ac:dyDescent="0.25">
      <c r="N6492" t="s">
        <v>16379</v>
      </c>
      <c r="O6492" t="s">
        <v>2407</v>
      </c>
      <c r="P6492" t="s">
        <v>17102</v>
      </c>
      <c r="Q6492" s="16" t="s">
        <v>17103</v>
      </c>
      <c r="R6492">
        <v>1</v>
      </c>
      <c r="S6492">
        <v>1</v>
      </c>
      <c r="T6492">
        <v>1</v>
      </c>
      <c r="U6492">
        <f t="shared" si="189"/>
        <v>0</v>
      </c>
      <c r="V6492">
        <v>0</v>
      </c>
      <c r="W6492">
        <v>0</v>
      </c>
    </row>
    <row r="6493" spans="14:23" ht="15" customHeight="1" x14ac:dyDescent="0.25">
      <c r="N6493" t="s">
        <v>16379</v>
      </c>
      <c r="O6493" t="s">
        <v>2407</v>
      </c>
      <c r="P6493" t="s">
        <v>17104</v>
      </c>
      <c r="Q6493" s="16" t="s">
        <v>17105</v>
      </c>
      <c r="R6493">
        <v>3</v>
      </c>
      <c r="S6493">
        <v>1</v>
      </c>
      <c r="T6493">
        <v>3</v>
      </c>
      <c r="U6493">
        <f t="shared" si="189"/>
        <v>0</v>
      </c>
      <c r="V6493">
        <v>0</v>
      </c>
      <c r="W6493">
        <v>0</v>
      </c>
    </row>
    <row r="6494" spans="14:23" ht="15" customHeight="1" x14ac:dyDescent="0.25">
      <c r="N6494" t="s">
        <v>16379</v>
      </c>
      <c r="O6494" t="s">
        <v>2407</v>
      </c>
      <c r="P6494" t="s">
        <v>17106</v>
      </c>
      <c r="Q6494" s="16" t="s">
        <v>17107</v>
      </c>
      <c r="R6494">
        <v>13</v>
      </c>
      <c r="S6494">
        <v>7</v>
      </c>
      <c r="T6494">
        <v>13</v>
      </c>
      <c r="U6494">
        <f t="shared" si="189"/>
        <v>0</v>
      </c>
      <c r="V6494">
        <v>0</v>
      </c>
      <c r="W6494">
        <v>0</v>
      </c>
    </row>
    <row r="6495" spans="14:23" ht="15" customHeight="1" x14ac:dyDescent="0.25">
      <c r="N6495" t="s">
        <v>16379</v>
      </c>
      <c r="O6495" t="s">
        <v>2407</v>
      </c>
      <c r="P6495" t="s">
        <v>17108</v>
      </c>
      <c r="Q6495" s="16" t="s">
        <v>17109</v>
      </c>
      <c r="R6495">
        <v>2</v>
      </c>
      <c r="S6495">
        <v>1</v>
      </c>
      <c r="T6495">
        <v>2</v>
      </c>
      <c r="U6495">
        <f t="shared" si="189"/>
        <v>0</v>
      </c>
      <c r="V6495">
        <v>0</v>
      </c>
      <c r="W6495">
        <v>0</v>
      </c>
    </row>
    <row r="6496" spans="14:23" ht="15" customHeight="1" x14ac:dyDescent="0.25">
      <c r="N6496" t="s">
        <v>16379</v>
      </c>
      <c r="O6496" t="s">
        <v>2407</v>
      </c>
      <c r="P6496" t="s">
        <v>17110</v>
      </c>
      <c r="Q6496" s="16" t="s">
        <v>17111</v>
      </c>
      <c r="R6496">
        <v>4</v>
      </c>
      <c r="S6496">
        <v>2</v>
      </c>
      <c r="T6496">
        <v>4</v>
      </c>
      <c r="U6496">
        <f t="shared" si="189"/>
        <v>0</v>
      </c>
      <c r="V6496">
        <v>0</v>
      </c>
      <c r="W6496">
        <v>0</v>
      </c>
    </row>
    <row r="6497" spans="14:23" ht="15" customHeight="1" x14ac:dyDescent="0.25">
      <c r="N6497" t="s">
        <v>16379</v>
      </c>
      <c r="O6497" t="s">
        <v>2407</v>
      </c>
      <c r="P6497" t="s">
        <v>17112</v>
      </c>
      <c r="Q6497" s="16" t="s">
        <v>17113</v>
      </c>
      <c r="R6497">
        <v>3</v>
      </c>
      <c r="S6497">
        <v>2</v>
      </c>
      <c r="T6497">
        <v>3</v>
      </c>
      <c r="U6497">
        <f t="shared" si="189"/>
        <v>0</v>
      </c>
      <c r="V6497">
        <v>0</v>
      </c>
      <c r="W6497">
        <v>0</v>
      </c>
    </row>
    <row r="6498" spans="14:23" ht="15" customHeight="1" x14ac:dyDescent="0.25">
      <c r="N6498" t="s">
        <v>16379</v>
      </c>
      <c r="O6498" t="s">
        <v>2407</v>
      </c>
      <c r="P6498" t="s">
        <v>17114</v>
      </c>
      <c r="Q6498" s="16" t="s">
        <v>17115</v>
      </c>
      <c r="R6498">
        <v>1</v>
      </c>
      <c r="S6498">
        <v>1</v>
      </c>
      <c r="T6498">
        <v>1</v>
      </c>
      <c r="U6498">
        <f t="shared" si="189"/>
        <v>0</v>
      </c>
      <c r="V6498">
        <v>0</v>
      </c>
      <c r="W6498">
        <v>0</v>
      </c>
    </row>
    <row r="6499" spans="14:23" ht="15" customHeight="1" x14ac:dyDescent="0.25">
      <c r="N6499" t="s">
        <v>16379</v>
      </c>
      <c r="O6499" t="s">
        <v>2407</v>
      </c>
      <c r="P6499" t="s">
        <v>17116</v>
      </c>
      <c r="Q6499" s="16" t="s">
        <v>17117</v>
      </c>
      <c r="R6499">
        <v>19</v>
      </c>
      <c r="S6499">
        <v>6</v>
      </c>
      <c r="T6499">
        <v>19</v>
      </c>
      <c r="U6499">
        <f t="shared" si="189"/>
        <v>0</v>
      </c>
      <c r="V6499">
        <v>0</v>
      </c>
      <c r="W6499">
        <v>0</v>
      </c>
    </row>
    <row r="6500" spans="14:23" ht="15" customHeight="1" x14ac:dyDescent="0.25">
      <c r="N6500" t="s">
        <v>16379</v>
      </c>
      <c r="O6500" t="s">
        <v>2407</v>
      </c>
      <c r="P6500" t="s">
        <v>17118</v>
      </c>
      <c r="Q6500" s="16" t="s">
        <v>2632</v>
      </c>
      <c r="R6500">
        <v>1</v>
      </c>
      <c r="S6500">
        <v>1</v>
      </c>
      <c r="T6500">
        <v>1</v>
      </c>
      <c r="U6500">
        <f t="shared" si="189"/>
        <v>0</v>
      </c>
      <c r="V6500">
        <v>0</v>
      </c>
      <c r="W6500">
        <v>0</v>
      </c>
    </row>
    <row r="6501" spans="14:23" ht="15" customHeight="1" x14ac:dyDescent="0.25">
      <c r="N6501" t="s">
        <v>16379</v>
      </c>
      <c r="O6501" t="s">
        <v>2407</v>
      </c>
      <c r="P6501" t="s">
        <v>17119</v>
      </c>
      <c r="Q6501" s="16" t="s">
        <v>2624</v>
      </c>
      <c r="R6501">
        <v>6</v>
      </c>
      <c r="S6501">
        <v>5</v>
      </c>
      <c r="T6501">
        <v>6</v>
      </c>
      <c r="U6501">
        <f t="shared" ref="U6501:U6564" si="190">IF(V6501=0, 0, "")</f>
        <v>0</v>
      </c>
      <c r="V6501">
        <v>0</v>
      </c>
      <c r="W6501">
        <v>0</v>
      </c>
    </row>
    <row r="6502" spans="14:23" ht="15" customHeight="1" x14ac:dyDescent="0.25">
      <c r="N6502" t="s">
        <v>16379</v>
      </c>
      <c r="O6502" t="s">
        <v>2407</v>
      </c>
      <c r="P6502" t="s">
        <v>17120</v>
      </c>
      <c r="Q6502" s="16" t="s">
        <v>2629</v>
      </c>
      <c r="R6502">
        <v>24</v>
      </c>
      <c r="S6502">
        <v>5</v>
      </c>
      <c r="T6502">
        <v>24</v>
      </c>
      <c r="U6502">
        <f t="shared" si="190"/>
        <v>0</v>
      </c>
      <c r="V6502">
        <v>0</v>
      </c>
      <c r="W6502">
        <v>0</v>
      </c>
    </row>
    <row r="6503" spans="14:23" ht="15" customHeight="1" x14ac:dyDescent="0.25">
      <c r="N6503" t="s">
        <v>16379</v>
      </c>
      <c r="O6503" t="s">
        <v>2407</v>
      </c>
      <c r="P6503" t="s">
        <v>17121</v>
      </c>
      <c r="Q6503" s="16" t="s">
        <v>2619</v>
      </c>
      <c r="R6503">
        <v>2</v>
      </c>
      <c r="S6503">
        <v>1</v>
      </c>
      <c r="T6503">
        <v>2</v>
      </c>
      <c r="U6503">
        <f t="shared" si="190"/>
        <v>0</v>
      </c>
      <c r="V6503">
        <v>0</v>
      </c>
      <c r="W6503">
        <v>0</v>
      </c>
    </row>
    <row r="6504" spans="14:23" ht="15" customHeight="1" x14ac:dyDescent="0.25">
      <c r="N6504" t="s">
        <v>16379</v>
      </c>
      <c r="O6504" t="s">
        <v>2407</v>
      </c>
      <c r="P6504" t="s">
        <v>17122</v>
      </c>
      <c r="Q6504" s="16" t="s">
        <v>2624</v>
      </c>
      <c r="R6504">
        <v>1</v>
      </c>
      <c r="S6504">
        <v>1</v>
      </c>
      <c r="T6504">
        <v>1</v>
      </c>
      <c r="U6504">
        <f t="shared" si="190"/>
        <v>0</v>
      </c>
      <c r="V6504">
        <v>0</v>
      </c>
      <c r="W6504">
        <v>0</v>
      </c>
    </row>
    <row r="6505" spans="14:23" ht="15" customHeight="1" x14ac:dyDescent="0.25">
      <c r="N6505" t="s">
        <v>16379</v>
      </c>
      <c r="O6505" t="s">
        <v>2407</v>
      </c>
      <c r="P6505" t="s">
        <v>17123</v>
      </c>
      <c r="Q6505" s="16" t="s">
        <v>17124</v>
      </c>
      <c r="R6505">
        <v>3</v>
      </c>
      <c r="S6505">
        <v>1</v>
      </c>
      <c r="T6505">
        <v>3</v>
      </c>
      <c r="U6505">
        <f t="shared" si="190"/>
        <v>0</v>
      </c>
      <c r="V6505">
        <v>0</v>
      </c>
      <c r="W6505">
        <v>0</v>
      </c>
    </row>
    <row r="6506" spans="14:23" ht="15" customHeight="1" x14ac:dyDescent="0.25">
      <c r="N6506" t="s">
        <v>16379</v>
      </c>
      <c r="O6506" t="s">
        <v>2407</v>
      </c>
      <c r="P6506" t="s">
        <v>17125</v>
      </c>
      <c r="Q6506" s="16" t="s">
        <v>17126</v>
      </c>
      <c r="R6506">
        <v>10</v>
      </c>
      <c r="S6506">
        <v>9</v>
      </c>
      <c r="T6506">
        <v>10</v>
      </c>
      <c r="U6506">
        <f t="shared" si="190"/>
        <v>0</v>
      </c>
      <c r="V6506">
        <v>0</v>
      </c>
      <c r="W6506">
        <v>0</v>
      </c>
    </row>
    <row r="6507" spans="14:23" ht="15" customHeight="1" x14ac:dyDescent="0.25">
      <c r="N6507" t="s">
        <v>16379</v>
      </c>
      <c r="O6507" t="s">
        <v>2407</v>
      </c>
      <c r="P6507" t="s">
        <v>17127</v>
      </c>
      <c r="Q6507" s="16" t="s">
        <v>17128</v>
      </c>
      <c r="R6507">
        <v>14</v>
      </c>
      <c r="S6507">
        <v>3</v>
      </c>
      <c r="T6507">
        <v>14</v>
      </c>
      <c r="U6507">
        <f t="shared" si="190"/>
        <v>0</v>
      </c>
      <c r="V6507">
        <v>0</v>
      </c>
      <c r="W6507">
        <v>0</v>
      </c>
    </row>
    <row r="6508" spans="14:23" ht="15" customHeight="1" x14ac:dyDescent="0.25">
      <c r="N6508" t="s">
        <v>16379</v>
      </c>
      <c r="O6508" t="s">
        <v>2407</v>
      </c>
      <c r="P6508" t="s">
        <v>17129</v>
      </c>
      <c r="Q6508" s="16" t="s">
        <v>17130</v>
      </c>
      <c r="R6508">
        <v>1</v>
      </c>
      <c r="S6508">
        <v>1</v>
      </c>
      <c r="T6508">
        <v>1</v>
      </c>
      <c r="U6508">
        <f t="shared" si="190"/>
        <v>0</v>
      </c>
      <c r="V6508">
        <v>0</v>
      </c>
      <c r="W6508">
        <v>0</v>
      </c>
    </row>
    <row r="6509" spans="14:23" ht="15" customHeight="1" x14ac:dyDescent="0.25">
      <c r="N6509" t="s">
        <v>16379</v>
      </c>
      <c r="O6509" t="s">
        <v>2407</v>
      </c>
      <c r="P6509" t="s">
        <v>17131</v>
      </c>
      <c r="Q6509" s="16" t="s">
        <v>17132</v>
      </c>
      <c r="R6509">
        <v>16</v>
      </c>
      <c r="S6509">
        <v>3</v>
      </c>
      <c r="T6509">
        <v>16</v>
      </c>
      <c r="U6509">
        <f t="shared" si="190"/>
        <v>0</v>
      </c>
      <c r="V6509">
        <v>0</v>
      </c>
      <c r="W6509">
        <v>0</v>
      </c>
    </row>
    <row r="6510" spans="14:23" ht="15" customHeight="1" x14ac:dyDescent="0.25">
      <c r="N6510" t="s">
        <v>16379</v>
      </c>
      <c r="O6510" t="s">
        <v>2407</v>
      </c>
      <c r="P6510" t="s">
        <v>17133</v>
      </c>
      <c r="Q6510" s="16" t="s">
        <v>17134</v>
      </c>
      <c r="R6510">
        <v>16</v>
      </c>
      <c r="S6510">
        <v>3</v>
      </c>
      <c r="T6510">
        <v>16</v>
      </c>
      <c r="U6510">
        <f t="shared" si="190"/>
        <v>0</v>
      </c>
      <c r="V6510">
        <v>0</v>
      </c>
      <c r="W6510">
        <v>0</v>
      </c>
    </row>
    <row r="6511" spans="14:23" ht="15" customHeight="1" x14ac:dyDescent="0.25">
      <c r="N6511" t="s">
        <v>16379</v>
      </c>
      <c r="O6511" t="s">
        <v>2407</v>
      </c>
      <c r="P6511" t="s">
        <v>17135</v>
      </c>
      <c r="Q6511" s="16" t="s">
        <v>17136</v>
      </c>
      <c r="R6511">
        <v>14</v>
      </c>
      <c r="S6511">
        <v>2</v>
      </c>
      <c r="T6511">
        <v>14</v>
      </c>
      <c r="U6511">
        <f t="shared" si="190"/>
        <v>0</v>
      </c>
      <c r="V6511">
        <v>0</v>
      </c>
      <c r="W6511">
        <v>0</v>
      </c>
    </row>
    <row r="6512" spans="14:23" ht="15" customHeight="1" x14ac:dyDescent="0.25">
      <c r="N6512" t="s">
        <v>16379</v>
      </c>
      <c r="O6512" t="s">
        <v>2407</v>
      </c>
      <c r="P6512" t="s">
        <v>17137</v>
      </c>
      <c r="Q6512" s="16" t="s">
        <v>17138</v>
      </c>
      <c r="R6512">
        <v>13</v>
      </c>
      <c r="S6512">
        <v>1</v>
      </c>
      <c r="T6512">
        <v>13</v>
      </c>
      <c r="U6512">
        <f t="shared" si="190"/>
        <v>0</v>
      </c>
      <c r="V6512">
        <v>0</v>
      </c>
      <c r="W6512">
        <v>0</v>
      </c>
    </row>
    <row r="6513" spans="14:23" ht="15" customHeight="1" x14ac:dyDescent="0.25">
      <c r="N6513" t="s">
        <v>16379</v>
      </c>
      <c r="O6513" t="s">
        <v>2407</v>
      </c>
      <c r="P6513" t="s">
        <v>17139</v>
      </c>
      <c r="Q6513" s="16" t="s">
        <v>17140</v>
      </c>
      <c r="R6513">
        <v>13</v>
      </c>
      <c r="S6513">
        <v>1</v>
      </c>
      <c r="T6513">
        <v>13</v>
      </c>
      <c r="U6513">
        <f t="shared" si="190"/>
        <v>0</v>
      </c>
      <c r="V6513">
        <v>0</v>
      </c>
      <c r="W6513">
        <v>0</v>
      </c>
    </row>
    <row r="6514" spans="14:23" ht="15" customHeight="1" x14ac:dyDescent="0.25">
      <c r="N6514" t="s">
        <v>16379</v>
      </c>
      <c r="O6514" t="s">
        <v>2407</v>
      </c>
      <c r="P6514" t="s">
        <v>17141</v>
      </c>
      <c r="Q6514" s="16" t="s">
        <v>17142</v>
      </c>
      <c r="R6514">
        <v>3</v>
      </c>
      <c r="S6514">
        <v>1</v>
      </c>
      <c r="T6514">
        <v>3</v>
      </c>
      <c r="U6514">
        <f t="shared" si="190"/>
        <v>0</v>
      </c>
      <c r="V6514">
        <v>0</v>
      </c>
      <c r="W6514">
        <v>0</v>
      </c>
    </row>
    <row r="6515" spans="14:23" ht="15" customHeight="1" x14ac:dyDescent="0.25">
      <c r="N6515" t="s">
        <v>16379</v>
      </c>
      <c r="O6515" t="s">
        <v>2407</v>
      </c>
      <c r="P6515" t="s">
        <v>17143</v>
      </c>
      <c r="Q6515" s="16" t="s">
        <v>17144</v>
      </c>
      <c r="R6515">
        <v>10</v>
      </c>
      <c r="S6515">
        <v>5</v>
      </c>
      <c r="T6515">
        <v>10</v>
      </c>
      <c r="U6515">
        <f t="shared" si="190"/>
        <v>0</v>
      </c>
      <c r="V6515">
        <v>0</v>
      </c>
      <c r="W6515">
        <v>0</v>
      </c>
    </row>
    <row r="6516" spans="14:23" ht="15" customHeight="1" x14ac:dyDescent="0.25">
      <c r="N6516" t="s">
        <v>16379</v>
      </c>
      <c r="O6516" t="s">
        <v>2407</v>
      </c>
      <c r="P6516" t="s">
        <v>17145</v>
      </c>
      <c r="Q6516" s="16" t="s">
        <v>17146</v>
      </c>
      <c r="R6516">
        <v>3</v>
      </c>
      <c r="S6516">
        <v>1</v>
      </c>
      <c r="T6516">
        <v>3</v>
      </c>
      <c r="U6516">
        <f t="shared" si="190"/>
        <v>0</v>
      </c>
      <c r="V6516">
        <v>0</v>
      </c>
      <c r="W6516">
        <v>0</v>
      </c>
    </row>
    <row r="6517" spans="14:23" ht="15" customHeight="1" x14ac:dyDescent="0.25">
      <c r="N6517" t="s">
        <v>16379</v>
      </c>
      <c r="O6517" t="s">
        <v>2407</v>
      </c>
      <c r="P6517" t="s">
        <v>17147</v>
      </c>
      <c r="Q6517" s="16" t="s">
        <v>16498</v>
      </c>
      <c r="R6517">
        <v>3</v>
      </c>
      <c r="S6517">
        <v>1</v>
      </c>
      <c r="T6517">
        <v>3</v>
      </c>
      <c r="U6517">
        <f t="shared" si="190"/>
        <v>0</v>
      </c>
      <c r="V6517">
        <v>0</v>
      </c>
      <c r="W6517">
        <v>0</v>
      </c>
    </row>
    <row r="6518" spans="14:23" ht="15" customHeight="1" x14ac:dyDescent="0.25">
      <c r="N6518" t="s">
        <v>16379</v>
      </c>
      <c r="O6518" t="s">
        <v>2407</v>
      </c>
      <c r="P6518" t="s">
        <v>17148</v>
      </c>
      <c r="Q6518" s="16" t="s">
        <v>17149</v>
      </c>
      <c r="R6518">
        <v>15</v>
      </c>
      <c r="S6518">
        <v>5</v>
      </c>
      <c r="T6518">
        <v>15</v>
      </c>
      <c r="U6518">
        <f t="shared" si="190"/>
        <v>0</v>
      </c>
      <c r="V6518">
        <v>0</v>
      </c>
      <c r="W6518">
        <v>0</v>
      </c>
    </row>
    <row r="6519" spans="14:23" ht="15" customHeight="1" x14ac:dyDescent="0.25">
      <c r="N6519" t="s">
        <v>16379</v>
      </c>
      <c r="O6519" t="s">
        <v>2407</v>
      </c>
      <c r="P6519" t="s">
        <v>17150</v>
      </c>
      <c r="Q6519" s="16" t="s">
        <v>17151</v>
      </c>
      <c r="R6519">
        <v>1</v>
      </c>
      <c r="S6519">
        <v>1</v>
      </c>
      <c r="T6519">
        <v>1</v>
      </c>
      <c r="U6519">
        <f t="shared" si="190"/>
        <v>0</v>
      </c>
      <c r="V6519">
        <v>0</v>
      </c>
      <c r="W6519">
        <v>0</v>
      </c>
    </row>
    <row r="6520" spans="14:23" ht="15" customHeight="1" x14ac:dyDescent="0.25">
      <c r="N6520" t="s">
        <v>16379</v>
      </c>
      <c r="O6520" t="s">
        <v>2407</v>
      </c>
      <c r="P6520" t="s">
        <v>17152</v>
      </c>
      <c r="Q6520" s="16" t="s">
        <v>17153</v>
      </c>
      <c r="R6520">
        <v>3</v>
      </c>
      <c r="S6520">
        <v>1</v>
      </c>
      <c r="T6520">
        <v>3</v>
      </c>
      <c r="U6520">
        <f t="shared" si="190"/>
        <v>0</v>
      </c>
      <c r="V6520">
        <v>0</v>
      </c>
      <c r="W6520">
        <v>0</v>
      </c>
    </row>
    <row r="6521" spans="14:23" ht="15" customHeight="1" x14ac:dyDescent="0.25">
      <c r="N6521" t="s">
        <v>16379</v>
      </c>
      <c r="O6521" t="s">
        <v>2407</v>
      </c>
      <c r="P6521" t="s">
        <v>17154</v>
      </c>
      <c r="Q6521" s="16" t="s">
        <v>17155</v>
      </c>
      <c r="R6521">
        <v>4</v>
      </c>
      <c r="S6521">
        <v>2</v>
      </c>
      <c r="T6521">
        <v>4</v>
      </c>
      <c r="U6521">
        <f t="shared" si="190"/>
        <v>0</v>
      </c>
      <c r="V6521">
        <v>0</v>
      </c>
      <c r="W6521">
        <v>0</v>
      </c>
    </row>
    <row r="6522" spans="14:23" ht="15" customHeight="1" x14ac:dyDescent="0.25">
      <c r="N6522" t="s">
        <v>16379</v>
      </c>
      <c r="O6522" t="s">
        <v>2407</v>
      </c>
      <c r="P6522" t="s">
        <v>17156</v>
      </c>
      <c r="Q6522" s="16" t="s">
        <v>17157</v>
      </c>
      <c r="R6522">
        <v>2</v>
      </c>
      <c r="S6522">
        <v>2</v>
      </c>
      <c r="T6522">
        <v>2</v>
      </c>
      <c r="U6522">
        <f t="shared" si="190"/>
        <v>0</v>
      </c>
      <c r="V6522">
        <v>0</v>
      </c>
      <c r="W6522">
        <v>0</v>
      </c>
    </row>
    <row r="6523" spans="14:23" ht="15" customHeight="1" x14ac:dyDescent="0.25">
      <c r="N6523" t="s">
        <v>16379</v>
      </c>
      <c r="O6523" t="s">
        <v>2407</v>
      </c>
      <c r="P6523" t="s">
        <v>17158</v>
      </c>
      <c r="Q6523" s="16" t="s">
        <v>17157</v>
      </c>
      <c r="R6523">
        <v>1</v>
      </c>
      <c r="S6523">
        <v>1</v>
      </c>
      <c r="T6523">
        <v>1</v>
      </c>
      <c r="U6523">
        <f t="shared" si="190"/>
        <v>0</v>
      </c>
      <c r="V6523">
        <v>0</v>
      </c>
      <c r="W6523">
        <v>0</v>
      </c>
    </row>
    <row r="6524" spans="14:23" ht="15" customHeight="1" x14ac:dyDescent="0.25">
      <c r="N6524" t="s">
        <v>16379</v>
      </c>
      <c r="O6524" t="s">
        <v>2407</v>
      </c>
      <c r="P6524" t="s">
        <v>17159</v>
      </c>
      <c r="Q6524" s="16" t="s">
        <v>2427</v>
      </c>
      <c r="R6524">
        <v>5</v>
      </c>
      <c r="S6524">
        <v>3</v>
      </c>
      <c r="T6524">
        <v>5</v>
      </c>
      <c r="U6524">
        <f t="shared" si="190"/>
        <v>0</v>
      </c>
      <c r="V6524">
        <v>0</v>
      </c>
      <c r="W6524">
        <v>0</v>
      </c>
    </row>
    <row r="6525" spans="14:23" ht="15" customHeight="1" x14ac:dyDescent="0.25">
      <c r="N6525" t="s">
        <v>16379</v>
      </c>
      <c r="O6525" t="s">
        <v>2407</v>
      </c>
      <c r="P6525" t="s">
        <v>17160</v>
      </c>
      <c r="Q6525" s="16" t="s">
        <v>17161</v>
      </c>
      <c r="R6525">
        <v>8</v>
      </c>
      <c r="S6525">
        <v>3</v>
      </c>
      <c r="T6525">
        <v>8</v>
      </c>
      <c r="U6525">
        <f t="shared" si="190"/>
        <v>0</v>
      </c>
      <c r="V6525">
        <v>0</v>
      </c>
      <c r="W6525">
        <v>0</v>
      </c>
    </row>
    <row r="6526" spans="14:23" ht="15" customHeight="1" x14ac:dyDescent="0.25">
      <c r="N6526" t="s">
        <v>16379</v>
      </c>
      <c r="O6526" t="s">
        <v>2407</v>
      </c>
      <c r="P6526" t="s">
        <v>17162</v>
      </c>
      <c r="Q6526" s="16" t="s">
        <v>17117</v>
      </c>
      <c r="R6526">
        <v>19</v>
      </c>
      <c r="S6526">
        <v>5</v>
      </c>
      <c r="T6526">
        <v>19</v>
      </c>
      <c r="U6526">
        <f t="shared" si="190"/>
        <v>0</v>
      </c>
      <c r="V6526">
        <v>0</v>
      </c>
      <c r="W6526">
        <v>0</v>
      </c>
    </row>
    <row r="6527" spans="14:23" ht="15" customHeight="1" x14ac:dyDescent="0.25">
      <c r="N6527" t="s">
        <v>16379</v>
      </c>
      <c r="O6527" t="s">
        <v>2407</v>
      </c>
      <c r="P6527" t="s">
        <v>17163</v>
      </c>
      <c r="Q6527" s="16" t="s">
        <v>2632</v>
      </c>
      <c r="R6527">
        <v>1</v>
      </c>
      <c r="S6527">
        <v>1</v>
      </c>
      <c r="T6527">
        <v>1</v>
      </c>
      <c r="U6527">
        <f t="shared" si="190"/>
        <v>0</v>
      </c>
      <c r="V6527">
        <v>0</v>
      </c>
      <c r="W6527">
        <v>0</v>
      </c>
    </row>
    <row r="6528" spans="14:23" ht="15" customHeight="1" x14ac:dyDescent="0.25">
      <c r="N6528" t="s">
        <v>16379</v>
      </c>
      <c r="O6528" t="s">
        <v>2407</v>
      </c>
      <c r="P6528" t="s">
        <v>17164</v>
      </c>
      <c r="Q6528" s="16" t="s">
        <v>2624</v>
      </c>
      <c r="R6528">
        <v>1</v>
      </c>
      <c r="S6528">
        <v>1</v>
      </c>
      <c r="T6528">
        <v>1</v>
      </c>
      <c r="U6528">
        <f t="shared" si="190"/>
        <v>0</v>
      </c>
      <c r="V6528">
        <v>0</v>
      </c>
      <c r="W6528">
        <v>0</v>
      </c>
    </row>
    <row r="6529" spans="14:23" ht="15" customHeight="1" x14ac:dyDescent="0.25">
      <c r="N6529" t="s">
        <v>16379</v>
      </c>
      <c r="O6529" t="s">
        <v>2407</v>
      </c>
      <c r="P6529" t="s">
        <v>17165</v>
      </c>
      <c r="Q6529" s="16" t="s">
        <v>2637</v>
      </c>
      <c r="R6529">
        <v>16</v>
      </c>
      <c r="S6529">
        <v>4</v>
      </c>
      <c r="T6529">
        <v>16</v>
      </c>
      <c r="U6529">
        <f t="shared" si="190"/>
        <v>0</v>
      </c>
      <c r="V6529">
        <v>0</v>
      </c>
      <c r="W6529">
        <v>0</v>
      </c>
    </row>
    <row r="6530" spans="14:23" ht="15" customHeight="1" x14ac:dyDescent="0.25">
      <c r="N6530" t="s">
        <v>16379</v>
      </c>
      <c r="O6530" t="s">
        <v>2407</v>
      </c>
      <c r="P6530" t="s">
        <v>17166</v>
      </c>
      <c r="Q6530" s="16" t="s">
        <v>17167</v>
      </c>
      <c r="R6530">
        <v>1</v>
      </c>
      <c r="S6530">
        <v>1</v>
      </c>
      <c r="T6530">
        <v>1</v>
      </c>
      <c r="U6530">
        <f t="shared" si="190"/>
        <v>0</v>
      </c>
      <c r="V6530">
        <v>0</v>
      </c>
      <c r="W6530">
        <v>0</v>
      </c>
    </row>
    <row r="6531" spans="14:23" ht="15" customHeight="1" x14ac:dyDescent="0.25">
      <c r="N6531" t="s">
        <v>16379</v>
      </c>
      <c r="O6531" t="s">
        <v>2407</v>
      </c>
      <c r="P6531" t="s">
        <v>17168</v>
      </c>
      <c r="Q6531" s="16" t="s">
        <v>17117</v>
      </c>
      <c r="R6531">
        <v>19</v>
      </c>
      <c r="S6531">
        <v>7</v>
      </c>
      <c r="T6531">
        <v>19</v>
      </c>
      <c r="U6531">
        <f t="shared" si="190"/>
        <v>0</v>
      </c>
      <c r="V6531">
        <v>0</v>
      </c>
      <c r="W6531">
        <v>0</v>
      </c>
    </row>
    <row r="6532" spans="14:23" ht="15" customHeight="1" x14ac:dyDescent="0.25">
      <c r="N6532" t="s">
        <v>16379</v>
      </c>
      <c r="O6532" t="s">
        <v>2407</v>
      </c>
      <c r="P6532" t="s">
        <v>17169</v>
      </c>
      <c r="Q6532" s="16" t="s">
        <v>2619</v>
      </c>
      <c r="R6532">
        <v>161</v>
      </c>
      <c r="S6532">
        <v>56</v>
      </c>
      <c r="T6532">
        <v>161</v>
      </c>
      <c r="U6532">
        <f t="shared" si="190"/>
        <v>0</v>
      </c>
      <c r="V6532">
        <v>0</v>
      </c>
      <c r="W6532">
        <v>0</v>
      </c>
    </row>
    <row r="6533" spans="14:23" ht="15" customHeight="1" x14ac:dyDescent="0.25">
      <c r="N6533" t="s">
        <v>16379</v>
      </c>
      <c r="O6533" t="s">
        <v>2407</v>
      </c>
      <c r="P6533" t="s">
        <v>17170</v>
      </c>
      <c r="Q6533" s="16" t="s">
        <v>17171</v>
      </c>
      <c r="R6533">
        <v>11</v>
      </c>
      <c r="S6533">
        <v>6</v>
      </c>
      <c r="T6533">
        <v>11</v>
      </c>
      <c r="U6533">
        <f t="shared" si="190"/>
        <v>0</v>
      </c>
      <c r="V6533">
        <v>0</v>
      </c>
      <c r="W6533">
        <v>0</v>
      </c>
    </row>
    <row r="6534" spans="14:23" ht="15" customHeight="1" x14ac:dyDescent="0.25">
      <c r="N6534" t="s">
        <v>16379</v>
      </c>
      <c r="O6534" t="s">
        <v>2407</v>
      </c>
      <c r="P6534" t="s">
        <v>17172</v>
      </c>
      <c r="Q6534" s="16" t="s">
        <v>17173</v>
      </c>
      <c r="R6534">
        <v>4</v>
      </c>
      <c r="S6534">
        <v>4</v>
      </c>
      <c r="T6534">
        <v>4</v>
      </c>
      <c r="U6534">
        <f t="shared" si="190"/>
        <v>0</v>
      </c>
      <c r="V6534">
        <v>0</v>
      </c>
      <c r="W6534">
        <v>0</v>
      </c>
    </row>
    <row r="6535" spans="14:23" ht="15" customHeight="1" x14ac:dyDescent="0.25">
      <c r="N6535" t="s">
        <v>16379</v>
      </c>
      <c r="O6535" t="s">
        <v>2407</v>
      </c>
      <c r="P6535" t="s">
        <v>17174</v>
      </c>
      <c r="Q6535" s="16" t="s">
        <v>17175</v>
      </c>
      <c r="R6535">
        <v>62</v>
      </c>
      <c r="S6535">
        <v>18</v>
      </c>
      <c r="T6535">
        <v>62</v>
      </c>
      <c r="U6535">
        <f t="shared" si="190"/>
        <v>0</v>
      </c>
      <c r="V6535">
        <v>0</v>
      </c>
      <c r="W6535">
        <v>0</v>
      </c>
    </row>
    <row r="6536" spans="14:23" ht="15" customHeight="1" x14ac:dyDescent="0.25">
      <c r="N6536" t="s">
        <v>16379</v>
      </c>
      <c r="O6536" t="s">
        <v>2407</v>
      </c>
      <c r="P6536" t="s">
        <v>17176</v>
      </c>
      <c r="Q6536" s="16" t="s">
        <v>2632</v>
      </c>
      <c r="R6536">
        <v>2</v>
      </c>
      <c r="S6536">
        <v>1</v>
      </c>
      <c r="T6536">
        <v>2</v>
      </c>
      <c r="U6536">
        <f t="shared" si="190"/>
        <v>0</v>
      </c>
      <c r="V6536">
        <v>0</v>
      </c>
      <c r="W6536">
        <v>0</v>
      </c>
    </row>
    <row r="6537" spans="14:23" ht="15" customHeight="1" x14ac:dyDescent="0.25">
      <c r="N6537" t="s">
        <v>16379</v>
      </c>
      <c r="O6537" t="s">
        <v>2407</v>
      </c>
      <c r="P6537" t="s">
        <v>17177</v>
      </c>
      <c r="Q6537" s="16" t="s">
        <v>2629</v>
      </c>
      <c r="R6537">
        <v>11</v>
      </c>
      <c r="S6537">
        <v>3</v>
      </c>
      <c r="T6537">
        <v>11</v>
      </c>
      <c r="U6537">
        <f t="shared" si="190"/>
        <v>0</v>
      </c>
      <c r="V6537">
        <v>0</v>
      </c>
      <c r="W6537">
        <v>0</v>
      </c>
    </row>
    <row r="6538" spans="14:23" ht="15" customHeight="1" x14ac:dyDescent="0.25">
      <c r="N6538" t="s">
        <v>16379</v>
      </c>
      <c r="O6538" t="s">
        <v>2407</v>
      </c>
      <c r="P6538" t="s">
        <v>17178</v>
      </c>
      <c r="Q6538" s="16" t="s">
        <v>17179</v>
      </c>
      <c r="R6538">
        <v>14</v>
      </c>
      <c r="S6538">
        <v>4</v>
      </c>
      <c r="T6538">
        <v>14</v>
      </c>
      <c r="U6538">
        <f t="shared" si="190"/>
        <v>0</v>
      </c>
      <c r="V6538">
        <v>0</v>
      </c>
      <c r="W6538">
        <v>0</v>
      </c>
    </row>
    <row r="6539" spans="14:23" ht="15" customHeight="1" x14ac:dyDescent="0.25">
      <c r="N6539" t="s">
        <v>16379</v>
      </c>
      <c r="O6539" t="s">
        <v>2407</v>
      </c>
      <c r="P6539" t="s">
        <v>17180</v>
      </c>
      <c r="Q6539" s="16" t="s">
        <v>2619</v>
      </c>
      <c r="R6539">
        <v>10</v>
      </c>
      <c r="S6539">
        <v>4</v>
      </c>
      <c r="T6539">
        <v>10</v>
      </c>
      <c r="U6539">
        <f t="shared" si="190"/>
        <v>0</v>
      </c>
      <c r="V6539">
        <v>0</v>
      </c>
      <c r="W6539">
        <v>0</v>
      </c>
    </row>
    <row r="6540" spans="14:23" ht="15" customHeight="1" x14ac:dyDescent="0.25">
      <c r="N6540" t="s">
        <v>16379</v>
      </c>
      <c r="O6540" t="s">
        <v>2407</v>
      </c>
      <c r="P6540" t="s">
        <v>17181</v>
      </c>
      <c r="Q6540" s="16" t="s">
        <v>2632</v>
      </c>
      <c r="R6540">
        <v>7</v>
      </c>
      <c r="S6540">
        <v>3</v>
      </c>
      <c r="T6540">
        <v>7</v>
      </c>
      <c r="U6540">
        <f t="shared" si="190"/>
        <v>0</v>
      </c>
      <c r="V6540">
        <v>0</v>
      </c>
      <c r="W6540">
        <v>0</v>
      </c>
    </row>
    <row r="6541" spans="14:23" ht="15" customHeight="1" x14ac:dyDescent="0.25">
      <c r="N6541" t="s">
        <v>16379</v>
      </c>
      <c r="O6541" t="s">
        <v>2407</v>
      </c>
      <c r="P6541" t="s">
        <v>17182</v>
      </c>
      <c r="Q6541" s="16" t="s">
        <v>2637</v>
      </c>
      <c r="R6541">
        <v>6</v>
      </c>
      <c r="S6541">
        <v>2</v>
      </c>
      <c r="T6541">
        <v>6</v>
      </c>
      <c r="U6541">
        <f t="shared" si="190"/>
        <v>0</v>
      </c>
      <c r="V6541">
        <v>0</v>
      </c>
      <c r="W6541">
        <v>0</v>
      </c>
    </row>
    <row r="6542" spans="14:23" ht="15" customHeight="1" x14ac:dyDescent="0.25">
      <c r="N6542" t="s">
        <v>16379</v>
      </c>
      <c r="O6542" t="s">
        <v>2407</v>
      </c>
      <c r="P6542" t="s">
        <v>17183</v>
      </c>
      <c r="Q6542" s="16" t="s">
        <v>2619</v>
      </c>
      <c r="R6542">
        <v>70</v>
      </c>
      <c r="S6542">
        <v>17</v>
      </c>
      <c r="T6542">
        <v>70</v>
      </c>
      <c r="U6542">
        <f t="shared" si="190"/>
        <v>0</v>
      </c>
      <c r="V6542">
        <v>0</v>
      </c>
      <c r="W6542">
        <v>0</v>
      </c>
    </row>
    <row r="6543" spans="14:23" ht="15" customHeight="1" x14ac:dyDescent="0.25">
      <c r="N6543" t="s">
        <v>16379</v>
      </c>
      <c r="O6543" t="s">
        <v>2407</v>
      </c>
      <c r="P6543" t="s">
        <v>17184</v>
      </c>
      <c r="Q6543" s="16" t="s">
        <v>2624</v>
      </c>
      <c r="R6543">
        <v>26</v>
      </c>
      <c r="S6543">
        <v>8</v>
      </c>
      <c r="T6543">
        <v>26</v>
      </c>
      <c r="U6543">
        <f t="shared" si="190"/>
        <v>0</v>
      </c>
      <c r="V6543">
        <v>0</v>
      </c>
      <c r="W6543">
        <v>0</v>
      </c>
    </row>
    <row r="6544" spans="14:23" ht="15" customHeight="1" x14ac:dyDescent="0.25">
      <c r="N6544" t="s">
        <v>16379</v>
      </c>
      <c r="O6544" t="s">
        <v>2407</v>
      </c>
      <c r="P6544" t="s">
        <v>17185</v>
      </c>
      <c r="Q6544" s="16" t="s">
        <v>2629</v>
      </c>
      <c r="R6544">
        <v>31</v>
      </c>
      <c r="S6544">
        <v>14</v>
      </c>
      <c r="T6544">
        <v>31</v>
      </c>
      <c r="U6544">
        <f t="shared" si="190"/>
        <v>0</v>
      </c>
      <c r="V6544">
        <v>0</v>
      </c>
      <c r="W6544">
        <v>0</v>
      </c>
    </row>
    <row r="6545" spans="14:23" ht="15" customHeight="1" x14ac:dyDescent="0.25">
      <c r="N6545" t="s">
        <v>16379</v>
      </c>
      <c r="O6545" t="s">
        <v>2407</v>
      </c>
      <c r="P6545" t="s">
        <v>17186</v>
      </c>
      <c r="Q6545" s="16" t="s">
        <v>17117</v>
      </c>
      <c r="R6545">
        <v>2</v>
      </c>
      <c r="S6545">
        <v>1</v>
      </c>
      <c r="T6545">
        <v>2</v>
      </c>
      <c r="U6545">
        <f t="shared" si="190"/>
        <v>0</v>
      </c>
      <c r="V6545">
        <v>0</v>
      </c>
      <c r="W6545">
        <v>0</v>
      </c>
    </row>
    <row r="6546" spans="14:23" ht="15" customHeight="1" x14ac:dyDescent="0.25">
      <c r="N6546" t="s">
        <v>16379</v>
      </c>
      <c r="O6546" t="s">
        <v>2407</v>
      </c>
      <c r="P6546" t="s">
        <v>17187</v>
      </c>
      <c r="Q6546" s="16" t="s">
        <v>2619</v>
      </c>
      <c r="R6546">
        <v>1</v>
      </c>
      <c r="S6546">
        <v>1</v>
      </c>
      <c r="T6546">
        <v>1</v>
      </c>
      <c r="U6546">
        <f t="shared" si="190"/>
        <v>0</v>
      </c>
      <c r="V6546">
        <v>0</v>
      </c>
      <c r="W6546">
        <v>0</v>
      </c>
    </row>
    <row r="6547" spans="14:23" ht="15" customHeight="1" x14ac:dyDescent="0.25">
      <c r="N6547" t="s">
        <v>16379</v>
      </c>
      <c r="O6547" t="s">
        <v>2407</v>
      </c>
      <c r="P6547" t="s">
        <v>17188</v>
      </c>
      <c r="Q6547" s="16" t="s">
        <v>2629</v>
      </c>
      <c r="R6547">
        <v>1</v>
      </c>
      <c r="S6547">
        <v>1</v>
      </c>
      <c r="T6547">
        <v>1</v>
      </c>
      <c r="U6547">
        <f t="shared" si="190"/>
        <v>0</v>
      </c>
      <c r="V6547">
        <v>0</v>
      </c>
      <c r="W6547">
        <v>0</v>
      </c>
    </row>
    <row r="6548" spans="14:23" ht="15" customHeight="1" x14ac:dyDescent="0.25">
      <c r="N6548" t="s">
        <v>16379</v>
      </c>
      <c r="O6548" t="s">
        <v>2407</v>
      </c>
      <c r="P6548" t="s">
        <v>17189</v>
      </c>
      <c r="Q6548" s="16" t="s">
        <v>17190</v>
      </c>
      <c r="R6548">
        <v>1</v>
      </c>
      <c r="S6548">
        <v>1</v>
      </c>
      <c r="T6548">
        <v>1</v>
      </c>
      <c r="U6548">
        <f t="shared" si="190"/>
        <v>0</v>
      </c>
      <c r="V6548">
        <v>0</v>
      </c>
      <c r="W6548">
        <v>0</v>
      </c>
    </row>
    <row r="6549" spans="14:23" ht="15" customHeight="1" x14ac:dyDescent="0.25">
      <c r="N6549" t="s">
        <v>16379</v>
      </c>
      <c r="O6549" t="s">
        <v>2407</v>
      </c>
      <c r="P6549" t="s">
        <v>17191</v>
      </c>
      <c r="Q6549" s="16" t="s">
        <v>17117</v>
      </c>
      <c r="R6549">
        <v>20</v>
      </c>
      <c r="S6549">
        <v>8</v>
      </c>
      <c r="T6549">
        <v>20</v>
      </c>
      <c r="U6549">
        <f t="shared" si="190"/>
        <v>0</v>
      </c>
      <c r="V6549">
        <v>0</v>
      </c>
      <c r="W6549">
        <v>0</v>
      </c>
    </row>
    <row r="6550" spans="14:23" ht="15" customHeight="1" x14ac:dyDescent="0.25">
      <c r="N6550" t="s">
        <v>16379</v>
      </c>
      <c r="O6550" t="s">
        <v>2407</v>
      </c>
      <c r="P6550" t="s">
        <v>17192</v>
      </c>
      <c r="Q6550" s="16" t="s">
        <v>2619</v>
      </c>
      <c r="R6550">
        <v>1</v>
      </c>
      <c r="S6550">
        <v>1</v>
      </c>
      <c r="T6550">
        <v>1</v>
      </c>
      <c r="U6550">
        <f t="shared" si="190"/>
        <v>0</v>
      </c>
      <c r="V6550">
        <v>0</v>
      </c>
      <c r="W6550">
        <v>0</v>
      </c>
    </row>
    <row r="6551" spans="14:23" ht="15" customHeight="1" x14ac:dyDescent="0.25">
      <c r="N6551" t="s">
        <v>16379</v>
      </c>
      <c r="O6551" t="s">
        <v>2407</v>
      </c>
      <c r="P6551" t="s">
        <v>17193</v>
      </c>
      <c r="Q6551" s="16" t="s">
        <v>2632</v>
      </c>
      <c r="R6551">
        <v>8</v>
      </c>
      <c r="S6551">
        <v>4</v>
      </c>
      <c r="T6551">
        <v>8</v>
      </c>
      <c r="U6551">
        <f t="shared" si="190"/>
        <v>0</v>
      </c>
      <c r="V6551">
        <v>0</v>
      </c>
      <c r="W6551">
        <v>0</v>
      </c>
    </row>
    <row r="6552" spans="14:23" ht="15" customHeight="1" x14ac:dyDescent="0.25">
      <c r="N6552" t="s">
        <v>16379</v>
      </c>
      <c r="O6552" t="s">
        <v>2407</v>
      </c>
      <c r="P6552" t="s">
        <v>17194</v>
      </c>
      <c r="Q6552" s="16" t="s">
        <v>2624</v>
      </c>
      <c r="R6552">
        <v>11</v>
      </c>
      <c r="S6552">
        <v>9</v>
      </c>
      <c r="T6552">
        <v>11</v>
      </c>
      <c r="U6552">
        <f t="shared" si="190"/>
        <v>0</v>
      </c>
      <c r="V6552">
        <v>0</v>
      </c>
      <c r="W6552">
        <v>0</v>
      </c>
    </row>
    <row r="6553" spans="14:23" ht="15" customHeight="1" x14ac:dyDescent="0.25">
      <c r="N6553" t="s">
        <v>16379</v>
      </c>
      <c r="O6553" t="s">
        <v>2407</v>
      </c>
      <c r="P6553" t="s">
        <v>17195</v>
      </c>
      <c r="Q6553" s="16" t="s">
        <v>2637</v>
      </c>
      <c r="R6553">
        <v>6</v>
      </c>
      <c r="S6553">
        <v>4</v>
      </c>
      <c r="T6553">
        <v>6</v>
      </c>
      <c r="U6553">
        <f t="shared" si="190"/>
        <v>0</v>
      </c>
      <c r="V6553">
        <v>0</v>
      </c>
      <c r="W6553">
        <v>0</v>
      </c>
    </row>
    <row r="6554" spans="14:23" ht="15" customHeight="1" x14ac:dyDescent="0.25">
      <c r="N6554" t="s">
        <v>16379</v>
      </c>
      <c r="O6554" t="s">
        <v>2407</v>
      </c>
      <c r="P6554" t="s">
        <v>17196</v>
      </c>
      <c r="Q6554" s="16" t="s">
        <v>17197</v>
      </c>
      <c r="R6554">
        <v>1</v>
      </c>
      <c r="S6554">
        <v>1</v>
      </c>
      <c r="T6554">
        <v>1</v>
      </c>
      <c r="U6554">
        <f t="shared" si="190"/>
        <v>0</v>
      </c>
      <c r="V6554">
        <v>0</v>
      </c>
      <c r="W6554">
        <v>0</v>
      </c>
    </row>
    <row r="6555" spans="14:23" ht="15" customHeight="1" x14ac:dyDescent="0.25">
      <c r="N6555" t="s">
        <v>16379</v>
      </c>
      <c r="O6555" t="s">
        <v>2407</v>
      </c>
      <c r="P6555" t="s">
        <v>17198</v>
      </c>
      <c r="Q6555" s="16" t="s">
        <v>17199</v>
      </c>
      <c r="R6555">
        <v>2</v>
      </c>
      <c r="S6555">
        <v>1</v>
      </c>
      <c r="T6555">
        <v>2</v>
      </c>
      <c r="U6555">
        <f t="shared" si="190"/>
        <v>0</v>
      </c>
      <c r="V6555">
        <v>0</v>
      </c>
      <c r="W6555">
        <v>0</v>
      </c>
    </row>
    <row r="6556" spans="14:23" ht="15" customHeight="1" x14ac:dyDescent="0.25">
      <c r="N6556" t="s">
        <v>16379</v>
      </c>
      <c r="O6556" t="s">
        <v>2407</v>
      </c>
      <c r="P6556" t="s">
        <v>17200</v>
      </c>
      <c r="Q6556" s="16" t="s">
        <v>17201</v>
      </c>
      <c r="R6556">
        <v>1</v>
      </c>
      <c r="S6556">
        <v>1</v>
      </c>
      <c r="T6556">
        <v>1</v>
      </c>
      <c r="U6556">
        <f t="shared" si="190"/>
        <v>0</v>
      </c>
      <c r="V6556">
        <v>0</v>
      </c>
      <c r="W6556">
        <v>0</v>
      </c>
    </row>
    <row r="6557" spans="14:23" ht="15" customHeight="1" x14ac:dyDescent="0.25">
      <c r="N6557" t="s">
        <v>16379</v>
      </c>
      <c r="O6557" t="s">
        <v>2407</v>
      </c>
      <c r="P6557" t="s">
        <v>17202</v>
      </c>
      <c r="Q6557" s="16" t="s">
        <v>17203</v>
      </c>
      <c r="R6557">
        <v>3</v>
      </c>
      <c r="S6557">
        <v>2</v>
      </c>
      <c r="T6557">
        <v>3</v>
      </c>
      <c r="U6557">
        <f t="shared" si="190"/>
        <v>0</v>
      </c>
      <c r="V6557">
        <v>0</v>
      </c>
      <c r="W6557">
        <v>0</v>
      </c>
    </row>
    <row r="6558" spans="14:23" ht="15" customHeight="1" x14ac:dyDescent="0.25">
      <c r="N6558" t="s">
        <v>16379</v>
      </c>
      <c r="O6558" t="s">
        <v>2407</v>
      </c>
      <c r="P6558" t="s">
        <v>17204</v>
      </c>
      <c r="Q6558" s="16" t="s">
        <v>17205</v>
      </c>
      <c r="R6558">
        <v>2</v>
      </c>
      <c r="S6558">
        <v>1</v>
      </c>
      <c r="T6558">
        <v>2</v>
      </c>
      <c r="U6558">
        <f t="shared" si="190"/>
        <v>0</v>
      </c>
      <c r="V6558">
        <v>0</v>
      </c>
      <c r="W6558">
        <v>0</v>
      </c>
    </row>
    <row r="6559" spans="14:23" ht="15" customHeight="1" x14ac:dyDescent="0.25">
      <c r="N6559" t="s">
        <v>16379</v>
      </c>
      <c r="O6559" t="s">
        <v>2407</v>
      </c>
      <c r="P6559" t="s">
        <v>17206</v>
      </c>
      <c r="Q6559" s="16" t="s">
        <v>17207</v>
      </c>
      <c r="R6559">
        <v>2</v>
      </c>
      <c r="S6559">
        <v>1</v>
      </c>
      <c r="T6559">
        <v>2</v>
      </c>
      <c r="U6559">
        <f t="shared" si="190"/>
        <v>0</v>
      </c>
      <c r="V6559">
        <v>0</v>
      </c>
      <c r="W6559">
        <v>0</v>
      </c>
    </row>
    <row r="6560" spans="14:23" ht="15" customHeight="1" x14ac:dyDescent="0.25">
      <c r="N6560" t="s">
        <v>16379</v>
      </c>
      <c r="O6560" t="s">
        <v>2407</v>
      </c>
      <c r="P6560" t="s">
        <v>17208</v>
      </c>
      <c r="Q6560" s="16" t="s">
        <v>17209</v>
      </c>
      <c r="R6560">
        <v>2</v>
      </c>
      <c r="S6560">
        <v>1</v>
      </c>
      <c r="T6560">
        <v>2</v>
      </c>
      <c r="U6560">
        <f t="shared" si="190"/>
        <v>0</v>
      </c>
      <c r="V6560">
        <v>0</v>
      </c>
      <c r="W6560">
        <v>0</v>
      </c>
    </row>
    <row r="6561" spans="14:23" ht="15" customHeight="1" x14ac:dyDescent="0.25">
      <c r="N6561" t="s">
        <v>16379</v>
      </c>
      <c r="O6561" t="s">
        <v>2407</v>
      </c>
      <c r="P6561" t="s">
        <v>17210</v>
      </c>
      <c r="Q6561" s="16" t="s">
        <v>17211</v>
      </c>
      <c r="R6561">
        <v>2</v>
      </c>
      <c r="S6561">
        <v>1</v>
      </c>
      <c r="T6561">
        <v>2</v>
      </c>
      <c r="U6561">
        <f t="shared" si="190"/>
        <v>0</v>
      </c>
      <c r="V6561">
        <v>0</v>
      </c>
      <c r="W6561">
        <v>0</v>
      </c>
    </row>
    <row r="6562" spans="14:23" ht="15" customHeight="1" x14ac:dyDescent="0.25">
      <c r="N6562" t="s">
        <v>16379</v>
      </c>
      <c r="O6562" t="s">
        <v>2407</v>
      </c>
      <c r="P6562" t="s">
        <v>17212</v>
      </c>
      <c r="Q6562" s="16" t="s">
        <v>17213</v>
      </c>
      <c r="R6562">
        <v>2</v>
      </c>
      <c r="S6562">
        <v>1</v>
      </c>
      <c r="T6562">
        <v>2</v>
      </c>
      <c r="U6562">
        <f t="shared" si="190"/>
        <v>0</v>
      </c>
      <c r="V6562">
        <v>0</v>
      </c>
      <c r="W6562">
        <v>0</v>
      </c>
    </row>
    <row r="6563" spans="14:23" ht="15" customHeight="1" x14ac:dyDescent="0.25">
      <c r="N6563" t="s">
        <v>16379</v>
      </c>
      <c r="O6563" t="s">
        <v>2407</v>
      </c>
      <c r="P6563" t="s">
        <v>17214</v>
      </c>
      <c r="Q6563" s="16" t="s">
        <v>17215</v>
      </c>
      <c r="R6563">
        <v>1</v>
      </c>
      <c r="S6563">
        <v>1</v>
      </c>
      <c r="T6563">
        <v>1</v>
      </c>
      <c r="U6563">
        <f t="shared" si="190"/>
        <v>0</v>
      </c>
      <c r="V6563">
        <v>0</v>
      </c>
      <c r="W6563">
        <v>0</v>
      </c>
    </row>
    <row r="6564" spans="14:23" ht="15" customHeight="1" x14ac:dyDescent="0.25">
      <c r="N6564" t="s">
        <v>16379</v>
      </c>
      <c r="O6564" t="s">
        <v>2407</v>
      </c>
      <c r="P6564" t="s">
        <v>17216</v>
      </c>
      <c r="Q6564" s="16" t="s">
        <v>17117</v>
      </c>
      <c r="R6564">
        <v>3</v>
      </c>
      <c r="S6564">
        <v>2</v>
      </c>
      <c r="T6564">
        <v>3</v>
      </c>
      <c r="U6564">
        <f t="shared" si="190"/>
        <v>0</v>
      </c>
      <c r="V6564">
        <v>0</v>
      </c>
      <c r="W6564">
        <v>0</v>
      </c>
    </row>
    <row r="6565" spans="14:23" ht="15" customHeight="1" x14ac:dyDescent="0.25">
      <c r="N6565" t="s">
        <v>16379</v>
      </c>
      <c r="O6565" t="s">
        <v>2407</v>
      </c>
      <c r="P6565" t="s">
        <v>17217</v>
      </c>
      <c r="Q6565" s="16" t="s">
        <v>2619</v>
      </c>
      <c r="R6565">
        <v>170</v>
      </c>
      <c r="S6565">
        <v>65</v>
      </c>
      <c r="T6565">
        <v>170</v>
      </c>
      <c r="U6565">
        <f t="shared" ref="U6565:U6628" si="191">IF(V6565=0, 0, "")</f>
        <v>0</v>
      </c>
      <c r="V6565">
        <v>0</v>
      </c>
      <c r="W6565">
        <v>0</v>
      </c>
    </row>
    <row r="6566" spans="14:23" ht="15" customHeight="1" x14ac:dyDescent="0.25">
      <c r="N6566" t="s">
        <v>16379</v>
      </c>
      <c r="O6566" t="s">
        <v>2407</v>
      </c>
      <c r="P6566" t="s">
        <v>17218</v>
      </c>
      <c r="Q6566" s="16" t="s">
        <v>2637</v>
      </c>
      <c r="R6566">
        <v>2</v>
      </c>
      <c r="S6566">
        <v>2</v>
      </c>
      <c r="T6566">
        <v>2</v>
      </c>
      <c r="U6566">
        <f t="shared" si="191"/>
        <v>0</v>
      </c>
      <c r="V6566">
        <v>0</v>
      </c>
      <c r="W6566">
        <v>0</v>
      </c>
    </row>
    <row r="6567" spans="14:23" ht="15" customHeight="1" x14ac:dyDescent="0.25">
      <c r="N6567" t="s">
        <v>16379</v>
      </c>
      <c r="O6567" t="s">
        <v>2407</v>
      </c>
      <c r="P6567" t="s">
        <v>17219</v>
      </c>
      <c r="Q6567" s="16" t="s">
        <v>2619</v>
      </c>
      <c r="R6567">
        <v>1</v>
      </c>
      <c r="S6567">
        <v>1</v>
      </c>
      <c r="T6567">
        <v>1</v>
      </c>
      <c r="U6567">
        <f t="shared" si="191"/>
        <v>0</v>
      </c>
      <c r="V6567">
        <v>0</v>
      </c>
      <c r="W6567">
        <v>0</v>
      </c>
    </row>
    <row r="6568" spans="14:23" ht="15" customHeight="1" x14ac:dyDescent="0.25">
      <c r="N6568" t="s">
        <v>16379</v>
      </c>
      <c r="O6568" t="s">
        <v>2407</v>
      </c>
      <c r="P6568" t="s">
        <v>17220</v>
      </c>
      <c r="Q6568" s="16" t="s">
        <v>17221</v>
      </c>
      <c r="R6568">
        <v>1</v>
      </c>
      <c r="S6568">
        <v>1</v>
      </c>
      <c r="T6568">
        <v>1</v>
      </c>
      <c r="U6568">
        <f t="shared" si="191"/>
        <v>0</v>
      </c>
      <c r="V6568">
        <v>0</v>
      </c>
      <c r="W6568">
        <v>0</v>
      </c>
    </row>
    <row r="6569" spans="14:23" ht="15" customHeight="1" x14ac:dyDescent="0.25">
      <c r="N6569" t="s">
        <v>16379</v>
      </c>
      <c r="O6569" t="s">
        <v>2407</v>
      </c>
      <c r="P6569" t="s">
        <v>17222</v>
      </c>
      <c r="Q6569" s="16" t="s">
        <v>17223</v>
      </c>
      <c r="R6569">
        <v>2</v>
      </c>
      <c r="S6569">
        <v>1</v>
      </c>
      <c r="T6569">
        <v>2</v>
      </c>
      <c r="U6569">
        <f t="shared" si="191"/>
        <v>0</v>
      </c>
      <c r="V6569">
        <v>0</v>
      </c>
      <c r="W6569">
        <v>0</v>
      </c>
    </row>
    <row r="6570" spans="14:23" ht="15" customHeight="1" x14ac:dyDescent="0.25">
      <c r="N6570" t="s">
        <v>16379</v>
      </c>
      <c r="O6570" t="s">
        <v>2407</v>
      </c>
      <c r="P6570" t="s">
        <v>17224</v>
      </c>
      <c r="Q6570" s="16" t="s">
        <v>17225</v>
      </c>
      <c r="R6570">
        <v>15</v>
      </c>
      <c r="S6570">
        <v>7</v>
      </c>
      <c r="T6570">
        <v>15</v>
      </c>
      <c r="U6570">
        <f t="shared" si="191"/>
        <v>0</v>
      </c>
      <c r="V6570">
        <v>0</v>
      </c>
      <c r="W6570">
        <v>0</v>
      </c>
    </row>
    <row r="6571" spans="14:23" ht="15" customHeight="1" x14ac:dyDescent="0.25">
      <c r="N6571" t="s">
        <v>17226</v>
      </c>
      <c r="O6571" t="s">
        <v>2643</v>
      </c>
      <c r="P6571" t="s">
        <v>17227</v>
      </c>
      <c r="Q6571" s="16" t="s">
        <v>8233</v>
      </c>
      <c r="R6571">
        <v>7</v>
      </c>
      <c r="S6571">
        <v>7</v>
      </c>
      <c r="T6571">
        <v>7</v>
      </c>
      <c r="U6571">
        <f t="shared" si="191"/>
        <v>0</v>
      </c>
      <c r="V6571">
        <v>0</v>
      </c>
      <c r="W6571">
        <v>0</v>
      </c>
    </row>
    <row r="6572" spans="14:23" ht="15" customHeight="1" x14ac:dyDescent="0.25">
      <c r="N6572" t="s">
        <v>17226</v>
      </c>
      <c r="O6572" t="s">
        <v>2643</v>
      </c>
      <c r="P6572" t="s">
        <v>17228</v>
      </c>
      <c r="Q6572" s="16" t="s">
        <v>17229</v>
      </c>
      <c r="R6572">
        <v>2</v>
      </c>
      <c r="S6572">
        <v>1</v>
      </c>
      <c r="T6572">
        <v>2</v>
      </c>
      <c r="U6572">
        <f t="shared" si="191"/>
        <v>0</v>
      </c>
      <c r="V6572">
        <v>0</v>
      </c>
      <c r="W6572">
        <v>0</v>
      </c>
    </row>
    <row r="6573" spans="14:23" ht="15" customHeight="1" x14ac:dyDescent="0.25">
      <c r="N6573" t="s">
        <v>17226</v>
      </c>
      <c r="O6573" t="s">
        <v>2643</v>
      </c>
      <c r="P6573" t="s">
        <v>17230</v>
      </c>
      <c r="Q6573" s="16" t="s">
        <v>8238</v>
      </c>
      <c r="R6573">
        <v>15</v>
      </c>
      <c r="S6573">
        <v>4</v>
      </c>
      <c r="T6573">
        <v>15</v>
      </c>
      <c r="U6573">
        <f t="shared" si="191"/>
        <v>0</v>
      </c>
      <c r="V6573">
        <v>0</v>
      </c>
      <c r="W6573">
        <v>0</v>
      </c>
    </row>
    <row r="6574" spans="14:23" ht="15" customHeight="1" x14ac:dyDescent="0.25">
      <c r="N6574" t="s">
        <v>17226</v>
      </c>
      <c r="O6574" t="s">
        <v>2643</v>
      </c>
      <c r="P6574" t="s">
        <v>17231</v>
      </c>
      <c r="Q6574" s="16" t="s">
        <v>8235</v>
      </c>
      <c r="R6574">
        <v>2</v>
      </c>
      <c r="S6574">
        <v>1</v>
      </c>
      <c r="T6574">
        <v>2</v>
      </c>
      <c r="U6574">
        <f t="shared" si="191"/>
        <v>0</v>
      </c>
      <c r="V6574">
        <v>0</v>
      </c>
      <c r="W6574">
        <v>0</v>
      </c>
    </row>
    <row r="6575" spans="14:23" ht="15" customHeight="1" x14ac:dyDescent="0.25">
      <c r="N6575" t="s">
        <v>17226</v>
      </c>
      <c r="O6575" t="s">
        <v>2643</v>
      </c>
      <c r="P6575" t="s">
        <v>17232</v>
      </c>
      <c r="Q6575" s="16" t="s">
        <v>17233</v>
      </c>
      <c r="R6575">
        <v>9</v>
      </c>
      <c r="S6575">
        <v>3</v>
      </c>
      <c r="T6575">
        <v>9</v>
      </c>
      <c r="U6575">
        <f t="shared" si="191"/>
        <v>0</v>
      </c>
      <c r="V6575">
        <v>0</v>
      </c>
      <c r="W6575">
        <v>0</v>
      </c>
    </row>
    <row r="6576" spans="14:23" ht="15" customHeight="1" x14ac:dyDescent="0.25">
      <c r="N6576" t="s">
        <v>17226</v>
      </c>
      <c r="O6576" t="s">
        <v>2643</v>
      </c>
      <c r="P6576" t="s">
        <v>17234</v>
      </c>
      <c r="Q6576" s="16" t="s">
        <v>8387</v>
      </c>
      <c r="R6576">
        <v>19</v>
      </c>
      <c r="S6576">
        <v>19</v>
      </c>
      <c r="T6576">
        <v>19</v>
      </c>
      <c r="U6576">
        <f t="shared" si="191"/>
        <v>0</v>
      </c>
      <c r="V6576">
        <v>0</v>
      </c>
      <c r="W6576">
        <v>0</v>
      </c>
    </row>
    <row r="6577" spans="14:23" ht="15" customHeight="1" x14ac:dyDescent="0.25">
      <c r="N6577" t="s">
        <v>17226</v>
      </c>
      <c r="O6577" t="s">
        <v>2643</v>
      </c>
      <c r="P6577" t="s">
        <v>17235</v>
      </c>
      <c r="Q6577" s="16" t="s">
        <v>17236</v>
      </c>
      <c r="R6577">
        <v>13</v>
      </c>
      <c r="S6577">
        <v>12</v>
      </c>
      <c r="T6577">
        <v>13</v>
      </c>
      <c r="U6577">
        <f t="shared" si="191"/>
        <v>0</v>
      </c>
      <c r="V6577">
        <v>0</v>
      </c>
      <c r="W6577">
        <v>0</v>
      </c>
    </row>
    <row r="6578" spans="14:23" ht="15" customHeight="1" x14ac:dyDescent="0.25">
      <c r="N6578" t="s">
        <v>17226</v>
      </c>
      <c r="O6578" t="s">
        <v>2643</v>
      </c>
      <c r="P6578" t="s">
        <v>17237</v>
      </c>
      <c r="Q6578" s="16" t="s">
        <v>913</v>
      </c>
      <c r="R6578">
        <v>3</v>
      </c>
      <c r="S6578">
        <v>3</v>
      </c>
      <c r="T6578">
        <v>3</v>
      </c>
      <c r="U6578">
        <f t="shared" si="191"/>
        <v>0</v>
      </c>
      <c r="V6578">
        <v>0</v>
      </c>
      <c r="W6578">
        <v>0</v>
      </c>
    </row>
    <row r="6579" spans="14:23" ht="15" customHeight="1" x14ac:dyDescent="0.25">
      <c r="N6579" t="s">
        <v>17226</v>
      </c>
      <c r="O6579" t="s">
        <v>2643</v>
      </c>
      <c r="P6579" t="s">
        <v>17238</v>
      </c>
      <c r="Q6579" s="16" t="s">
        <v>17239</v>
      </c>
      <c r="R6579">
        <v>3</v>
      </c>
      <c r="S6579">
        <v>2</v>
      </c>
      <c r="T6579">
        <v>3</v>
      </c>
      <c r="U6579">
        <f t="shared" si="191"/>
        <v>0</v>
      </c>
      <c r="V6579">
        <v>0</v>
      </c>
      <c r="W6579">
        <v>0</v>
      </c>
    </row>
    <row r="6580" spans="14:23" ht="15" customHeight="1" x14ac:dyDescent="0.25">
      <c r="N6580" t="s">
        <v>17226</v>
      </c>
      <c r="O6580" t="s">
        <v>2643</v>
      </c>
      <c r="P6580" t="s">
        <v>17240</v>
      </c>
      <c r="Q6580" s="16" t="s">
        <v>3142</v>
      </c>
      <c r="R6580">
        <v>1</v>
      </c>
      <c r="S6580">
        <v>1</v>
      </c>
      <c r="T6580">
        <v>1</v>
      </c>
      <c r="U6580">
        <f t="shared" si="191"/>
        <v>0</v>
      </c>
      <c r="V6580">
        <v>0</v>
      </c>
      <c r="W6580">
        <v>0</v>
      </c>
    </row>
    <row r="6581" spans="14:23" ht="15" customHeight="1" x14ac:dyDescent="0.25">
      <c r="N6581" t="s">
        <v>17226</v>
      </c>
      <c r="O6581" t="s">
        <v>2643</v>
      </c>
      <c r="P6581" t="s">
        <v>17241</v>
      </c>
      <c r="Q6581" s="16" t="s">
        <v>17242</v>
      </c>
      <c r="R6581">
        <v>41</v>
      </c>
      <c r="S6581">
        <v>23</v>
      </c>
      <c r="T6581">
        <v>41</v>
      </c>
      <c r="U6581">
        <f t="shared" si="191"/>
        <v>0</v>
      </c>
      <c r="V6581">
        <v>0</v>
      </c>
      <c r="W6581">
        <v>0</v>
      </c>
    </row>
    <row r="6582" spans="14:23" ht="15" customHeight="1" x14ac:dyDescent="0.25">
      <c r="N6582" t="s">
        <v>17226</v>
      </c>
      <c r="O6582" t="s">
        <v>2643</v>
      </c>
      <c r="P6582" t="s">
        <v>17243</v>
      </c>
      <c r="Q6582" s="16" t="s">
        <v>17244</v>
      </c>
      <c r="R6582">
        <v>4</v>
      </c>
      <c r="S6582">
        <v>4</v>
      </c>
      <c r="T6582">
        <v>4</v>
      </c>
      <c r="U6582">
        <f t="shared" si="191"/>
        <v>0</v>
      </c>
      <c r="V6582">
        <v>0</v>
      </c>
      <c r="W6582">
        <v>0</v>
      </c>
    </row>
    <row r="6583" spans="14:23" ht="15" customHeight="1" x14ac:dyDescent="0.25">
      <c r="N6583" t="s">
        <v>17226</v>
      </c>
      <c r="O6583" t="s">
        <v>2643</v>
      </c>
      <c r="P6583" t="s">
        <v>17245</v>
      </c>
      <c r="Q6583" s="16" t="s">
        <v>8240</v>
      </c>
      <c r="R6583">
        <v>5</v>
      </c>
      <c r="S6583">
        <v>4</v>
      </c>
      <c r="T6583">
        <v>5</v>
      </c>
      <c r="U6583">
        <f t="shared" si="191"/>
        <v>0</v>
      </c>
      <c r="V6583">
        <v>0</v>
      </c>
      <c r="W6583">
        <v>0</v>
      </c>
    </row>
    <row r="6584" spans="14:23" ht="15" customHeight="1" x14ac:dyDescent="0.25">
      <c r="N6584" t="s">
        <v>17226</v>
      </c>
      <c r="O6584" t="s">
        <v>2643</v>
      </c>
      <c r="P6584" t="s">
        <v>17246</v>
      </c>
      <c r="Q6584" s="16" t="s">
        <v>17247</v>
      </c>
      <c r="R6584">
        <v>1</v>
      </c>
      <c r="S6584">
        <v>1</v>
      </c>
      <c r="T6584">
        <v>1</v>
      </c>
      <c r="U6584">
        <f t="shared" si="191"/>
        <v>0</v>
      </c>
      <c r="V6584">
        <v>0</v>
      </c>
      <c r="W6584">
        <v>0</v>
      </c>
    </row>
    <row r="6585" spans="14:23" ht="15" customHeight="1" x14ac:dyDescent="0.25">
      <c r="N6585" t="s">
        <v>17226</v>
      </c>
      <c r="O6585" t="s">
        <v>2643</v>
      </c>
      <c r="P6585" t="s">
        <v>17248</v>
      </c>
      <c r="Q6585" s="16" t="s">
        <v>17249</v>
      </c>
      <c r="R6585">
        <v>8</v>
      </c>
      <c r="S6585">
        <v>4</v>
      </c>
      <c r="T6585">
        <v>8</v>
      </c>
      <c r="U6585">
        <f t="shared" si="191"/>
        <v>0</v>
      </c>
      <c r="V6585">
        <v>0</v>
      </c>
      <c r="W6585">
        <v>0</v>
      </c>
    </row>
    <row r="6586" spans="14:23" ht="15" customHeight="1" x14ac:dyDescent="0.25">
      <c r="N6586" t="s">
        <v>17226</v>
      </c>
      <c r="O6586" t="s">
        <v>2643</v>
      </c>
      <c r="P6586" t="s">
        <v>17250</v>
      </c>
      <c r="Q6586" s="16" t="s">
        <v>17251</v>
      </c>
      <c r="R6586">
        <v>9</v>
      </c>
      <c r="S6586">
        <v>7</v>
      </c>
      <c r="T6586">
        <v>9</v>
      </c>
      <c r="U6586">
        <f t="shared" si="191"/>
        <v>0</v>
      </c>
      <c r="V6586">
        <v>0</v>
      </c>
      <c r="W6586">
        <v>0</v>
      </c>
    </row>
    <row r="6587" spans="14:23" ht="15" customHeight="1" x14ac:dyDescent="0.25">
      <c r="N6587" t="s">
        <v>17226</v>
      </c>
      <c r="O6587" t="s">
        <v>2643</v>
      </c>
      <c r="P6587" t="s">
        <v>17252</v>
      </c>
      <c r="Q6587" s="16" t="s">
        <v>17253</v>
      </c>
      <c r="R6587">
        <v>1</v>
      </c>
      <c r="S6587">
        <v>1</v>
      </c>
      <c r="T6587">
        <v>1</v>
      </c>
      <c r="U6587">
        <f t="shared" si="191"/>
        <v>0</v>
      </c>
      <c r="V6587">
        <v>0</v>
      </c>
      <c r="W6587">
        <v>0</v>
      </c>
    </row>
    <row r="6588" spans="14:23" ht="15" customHeight="1" x14ac:dyDescent="0.25">
      <c r="N6588" t="s">
        <v>17226</v>
      </c>
      <c r="O6588" t="s">
        <v>2643</v>
      </c>
      <c r="P6588" t="s">
        <v>17254</v>
      </c>
      <c r="Q6588" s="16" t="s">
        <v>17255</v>
      </c>
      <c r="R6588">
        <v>1</v>
      </c>
      <c r="S6588">
        <v>1</v>
      </c>
      <c r="T6588">
        <v>1</v>
      </c>
      <c r="U6588">
        <f t="shared" si="191"/>
        <v>0</v>
      </c>
      <c r="V6588">
        <v>0</v>
      </c>
      <c r="W6588">
        <v>0</v>
      </c>
    </row>
    <row r="6589" spans="14:23" ht="15" customHeight="1" x14ac:dyDescent="0.25">
      <c r="N6589" t="s">
        <v>17226</v>
      </c>
      <c r="O6589" t="s">
        <v>2643</v>
      </c>
      <c r="P6589" t="s">
        <v>17256</v>
      </c>
      <c r="Q6589" s="16" t="s">
        <v>17257</v>
      </c>
      <c r="R6589">
        <v>2</v>
      </c>
      <c r="S6589">
        <v>2</v>
      </c>
      <c r="T6589">
        <v>2</v>
      </c>
      <c r="U6589">
        <f t="shared" si="191"/>
        <v>0</v>
      </c>
      <c r="V6589">
        <v>0</v>
      </c>
      <c r="W6589">
        <v>0</v>
      </c>
    </row>
    <row r="6590" spans="14:23" ht="15" customHeight="1" x14ac:dyDescent="0.25">
      <c r="N6590" t="s">
        <v>17226</v>
      </c>
      <c r="O6590" t="s">
        <v>2643</v>
      </c>
      <c r="P6590" t="s">
        <v>17258</v>
      </c>
      <c r="Q6590" s="16" t="s">
        <v>17259</v>
      </c>
      <c r="R6590">
        <v>4</v>
      </c>
      <c r="S6590">
        <v>2</v>
      </c>
      <c r="T6590">
        <v>4</v>
      </c>
      <c r="U6590">
        <f t="shared" si="191"/>
        <v>0</v>
      </c>
      <c r="V6590">
        <v>0</v>
      </c>
      <c r="W6590">
        <v>0</v>
      </c>
    </row>
    <row r="6591" spans="14:23" ht="15" customHeight="1" x14ac:dyDescent="0.25">
      <c r="N6591" t="s">
        <v>17226</v>
      </c>
      <c r="O6591" t="s">
        <v>2643</v>
      </c>
      <c r="P6591" t="s">
        <v>17260</v>
      </c>
      <c r="Q6591" s="16" t="s">
        <v>17261</v>
      </c>
      <c r="R6591">
        <v>2</v>
      </c>
      <c r="S6591">
        <v>2</v>
      </c>
      <c r="T6591">
        <v>2</v>
      </c>
      <c r="U6591">
        <f t="shared" si="191"/>
        <v>0</v>
      </c>
      <c r="V6591">
        <v>0</v>
      </c>
      <c r="W6591">
        <v>0</v>
      </c>
    </row>
    <row r="6592" spans="14:23" ht="15" customHeight="1" x14ac:dyDescent="0.25">
      <c r="N6592" t="s">
        <v>17226</v>
      </c>
      <c r="O6592" t="s">
        <v>2643</v>
      </c>
      <c r="P6592" t="s">
        <v>17262</v>
      </c>
      <c r="Q6592" s="16" t="s">
        <v>17263</v>
      </c>
      <c r="R6592">
        <v>9</v>
      </c>
      <c r="S6592">
        <v>9</v>
      </c>
      <c r="T6592">
        <v>9</v>
      </c>
      <c r="U6592">
        <f t="shared" si="191"/>
        <v>0</v>
      </c>
      <c r="V6592">
        <v>0</v>
      </c>
      <c r="W6592">
        <v>0</v>
      </c>
    </row>
    <row r="6593" spans="14:23" ht="15" customHeight="1" x14ac:dyDescent="0.25">
      <c r="N6593" t="s">
        <v>17226</v>
      </c>
      <c r="O6593" t="s">
        <v>2643</v>
      </c>
      <c r="P6593" t="s">
        <v>17264</v>
      </c>
      <c r="Q6593" s="16" t="s">
        <v>17265</v>
      </c>
      <c r="R6593">
        <v>1</v>
      </c>
      <c r="S6593">
        <v>1</v>
      </c>
      <c r="T6593">
        <v>1</v>
      </c>
      <c r="U6593">
        <f t="shared" si="191"/>
        <v>0</v>
      </c>
      <c r="V6593">
        <v>0</v>
      </c>
      <c r="W6593">
        <v>0</v>
      </c>
    </row>
    <row r="6594" spans="14:23" ht="15" customHeight="1" x14ac:dyDescent="0.25">
      <c r="N6594" t="s">
        <v>17226</v>
      </c>
      <c r="O6594" t="s">
        <v>2643</v>
      </c>
      <c r="P6594" t="s">
        <v>17266</v>
      </c>
      <c r="Q6594" s="16" t="s">
        <v>17267</v>
      </c>
      <c r="R6594">
        <v>2</v>
      </c>
      <c r="S6594">
        <v>1</v>
      </c>
      <c r="T6594">
        <v>2</v>
      </c>
      <c r="U6594">
        <f t="shared" si="191"/>
        <v>0</v>
      </c>
      <c r="V6594">
        <v>0</v>
      </c>
      <c r="W6594">
        <v>0</v>
      </c>
    </row>
    <row r="6595" spans="14:23" ht="15" customHeight="1" x14ac:dyDescent="0.25">
      <c r="N6595" t="s">
        <v>17226</v>
      </c>
      <c r="O6595" t="s">
        <v>2643</v>
      </c>
      <c r="P6595" t="s">
        <v>17268</v>
      </c>
      <c r="Q6595" s="16" t="s">
        <v>17269</v>
      </c>
      <c r="R6595">
        <v>4</v>
      </c>
      <c r="S6595">
        <v>4</v>
      </c>
      <c r="T6595">
        <v>4</v>
      </c>
      <c r="U6595">
        <f t="shared" si="191"/>
        <v>0</v>
      </c>
      <c r="V6595">
        <v>0</v>
      </c>
      <c r="W6595">
        <v>0</v>
      </c>
    </row>
    <row r="6596" spans="14:23" ht="15" customHeight="1" x14ac:dyDescent="0.25">
      <c r="N6596" t="s">
        <v>17226</v>
      </c>
      <c r="O6596" t="s">
        <v>2643</v>
      </c>
      <c r="P6596" t="s">
        <v>17270</v>
      </c>
      <c r="Q6596" s="16" t="s">
        <v>17271</v>
      </c>
      <c r="R6596">
        <v>6</v>
      </c>
      <c r="S6596">
        <v>2</v>
      </c>
      <c r="T6596">
        <v>6</v>
      </c>
      <c r="U6596">
        <f t="shared" si="191"/>
        <v>0</v>
      </c>
      <c r="V6596">
        <v>0</v>
      </c>
      <c r="W6596">
        <v>0</v>
      </c>
    </row>
    <row r="6597" spans="14:23" ht="15" customHeight="1" x14ac:dyDescent="0.25">
      <c r="N6597" t="s">
        <v>17226</v>
      </c>
      <c r="O6597" t="s">
        <v>2643</v>
      </c>
      <c r="P6597" t="s">
        <v>17272</v>
      </c>
      <c r="Q6597" s="16" t="s">
        <v>16789</v>
      </c>
      <c r="R6597">
        <v>1</v>
      </c>
      <c r="S6597">
        <v>1</v>
      </c>
      <c r="T6597">
        <v>1</v>
      </c>
      <c r="U6597">
        <f t="shared" si="191"/>
        <v>0</v>
      </c>
      <c r="V6597">
        <v>0</v>
      </c>
      <c r="W6597">
        <v>0</v>
      </c>
    </row>
    <row r="6598" spans="14:23" ht="15" customHeight="1" x14ac:dyDescent="0.25">
      <c r="N6598" t="s">
        <v>17226</v>
      </c>
      <c r="O6598" t="s">
        <v>2643</v>
      </c>
      <c r="P6598" t="s">
        <v>17273</v>
      </c>
      <c r="Q6598" s="16" t="s">
        <v>17274</v>
      </c>
      <c r="R6598">
        <v>1</v>
      </c>
      <c r="S6598">
        <v>1</v>
      </c>
      <c r="T6598">
        <v>1</v>
      </c>
      <c r="U6598">
        <f t="shared" si="191"/>
        <v>0</v>
      </c>
      <c r="V6598">
        <v>0</v>
      </c>
      <c r="W6598">
        <v>0</v>
      </c>
    </row>
    <row r="6599" spans="14:23" ht="15" customHeight="1" x14ac:dyDescent="0.25">
      <c r="Q6599" s="16"/>
      <c r="R6599">
        <v>2</v>
      </c>
      <c r="S6599">
        <v>2</v>
      </c>
      <c r="T6599">
        <v>2</v>
      </c>
      <c r="U6599">
        <f t="shared" si="191"/>
        <v>0</v>
      </c>
      <c r="V6599">
        <v>0</v>
      </c>
      <c r="W6599">
        <v>0</v>
      </c>
    </row>
    <row r="6600" spans="14:23" ht="15" customHeight="1" x14ac:dyDescent="0.25">
      <c r="N6600" t="s">
        <v>17226</v>
      </c>
      <c r="O6600" t="s">
        <v>2643</v>
      </c>
      <c r="P6600" t="s">
        <v>17275</v>
      </c>
      <c r="Q6600" s="16" t="s">
        <v>17276</v>
      </c>
      <c r="R6600">
        <v>5</v>
      </c>
      <c r="S6600">
        <v>3</v>
      </c>
      <c r="T6600">
        <v>5</v>
      </c>
      <c r="U6600">
        <f t="shared" si="191"/>
        <v>0</v>
      </c>
      <c r="V6600">
        <v>0</v>
      </c>
      <c r="W6600">
        <v>0</v>
      </c>
    </row>
    <row r="6601" spans="14:23" ht="15" customHeight="1" x14ac:dyDescent="0.25">
      <c r="N6601" t="s">
        <v>17226</v>
      </c>
      <c r="O6601" t="s">
        <v>2643</v>
      </c>
      <c r="P6601" t="s">
        <v>17277</v>
      </c>
      <c r="Q6601" s="16" t="s">
        <v>17278</v>
      </c>
      <c r="R6601">
        <v>3</v>
      </c>
      <c r="S6601">
        <v>3</v>
      </c>
      <c r="T6601">
        <v>3</v>
      </c>
      <c r="U6601">
        <f t="shared" si="191"/>
        <v>0</v>
      </c>
      <c r="V6601">
        <v>0</v>
      </c>
      <c r="W6601">
        <v>0</v>
      </c>
    </row>
    <row r="6602" spans="14:23" ht="15" customHeight="1" x14ac:dyDescent="0.25">
      <c r="N6602" t="s">
        <v>17226</v>
      </c>
      <c r="O6602" t="s">
        <v>2643</v>
      </c>
      <c r="P6602" t="s">
        <v>17279</v>
      </c>
      <c r="Q6602" s="16" t="s">
        <v>17280</v>
      </c>
      <c r="R6602">
        <v>5</v>
      </c>
      <c r="S6602">
        <v>5</v>
      </c>
      <c r="T6602">
        <v>5</v>
      </c>
      <c r="U6602">
        <f t="shared" si="191"/>
        <v>0</v>
      </c>
      <c r="V6602">
        <v>0</v>
      </c>
      <c r="W6602">
        <v>0</v>
      </c>
    </row>
    <row r="6603" spans="14:23" ht="15" customHeight="1" x14ac:dyDescent="0.25">
      <c r="N6603" t="s">
        <v>17226</v>
      </c>
      <c r="O6603" t="s">
        <v>2643</v>
      </c>
      <c r="P6603" t="s">
        <v>17281</v>
      </c>
      <c r="Q6603" s="16" t="s">
        <v>17282</v>
      </c>
      <c r="R6603">
        <v>4</v>
      </c>
      <c r="S6603">
        <v>4</v>
      </c>
      <c r="T6603">
        <v>4</v>
      </c>
      <c r="U6603">
        <f t="shared" si="191"/>
        <v>0</v>
      </c>
      <c r="V6603">
        <v>0</v>
      </c>
      <c r="W6603">
        <v>0</v>
      </c>
    </row>
    <row r="6604" spans="14:23" ht="15" customHeight="1" x14ac:dyDescent="0.25">
      <c r="N6604" t="s">
        <v>17226</v>
      </c>
      <c r="O6604" t="s">
        <v>2643</v>
      </c>
      <c r="P6604" t="s">
        <v>17283</v>
      </c>
      <c r="Q6604" s="16" t="s">
        <v>17284</v>
      </c>
      <c r="R6604">
        <v>4</v>
      </c>
      <c r="S6604">
        <v>1</v>
      </c>
      <c r="T6604">
        <v>4</v>
      </c>
      <c r="U6604">
        <f t="shared" si="191"/>
        <v>0</v>
      </c>
      <c r="V6604">
        <v>0</v>
      </c>
      <c r="W6604">
        <v>0</v>
      </c>
    </row>
    <row r="6605" spans="14:23" ht="15" customHeight="1" x14ac:dyDescent="0.25">
      <c r="N6605" t="s">
        <v>17226</v>
      </c>
      <c r="O6605" t="s">
        <v>2643</v>
      </c>
      <c r="P6605" t="s">
        <v>17285</v>
      </c>
      <c r="Q6605" s="16" t="s">
        <v>645</v>
      </c>
      <c r="R6605">
        <v>3</v>
      </c>
      <c r="S6605">
        <v>1</v>
      </c>
      <c r="T6605">
        <v>3</v>
      </c>
      <c r="U6605">
        <f t="shared" si="191"/>
        <v>0</v>
      </c>
      <c r="V6605">
        <v>0</v>
      </c>
      <c r="W6605">
        <v>0</v>
      </c>
    </row>
    <row r="6606" spans="14:23" ht="15" customHeight="1" x14ac:dyDescent="0.25">
      <c r="N6606" t="s">
        <v>17226</v>
      </c>
      <c r="O6606" t="s">
        <v>2643</v>
      </c>
      <c r="P6606" t="s">
        <v>17286</v>
      </c>
      <c r="Q6606" s="16" t="s">
        <v>17287</v>
      </c>
      <c r="R6606">
        <v>4</v>
      </c>
      <c r="S6606">
        <v>4</v>
      </c>
      <c r="T6606">
        <v>4</v>
      </c>
      <c r="U6606">
        <f t="shared" si="191"/>
        <v>0</v>
      </c>
      <c r="V6606">
        <v>0</v>
      </c>
      <c r="W6606">
        <v>0</v>
      </c>
    </row>
    <row r="6607" spans="14:23" ht="15" customHeight="1" x14ac:dyDescent="0.25">
      <c r="N6607" t="s">
        <v>17226</v>
      </c>
      <c r="O6607" t="s">
        <v>2643</v>
      </c>
      <c r="P6607" t="s">
        <v>17288</v>
      </c>
      <c r="Q6607" s="16" t="s">
        <v>17289</v>
      </c>
      <c r="R6607">
        <v>10</v>
      </c>
      <c r="S6607">
        <v>7</v>
      </c>
      <c r="T6607">
        <v>10</v>
      </c>
      <c r="U6607">
        <f t="shared" si="191"/>
        <v>0</v>
      </c>
      <c r="V6607">
        <v>0</v>
      </c>
      <c r="W6607">
        <v>0</v>
      </c>
    </row>
    <row r="6608" spans="14:23" ht="15" customHeight="1" x14ac:dyDescent="0.25">
      <c r="N6608" t="s">
        <v>17226</v>
      </c>
      <c r="O6608" t="s">
        <v>2643</v>
      </c>
      <c r="P6608" t="s">
        <v>17290</v>
      </c>
      <c r="Q6608" s="16" t="s">
        <v>17291</v>
      </c>
      <c r="R6608">
        <v>85</v>
      </c>
      <c r="S6608">
        <v>25</v>
      </c>
      <c r="T6608">
        <v>85</v>
      </c>
      <c r="U6608">
        <f t="shared" si="191"/>
        <v>0</v>
      </c>
      <c r="V6608">
        <v>0</v>
      </c>
      <c r="W6608">
        <v>0</v>
      </c>
    </row>
    <row r="6609" spans="14:23" ht="15" customHeight="1" x14ac:dyDescent="0.25">
      <c r="N6609" t="s">
        <v>17226</v>
      </c>
      <c r="O6609" t="s">
        <v>2643</v>
      </c>
      <c r="P6609" t="s">
        <v>17292</v>
      </c>
      <c r="Q6609" s="16" t="s">
        <v>17293</v>
      </c>
      <c r="R6609">
        <v>2</v>
      </c>
      <c r="S6609">
        <v>2</v>
      </c>
      <c r="T6609">
        <v>2</v>
      </c>
      <c r="U6609">
        <f t="shared" si="191"/>
        <v>0</v>
      </c>
      <c r="V6609">
        <v>0</v>
      </c>
      <c r="W6609">
        <v>0</v>
      </c>
    </row>
    <row r="6610" spans="14:23" ht="15" customHeight="1" x14ac:dyDescent="0.25">
      <c r="N6610" t="s">
        <v>17226</v>
      </c>
      <c r="O6610" t="s">
        <v>2643</v>
      </c>
      <c r="P6610" t="s">
        <v>17294</v>
      </c>
      <c r="Q6610" s="16" t="s">
        <v>17295</v>
      </c>
      <c r="R6610">
        <v>2</v>
      </c>
      <c r="S6610">
        <v>2</v>
      </c>
      <c r="T6610">
        <v>2</v>
      </c>
      <c r="U6610">
        <f t="shared" si="191"/>
        <v>0</v>
      </c>
      <c r="V6610">
        <v>0</v>
      </c>
      <c r="W6610">
        <v>0</v>
      </c>
    </row>
    <row r="6611" spans="14:23" ht="15" customHeight="1" x14ac:dyDescent="0.25">
      <c r="N6611" t="s">
        <v>17226</v>
      </c>
      <c r="O6611" t="s">
        <v>2643</v>
      </c>
      <c r="P6611" t="s">
        <v>17296</v>
      </c>
      <c r="Q6611" s="16" t="s">
        <v>17297</v>
      </c>
      <c r="R6611">
        <v>9</v>
      </c>
      <c r="S6611">
        <v>1</v>
      </c>
      <c r="T6611">
        <v>9</v>
      </c>
      <c r="U6611">
        <f t="shared" si="191"/>
        <v>0</v>
      </c>
      <c r="V6611">
        <v>0</v>
      </c>
      <c r="W6611">
        <v>0</v>
      </c>
    </row>
    <row r="6612" spans="14:23" ht="15" customHeight="1" x14ac:dyDescent="0.25">
      <c r="N6612" t="s">
        <v>17298</v>
      </c>
      <c r="O6612" t="s">
        <v>2655</v>
      </c>
      <c r="P6612" t="s">
        <v>17299</v>
      </c>
      <c r="Q6612" s="16" t="s">
        <v>17300</v>
      </c>
      <c r="R6612">
        <v>5</v>
      </c>
      <c r="S6612">
        <v>2</v>
      </c>
      <c r="T6612">
        <v>5</v>
      </c>
      <c r="U6612">
        <f t="shared" si="191"/>
        <v>0</v>
      </c>
      <c r="V6612">
        <v>0</v>
      </c>
      <c r="W6612">
        <v>0</v>
      </c>
    </row>
    <row r="6613" spans="14:23" ht="15" customHeight="1" x14ac:dyDescent="0.25">
      <c r="N6613" t="s">
        <v>17298</v>
      </c>
      <c r="O6613" t="s">
        <v>2655</v>
      </c>
      <c r="P6613" t="s">
        <v>17301</v>
      </c>
      <c r="Q6613" s="16" t="s">
        <v>17302</v>
      </c>
      <c r="R6613">
        <v>26</v>
      </c>
      <c r="S6613">
        <v>9</v>
      </c>
      <c r="T6613">
        <v>26</v>
      </c>
      <c r="U6613">
        <f t="shared" si="191"/>
        <v>0</v>
      </c>
      <c r="V6613">
        <v>0</v>
      </c>
      <c r="W6613">
        <v>0</v>
      </c>
    </row>
    <row r="6614" spans="14:23" ht="15" customHeight="1" x14ac:dyDescent="0.25">
      <c r="N6614" t="s">
        <v>17303</v>
      </c>
      <c r="O6614" t="s">
        <v>2660</v>
      </c>
      <c r="P6614" t="s">
        <v>17304</v>
      </c>
      <c r="Q6614" s="16" t="s">
        <v>17305</v>
      </c>
      <c r="R6614">
        <v>56</v>
      </c>
      <c r="S6614">
        <v>23</v>
      </c>
      <c r="T6614">
        <v>56</v>
      </c>
      <c r="U6614">
        <f t="shared" si="191"/>
        <v>0</v>
      </c>
      <c r="V6614">
        <v>0</v>
      </c>
      <c r="W6614">
        <v>0</v>
      </c>
    </row>
    <row r="6615" spans="14:23" ht="15" customHeight="1" x14ac:dyDescent="0.25">
      <c r="N6615" t="s">
        <v>17303</v>
      </c>
      <c r="O6615" t="s">
        <v>2660</v>
      </c>
      <c r="P6615" t="s">
        <v>17306</v>
      </c>
      <c r="Q6615" s="16" t="s">
        <v>17307</v>
      </c>
      <c r="R6615">
        <v>29</v>
      </c>
      <c r="S6615">
        <v>10</v>
      </c>
      <c r="T6615">
        <v>29</v>
      </c>
      <c r="U6615">
        <f t="shared" si="191"/>
        <v>0</v>
      </c>
      <c r="V6615">
        <v>0</v>
      </c>
      <c r="W6615">
        <v>0</v>
      </c>
    </row>
    <row r="6616" spans="14:23" ht="15" customHeight="1" x14ac:dyDescent="0.25">
      <c r="N6616" t="s">
        <v>17303</v>
      </c>
      <c r="O6616" t="s">
        <v>2660</v>
      </c>
      <c r="P6616" t="s">
        <v>17308</v>
      </c>
      <c r="Q6616" s="16" t="s">
        <v>17309</v>
      </c>
      <c r="R6616">
        <v>2</v>
      </c>
      <c r="S6616">
        <v>2</v>
      </c>
      <c r="T6616">
        <v>2</v>
      </c>
      <c r="U6616">
        <f t="shared" si="191"/>
        <v>0</v>
      </c>
      <c r="V6616">
        <v>0</v>
      </c>
      <c r="W6616">
        <v>0</v>
      </c>
    </row>
    <row r="6617" spans="14:23" ht="15" customHeight="1" x14ac:dyDescent="0.25">
      <c r="N6617" t="s">
        <v>17303</v>
      </c>
      <c r="O6617" t="s">
        <v>2660</v>
      </c>
      <c r="P6617" t="s">
        <v>17310</v>
      </c>
      <c r="Q6617" s="16" t="s">
        <v>17311</v>
      </c>
      <c r="R6617">
        <v>6</v>
      </c>
      <c r="S6617">
        <v>4</v>
      </c>
      <c r="T6617">
        <v>6</v>
      </c>
      <c r="U6617">
        <f t="shared" si="191"/>
        <v>0</v>
      </c>
      <c r="V6617">
        <v>0</v>
      </c>
      <c r="W6617">
        <v>0</v>
      </c>
    </row>
    <row r="6618" spans="14:23" ht="15" customHeight="1" x14ac:dyDescent="0.25">
      <c r="N6618" t="s">
        <v>17303</v>
      </c>
      <c r="O6618" t="s">
        <v>2660</v>
      </c>
      <c r="P6618" t="s">
        <v>17312</v>
      </c>
      <c r="Q6618" s="16" t="s">
        <v>17313</v>
      </c>
      <c r="R6618">
        <v>1</v>
      </c>
      <c r="S6618">
        <v>1</v>
      </c>
      <c r="T6618">
        <v>1</v>
      </c>
      <c r="U6618">
        <f t="shared" si="191"/>
        <v>0</v>
      </c>
      <c r="V6618">
        <v>0</v>
      </c>
      <c r="W6618">
        <v>0</v>
      </c>
    </row>
    <row r="6619" spans="14:23" ht="15" customHeight="1" x14ac:dyDescent="0.25">
      <c r="N6619" t="s">
        <v>17303</v>
      </c>
      <c r="O6619" t="s">
        <v>2660</v>
      </c>
      <c r="P6619" t="s">
        <v>17314</v>
      </c>
      <c r="Q6619" s="16" t="s">
        <v>17315</v>
      </c>
      <c r="R6619">
        <v>9</v>
      </c>
      <c r="S6619">
        <v>1</v>
      </c>
      <c r="T6619">
        <v>9</v>
      </c>
      <c r="U6619">
        <f t="shared" si="191"/>
        <v>0</v>
      </c>
      <c r="V6619">
        <v>0</v>
      </c>
      <c r="W6619">
        <v>0</v>
      </c>
    </row>
    <row r="6620" spans="14:23" ht="15" customHeight="1" x14ac:dyDescent="0.25">
      <c r="N6620" t="s">
        <v>17303</v>
      </c>
      <c r="O6620" t="s">
        <v>2660</v>
      </c>
      <c r="P6620" t="s">
        <v>17316</v>
      </c>
      <c r="Q6620" s="16" t="s">
        <v>17317</v>
      </c>
      <c r="R6620">
        <v>3</v>
      </c>
      <c r="S6620">
        <v>2</v>
      </c>
      <c r="T6620">
        <v>3</v>
      </c>
      <c r="U6620">
        <f t="shared" si="191"/>
        <v>0</v>
      </c>
      <c r="V6620">
        <v>0</v>
      </c>
      <c r="W6620">
        <v>0</v>
      </c>
    </row>
    <row r="6621" spans="14:23" ht="15" customHeight="1" x14ac:dyDescent="0.25">
      <c r="N6621" t="s">
        <v>17303</v>
      </c>
      <c r="O6621" t="s">
        <v>2660</v>
      </c>
      <c r="P6621" t="s">
        <v>17318</v>
      </c>
      <c r="Q6621" s="16" t="s">
        <v>17319</v>
      </c>
      <c r="R6621">
        <v>6</v>
      </c>
      <c r="S6621">
        <v>5</v>
      </c>
      <c r="T6621">
        <v>6</v>
      </c>
      <c r="U6621">
        <f t="shared" si="191"/>
        <v>0</v>
      </c>
      <c r="V6621">
        <v>0</v>
      </c>
      <c r="W6621">
        <v>0</v>
      </c>
    </row>
    <row r="6622" spans="14:23" ht="15" customHeight="1" x14ac:dyDescent="0.25">
      <c r="N6622" t="s">
        <v>17303</v>
      </c>
      <c r="O6622" t="s">
        <v>2660</v>
      </c>
      <c r="P6622" t="s">
        <v>17320</v>
      </c>
      <c r="Q6622" s="16" t="s">
        <v>17321</v>
      </c>
      <c r="R6622">
        <v>3</v>
      </c>
      <c r="S6622">
        <v>1</v>
      </c>
      <c r="T6622">
        <v>3</v>
      </c>
      <c r="U6622">
        <f t="shared" si="191"/>
        <v>0</v>
      </c>
      <c r="V6622">
        <v>0</v>
      </c>
      <c r="W6622">
        <v>0</v>
      </c>
    </row>
    <row r="6623" spans="14:23" ht="15" customHeight="1" x14ac:dyDescent="0.25">
      <c r="N6623" t="s">
        <v>17303</v>
      </c>
      <c r="O6623" t="s">
        <v>2660</v>
      </c>
      <c r="P6623" t="s">
        <v>17322</v>
      </c>
      <c r="Q6623" s="16" t="s">
        <v>17323</v>
      </c>
      <c r="R6623">
        <v>8</v>
      </c>
      <c r="S6623">
        <v>8</v>
      </c>
      <c r="T6623">
        <v>8</v>
      </c>
      <c r="U6623">
        <f t="shared" si="191"/>
        <v>0</v>
      </c>
      <c r="V6623">
        <v>0</v>
      </c>
      <c r="W6623">
        <v>0</v>
      </c>
    </row>
    <row r="6624" spans="14:23" ht="15" customHeight="1" x14ac:dyDescent="0.25">
      <c r="N6624" t="s">
        <v>17303</v>
      </c>
      <c r="O6624" t="s">
        <v>2660</v>
      </c>
      <c r="P6624" t="s">
        <v>17324</v>
      </c>
      <c r="Q6624" s="16" t="s">
        <v>17325</v>
      </c>
      <c r="R6624">
        <v>4</v>
      </c>
      <c r="S6624">
        <v>4</v>
      </c>
      <c r="T6624">
        <v>4</v>
      </c>
      <c r="U6624">
        <f t="shared" si="191"/>
        <v>0</v>
      </c>
      <c r="V6624">
        <v>0</v>
      </c>
      <c r="W6624">
        <v>0</v>
      </c>
    </row>
    <row r="6625" spans="14:23" ht="15" customHeight="1" x14ac:dyDescent="0.25">
      <c r="N6625" t="s">
        <v>17303</v>
      </c>
      <c r="O6625" t="s">
        <v>2660</v>
      </c>
      <c r="P6625" t="s">
        <v>17326</v>
      </c>
      <c r="Q6625" s="16" t="s">
        <v>17327</v>
      </c>
      <c r="R6625">
        <v>3</v>
      </c>
      <c r="S6625">
        <v>3</v>
      </c>
      <c r="T6625">
        <v>3</v>
      </c>
      <c r="U6625">
        <f t="shared" si="191"/>
        <v>0</v>
      </c>
      <c r="V6625">
        <v>0</v>
      </c>
      <c r="W6625">
        <v>0</v>
      </c>
    </row>
    <row r="6626" spans="14:23" ht="15" customHeight="1" x14ac:dyDescent="0.25">
      <c r="N6626" t="s">
        <v>17303</v>
      </c>
      <c r="O6626" t="s">
        <v>2660</v>
      </c>
      <c r="P6626" t="s">
        <v>17328</v>
      </c>
      <c r="Q6626" s="16" t="s">
        <v>17329</v>
      </c>
      <c r="R6626">
        <v>1</v>
      </c>
      <c r="S6626">
        <v>1</v>
      </c>
      <c r="T6626">
        <v>1</v>
      </c>
      <c r="U6626">
        <f t="shared" si="191"/>
        <v>0</v>
      </c>
      <c r="V6626">
        <v>0</v>
      </c>
      <c r="W6626">
        <v>0</v>
      </c>
    </row>
    <row r="6627" spans="14:23" ht="15" customHeight="1" x14ac:dyDescent="0.25">
      <c r="N6627" t="s">
        <v>17303</v>
      </c>
      <c r="O6627" t="s">
        <v>2660</v>
      </c>
      <c r="P6627" t="s">
        <v>17330</v>
      </c>
      <c r="Q6627" s="16" t="s">
        <v>17331</v>
      </c>
      <c r="R6627">
        <v>1</v>
      </c>
      <c r="S6627">
        <v>1</v>
      </c>
      <c r="T6627">
        <v>1</v>
      </c>
      <c r="U6627">
        <f t="shared" si="191"/>
        <v>0</v>
      </c>
      <c r="V6627">
        <v>0</v>
      </c>
      <c r="W6627">
        <v>0</v>
      </c>
    </row>
    <row r="6628" spans="14:23" ht="15" customHeight="1" x14ac:dyDescent="0.25">
      <c r="N6628" t="s">
        <v>17303</v>
      </c>
      <c r="O6628" t="s">
        <v>2660</v>
      </c>
      <c r="P6628" t="s">
        <v>17332</v>
      </c>
      <c r="Q6628" s="16" t="s">
        <v>17333</v>
      </c>
      <c r="R6628">
        <v>27</v>
      </c>
      <c r="S6628">
        <v>5</v>
      </c>
      <c r="T6628">
        <v>27</v>
      </c>
      <c r="U6628">
        <f t="shared" si="191"/>
        <v>0</v>
      </c>
      <c r="V6628">
        <v>0</v>
      </c>
      <c r="W6628">
        <v>0</v>
      </c>
    </row>
    <row r="6629" spans="14:23" ht="15" customHeight="1" x14ac:dyDescent="0.25">
      <c r="N6629" t="s">
        <v>17303</v>
      </c>
      <c r="O6629" t="s">
        <v>2660</v>
      </c>
      <c r="P6629" t="s">
        <v>17334</v>
      </c>
      <c r="Q6629" s="16" t="s">
        <v>17335</v>
      </c>
      <c r="R6629">
        <v>27</v>
      </c>
      <c r="S6629">
        <v>16</v>
      </c>
      <c r="T6629">
        <v>27</v>
      </c>
      <c r="U6629">
        <f t="shared" ref="U6629:U6692" si="192">IF(V6629=0, 0, "")</f>
        <v>0</v>
      </c>
      <c r="V6629">
        <v>0</v>
      </c>
      <c r="W6629">
        <v>0</v>
      </c>
    </row>
    <row r="6630" spans="14:23" ht="15" customHeight="1" x14ac:dyDescent="0.25">
      <c r="N6630" t="s">
        <v>17303</v>
      </c>
      <c r="O6630" t="s">
        <v>2660</v>
      </c>
      <c r="P6630" t="s">
        <v>17336</v>
      </c>
      <c r="Q6630" s="16" t="s">
        <v>17337</v>
      </c>
      <c r="R6630">
        <v>3</v>
      </c>
      <c r="S6630">
        <v>2</v>
      </c>
      <c r="T6630">
        <v>3</v>
      </c>
      <c r="U6630">
        <f t="shared" si="192"/>
        <v>0</v>
      </c>
      <c r="V6630">
        <v>0</v>
      </c>
      <c r="W6630">
        <v>0</v>
      </c>
    </row>
    <row r="6631" spans="14:23" ht="15" customHeight="1" x14ac:dyDescent="0.25">
      <c r="N6631" t="s">
        <v>17303</v>
      </c>
      <c r="O6631" t="s">
        <v>2660</v>
      </c>
      <c r="P6631" t="s">
        <v>17338</v>
      </c>
      <c r="Q6631" s="16" t="s">
        <v>17339</v>
      </c>
      <c r="R6631">
        <v>2</v>
      </c>
      <c r="S6631">
        <v>1</v>
      </c>
      <c r="T6631">
        <v>2</v>
      </c>
      <c r="U6631">
        <f t="shared" si="192"/>
        <v>0</v>
      </c>
      <c r="V6631">
        <v>0</v>
      </c>
      <c r="W6631">
        <v>0</v>
      </c>
    </row>
    <row r="6632" spans="14:23" ht="15" customHeight="1" x14ac:dyDescent="0.25">
      <c r="N6632" t="s">
        <v>17303</v>
      </c>
      <c r="O6632" t="s">
        <v>2660</v>
      </c>
      <c r="P6632" t="s">
        <v>17340</v>
      </c>
      <c r="Q6632" s="16" t="s">
        <v>17341</v>
      </c>
      <c r="R6632">
        <v>2</v>
      </c>
      <c r="S6632">
        <v>2</v>
      </c>
      <c r="T6632">
        <v>2</v>
      </c>
      <c r="U6632">
        <f t="shared" si="192"/>
        <v>0</v>
      </c>
      <c r="V6632">
        <v>0</v>
      </c>
      <c r="W6632">
        <v>0</v>
      </c>
    </row>
    <row r="6633" spans="14:23" ht="15" customHeight="1" x14ac:dyDescent="0.25">
      <c r="N6633" t="s">
        <v>17303</v>
      </c>
      <c r="O6633" t="s">
        <v>2660</v>
      </c>
      <c r="P6633" t="s">
        <v>17342</v>
      </c>
      <c r="Q6633" s="16" t="s">
        <v>17343</v>
      </c>
      <c r="R6633">
        <v>6</v>
      </c>
      <c r="S6633">
        <v>5</v>
      </c>
      <c r="T6633">
        <v>6</v>
      </c>
      <c r="U6633">
        <f t="shared" si="192"/>
        <v>0</v>
      </c>
      <c r="V6633">
        <v>0</v>
      </c>
      <c r="W6633">
        <v>0</v>
      </c>
    </row>
    <row r="6634" spans="14:23" ht="15" customHeight="1" x14ac:dyDescent="0.25">
      <c r="N6634" t="s">
        <v>17303</v>
      </c>
      <c r="O6634" t="s">
        <v>2660</v>
      </c>
      <c r="P6634" t="s">
        <v>17344</v>
      </c>
      <c r="Q6634" s="16" t="s">
        <v>17345</v>
      </c>
      <c r="R6634">
        <v>1</v>
      </c>
      <c r="S6634">
        <v>1</v>
      </c>
      <c r="T6634">
        <v>1</v>
      </c>
      <c r="U6634">
        <f t="shared" si="192"/>
        <v>0</v>
      </c>
      <c r="V6634">
        <v>0</v>
      </c>
      <c r="W6634">
        <v>0</v>
      </c>
    </row>
    <row r="6635" spans="14:23" ht="15" customHeight="1" x14ac:dyDescent="0.25">
      <c r="N6635" t="s">
        <v>17303</v>
      </c>
      <c r="O6635" t="s">
        <v>2660</v>
      </c>
      <c r="P6635" t="s">
        <v>17346</v>
      </c>
      <c r="Q6635" s="16" t="s">
        <v>17347</v>
      </c>
      <c r="R6635">
        <v>32</v>
      </c>
      <c r="S6635">
        <v>13</v>
      </c>
      <c r="T6635">
        <v>32</v>
      </c>
      <c r="U6635">
        <f t="shared" si="192"/>
        <v>0</v>
      </c>
      <c r="V6635">
        <v>0</v>
      </c>
      <c r="W6635">
        <v>0</v>
      </c>
    </row>
    <row r="6636" spans="14:23" ht="15" customHeight="1" x14ac:dyDescent="0.25">
      <c r="N6636" t="s">
        <v>17303</v>
      </c>
      <c r="O6636" t="s">
        <v>2660</v>
      </c>
      <c r="P6636" t="s">
        <v>17348</v>
      </c>
      <c r="Q6636" s="16" t="s">
        <v>17349</v>
      </c>
      <c r="R6636">
        <v>8</v>
      </c>
      <c r="S6636">
        <v>8</v>
      </c>
      <c r="T6636">
        <v>8</v>
      </c>
      <c r="U6636">
        <f t="shared" si="192"/>
        <v>0</v>
      </c>
      <c r="V6636">
        <v>0</v>
      </c>
      <c r="W6636">
        <v>0</v>
      </c>
    </row>
    <row r="6637" spans="14:23" ht="15" customHeight="1" x14ac:dyDescent="0.25">
      <c r="N6637" t="s">
        <v>17303</v>
      </c>
      <c r="O6637" t="s">
        <v>2660</v>
      </c>
      <c r="P6637" t="s">
        <v>17350</v>
      </c>
      <c r="Q6637" s="16" t="s">
        <v>17351</v>
      </c>
      <c r="R6637">
        <v>4</v>
      </c>
      <c r="S6637">
        <v>4</v>
      </c>
      <c r="T6637">
        <v>4</v>
      </c>
      <c r="U6637">
        <f t="shared" si="192"/>
        <v>0</v>
      </c>
      <c r="V6637">
        <v>0</v>
      </c>
      <c r="W6637">
        <v>0</v>
      </c>
    </row>
    <row r="6638" spans="14:23" ht="15" customHeight="1" x14ac:dyDescent="0.25">
      <c r="N6638" t="s">
        <v>17303</v>
      </c>
      <c r="O6638" t="s">
        <v>2660</v>
      </c>
      <c r="P6638" t="s">
        <v>17352</v>
      </c>
      <c r="Q6638" s="16" t="s">
        <v>17353</v>
      </c>
      <c r="R6638">
        <v>45</v>
      </c>
      <c r="S6638">
        <v>8</v>
      </c>
      <c r="T6638">
        <v>45</v>
      </c>
      <c r="U6638">
        <f t="shared" si="192"/>
        <v>0</v>
      </c>
      <c r="V6638">
        <v>0</v>
      </c>
      <c r="W6638">
        <v>0</v>
      </c>
    </row>
    <row r="6639" spans="14:23" ht="15" customHeight="1" x14ac:dyDescent="0.25">
      <c r="N6639" t="s">
        <v>17303</v>
      </c>
      <c r="O6639" t="s">
        <v>2660</v>
      </c>
      <c r="P6639" t="s">
        <v>17354</v>
      </c>
      <c r="Q6639" s="16" t="s">
        <v>17355</v>
      </c>
      <c r="R6639">
        <v>16</v>
      </c>
      <c r="S6639">
        <v>8</v>
      </c>
      <c r="T6639">
        <v>16</v>
      </c>
      <c r="U6639">
        <f t="shared" si="192"/>
        <v>0</v>
      </c>
      <c r="V6639">
        <v>0</v>
      </c>
      <c r="W6639">
        <v>0</v>
      </c>
    </row>
    <row r="6640" spans="14:23" ht="15" customHeight="1" x14ac:dyDescent="0.25">
      <c r="N6640" t="s">
        <v>17303</v>
      </c>
      <c r="O6640" t="s">
        <v>2660</v>
      </c>
      <c r="P6640" t="s">
        <v>17356</v>
      </c>
      <c r="Q6640" s="16" t="s">
        <v>17357</v>
      </c>
      <c r="R6640">
        <v>49</v>
      </c>
      <c r="S6640">
        <v>6</v>
      </c>
      <c r="T6640">
        <v>49</v>
      </c>
      <c r="U6640">
        <f t="shared" si="192"/>
        <v>0</v>
      </c>
      <c r="V6640">
        <v>0</v>
      </c>
      <c r="W6640">
        <v>0</v>
      </c>
    </row>
    <row r="6641" spans="14:23" ht="15" customHeight="1" x14ac:dyDescent="0.25">
      <c r="N6641" t="s">
        <v>17303</v>
      </c>
      <c r="O6641" t="s">
        <v>2660</v>
      </c>
      <c r="P6641" t="s">
        <v>17358</v>
      </c>
      <c r="Q6641" s="16" t="s">
        <v>17359</v>
      </c>
      <c r="R6641">
        <v>13</v>
      </c>
      <c r="S6641">
        <v>12</v>
      </c>
      <c r="T6641">
        <v>13</v>
      </c>
      <c r="U6641">
        <f t="shared" si="192"/>
        <v>0</v>
      </c>
      <c r="V6641">
        <v>0</v>
      </c>
      <c r="W6641">
        <v>0</v>
      </c>
    </row>
    <row r="6642" spans="14:23" ht="15" customHeight="1" x14ac:dyDescent="0.25">
      <c r="N6642" t="s">
        <v>17303</v>
      </c>
      <c r="O6642" t="s">
        <v>2660</v>
      </c>
      <c r="P6642" t="s">
        <v>17360</v>
      </c>
      <c r="Q6642" s="16" t="s">
        <v>17361</v>
      </c>
      <c r="R6642">
        <v>255</v>
      </c>
      <c r="S6642">
        <v>40</v>
      </c>
      <c r="T6642">
        <v>255</v>
      </c>
      <c r="U6642">
        <f t="shared" si="192"/>
        <v>0</v>
      </c>
      <c r="V6642">
        <v>0</v>
      </c>
      <c r="W6642">
        <v>0</v>
      </c>
    </row>
    <row r="6643" spans="14:23" ht="15" customHeight="1" x14ac:dyDescent="0.25">
      <c r="N6643" t="s">
        <v>17303</v>
      </c>
      <c r="O6643" t="s">
        <v>2660</v>
      </c>
      <c r="P6643" t="s">
        <v>17362</v>
      </c>
      <c r="Q6643" s="16" t="s">
        <v>17363</v>
      </c>
      <c r="R6643">
        <v>28</v>
      </c>
      <c r="S6643">
        <v>16</v>
      </c>
      <c r="T6643">
        <v>28</v>
      </c>
      <c r="U6643">
        <f t="shared" si="192"/>
        <v>0</v>
      </c>
      <c r="V6643">
        <v>0</v>
      </c>
      <c r="W6643">
        <v>0</v>
      </c>
    </row>
    <row r="6644" spans="14:23" ht="15" customHeight="1" x14ac:dyDescent="0.25">
      <c r="N6644" t="s">
        <v>17303</v>
      </c>
      <c r="O6644" t="s">
        <v>2660</v>
      </c>
      <c r="P6644" t="s">
        <v>17364</v>
      </c>
      <c r="Q6644" s="16" t="s">
        <v>17365</v>
      </c>
      <c r="R6644">
        <v>54</v>
      </c>
      <c r="S6644">
        <v>8</v>
      </c>
      <c r="T6644">
        <v>54</v>
      </c>
      <c r="U6644">
        <f t="shared" si="192"/>
        <v>0</v>
      </c>
      <c r="V6644">
        <v>0</v>
      </c>
      <c r="W6644">
        <v>0</v>
      </c>
    </row>
    <row r="6645" spans="14:23" ht="15" customHeight="1" x14ac:dyDescent="0.25">
      <c r="N6645" t="s">
        <v>17303</v>
      </c>
      <c r="O6645" t="s">
        <v>2660</v>
      </c>
      <c r="P6645" t="s">
        <v>17366</v>
      </c>
      <c r="Q6645" s="16" t="s">
        <v>17367</v>
      </c>
      <c r="R6645">
        <v>1</v>
      </c>
      <c r="S6645">
        <v>1</v>
      </c>
      <c r="T6645">
        <v>1</v>
      </c>
      <c r="U6645">
        <f t="shared" si="192"/>
        <v>0</v>
      </c>
      <c r="V6645">
        <v>0</v>
      </c>
      <c r="W6645">
        <v>0</v>
      </c>
    </row>
    <row r="6646" spans="14:23" ht="15" customHeight="1" x14ac:dyDescent="0.25">
      <c r="N6646" t="s">
        <v>17303</v>
      </c>
      <c r="O6646" t="s">
        <v>2660</v>
      </c>
      <c r="P6646" t="s">
        <v>17368</v>
      </c>
      <c r="Q6646" s="16" t="s">
        <v>17369</v>
      </c>
      <c r="R6646">
        <v>2</v>
      </c>
      <c r="S6646">
        <v>2</v>
      </c>
      <c r="T6646">
        <v>2</v>
      </c>
      <c r="U6646">
        <f t="shared" si="192"/>
        <v>0</v>
      </c>
      <c r="V6646">
        <v>0</v>
      </c>
      <c r="W6646">
        <v>0</v>
      </c>
    </row>
    <row r="6647" spans="14:23" ht="15" customHeight="1" x14ac:dyDescent="0.25">
      <c r="N6647" t="s">
        <v>17303</v>
      </c>
      <c r="O6647" t="s">
        <v>2660</v>
      </c>
      <c r="P6647" t="s">
        <v>17370</v>
      </c>
      <c r="Q6647" s="16" t="s">
        <v>2695</v>
      </c>
      <c r="R6647">
        <v>2</v>
      </c>
      <c r="S6647">
        <v>2</v>
      </c>
      <c r="T6647">
        <v>2</v>
      </c>
      <c r="U6647">
        <f t="shared" si="192"/>
        <v>0</v>
      </c>
      <c r="V6647">
        <v>0</v>
      </c>
      <c r="W6647">
        <v>0</v>
      </c>
    </row>
    <row r="6648" spans="14:23" ht="15" customHeight="1" x14ac:dyDescent="0.25">
      <c r="N6648" t="s">
        <v>17303</v>
      </c>
      <c r="O6648" t="s">
        <v>2660</v>
      </c>
      <c r="P6648" t="s">
        <v>17371</v>
      </c>
      <c r="Q6648" s="16" t="s">
        <v>17372</v>
      </c>
      <c r="R6648">
        <v>7</v>
      </c>
      <c r="S6648">
        <v>5</v>
      </c>
      <c r="T6648">
        <v>7</v>
      </c>
      <c r="U6648">
        <f t="shared" si="192"/>
        <v>0</v>
      </c>
      <c r="V6648">
        <v>0</v>
      </c>
      <c r="W6648">
        <v>0</v>
      </c>
    </row>
    <row r="6649" spans="14:23" ht="15" customHeight="1" x14ac:dyDescent="0.25">
      <c r="N6649" t="s">
        <v>17303</v>
      </c>
      <c r="O6649" t="s">
        <v>2660</v>
      </c>
      <c r="P6649" t="s">
        <v>17373</v>
      </c>
      <c r="Q6649" s="16" t="s">
        <v>17369</v>
      </c>
      <c r="R6649">
        <v>3</v>
      </c>
      <c r="S6649">
        <v>1</v>
      </c>
      <c r="T6649">
        <v>3</v>
      </c>
      <c r="U6649">
        <f t="shared" si="192"/>
        <v>0</v>
      </c>
      <c r="V6649">
        <v>0</v>
      </c>
      <c r="W6649">
        <v>0</v>
      </c>
    </row>
    <row r="6650" spans="14:23" ht="15" customHeight="1" x14ac:dyDescent="0.25">
      <c r="N6650" t="s">
        <v>17303</v>
      </c>
      <c r="O6650" t="s">
        <v>2660</v>
      </c>
      <c r="P6650" t="s">
        <v>17374</v>
      </c>
      <c r="Q6650" s="16" t="s">
        <v>17375</v>
      </c>
      <c r="R6650">
        <v>1</v>
      </c>
      <c r="S6650">
        <v>1</v>
      </c>
      <c r="T6650">
        <v>1</v>
      </c>
      <c r="U6650">
        <f t="shared" si="192"/>
        <v>0</v>
      </c>
      <c r="V6650">
        <v>0</v>
      </c>
      <c r="W6650">
        <v>0</v>
      </c>
    </row>
    <row r="6651" spans="14:23" ht="15" customHeight="1" x14ac:dyDescent="0.25">
      <c r="N6651" t="s">
        <v>17303</v>
      </c>
      <c r="O6651" t="s">
        <v>2660</v>
      </c>
      <c r="P6651" t="s">
        <v>17376</v>
      </c>
      <c r="Q6651" s="16" t="s">
        <v>17377</v>
      </c>
      <c r="R6651">
        <v>2</v>
      </c>
      <c r="S6651">
        <v>1</v>
      </c>
      <c r="T6651">
        <v>2</v>
      </c>
      <c r="U6651">
        <f t="shared" si="192"/>
        <v>0</v>
      </c>
      <c r="V6651">
        <v>0</v>
      </c>
      <c r="W6651">
        <v>0</v>
      </c>
    </row>
    <row r="6652" spans="14:23" ht="15" customHeight="1" x14ac:dyDescent="0.25">
      <c r="N6652" t="s">
        <v>17303</v>
      </c>
      <c r="O6652" t="s">
        <v>2660</v>
      </c>
      <c r="P6652" t="s">
        <v>17378</v>
      </c>
      <c r="Q6652" s="16" t="s">
        <v>17379</v>
      </c>
      <c r="R6652">
        <v>5</v>
      </c>
      <c r="S6652">
        <v>3</v>
      </c>
      <c r="T6652">
        <v>5</v>
      </c>
      <c r="U6652">
        <f t="shared" si="192"/>
        <v>0</v>
      </c>
      <c r="V6652">
        <v>0</v>
      </c>
      <c r="W6652">
        <v>0</v>
      </c>
    </row>
    <row r="6653" spans="14:23" ht="15" customHeight="1" x14ac:dyDescent="0.25">
      <c r="N6653" t="s">
        <v>17303</v>
      </c>
      <c r="O6653" t="s">
        <v>2660</v>
      </c>
      <c r="P6653" t="s">
        <v>17380</v>
      </c>
      <c r="Q6653" s="16" t="s">
        <v>17381</v>
      </c>
      <c r="R6653">
        <v>10</v>
      </c>
      <c r="S6653">
        <v>6</v>
      </c>
      <c r="T6653">
        <v>10</v>
      </c>
      <c r="U6653">
        <f t="shared" si="192"/>
        <v>0</v>
      </c>
      <c r="V6653">
        <v>0</v>
      </c>
      <c r="W6653">
        <v>0</v>
      </c>
    </row>
    <row r="6654" spans="14:23" ht="15" customHeight="1" x14ac:dyDescent="0.25">
      <c r="N6654" t="s">
        <v>17382</v>
      </c>
      <c r="O6654" t="s">
        <v>2722</v>
      </c>
      <c r="P6654" t="s">
        <v>17383</v>
      </c>
      <c r="Q6654" s="16" t="s">
        <v>17384</v>
      </c>
      <c r="R6654">
        <v>5</v>
      </c>
      <c r="S6654">
        <v>1</v>
      </c>
      <c r="T6654">
        <v>5</v>
      </c>
      <c r="U6654">
        <f t="shared" si="192"/>
        <v>0</v>
      </c>
      <c r="V6654">
        <v>0</v>
      </c>
      <c r="W6654">
        <v>0</v>
      </c>
    </row>
    <row r="6655" spans="14:23" ht="15" customHeight="1" x14ac:dyDescent="0.25">
      <c r="N6655" t="s">
        <v>17382</v>
      </c>
      <c r="O6655" t="s">
        <v>2722</v>
      </c>
      <c r="P6655" t="s">
        <v>17385</v>
      </c>
      <c r="Q6655" s="16" t="s">
        <v>17386</v>
      </c>
      <c r="R6655">
        <v>39</v>
      </c>
      <c r="S6655">
        <v>7</v>
      </c>
      <c r="T6655">
        <v>39</v>
      </c>
      <c r="U6655">
        <f t="shared" si="192"/>
        <v>0</v>
      </c>
      <c r="V6655">
        <v>0</v>
      </c>
      <c r="W6655">
        <v>0</v>
      </c>
    </row>
    <row r="6656" spans="14:23" ht="15" customHeight="1" x14ac:dyDescent="0.25">
      <c r="N6656" t="s">
        <v>17382</v>
      </c>
      <c r="O6656" t="s">
        <v>2722</v>
      </c>
      <c r="P6656" t="s">
        <v>17387</v>
      </c>
      <c r="Q6656" s="16" t="s">
        <v>17388</v>
      </c>
      <c r="R6656">
        <v>92</v>
      </c>
      <c r="S6656">
        <v>12</v>
      </c>
      <c r="T6656">
        <v>92</v>
      </c>
      <c r="U6656">
        <f t="shared" si="192"/>
        <v>0</v>
      </c>
      <c r="V6656">
        <v>0</v>
      </c>
      <c r="W6656">
        <v>0</v>
      </c>
    </row>
    <row r="6657" spans="14:23" ht="15" customHeight="1" x14ac:dyDescent="0.25">
      <c r="N6657" t="s">
        <v>17382</v>
      </c>
      <c r="O6657" t="s">
        <v>2722</v>
      </c>
      <c r="P6657" t="s">
        <v>17387</v>
      </c>
      <c r="Q6657" s="16" t="s">
        <v>17389</v>
      </c>
      <c r="R6657">
        <v>92</v>
      </c>
      <c r="S6657">
        <v>12</v>
      </c>
      <c r="T6657">
        <v>92</v>
      </c>
      <c r="U6657">
        <f t="shared" si="192"/>
        <v>0</v>
      </c>
      <c r="V6657">
        <v>0</v>
      </c>
      <c r="W6657">
        <v>0</v>
      </c>
    </row>
    <row r="6658" spans="14:23" ht="15" customHeight="1" x14ac:dyDescent="0.25">
      <c r="N6658" t="s">
        <v>17382</v>
      </c>
      <c r="O6658" t="s">
        <v>2722</v>
      </c>
      <c r="P6658" t="s">
        <v>17390</v>
      </c>
      <c r="Q6658" s="16" t="s">
        <v>17391</v>
      </c>
      <c r="R6658">
        <v>24</v>
      </c>
      <c r="S6658">
        <v>2</v>
      </c>
      <c r="T6658">
        <v>24</v>
      </c>
      <c r="U6658">
        <f t="shared" si="192"/>
        <v>0</v>
      </c>
      <c r="V6658">
        <v>0</v>
      </c>
      <c r="W6658">
        <v>0</v>
      </c>
    </row>
    <row r="6659" spans="14:23" ht="15" customHeight="1" x14ac:dyDescent="0.25">
      <c r="N6659" t="s">
        <v>17382</v>
      </c>
      <c r="O6659" t="s">
        <v>2722</v>
      </c>
      <c r="P6659" t="s">
        <v>17392</v>
      </c>
      <c r="Q6659" s="16" t="s">
        <v>17393</v>
      </c>
      <c r="R6659">
        <v>6</v>
      </c>
      <c r="S6659">
        <v>2</v>
      </c>
      <c r="T6659">
        <v>6</v>
      </c>
      <c r="U6659">
        <f t="shared" si="192"/>
        <v>0</v>
      </c>
      <c r="V6659">
        <v>0</v>
      </c>
      <c r="W6659">
        <v>0</v>
      </c>
    </row>
    <row r="6660" spans="14:23" ht="15" customHeight="1" x14ac:dyDescent="0.25">
      <c r="N6660" t="s">
        <v>17382</v>
      </c>
      <c r="O6660" t="s">
        <v>2722</v>
      </c>
      <c r="P6660" t="s">
        <v>17394</v>
      </c>
      <c r="Q6660" s="16" t="s">
        <v>17395</v>
      </c>
      <c r="R6660">
        <v>3</v>
      </c>
      <c r="S6660">
        <v>3</v>
      </c>
      <c r="T6660">
        <v>3</v>
      </c>
      <c r="U6660">
        <f t="shared" si="192"/>
        <v>0</v>
      </c>
      <c r="V6660">
        <v>0</v>
      </c>
      <c r="W6660">
        <v>0</v>
      </c>
    </row>
    <row r="6661" spans="14:23" ht="15" customHeight="1" x14ac:dyDescent="0.25">
      <c r="N6661" t="s">
        <v>17382</v>
      </c>
      <c r="O6661" t="s">
        <v>2722</v>
      </c>
      <c r="P6661" t="s">
        <v>17396</v>
      </c>
      <c r="Q6661" s="16" t="s">
        <v>17397</v>
      </c>
      <c r="R6661">
        <v>50</v>
      </c>
      <c r="S6661">
        <v>9</v>
      </c>
      <c r="T6661">
        <v>50</v>
      </c>
      <c r="U6661">
        <f t="shared" si="192"/>
        <v>0</v>
      </c>
      <c r="V6661">
        <v>0</v>
      </c>
      <c r="W6661">
        <v>0</v>
      </c>
    </row>
    <row r="6662" spans="14:23" ht="15" customHeight="1" x14ac:dyDescent="0.25">
      <c r="N6662" t="s">
        <v>17398</v>
      </c>
      <c r="O6662" t="s">
        <v>2733</v>
      </c>
      <c r="P6662" t="s">
        <v>17399</v>
      </c>
      <c r="Q6662" s="16" t="s">
        <v>17400</v>
      </c>
      <c r="R6662">
        <v>12</v>
      </c>
      <c r="S6662">
        <v>7</v>
      </c>
      <c r="T6662">
        <v>12</v>
      </c>
      <c r="U6662">
        <f t="shared" si="192"/>
        <v>0</v>
      </c>
      <c r="V6662">
        <v>0</v>
      </c>
      <c r="W6662">
        <v>0</v>
      </c>
    </row>
    <row r="6663" spans="14:23" ht="15" customHeight="1" x14ac:dyDescent="0.25">
      <c r="N6663" t="s">
        <v>17398</v>
      </c>
      <c r="O6663" t="s">
        <v>2733</v>
      </c>
      <c r="P6663" t="s">
        <v>17401</v>
      </c>
      <c r="Q6663" s="16" t="s">
        <v>17402</v>
      </c>
      <c r="R6663">
        <v>1</v>
      </c>
      <c r="S6663">
        <v>1</v>
      </c>
      <c r="T6663">
        <v>1</v>
      </c>
      <c r="U6663">
        <f t="shared" si="192"/>
        <v>0</v>
      </c>
      <c r="V6663">
        <v>0</v>
      </c>
      <c r="W6663">
        <v>0</v>
      </c>
    </row>
    <row r="6664" spans="14:23" ht="15" customHeight="1" x14ac:dyDescent="0.25">
      <c r="N6664" t="s">
        <v>17398</v>
      </c>
      <c r="O6664" t="s">
        <v>2733</v>
      </c>
      <c r="P6664" t="s">
        <v>17403</v>
      </c>
      <c r="Q6664" s="16" t="s">
        <v>17404</v>
      </c>
      <c r="R6664">
        <v>24</v>
      </c>
      <c r="S6664">
        <v>4</v>
      </c>
      <c r="T6664">
        <v>24</v>
      </c>
      <c r="U6664">
        <f t="shared" si="192"/>
        <v>0</v>
      </c>
      <c r="V6664">
        <v>0</v>
      </c>
      <c r="W6664">
        <v>0</v>
      </c>
    </row>
    <row r="6665" spans="14:23" ht="15" customHeight="1" x14ac:dyDescent="0.25">
      <c r="N6665" t="s">
        <v>17398</v>
      </c>
      <c r="O6665" t="s">
        <v>2733</v>
      </c>
      <c r="P6665" t="s">
        <v>17405</v>
      </c>
      <c r="Q6665" s="16" t="s">
        <v>17406</v>
      </c>
      <c r="R6665">
        <v>40</v>
      </c>
      <c r="S6665">
        <v>13</v>
      </c>
      <c r="T6665">
        <v>40</v>
      </c>
      <c r="U6665">
        <f t="shared" si="192"/>
        <v>0</v>
      </c>
      <c r="V6665">
        <v>0</v>
      </c>
      <c r="W6665">
        <v>0</v>
      </c>
    </row>
    <row r="6666" spans="14:23" ht="15" customHeight="1" x14ac:dyDescent="0.25">
      <c r="N6666" t="s">
        <v>17398</v>
      </c>
      <c r="O6666" t="s">
        <v>2733</v>
      </c>
      <c r="P6666" t="s">
        <v>17407</v>
      </c>
      <c r="Q6666" s="16" t="s">
        <v>17408</v>
      </c>
      <c r="R6666">
        <v>1</v>
      </c>
      <c r="S6666">
        <v>1</v>
      </c>
      <c r="T6666">
        <v>1</v>
      </c>
      <c r="U6666">
        <f t="shared" si="192"/>
        <v>0</v>
      </c>
      <c r="V6666">
        <v>0</v>
      </c>
      <c r="W6666">
        <v>0</v>
      </c>
    </row>
    <row r="6667" spans="14:23" ht="15" customHeight="1" x14ac:dyDescent="0.25">
      <c r="N6667" t="s">
        <v>17398</v>
      </c>
      <c r="O6667" t="s">
        <v>2733</v>
      </c>
      <c r="P6667" t="s">
        <v>17409</v>
      </c>
      <c r="Q6667" s="16" t="s">
        <v>2848</v>
      </c>
      <c r="R6667">
        <v>1</v>
      </c>
      <c r="S6667">
        <v>1</v>
      </c>
      <c r="T6667">
        <v>1</v>
      </c>
      <c r="U6667">
        <f t="shared" si="192"/>
        <v>0</v>
      </c>
      <c r="V6667">
        <v>0</v>
      </c>
      <c r="W6667">
        <v>0</v>
      </c>
    </row>
    <row r="6668" spans="14:23" ht="15" customHeight="1" x14ac:dyDescent="0.25">
      <c r="N6668" t="s">
        <v>17398</v>
      </c>
      <c r="O6668" t="s">
        <v>2733</v>
      </c>
      <c r="P6668" t="s">
        <v>17410</v>
      </c>
      <c r="Q6668" s="16" t="s">
        <v>17411</v>
      </c>
      <c r="R6668">
        <v>141</v>
      </c>
      <c r="S6668">
        <v>58</v>
      </c>
      <c r="T6668">
        <v>141</v>
      </c>
      <c r="U6668">
        <f t="shared" si="192"/>
        <v>0</v>
      </c>
      <c r="V6668">
        <v>0</v>
      </c>
      <c r="W6668">
        <v>0</v>
      </c>
    </row>
    <row r="6669" spans="14:23" ht="15" customHeight="1" x14ac:dyDescent="0.25">
      <c r="N6669" t="s">
        <v>17398</v>
      </c>
      <c r="O6669" t="s">
        <v>2733</v>
      </c>
      <c r="P6669" t="s">
        <v>17412</v>
      </c>
      <c r="Q6669" s="16" t="s">
        <v>17413</v>
      </c>
      <c r="R6669">
        <v>4</v>
      </c>
      <c r="S6669">
        <v>3</v>
      </c>
      <c r="T6669">
        <v>4</v>
      </c>
      <c r="U6669">
        <f t="shared" si="192"/>
        <v>0</v>
      </c>
      <c r="V6669">
        <v>0</v>
      </c>
      <c r="W6669">
        <v>0</v>
      </c>
    </row>
    <row r="6670" spans="14:23" ht="15" customHeight="1" x14ac:dyDescent="0.25">
      <c r="N6670" t="s">
        <v>17398</v>
      </c>
      <c r="O6670" t="s">
        <v>2733</v>
      </c>
      <c r="P6670" t="s">
        <v>17414</v>
      </c>
      <c r="Q6670" s="16" t="s">
        <v>17415</v>
      </c>
      <c r="R6670">
        <v>2</v>
      </c>
      <c r="S6670">
        <v>2</v>
      </c>
      <c r="T6670">
        <v>2</v>
      </c>
      <c r="U6670">
        <f t="shared" si="192"/>
        <v>0</v>
      </c>
      <c r="V6670">
        <v>0</v>
      </c>
      <c r="W6670">
        <v>0</v>
      </c>
    </row>
    <row r="6671" spans="14:23" ht="15" customHeight="1" x14ac:dyDescent="0.25">
      <c r="N6671" t="s">
        <v>17398</v>
      </c>
      <c r="O6671" t="s">
        <v>2733</v>
      </c>
      <c r="P6671" t="s">
        <v>17416</v>
      </c>
      <c r="Q6671" s="16" t="s">
        <v>17417</v>
      </c>
      <c r="R6671">
        <v>4</v>
      </c>
      <c r="S6671">
        <v>4</v>
      </c>
      <c r="T6671">
        <v>4</v>
      </c>
      <c r="U6671">
        <f t="shared" si="192"/>
        <v>0</v>
      </c>
      <c r="V6671">
        <v>0</v>
      </c>
      <c r="W6671">
        <v>0</v>
      </c>
    </row>
    <row r="6672" spans="14:23" ht="15" customHeight="1" x14ac:dyDescent="0.25">
      <c r="N6672" t="s">
        <v>17398</v>
      </c>
      <c r="O6672" t="s">
        <v>2733</v>
      </c>
      <c r="P6672" t="s">
        <v>17418</v>
      </c>
      <c r="Q6672" s="16" t="s">
        <v>3076</v>
      </c>
      <c r="R6672">
        <v>55</v>
      </c>
      <c r="S6672">
        <v>9</v>
      </c>
      <c r="T6672">
        <v>55</v>
      </c>
      <c r="U6672">
        <f t="shared" si="192"/>
        <v>0</v>
      </c>
      <c r="V6672">
        <v>0</v>
      </c>
      <c r="W6672">
        <v>0</v>
      </c>
    </row>
    <row r="6673" spans="14:23" ht="15" customHeight="1" x14ac:dyDescent="0.25">
      <c r="N6673" t="s">
        <v>17398</v>
      </c>
      <c r="O6673" t="s">
        <v>2733</v>
      </c>
      <c r="P6673" t="s">
        <v>17419</v>
      </c>
      <c r="Q6673" s="16" t="s">
        <v>3084</v>
      </c>
      <c r="R6673">
        <v>64</v>
      </c>
      <c r="S6673">
        <v>11</v>
      </c>
      <c r="T6673">
        <v>64</v>
      </c>
      <c r="U6673">
        <f t="shared" si="192"/>
        <v>0</v>
      </c>
      <c r="V6673">
        <v>0</v>
      </c>
      <c r="W6673">
        <v>0</v>
      </c>
    </row>
    <row r="6674" spans="14:23" ht="15" customHeight="1" x14ac:dyDescent="0.25">
      <c r="N6674" t="s">
        <v>17398</v>
      </c>
      <c r="O6674" t="s">
        <v>2733</v>
      </c>
      <c r="P6674" t="s">
        <v>17420</v>
      </c>
      <c r="Q6674" s="16" t="s">
        <v>3071</v>
      </c>
      <c r="R6674">
        <v>64</v>
      </c>
      <c r="S6674">
        <v>16</v>
      </c>
      <c r="T6674">
        <v>64</v>
      </c>
      <c r="U6674">
        <f t="shared" si="192"/>
        <v>0</v>
      </c>
      <c r="V6674">
        <v>0</v>
      </c>
      <c r="W6674">
        <v>0</v>
      </c>
    </row>
    <row r="6675" spans="14:23" ht="15" customHeight="1" x14ac:dyDescent="0.25">
      <c r="N6675" t="s">
        <v>17398</v>
      </c>
      <c r="O6675" t="s">
        <v>2733</v>
      </c>
      <c r="P6675" t="s">
        <v>17421</v>
      </c>
      <c r="Q6675" s="16" t="s">
        <v>17422</v>
      </c>
      <c r="R6675">
        <v>48</v>
      </c>
      <c r="S6675">
        <v>19</v>
      </c>
      <c r="T6675">
        <v>48</v>
      </c>
      <c r="U6675">
        <f t="shared" si="192"/>
        <v>0</v>
      </c>
      <c r="V6675">
        <v>0</v>
      </c>
      <c r="W6675">
        <v>0</v>
      </c>
    </row>
    <row r="6676" spans="14:23" ht="15" customHeight="1" x14ac:dyDescent="0.25">
      <c r="N6676" t="s">
        <v>17398</v>
      </c>
      <c r="O6676" t="s">
        <v>2733</v>
      </c>
      <c r="P6676" t="s">
        <v>17423</v>
      </c>
      <c r="Q6676" s="16" t="s">
        <v>3071</v>
      </c>
      <c r="R6676">
        <v>31</v>
      </c>
      <c r="S6676">
        <v>16</v>
      </c>
      <c r="T6676">
        <v>31</v>
      </c>
      <c r="U6676">
        <f t="shared" si="192"/>
        <v>0</v>
      </c>
      <c r="V6676">
        <v>0</v>
      </c>
      <c r="W6676">
        <v>0</v>
      </c>
    </row>
    <row r="6677" spans="14:23" ht="15" customHeight="1" x14ac:dyDescent="0.25">
      <c r="N6677" t="s">
        <v>17398</v>
      </c>
      <c r="O6677" t="s">
        <v>2733</v>
      </c>
      <c r="P6677" t="s">
        <v>17424</v>
      </c>
      <c r="Q6677" s="16" t="s">
        <v>17425</v>
      </c>
      <c r="R6677">
        <v>58</v>
      </c>
      <c r="S6677">
        <v>17</v>
      </c>
      <c r="T6677">
        <v>58</v>
      </c>
      <c r="U6677">
        <f t="shared" si="192"/>
        <v>0</v>
      </c>
      <c r="V6677">
        <v>0</v>
      </c>
      <c r="W6677">
        <v>0</v>
      </c>
    </row>
    <row r="6678" spans="14:23" ht="15" customHeight="1" x14ac:dyDescent="0.25">
      <c r="N6678" t="s">
        <v>17398</v>
      </c>
      <c r="O6678" t="s">
        <v>2733</v>
      </c>
      <c r="P6678" t="s">
        <v>17426</v>
      </c>
      <c r="Q6678" s="16" t="s">
        <v>1245</v>
      </c>
      <c r="R6678">
        <v>5</v>
      </c>
      <c r="S6678">
        <v>4</v>
      </c>
      <c r="T6678">
        <v>5</v>
      </c>
      <c r="U6678">
        <f t="shared" si="192"/>
        <v>0</v>
      </c>
      <c r="V6678">
        <v>0</v>
      </c>
      <c r="W6678">
        <v>0</v>
      </c>
    </row>
    <row r="6679" spans="14:23" ht="15" customHeight="1" x14ac:dyDescent="0.25">
      <c r="N6679" t="s">
        <v>17398</v>
      </c>
      <c r="O6679" t="s">
        <v>2733</v>
      </c>
      <c r="P6679" t="s">
        <v>17427</v>
      </c>
      <c r="Q6679" s="16" t="s">
        <v>17428</v>
      </c>
      <c r="R6679">
        <v>6</v>
      </c>
      <c r="S6679">
        <v>2</v>
      </c>
      <c r="T6679">
        <v>6</v>
      </c>
      <c r="U6679">
        <f t="shared" si="192"/>
        <v>0</v>
      </c>
      <c r="V6679">
        <v>0</v>
      </c>
      <c r="W6679">
        <v>0</v>
      </c>
    </row>
    <row r="6680" spans="14:23" ht="15" customHeight="1" x14ac:dyDescent="0.25">
      <c r="N6680" t="s">
        <v>17398</v>
      </c>
      <c r="O6680" t="s">
        <v>2733</v>
      </c>
      <c r="P6680" t="s">
        <v>17429</v>
      </c>
      <c r="Q6680" s="16" t="s">
        <v>17430</v>
      </c>
      <c r="R6680">
        <v>1</v>
      </c>
      <c r="S6680">
        <v>1</v>
      </c>
      <c r="T6680">
        <v>1</v>
      </c>
      <c r="U6680">
        <f t="shared" si="192"/>
        <v>0</v>
      </c>
      <c r="V6680">
        <v>0</v>
      </c>
      <c r="W6680">
        <v>0</v>
      </c>
    </row>
    <row r="6681" spans="14:23" ht="15" customHeight="1" x14ac:dyDescent="0.25">
      <c r="N6681" t="s">
        <v>17398</v>
      </c>
      <c r="O6681" t="s">
        <v>2733</v>
      </c>
      <c r="P6681" t="s">
        <v>17431</v>
      </c>
      <c r="Q6681" s="16" t="s">
        <v>17432</v>
      </c>
      <c r="R6681">
        <v>3</v>
      </c>
      <c r="S6681">
        <v>1</v>
      </c>
      <c r="T6681">
        <v>3</v>
      </c>
      <c r="U6681">
        <f t="shared" si="192"/>
        <v>0</v>
      </c>
      <c r="V6681">
        <v>0</v>
      </c>
      <c r="W6681">
        <v>0</v>
      </c>
    </row>
    <row r="6682" spans="14:23" ht="15" customHeight="1" x14ac:dyDescent="0.25">
      <c r="N6682" t="s">
        <v>17398</v>
      </c>
      <c r="O6682" t="s">
        <v>2733</v>
      </c>
      <c r="P6682" t="s">
        <v>17433</v>
      </c>
      <c r="Q6682" s="16" t="s">
        <v>17434</v>
      </c>
      <c r="R6682">
        <v>1</v>
      </c>
      <c r="S6682">
        <v>1</v>
      </c>
      <c r="T6682">
        <v>1</v>
      </c>
      <c r="U6682">
        <f t="shared" si="192"/>
        <v>0</v>
      </c>
      <c r="V6682">
        <v>0</v>
      </c>
      <c r="W6682">
        <v>0</v>
      </c>
    </row>
    <row r="6683" spans="14:23" ht="15" customHeight="1" x14ac:dyDescent="0.25">
      <c r="N6683" t="s">
        <v>17398</v>
      </c>
      <c r="O6683" t="s">
        <v>2733</v>
      </c>
      <c r="P6683" t="s">
        <v>17435</v>
      </c>
      <c r="Q6683" s="16" t="s">
        <v>17436</v>
      </c>
      <c r="R6683">
        <v>118</v>
      </c>
      <c r="S6683">
        <v>46</v>
      </c>
      <c r="T6683">
        <v>118</v>
      </c>
      <c r="U6683">
        <f t="shared" si="192"/>
        <v>0</v>
      </c>
      <c r="V6683">
        <v>0</v>
      </c>
      <c r="W6683">
        <v>0</v>
      </c>
    </row>
    <row r="6684" spans="14:23" ht="15" customHeight="1" x14ac:dyDescent="0.25">
      <c r="N6684" t="s">
        <v>17398</v>
      </c>
      <c r="O6684" t="s">
        <v>2733</v>
      </c>
      <c r="P6684" t="s">
        <v>17437</v>
      </c>
      <c r="Q6684" s="16" t="s">
        <v>17438</v>
      </c>
      <c r="R6684">
        <v>29</v>
      </c>
      <c r="S6684">
        <v>17</v>
      </c>
      <c r="T6684">
        <v>29</v>
      </c>
      <c r="U6684">
        <f t="shared" si="192"/>
        <v>0</v>
      </c>
      <c r="V6684">
        <v>0</v>
      </c>
      <c r="W6684">
        <v>0</v>
      </c>
    </row>
    <row r="6685" spans="14:23" ht="15" customHeight="1" x14ac:dyDescent="0.25">
      <c r="N6685" t="s">
        <v>17398</v>
      </c>
      <c r="O6685" t="s">
        <v>2733</v>
      </c>
      <c r="P6685" t="s">
        <v>17439</v>
      </c>
      <c r="Q6685" s="16" t="s">
        <v>17440</v>
      </c>
      <c r="R6685">
        <v>45</v>
      </c>
      <c r="S6685">
        <v>26</v>
      </c>
      <c r="T6685">
        <v>45</v>
      </c>
      <c r="U6685">
        <f t="shared" si="192"/>
        <v>0</v>
      </c>
      <c r="V6685">
        <v>0</v>
      </c>
      <c r="W6685">
        <v>0</v>
      </c>
    </row>
    <row r="6686" spans="14:23" ht="15" customHeight="1" x14ac:dyDescent="0.25">
      <c r="N6686" t="s">
        <v>17398</v>
      </c>
      <c r="O6686" t="s">
        <v>2733</v>
      </c>
      <c r="P6686" t="s">
        <v>17441</v>
      </c>
      <c r="Q6686" s="16" t="s">
        <v>17442</v>
      </c>
      <c r="R6686">
        <v>51</v>
      </c>
      <c r="S6686">
        <v>25</v>
      </c>
      <c r="T6686">
        <v>51</v>
      </c>
      <c r="U6686">
        <f t="shared" si="192"/>
        <v>0</v>
      </c>
      <c r="V6686">
        <v>0</v>
      </c>
      <c r="W6686">
        <v>0</v>
      </c>
    </row>
    <row r="6687" spans="14:23" ht="15" customHeight="1" x14ac:dyDescent="0.25">
      <c r="N6687" t="s">
        <v>17398</v>
      </c>
      <c r="O6687" t="s">
        <v>2733</v>
      </c>
      <c r="P6687" t="s">
        <v>17443</v>
      </c>
      <c r="Q6687" s="16" t="s">
        <v>17444</v>
      </c>
      <c r="R6687">
        <v>35</v>
      </c>
      <c r="S6687">
        <v>21</v>
      </c>
      <c r="T6687">
        <v>35</v>
      </c>
      <c r="U6687">
        <f t="shared" si="192"/>
        <v>0</v>
      </c>
      <c r="V6687">
        <v>0</v>
      </c>
      <c r="W6687">
        <v>0</v>
      </c>
    </row>
    <row r="6688" spans="14:23" ht="15" customHeight="1" x14ac:dyDescent="0.25">
      <c r="N6688" t="s">
        <v>17398</v>
      </c>
      <c r="O6688" t="s">
        <v>2733</v>
      </c>
      <c r="P6688" t="s">
        <v>17445</v>
      </c>
      <c r="Q6688" s="16" t="s">
        <v>17446</v>
      </c>
      <c r="R6688">
        <v>17</v>
      </c>
      <c r="S6688">
        <v>5</v>
      </c>
      <c r="T6688">
        <v>17</v>
      </c>
      <c r="U6688">
        <f t="shared" si="192"/>
        <v>0</v>
      </c>
      <c r="V6688">
        <v>0</v>
      </c>
      <c r="W6688">
        <v>0</v>
      </c>
    </row>
    <row r="6689" spans="14:23" ht="15" customHeight="1" x14ac:dyDescent="0.25">
      <c r="N6689" t="s">
        <v>17398</v>
      </c>
      <c r="O6689" t="s">
        <v>2733</v>
      </c>
      <c r="P6689" t="s">
        <v>17447</v>
      </c>
      <c r="Q6689" s="16" t="s">
        <v>8651</v>
      </c>
      <c r="R6689">
        <v>18</v>
      </c>
      <c r="S6689">
        <v>11</v>
      </c>
      <c r="T6689">
        <v>18</v>
      </c>
      <c r="U6689">
        <f t="shared" si="192"/>
        <v>0</v>
      </c>
      <c r="V6689">
        <v>0</v>
      </c>
      <c r="W6689">
        <v>0</v>
      </c>
    </row>
    <row r="6690" spans="14:23" ht="15" customHeight="1" x14ac:dyDescent="0.25">
      <c r="N6690" t="s">
        <v>17398</v>
      </c>
      <c r="O6690" t="s">
        <v>2733</v>
      </c>
      <c r="P6690" t="s">
        <v>17448</v>
      </c>
      <c r="Q6690" s="16" t="s">
        <v>17449</v>
      </c>
      <c r="R6690">
        <v>18</v>
      </c>
      <c r="S6690">
        <v>10</v>
      </c>
      <c r="T6690">
        <v>18</v>
      </c>
      <c r="U6690">
        <f t="shared" si="192"/>
        <v>0</v>
      </c>
      <c r="V6690">
        <v>0</v>
      </c>
      <c r="W6690">
        <v>0</v>
      </c>
    </row>
    <row r="6691" spans="14:23" ht="15" customHeight="1" x14ac:dyDescent="0.25">
      <c r="N6691" t="s">
        <v>17398</v>
      </c>
      <c r="O6691" t="s">
        <v>2733</v>
      </c>
      <c r="P6691" t="s">
        <v>17450</v>
      </c>
      <c r="Q6691" s="16" t="s">
        <v>1385</v>
      </c>
      <c r="R6691">
        <v>46</v>
      </c>
      <c r="S6691">
        <v>23</v>
      </c>
      <c r="T6691">
        <v>46</v>
      </c>
      <c r="U6691">
        <f t="shared" si="192"/>
        <v>0</v>
      </c>
      <c r="V6691">
        <v>0</v>
      </c>
      <c r="W6691">
        <v>0</v>
      </c>
    </row>
    <row r="6692" spans="14:23" ht="15" customHeight="1" x14ac:dyDescent="0.25">
      <c r="N6692" t="s">
        <v>17398</v>
      </c>
      <c r="O6692" t="s">
        <v>2733</v>
      </c>
      <c r="P6692" t="s">
        <v>17451</v>
      </c>
      <c r="Q6692" s="16" t="s">
        <v>8653</v>
      </c>
      <c r="R6692">
        <v>16</v>
      </c>
      <c r="S6692">
        <v>9</v>
      </c>
      <c r="T6692">
        <v>16</v>
      </c>
      <c r="U6692">
        <f t="shared" si="192"/>
        <v>0</v>
      </c>
      <c r="V6692">
        <v>0</v>
      </c>
      <c r="W6692">
        <v>0</v>
      </c>
    </row>
    <row r="6693" spans="14:23" ht="15" customHeight="1" x14ac:dyDescent="0.25">
      <c r="N6693" t="s">
        <v>17398</v>
      </c>
      <c r="O6693" t="s">
        <v>2733</v>
      </c>
      <c r="P6693" t="s">
        <v>17452</v>
      </c>
      <c r="Q6693" s="16" t="s">
        <v>17453</v>
      </c>
      <c r="R6693">
        <v>49</v>
      </c>
      <c r="S6693">
        <v>16</v>
      </c>
      <c r="T6693">
        <v>49</v>
      </c>
      <c r="U6693">
        <f t="shared" ref="U6693:U6756" si="193">IF(V6693=0, 0, "")</f>
        <v>0</v>
      </c>
      <c r="V6693">
        <v>0</v>
      </c>
      <c r="W6693">
        <v>0</v>
      </c>
    </row>
    <row r="6694" spans="14:23" ht="15" customHeight="1" x14ac:dyDescent="0.25">
      <c r="N6694" t="s">
        <v>17398</v>
      </c>
      <c r="O6694" t="s">
        <v>2733</v>
      </c>
      <c r="P6694" t="s">
        <v>17454</v>
      </c>
      <c r="Q6694" s="16" t="s">
        <v>17455</v>
      </c>
      <c r="R6694">
        <v>122</v>
      </c>
      <c r="S6694">
        <v>38</v>
      </c>
      <c r="T6694">
        <v>122</v>
      </c>
      <c r="U6694">
        <f t="shared" si="193"/>
        <v>0</v>
      </c>
      <c r="V6694">
        <v>0</v>
      </c>
      <c r="W6694">
        <v>0</v>
      </c>
    </row>
    <row r="6695" spans="14:23" ht="15" customHeight="1" x14ac:dyDescent="0.25">
      <c r="N6695" t="s">
        <v>17398</v>
      </c>
      <c r="O6695" t="s">
        <v>2733</v>
      </c>
      <c r="P6695" t="s">
        <v>17456</v>
      </c>
      <c r="Q6695" s="16" t="s">
        <v>17457</v>
      </c>
      <c r="R6695">
        <v>31</v>
      </c>
      <c r="S6695">
        <v>21</v>
      </c>
      <c r="T6695">
        <v>31</v>
      </c>
      <c r="U6695">
        <f t="shared" si="193"/>
        <v>0</v>
      </c>
      <c r="V6695">
        <v>0</v>
      </c>
      <c r="W6695">
        <v>0</v>
      </c>
    </row>
    <row r="6696" spans="14:23" ht="15" customHeight="1" x14ac:dyDescent="0.25">
      <c r="N6696" t="s">
        <v>17398</v>
      </c>
      <c r="O6696" t="s">
        <v>2733</v>
      </c>
      <c r="P6696" t="s">
        <v>17458</v>
      </c>
      <c r="Q6696" s="16" t="s">
        <v>1398</v>
      </c>
      <c r="R6696">
        <v>21</v>
      </c>
      <c r="S6696">
        <v>5</v>
      </c>
      <c r="T6696">
        <v>21</v>
      </c>
      <c r="U6696">
        <f t="shared" si="193"/>
        <v>0</v>
      </c>
      <c r="V6696">
        <v>0</v>
      </c>
      <c r="W6696">
        <v>0</v>
      </c>
    </row>
    <row r="6697" spans="14:23" ht="15" customHeight="1" x14ac:dyDescent="0.25">
      <c r="N6697" t="s">
        <v>17398</v>
      </c>
      <c r="O6697" t="s">
        <v>2733</v>
      </c>
      <c r="P6697" t="s">
        <v>17459</v>
      </c>
      <c r="Q6697" s="16" t="s">
        <v>17460</v>
      </c>
      <c r="R6697">
        <v>14</v>
      </c>
      <c r="S6697">
        <v>12</v>
      </c>
      <c r="T6697">
        <v>14</v>
      </c>
      <c r="U6697">
        <f t="shared" si="193"/>
        <v>0</v>
      </c>
      <c r="V6697">
        <v>0</v>
      </c>
      <c r="W6697">
        <v>0</v>
      </c>
    </row>
    <row r="6698" spans="14:23" ht="15" customHeight="1" x14ac:dyDescent="0.25">
      <c r="N6698" t="s">
        <v>17398</v>
      </c>
      <c r="O6698" t="s">
        <v>2733</v>
      </c>
      <c r="P6698" t="s">
        <v>17461</v>
      </c>
      <c r="Q6698" s="16" t="s">
        <v>17462</v>
      </c>
      <c r="R6698">
        <v>56</v>
      </c>
      <c r="S6698">
        <v>24</v>
      </c>
      <c r="T6698">
        <v>56</v>
      </c>
      <c r="U6698">
        <f t="shared" si="193"/>
        <v>0</v>
      </c>
      <c r="V6698">
        <v>0</v>
      </c>
      <c r="W6698">
        <v>0</v>
      </c>
    </row>
    <row r="6699" spans="14:23" ht="15" customHeight="1" x14ac:dyDescent="0.25">
      <c r="N6699" t="s">
        <v>17398</v>
      </c>
      <c r="O6699" t="s">
        <v>2733</v>
      </c>
      <c r="P6699" t="s">
        <v>17463</v>
      </c>
      <c r="Q6699" s="16" t="s">
        <v>17464</v>
      </c>
      <c r="R6699">
        <v>76</v>
      </c>
      <c r="S6699">
        <v>27</v>
      </c>
      <c r="T6699">
        <v>76</v>
      </c>
      <c r="U6699">
        <f t="shared" si="193"/>
        <v>0</v>
      </c>
      <c r="V6699">
        <v>0</v>
      </c>
      <c r="W6699">
        <v>0</v>
      </c>
    </row>
    <row r="6700" spans="14:23" ht="15" customHeight="1" x14ac:dyDescent="0.25">
      <c r="N6700" t="s">
        <v>17398</v>
      </c>
      <c r="O6700" t="s">
        <v>2733</v>
      </c>
      <c r="P6700" t="s">
        <v>17465</v>
      </c>
      <c r="Q6700" s="16" t="s">
        <v>17466</v>
      </c>
      <c r="R6700">
        <v>5</v>
      </c>
      <c r="S6700">
        <v>2</v>
      </c>
      <c r="T6700">
        <v>5</v>
      </c>
      <c r="U6700">
        <f t="shared" si="193"/>
        <v>0</v>
      </c>
      <c r="V6700">
        <v>0</v>
      </c>
      <c r="W6700">
        <v>0</v>
      </c>
    </row>
    <row r="6701" spans="14:23" ht="15" customHeight="1" x14ac:dyDescent="0.25">
      <c r="N6701" t="s">
        <v>17398</v>
      </c>
      <c r="O6701" t="s">
        <v>2733</v>
      </c>
      <c r="P6701" t="s">
        <v>17467</v>
      </c>
      <c r="Q6701" s="16" t="s">
        <v>17468</v>
      </c>
      <c r="R6701">
        <v>17</v>
      </c>
      <c r="S6701">
        <v>8</v>
      </c>
      <c r="T6701">
        <v>17</v>
      </c>
      <c r="U6701">
        <f t="shared" si="193"/>
        <v>0</v>
      </c>
      <c r="V6701">
        <v>0</v>
      </c>
      <c r="W6701">
        <v>0</v>
      </c>
    </row>
    <row r="6702" spans="14:23" ht="15" customHeight="1" x14ac:dyDescent="0.25">
      <c r="N6702" t="s">
        <v>17398</v>
      </c>
      <c r="O6702" t="s">
        <v>2733</v>
      </c>
      <c r="P6702" t="s">
        <v>17469</v>
      </c>
      <c r="Q6702" s="16" t="s">
        <v>17470</v>
      </c>
      <c r="R6702">
        <v>10</v>
      </c>
      <c r="S6702">
        <v>6</v>
      </c>
      <c r="T6702">
        <v>10</v>
      </c>
      <c r="U6702">
        <f t="shared" si="193"/>
        <v>0</v>
      </c>
      <c r="V6702">
        <v>0</v>
      </c>
      <c r="W6702">
        <v>0</v>
      </c>
    </row>
    <row r="6703" spans="14:23" ht="15" customHeight="1" x14ac:dyDescent="0.25">
      <c r="N6703" t="s">
        <v>17398</v>
      </c>
      <c r="O6703" t="s">
        <v>2733</v>
      </c>
      <c r="P6703" t="s">
        <v>17471</v>
      </c>
      <c r="Q6703" s="16" t="s">
        <v>17472</v>
      </c>
      <c r="R6703">
        <v>54</v>
      </c>
      <c r="S6703">
        <v>22</v>
      </c>
      <c r="T6703">
        <v>54</v>
      </c>
      <c r="U6703">
        <f t="shared" si="193"/>
        <v>0</v>
      </c>
      <c r="V6703">
        <v>0</v>
      </c>
      <c r="W6703">
        <v>0</v>
      </c>
    </row>
    <row r="6704" spans="14:23" ht="15" customHeight="1" x14ac:dyDescent="0.25">
      <c r="N6704" t="s">
        <v>17398</v>
      </c>
      <c r="O6704" t="s">
        <v>2733</v>
      </c>
      <c r="P6704" t="s">
        <v>17473</v>
      </c>
      <c r="Q6704" s="16" t="s">
        <v>17474</v>
      </c>
      <c r="R6704">
        <v>44</v>
      </c>
      <c r="S6704">
        <v>14</v>
      </c>
      <c r="T6704">
        <v>44</v>
      </c>
      <c r="U6704">
        <f t="shared" si="193"/>
        <v>0</v>
      </c>
      <c r="V6704">
        <v>0</v>
      </c>
      <c r="W6704">
        <v>0</v>
      </c>
    </row>
    <row r="6705" spans="14:23" ht="15" customHeight="1" x14ac:dyDescent="0.25">
      <c r="N6705" t="s">
        <v>17398</v>
      </c>
      <c r="O6705" t="s">
        <v>2733</v>
      </c>
      <c r="P6705" t="s">
        <v>17475</v>
      </c>
      <c r="Q6705" s="16" t="s">
        <v>17476</v>
      </c>
      <c r="R6705">
        <v>58</v>
      </c>
      <c r="S6705">
        <v>20</v>
      </c>
      <c r="T6705">
        <v>58</v>
      </c>
      <c r="U6705">
        <f t="shared" si="193"/>
        <v>0</v>
      </c>
      <c r="V6705">
        <v>0</v>
      </c>
      <c r="W6705">
        <v>0</v>
      </c>
    </row>
    <row r="6706" spans="14:23" ht="15" customHeight="1" x14ac:dyDescent="0.25">
      <c r="N6706" t="s">
        <v>17398</v>
      </c>
      <c r="O6706" t="s">
        <v>2733</v>
      </c>
      <c r="P6706" t="s">
        <v>17477</v>
      </c>
      <c r="Q6706" s="16" t="s">
        <v>17478</v>
      </c>
      <c r="R6706">
        <v>18</v>
      </c>
      <c r="S6706">
        <v>3</v>
      </c>
      <c r="T6706">
        <v>18</v>
      </c>
      <c r="U6706">
        <f t="shared" si="193"/>
        <v>0</v>
      </c>
      <c r="V6706">
        <v>0</v>
      </c>
      <c r="W6706">
        <v>0</v>
      </c>
    </row>
    <row r="6707" spans="14:23" ht="15" customHeight="1" x14ac:dyDescent="0.25">
      <c r="N6707" t="s">
        <v>17398</v>
      </c>
      <c r="O6707" t="s">
        <v>2733</v>
      </c>
      <c r="P6707" t="s">
        <v>17479</v>
      </c>
      <c r="Q6707" s="16" t="s">
        <v>17480</v>
      </c>
      <c r="R6707">
        <v>8</v>
      </c>
      <c r="S6707">
        <v>3</v>
      </c>
      <c r="T6707">
        <v>8</v>
      </c>
      <c r="U6707">
        <f t="shared" si="193"/>
        <v>0</v>
      </c>
      <c r="V6707">
        <v>0</v>
      </c>
      <c r="W6707">
        <v>0</v>
      </c>
    </row>
    <row r="6708" spans="14:23" ht="15" customHeight="1" x14ac:dyDescent="0.25">
      <c r="N6708" t="s">
        <v>17398</v>
      </c>
      <c r="O6708" t="s">
        <v>2733</v>
      </c>
      <c r="P6708" t="s">
        <v>17481</v>
      </c>
      <c r="Q6708" s="16" t="s">
        <v>1272</v>
      </c>
      <c r="R6708">
        <v>103</v>
      </c>
      <c r="S6708">
        <v>47</v>
      </c>
      <c r="T6708">
        <v>103</v>
      </c>
      <c r="U6708">
        <f t="shared" si="193"/>
        <v>0</v>
      </c>
      <c r="V6708">
        <v>0</v>
      </c>
      <c r="W6708">
        <v>0</v>
      </c>
    </row>
    <row r="6709" spans="14:23" ht="15" customHeight="1" x14ac:dyDescent="0.25">
      <c r="N6709" t="s">
        <v>17398</v>
      </c>
      <c r="O6709" t="s">
        <v>2733</v>
      </c>
      <c r="P6709" t="s">
        <v>17482</v>
      </c>
      <c r="Q6709" s="16" t="s">
        <v>17483</v>
      </c>
      <c r="R6709">
        <v>13</v>
      </c>
      <c r="S6709">
        <v>7</v>
      </c>
      <c r="T6709">
        <v>13</v>
      </c>
      <c r="U6709">
        <f t="shared" si="193"/>
        <v>0</v>
      </c>
      <c r="V6709">
        <v>0</v>
      </c>
      <c r="W6709">
        <v>0</v>
      </c>
    </row>
    <row r="6710" spans="14:23" ht="15" customHeight="1" x14ac:dyDescent="0.25">
      <c r="N6710" t="s">
        <v>17398</v>
      </c>
      <c r="O6710" t="s">
        <v>2733</v>
      </c>
      <c r="P6710" t="s">
        <v>17484</v>
      </c>
      <c r="Q6710" s="16" t="s">
        <v>17485</v>
      </c>
      <c r="R6710">
        <v>13</v>
      </c>
      <c r="S6710">
        <v>2</v>
      </c>
      <c r="T6710">
        <v>13</v>
      </c>
      <c r="U6710">
        <v>2</v>
      </c>
      <c r="V6710">
        <v>2</v>
      </c>
      <c r="W6710">
        <v>2</v>
      </c>
    </row>
    <row r="6711" spans="14:23" ht="15" customHeight="1" x14ac:dyDescent="0.25">
      <c r="N6711" t="s">
        <v>17398</v>
      </c>
      <c r="O6711" t="s">
        <v>2733</v>
      </c>
      <c r="P6711" t="s">
        <v>17486</v>
      </c>
      <c r="Q6711" s="16" t="s">
        <v>17487</v>
      </c>
      <c r="R6711">
        <v>1</v>
      </c>
      <c r="S6711">
        <v>1</v>
      </c>
      <c r="T6711">
        <v>1</v>
      </c>
      <c r="U6711">
        <f t="shared" ref="U6711:U6774" si="194">IF(V6711=0, 0, "")</f>
        <v>0</v>
      </c>
      <c r="V6711">
        <v>0</v>
      </c>
      <c r="W6711">
        <v>0</v>
      </c>
    </row>
    <row r="6712" spans="14:23" ht="15" customHeight="1" x14ac:dyDescent="0.25">
      <c r="N6712" t="s">
        <v>17398</v>
      </c>
      <c r="O6712" t="s">
        <v>2733</v>
      </c>
      <c r="P6712" t="s">
        <v>17488</v>
      </c>
      <c r="Q6712" s="16" t="s">
        <v>17489</v>
      </c>
      <c r="R6712">
        <v>2</v>
      </c>
      <c r="S6712">
        <v>2</v>
      </c>
      <c r="T6712">
        <v>2</v>
      </c>
      <c r="U6712">
        <f t="shared" si="194"/>
        <v>0</v>
      </c>
      <c r="V6712">
        <v>0</v>
      </c>
      <c r="W6712">
        <v>0</v>
      </c>
    </row>
    <row r="6713" spans="14:23" ht="15" customHeight="1" x14ac:dyDescent="0.25">
      <c r="N6713" t="s">
        <v>17398</v>
      </c>
      <c r="O6713" t="s">
        <v>2733</v>
      </c>
      <c r="P6713" t="s">
        <v>17490</v>
      </c>
      <c r="Q6713" s="16" t="s">
        <v>17491</v>
      </c>
      <c r="R6713">
        <v>2</v>
      </c>
      <c r="S6713">
        <v>2</v>
      </c>
      <c r="T6713">
        <v>2</v>
      </c>
      <c r="U6713">
        <f t="shared" si="194"/>
        <v>0</v>
      </c>
      <c r="V6713">
        <v>0</v>
      </c>
      <c r="W6713">
        <v>0</v>
      </c>
    </row>
    <row r="6714" spans="14:23" ht="15" customHeight="1" x14ac:dyDescent="0.25">
      <c r="N6714" t="s">
        <v>17398</v>
      </c>
      <c r="O6714" t="s">
        <v>2733</v>
      </c>
      <c r="P6714" t="s">
        <v>17492</v>
      </c>
      <c r="Q6714" s="16" t="s">
        <v>17493</v>
      </c>
      <c r="R6714">
        <v>4</v>
      </c>
      <c r="S6714">
        <v>4</v>
      </c>
      <c r="T6714">
        <v>4</v>
      </c>
      <c r="U6714">
        <f t="shared" si="194"/>
        <v>0</v>
      </c>
      <c r="V6714">
        <v>0</v>
      </c>
      <c r="W6714">
        <v>0</v>
      </c>
    </row>
    <row r="6715" spans="14:23" ht="15" customHeight="1" x14ac:dyDescent="0.25">
      <c r="N6715" t="s">
        <v>17398</v>
      </c>
      <c r="O6715" t="s">
        <v>2733</v>
      </c>
      <c r="P6715" t="s">
        <v>17494</v>
      </c>
      <c r="Q6715" s="16" t="s">
        <v>8634</v>
      </c>
      <c r="R6715">
        <v>1</v>
      </c>
      <c r="S6715">
        <v>1</v>
      </c>
      <c r="T6715">
        <v>1</v>
      </c>
      <c r="U6715">
        <f t="shared" si="194"/>
        <v>0</v>
      </c>
      <c r="V6715">
        <v>0</v>
      </c>
      <c r="W6715">
        <v>0</v>
      </c>
    </row>
    <row r="6716" spans="14:23" ht="15" customHeight="1" x14ac:dyDescent="0.25">
      <c r="N6716" t="s">
        <v>17398</v>
      </c>
      <c r="O6716" t="s">
        <v>2733</v>
      </c>
      <c r="P6716" t="s">
        <v>17495</v>
      </c>
      <c r="Q6716" s="16" t="s">
        <v>17496</v>
      </c>
      <c r="R6716">
        <v>4</v>
      </c>
      <c r="S6716">
        <v>3</v>
      </c>
      <c r="T6716">
        <v>4</v>
      </c>
      <c r="U6716">
        <f t="shared" si="194"/>
        <v>0</v>
      </c>
      <c r="V6716">
        <v>0</v>
      </c>
      <c r="W6716">
        <v>0</v>
      </c>
    </row>
    <row r="6717" spans="14:23" ht="15" customHeight="1" x14ac:dyDescent="0.25">
      <c r="N6717" t="s">
        <v>17398</v>
      </c>
      <c r="O6717" t="s">
        <v>2733</v>
      </c>
      <c r="P6717" t="s">
        <v>17497</v>
      </c>
      <c r="Q6717" s="16" t="s">
        <v>8638</v>
      </c>
      <c r="R6717">
        <v>19</v>
      </c>
      <c r="S6717">
        <v>6</v>
      </c>
      <c r="T6717">
        <v>19</v>
      </c>
      <c r="U6717">
        <f t="shared" si="194"/>
        <v>0</v>
      </c>
      <c r="V6717">
        <v>0</v>
      </c>
      <c r="W6717">
        <v>0</v>
      </c>
    </row>
    <row r="6718" spans="14:23" ht="15" customHeight="1" x14ac:dyDescent="0.25">
      <c r="N6718" t="s">
        <v>17398</v>
      </c>
      <c r="O6718" t="s">
        <v>2733</v>
      </c>
      <c r="P6718" t="s">
        <v>17498</v>
      </c>
      <c r="Q6718" s="16" t="s">
        <v>17499</v>
      </c>
      <c r="R6718">
        <v>11</v>
      </c>
      <c r="S6718">
        <v>2</v>
      </c>
      <c r="T6718">
        <v>11</v>
      </c>
      <c r="U6718">
        <f t="shared" si="194"/>
        <v>0</v>
      </c>
      <c r="V6718">
        <v>0</v>
      </c>
      <c r="W6718">
        <v>0</v>
      </c>
    </row>
    <row r="6719" spans="14:23" ht="15" customHeight="1" x14ac:dyDescent="0.25">
      <c r="N6719" t="s">
        <v>17398</v>
      </c>
      <c r="O6719" t="s">
        <v>2733</v>
      </c>
      <c r="P6719" t="s">
        <v>17500</v>
      </c>
      <c r="Q6719" s="16" t="s">
        <v>17501</v>
      </c>
      <c r="R6719">
        <v>85</v>
      </c>
      <c r="S6719">
        <v>24</v>
      </c>
      <c r="T6719">
        <v>85</v>
      </c>
      <c r="U6719">
        <f t="shared" si="194"/>
        <v>0</v>
      </c>
      <c r="V6719">
        <v>0</v>
      </c>
      <c r="W6719">
        <v>0</v>
      </c>
    </row>
    <row r="6720" spans="14:23" ht="15" customHeight="1" x14ac:dyDescent="0.25">
      <c r="N6720" t="s">
        <v>17398</v>
      </c>
      <c r="O6720" t="s">
        <v>2733</v>
      </c>
      <c r="P6720" t="s">
        <v>17502</v>
      </c>
      <c r="Q6720" s="16" t="s">
        <v>17503</v>
      </c>
      <c r="R6720">
        <v>18</v>
      </c>
      <c r="S6720">
        <v>12</v>
      </c>
      <c r="T6720">
        <v>18</v>
      </c>
      <c r="U6720">
        <f t="shared" si="194"/>
        <v>0</v>
      </c>
      <c r="V6720">
        <v>0</v>
      </c>
      <c r="W6720">
        <v>0</v>
      </c>
    </row>
    <row r="6721" spans="14:23" ht="15" customHeight="1" x14ac:dyDescent="0.25">
      <c r="N6721" t="s">
        <v>17398</v>
      </c>
      <c r="O6721" t="s">
        <v>2733</v>
      </c>
      <c r="P6721" t="s">
        <v>17504</v>
      </c>
      <c r="Q6721" s="16" t="s">
        <v>3329</v>
      </c>
      <c r="R6721">
        <v>22</v>
      </c>
      <c r="S6721">
        <v>10</v>
      </c>
      <c r="T6721">
        <v>22</v>
      </c>
      <c r="U6721">
        <f t="shared" si="194"/>
        <v>0</v>
      </c>
      <c r="V6721">
        <v>0</v>
      </c>
      <c r="W6721">
        <v>0</v>
      </c>
    </row>
    <row r="6722" spans="14:23" ht="15" customHeight="1" x14ac:dyDescent="0.25">
      <c r="N6722" t="s">
        <v>17398</v>
      </c>
      <c r="O6722" t="s">
        <v>2733</v>
      </c>
      <c r="P6722" t="s">
        <v>17505</v>
      </c>
      <c r="Q6722" s="16" t="s">
        <v>3331</v>
      </c>
      <c r="R6722">
        <v>3</v>
      </c>
      <c r="S6722">
        <v>2</v>
      </c>
      <c r="T6722">
        <v>3</v>
      </c>
      <c r="U6722">
        <f t="shared" si="194"/>
        <v>0</v>
      </c>
      <c r="V6722">
        <v>0</v>
      </c>
      <c r="W6722">
        <v>0</v>
      </c>
    </row>
    <row r="6723" spans="14:23" ht="15" customHeight="1" x14ac:dyDescent="0.25">
      <c r="N6723" t="s">
        <v>17506</v>
      </c>
      <c r="O6723" t="s">
        <v>3113</v>
      </c>
      <c r="P6723" t="s">
        <v>17507</v>
      </c>
      <c r="Q6723" s="16" t="s">
        <v>17508</v>
      </c>
      <c r="R6723">
        <v>2</v>
      </c>
      <c r="S6723">
        <v>1</v>
      </c>
      <c r="T6723">
        <v>2</v>
      </c>
      <c r="U6723">
        <f t="shared" si="194"/>
        <v>0</v>
      </c>
      <c r="V6723">
        <v>0</v>
      </c>
      <c r="W6723">
        <v>0</v>
      </c>
    </row>
    <row r="6724" spans="14:23" ht="15" customHeight="1" x14ac:dyDescent="0.25">
      <c r="N6724" t="s">
        <v>17506</v>
      </c>
      <c r="O6724" t="s">
        <v>3113</v>
      </c>
      <c r="P6724" t="s">
        <v>17509</v>
      </c>
      <c r="Q6724" s="16" t="s">
        <v>17510</v>
      </c>
      <c r="R6724">
        <v>1</v>
      </c>
      <c r="S6724">
        <v>1</v>
      </c>
      <c r="T6724">
        <v>1</v>
      </c>
      <c r="U6724">
        <f t="shared" si="194"/>
        <v>0</v>
      </c>
      <c r="V6724">
        <v>0</v>
      </c>
      <c r="W6724">
        <v>0</v>
      </c>
    </row>
    <row r="6725" spans="14:23" ht="15" customHeight="1" x14ac:dyDescent="0.25">
      <c r="N6725" t="s">
        <v>17506</v>
      </c>
      <c r="O6725" t="s">
        <v>3113</v>
      </c>
      <c r="P6725" t="s">
        <v>17511</v>
      </c>
      <c r="Q6725" s="16" t="s">
        <v>17512</v>
      </c>
      <c r="R6725">
        <v>1</v>
      </c>
      <c r="S6725">
        <v>1</v>
      </c>
      <c r="T6725">
        <v>1</v>
      </c>
      <c r="U6725">
        <f t="shared" si="194"/>
        <v>0</v>
      </c>
      <c r="V6725">
        <v>0</v>
      </c>
      <c r="W6725">
        <v>0</v>
      </c>
    </row>
    <row r="6726" spans="14:23" ht="15" customHeight="1" x14ac:dyDescent="0.25">
      <c r="N6726" t="s">
        <v>17506</v>
      </c>
      <c r="O6726" t="s">
        <v>3113</v>
      </c>
      <c r="P6726" t="s">
        <v>17513</v>
      </c>
      <c r="Q6726" s="16" t="s">
        <v>17514</v>
      </c>
      <c r="R6726">
        <v>2</v>
      </c>
      <c r="S6726">
        <v>1</v>
      </c>
      <c r="T6726">
        <v>2</v>
      </c>
      <c r="U6726">
        <f t="shared" si="194"/>
        <v>0</v>
      </c>
      <c r="V6726">
        <v>0</v>
      </c>
      <c r="W6726">
        <v>0</v>
      </c>
    </row>
    <row r="6727" spans="14:23" ht="15" customHeight="1" x14ac:dyDescent="0.25">
      <c r="N6727" t="s">
        <v>17506</v>
      </c>
      <c r="O6727" t="s">
        <v>3113</v>
      </c>
      <c r="P6727" t="s">
        <v>17515</v>
      </c>
      <c r="Q6727" s="16" t="s">
        <v>17516</v>
      </c>
      <c r="R6727">
        <v>2</v>
      </c>
      <c r="S6727">
        <v>1</v>
      </c>
      <c r="T6727">
        <v>2</v>
      </c>
      <c r="U6727">
        <f t="shared" si="194"/>
        <v>0</v>
      </c>
      <c r="V6727">
        <v>0</v>
      </c>
      <c r="W6727">
        <v>0</v>
      </c>
    </row>
    <row r="6728" spans="14:23" ht="15" customHeight="1" x14ac:dyDescent="0.25">
      <c r="N6728" t="s">
        <v>17506</v>
      </c>
      <c r="O6728" t="s">
        <v>3113</v>
      </c>
      <c r="P6728" t="s">
        <v>17517</v>
      </c>
      <c r="Q6728" s="16" t="s">
        <v>17518</v>
      </c>
      <c r="R6728">
        <v>3</v>
      </c>
      <c r="S6728">
        <v>1</v>
      </c>
      <c r="T6728">
        <v>3</v>
      </c>
      <c r="U6728">
        <f t="shared" si="194"/>
        <v>0</v>
      </c>
      <c r="V6728">
        <v>0</v>
      </c>
      <c r="W6728">
        <v>0</v>
      </c>
    </row>
    <row r="6729" spans="14:23" ht="15" customHeight="1" x14ac:dyDescent="0.25">
      <c r="N6729" t="s">
        <v>17506</v>
      </c>
      <c r="O6729" t="s">
        <v>3113</v>
      </c>
      <c r="P6729" t="s">
        <v>17519</v>
      </c>
      <c r="Q6729" s="16" t="s">
        <v>17520</v>
      </c>
      <c r="R6729">
        <v>1</v>
      </c>
      <c r="S6729">
        <v>1</v>
      </c>
      <c r="T6729">
        <v>1</v>
      </c>
      <c r="U6729">
        <f t="shared" si="194"/>
        <v>0</v>
      </c>
      <c r="V6729">
        <v>0</v>
      </c>
      <c r="W6729">
        <v>0</v>
      </c>
    </row>
    <row r="6730" spans="14:23" ht="15" customHeight="1" x14ac:dyDescent="0.25">
      <c r="N6730" t="s">
        <v>17506</v>
      </c>
      <c r="O6730" t="s">
        <v>3113</v>
      </c>
      <c r="P6730" t="s">
        <v>17521</v>
      </c>
      <c r="Q6730" s="16" t="s">
        <v>17522</v>
      </c>
      <c r="R6730">
        <v>3</v>
      </c>
      <c r="S6730">
        <v>3</v>
      </c>
      <c r="T6730">
        <v>3</v>
      </c>
      <c r="U6730">
        <f t="shared" si="194"/>
        <v>0</v>
      </c>
      <c r="V6730">
        <v>0</v>
      </c>
      <c r="W6730">
        <v>0</v>
      </c>
    </row>
    <row r="6731" spans="14:23" ht="15" customHeight="1" x14ac:dyDescent="0.25">
      <c r="N6731" t="s">
        <v>17506</v>
      </c>
      <c r="O6731" t="s">
        <v>3113</v>
      </c>
      <c r="P6731" t="s">
        <v>17523</v>
      </c>
      <c r="Q6731" s="16" t="s">
        <v>17524</v>
      </c>
      <c r="R6731">
        <v>1</v>
      </c>
      <c r="S6731">
        <v>1</v>
      </c>
      <c r="T6731">
        <v>1</v>
      </c>
      <c r="U6731">
        <f t="shared" si="194"/>
        <v>0</v>
      </c>
      <c r="V6731">
        <v>0</v>
      </c>
      <c r="W6731">
        <v>0</v>
      </c>
    </row>
    <row r="6732" spans="14:23" ht="15" customHeight="1" x14ac:dyDescent="0.25">
      <c r="N6732" t="s">
        <v>17506</v>
      </c>
      <c r="O6732" t="s">
        <v>3113</v>
      </c>
      <c r="P6732" t="s">
        <v>17525</v>
      </c>
      <c r="Q6732" s="16" t="s">
        <v>17526</v>
      </c>
      <c r="R6732">
        <v>2</v>
      </c>
      <c r="S6732">
        <v>2</v>
      </c>
      <c r="T6732">
        <v>2</v>
      </c>
      <c r="U6732">
        <f t="shared" si="194"/>
        <v>0</v>
      </c>
      <c r="V6732">
        <v>0</v>
      </c>
      <c r="W6732">
        <v>0</v>
      </c>
    </row>
    <row r="6733" spans="14:23" ht="15" customHeight="1" x14ac:dyDescent="0.25">
      <c r="N6733" t="s">
        <v>17506</v>
      </c>
      <c r="O6733" t="s">
        <v>3113</v>
      </c>
      <c r="P6733" t="s">
        <v>17527</v>
      </c>
      <c r="Q6733" s="16" t="s">
        <v>17528</v>
      </c>
      <c r="R6733">
        <v>2</v>
      </c>
      <c r="S6733">
        <v>2</v>
      </c>
      <c r="T6733">
        <v>2</v>
      </c>
      <c r="U6733">
        <f t="shared" si="194"/>
        <v>0</v>
      </c>
      <c r="V6733">
        <v>0</v>
      </c>
      <c r="W6733">
        <v>0</v>
      </c>
    </row>
    <row r="6734" spans="14:23" ht="15" customHeight="1" x14ac:dyDescent="0.25">
      <c r="N6734" t="s">
        <v>17506</v>
      </c>
      <c r="O6734" t="s">
        <v>3113</v>
      </c>
      <c r="P6734" t="s">
        <v>17529</v>
      </c>
      <c r="Q6734" s="16" t="s">
        <v>17530</v>
      </c>
      <c r="R6734">
        <v>8</v>
      </c>
      <c r="S6734">
        <v>5</v>
      </c>
      <c r="T6734">
        <v>8</v>
      </c>
      <c r="U6734">
        <f t="shared" si="194"/>
        <v>0</v>
      </c>
      <c r="V6734">
        <v>0</v>
      </c>
      <c r="W6734">
        <v>0</v>
      </c>
    </row>
    <row r="6735" spans="14:23" ht="15" customHeight="1" x14ac:dyDescent="0.25">
      <c r="N6735" t="s">
        <v>17506</v>
      </c>
      <c r="O6735" t="s">
        <v>3113</v>
      </c>
      <c r="P6735" t="s">
        <v>17531</v>
      </c>
      <c r="Q6735" s="16" t="s">
        <v>5969</v>
      </c>
      <c r="R6735">
        <v>2</v>
      </c>
      <c r="S6735">
        <v>1</v>
      </c>
      <c r="T6735">
        <v>2</v>
      </c>
      <c r="U6735">
        <f t="shared" si="194"/>
        <v>0</v>
      </c>
      <c r="V6735">
        <v>0</v>
      </c>
      <c r="W6735">
        <v>0</v>
      </c>
    </row>
    <row r="6736" spans="14:23" ht="15" customHeight="1" x14ac:dyDescent="0.25">
      <c r="N6736" t="s">
        <v>17506</v>
      </c>
      <c r="O6736" t="s">
        <v>3113</v>
      </c>
      <c r="P6736" t="s">
        <v>17532</v>
      </c>
      <c r="Q6736" s="16" t="s">
        <v>17533</v>
      </c>
      <c r="R6736">
        <v>4</v>
      </c>
      <c r="S6736">
        <v>1</v>
      </c>
      <c r="T6736">
        <v>4</v>
      </c>
      <c r="U6736">
        <f t="shared" si="194"/>
        <v>0</v>
      </c>
      <c r="V6736">
        <v>0</v>
      </c>
      <c r="W6736">
        <v>0</v>
      </c>
    </row>
    <row r="6737" spans="14:23" ht="15" customHeight="1" x14ac:dyDescent="0.25">
      <c r="N6737" t="s">
        <v>17506</v>
      </c>
      <c r="O6737" t="s">
        <v>3113</v>
      </c>
      <c r="P6737" t="s">
        <v>17534</v>
      </c>
      <c r="Q6737" s="16" t="s">
        <v>17535</v>
      </c>
      <c r="R6737">
        <v>3</v>
      </c>
      <c r="S6737">
        <v>2</v>
      </c>
      <c r="T6737">
        <v>3</v>
      </c>
      <c r="U6737">
        <f t="shared" si="194"/>
        <v>0</v>
      </c>
      <c r="V6737">
        <v>0</v>
      </c>
      <c r="W6737">
        <v>0</v>
      </c>
    </row>
    <row r="6738" spans="14:23" ht="15" customHeight="1" x14ac:dyDescent="0.25">
      <c r="N6738" t="s">
        <v>17536</v>
      </c>
      <c r="O6738" t="s">
        <v>17537</v>
      </c>
      <c r="P6738" t="s">
        <v>17538</v>
      </c>
      <c r="Q6738" s="16" t="s">
        <v>17539</v>
      </c>
      <c r="R6738">
        <v>2</v>
      </c>
      <c r="S6738">
        <v>2</v>
      </c>
      <c r="T6738">
        <v>2</v>
      </c>
      <c r="U6738">
        <f t="shared" si="194"/>
        <v>0</v>
      </c>
      <c r="V6738">
        <v>0</v>
      </c>
      <c r="W6738">
        <v>0</v>
      </c>
    </row>
    <row r="6739" spans="14:23" ht="15" customHeight="1" x14ac:dyDescent="0.25">
      <c r="N6739" t="s">
        <v>17540</v>
      </c>
      <c r="O6739" t="s">
        <v>17541</v>
      </c>
      <c r="P6739" t="s">
        <v>17542</v>
      </c>
      <c r="Q6739" s="16" t="s">
        <v>17543</v>
      </c>
      <c r="R6739">
        <v>66</v>
      </c>
      <c r="S6739">
        <v>7</v>
      </c>
      <c r="T6739">
        <v>66</v>
      </c>
      <c r="U6739">
        <f t="shared" si="194"/>
        <v>0</v>
      </c>
      <c r="V6739">
        <v>0</v>
      </c>
      <c r="W6739">
        <v>0</v>
      </c>
    </row>
    <row r="6740" spans="14:23" ht="15" customHeight="1" x14ac:dyDescent="0.25">
      <c r="N6740" t="s">
        <v>17540</v>
      </c>
      <c r="O6740" t="s">
        <v>17541</v>
      </c>
      <c r="P6740" t="s">
        <v>17542</v>
      </c>
      <c r="Q6740" s="16" t="s">
        <v>17544</v>
      </c>
      <c r="R6740">
        <v>66</v>
      </c>
      <c r="S6740">
        <v>7</v>
      </c>
      <c r="T6740">
        <v>66</v>
      </c>
      <c r="U6740">
        <f t="shared" si="194"/>
        <v>0</v>
      </c>
      <c r="V6740">
        <v>0</v>
      </c>
      <c r="W6740">
        <v>0</v>
      </c>
    </row>
    <row r="6741" spans="14:23" ht="15" customHeight="1" x14ac:dyDescent="0.25">
      <c r="N6741" t="s">
        <v>17540</v>
      </c>
      <c r="O6741" t="s">
        <v>17541</v>
      </c>
      <c r="P6741" t="s">
        <v>17545</v>
      </c>
      <c r="Q6741" s="16" t="s">
        <v>17546</v>
      </c>
      <c r="R6741">
        <v>59</v>
      </c>
      <c r="S6741">
        <v>3</v>
      </c>
      <c r="T6741">
        <v>59</v>
      </c>
      <c r="U6741">
        <f t="shared" si="194"/>
        <v>0</v>
      </c>
      <c r="V6741">
        <v>0</v>
      </c>
      <c r="W6741">
        <v>0</v>
      </c>
    </row>
    <row r="6742" spans="14:23" ht="15" customHeight="1" x14ac:dyDescent="0.25">
      <c r="N6742" t="s">
        <v>17540</v>
      </c>
      <c r="O6742" t="s">
        <v>17541</v>
      </c>
      <c r="P6742" t="s">
        <v>17547</v>
      </c>
      <c r="Q6742" s="16" t="s">
        <v>17548</v>
      </c>
      <c r="R6742">
        <v>1</v>
      </c>
      <c r="S6742">
        <v>1</v>
      </c>
      <c r="T6742">
        <v>1</v>
      </c>
      <c r="U6742">
        <f t="shared" si="194"/>
        <v>0</v>
      </c>
      <c r="V6742">
        <v>0</v>
      </c>
      <c r="W6742">
        <v>0</v>
      </c>
    </row>
    <row r="6743" spans="14:23" ht="15" customHeight="1" x14ac:dyDescent="0.25">
      <c r="N6743" t="s">
        <v>17540</v>
      </c>
      <c r="O6743" t="s">
        <v>17541</v>
      </c>
      <c r="P6743" t="s">
        <v>17549</v>
      </c>
      <c r="Q6743" s="16" t="s">
        <v>17550</v>
      </c>
      <c r="R6743">
        <v>1</v>
      </c>
      <c r="S6743">
        <v>1</v>
      </c>
      <c r="T6743">
        <v>1</v>
      </c>
      <c r="U6743">
        <f t="shared" si="194"/>
        <v>0</v>
      </c>
      <c r="V6743">
        <v>0</v>
      </c>
      <c r="W6743">
        <v>0</v>
      </c>
    </row>
    <row r="6744" spans="14:23" ht="15" customHeight="1" x14ac:dyDescent="0.25">
      <c r="N6744" t="s">
        <v>17540</v>
      </c>
      <c r="O6744" t="s">
        <v>17541</v>
      </c>
      <c r="P6744" t="s">
        <v>17551</v>
      </c>
      <c r="Q6744" s="16" t="s">
        <v>17552</v>
      </c>
      <c r="R6744">
        <v>1</v>
      </c>
      <c r="S6744">
        <v>1</v>
      </c>
      <c r="T6744">
        <v>1</v>
      </c>
      <c r="U6744">
        <f t="shared" si="194"/>
        <v>0</v>
      </c>
      <c r="V6744">
        <v>0</v>
      </c>
      <c r="W6744">
        <v>0</v>
      </c>
    </row>
    <row r="6745" spans="14:23" ht="15" customHeight="1" x14ac:dyDescent="0.25">
      <c r="N6745" t="s">
        <v>17540</v>
      </c>
      <c r="O6745" t="s">
        <v>17541</v>
      </c>
      <c r="P6745" t="s">
        <v>17553</v>
      </c>
      <c r="Q6745" s="16" t="s">
        <v>17554</v>
      </c>
      <c r="R6745">
        <v>64</v>
      </c>
      <c r="S6745">
        <v>6</v>
      </c>
      <c r="T6745">
        <v>64</v>
      </c>
      <c r="U6745">
        <f t="shared" si="194"/>
        <v>0</v>
      </c>
      <c r="V6745">
        <v>0</v>
      </c>
      <c r="W6745">
        <v>0</v>
      </c>
    </row>
    <row r="6746" spans="14:23" ht="15" customHeight="1" x14ac:dyDescent="0.25">
      <c r="N6746" t="s">
        <v>17540</v>
      </c>
      <c r="O6746" t="s">
        <v>17541</v>
      </c>
      <c r="P6746" t="s">
        <v>17555</v>
      </c>
      <c r="Q6746" s="16" t="s">
        <v>17556</v>
      </c>
      <c r="R6746">
        <v>2</v>
      </c>
      <c r="S6746">
        <v>2</v>
      </c>
      <c r="T6746">
        <v>2</v>
      </c>
      <c r="U6746">
        <f t="shared" si="194"/>
        <v>0</v>
      </c>
      <c r="V6746">
        <v>0</v>
      </c>
      <c r="W6746">
        <v>0</v>
      </c>
    </row>
    <row r="6747" spans="14:23" ht="15" customHeight="1" x14ac:dyDescent="0.25">
      <c r="N6747" t="s">
        <v>17540</v>
      </c>
      <c r="O6747" t="s">
        <v>17541</v>
      </c>
      <c r="P6747" t="s">
        <v>17557</v>
      </c>
      <c r="Q6747" s="16" t="s">
        <v>17558</v>
      </c>
      <c r="R6747">
        <v>3</v>
      </c>
      <c r="S6747">
        <v>1</v>
      </c>
      <c r="T6747">
        <v>3</v>
      </c>
      <c r="U6747">
        <f t="shared" si="194"/>
        <v>0</v>
      </c>
      <c r="V6747">
        <v>0</v>
      </c>
      <c r="W6747">
        <v>0</v>
      </c>
    </row>
    <row r="6748" spans="14:23" ht="15" customHeight="1" x14ac:dyDescent="0.25">
      <c r="N6748" t="s">
        <v>17540</v>
      </c>
      <c r="O6748" t="s">
        <v>17541</v>
      </c>
      <c r="P6748" t="s">
        <v>17559</v>
      </c>
      <c r="Q6748" s="16" t="s">
        <v>17560</v>
      </c>
      <c r="R6748">
        <v>14</v>
      </c>
      <c r="S6748">
        <v>7</v>
      </c>
      <c r="T6748">
        <v>14</v>
      </c>
      <c r="U6748">
        <f t="shared" si="194"/>
        <v>0</v>
      </c>
      <c r="V6748">
        <v>0</v>
      </c>
      <c r="W6748">
        <v>0</v>
      </c>
    </row>
    <row r="6749" spans="14:23" ht="15" customHeight="1" x14ac:dyDescent="0.25">
      <c r="N6749" t="s">
        <v>17540</v>
      </c>
      <c r="O6749" t="s">
        <v>17541</v>
      </c>
      <c r="P6749" t="s">
        <v>17561</v>
      </c>
      <c r="Q6749" s="16" t="s">
        <v>17562</v>
      </c>
      <c r="R6749">
        <v>25</v>
      </c>
      <c r="S6749">
        <v>3</v>
      </c>
      <c r="T6749">
        <v>25</v>
      </c>
      <c r="U6749">
        <f t="shared" si="194"/>
        <v>0</v>
      </c>
      <c r="V6749">
        <v>0</v>
      </c>
      <c r="W6749">
        <v>0</v>
      </c>
    </row>
    <row r="6750" spans="14:23" ht="15" customHeight="1" x14ac:dyDescent="0.25">
      <c r="N6750" t="s">
        <v>17540</v>
      </c>
      <c r="O6750" t="s">
        <v>17541</v>
      </c>
      <c r="P6750" t="s">
        <v>17563</v>
      </c>
      <c r="Q6750" s="16" t="s">
        <v>17564</v>
      </c>
      <c r="R6750">
        <v>6</v>
      </c>
      <c r="S6750">
        <v>4</v>
      </c>
      <c r="T6750">
        <v>6</v>
      </c>
      <c r="U6750">
        <f t="shared" si="194"/>
        <v>0</v>
      </c>
      <c r="V6750">
        <v>0</v>
      </c>
      <c r="W6750">
        <v>0</v>
      </c>
    </row>
    <row r="6751" spans="14:23" ht="15" customHeight="1" x14ac:dyDescent="0.25">
      <c r="N6751" t="s">
        <v>17540</v>
      </c>
      <c r="O6751" t="s">
        <v>17541</v>
      </c>
      <c r="P6751" t="s">
        <v>17565</v>
      </c>
      <c r="Q6751" s="16" t="s">
        <v>17566</v>
      </c>
      <c r="R6751">
        <v>4</v>
      </c>
      <c r="S6751">
        <v>3</v>
      </c>
      <c r="T6751">
        <v>4</v>
      </c>
      <c r="U6751">
        <f t="shared" si="194"/>
        <v>0</v>
      </c>
      <c r="V6751">
        <v>0</v>
      </c>
      <c r="W6751">
        <v>0</v>
      </c>
    </row>
    <row r="6752" spans="14:23" ht="15" customHeight="1" x14ac:dyDescent="0.25">
      <c r="N6752" t="s">
        <v>17540</v>
      </c>
      <c r="O6752" t="s">
        <v>17541</v>
      </c>
      <c r="P6752" t="s">
        <v>17567</v>
      </c>
      <c r="Q6752" s="16" t="s">
        <v>17568</v>
      </c>
      <c r="R6752">
        <v>2</v>
      </c>
      <c r="S6752">
        <v>1</v>
      </c>
      <c r="T6752">
        <v>2</v>
      </c>
      <c r="U6752">
        <f t="shared" si="194"/>
        <v>0</v>
      </c>
      <c r="V6752">
        <v>0</v>
      </c>
      <c r="W6752">
        <v>0</v>
      </c>
    </row>
    <row r="6753" spans="14:23" ht="15" customHeight="1" x14ac:dyDescent="0.25">
      <c r="N6753" t="s">
        <v>17540</v>
      </c>
      <c r="O6753" t="s">
        <v>17541</v>
      </c>
      <c r="P6753" t="s">
        <v>17569</v>
      </c>
      <c r="Q6753" s="16" t="s">
        <v>17570</v>
      </c>
      <c r="R6753">
        <v>1</v>
      </c>
      <c r="S6753">
        <v>1</v>
      </c>
      <c r="T6753">
        <v>1</v>
      </c>
      <c r="U6753">
        <f t="shared" si="194"/>
        <v>0</v>
      </c>
      <c r="V6753">
        <v>0</v>
      </c>
      <c r="W6753">
        <v>0</v>
      </c>
    </row>
    <row r="6754" spans="14:23" ht="15" customHeight="1" x14ac:dyDescent="0.25">
      <c r="N6754" t="s">
        <v>17540</v>
      </c>
      <c r="O6754" t="s">
        <v>17541</v>
      </c>
      <c r="P6754" t="s">
        <v>17571</v>
      </c>
      <c r="Q6754" s="16" t="s">
        <v>17572</v>
      </c>
      <c r="R6754">
        <v>31</v>
      </c>
      <c r="S6754">
        <v>5</v>
      </c>
      <c r="T6754">
        <v>31</v>
      </c>
      <c r="U6754">
        <f t="shared" si="194"/>
        <v>0</v>
      </c>
      <c r="V6754">
        <v>0</v>
      </c>
      <c r="W6754">
        <v>0</v>
      </c>
    </row>
    <row r="6755" spans="14:23" ht="15" customHeight="1" x14ac:dyDescent="0.25">
      <c r="N6755" t="s">
        <v>17540</v>
      </c>
      <c r="O6755" t="s">
        <v>17541</v>
      </c>
      <c r="P6755" t="s">
        <v>17573</v>
      </c>
      <c r="Q6755" s="16" t="s">
        <v>17574</v>
      </c>
      <c r="R6755">
        <v>2</v>
      </c>
      <c r="S6755">
        <v>1</v>
      </c>
      <c r="T6755">
        <v>2</v>
      </c>
      <c r="U6755">
        <f t="shared" si="194"/>
        <v>0</v>
      </c>
      <c r="V6755">
        <v>0</v>
      </c>
      <c r="W6755">
        <v>0</v>
      </c>
    </row>
    <row r="6756" spans="14:23" ht="15" customHeight="1" x14ac:dyDescent="0.25">
      <c r="N6756" t="s">
        <v>17540</v>
      </c>
      <c r="O6756" t="s">
        <v>17541</v>
      </c>
      <c r="P6756" t="s">
        <v>17575</v>
      </c>
      <c r="Q6756" s="16" t="s">
        <v>17576</v>
      </c>
      <c r="R6756">
        <v>14</v>
      </c>
      <c r="S6756">
        <v>4</v>
      </c>
      <c r="T6756">
        <v>14</v>
      </c>
      <c r="U6756">
        <f t="shared" si="194"/>
        <v>0</v>
      </c>
      <c r="V6756">
        <v>0</v>
      </c>
      <c r="W6756">
        <v>0</v>
      </c>
    </row>
    <row r="6757" spans="14:23" ht="15" customHeight="1" x14ac:dyDescent="0.25">
      <c r="N6757" t="s">
        <v>17540</v>
      </c>
      <c r="O6757" t="s">
        <v>17541</v>
      </c>
      <c r="P6757" t="s">
        <v>17577</v>
      </c>
      <c r="Q6757" s="16" t="s">
        <v>17578</v>
      </c>
      <c r="R6757">
        <v>1</v>
      </c>
      <c r="S6757">
        <v>1</v>
      </c>
      <c r="T6757">
        <v>1</v>
      </c>
      <c r="U6757">
        <f t="shared" si="194"/>
        <v>0</v>
      </c>
      <c r="V6757">
        <v>0</v>
      </c>
      <c r="W6757">
        <v>0</v>
      </c>
    </row>
    <row r="6758" spans="14:23" ht="15" customHeight="1" x14ac:dyDescent="0.25">
      <c r="N6758" t="s">
        <v>17540</v>
      </c>
      <c r="O6758" t="s">
        <v>17541</v>
      </c>
      <c r="P6758" t="s">
        <v>17579</v>
      </c>
      <c r="Q6758" s="16" t="s">
        <v>17580</v>
      </c>
      <c r="R6758">
        <v>9</v>
      </c>
      <c r="S6758">
        <v>3</v>
      </c>
      <c r="T6758">
        <v>9</v>
      </c>
      <c r="U6758">
        <f t="shared" si="194"/>
        <v>0</v>
      </c>
      <c r="V6758">
        <v>0</v>
      </c>
      <c r="W6758">
        <v>0</v>
      </c>
    </row>
    <row r="6759" spans="14:23" ht="15" customHeight="1" x14ac:dyDescent="0.25">
      <c r="N6759" t="s">
        <v>17540</v>
      </c>
      <c r="O6759" t="s">
        <v>17541</v>
      </c>
      <c r="P6759" t="s">
        <v>17581</v>
      </c>
      <c r="Q6759" s="16" t="s">
        <v>17582</v>
      </c>
      <c r="R6759">
        <v>1</v>
      </c>
      <c r="S6759">
        <v>1</v>
      </c>
      <c r="T6759">
        <v>1</v>
      </c>
      <c r="U6759">
        <f t="shared" si="194"/>
        <v>0</v>
      </c>
      <c r="V6759">
        <v>0</v>
      </c>
      <c r="W6759">
        <v>0</v>
      </c>
    </row>
    <row r="6760" spans="14:23" ht="15" customHeight="1" x14ac:dyDescent="0.25">
      <c r="N6760" t="s">
        <v>17540</v>
      </c>
      <c r="O6760" t="s">
        <v>17541</v>
      </c>
      <c r="P6760" t="s">
        <v>17583</v>
      </c>
      <c r="Q6760" s="16" t="s">
        <v>17584</v>
      </c>
      <c r="R6760">
        <v>3</v>
      </c>
      <c r="S6760">
        <v>1</v>
      </c>
      <c r="T6760">
        <v>3</v>
      </c>
      <c r="U6760">
        <f t="shared" si="194"/>
        <v>0</v>
      </c>
      <c r="V6760">
        <v>0</v>
      </c>
      <c r="W6760">
        <v>0</v>
      </c>
    </row>
    <row r="6761" spans="14:23" ht="15" customHeight="1" x14ac:dyDescent="0.25">
      <c r="N6761" t="s">
        <v>17540</v>
      </c>
      <c r="O6761" t="s">
        <v>17541</v>
      </c>
      <c r="P6761" t="s">
        <v>17585</v>
      </c>
      <c r="Q6761" s="16" t="s">
        <v>17586</v>
      </c>
      <c r="R6761">
        <v>1</v>
      </c>
      <c r="S6761">
        <v>1</v>
      </c>
      <c r="T6761">
        <v>1</v>
      </c>
      <c r="U6761">
        <f t="shared" si="194"/>
        <v>0</v>
      </c>
      <c r="V6761">
        <v>0</v>
      </c>
      <c r="W6761">
        <v>0</v>
      </c>
    </row>
    <row r="6762" spans="14:23" ht="15" customHeight="1" x14ac:dyDescent="0.25">
      <c r="N6762" t="s">
        <v>17540</v>
      </c>
      <c r="O6762" t="s">
        <v>17541</v>
      </c>
      <c r="P6762" t="s">
        <v>17587</v>
      </c>
      <c r="Q6762" s="16" t="s">
        <v>17588</v>
      </c>
      <c r="R6762">
        <v>1</v>
      </c>
      <c r="S6762">
        <v>1</v>
      </c>
      <c r="T6762">
        <v>1</v>
      </c>
      <c r="U6762">
        <f t="shared" si="194"/>
        <v>0</v>
      </c>
      <c r="V6762">
        <v>0</v>
      </c>
      <c r="W6762">
        <v>0</v>
      </c>
    </row>
    <row r="6763" spans="14:23" ht="15" customHeight="1" x14ac:dyDescent="0.25">
      <c r="N6763" t="s">
        <v>17540</v>
      </c>
      <c r="O6763" t="s">
        <v>17541</v>
      </c>
      <c r="P6763" t="s">
        <v>17589</v>
      </c>
      <c r="Q6763" s="16" t="s">
        <v>17590</v>
      </c>
      <c r="R6763">
        <v>1</v>
      </c>
      <c r="S6763">
        <v>1</v>
      </c>
      <c r="T6763">
        <v>1</v>
      </c>
      <c r="U6763">
        <f t="shared" si="194"/>
        <v>0</v>
      </c>
      <c r="V6763">
        <v>0</v>
      </c>
      <c r="W6763">
        <v>0</v>
      </c>
    </row>
    <row r="6764" spans="14:23" ht="15" customHeight="1" x14ac:dyDescent="0.25">
      <c r="N6764" t="s">
        <v>17540</v>
      </c>
      <c r="O6764" t="s">
        <v>17541</v>
      </c>
      <c r="P6764" t="s">
        <v>17591</v>
      </c>
      <c r="Q6764" s="16" t="s">
        <v>17592</v>
      </c>
      <c r="R6764">
        <v>1</v>
      </c>
      <c r="S6764">
        <v>1</v>
      </c>
      <c r="T6764">
        <v>1</v>
      </c>
      <c r="U6764">
        <f t="shared" si="194"/>
        <v>0</v>
      </c>
      <c r="V6764">
        <v>0</v>
      </c>
      <c r="W6764">
        <v>0</v>
      </c>
    </row>
    <row r="6765" spans="14:23" ht="15" customHeight="1" x14ac:dyDescent="0.25">
      <c r="N6765" t="s">
        <v>17540</v>
      </c>
      <c r="O6765" t="s">
        <v>17541</v>
      </c>
      <c r="P6765" t="s">
        <v>17593</v>
      </c>
      <c r="Q6765" s="16" t="s">
        <v>17594</v>
      </c>
      <c r="R6765">
        <v>1</v>
      </c>
      <c r="S6765">
        <v>1</v>
      </c>
      <c r="T6765">
        <v>1</v>
      </c>
      <c r="U6765">
        <f t="shared" si="194"/>
        <v>0</v>
      </c>
      <c r="V6765">
        <v>0</v>
      </c>
      <c r="W6765">
        <v>0</v>
      </c>
    </row>
    <row r="6766" spans="14:23" ht="15" customHeight="1" x14ac:dyDescent="0.25">
      <c r="N6766" t="s">
        <v>17540</v>
      </c>
      <c r="O6766" t="s">
        <v>17541</v>
      </c>
      <c r="P6766" t="s">
        <v>17595</v>
      </c>
      <c r="Q6766" s="16" t="s">
        <v>17596</v>
      </c>
      <c r="R6766">
        <v>1</v>
      </c>
      <c r="S6766">
        <v>1</v>
      </c>
      <c r="T6766">
        <v>1</v>
      </c>
      <c r="U6766">
        <f t="shared" si="194"/>
        <v>0</v>
      </c>
      <c r="V6766">
        <v>0</v>
      </c>
      <c r="W6766">
        <v>0</v>
      </c>
    </row>
    <row r="6767" spans="14:23" ht="15" customHeight="1" x14ac:dyDescent="0.25">
      <c r="N6767" t="s">
        <v>17540</v>
      </c>
      <c r="O6767" t="s">
        <v>17541</v>
      </c>
      <c r="P6767" t="s">
        <v>17597</v>
      </c>
      <c r="Q6767" s="16" t="s">
        <v>17598</v>
      </c>
      <c r="R6767">
        <v>1</v>
      </c>
      <c r="S6767">
        <v>1</v>
      </c>
      <c r="T6767">
        <v>1</v>
      </c>
      <c r="U6767">
        <f t="shared" si="194"/>
        <v>0</v>
      </c>
      <c r="V6767">
        <v>0</v>
      </c>
      <c r="W6767">
        <v>0</v>
      </c>
    </row>
    <row r="6768" spans="14:23" ht="15" customHeight="1" x14ac:dyDescent="0.25">
      <c r="N6768" t="s">
        <v>17540</v>
      </c>
      <c r="O6768" t="s">
        <v>17541</v>
      </c>
      <c r="P6768" t="s">
        <v>17599</v>
      </c>
      <c r="Q6768" s="16" t="s">
        <v>17600</v>
      </c>
      <c r="R6768">
        <v>1</v>
      </c>
      <c r="S6768">
        <v>1</v>
      </c>
      <c r="T6768">
        <v>1</v>
      </c>
      <c r="U6768">
        <f t="shared" si="194"/>
        <v>0</v>
      </c>
      <c r="V6768">
        <v>0</v>
      </c>
      <c r="W6768">
        <v>0</v>
      </c>
    </row>
    <row r="6769" spans="14:23" ht="15" customHeight="1" x14ac:dyDescent="0.25">
      <c r="N6769" t="s">
        <v>17540</v>
      </c>
      <c r="O6769" t="s">
        <v>17541</v>
      </c>
      <c r="P6769" t="s">
        <v>17601</v>
      </c>
      <c r="Q6769" s="16" t="s">
        <v>8102</v>
      </c>
      <c r="R6769">
        <v>2</v>
      </c>
      <c r="S6769">
        <v>1</v>
      </c>
      <c r="T6769">
        <v>2</v>
      </c>
      <c r="U6769">
        <f t="shared" si="194"/>
        <v>0</v>
      </c>
      <c r="V6769">
        <v>0</v>
      </c>
      <c r="W6769">
        <v>0</v>
      </c>
    </row>
    <row r="6770" spans="14:23" ht="15" customHeight="1" x14ac:dyDescent="0.25">
      <c r="N6770" t="s">
        <v>17540</v>
      </c>
      <c r="O6770" t="s">
        <v>17541</v>
      </c>
      <c r="P6770" t="s">
        <v>17602</v>
      </c>
      <c r="Q6770" s="16" t="s">
        <v>17603</v>
      </c>
      <c r="R6770">
        <v>2</v>
      </c>
      <c r="S6770">
        <v>1</v>
      </c>
      <c r="T6770">
        <v>2</v>
      </c>
      <c r="U6770">
        <f t="shared" si="194"/>
        <v>0</v>
      </c>
      <c r="V6770">
        <v>0</v>
      </c>
      <c r="W6770">
        <v>0</v>
      </c>
    </row>
    <row r="6771" spans="14:23" ht="15" customHeight="1" x14ac:dyDescent="0.25">
      <c r="N6771" t="s">
        <v>17540</v>
      </c>
      <c r="O6771" t="s">
        <v>17541</v>
      </c>
      <c r="P6771" t="s">
        <v>17604</v>
      </c>
      <c r="Q6771" s="16" t="s">
        <v>17605</v>
      </c>
      <c r="R6771">
        <v>2</v>
      </c>
      <c r="S6771">
        <v>1</v>
      </c>
      <c r="T6771">
        <v>2</v>
      </c>
      <c r="U6771">
        <f t="shared" si="194"/>
        <v>0</v>
      </c>
      <c r="V6771">
        <v>0</v>
      </c>
      <c r="W6771">
        <v>0</v>
      </c>
    </row>
    <row r="6772" spans="14:23" ht="15" customHeight="1" x14ac:dyDescent="0.25">
      <c r="N6772" t="s">
        <v>17540</v>
      </c>
      <c r="O6772" t="s">
        <v>17541</v>
      </c>
      <c r="P6772" t="s">
        <v>17606</v>
      </c>
      <c r="Q6772" s="16" t="s">
        <v>17607</v>
      </c>
      <c r="R6772">
        <v>8</v>
      </c>
      <c r="S6772">
        <v>2</v>
      </c>
      <c r="T6772">
        <v>8</v>
      </c>
      <c r="U6772">
        <f t="shared" si="194"/>
        <v>0</v>
      </c>
      <c r="V6772">
        <v>0</v>
      </c>
      <c r="W6772">
        <v>0</v>
      </c>
    </row>
    <row r="6773" spans="14:23" ht="15" customHeight="1" x14ac:dyDescent="0.25">
      <c r="N6773" t="s">
        <v>17540</v>
      </c>
      <c r="O6773" t="s">
        <v>17541</v>
      </c>
      <c r="P6773" t="s">
        <v>17608</v>
      </c>
      <c r="Q6773" s="16" t="s">
        <v>17609</v>
      </c>
      <c r="R6773">
        <v>1</v>
      </c>
      <c r="S6773">
        <v>1</v>
      </c>
      <c r="T6773">
        <v>1</v>
      </c>
      <c r="U6773">
        <f t="shared" si="194"/>
        <v>0</v>
      </c>
      <c r="V6773">
        <v>0</v>
      </c>
      <c r="W6773">
        <v>0</v>
      </c>
    </row>
    <row r="6774" spans="14:23" ht="15" customHeight="1" x14ac:dyDescent="0.25">
      <c r="N6774" t="s">
        <v>17540</v>
      </c>
      <c r="O6774" t="s">
        <v>17541</v>
      </c>
      <c r="P6774" t="s">
        <v>17610</v>
      </c>
      <c r="Q6774" s="16" t="s">
        <v>17588</v>
      </c>
      <c r="R6774">
        <v>2</v>
      </c>
      <c r="S6774">
        <v>2</v>
      </c>
      <c r="T6774">
        <v>2</v>
      </c>
      <c r="U6774">
        <f t="shared" si="194"/>
        <v>0</v>
      </c>
      <c r="V6774">
        <v>0</v>
      </c>
      <c r="W6774">
        <v>0</v>
      </c>
    </row>
    <row r="6775" spans="14:23" ht="15" customHeight="1" x14ac:dyDescent="0.25">
      <c r="N6775" t="s">
        <v>17540</v>
      </c>
      <c r="O6775" t="s">
        <v>17541</v>
      </c>
      <c r="P6775" t="s">
        <v>17611</v>
      </c>
      <c r="Q6775" s="16" t="s">
        <v>17612</v>
      </c>
      <c r="R6775">
        <v>1</v>
      </c>
      <c r="S6775">
        <v>1</v>
      </c>
      <c r="T6775">
        <v>1</v>
      </c>
      <c r="U6775">
        <f t="shared" ref="U6775:U6838" si="195">IF(V6775=0, 0, "")</f>
        <v>0</v>
      </c>
      <c r="V6775">
        <v>0</v>
      </c>
      <c r="W6775">
        <v>0</v>
      </c>
    </row>
    <row r="6776" spans="14:23" ht="15" customHeight="1" x14ac:dyDescent="0.25">
      <c r="N6776" t="s">
        <v>17540</v>
      </c>
      <c r="O6776" t="s">
        <v>17541</v>
      </c>
      <c r="P6776" t="s">
        <v>17613</v>
      </c>
      <c r="Q6776" s="16" t="s">
        <v>1525</v>
      </c>
      <c r="R6776">
        <v>1</v>
      </c>
      <c r="S6776">
        <v>1</v>
      </c>
      <c r="T6776">
        <v>1</v>
      </c>
      <c r="U6776">
        <f t="shared" si="195"/>
        <v>0</v>
      </c>
      <c r="V6776">
        <v>0</v>
      </c>
      <c r="W6776">
        <v>0</v>
      </c>
    </row>
    <row r="6777" spans="14:23" ht="15" customHeight="1" x14ac:dyDescent="0.25">
      <c r="N6777" t="s">
        <v>17540</v>
      </c>
      <c r="O6777" t="s">
        <v>17541</v>
      </c>
      <c r="P6777" t="s">
        <v>17614</v>
      </c>
      <c r="Q6777" s="16" t="s">
        <v>3137</v>
      </c>
      <c r="R6777">
        <v>183</v>
      </c>
      <c r="S6777">
        <v>11</v>
      </c>
      <c r="T6777">
        <v>183</v>
      </c>
      <c r="U6777">
        <f t="shared" si="195"/>
        <v>0</v>
      </c>
      <c r="V6777">
        <v>0</v>
      </c>
      <c r="W6777">
        <v>0</v>
      </c>
    </row>
    <row r="6778" spans="14:23" ht="15" customHeight="1" x14ac:dyDescent="0.25">
      <c r="N6778" t="s">
        <v>17540</v>
      </c>
      <c r="O6778" t="s">
        <v>17541</v>
      </c>
      <c r="P6778" t="s">
        <v>17615</v>
      </c>
      <c r="Q6778" s="16" t="s">
        <v>17616</v>
      </c>
      <c r="R6778">
        <v>2</v>
      </c>
      <c r="S6778">
        <v>1</v>
      </c>
      <c r="T6778">
        <v>2</v>
      </c>
      <c r="U6778">
        <f t="shared" si="195"/>
        <v>0</v>
      </c>
      <c r="V6778">
        <v>0</v>
      </c>
      <c r="W6778">
        <v>0</v>
      </c>
    </row>
    <row r="6779" spans="14:23" ht="15" customHeight="1" x14ac:dyDescent="0.25">
      <c r="N6779" t="s">
        <v>17540</v>
      </c>
      <c r="O6779" t="s">
        <v>17541</v>
      </c>
      <c r="P6779" t="s">
        <v>17617</v>
      </c>
      <c r="Q6779" s="16" t="s">
        <v>17618</v>
      </c>
      <c r="R6779">
        <v>1</v>
      </c>
      <c r="S6779">
        <v>1</v>
      </c>
      <c r="T6779">
        <v>1</v>
      </c>
      <c r="U6779">
        <f t="shared" si="195"/>
        <v>0</v>
      </c>
      <c r="V6779">
        <v>0</v>
      </c>
      <c r="W6779">
        <v>0</v>
      </c>
    </row>
    <row r="6780" spans="14:23" ht="15" customHeight="1" x14ac:dyDescent="0.25">
      <c r="N6780" t="s">
        <v>17540</v>
      </c>
      <c r="O6780" t="s">
        <v>17541</v>
      </c>
      <c r="P6780" t="s">
        <v>17619</v>
      </c>
      <c r="Q6780" s="16" t="s">
        <v>3137</v>
      </c>
      <c r="R6780">
        <v>48</v>
      </c>
      <c r="S6780">
        <v>2</v>
      </c>
      <c r="T6780">
        <v>48</v>
      </c>
      <c r="U6780">
        <f t="shared" si="195"/>
        <v>0</v>
      </c>
      <c r="V6780">
        <v>0</v>
      </c>
      <c r="W6780">
        <v>0</v>
      </c>
    </row>
    <row r="6781" spans="14:23" ht="15" customHeight="1" x14ac:dyDescent="0.25">
      <c r="N6781" t="s">
        <v>17540</v>
      </c>
      <c r="O6781" t="s">
        <v>17541</v>
      </c>
      <c r="P6781" t="s">
        <v>17620</v>
      </c>
      <c r="Q6781" s="16" t="s">
        <v>17621</v>
      </c>
      <c r="R6781">
        <v>1</v>
      </c>
      <c r="S6781">
        <v>1</v>
      </c>
      <c r="T6781">
        <v>1</v>
      </c>
      <c r="U6781">
        <f t="shared" si="195"/>
        <v>0</v>
      </c>
      <c r="V6781">
        <v>0</v>
      </c>
      <c r="W6781">
        <v>0</v>
      </c>
    </row>
    <row r="6782" spans="14:23" ht="15" customHeight="1" x14ac:dyDescent="0.25">
      <c r="N6782" t="s">
        <v>17540</v>
      </c>
      <c r="O6782" t="s">
        <v>17541</v>
      </c>
      <c r="P6782" t="s">
        <v>17622</v>
      </c>
      <c r="Q6782" s="16" t="s">
        <v>1515</v>
      </c>
      <c r="R6782">
        <v>1</v>
      </c>
      <c r="S6782">
        <v>1</v>
      </c>
      <c r="T6782">
        <v>1</v>
      </c>
      <c r="U6782">
        <f t="shared" si="195"/>
        <v>0</v>
      </c>
      <c r="V6782">
        <v>0</v>
      </c>
      <c r="W6782">
        <v>0</v>
      </c>
    </row>
    <row r="6783" spans="14:23" ht="15" customHeight="1" x14ac:dyDescent="0.25">
      <c r="N6783" t="s">
        <v>17540</v>
      </c>
      <c r="O6783" t="s">
        <v>17541</v>
      </c>
      <c r="P6783" t="s">
        <v>17623</v>
      </c>
      <c r="Q6783" s="16" t="s">
        <v>17624</v>
      </c>
      <c r="R6783">
        <v>2</v>
      </c>
      <c r="S6783">
        <v>2</v>
      </c>
      <c r="T6783">
        <v>2</v>
      </c>
      <c r="U6783">
        <f t="shared" si="195"/>
        <v>0</v>
      </c>
      <c r="V6783">
        <v>0</v>
      </c>
      <c r="W6783">
        <v>0</v>
      </c>
    </row>
    <row r="6784" spans="14:23" ht="15" customHeight="1" x14ac:dyDescent="0.25">
      <c r="N6784" t="s">
        <v>17540</v>
      </c>
      <c r="O6784" t="s">
        <v>17541</v>
      </c>
      <c r="P6784" t="s">
        <v>17625</v>
      </c>
      <c r="Q6784" s="16" t="s">
        <v>17626</v>
      </c>
      <c r="R6784">
        <v>1</v>
      </c>
      <c r="S6784">
        <v>1</v>
      </c>
      <c r="T6784">
        <v>1</v>
      </c>
      <c r="U6784">
        <f t="shared" si="195"/>
        <v>0</v>
      </c>
      <c r="V6784">
        <v>0</v>
      </c>
      <c r="W6784">
        <v>0</v>
      </c>
    </row>
    <row r="6785" spans="14:23" ht="15" customHeight="1" x14ac:dyDescent="0.25">
      <c r="N6785" t="s">
        <v>17540</v>
      </c>
      <c r="O6785" t="s">
        <v>17541</v>
      </c>
      <c r="P6785" t="s">
        <v>17627</v>
      </c>
      <c r="Q6785" s="16" t="s">
        <v>109</v>
      </c>
      <c r="R6785">
        <v>2</v>
      </c>
      <c r="S6785">
        <v>1</v>
      </c>
      <c r="T6785">
        <v>2</v>
      </c>
      <c r="U6785">
        <f t="shared" si="195"/>
        <v>0</v>
      </c>
      <c r="V6785">
        <v>0</v>
      </c>
      <c r="W6785">
        <v>0</v>
      </c>
    </row>
    <row r="6786" spans="14:23" ht="15" customHeight="1" x14ac:dyDescent="0.25">
      <c r="N6786" t="s">
        <v>17540</v>
      </c>
      <c r="O6786" t="s">
        <v>17541</v>
      </c>
      <c r="P6786" t="s">
        <v>17628</v>
      </c>
      <c r="Q6786" s="16" t="s">
        <v>17629</v>
      </c>
      <c r="R6786">
        <v>1</v>
      </c>
      <c r="S6786">
        <v>1</v>
      </c>
      <c r="T6786">
        <v>1</v>
      </c>
      <c r="U6786">
        <f t="shared" si="195"/>
        <v>0</v>
      </c>
      <c r="V6786">
        <v>0</v>
      </c>
      <c r="W6786">
        <v>0</v>
      </c>
    </row>
    <row r="6787" spans="14:23" ht="15" customHeight="1" x14ac:dyDescent="0.25">
      <c r="N6787" t="s">
        <v>17540</v>
      </c>
      <c r="O6787" t="s">
        <v>17541</v>
      </c>
      <c r="P6787" t="s">
        <v>17630</v>
      </c>
      <c r="Q6787" s="16" t="s">
        <v>17631</v>
      </c>
      <c r="R6787">
        <v>1</v>
      </c>
      <c r="S6787">
        <v>1</v>
      </c>
      <c r="T6787">
        <v>1</v>
      </c>
      <c r="U6787">
        <f t="shared" si="195"/>
        <v>0</v>
      </c>
      <c r="V6787">
        <v>0</v>
      </c>
      <c r="W6787">
        <v>0</v>
      </c>
    </row>
    <row r="6788" spans="14:23" ht="15" customHeight="1" x14ac:dyDescent="0.25">
      <c r="N6788" t="s">
        <v>17540</v>
      </c>
      <c r="O6788" t="s">
        <v>17541</v>
      </c>
      <c r="P6788" t="s">
        <v>17632</v>
      </c>
      <c r="Q6788" s="16" t="s">
        <v>17633</v>
      </c>
      <c r="R6788">
        <v>1</v>
      </c>
      <c r="S6788">
        <v>1</v>
      </c>
      <c r="T6788">
        <v>1</v>
      </c>
      <c r="U6788">
        <f t="shared" si="195"/>
        <v>0</v>
      </c>
      <c r="V6788">
        <v>0</v>
      </c>
      <c r="W6788">
        <v>0</v>
      </c>
    </row>
    <row r="6789" spans="14:23" ht="15" customHeight="1" x14ac:dyDescent="0.25">
      <c r="N6789" t="s">
        <v>17540</v>
      </c>
      <c r="O6789" t="s">
        <v>17541</v>
      </c>
      <c r="P6789" t="s">
        <v>17634</v>
      </c>
      <c r="Q6789" s="16" t="s">
        <v>17635</v>
      </c>
      <c r="R6789">
        <v>2</v>
      </c>
      <c r="S6789">
        <v>2</v>
      </c>
      <c r="T6789">
        <v>2</v>
      </c>
      <c r="U6789">
        <f t="shared" si="195"/>
        <v>0</v>
      </c>
      <c r="V6789">
        <v>0</v>
      </c>
      <c r="W6789">
        <v>0</v>
      </c>
    </row>
    <row r="6790" spans="14:23" ht="15" customHeight="1" x14ac:dyDescent="0.25">
      <c r="N6790" t="s">
        <v>17540</v>
      </c>
      <c r="O6790" t="s">
        <v>17541</v>
      </c>
      <c r="P6790" t="s">
        <v>17636</v>
      </c>
      <c r="Q6790" s="16" t="s">
        <v>17637</v>
      </c>
      <c r="R6790">
        <v>1</v>
      </c>
      <c r="S6790">
        <v>1</v>
      </c>
      <c r="T6790">
        <v>1</v>
      </c>
      <c r="U6790">
        <f t="shared" si="195"/>
        <v>0</v>
      </c>
      <c r="V6790">
        <v>0</v>
      </c>
      <c r="W6790">
        <v>0</v>
      </c>
    </row>
    <row r="6791" spans="14:23" ht="15" customHeight="1" x14ac:dyDescent="0.25">
      <c r="N6791" t="s">
        <v>17540</v>
      </c>
      <c r="O6791" t="s">
        <v>17541</v>
      </c>
      <c r="P6791" t="s">
        <v>17638</v>
      </c>
      <c r="Q6791" s="16" t="s">
        <v>17639</v>
      </c>
      <c r="R6791">
        <v>4</v>
      </c>
      <c r="S6791">
        <v>4</v>
      </c>
      <c r="T6791">
        <v>4</v>
      </c>
      <c r="U6791">
        <f t="shared" si="195"/>
        <v>0</v>
      </c>
      <c r="V6791">
        <v>0</v>
      </c>
      <c r="W6791">
        <v>0</v>
      </c>
    </row>
    <row r="6792" spans="14:23" ht="15" customHeight="1" x14ac:dyDescent="0.25">
      <c r="N6792" t="s">
        <v>17540</v>
      </c>
      <c r="O6792" t="s">
        <v>17541</v>
      </c>
      <c r="P6792" t="s">
        <v>17640</v>
      </c>
      <c r="Q6792" s="16" t="s">
        <v>17641</v>
      </c>
      <c r="R6792">
        <v>1</v>
      </c>
      <c r="S6792">
        <v>1</v>
      </c>
      <c r="T6792">
        <v>1</v>
      </c>
      <c r="U6792">
        <f t="shared" si="195"/>
        <v>0</v>
      </c>
      <c r="V6792">
        <v>0</v>
      </c>
      <c r="W6792">
        <v>0</v>
      </c>
    </row>
    <row r="6793" spans="14:23" ht="15" customHeight="1" x14ac:dyDescent="0.25">
      <c r="N6793" t="s">
        <v>17540</v>
      </c>
      <c r="O6793" t="s">
        <v>17541</v>
      </c>
      <c r="P6793" t="s">
        <v>17642</v>
      </c>
      <c r="Q6793" s="16" t="s">
        <v>17618</v>
      </c>
      <c r="R6793">
        <v>1</v>
      </c>
      <c r="S6793">
        <v>1</v>
      </c>
      <c r="T6793">
        <v>1</v>
      </c>
      <c r="U6793">
        <f t="shared" si="195"/>
        <v>0</v>
      </c>
      <c r="V6793">
        <v>0</v>
      </c>
      <c r="W6793">
        <v>0</v>
      </c>
    </row>
    <row r="6794" spans="14:23" ht="15" customHeight="1" x14ac:dyDescent="0.25">
      <c r="N6794" t="s">
        <v>17540</v>
      </c>
      <c r="O6794" t="s">
        <v>17541</v>
      </c>
      <c r="P6794" t="s">
        <v>17643</v>
      </c>
      <c r="Q6794" s="16" t="s">
        <v>17644</v>
      </c>
      <c r="R6794">
        <v>1</v>
      </c>
      <c r="S6794">
        <v>1</v>
      </c>
      <c r="T6794">
        <v>1</v>
      </c>
      <c r="U6794">
        <f t="shared" si="195"/>
        <v>0</v>
      </c>
      <c r="V6794">
        <v>0</v>
      </c>
      <c r="W6794">
        <v>0</v>
      </c>
    </row>
    <row r="6795" spans="14:23" ht="15" customHeight="1" x14ac:dyDescent="0.25">
      <c r="N6795" t="s">
        <v>17540</v>
      </c>
      <c r="O6795" t="s">
        <v>17541</v>
      </c>
      <c r="P6795" t="s">
        <v>17645</v>
      </c>
      <c r="Q6795" s="16" t="s">
        <v>17592</v>
      </c>
      <c r="R6795">
        <v>3</v>
      </c>
      <c r="S6795">
        <v>3</v>
      </c>
      <c r="T6795">
        <v>3</v>
      </c>
      <c r="U6795">
        <f t="shared" si="195"/>
        <v>0</v>
      </c>
      <c r="V6795">
        <v>0</v>
      </c>
      <c r="W6795">
        <v>0</v>
      </c>
    </row>
    <row r="6796" spans="14:23" ht="15" customHeight="1" x14ac:dyDescent="0.25">
      <c r="N6796" t="s">
        <v>17540</v>
      </c>
      <c r="O6796" t="s">
        <v>17541</v>
      </c>
      <c r="P6796" t="s">
        <v>17646</v>
      </c>
      <c r="Q6796" s="16" t="s">
        <v>17594</v>
      </c>
      <c r="R6796">
        <v>4</v>
      </c>
      <c r="S6796">
        <v>4</v>
      </c>
      <c r="T6796">
        <v>4</v>
      </c>
      <c r="U6796">
        <f t="shared" si="195"/>
        <v>0</v>
      </c>
      <c r="V6796">
        <v>0</v>
      </c>
      <c r="W6796">
        <v>0</v>
      </c>
    </row>
    <row r="6797" spans="14:23" ht="15" customHeight="1" x14ac:dyDescent="0.25">
      <c r="N6797" t="s">
        <v>17540</v>
      </c>
      <c r="O6797" t="s">
        <v>17541</v>
      </c>
      <c r="P6797" t="s">
        <v>17647</v>
      </c>
      <c r="Q6797" s="16" t="s">
        <v>17596</v>
      </c>
      <c r="R6797">
        <v>3</v>
      </c>
      <c r="S6797">
        <v>3</v>
      </c>
      <c r="T6797">
        <v>3</v>
      </c>
      <c r="U6797">
        <f t="shared" si="195"/>
        <v>0</v>
      </c>
      <c r="V6797">
        <v>0</v>
      </c>
      <c r="W6797">
        <v>0</v>
      </c>
    </row>
    <row r="6798" spans="14:23" ht="15" customHeight="1" x14ac:dyDescent="0.25">
      <c r="N6798" t="s">
        <v>17540</v>
      </c>
      <c r="O6798" t="s">
        <v>17541</v>
      </c>
      <c r="P6798" t="s">
        <v>17648</v>
      </c>
      <c r="Q6798" s="16" t="s">
        <v>17598</v>
      </c>
      <c r="R6798">
        <v>1</v>
      </c>
      <c r="S6798">
        <v>1</v>
      </c>
      <c r="T6798">
        <v>1</v>
      </c>
      <c r="U6798">
        <f t="shared" si="195"/>
        <v>0</v>
      </c>
      <c r="V6798">
        <v>0</v>
      </c>
      <c r="W6798">
        <v>0</v>
      </c>
    </row>
    <row r="6799" spans="14:23" ht="15" customHeight="1" x14ac:dyDescent="0.25">
      <c r="N6799" t="s">
        <v>17540</v>
      </c>
      <c r="O6799" t="s">
        <v>17541</v>
      </c>
      <c r="P6799" t="s">
        <v>17649</v>
      </c>
      <c r="Q6799" s="16" t="s">
        <v>17650</v>
      </c>
      <c r="R6799">
        <v>2</v>
      </c>
      <c r="S6799">
        <v>2</v>
      </c>
      <c r="T6799">
        <v>2</v>
      </c>
      <c r="U6799">
        <f t="shared" si="195"/>
        <v>0</v>
      </c>
      <c r="V6799">
        <v>0</v>
      </c>
      <c r="W6799">
        <v>0</v>
      </c>
    </row>
    <row r="6800" spans="14:23" ht="15" customHeight="1" x14ac:dyDescent="0.25">
      <c r="N6800" t="s">
        <v>17540</v>
      </c>
      <c r="O6800" t="s">
        <v>17541</v>
      </c>
      <c r="P6800" t="s">
        <v>17651</v>
      </c>
      <c r="Q6800" s="16" t="s">
        <v>17609</v>
      </c>
      <c r="R6800">
        <v>1</v>
      </c>
      <c r="S6800">
        <v>1</v>
      </c>
      <c r="T6800">
        <v>1</v>
      </c>
      <c r="U6800">
        <f t="shared" si="195"/>
        <v>0</v>
      </c>
      <c r="V6800">
        <v>0</v>
      </c>
      <c r="W6800">
        <v>0</v>
      </c>
    </row>
    <row r="6801" spans="14:23" ht="15" customHeight="1" x14ac:dyDescent="0.25">
      <c r="N6801" t="s">
        <v>17540</v>
      </c>
      <c r="O6801" t="s">
        <v>17541</v>
      </c>
      <c r="P6801" t="s">
        <v>17652</v>
      </c>
      <c r="Q6801" s="16" t="s">
        <v>17653</v>
      </c>
      <c r="R6801">
        <v>3</v>
      </c>
      <c r="S6801">
        <v>2</v>
      </c>
      <c r="T6801">
        <v>3</v>
      </c>
      <c r="U6801">
        <f t="shared" si="195"/>
        <v>0</v>
      </c>
      <c r="V6801">
        <v>0</v>
      </c>
      <c r="W6801">
        <v>0</v>
      </c>
    </row>
    <row r="6802" spans="14:23" ht="15" customHeight="1" x14ac:dyDescent="0.25">
      <c r="N6802" t="s">
        <v>17540</v>
      </c>
      <c r="O6802" t="s">
        <v>17541</v>
      </c>
      <c r="P6802" t="s">
        <v>17654</v>
      </c>
      <c r="Q6802" s="16" t="s">
        <v>17655</v>
      </c>
      <c r="R6802">
        <v>1</v>
      </c>
      <c r="S6802">
        <v>1</v>
      </c>
      <c r="T6802">
        <v>1</v>
      </c>
      <c r="U6802">
        <f t="shared" si="195"/>
        <v>0</v>
      </c>
      <c r="V6802">
        <v>0</v>
      </c>
      <c r="W6802">
        <v>0</v>
      </c>
    </row>
    <row r="6803" spans="14:23" ht="15" customHeight="1" x14ac:dyDescent="0.25">
      <c r="N6803" t="s">
        <v>17540</v>
      </c>
      <c r="O6803" t="s">
        <v>17541</v>
      </c>
      <c r="P6803" t="s">
        <v>17656</v>
      </c>
      <c r="Q6803" s="16" t="s">
        <v>17657</v>
      </c>
      <c r="R6803">
        <v>9</v>
      </c>
      <c r="S6803">
        <v>2</v>
      </c>
      <c r="T6803">
        <v>9</v>
      </c>
      <c r="U6803">
        <f t="shared" si="195"/>
        <v>0</v>
      </c>
      <c r="V6803">
        <v>0</v>
      </c>
      <c r="W6803">
        <v>0</v>
      </c>
    </row>
    <row r="6804" spans="14:23" ht="15" customHeight="1" x14ac:dyDescent="0.25">
      <c r="N6804" t="s">
        <v>17540</v>
      </c>
      <c r="O6804" t="s">
        <v>17541</v>
      </c>
      <c r="P6804" t="s">
        <v>17658</v>
      </c>
      <c r="Q6804" s="16" t="s">
        <v>1525</v>
      </c>
      <c r="R6804">
        <v>1</v>
      </c>
      <c r="S6804">
        <v>1</v>
      </c>
      <c r="T6804">
        <v>1</v>
      </c>
      <c r="U6804">
        <f t="shared" si="195"/>
        <v>0</v>
      </c>
      <c r="V6804">
        <v>0</v>
      </c>
      <c r="W6804">
        <v>0</v>
      </c>
    </row>
    <row r="6805" spans="14:23" ht="15" customHeight="1" x14ac:dyDescent="0.25">
      <c r="N6805" t="s">
        <v>17540</v>
      </c>
      <c r="O6805" t="s">
        <v>17541</v>
      </c>
      <c r="P6805" t="s">
        <v>17659</v>
      </c>
      <c r="Q6805" s="16" t="s">
        <v>3137</v>
      </c>
      <c r="R6805">
        <v>31</v>
      </c>
      <c r="S6805">
        <v>5</v>
      </c>
      <c r="T6805">
        <v>31</v>
      </c>
      <c r="U6805">
        <f t="shared" si="195"/>
        <v>0</v>
      </c>
      <c r="V6805">
        <v>0</v>
      </c>
      <c r="W6805">
        <v>0</v>
      </c>
    </row>
    <row r="6806" spans="14:23" ht="15" customHeight="1" x14ac:dyDescent="0.25">
      <c r="N6806" t="s">
        <v>17540</v>
      </c>
      <c r="O6806" t="s">
        <v>17541</v>
      </c>
      <c r="P6806" t="s">
        <v>17660</v>
      </c>
      <c r="Q6806" s="16" t="s">
        <v>17661</v>
      </c>
      <c r="R6806">
        <v>1</v>
      </c>
      <c r="S6806">
        <v>1</v>
      </c>
      <c r="T6806">
        <v>1</v>
      </c>
      <c r="U6806">
        <f t="shared" si="195"/>
        <v>0</v>
      </c>
      <c r="V6806">
        <v>0</v>
      </c>
      <c r="W6806">
        <v>0</v>
      </c>
    </row>
    <row r="6807" spans="14:23" ht="15" customHeight="1" x14ac:dyDescent="0.25">
      <c r="N6807" t="s">
        <v>17540</v>
      </c>
      <c r="O6807" t="s">
        <v>17541</v>
      </c>
      <c r="P6807" t="s">
        <v>17662</v>
      </c>
      <c r="Q6807" s="16" t="s">
        <v>17663</v>
      </c>
      <c r="R6807">
        <v>1</v>
      </c>
      <c r="S6807">
        <v>1</v>
      </c>
      <c r="T6807">
        <v>1</v>
      </c>
      <c r="U6807">
        <f t="shared" si="195"/>
        <v>0</v>
      </c>
      <c r="V6807">
        <v>0</v>
      </c>
      <c r="W6807">
        <v>0</v>
      </c>
    </row>
    <row r="6808" spans="14:23" ht="15" customHeight="1" x14ac:dyDescent="0.25">
      <c r="N6808" t="s">
        <v>17540</v>
      </c>
      <c r="O6808" t="s">
        <v>17541</v>
      </c>
      <c r="P6808" t="s">
        <v>17662</v>
      </c>
      <c r="Q6808" s="16" t="s">
        <v>17664</v>
      </c>
      <c r="R6808">
        <v>1</v>
      </c>
      <c r="S6808">
        <v>1</v>
      </c>
      <c r="T6808">
        <v>1</v>
      </c>
      <c r="U6808">
        <f t="shared" si="195"/>
        <v>0</v>
      </c>
      <c r="V6808">
        <v>0</v>
      </c>
      <c r="W6808">
        <v>0</v>
      </c>
    </row>
    <row r="6809" spans="14:23" ht="15" customHeight="1" x14ac:dyDescent="0.25">
      <c r="N6809" t="s">
        <v>17540</v>
      </c>
      <c r="O6809" t="s">
        <v>17541</v>
      </c>
      <c r="P6809" t="s">
        <v>17665</v>
      </c>
      <c r="Q6809" s="16" t="s">
        <v>17666</v>
      </c>
      <c r="R6809">
        <v>8</v>
      </c>
      <c r="S6809">
        <v>1</v>
      </c>
      <c r="T6809">
        <v>8</v>
      </c>
      <c r="U6809">
        <f t="shared" si="195"/>
        <v>0</v>
      </c>
      <c r="V6809">
        <v>0</v>
      </c>
      <c r="W6809">
        <v>0</v>
      </c>
    </row>
    <row r="6810" spans="14:23" ht="15" customHeight="1" x14ac:dyDescent="0.25">
      <c r="N6810" t="s">
        <v>17540</v>
      </c>
      <c r="O6810" t="s">
        <v>17541</v>
      </c>
      <c r="P6810" t="s">
        <v>17667</v>
      </c>
      <c r="Q6810" s="16" t="s">
        <v>17668</v>
      </c>
      <c r="R6810">
        <v>2</v>
      </c>
      <c r="S6810">
        <v>2</v>
      </c>
      <c r="T6810">
        <v>2</v>
      </c>
      <c r="U6810">
        <f t="shared" si="195"/>
        <v>0</v>
      </c>
      <c r="V6810">
        <v>0</v>
      </c>
      <c r="W6810">
        <v>0</v>
      </c>
    </row>
    <row r="6811" spans="14:23" ht="15" customHeight="1" x14ac:dyDescent="0.25">
      <c r="N6811" t="s">
        <v>17540</v>
      </c>
      <c r="O6811" t="s">
        <v>17541</v>
      </c>
      <c r="P6811" t="s">
        <v>17669</v>
      </c>
      <c r="Q6811" s="16" t="s">
        <v>17670</v>
      </c>
      <c r="R6811">
        <v>4</v>
      </c>
      <c r="S6811">
        <v>4</v>
      </c>
      <c r="T6811">
        <v>4</v>
      </c>
      <c r="U6811">
        <f t="shared" si="195"/>
        <v>0</v>
      </c>
      <c r="V6811">
        <v>0</v>
      </c>
      <c r="W6811">
        <v>0</v>
      </c>
    </row>
    <row r="6812" spans="14:23" ht="15" customHeight="1" x14ac:dyDescent="0.25">
      <c r="N6812" t="s">
        <v>17540</v>
      </c>
      <c r="O6812" t="s">
        <v>17541</v>
      </c>
      <c r="P6812" t="s">
        <v>17671</v>
      </c>
      <c r="Q6812" s="16" t="s">
        <v>17672</v>
      </c>
      <c r="R6812">
        <v>2</v>
      </c>
      <c r="S6812">
        <v>2</v>
      </c>
      <c r="T6812">
        <v>2</v>
      </c>
      <c r="U6812">
        <f t="shared" si="195"/>
        <v>0</v>
      </c>
      <c r="V6812">
        <v>0</v>
      </c>
      <c r="W6812">
        <v>0</v>
      </c>
    </row>
    <row r="6813" spans="14:23" ht="15" customHeight="1" x14ac:dyDescent="0.25">
      <c r="N6813" t="s">
        <v>17540</v>
      </c>
      <c r="O6813" t="s">
        <v>17541</v>
      </c>
      <c r="P6813" t="s">
        <v>17673</v>
      </c>
      <c r="Q6813" s="16" t="s">
        <v>17674</v>
      </c>
      <c r="R6813">
        <v>1</v>
      </c>
      <c r="S6813">
        <v>1</v>
      </c>
      <c r="T6813">
        <v>1</v>
      </c>
      <c r="U6813">
        <f t="shared" si="195"/>
        <v>0</v>
      </c>
      <c r="V6813">
        <v>0</v>
      </c>
      <c r="W6813">
        <v>0</v>
      </c>
    </row>
    <row r="6814" spans="14:23" ht="15" customHeight="1" x14ac:dyDescent="0.25">
      <c r="N6814" t="s">
        <v>17540</v>
      </c>
      <c r="O6814" t="s">
        <v>17541</v>
      </c>
      <c r="P6814" t="s">
        <v>17675</v>
      </c>
      <c r="Q6814" s="16" t="s">
        <v>17676</v>
      </c>
      <c r="R6814">
        <v>1</v>
      </c>
      <c r="S6814">
        <v>1</v>
      </c>
      <c r="T6814">
        <v>1</v>
      </c>
      <c r="U6814">
        <f t="shared" si="195"/>
        <v>0</v>
      </c>
      <c r="V6814">
        <v>0</v>
      </c>
      <c r="W6814">
        <v>0</v>
      </c>
    </row>
    <row r="6815" spans="14:23" ht="15" customHeight="1" x14ac:dyDescent="0.25">
      <c r="N6815" t="s">
        <v>17540</v>
      </c>
      <c r="O6815" t="s">
        <v>17541</v>
      </c>
      <c r="P6815" t="s">
        <v>17677</v>
      </c>
      <c r="Q6815" s="16" t="s">
        <v>17678</v>
      </c>
      <c r="R6815">
        <v>3</v>
      </c>
      <c r="S6815">
        <v>3</v>
      </c>
      <c r="T6815">
        <v>3</v>
      </c>
      <c r="U6815">
        <f t="shared" si="195"/>
        <v>0</v>
      </c>
      <c r="V6815">
        <v>0</v>
      </c>
      <c r="W6815">
        <v>0</v>
      </c>
    </row>
    <row r="6816" spans="14:23" ht="15" customHeight="1" x14ac:dyDescent="0.25">
      <c r="N6816" t="s">
        <v>17540</v>
      </c>
      <c r="O6816" t="s">
        <v>17541</v>
      </c>
      <c r="P6816" t="s">
        <v>17679</v>
      </c>
      <c r="Q6816" s="16" t="s">
        <v>17680</v>
      </c>
      <c r="R6816">
        <v>1</v>
      </c>
      <c r="S6816">
        <v>1</v>
      </c>
      <c r="T6816">
        <v>1</v>
      </c>
      <c r="U6816">
        <f t="shared" si="195"/>
        <v>0</v>
      </c>
      <c r="V6816">
        <v>0</v>
      </c>
      <c r="W6816">
        <v>0</v>
      </c>
    </row>
    <row r="6817" spans="14:23" ht="15" customHeight="1" x14ac:dyDescent="0.25">
      <c r="N6817" t="s">
        <v>17540</v>
      </c>
      <c r="O6817" t="s">
        <v>17541</v>
      </c>
      <c r="P6817" t="s">
        <v>17681</v>
      </c>
      <c r="Q6817" s="16" t="s">
        <v>17682</v>
      </c>
      <c r="R6817">
        <v>31</v>
      </c>
      <c r="S6817">
        <v>5</v>
      </c>
      <c r="T6817">
        <v>31</v>
      </c>
      <c r="U6817">
        <f t="shared" si="195"/>
        <v>0</v>
      </c>
      <c r="V6817">
        <v>0</v>
      </c>
      <c r="W6817">
        <v>0</v>
      </c>
    </row>
    <row r="6818" spans="14:23" ht="15" customHeight="1" x14ac:dyDescent="0.25">
      <c r="N6818" t="s">
        <v>17540</v>
      </c>
      <c r="O6818" t="s">
        <v>17541</v>
      </c>
      <c r="P6818" t="s">
        <v>17683</v>
      </c>
      <c r="Q6818" s="16" t="s">
        <v>17684</v>
      </c>
      <c r="R6818">
        <v>3</v>
      </c>
      <c r="S6818">
        <v>3</v>
      </c>
      <c r="T6818">
        <v>3</v>
      </c>
      <c r="U6818">
        <f t="shared" si="195"/>
        <v>0</v>
      </c>
      <c r="V6818">
        <v>0</v>
      </c>
      <c r="W6818">
        <v>0</v>
      </c>
    </row>
    <row r="6819" spans="14:23" ht="15" customHeight="1" x14ac:dyDescent="0.25">
      <c r="N6819" t="s">
        <v>17540</v>
      </c>
      <c r="O6819" t="s">
        <v>17541</v>
      </c>
      <c r="P6819" t="s">
        <v>17685</v>
      </c>
      <c r="Q6819" s="16" t="s">
        <v>17686</v>
      </c>
      <c r="R6819">
        <v>1</v>
      </c>
      <c r="S6819">
        <v>1</v>
      </c>
      <c r="T6819">
        <v>1</v>
      </c>
      <c r="U6819">
        <f t="shared" si="195"/>
        <v>0</v>
      </c>
      <c r="V6819">
        <v>0</v>
      </c>
      <c r="W6819">
        <v>0</v>
      </c>
    </row>
    <row r="6820" spans="14:23" ht="15" customHeight="1" x14ac:dyDescent="0.25">
      <c r="N6820" t="s">
        <v>17540</v>
      </c>
      <c r="O6820" t="s">
        <v>17541</v>
      </c>
      <c r="P6820" t="s">
        <v>17687</v>
      </c>
      <c r="Q6820" s="16" t="s">
        <v>17688</v>
      </c>
      <c r="R6820">
        <v>193</v>
      </c>
      <c r="S6820">
        <v>17</v>
      </c>
      <c r="T6820">
        <v>193</v>
      </c>
      <c r="U6820">
        <f t="shared" si="195"/>
        <v>0</v>
      </c>
      <c r="V6820">
        <v>0</v>
      </c>
      <c r="W6820">
        <v>0</v>
      </c>
    </row>
    <row r="6821" spans="14:23" ht="15" customHeight="1" x14ac:dyDescent="0.25">
      <c r="N6821" t="s">
        <v>17540</v>
      </c>
      <c r="O6821" t="s">
        <v>17541</v>
      </c>
      <c r="P6821" t="s">
        <v>17689</v>
      </c>
      <c r="Q6821" s="16" t="s">
        <v>17690</v>
      </c>
      <c r="R6821">
        <v>1</v>
      </c>
      <c r="S6821">
        <v>1</v>
      </c>
      <c r="T6821">
        <v>1</v>
      </c>
      <c r="U6821">
        <f t="shared" si="195"/>
        <v>0</v>
      </c>
      <c r="V6821">
        <v>0</v>
      </c>
      <c r="W6821">
        <v>0</v>
      </c>
    </row>
    <row r="6822" spans="14:23" ht="15" customHeight="1" x14ac:dyDescent="0.25">
      <c r="N6822" t="s">
        <v>17540</v>
      </c>
      <c r="O6822" t="s">
        <v>17541</v>
      </c>
      <c r="P6822" t="s">
        <v>17691</v>
      </c>
      <c r="Q6822" s="16" t="s">
        <v>17692</v>
      </c>
      <c r="R6822">
        <v>1</v>
      </c>
      <c r="S6822">
        <v>1</v>
      </c>
      <c r="T6822">
        <v>1</v>
      </c>
      <c r="U6822">
        <f t="shared" si="195"/>
        <v>0</v>
      </c>
      <c r="V6822">
        <v>0</v>
      </c>
      <c r="W6822">
        <v>0</v>
      </c>
    </row>
    <row r="6823" spans="14:23" ht="15" customHeight="1" x14ac:dyDescent="0.25">
      <c r="N6823" t="s">
        <v>17540</v>
      </c>
      <c r="O6823" t="s">
        <v>17541</v>
      </c>
      <c r="P6823" t="s">
        <v>17693</v>
      </c>
      <c r="Q6823" s="16" t="s">
        <v>17694</v>
      </c>
      <c r="R6823">
        <v>1</v>
      </c>
      <c r="S6823">
        <v>1</v>
      </c>
      <c r="T6823">
        <v>1</v>
      </c>
      <c r="U6823">
        <f t="shared" si="195"/>
        <v>0</v>
      </c>
      <c r="V6823">
        <v>0</v>
      </c>
      <c r="W6823">
        <v>0</v>
      </c>
    </row>
    <row r="6824" spans="14:23" ht="15" customHeight="1" x14ac:dyDescent="0.25">
      <c r="N6824" t="s">
        <v>17540</v>
      </c>
      <c r="O6824" t="s">
        <v>17541</v>
      </c>
      <c r="P6824" t="s">
        <v>17695</v>
      </c>
      <c r="Q6824" s="16" t="s">
        <v>17696</v>
      </c>
      <c r="R6824">
        <v>2</v>
      </c>
      <c r="S6824">
        <v>2</v>
      </c>
      <c r="T6824">
        <v>2</v>
      </c>
      <c r="U6824">
        <f t="shared" si="195"/>
        <v>0</v>
      </c>
      <c r="V6824">
        <v>0</v>
      </c>
      <c r="W6824">
        <v>0</v>
      </c>
    </row>
    <row r="6825" spans="14:23" ht="15" customHeight="1" x14ac:dyDescent="0.25">
      <c r="N6825" t="s">
        <v>17697</v>
      </c>
      <c r="O6825" t="s">
        <v>3125</v>
      </c>
      <c r="P6825" t="s">
        <v>17698</v>
      </c>
      <c r="Q6825" s="16" t="s">
        <v>17699</v>
      </c>
      <c r="R6825">
        <v>1</v>
      </c>
      <c r="S6825">
        <v>1</v>
      </c>
      <c r="T6825">
        <v>1</v>
      </c>
      <c r="U6825">
        <f t="shared" si="195"/>
        <v>0</v>
      </c>
      <c r="V6825">
        <v>0</v>
      </c>
      <c r="W6825">
        <v>0</v>
      </c>
    </row>
    <row r="6826" spans="14:23" ht="15" customHeight="1" x14ac:dyDescent="0.25">
      <c r="N6826" t="s">
        <v>17697</v>
      </c>
      <c r="O6826" t="s">
        <v>3125</v>
      </c>
      <c r="P6826" t="s">
        <v>17700</v>
      </c>
      <c r="Q6826" s="16" t="s">
        <v>17701</v>
      </c>
      <c r="R6826">
        <v>1</v>
      </c>
      <c r="S6826">
        <v>1</v>
      </c>
      <c r="T6826">
        <v>1</v>
      </c>
      <c r="U6826">
        <f t="shared" si="195"/>
        <v>0</v>
      </c>
      <c r="V6826">
        <v>0</v>
      </c>
      <c r="W6826">
        <v>0</v>
      </c>
    </row>
    <row r="6827" spans="14:23" ht="15" customHeight="1" x14ac:dyDescent="0.25">
      <c r="N6827" t="s">
        <v>17697</v>
      </c>
      <c r="O6827" t="s">
        <v>3125</v>
      </c>
      <c r="P6827" t="s">
        <v>17702</v>
      </c>
      <c r="Q6827" s="16" t="s">
        <v>22</v>
      </c>
      <c r="R6827">
        <v>5</v>
      </c>
      <c r="S6827">
        <v>5</v>
      </c>
      <c r="T6827">
        <v>5</v>
      </c>
      <c r="U6827">
        <f t="shared" si="195"/>
        <v>0</v>
      </c>
      <c r="V6827">
        <v>0</v>
      </c>
      <c r="W6827">
        <v>0</v>
      </c>
    </row>
    <row r="6828" spans="14:23" ht="15" customHeight="1" x14ac:dyDescent="0.25">
      <c r="N6828" t="s">
        <v>17697</v>
      </c>
      <c r="O6828" t="s">
        <v>3125</v>
      </c>
      <c r="P6828" t="s">
        <v>17703</v>
      </c>
      <c r="Q6828" s="16" t="s">
        <v>17704</v>
      </c>
      <c r="R6828">
        <v>5</v>
      </c>
      <c r="S6828">
        <v>5</v>
      </c>
      <c r="T6828">
        <v>5</v>
      </c>
      <c r="U6828">
        <f t="shared" si="195"/>
        <v>0</v>
      </c>
      <c r="V6828">
        <v>0</v>
      </c>
      <c r="W6828">
        <v>0</v>
      </c>
    </row>
    <row r="6829" spans="14:23" ht="15" customHeight="1" x14ac:dyDescent="0.25">
      <c r="N6829" t="s">
        <v>17697</v>
      </c>
      <c r="O6829" t="s">
        <v>3125</v>
      </c>
      <c r="P6829" t="s">
        <v>17705</v>
      </c>
      <c r="Q6829" s="16" t="s">
        <v>17706</v>
      </c>
      <c r="R6829">
        <v>2</v>
      </c>
      <c r="S6829">
        <v>2</v>
      </c>
      <c r="T6829">
        <v>2</v>
      </c>
      <c r="U6829">
        <f t="shared" si="195"/>
        <v>0</v>
      </c>
      <c r="V6829">
        <v>0</v>
      </c>
      <c r="W6829">
        <v>0</v>
      </c>
    </row>
    <row r="6830" spans="14:23" ht="15" customHeight="1" x14ac:dyDescent="0.25">
      <c r="N6830" t="s">
        <v>17697</v>
      </c>
      <c r="O6830" t="s">
        <v>3125</v>
      </c>
      <c r="P6830" t="s">
        <v>17707</v>
      </c>
      <c r="Q6830" s="16" t="s">
        <v>17708</v>
      </c>
      <c r="R6830">
        <v>1</v>
      </c>
      <c r="S6830">
        <v>1</v>
      </c>
      <c r="T6830">
        <v>1</v>
      </c>
      <c r="U6830">
        <f t="shared" si="195"/>
        <v>0</v>
      </c>
      <c r="V6830">
        <v>0</v>
      </c>
      <c r="W6830">
        <v>0</v>
      </c>
    </row>
    <row r="6831" spans="14:23" ht="15" customHeight="1" x14ac:dyDescent="0.25">
      <c r="N6831" t="s">
        <v>17697</v>
      </c>
      <c r="O6831" t="s">
        <v>3125</v>
      </c>
      <c r="P6831" t="s">
        <v>17709</v>
      </c>
      <c r="Q6831" s="16" t="s">
        <v>17710</v>
      </c>
      <c r="R6831">
        <v>1</v>
      </c>
      <c r="S6831">
        <v>1</v>
      </c>
      <c r="T6831">
        <v>1</v>
      </c>
      <c r="U6831">
        <f t="shared" si="195"/>
        <v>0</v>
      </c>
      <c r="V6831">
        <v>0</v>
      </c>
      <c r="W6831">
        <v>0</v>
      </c>
    </row>
    <row r="6832" spans="14:23" ht="15" customHeight="1" x14ac:dyDescent="0.25">
      <c r="N6832" t="s">
        <v>17697</v>
      </c>
      <c r="O6832" t="s">
        <v>3125</v>
      </c>
      <c r="P6832" t="s">
        <v>17711</v>
      </c>
      <c r="Q6832" s="16" t="s">
        <v>17712</v>
      </c>
      <c r="R6832">
        <v>1</v>
      </c>
      <c r="S6832">
        <v>1</v>
      </c>
      <c r="T6832">
        <v>1</v>
      </c>
      <c r="U6832">
        <f t="shared" si="195"/>
        <v>0</v>
      </c>
      <c r="V6832">
        <v>0</v>
      </c>
      <c r="W6832">
        <v>0</v>
      </c>
    </row>
    <row r="6833" spans="14:23" ht="15" customHeight="1" x14ac:dyDescent="0.25">
      <c r="N6833" t="s">
        <v>17697</v>
      </c>
      <c r="O6833" t="s">
        <v>3125</v>
      </c>
      <c r="P6833" t="s">
        <v>17713</v>
      </c>
      <c r="Q6833" s="16" t="s">
        <v>17714</v>
      </c>
      <c r="R6833">
        <v>2</v>
      </c>
      <c r="S6833">
        <v>2</v>
      </c>
      <c r="T6833">
        <v>2</v>
      </c>
      <c r="U6833">
        <f t="shared" si="195"/>
        <v>0</v>
      </c>
      <c r="V6833">
        <v>0</v>
      </c>
      <c r="W6833">
        <v>0</v>
      </c>
    </row>
    <row r="6834" spans="14:23" ht="15" customHeight="1" x14ac:dyDescent="0.25">
      <c r="N6834" t="s">
        <v>17697</v>
      </c>
      <c r="O6834" t="s">
        <v>3125</v>
      </c>
      <c r="P6834" t="s">
        <v>17715</v>
      </c>
      <c r="Q6834" s="16" t="s">
        <v>17716</v>
      </c>
      <c r="R6834">
        <v>2</v>
      </c>
      <c r="S6834">
        <v>2</v>
      </c>
      <c r="T6834">
        <v>2</v>
      </c>
      <c r="U6834">
        <f t="shared" si="195"/>
        <v>0</v>
      </c>
      <c r="V6834">
        <v>0</v>
      </c>
      <c r="W6834">
        <v>0</v>
      </c>
    </row>
    <row r="6835" spans="14:23" ht="15" customHeight="1" x14ac:dyDescent="0.25">
      <c r="N6835" t="s">
        <v>17697</v>
      </c>
      <c r="O6835" t="s">
        <v>3125</v>
      </c>
      <c r="P6835" t="s">
        <v>17717</v>
      </c>
      <c r="Q6835" s="16" t="s">
        <v>17718</v>
      </c>
      <c r="R6835">
        <v>1</v>
      </c>
      <c r="S6835">
        <v>1</v>
      </c>
      <c r="T6835">
        <v>1</v>
      </c>
      <c r="U6835">
        <f t="shared" si="195"/>
        <v>0</v>
      </c>
      <c r="V6835">
        <v>0</v>
      </c>
      <c r="W6835">
        <v>0</v>
      </c>
    </row>
    <row r="6836" spans="14:23" ht="15" customHeight="1" x14ac:dyDescent="0.25">
      <c r="N6836" t="s">
        <v>17697</v>
      </c>
      <c r="O6836" t="s">
        <v>3125</v>
      </c>
      <c r="P6836" t="s">
        <v>17719</v>
      </c>
      <c r="Q6836" s="16" t="s">
        <v>17720</v>
      </c>
      <c r="R6836">
        <v>1</v>
      </c>
      <c r="S6836">
        <v>1</v>
      </c>
      <c r="T6836">
        <v>1</v>
      </c>
      <c r="U6836">
        <f t="shared" si="195"/>
        <v>0</v>
      </c>
      <c r="V6836">
        <v>0</v>
      </c>
      <c r="W6836">
        <v>0</v>
      </c>
    </row>
    <row r="6837" spans="14:23" ht="15" customHeight="1" x14ac:dyDescent="0.25">
      <c r="N6837" t="s">
        <v>17697</v>
      </c>
      <c r="O6837" t="s">
        <v>3125</v>
      </c>
      <c r="P6837" t="s">
        <v>17721</v>
      </c>
      <c r="Q6837" s="16" t="s">
        <v>17722</v>
      </c>
      <c r="R6837">
        <v>1</v>
      </c>
      <c r="S6837">
        <v>1</v>
      </c>
      <c r="T6837">
        <v>1</v>
      </c>
      <c r="U6837">
        <f t="shared" si="195"/>
        <v>0</v>
      </c>
      <c r="V6837">
        <v>0</v>
      </c>
      <c r="W6837">
        <v>0</v>
      </c>
    </row>
    <row r="6838" spans="14:23" ht="15" customHeight="1" x14ac:dyDescent="0.25">
      <c r="N6838" t="s">
        <v>17697</v>
      </c>
      <c r="O6838" t="s">
        <v>3125</v>
      </c>
      <c r="P6838" t="s">
        <v>17723</v>
      </c>
      <c r="Q6838" s="16" t="s">
        <v>8119</v>
      </c>
      <c r="R6838">
        <v>2</v>
      </c>
      <c r="S6838">
        <v>2</v>
      </c>
      <c r="T6838">
        <v>2</v>
      </c>
      <c r="U6838">
        <f t="shared" si="195"/>
        <v>0</v>
      </c>
      <c r="V6838">
        <v>0</v>
      </c>
      <c r="W6838">
        <v>0</v>
      </c>
    </row>
    <row r="6839" spans="14:23" ht="15" customHeight="1" x14ac:dyDescent="0.25">
      <c r="N6839" t="s">
        <v>17697</v>
      </c>
      <c r="O6839" t="s">
        <v>3125</v>
      </c>
      <c r="P6839" t="s">
        <v>17724</v>
      </c>
      <c r="Q6839" s="16" t="s">
        <v>17725</v>
      </c>
      <c r="R6839">
        <v>1</v>
      </c>
      <c r="S6839">
        <v>1</v>
      </c>
      <c r="T6839">
        <v>1</v>
      </c>
      <c r="U6839">
        <f t="shared" ref="U6839:U6902" si="196">IF(V6839=0, 0, "")</f>
        <v>0</v>
      </c>
      <c r="V6839">
        <v>0</v>
      </c>
      <c r="W6839">
        <v>0</v>
      </c>
    </row>
    <row r="6840" spans="14:23" ht="15" customHeight="1" x14ac:dyDescent="0.25">
      <c r="N6840" t="s">
        <v>17697</v>
      </c>
      <c r="O6840" t="s">
        <v>3125</v>
      </c>
      <c r="P6840" t="s">
        <v>17726</v>
      </c>
      <c r="Q6840" s="16" t="s">
        <v>17727</v>
      </c>
      <c r="R6840">
        <v>1</v>
      </c>
      <c r="S6840">
        <v>1</v>
      </c>
      <c r="T6840">
        <v>1</v>
      </c>
      <c r="U6840">
        <f t="shared" si="196"/>
        <v>0</v>
      </c>
      <c r="V6840">
        <v>0</v>
      </c>
      <c r="W6840">
        <v>0</v>
      </c>
    </row>
    <row r="6841" spans="14:23" ht="15" customHeight="1" x14ac:dyDescent="0.25">
      <c r="N6841" t="s">
        <v>17697</v>
      </c>
      <c r="O6841" t="s">
        <v>3125</v>
      </c>
      <c r="P6841" t="s">
        <v>17728</v>
      </c>
      <c r="Q6841" s="16" t="s">
        <v>17729</v>
      </c>
      <c r="R6841">
        <v>4</v>
      </c>
      <c r="S6841">
        <v>3</v>
      </c>
      <c r="T6841">
        <v>4</v>
      </c>
      <c r="U6841">
        <f t="shared" si="196"/>
        <v>0</v>
      </c>
      <c r="V6841">
        <v>0</v>
      </c>
      <c r="W6841">
        <v>0</v>
      </c>
    </row>
    <row r="6842" spans="14:23" ht="15" customHeight="1" x14ac:dyDescent="0.25">
      <c r="N6842" t="s">
        <v>17697</v>
      </c>
      <c r="O6842" t="s">
        <v>3125</v>
      </c>
      <c r="P6842" t="s">
        <v>17730</v>
      </c>
      <c r="Q6842" s="16" t="s">
        <v>17731</v>
      </c>
      <c r="R6842">
        <v>4</v>
      </c>
      <c r="S6842">
        <v>4</v>
      </c>
      <c r="T6842">
        <v>4</v>
      </c>
      <c r="U6842">
        <f t="shared" si="196"/>
        <v>0</v>
      </c>
      <c r="V6842">
        <v>0</v>
      </c>
      <c r="W6842">
        <v>0</v>
      </c>
    </row>
    <row r="6843" spans="14:23" ht="15" customHeight="1" x14ac:dyDescent="0.25">
      <c r="N6843" t="s">
        <v>17697</v>
      </c>
      <c r="O6843" t="s">
        <v>3125</v>
      </c>
      <c r="P6843" t="s">
        <v>17732</v>
      </c>
      <c r="Q6843" s="16" t="s">
        <v>17733</v>
      </c>
      <c r="R6843">
        <v>1</v>
      </c>
      <c r="S6843">
        <v>1</v>
      </c>
      <c r="T6843">
        <v>1</v>
      </c>
      <c r="U6843">
        <f t="shared" si="196"/>
        <v>0</v>
      </c>
      <c r="V6843">
        <v>0</v>
      </c>
      <c r="W6843">
        <v>0</v>
      </c>
    </row>
    <row r="6844" spans="14:23" ht="15" customHeight="1" x14ac:dyDescent="0.25">
      <c r="N6844" t="s">
        <v>17697</v>
      </c>
      <c r="O6844" t="s">
        <v>3125</v>
      </c>
      <c r="P6844" t="s">
        <v>17734</v>
      </c>
      <c r="Q6844" s="16" t="s">
        <v>17735</v>
      </c>
      <c r="R6844">
        <v>1</v>
      </c>
      <c r="S6844">
        <v>1</v>
      </c>
      <c r="T6844">
        <v>1</v>
      </c>
      <c r="U6844">
        <f t="shared" si="196"/>
        <v>0</v>
      </c>
      <c r="V6844">
        <v>0</v>
      </c>
      <c r="W6844">
        <v>0</v>
      </c>
    </row>
    <row r="6845" spans="14:23" ht="15" customHeight="1" x14ac:dyDescent="0.25">
      <c r="N6845" t="s">
        <v>17697</v>
      </c>
      <c r="O6845" t="s">
        <v>3125</v>
      </c>
      <c r="P6845" t="s">
        <v>17736</v>
      </c>
      <c r="Q6845" s="16" t="s">
        <v>17737</v>
      </c>
      <c r="R6845">
        <v>1</v>
      </c>
      <c r="S6845">
        <v>1</v>
      </c>
      <c r="T6845">
        <v>1</v>
      </c>
      <c r="U6845">
        <f t="shared" si="196"/>
        <v>0</v>
      </c>
      <c r="V6845">
        <v>0</v>
      </c>
      <c r="W6845">
        <v>0</v>
      </c>
    </row>
    <row r="6846" spans="14:23" ht="15" customHeight="1" x14ac:dyDescent="0.25">
      <c r="N6846" t="s">
        <v>17697</v>
      </c>
      <c r="O6846" t="s">
        <v>3125</v>
      </c>
      <c r="P6846" t="s">
        <v>17738</v>
      </c>
      <c r="Q6846" s="16" t="s">
        <v>17739</v>
      </c>
      <c r="R6846">
        <v>1</v>
      </c>
      <c r="S6846">
        <v>1</v>
      </c>
      <c r="T6846">
        <v>1</v>
      </c>
      <c r="U6846">
        <f t="shared" si="196"/>
        <v>0</v>
      </c>
      <c r="V6846">
        <v>0</v>
      </c>
      <c r="W6846">
        <v>0</v>
      </c>
    </row>
    <row r="6847" spans="14:23" ht="15" customHeight="1" x14ac:dyDescent="0.25">
      <c r="N6847" t="s">
        <v>17697</v>
      </c>
      <c r="O6847" t="s">
        <v>3125</v>
      </c>
      <c r="P6847" t="s">
        <v>17740</v>
      </c>
      <c r="Q6847" s="16" t="s">
        <v>17741</v>
      </c>
      <c r="R6847">
        <v>3</v>
      </c>
      <c r="S6847">
        <v>3</v>
      </c>
      <c r="T6847">
        <v>3</v>
      </c>
      <c r="U6847">
        <f t="shared" si="196"/>
        <v>0</v>
      </c>
      <c r="V6847">
        <v>0</v>
      </c>
      <c r="W6847">
        <v>0</v>
      </c>
    </row>
    <row r="6848" spans="14:23" ht="15" customHeight="1" x14ac:dyDescent="0.25">
      <c r="N6848" t="s">
        <v>17697</v>
      </c>
      <c r="O6848" t="s">
        <v>3125</v>
      </c>
      <c r="P6848" t="s">
        <v>17742</v>
      </c>
      <c r="Q6848" s="16" t="s">
        <v>17743</v>
      </c>
      <c r="R6848">
        <v>1</v>
      </c>
      <c r="S6848">
        <v>1</v>
      </c>
      <c r="T6848">
        <v>1</v>
      </c>
      <c r="U6848">
        <f t="shared" si="196"/>
        <v>0</v>
      </c>
      <c r="V6848">
        <v>0</v>
      </c>
      <c r="W6848">
        <v>0</v>
      </c>
    </row>
    <row r="6849" spans="14:23" ht="15" customHeight="1" x14ac:dyDescent="0.25">
      <c r="N6849" t="s">
        <v>17697</v>
      </c>
      <c r="O6849" t="s">
        <v>3125</v>
      </c>
      <c r="P6849" t="s">
        <v>17744</v>
      </c>
      <c r="Q6849" s="16" t="s">
        <v>17745</v>
      </c>
      <c r="R6849">
        <v>1</v>
      </c>
      <c r="S6849">
        <v>1</v>
      </c>
      <c r="T6849">
        <v>1</v>
      </c>
      <c r="U6849">
        <f t="shared" si="196"/>
        <v>0</v>
      </c>
      <c r="V6849">
        <v>0</v>
      </c>
      <c r="W6849">
        <v>0</v>
      </c>
    </row>
    <row r="6850" spans="14:23" ht="15" customHeight="1" x14ac:dyDescent="0.25">
      <c r="N6850" t="s">
        <v>17697</v>
      </c>
      <c r="O6850" t="s">
        <v>3125</v>
      </c>
      <c r="P6850" t="s">
        <v>17746</v>
      </c>
      <c r="Q6850" s="16" t="s">
        <v>17747</v>
      </c>
      <c r="R6850">
        <v>1</v>
      </c>
      <c r="S6850">
        <v>1</v>
      </c>
      <c r="T6850">
        <v>1</v>
      </c>
      <c r="U6850">
        <f t="shared" si="196"/>
        <v>0</v>
      </c>
      <c r="V6850">
        <v>0</v>
      </c>
      <c r="W6850">
        <v>0</v>
      </c>
    </row>
    <row r="6851" spans="14:23" ht="15" customHeight="1" x14ac:dyDescent="0.25">
      <c r="N6851" t="s">
        <v>17697</v>
      </c>
      <c r="O6851" t="s">
        <v>3125</v>
      </c>
      <c r="P6851" t="s">
        <v>17748</v>
      </c>
      <c r="Q6851" s="16" t="s">
        <v>17749</v>
      </c>
      <c r="R6851">
        <v>1</v>
      </c>
      <c r="S6851">
        <v>1</v>
      </c>
      <c r="T6851">
        <v>1</v>
      </c>
      <c r="U6851">
        <f t="shared" si="196"/>
        <v>0</v>
      </c>
      <c r="V6851">
        <v>0</v>
      </c>
      <c r="W6851">
        <v>0</v>
      </c>
    </row>
    <row r="6852" spans="14:23" ht="15" customHeight="1" x14ac:dyDescent="0.25">
      <c r="N6852" t="s">
        <v>17697</v>
      </c>
      <c r="O6852" t="s">
        <v>3125</v>
      </c>
      <c r="P6852" t="s">
        <v>17750</v>
      </c>
      <c r="Q6852" s="16" t="s">
        <v>17751</v>
      </c>
      <c r="R6852">
        <v>1</v>
      </c>
      <c r="S6852">
        <v>1</v>
      </c>
      <c r="T6852">
        <v>1</v>
      </c>
      <c r="U6852">
        <f t="shared" si="196"/>
        <v>0</v>
      </c>
      <c r="V6852">
        <v>0</v>
      </c>
      <c r="W6852">
        <v>0</v>
      </c>
    </row>
    <row r="6853" spans="14:23" ht="15" customHeight="1" x14ac:dyDescent="0.25">
      <c r="N6853" t="s">
        <v>17697</v>
      </c>
      <c r="O6853" t="s">
        <v>3125</v>
      </c>
      <c r="P6853" t="s">
        <v>17752</v>
      </c>
      <c r="Q6853" s="16" t="s">
        <v>17753</v>
      </c>
      <c r="R6853">
        <v>1</v>
      </c>
      <c r="S6853">
        <v>1</v>
      </c>
      <c r="T6853">
        <v>1</v>
      </c>
      <c r="U6853">
        <f t="shared" si="196"/>
        <v>0</v>
      </c>
      <c r="V6853">
        <v>0</v>
      </c>
      <c r="W6853">
        <v>0</v>
      </c>
    </row>
    <row r="6854" spans="14:23" ht="15" customHeight="1" x14ac:dyDescent="0.25">
      <c r="N6854" t="s">
        <v>17697</v>
      </c>
      <c r="O6854" t="s">
        <v>3125</v>
      </c>
      <c r="P6854" t="s">
        <v>17754</v>
      </c>
      <c r="Q6854" s="16" t="s">
        <v>17755</v>
      </c>
      <c r="R6854">
        <v>1</v>
      </c>
      <c r="S6854">
        <v>1</v>
      </c>
      <c r="T6854">
        <v>1</v>
      </c>
      <c r="U6854">
        <f t="shared" si="196"/>
        <v>0</v>
      </c>
      <c r="V6854">
        <v>0</v>
      </c>
      <c r="W6854">
        <v>0</v>
      </c>
    </row>
    <row r="6855" spans="14:23" ht="15" customHeight="1" x14ac:dyDescent="0.25">
      <c r="N6855" t="s">
        <v>17697</v>
      </c>
      <c r="O6855" t="s">
        <v>3125</v>
      </c>
      <c r="P6855" t="s">
        <v>17756</v>
      </c>
      <c r="Q6855" s="16" t="s">
        <v>17757</v>
      </c>
      <c r="R6855">
        <v>1</v>
      </c>
      <c r="S6855">
        <v>1</v>
      </c>
      <c r="T6855">
        <v>1</v>
      </c>
      <c r="U6855">
        <f t="shared" si="196"/>
        <v>0</v>
      </c>
      <c r="V6855">
        <v>0</v>
      </c>
      <c r="W6855">
        <v>0</v>
      </c>
    </row>
    <row r="6856" spans="14:23" ht="15" customHeight="1" x14ac:dyDescent="0.25">
      <c r="N6856" t="s">
        <v>17697</v>
      </c>
      <c r="O6856" t="s">
        <v>3125</v>
      </c>
      <c r="P6856" t="s">
        <v>17758</v>
      </c>
      <c r="Q6856" s="16" t="s">
        <v>8100</v>
      </c>
      <c r="R6856">
        <v>1</v>
      </c>
      <c r="S6856">
        <v>1</v>
      </c>
      <c r="T6856">
        <v>1</v>
      </c>
      <c r="U6856">
        <f t="shared" si="196"/>
        <v>0</v>
      </c>
      <c r="V6856">
        <v>0</v>
      </c>
      <c r="W6856">
        <v>0</v>
      </c>
    </row>
    <row r="6857" spans="14:23" ht="15" customHeight="1" x14ac:dyDescent="0.25">
      <c r="N6857" t="s">
        <v>17697</v>
      </c>
      <c r="O6857" t="s">
        <v>3125</v>
      </c>
      <c r="P6857" t="s">
        <v>17759</v>
      </c>
      <c r="Q6857" s="16" t="s">
        <v>17760</v>
      </c>
      <c r="R6857">
        <v>1</v>
      </c>
      <c r="S6857">
        <v>1</v>
      </c>
      <c r="T6857">
        <v>1</v>
      </c>
      <c r="U6857">
        <f t="shared" si="196"/>
        <v>0</v>
      </c>
      <c r="V6857">
        <v>0</v>
      </c>
      <c r="W6857">
        <v>0</v>
      </c>
    </row>
    <row r="6858" spans="14:23" ht="15" customHeight="1" x14ac:dyDescent="0.25">
      <c r="N6858" t="s">
        <v>17697</v>
      </c>
      <c r="O6858" t="s">
        <v>3125</v>
      </c>
      <c r="P6858" t="s">
        <v>17761</v>
      </c>
      <c r="Q6858" s="16" t="s">
        <v>17762</v>
      </c>
      <c r="R6858">
        <v>10</v>
      </c>
      <c r="S6858">
        <v>2</v>
      </c>
      <c r="T6858">
        <v>10</v>
      </c>
      <c r="U6858">
        <f t="shared" si="196"/>
        <v>0</v>
      </c>
      <c r="V6858">
        <v>0</v>
      </c>
      <c r="W6858">
        <v>0</v>
      </c>
    </row>
    <row r="6859" spans="14:23" ht="15" customHeight="1" x14ac:dyDescent="0.25">
      <c r="N6859" t="s">
        <v>17697</v>
      </c>
      <c r="O6859" t="s">
        <v>3125</v>
      </c>
      <c r="P6859" t="s">
        <v>17763</v>
      </c>
      <c r="Q6859" s="16" t="s">
        <v>17764</v>
      </c>
      <c r="R6859">
        <v>12</v>
      </c>
      <c r="S6859">
        <v>4</v>
      </c>
      <c r="T6859">
        <v>12</v>
      </c>
      <c r="U6859">
        <f t="shared" si="196"/>
        <v>0</v>
      </c>
      <c r="V6859">
        <v>0</v>
      </c>
      <c r="W6859">
        <v>0</v>
      </c>
    </row>
    <row r="6860" spans="14:23" ht="15" customHeight="1" x14ac:dyDescent="0.25">
      <c r="N6860" t="s">
        <v>17697</v>
      </c>
      <c r="O6860" t="s">
        <v>3125</v>
      </c>
      <c r="P6860" t="s">
        <v>17765</v>
      </c>
      <c r="Q6860" s="16" t="s">
        <v>17766</v>
      </c>
      <c r="R6860">
        <v>4</v>
      </c>
      <c r="S6860">
        <v>4</v>
      </c>
      <c r="T6860">
        <v>4</v>
      </c>
      <c r="U6860">
        <f t="shared" si="196"/>
        <v>0</v>
      </c>
      <c r="V6860">
        <v>0</v>
      </c>
      <c r="W6860">
        <v>0</v>
      </c>
    </row>
    <row r="6861" spans="14:23" ht="15" customHeight="1" x14ac:dyDescent="0.25">
      <c r="N6861" t="s">
        <v>17697</v>
      </c>
      <c r="O6861" t="s">
        <v>3125</v>
      </c>
      <c r="P6861" t="s">
        <v>17767</v>
      </c>
      <c r="Q6861" s="16" t="s">
        <v>17768</v>
      </c>
      <c r="R6861">
        <v>2</v>
      </c>
      <c r="S6861">
        <v>1</v>
      </c>
      <c r="T6861">
        <v>2</v>
      </c>
      <c r="U6861">
        <f t="shared" si="196"/>
        <v>0</v>
      </c>
      <c r="V6861">
        <v>0</v>
      </c>
      <c r="W6861">
        <v>0</v>
      </c>
    </row>
    <row r="6862" spans="14:23" ht="15" customHeight="1" x14ac:dyDescent="0.25">
      <c r="N6862" t="s">
        <v>17697</v>
      </c>
      <c r="O6862" t="s">
        <v>3125</v>
      </c>
      <c r="P6862" t="s">
        <v>17769</v>
      </c>
      <c r="Q6862" s="16" t="s">
        <v>17770</v>
      </c>
      <c r="R6862">
        <v>3</v>
      </c>
      <c r="S6862">
        <v>3</v>
      </c>
      <c r="T6862">
        <v>3</v>
      </c>
      <c r="U6862">
        <f t="shared" si="196"/>
        <v>0</v>
      </c>
      <c r="V6862">
        <v>0</v>
      </c>
      <c r="W6862">
        <v>0</v>
      </c>
    </row>
    <row r="6863" spans="14:23" ht="15" customHeight="1" x14ac:dyDescent="0.25">
      <c r="N6863" t="s">
        <v>17697</v>
      </c>
      <c r="O6863" t="s">
        <v>3125</v>
      </c>
      <c r="P6863" t="s">
        <v>17771</v>
      </c>
      <c r="Q6863" s="16" t="s">
        <v>17772</v>
      </c>
      <c r="R6863">
        <v>29</v>
      </c>
      <c r="S6863">
        <v>6</v>
      </c>
      <c r="T6863">
        <v>29</v>
      </c>
      <c r="U6863">
        <f t="shared" si="196"/>
        <v>0</v>
      </c>
      <c r="V6863">
        <v>0</v>
      </c>
      <c r="W6863">
        <v>0</v>
      </c>
    </row>
    <row r="6864" spans="14:23" ht="15" customHeight="1" x14ac:dyDescent="0.25">
      <c r="N6864" t="s">
        <v>17697</v>
      </c>
      <c r="O6864" t="s">
        <v>3125</v>
      </c>
      <c r="P6864" t="s">
        <v>17773</v>
      </c>
      <c r="Q6864" s="16" t="s">
        <v>17774</v>
      </c>
      <c r="R6864">
        <v>1</v>
      </c>
      <c r="S6864">
        <v>1</v>
      </c>
      <c r="T6864">
        <v>1</v>
      </c>
      <c r="U6864">
        <f t="shared" si="196"/>
        <v>0</v>
      </c>
      <c r="V6864">
        <v>0</v>
      </c>
      <c r="W6864">
        <v>0</v>
      </c>
    </row>
    <row r="6865" spans="14:23" ht="15" customHeight="1" x14ac:dyDescent="0.25">
      <c r="N6865" t="s">
        <v>17697</v>
      </c>
      <c r="O6865" t="s">
        <v>3125</v>
      </c>
      <c r="P6865" t="s">
        <v>17775</v>
      </c>
      <c r="Q6865" s="16" t="s">
        <v>17776</v>
      </c>
      <c r="R6865">
        <v>1</v>
      </c>
      <c r="S6865">
        <v>1</v>
      </c>
      <c r="T6865">
        <v>1</v>
      </c>
      <c r="U6865">
        <f t="shared" si="196"/>
        <v>0</v>
      </c>
      <c r="V6865">
        <v>0</v>
      </c>
      <c r="W6865">
        <v>0</v>
      </c>
    </row>
    <row r="6866" spans="14:23" ht="15" customHeight="1" x14ac:dyDescent="0.25">
      <c r="N6866" t="s">
        <v>17697</v>
      </c>
      <c r="O6866" t="s">
        <v>3125</v>
      </c>
      <c r="P6866" t="s">
        <v>17777</v>
      </c>
      <c r="Q6866" s="16" t="s">
        <v>17778</v>
      </c>
      <c r="R6866">
        <v>4</v>
      </c>
      <c r="S6866">
        <v>2</v>
      </c>
      <c r="T6866">
        <v>4</v>
      </c>
      <c r="U6866">
        <f t="shared" si="196"/>
        <v>0</v>
      </c>
      <c r="V6866">
        <v>0</v>
      </c>
      <c r="W6866">
        <v>0</v>
      </c>
    </row>
    <row r="6867" spans="14:23" ht="15" customHeight="1" x14ac:dyDescent="0.25">
      <c r="N6867" t="s">
        <v>17697</v>
      </c>
      <c r="O6867" t="s">
        <v>3125</v>
      </c>
      <c r="P6867" t="s">
        <v>17779</v>
      </c>
      <c r="Q6867" s="16" t="s">
        <v>17780</v>
      </c>
      <c r="R6867">
        <v>1</v>
      </c>
      <c r="S6867">
        <v>1</v>
      </c>
      <c r="T6867">
        <v>1</v>
      </c>
      <c r="U6867">
        <f t="shared" si="196"/>
        <v>0</v>
      </c>
      <c r="V6867">
        <v>0</v>
      </c>
      <c r="W6867">
        <v>0</v>
      </c>
    </row>
    <row r="6868" spans="14:23" ht="15" customHeight="1" x14ac:dyDescent="0.25">
      <c r="N6868" t="s">
        <v>17697</v>
      </c>
      <c r="O6868" t="s">
        <v>3125</v>
      </c>
      <c r="P6868" t="s">
        <v>17781</v>
      </c>
      <c r="Q6868" s="16" t="s">
        <v>17782</v>
      </c>
      <c r="R6868">
        <v>3</v>
      </c>
      <c r="S6868">
        <v>3</v>
      </c>
      <c r="T6868">
        <v>3</v>
      </c>
      <c r="U6868">
        <f t="shared" si="196"/>
        <v>0</v>
      </c>
      <c r="V6868">
        <v>0</v>
      </c>
      <c r="W6868">
        <v>0</v>
      </c>
    </row>
    <row r="6869" spans="14:23" ht="15" customHeight="1" x14ac:dyDescent="0.25">
      <c r="N6869" t="s">
        <v>17697</v>
      </c>
      <c r="O6869" t="s">
        <v>3125</v>
      </c>
      <c r="P6869" t="s">
        <v>17783</v>
      </c>
      <c r="Q6869" s="16" t="s">
        <v>17784</v>
      </c>
      <c r="R6869">
        <v>5</v>
      </c>
      <c r="S6869">
        <v>5</v>
      </c>
      <c r="T6869">
        <v>5</v>
      </c>
      <c r="U6869">
        <f t="shared" si="196"/>
        <v>0</v>
      </c>
      <c r="V6869">
        <v>0</v>
      </c>
      <c r="W6869">
        <v>0</v>
      </c>
    </row>
    <row r="6870" spans="14:23" ht="15" customHeight="1" x14ac:dyDescent="0.25">
      <c r="N6870" t="s">
        <v>17697</v>
      </c>
      <c r="O6870" t="s">
        <v>3125</v>
      </c>
      <c r="P6870" t="s">
        <v>17785</v>
      </c>
      <c r="Q6870" s="16" t="s">
        <v>3137</v>
      </c>
      <c r="R6870">
        <v>1</v>
      </c>
      <c r="S6870">
        <v>1</v>
      </c>
      <c r="T6870">
        <v>1</v>
      </c>
      <c r="U6870">
        <f t="shared" si="196"/>
        <v>0</v>
      </c>
      <c r="V6870">
        <v>0</v>
      </c>
      <c r="W6870">
        <v>0</v>
      </c>
    </row>
    <row r="6871" spans="14:23" ht="15" customHeight="1" x14ac:dyDescent="0.25">
      <c r="N6871" t="s">
        <v>17697</v>
      </c>
      <c r="O6871" t="s">
        <v>3125</v>
      </c>
      <c r="P6871" t="s">
        <v>17786</v>
      </c>
      <c r="Q6871" s="16" t="s">
        <v>17787</v>
      </c>
      <c r="R6871">
        <v>2</v>
      </c>
      <c r="S6871">
        <v>2</v>
      </c>
      <c r="T6871">
        <v>2</v>
      </c>
      <c r="U6871">
        <f t="shared" si="196"/>
        <v>0</v>
      </c>
      <c r="V6871">
        <v>0</v>
      </c>
      <c r="W6871">
        <v>0</v>
      </c>
    </row>
    <row r="6872" spans="14:23" ht="15" customHeight="1" x14ac:dyDescent="0.25">
      <c r="N6872" t="s">
        <v>17697</v>
      </c>
      <c r="O6872" t="s">
        <v>3125</v>
      </c>
      <c r="P6872" t="s">
        <v>17788</v>
      </c>
      <c r="Q6872" s="16" t="s">
        <v>17789</v>
      </c>
      <c r="R6872">
        <v>2</v>
      </c>
      <c r="S6872">
        <v>1</v>
      </c>
      <c r="T6872">
        <v>2</v>
      </c>
      <c r="U6872">
        <f t="shared" si="196"/>
        <v>0</v>
      </c>
      <c r="V6872">
        <v>0</v>
      </c>
      <c r="W6872">
        <v>0</v>
      </c>
    </row>
    <row r="6873" spans="14:23" ht="15" customHeight="1" x14ac:dyDescent="0.25">
      <c r="N6873" t="s">
        <v>17697</v>
      </c>
      <c r="O6873" t="s">
        <v>3125</v>
      </c>
      <c r="P6873" t="s">
        <v>17790</v>
      </c>
      <c r="Q6873" s="16" t="s">
        <v>17791</v>
      </c>
      <c r="R6873">
        <v>2</v>
      </c>
      <c r="S6873">
        <v>1</v>
      </c>
      <c r="T6873">
        <v>2</v>
      </c>
      <c r="U6873">
        <f t="shared" si="196"/>
        <v>0</v>
      </c>
      <c r="V6873">
        <v>0</v>
      </c>
      <c r="W6873">
        <v>0</v>
      </c>
    </row>
    <row r="6874" spans="14:23" ht="15" customHeight="1" x14ac:dyDescent="0.25">
      <c r="N6874" t="s">
        <v>17697</v>
      </c>
      <c r="O6874" t="s">
        <v>3125</v>
      </c>
      <c r="P6874" t="s">
        <v>17792</v>
      </c>
      <c r="Q6874" s="16" t="s">
        <v>17793</v>
      </c>
      <c r="R6874">
        <v>2</v>
      </c>
      <c r="S6874">
        <v>2</v>
      </c>
      <c r="T6874">
        <v>2</v>
      </c>
      <c r="U6874">
        <f t="shared" si="196"/>
        <v>0</v>
      </c>
      <c r="V6874">
        <v>0</v>
      </c>
      <c r="W6874">
        <v>0</v>
      </c>
    </row>
    <row r="6875" spans="14:23" ht="15" customHeight="1" x14ac:dyDescent="0.25">
      <c r="N6875" t="s">
        <v>17697</v>
      </c>
      <c r="O6875" t="s">
        <v>3125</v>
      </c>
      <c r="P6875" t="s">
        <v>17794</v>
      </c>
      <c r="Q6875" s="16" t="s">
        <v>17795</v>
      </c>
      <c r="R6875">
        <v>2</v>
      </c>
      <c r="S6875">
        <v>2</v>
      </c>
      <c r="T6875">
        <v>2</v>
      </c>
      <c r="U6875">
        <f t="shared" si="196"/>
        <v>0</v>
      </c>
      <c r="V6875">
        <v>0</v>
      </c>
      <c r="W6875">
        <v>0</v>
      </c>
    </row>
    <row r="6876" spans="14:23" ht="15" customHeight="1" x14ac:dyDescent="0.25">
      <c r="N6876" t="s">
        <v>17697</v>
      </c>
      <c r="O6876" t="s">
        <v>3125</v>
      </c>
      <c r="P6876" t="s">
        <v>17796</v>
      </c>
      <c r="Q6876" s="16" t="s">
        <v>17797</v>
      </c>
      <c r="R6876">
        <v>1</v>
      </c>
      <c r="S6876">
        <v>1</v>
      </c>
      <c r="T6876">
        <v>1</v>
      </c>
      <c r="U6876">
        <f t="shared" si="196"/>
        <v>0</v>
      </c>
      <c r="V6876">
        <v>0</v>
      </c>
      <c r="W6876">
        <v>0</v>
      </c>
    </row>
    <row r="6877" spans="14:23" ht="15" customHeight="1" x14ac:dyDescent="0.25">
      <c r="N6877" t="s">
        <v>17697</v>
      </c>
      <c r="O6877" t="s">
        <v>3125</v>
      </c>
      <c r="P6877" t="s">
        <v>17798</v>
      </c>
      <c r="Q6877" s="16" t="s">
        <v>17799</v>
      </c>
      <c r="R6877">
        <v>4</v>
      </c>
      <c r="S6877">
        <v>4</v>
      </c>
      <c r="T6877">
        <v>4</v>
      </c>
      <c r="U6877">
        <f t="shared" si="196"/>
        <v>0</v>
      </c>
      <c r="V6877">
        <v>0</v>
      </c>
      <c r="W6877">
        <v>0</v>
      </c>
    </row>
    <row r="6878" spans="14:23" ht="15" customHeight="1" x14ac:dyDescent="0.25">
      <c r="N6878" t="s">
        <v>17697</v>
      </c>
      <c r="O6878" t="s">
        <v>3125</v>
      </c>
      <c r="P6878" t="s">
        <v>17800</v>
      </c>
      <c r="Q6878" s="16" t="s">
        <v>17801</v>
      </c>
      <c r="R6878">
        <v>4</v>
      </c>
      <c r="S6878">
        <v>4</v>
      </c>
      <c r="T6878">
        <v>4</v>
      </c>
      <c r="U6878">
        <f t="shared" si="196"/>
        <v>0</v>
      </c>
      <c r="V6878">
        <v>0</v>
      </c>
      <c r="W6878">
        <v>0</v>
      </c>
    </row>
    <row r="6879" spans="14:23" ht="15" customHeight="1" x14ac:dyDescent="0.25">
      <c r="N6879" t="s">
        <v>17697</v>
      </c>
      <c r="O6879" t="s">
        <v>3125</v>
      </c>
      <c r="P6879" t="s">
        <v>17802</v>
      </c>
      <c r="Q6879" s="16" t="s">
        <v>17803</v>
      </c>
      <c r="R6879">
        <v>5</v>
      </c>
      <c r="S6879">
        <v>5</v>
      </c>
      <c r="T6879">
        <v>5</v>
      </c>
      <c r="U6879">
        <f t="shared" si="196"/>
        <v>0</v>
      </c>
      <c r="V6879">
        <v>0</v>
      </c>
      <c r="W6879">
        <v>0</v>
      </c>
    </row>
    <row r="6880" spans="14:23" ht="15" customHeight="1" x14ac:dyDescent="0.25">
      <c r="N6880" t="s">
        <v>17697</v>
      </c>
      <c r="O6880" t="s">
        <v>3125</v>
      </c>
      <c r="P6880" t="s">
        <v>17804</v>
      </c>
      <c r="Q6880" s="16" t="s">
        <v>17805</v>
      </c>
      <c r="R6880">
        <v>2</v>
      </c>
      <c r="S6880">
        <v>1</v>
      </c>
      <c r="T6880">
        <v>2</v>
      </c>
      <c r="U6880">
        <f t="shared" si="196"/>
        <v>0</v>
      </c>
      <c r="V6880">
        <v>0</v>
      </c>
      <c r="W6880">
        <v>0</v>
      </c>
    </row>
    <row r="6881" spans="14:23" ht="15" customHeight="1" x14ac:dyDescent="0.25">
      <c r="N6881" t="s">
        <v>17697</v>
      </c>
      <c r="O6881" t="s">
        <v>3125</v>
      </c>
      <c r="P6881" t="s">
        <v>17806</v>
      </c>
      <c r="Q6881" s="16" t="s">
        <v>17807</v>
      </c>
      <c r="R6881">
        <v>3</v>
      </c>
      <c r="S6881">
        <v>2</v>
      </c>
      <c r="T6881">
        <v>3</v>
      </c>
      <c r="U6881">
        <f t="shared" si="196"/>
        <v>0</v>
      </c>
      <c r="V6881">
        <v>0</v>
      </c>
      <c r="W6881">
        <v>0</v>
      </c>
    </row>
    <row r="6882" spans="14:23" ht="15" customHeight="1" x14ac:dyDescent="0.25">
      <c r="N6882" t="s">
        <v>17697</v>
      </c>
      <c r="O6882" t="s">
        <v>3125</v>
      </c>
      <c r="P6882" t="s">
        <v>17808</v>
      </c>
      <c r="Q6882" s="16" t="s">
        <v>17809</v>
      </c>
      <c r="R6882">
        <v>23</v>
      </c>
      <c r="S6882">
        <v>5</v>
      </c>
      <c r="T6882">
        <v>23</v>
      </c>
      <c r="U6882">
        <f t="shared" si="196"/>
        <v>0</v>
      </c>
      <c r="V6882">
        <v>0</v>
      </c>
      <c r="W6882">
        <v>0</v>
      </c>
    </row>
    <row r="6883" spans="14:23" ht="15" customHeight="1" x14ac:dyDescent="0.25">
      <c r="N6883" t="s">
        <v>17697</v>
      </c>
      <c r="O6883" t="s">
        <v>3125</v>
      </c>
      <c r="P6883" t="s">
        <v>17810</v>
      </c>
      <c r="Q6883" s="16" t="s">
        <v>3133</v>
      </c>
      <c r="R6883">
        <v>9</v>
      </c>
      <c r="S6883">
        <v>2</v>
      </c>
      <c r="T6883">
        <v>9</v>
      </c>
      <c r="U6883">
        <f t="shared" si="196"/>
        <v>0</v>
      </c>
      <c r="V6883">
        <v>0</v>
      </c>
      <c r="W6883">
        <v>0</v>
      </c>
    </row>
    <row r="6884" spans="14:23" ht="15" customHeight="1" x14ac:dyDescent="0.25">
      <c r="N6884" t="s">
        <v>17697</v>
      </c>
      <c r="O6884" t="s">
        <v>3125</v>
      </c>
      <c r="P6884" t="s">
        <v>17811</v>
      </c>
      <c r="Q6884" s="16" t="s">
        <v>17812</v>
      </c>
      <c r="R6884">
        <v>1</v>
      </c>
      <c r="S6884">
        <v>1</v>
      </c>
      <c r="T6884">
        <v>1</v>
      </c>
      <c r="U6884">
        <f t="shared" si="196"/>
        <v>0</v>
      </c>
      <c r="V6884">
        <v>0</v>
      </c>
      <c r="W6884">
        <v>0</v>
      </c>
    </row>
    <row r="6885" spans="14:23" ht="15" customHeight="1" x14ac:dyDescent="0.25">
      <c r="N6885" t="s">
        <v>17697</v>
      </c>
      <c r="O6885" t="s">
        <v>3125</v>
      </c>
      <c r="P6885" t="s">
        <v>17813</v>
      </c>
      <c r="Q6885" s="16" t="s">
        <v>17814</v>
      </c>
      <c r="R6885">
        <v>1</v>
      </c>
      <c r="S6885">
        <v>1</v>
      </c>
      <c r="T6885">
        <v>1</v>
      </c>
      <c r="U6885">
        <f t="shared" si="196"/>
        <v>0</v>
      </c>
      <c r="V6885">
        <v>0</v>
      </c>
      <c r="W6885">
        <v>0</v>
      </c>
    </row>
    <row r="6886" spans="14:23" ht="15" customHeight="1" x14ac:dyDescent="0.25">
      <c r="N6886" t="s">
        <v>17697</v>
      </c>
      <c r="O6886" t="s">
        <v>3125</v>
      </c>
      <c r="P6886" t="s">
        <v>17815</v>
      </c>
      <c r="Q6886" s="16" t="s">
        <v>3142</v>
      </c>
      <c r="R6886">
        <v>1</v>
      </c>
      <c r="S6886">
        <v>1</v>
      </c>
      <c r="T6886">
        <v>1</v>
      </c>
      <c r="U6886">
        <f t="shared" si="196"/>
        <v>0</v>
      </c>
      <c r="V6886">
        <v>0</v>
      </c>
      <c r="W6886">
        <v>0</v>
      </c>
    </row>
    <row r="6887" spans="14:23" ht="15" customHeight="1" x14ac:dyDescent="0.25">
      <c r="N6887" t="s">
        <v>17697</v>
      </c>
      <c r="O6887" t="s">
        <v>3125</v>
      </c>
      <c r="P6887" t="s">
        <v>17816</v>
      </c>
      <c r="Q6887" s="16" t="s">
        <v>17817</v>
      </c>
      <c r="R6887">
        <v>10</v>
      </c>
      <c r="S6887">
        <v>2</v>
      </c>
      <c r="T6887">
        <v>10</v>
      </c>
      <c r="U6887">
        <f t="shared" si="196"/>
        <v>0</v>
      </c>
      <c r="V6887">
        <v>0</v>
      </c>
      <c r="W6887">
        <v>0</v>
      </c>
    </row>
    <row r="6888" spans="14:23" ht="15" customHeight="1" x14ac:dyDescent="0.25">
      <c r="N6888" t="s">
        <v>17697</v>
      </c>
      <c r="O6888" t="s">
        <v>3125</v>
      </c>
      <c r="P6888" t="s">
        <v>17818</v>
      </c>
      <c r="Q6888" s="16" t="s">
        <v>17819</v>
      </c>
      <c r="R6888">
        <v>10</v>
      </c>
      <c r="S6888">
        <v>5</v>
      </c>
      <c r="T6888">
        <v>10</v>
      </c>
      <c r="U6888">
        <f t="shared" si="196"/>
        <v>0</v>
      </c>
      <c r="V6888">
        <v>0</v>
      </c>
      <c r="W6888">
        <v>0</v>
      </c>
    </row>
    <row r="6889" spans="14:23" ht="15" customHeight="1" x14ac:dyDescent="0.25">
      <c r="N6889" t="s">
        <v>17697</v>
      </c>
      <c r="O6889" t="s">
        <v>3125</v>
      </c>
      <c r="P6889" t="s">
        <v>17820</v>
      </c>
      <c r="Q6889" s="16" t="s">
        <v>17821</v>
      </c>
      <c r="R6889">
        <v>4</v>
      </c>
      <c r="S6889">
        <v>1</v>
      </c>
      <c r="T6889">
        <v>4</v>
      </c>
      <c r="U6889">
        <f t="shared" si="196"/>
        <v>0</v>
      </c>
      <c r="V6889">
        <v>0</v>
      </c>
      <c r="W6889">
        <v>0</v>
      </c>
    </row>
    <row r="6890" spans="14:23" ht="15" customHeight="1" x14ac:dyDescent="0.25">
      <c r="N6890" t="s">
        <v>17697</v>
      </c>
      <c r="O6890" t="s">
        <v>3125</v>
      </c>
      <c r="P6890" t="s">
        <v>17822</v>
      </c>
      <c r="Q6890" s="16" t="s">
        <v>17823</v>
      </c>
      <c r="R6890">
        <v>1</v>
      </c>
      <c r="S6890">
        <v>1</v>
      </c>
      <c r="T6890">
        <v>1</v>
      </c>
      <c r="U6890">
        <f t="shared" si="196"/>
        <v>0</v>
      </c>
      <c r="V6890">
        <v>0</v>
      </c>
      <c r="W6890">
        <v>0</v>
      </c>
    </row>
    <row r="6891" spans="14:23" ht="15" customHeight="1" x14ac:dyDescent="0.25">
      <c r="N6891" t="s">
        <v>17697</v>
      </c>
      <c r="O6891" t="s">
        <v>3125</v>
      </c>
      <c r="P6891" t="s">
        <v>17824</v>
      </c>
      <c r="Q6891" s="16" t="s">
        <v>17825</v>
      </c>
      <c r="R6891">
        <v>3</v>
      </c>
      <c r="S6891">
        <v>3</v>
      </c>
      <c r="T6891">
        <v>3</v>
      </c>
      <c r="U6891">
        <f t="shared" si="196"/>
        <v>0</v>
      </c>
      <c r="V6891">
        <v>0</v>
      </c>
      <c r="W6891">
        <v>0</v>
      </c>
    </row>
    <row r="6892" spans="14:23" ht="15" customHeight="1" x14ac:dyDescent="0.25">
      <c r="N6892" t="s">
        <v>17697</v>
      </c>
      <c r="O6892" t="s">
        <v>3125</v>
      </c>
      <c r="P6892" t="s">
        <v>17826</v>
      </c>
      <c r="Q6892" s="16" t="s">
        <v>3133</v>
      </c>
      <c r="R6892">
        <v>6</v>
      </c>
      <c r="S6892">
        <v>1</v>
      </c>
      <c r="T6892">
        <v>6</v>
      </c>
      <c r="U6892">
        <f t="shared" si="196"/>
        <v>0</v>
      </c>
      <c r="V6892">
        <v>0</v>
      </c>
      <c r="W6892">
        <v>0</v>
      </c>
    </row>
    <row r="6893" spans="14:23" ht="15" customHeight="1" x14ac:dyDescent="0.25">
      <c r="N6893" t="s">
        <v>17697</v>
      </c>
      <c r="O6893" t="s">
        <v>3125</v>
      </c>
      <c r="P6893" t="s">
        <v>17827</v>
      </c>
      <c r="Q6893" s="16" t="s">
        <v>17828</v>
      </c>
      <c r="R6893">
        <v>4</v>
      </c>
      <c r="S6893">
        <v>4</v>
      </c>
      <c r="T6893">
        <v>4</v>
      </c>
      <c r="U6893">
        <f t="shared" si="196"/>
        <v>0</v>
      </c>
      <c r="V6893">
        <v>0</v>
      </c>
      <c r="W6893">
        <v>0</v>
      </c>
    </row>
    <row r="6894" spans="14:23" ht="15" customHeight="1" x14ac:dyDescent="0.25">
      <c r="N6894" t="s">
        <v>17697</v>
      </c>
      <c r="O6894" t="s">
        <v>3125</v>
      </c>
      <c r="P6894" t="s">
        <v>17829</v>
      </c>
      <c r="Q6894" s="16" t="s">
        <v>17830</v>
      </c>
      <c r="R6894">
        <v>6</v>
      </c>
      <c r="S6894">
        <v>4</v>
      </c>
      <c r="T6894">
        <v>6</v>
      </c>
      <c r="U6894">
        <f t="shared" si="196"/>
        <v>0</v>
      </c>
      <c r="V6894">
        <v>0</v>
      </c>
      <c r="W6894">
        <v>0</v>
      </c>
    </row>
    <row r="6895" spans="14:23" ht="15" customHeight="1" x14ac:dyDescent="0.25">
      <c r="N6895" t="s">
        <v>17697</v>
      </c>
      <c r="O6895" t="s">
        <v>3125</v>
      </c>
      <c r="P6895" t="s">
        <v>17831</v>
      </c>
      <c r="Q6895" s="16" t="s">
        <v>17832</v>
      </c>
      <c r="R6895">
        <v>2</v>
      </c>
      <c r="S6895">
        <v>2</v>
      </c>
      <c r="T6895">
        <v>2</v>
      </c>
      <c r="U6895">
        <f t="shared" si="196"/>
        <v>0</v>
      </c>
      <c r="V6895">
        <v>0</v>
      </c>
      <c r="W6895">
        <v>0</v>
      </c>
    </row>
    <row r="6896" spans="14:23" ht="15" customHeight="1" x14ac:dyDescent="0.25">
      <c r="N6896" t="s">
        <v>17697</v>
      </c>
      <c r="O6896" t="s">
        <v>3125</v>
      </c>
      <c r="P6896" t="s">
        <v>17833</v>
      </c>
      <c r="Q6896" s="16" t="s">
        <v>17834</v>
      </c>
      <c r="R6896">
        <v>3</v>
      </c>
      <c r="S6896">
        <v>2</v>
      </c>
      <c r="T6896">
        <v>3</v>
      </c>
      <c r="U6896">
        <f t="shared" si="196"/>
        <v>0</v>
      </c>
      <c r="V6896">
        <v>0</v>
      </c>
      <c r="W6896">
        <v>0</v>
      </c>
    </row>
    <row r="6897" spans="14:23" ht="15" customHeight="1" x14ac:dyDescent="0.25">
      <c r="N6897" t="s">
        <v>17697</v>
      </c>
      <c r="O6897" t="s">
        <v>3125</v>
      </c>
      <c r="P6897" t="s">
        <v>17835</v>
      </c>
      <c r="Q6897" s="16" t="s">
        <v>17836</v>
      </c>
      <c r="R6897">
        <v>9</v>
      </c>
      <c r="S6897">
        <v>2</v>
      </c>
      <c r="T6897">
        <v>9</v>
      </c>
      <c r="U6897">
        <f t="shared" si="196"/>
        <v>0</v>
      </c>
      <c r="V6897">
        <v>0</v>
      </c>
      <c r="W6897">
        <v>0</v>
      </c>
    </row>
    <row r="6898" spans="14:23" ht="15" customHeight="1" x14ac:dyDescent="0.25">
      <c r="N6898" t="s">
        <v>17697</v>
      </c>
      <c r="O6898" t="s">
        <v>3125</v>
      </c>
      <c r="P6898" t="s">
        <v>17837</v>
      </c>
      <c r="Q6898" s="16" t="s">
        <v>17838</v>
      </c>
      <c r="R6898">
        <v>40</v>
      </c>
      <c r="S6898">
        <v>2</v>
      </c>
      <c r="T6898">
        <v>40</v>
      </c>
      <c r="U6898">
        <f t="shared" si="196"/>
        <v>0</v>
      </c>
      <c r="V6898">
        <v>0</v>
      </c>
      <c r="W6898">
        <v>0</v>
      </c>
    </row>
    <row r="6899" spans="14:23" ht="15" customHeight="1" x14ac:dyDescent="0.25">
      <c r="N6899" t="s">
        <v>17697</v>
      </c>
      <c r="O6899" t="s">
        <v>3125</v>
      </c>
      <c r="P6899" t="s">
        <v>17839</v>
      </c>
      <c r="Q6899" s="16" t="s">
        <v>17840</v>
      </c>
      <c r="R6899">
        <v>42</v>
      </c>
      <c r="S6899">
        <v>10</v>
      </c>
      <c r="T6899">
        <v>42</v>
      </c>
      <c r="U6899">
        <f t="shared" si="196"/>
        <v>0</v>
      </c>
      <c r="V6899">
        <v>0</v>
      </c>
      <c r="W6899">
        <v>0</v>
      </c>
    </row>
    <row r="6900" spans="14:23" ht="15" customHeight="1" x14ac:dyDescent="0.25">
      <c r="N6900" t="s">
        <v>17697</v>
      </c>
      <c r="O6900" t="s">
        <v>3125</v>
      </c>
      <c r="P6900" t="s">
        <v>17841</v>
      </c>
      <c r="Q6900" s="16" t="s">
        <v>17842</v>
      </c>
      <c r="R6900">
        <v>14</v>
      </c>
      <c r="S6900">
        <v>4</v>
      </c>
      <c r="T6900">
        <v>14</v>
      </c>
      <c r="U6900">
        <f t="shared" si="196"/>
        <v>0</v>
      </c>
      <c r="V6900">
        <v>0</v>
      </c>
      <c r="W6900">
        <v>0</v>
      </c>
    </row>
    <row r="6901" spans="14:23" ht="15" customHeight="1" x14ac:dyDescent="0.25">
      <c r="N6901" t="s">
        <v>17697</v>
      </c>
      <c r="O6901" t="s">
        <v>3125</v>
      </c>
      <c r="P6901" t="s">
        <v>17843</v>
      </c>
      <c r="Q6901" s="16" t="s">
        <v>17844</v>
      </c>
      <c r="R6901">
        <v>3</v>
      </c>
      <c r="S6901">
        <v>3</v>
      </c>
      <c r="T6901">
        <v>3</v>
      </c>
      <c r="U6901">
        <f t="shared" si="196"/>
        <v>0</v>
      </c>
      <c r="V6901">
        <v>0</v>
      </c>
      <c r="W6901">
        <v>0</v>
      </c>
    </row>
    <row r="6902" spans="14:23" ht="15" customHeight="1" x14ac:dyDescent="0.25">
      <c r="N6902" t="s">
        <v>17697</v>
      </c>
      <c r="O6902" t="s">
        <v>3125</v>
      </c>
      <c r="P6902" t="s">
        <v>17845</v>
      </c>
      <c r="Q6902" s="16" t="s">
        <v>17846</v>
      </c>
      <c r="R6902">
        <v>13</v>
      </c>
      <c r="S6902">
        <v>7</v>
      </c>
      <c r="T6902">
        <v>13</v>
      </c>
      <c r="U6902">
        <f t="shared" si="196"/>
        <v>0</v>
      </c>
      <c r="V6902">
        <v>0</v>
      </c>
      <c r="W6902">
        <v>0</v>
      </c>
    </row>
    <row r="6903" spans="14:23" ht="15" customHeight="1" x14ac:dyDescent="0.25">
      <c r="N6903" t="s">
        <v>17697</v>
      </c>
      <c r="O6903" t="s">
        <v>3125</v>
      </c>
      <c r="P6903" t="s">
        <v>17847</v>
      </c>
      <c r="Q6903" s="16" t="s">
        <v>17848</v>
      </c>
      <c r="R6903">
        <v>3</v>
      </c>
      <c r="S6903">
        <v>2</v>
      </c>
      <c r="T6903">
        <v>3</v>
      </c>
      <c r="U6903">
        <f t="shared" ref="U6903:U6966" si="197">IF(V6903=0, 0, "")</f>
        <v>0</v>
      </c>
      <c r="V6903">
        <v>0</v>
      </c>
      <c r="W6903">
        <v>0</v>
      </c>
    </row>
    <row r="6904" spans="14:23" ht="15" customHeight="1" x14ac:dyDescent="0.25">
      <c r="Q6904" s="16"/>
      <c r="R6904">
        <v>2</v>
      </c>
      <c r="S6904">
        <v>1</v>
      </c>
      <c r="T6904">
        <v>2</v>
      </c>
      <c r="U6904">
        <f t="shared" si="197"/>
        <v>0</v>
      </c>
      <c r="V6904">
        <v>0</v>
      </c>
      <c r="W6904">
        <v>0</v>
      </c>
    </row>
    <row r="6905" spans="14:23" ht="15" customHeight="1" x14ac:dyDescent="0.25">
      <c r="Q6905" s="16"/>
      <c r="R6905">
        <v>9</v>
      </c>
      <c r="S6905">
        <v>7</v>
      </c>
      <c r="T6905">
        <v>9</v>
      </c>
      <c r="U6905">
        <f t="shared" si="197"/>
        <v>0</v>
      </c>
      <c r="V6905">
        <v>0</v>
      </c>
      <c r="W6905">
        <v>0</v>
      </c>
    </row>
    <row r="6906" spans="14:23" ht="15" customHeight="1" x14ac:dyDescent="0.25">
      <c r="N6906" t="s">
        <v>17849</v>
      </c>
      <c r="O6906" t="s">
        <v>3149</v>
      </c>
      <c r="P6906" t="s">
        <v>17850</v>
      </c>
      <c r="Q6906" s="16" t="s">
        <v>17851</v>
      </c>
      <c r="R6906">
        <v>2</v>
      </c>
      <c r="S6906">
        <v>2</v>
      </c>
      <c r="T6906">
        <v>2</v>
      </c>
      <c r="U6906">
        <f t="shared" si="197"/>
        <v>0</v>
      </c>
      <c r="V6906">
        <v>0</v>
      </c>
      <c r="W6906">
        <v>0</v>
      </c>
    </row>
    <row r="6907" spans="14:23" ht="15" customHeight="1" x14ac:dyDescent="0.25">
      <c r="N6907" t="s">
        <v>17852</v>
      </c>
      <c r="O6907" t="s">
        <v>3158</v>
      </c>
      <c r="P6907" t="s">
        <v>17853</v>
      </c>
      <c r="Q6907" s="16" t="s">
        <v>17854</v>
      </c>
      <c r="R6907">
        <v>2</v>
      </c>
      <c r="S6907">
        <v>2</v>
      </c>
      <c r="T6907">
        <v>2</v>
      </c>
      <c r="U6907">
        <f t="shared" si="197"/>
        <v>0</v>
      </c>
      <c r="V6907">
        <v>0</v>
      </c>
      <c r="W6907">
        <v>0</v>
      </c>
    </row>
    <row r="6908" spans="14:23" ht="15" customHeight="1" x14ac:dyDescent="0.25">
      <c r="N6908" t="s">
        <v>17852</v>
      </c>
      <c r="O6908" t="s">
        <v>3158</v>
      </c>
      <c r="P6908" t="s">
        <v>17855</v>
      </c>
      <c r="Q6908" s="16" t="s">
        <v>17856</v>
      </c>
      <c r="R6908">
        <v>1</v>
      </c>
      <c r="S6908">
        <v>1</v>
      </c>
      <c r="T6908">
        <v>1</v>
      </c>
      <c r="U6908">
        <f t="shared" si="197"/>
        <v>0</v>
      </c>
      <c r="V6908">
        <v>0</v>
      </c>
      <c r="W6908">
        <v>0</v>
      </c>
    </row>
    <row r="6909" spans="14:23" ht="15" customHeight="1" x14ac:dyDescent="0.25">
      <c r="N6909" t="s">
        <v>17852</v>
      </c>
      <c r="O6909" t="s">
        <v>3158</v>
      </c>
      <c r="P6909" t="s">
        <v>17857</v>
      </c>
      <c r="Q6909" s="16" t="s">
        <v>17858</v>
      </c>
      <c r="R6909">
        <v>25</v>
      </c>
      <c r="S6909">
        <v>10</v>
      </c>
      <c r="T6909">
        <v>25</v>
      </c>
      <c r="U6909">
        <f t="shared" si="197"/>
        <v>0</v>
      </c>
      <c r="V6909">
        <v>0</v>
      </c>
      <c r="W6909">
        <v>0</v>
      </c>
    </row>
    <row r="6910" spans="14:23" ht="15" customHeight="1" x14ac:dyDescent="0.25">
      <c r="N6910" t="s">
        <v>17852</v>
      </c>
      <c r="O6910" t="s">
        <v>3158</v>
      </c>
      <c r="P6910" t="s">
        <v>17859</v>
      </c>
      <c r="Q6910" s="16" t="s">
        <v>17860</v>
      </c>
      <c r="R6910">
        <v>2</v>
      </c>
      <c r="S6910">
        <v>1</v>
      </c>
      <c r="T6910">
        <v>2</v>
      </c>
      <c r="U6910">
        <f t="shared" si="197"/>
        <v>0</v>
      </c>
      <c r="V6910">
        <v>0</v>
      </c>
      <c r="W6910">
        <v>0</v>
      </c>
    </row>
    <row r="6911" spans="14:23" ht="15" customHeight="1" x14ac:dyDescent="0.25">
      <c r="N6911" t="s">
        <v>17852</v>
      </c>
      <c r="O6911" t="s">
        <v>3158</v>
      </c>
      <c r="P6911" t="s">
        <v>17861</v>
      </c>
      <c r="Q6911" s="16" t="s">
        <v>17862</v>
      </c>
      <c r="R6911">
        <v>1</v>
      </c>
      <c r="S6911">
        <v>1</v>
      </c>
      <c r="T6911">
        <v>1</v>
      </c>
      <c r="U6911">
        <f t="shared" si="197"/>
        <v>0</v>
      </c>
      <c r="V6911">
        <v>0</v>
      </c>
      <c r="W6911">
        <v>0</v>
      </c>
    </row>
    <row r="6912" spans="14:23" ht="15" customHeight="1" x14ac:dyDescent="0.25">
      <c r="N6912" t="s">
        <v>17852</v>
      </c>
      <c r="O6912" t="s">
        <v>3158</v>
      </c>
      <c r="P6912" t="s">
        <v>17863</v>
      </c>
      <c r="Q6912" s="16" t="s">
        <v>17864</v>
      </c>
      <c r="R6912">
        <v>5</v>
      </c>
      <c r="S6912">
        <v>5</v>
      </c>
      <c r="T6912">
        <v>5</v>
      </c>
      <c r="U6912">
        <f t="shared" si="197"/>
        <v>0</v>
      </c>
      <c r="V6912">
        <v>0</v>
      </c>
      <c r="W6912">
        <v>0</v>
      </c>
    </row>
    <row r="6913" spans="14:23" ht="15" customHeight="1" x14ac:dyDescent="0.25">
      <c r="N6913" t="s">
        <v>17852</v>
      </c>
      <c r="O6913" t="s">
        <v>3158</v>
      </c>
      <c r="P6913" t="s">
        <v>17865</v>
      </c>
      <c r="Q6913" s="16" t="s">
        <v>17866</v>
      </c>
      <c r="R6913">
        <v>9</v>
      </c>
      <c r="S6913">
        <v>7</v>
      </c>
      <c r="T6913">
        <v>9</v>
      </c>
      <c r="U6913">
        <f t="shared" si="197"/>
        <v>0</v>
      </c>
      <c r="V6913">
        <v>0</v>
      </c>
      <c r="W6913">
        <v>0</v>
      </c>
    </row>
    <row r="6914" spans="14:23" ht="15" customHeight="1" x14ac:dyDescent="0.25">
      <c r="N6914" t="s">
        <v>17852</v>
      </c>
      <c r="O6914" t="s">
        <v>3158</v>
      </c>
      <c r="P6914" t="s">
        <v>17867</v>
      </c>
      <c r="Q6914" s="16" t="s">
        <v>17868</v>
      </c>
      <c r="R6914">
        <v>3</v>
      </c>
      <c r="S6914">
        <v>2</v>
      </c>
      <c r="T6914">
        <v>3</v>
      </c>
      <c r="U6914">
        <f t="shared" si="197"/>
        <v>0</v>
      </c>
      <c r="V6914">
        <v>0</v>
      </c>
      <c r="W6914">
        <v>0</v>
      </c>
    </row>
    <row r="6915" spans="14:23" ht="15" customHeight="1" x14ac:dyDescent="0.25">
      <c r="N6915" t="s">
        <v>17852</v>
      </c>
      <c r="O6915" t="s">
        <v>3158</v>
      </c>
      <c r="P6915" t="s">
        <v>17869</v>
      </c>
      <c r="Q6915" s="16" t="s">
        <v>17870</v>
      </c>
      <c r="R6915">
        <v>22</v>
      </c>
      <c r="S6915">
        <v>10</v>
      </c>
      <c r="T6915">
        <v>22</v>
      </c>
      <c r="U6915">
        <f t="shared" si="197"/>
        <v>0</v>
      </c>
      <c r="V6915">
        <v>0</v>
      </c>
      <c r="W6915">
        <v>0</v>
      </c>
    </row>
    <row r="6916" spans="14:23" ht="15" customHeight="1" x14ac:dyDescent="0.25">
      <c r="N6916" t="s">
        <v>17852</v>
      </c>
      <c r="O6916" t="s">
        <v>3158</v>
      </c>
      <c r="P6916" t="s">
        <v>17871</v>
      </c>
      <c r="Q6916" s="16" t="s">
        <v>17872</v>
      </c>
      <c r="R6916">
        <v>3</v>
      </c>
      <c r="S6916">
        <v>3</v>
      </c>
      <c r="T6916">
        <v>3</v>
      </c>
      <c r="U6916">
        <f t="shared" si="197"/>
        <v>0</v>
      </c>
      <c r="V6916">
        <v>0</v>
      </c>
      <c r="W6916">
        <v>0</v>
      </c>
    </row>
    <row r="6917" spans="14:23" ht="15" customHeight="1" x14ac:dyDescent="0.25">
      <c r="N6917" t="s">
        <v>17852</v>
      </c>
      <c r="O6917" t="s">
        <v>3158</v>
      </c>
      <c r="P6917" t="s">
        <v>17873</v>
      </c>
      <c r="Q6917" s="16" t="s">
        <v>17874</v>
      </c>
      <c r="R6917">
        <v>1</v>
      </c>
      <c r="S6917">
        <v>1</v>
      </c>
      <c r="T6917">
        <v>1</v>
      </c>
      <c r="U6917">
        <f t="shared" si="197"/>
        <v>0</v>
      </c>
      <c r="V6917">
        <v>0</v>
      </c>
      <c r="W6917">
        <v>0</v>
      </c>
    </row>
    <row r="6918" spans="14:23" ht="15" customHeight="1" x14ac:dyDescent="0.25">
      <c r="N6918" t="s">
        <v>17852</v>
      </c>
      <c r="O6918" t="s">
        <v>3158</v>
      </c>
      <c r="P6918" t="s">
        <v>17875</v>
      </c>
      <c r="Q6918" s="16" t="s">
        <v>17876</v>
      </c>
      <c r="R6918">
        <v>1</v>
      </c>
      <c r="S6918">
        <v>1</v>
      </c>
      <c r="T6918">
        <v>1</v>
      </c>
      <c r="U6918">
        <f t="shared" si="197"/>
        <v>0</v>
      </c>
      <c r="V6918">
        <v>0</v>
      </c>
      <c r="W6918">
        <v>0</v>
      </c>
    </row>
    <row r="6919" spans="14:23" ht="15" customHeight="1" x14ac:dyDescent="0.25">
      <c r="N6919" t="s">
        <v>17852</v>
      </c>
      <c r="O6919" t="s">
        <v>3158</v>
      </c>
      <c r="P6919" t="s">
        <v>17877</v>
      </c>
      <c r="Q6919" s="16" t="s">
        <v>17878</v>
      </c>
      <c r="R6919">
        <v>2</v>
      </c>
      <c r="S6919">
        <v>1</v>
      </c>
      <c r="T6919">
        <v>2</v>
      </c>
      <c r="U6919">
        <f t="shared" si="197"/>
        <v>0</v>
      </c>
      <c r="V6919">
        <v>0</v>
      </c>
      <c r="W6919">
        <v>0</v>
      </c>
    </row>
    <row r="6920" spans="14:23" ht="15" customHeight="1" x14ac:dyDescent="0.25">
      <c r="N6920" t="s">
        <v>17852</v>
      </c>
      <c r="O6920" t="s">
        <v>3158</v>
      </c>
      <c r="P6920" t="s">
        <v>17879</v>
      </c>
      <c r="Q6920" s="16" t="s">
        <v>17880</v>
      </c>
      <c r="R6920">
        <v>24</v>
      </c>
      <c r="S6920">
        <v>15</v>
      </c>
      <c r="T6920">
        <v>24</v>
      </c>
      <c r="U6920">
        <f t="shared" si="197"/>
        <v>0</v>
      </c>
      <c r="V6920">
        <v>0</v>
      </c>
      <c r="W6920">
        <v>0</v>
      </c>
    </row>
    <row r="6921" spans="14:23" ht="15" customHeight="1" x14ac:dyDescent="0.25">
      <c r="N6921" t="s">
        <v>17852</v>
      </c>
      <c r="O6921" t="s">
        <v>3158</v>
      </c>
      <c r="P6921" t="s">
        <v>17881</v>
      </c>
      <c r="Q6921" s="16" t="s">
        <v>17882</v>
      </c>
      <c r="R6921">
        <v>2</v>
      </c>
      <c r="S6921">
        <v>2</v>
      </c>
      <c r="T6921">
        <v>2</v>
      </c>
      <c r="U6921">
        <f t="shared" si="197"/>
        <v>0</v>
      </c>
      <c r="V6921">
        <v>0</v>
      </c>
      <c r="W6921">
        <v>0</v>
      </c>
    </row>
    <row r="6922" spans="14:23" ht="15" customHeight="1" x14ac:dyDescent="0.25">
      <c r="N6922" t="s">
        <v>17852</v>
      </c>
      <c r="O6922" t="s">
        <v>3158</v>
      </c>
      <c r="P6922" t="s">
        <v>17883</v>
      </c>
      <c r="Q6922" s="16" t="s">
        <v>17884</v>
      </c>
      <c r="R6922">
        <v>1</v>
      </c>
      <c r="S6922">
        <v>1</v>
      </c>
      <c r="T6922">
        <v>1</v>
      </c>
      <c r="U6922">
        <f t="shared" si="197"/>
        <v>0</v>
      </c>
      <c r="V6922">
        <v>0</v>
      </c>
      <c r="W6922">
        <v>0</v>
      </c>
    </row>
    <row r="6923" spans="14:23" ht="15" customHeight="1" x14ac:dyDescent="0.25">
      <c r="N6923" t="s">
        <v>17852</v>
      </c>
      <c r="O6923" t="s">
        <v>3158</v>
      </c>
      <c r="P6923" t="s">
        <v>17885</v>
      </c>
      <c r="Q6923" s="16" t="s">
        <v>17886</v>
      </c>
      <c r="R6923">
        <v>4</v>
      </c>
      <c r="S6923">
        <v>2</v>
      </c>
      <c r="T6923">
        <v>4</v>
      </c>
      <c r="U6923">
        <f t="shared" si="197"/>
        <v>0</v>
      </c>
      <c r="V6923">
        <v>0</v>
      </c>
      <c r="W6923">
        <v>0</v>
      </c>
    </row>
    <row r="6924" spans="14:23" ht="15" customHeight="1" x14ac:dyDescent="0.25">
      <c r="N6924" t="s">
        <v>17852</v>
      </c>
      <c r="O6924" t="s">
        <v>3158</v>
      </c>
      <c r="P6924" t="s">
        <v>17887</v>
      </c>
      <c r="Q6924" s="16" t="s">
        <v>10284</v>
      </c>
      <c r="R6924">
        <v>18</v>
      </c>
      <c r="S6924">
        <v>10</v>
      </c>
      <c r="T6924">
        <v>18</v>
      </c>
      <c r="U6924">
        <f t="shared" si="197"/>
        <v>0</v>
      </c>
      <c r="V6924">
        <v>0</v>
      </c>
      <c r="W6924">
        <v>0</v>
      </c>
    </row>
    <row r="6925" spans="14:23" ht="15" customHeight="1" x14ac:dyDescent="0.25">
      <c r="N6925" t="s">
        <v>17852</v>
      </c>
      <c r="O6925" t="s">
        <v>3158</v>
      </c>
      <c r="P6925" t="s">
        <v>17888</v>
      </c>
      <c r="Q6925" s="16" t="s">
        <v>17889</v>
      </c>
      <c r="R6925">
        <v>2</v>
      </c>
      <c r="S6925">
        <v>1</v>
      </c>
      <c r="T6925">
        <v>2</v>
      </c>
      <c r="U6925">
        <f t="shared" si="197"/>
        <v>0</v>
      </c>
      <c r="V6925">
        <v>0</v>
      </c>
      <c r="W6925">
        <v>0</v>
      </c>
    </row>
    <row r="6926" spans="14:23" ht="15" customHeight="1" x14ac:dyDescent="0.25">
      <c r="N6926" t="s">
        <v>17852</v>
      </c>
      <c r="O6926" t="s">
        <v>3158</v>
      </c>
      <c r="P6926" t="s">
        <v>17890</v>
      </c>
      <c r="Q6926" s="16" t="s">
        <v>17891</v>
      </c>
      <c r="R6926">
        <v>5</v>
      </c>
      <c r="S6926">
        <v>2</v>
      </c>
      <c r="T6926">
        <v>5</v>
      </c>
      <c r="U6926">
        <f t="shared" si="197"/>
        <v>0</v>
      </c>
      <c r="V6926">
        <v>0</v>
      </c>
      <c r="W6926">
        <v>0</v>
      </c>
    </row>
    <row r="6927" spans="14:23" ht="15" customHeight="1" x14ac:dyDescent="0.25">
      <c r="N6927" t="s">
        <v>17852</v>
      </c>
      <c r="O6927" t="s">
        <v>3158</v>
      </c>
      <c r="P6927" t="s">
        <v>17892</v>
      </c>
      <c r="Q6927" s="16" t="s">
        <v>17893</v>
      </c>
      <c r="R6927">
        <v>1</v>
      </c>
      <c r="S6927">
        <v>1</v>
      </c>
      <c r="T6927">
        <v>1</v>
      </c>
      <c r="U6927">
        <f t="shared" si="197"/>
        <v>0</v>
      </c>
      <c r="V6927">
        <v>0</v>
      </c>
      <c r="W6927">
        <v>0</v>
      </c>
    </row>
    <row r="6928" spans="14:23" ht="15" customHeight="1" x14ac:dyDescent="0.25">
      <c r="N6928" t="s">
        <v>17852</v>
      </c>
      <c r="O6928" t="s">
        <v>3158</v>
      </c>
      <c r="P6928" t="s">
        <v>17894</v>
      </c>
      <c r="Q6928" s="16" t="s">
        <v>17895</v>
      </c>
      <c r="R6928">
        <v>4</v>
      </c>
      <c r="S6928">
        <v>1</v>
      </c>
      <c r="T6928">
        <v>4</v>
      </c>
      <c r="U6928">
        <f t="shared" si="197"/>
        <v>0</v>
      </c>
      <c r="V6928">
        <v>0</v>
      </c>
      <c r="W6928">
        <v>0</v>
      </c>
    </row>
    <row r="6929" spans="14:23" ht="15" customHeight="1" x14ac:dyDescent="0.25">
      <c r="N6929" t="s">
        <v>17852</v>
      </c>
      <c r="O6929" t="s">
        <v>3158</v>
      </c>
      <c r="P6929" t="s">
        <v>17896</v>
      </c>
      <c r="Q6929" s="16" t="s">
        <v>17897</v>
      </c>
      <c r="R6929">
        <v>1</v>
      </c>
      <c r="S6929">
        <v>1</v>
      </c>
      <c r="T6929">
        <v>1</v>
      </c>
      <c r="U6929">
        <f t="shared" si="197"/>
        <v>0</v>
      </c>
      <c r="V6929">
        <v>0</v>
      </c>
      <c r="W6929">
        <v>0</v>
      </c>
    </row>
    <row r="6930" spans="14:23" ht="15" customHeight="1" x14ac:dyDescent="0.25">
      <c r="N6930" t="s">
        <v>17852</v>
      </c>
      <c r="O6930" t="s">
        <v>3158</v>
      </c>
      <c r="P6930" t="s">
        <v>17898</v>
      </c>
      <c r="Q6930" s="16" t="s">
        <v>17899</v>
      </c>
      <c r="R6930">
        <v>2</v>
      </c>
      <c r="S6930">
        <v>1</v>
      </c>
      <c r="T6930">
        <v>2</v>
      </c>
      <c r="U6930">
        <f t="shared" si="197"/>
        <v>0</v>
      </c>
      <c r="V6930">
        <v>0</v>
      </c>
      <c r="W6930">
        <v>0</v>
      </c>
    </row>
    <row r="6931" spans="14:23" ht="15" customHeight="1" x14ac:dyDescent="0.25">
      <c r="N6931" t="s">
        <v>17852</v>
      </c>
      <c r="O6931" t="s">
        <v>3158</v>
      </c>
      <c r="P6931" t="s">
        <v>17900</v>
      </c>
      <c r="Q6931" s="16" t="s">
        <v>17901</v>
      </c>
      <c r="R6931">
        <v>1</v>
      </c>
      <c r="S6931">
        <v>1</v>
      </c>
      <c r="T6931">
        <v>1</v>
      </c>
      <c r="U6931">
        <f t="shared" si="197"/>
        <v>0</v>
      </c>
      <c r="V6931">
        <v>0</v>
      </c>
      <c r="W6931">
        <v>0</v>
      </c>
    </row>
    <row r="6932" spans="14:23" ht="15" customHeight="1" x14ac:dyDescent="0.25">
      <c r="N6932" t="s">
        <v>17852</v>
      </c>
      <c r="O6932" t="s">
        <v>3158</v>
      </c>
      <c r="P6932" t="s">
        <v>17902</v>
      </c>
      <c r="Q6932" s="16" t="s">
        <v>17903</v>
      </c>
      <c r="R6932">
        <v>1</v>
      </c>
      <c r="S6932">
        <v>1</v>
      </c>
      <c r="T6932">
        <v>1</v>
      </c>
      <c r="U6932">
        <f t="shared" si="197"/>
        <v>0</v>
      </c>
      <c r="V6932">
        <v>0</v>
      </c>
      <c r="W6932">
        <v>0</v>
      </c>
    </row>
    <row r="6933" spans="14:23" ht="15" customHeight="1" x14ac:dyDescent="0.25">
      <c r="N6933" t="s">
        <v>17852</v>
      </c>
      <c r="O6933" t="s">
        <v>3158</v>
      </c>
      <c r="P6933" t="s">
        <v>17904</v>
      </c>
      <c r="Q6933" s="16" t="s">
        <v>17905</v>
      </c>
      <c r="R6933">
        <v>1</v>
      </c>
      <c r="S6933">
        <v>1</v>
      </c>
      <c r="T6933">
        <v>1</v>
      </c>
      <c r="U6933">
        <f t="shared" si="197"/>
        <v>0</v>
      </c>
      <c r="V6933">
        <v>0</v>
      </c>
      <c r="W6933">
        <v>0</v>
      </c>
    </row>
    <row r="6934" spans="14:23" ht="15" customHeight="1" x14ac:dyDescent="0.25">
      <c r="N6934" t="s">
        <v>17852</v>
      </c>
      <c r="O6934" t="s">
        <v>3158</v>
      </c>
      <c r="P6934" t="s">
        <v>17906</v>
      </c>
      <c r="Q6934" s="16" t="s">
        <v>17907</v>
      </c>
      <c r="R6934">
        <v>1</v>
      </c>
      <c r="S6934">
        <v>1</v>
      </c>
      <c r="T6934">
        <v>1</v>
      </c>
      <c r="U6934">
        <f t="shared" si="197"/>
        <v>0</v>
      </c>
      <c r="V6934">
        <v>0</v>
      </c>
      <c r="W6934">
        <v>0</v>
      </c>
    </row>
    <row r="6935" spans="14:23" ht="15" customHeight="1" x14ac:dyDescent="0.25">
      <c r="N6935" t="s">
        <v>17852</v>
      </c>
      <c r="O6935" t="s">
        <v>3158</v>
      </c>
      <c r="P6935" t="s">
        <v>17908</v>
      </c>
      <c r="Q6935" s="16" t="s">
        <v>17909</v>
      </c>
      <c r="R6935">
        <v>3</v>
      </c>
      <c r="S6935">
        <v>1</v>
      </c>
      <c r="T6935">
        <v>3</v>
      </c>
      <c r="U6935">
        <f t="shared" si="197"/>
        <v>0</v>
      </c>
      <c r="V6935">
        <v>0</v>
      </c>
      <c r="W6935">
        <v>0</v>
      </c>
    </row>
    <row r="6936" spans="14:23" ht="15" customHeight="1" x14ac:dyDescent="0.25">
      <c r="N6936" t="s">
        <v>17852</v>
      </c>
      <c r="O6936" t="s">
        <v>3158</v>
      </c>
      <c r="P6936" t="s">
        <v>17910</v>
      </c>
      <c r="Q6936" s="16" t="s">
        <v>17911</v>
      </c>
      <c r="R6936">
        <v>1</v>
      </c>
      <c r="S6936">
        <v>1</v>
      </c>
      <c r="T6936">
        <v>1</v>
      </c>
      <c r="U6936">
        <f t="shared" si="197"/>
        <v>0</v>
      </c>
      <c r="V6936">
        <v>0</v>
      </c>
      <c r="W6936">
        <v>0</v>
      </c>
    </row>
    <row r="6937" spans="14:23" ht="15" customHeight="1" x14ac:dyDescent="0.25">
      <c r="N6937" t="s">
        <v>17912</v>
      </c>
      <c r="O6937" t="s">
        <v>3163</v>
      </c>
      <c r="P6937" t="s">
        <v>17913</v>
      </c>
      <c r="Q6937" s="16" t="s">
        <v>17914</v>
      </c>
      <c r="R6937">
        <v>14</v>
      </c>
      <c r="S6937">
        <v>6</v>
      </c>
      <c r="T6937">
        <v>14</v>
      </c>
      <c r="U6937">
        <f t="shared" si="197"/>
        <v>0</v>
      </c>
      <c r="V6937">
        <v>0</v>
      </c>
      <c r="W6937">
        <v>0</v>
      </c>
    </row>
    <row r="6938" spans="14:23" ht="15" customHeight="1" x14ac:dyDescent="0.25">
      <c r="N6938" t="s">
        <v>17912</v>
      </c>
      <c r="O6938" t="s">
        <v>3163</v>
      </c>
      <c r="P6938" t="s">
        <v>17915</v>
      </c>
      <c r="Q6938" s="16" t="s">
        <v>992</v>
      </c>
      <c r="R6938">
        <v>3</v>
      </c>
      <c r="S6938">
        <v>2</v>
      </c>
      <c r="T6938">
        <v>3</v>
      </c>
      <c r="U6938">
        <f t="shared" si="197"/>
        <v>0</v>
      </c>
      <c r="V6938">
        <v>0</v>
      </c>
      <c r="W6938">
        <v>0</v>
      </c>
    </row>
    <row r="6939" spans="14:23" ht="15" customHeight="1" x14ac:dyDescent="0.25">
      <c r="N6939" t="s">
        <v>17912</v>
      </c>
      <c r="O6939" t="s">
        <v>3163</v>
      </c>
      <c r="P6939" t="s">
        <v>17916</v>
      </c>
      <c r="Q6939" s="16" t="s">
        <v>17917</v>
      </c>
      <c r="R6939">
        <v>2</v>
      </c>
      <c r="S6939">
        <v>2</v>
      </c>
      <c r="T6939">
        <v>2</v>
      </c>
      <c r="U6939">
        <f t="shared" si="197"/>
        <v>0</v>
      </c>
      <c r="V6939">
        <v>0</v>
      </c>
      <c r="W6939">
        <v>0</v>
      </c>
    </row>
    <row r="6940" spans="14:23" ht="15" customHeight="1" x14ac:dyDescent="0.25">
      <c r="N6940" t="s">
        <v>17912</v>
      </c>
      <c r="O6940" t="s">
        <v>3163</v>
      </c>
      <c r="P6940" t="s">
        <v>17918</v>
      </c>
      <c r="Q6940" s="16" t="s">
        <v>8441</v>
      </c>
      <c r="R6940">
        <v>2</v>
      </c>
      <c r="S6940">
        <v>2</v>
      </c>
      <c r="T6940">
        <v>2</v>
      </c>
      <c r="U6940">
        <f t="shared" si="197"/>
        <v>0</v>
      </c>
      <c r="V6940">
        <v>0</v>
      </c>
      <c r="W6940">
        <v>0</v>
      </c>
    </row>
    <row r="6941" spans="14:23" ht="15" customHeight="1" x14ac:dyDescent="0.25">
      <c r="N6941" t="s">
        <v>17912</v>
      </c>
      <c r="O6941" t="s">
        <v>3163</v>
      </c>
      <c r="P6941" t="s">
        <v>17919</v>
      </c>
      <c r="Q6941" s="16" t="s">
        <v>17920</v>
      </c>
      <c r="R6941">
        <v>1</v>
      </c>
      <c r="S6941">
        <v>1</v>
      </c>
      <c r="T6941">
        <v>1</v>
      </c>
      <c r="U6941">
        <f t="shared" si="197"/>
        <v>0</v>
      </c>
      <c r="V6941">
        <v>0</v>
      </c>
      <c r="W6941">
        <v>0</v>
      </c>
    </row>
    <row r="6942" spans="14:23" ht="15" customHeight="1" x14ac:dyDescent="0.25">
      <c r="N6942" t="s">
        <v>17912</v>
      </c>
      <c r="O6942" t="s">
        <v>3163</v>
      </c>
      <c r="P6942" t="s">
        <v>17921</v>
      </c>
      <c r="Q6942" s="16" t="s">
        <v>17922</v>
      </c>
      <c r="R6942">
        <v>12</v>
      </c>
      <c r="S6942">
        <v>4</v>
      </c>
      <c r="T6942">
        <v>12</v>
      </c>
      <c r="U6942">
        <f t="shared" si="197"/>
        <v>0</v>
      </c>
      <c r="V6942">
        <v>0</v>
      </c>
      <c r="W6942">
        <v>0</v>
      </c>
    </row>
    <row r="6943" spans="14:23" ht="15" customHeight="1" x14ac:dyDescent="0.25">
      <c r="N6943" t="s">
        <v>17912</v>
      </c>
      <c r="O6943" t="s">
        <v>3163</v>
      </c>
      <c r="P6943" t="s">
        <v>17923</v>
      </c>
      <c r="Q6943" s="16" t="s">
        <v>17924</v>
      </c>
      <c r="R6943">
        <v>5</v>
      </c>
      <c r="S6943">
        <v>3</v>
      </c>
      <c r="T6943">
        <v>5</v>
      </c>
      <c r="U6943">
        <f t="shared" si="197"/>
        <v>0</v>
      </c>
      <c r="V6943">
        <v>0</v>
      </c>
      <c r="W6943">
        <v>0</v>
      </c>
    </row>
    <row r="6944" spans="14:23" ht="15" customHeight="1" x14ac:dyDescent="0.25">
      <c r="N6944" t="s">
        <v>17912</v>
      </c>
      <c r="O6944" t="s">
        <v>3163</v>
      </c>
      <c r="P6944" t="s">
        <v>17925</v>
      </c>
      <c r="Q6944" s="16" t="s">
        <v>546</v>
      </c>
      <c r="R6944">
        <v>4</v>
      </c>
      <c r="S6944">
        <v>1</v>
      </c>
      <c r="T6944">
        <v>4</v>
      </c>
      <c r="U6944">
        <f t="shared" si="197"/>
        <v>0</v>
      </c>
      <c r="V6944">
        <v>0</v>
      </c>
      <c r="W6944">
        <v>0</v>
      </c>
    </row>
    <row r="6945" spans="14:23" ht="15" customHeight="1" x14ac:dyDescent="0.25">
      <c r="N6945" t="s">
        <v>17912</v>
      </c>
      <c r="O6945" t="s">
        <v>3163</v>
      </c>
      <c r="P6945" t="s">
        <v>17926</v>
      </c>
      <c r="Q6945" s="16" t="s">
        <v>3773</v>
      </c>
      <c r="R6945">
        <v>4</v>
      </c>
      <c r="S6945">
        <v>1</v>
      </c>
      <c r="T6945">
        <v>4</v>
      </c>
      <c r="U6945">
        <f t="shared" si="197"/>
        <v>0</v>
      </c>
      <c r="V6945">
        <v>0</v>
      </c>
      <c r="W6945">
        <v>0</v>
      </c>
    </row>
    <row r="6946" spans="14:23" ht="15" customHeight="1" x14ac:dyDescent="0.25">
      <c r="N6946" t="s">
        <v>17912</v>
      </c>
      <c r="O6946" t="s">
        <v>3163</v>
      </c>
      <c r="P6946" t="s">
        <v>17927</v>
      </c>
      <c r="Q6946" s="16" t="s">
        <v>17928</v>
      </c>
      <c r="R6946">
        <v>1</v>
      </c>
      <c r="S6946">
        <v>1</v>
      </c>
      <c r="T6946">
        <v>1</v>
      </c>
      <c r="U6946">
        <f t="shared" si="197"/>
        <v>0</v>
      </c>
      <c r="V6946">
        <v>0</v>
      </c>
      <c r="W6946">
        <v>0</v>
      </c>
    </row>
    <row r="6947" spans="14:23" ht="15" customHeight="1" x14ac:dyDescent="0.25">
      <c r="N6947" t="s">
        <v>17912</v>
      </c>
      <c r="O6947" t="s">
        <v>3163</v>
      </c>
      <c r="P6947" t="s">
        <v>17929</v>
      </c>
      <c r="Q6947" s="16" t="s">
        <v>17930</v>
      </c>
      <c r="R6947">
        <v>5</v>
      </c>
      <c r="S6947">
        <v>5</v>
      </c>
      <c r="T6947">
        <v>5</v>
      </c>
      <c r="U6947">
        <f t="shared" si="197"/>
        <v>0</v>
      </c>
      <c r="V6947">
        <v>0</v>
      </c>
      <c r="W6947">
        <v>0</v>
      </c>
    </row>
    <row r="6948" spans="14:23" ht="15" customHeight="1" x14ac:dyDescent="0.25">
      <c r="N6948" t="s">
        <v>17912</v>
      </c>
      <c r="O6948" t="s">
        <v>3163</v>
      </c>
      <c r="P6948" t="s">
        <v>17931</v>
      </c>
      <c r="Q6948" s="16" t="s">
        <v>17932</v>
      </c>
      <c r="R6948">
        <v>1</v>
      </c>
      <c r="S6948">
        <v>1</v>
      </c>
      <c r="T6948">
        <v>1</v>
      </c>
      <c r="U6948">
        <f t="shared" si="197"/>
        <v>0</v>
      </c>
      <c r="V6948">
        <v>0</v>
      </c>
      <c r="W6948">
        <v>0</v>
      </c>
    </row>
    <row r="6949" spans="14:23" ht="15" customHeight="1" x14ac:dyDescent="0.25">
      <c r="N6949" t="s">
        <v>17912</v>
      </c>
      <c r="O6949" t="s">
        <v>3163</v>
      </c>
      <c r="P6949" t="s">
        <v>17933</v>
      </c>
      <c r="Q6949" s="16" t="s">
        <v>17934</v>
      </c>
      <c r="R6949">
        <v>11</v>
      </c>
      <c r="S6949">
        <v>3</v>
      </c>
      <c r="T6949">
        <v>11</v>
      </c>
      <c r="U6949">
        <f t="shared" si="197"/>
        <v>0</v>
      </c>
      <c r="V6949">
        <v>0</v>
      </c>
      <c r="W6949">
        <v>0</v>
      </c>
    </row>
    <row r="6950" spans="14:23" ht="15" customHeight="1" x14ac:dyDescent="0.25">
      <c r="N6950" t="s">
        <v>17912</v>
      </c>
      <c r="O6950" t="s">
        <v>3163</v>
      </c>
      <c r="P6950" t="s">
        <v>17935</v>
      </c>
      <c r="Q6950" s="16" t="s">
        <v>2498</v>
      </c>
      <c r="R6950">
        <v>10</v>
      </c>
      <c r="S6950">
        <v>2</v>
      </c>
      <c r="T6950">
        <v>10</v>
      </c>
      <c r="U6950">
        <f t="shared" si="197"/>
        <v>0</v>
      </c>
      <c r="V6950">
        <v>0</v>
      </c>
      <c r="W6950">
        <v>0</v>
      </c>
    </row>
    <row r="6951" spans="14:23" ht="15" customHeight="1" x14ac:dyDescent="0.25">
      <c r="N6951" t="s">
        <v>17912</v>
      </c>
      <c r="O6951" t="s">
        <v>3163</v>
      </c>
      <c r="P6951" t="s">
        <v>17936</v>
      </c>
      <c r="Q6951" s="16" t="s">
        <v>17937</v>
      </c>
      <c r="R6951">
        <v>1</v>
      </c>
      <c r="S6951">
        <v>1</v>
      </c>
      <c r="T6951">
        <v>1</v>
      </c>
      <c r="U6951">
        <f t="shared" si="197"/>
        <v>0</v>
      </c>
      <c r="V6951">
        <v>0</v>
      </c>
      <c r="W6951">
        <v>0</v>
      </c>
    </row>
    <row r="6952" spans="14:23" ht="15" customHeight="1" x14ac:dyDescent="0.25">
      <c r="N6952" t="s">
        <v>17912</v>
      </c>
      <c r="O6952" t="s">
        <v>3163</v>
      </c>
      <c r="P6952" t="s">
        <v>17938</v>
      </c>
      <c r="Q6952" s="16" t="s">
        <v>16789</v>
      </c>
      <c r="R6952">
        <v>1</v>
      </c>
      <c r="S6952">
        <v>1</v>
      </c>
      <c r="T6952">
        <v>1</v>
      </c>
      <c r="U6952">
        <f t="shared" si="197"/>
        <v>0</v>
      </c>
      <c r="V6952">
        <v>0</v>
      </c>
      <c r="W6952">
        <v>0</v>
      </c>
    </row>
    <row r="6953" spans="14:23" ht="15" customHeight="1" x14ac:dyDescent="0.25">
      <c r="N6953" t="s">
        <v>17912</v>
      </c>
      <c r="O6953" t="s">
        <v>3163</v>
      </c>
      <c r="P6953" t="s">
        <v>17939</v>
      </c>
      <c r="Q6953" s="16" t="s">
        <v>732</v>
      </c>
      <c r="R6953">
        <v>1</v>
      </c>
      <c r="S6953">
        <v>1</v>
      </c>
      <c r="T6953">
        <v>1</v>
      </c>
      <c r="U6953">
        <f t="shared" si="197"/>
        <v>0</v>
      </c>
      <c r="V6953">
        <v>0</v>
      </c>
      <c r="W6953">
        <v>0</v>
      </c>
    </row>
    <row r="6954" spans="14:23" ht="15" customHeight="1" x14ac:dyDescent="0.25">
      <c r="N6954" t="s">
        <v>17912</v>
      </c>
      <c r="O6954" t="s">
        <v>3163</v>
      </c>
      <c r="P6954" t="s">
        <v>17940</v>
      </c>
      <c r="Q6954" s="16" t="s">
        <v>17941</v>
      </c>
      <c r="R6954">
        <v>1</v>
      </c>
      <c r="S6954">
        <v>1</v>
      </c>
      <c r="T6954">
        <v>1</v>
      </c>
      <c r="U6954">
        <f t="shared" si="197"/>
        <v>0</v>
      </c>
      <c r="V6954">
        <v>0</v>
      </c>
      <c r="W6954">
        <v>0</v>
      </c>
    </row>
    <row r="6955" spans="14:23" ht="15" customHeight="1" x14ac:dyDescent="0.25">
      <c r="N6955" t="s">
        <v>17912</v>
      </c>
      <c r="O6955" t="s">
        <v>3163</v>
      </c>
      <c r="P6955" t="s">
        <v>17942</v>
      </c>
      <c r="Q6955" s="16" t="s">
        <v>2498</v>
      </c>
      <c r="R6955">
        <v>1</v>
      </c>
      <c r="S6955">
        <v>1</v>
      </c>
      <c r="T6955">
        <v>1</v>
      </c>
      <c r="U6955">
        <f t="shared" si="197"/>
        <v>0</v>
      </c>
      <c r="V6955">
        <v>0</v>
      </c>
      <c r="W6955">
        <v>0</v>
      </c>
    </row>
    <row r="6956" spans="14:23" ht="15" customHeight="1" x14ac:dyDescent="0.25">
      <c r="N6956" t="s">
        <v>17912</v>
      </c>
      <c r="O6956" t="s">
        <v>3163</v>
      </c>
      <c r="P6956" t="s">
        <v>17943</v>
      </c>
      <c r="Q6956" s="16" t="s">
        <v>17944</v>
      </c>
      <c r="R6956">
        <v>1</v>
      </c>
      <c r="S6956">
        <v>1</v>
      </c>
      <c r="T6956">
        <v>1</v>
      </c>
      <c r="U6956">
        <f t="shared" si="197"/>
        <v>0</v>
      </c>
      <c r="V6956">
        <v>0</v>
      </c>
      <c r="W6956">
        <v>0</v>
      </c>
    </row>
    <row r="6957" spans="14:23" ht="15" customHeight="1" x14ac:dyDescent="0.25">
      <c r="N6957" t="s">
        <v>17912</v>
      </c>
      <c r="O6957" t="s">
        <v>3163</v>
      </c>
      <c r="P6957" t="s">
        <v>17945</v>
      </c>
      <c r="Q6957" s="16" t="s">
        <v>5136</v>
      </c>
      <c r="R6957">
        <v>1</v>
      </c>
      <c r="S6957">
        <v>1</v>
      </c>
      <c r="T6957">
        <v>1</v>
      </c>
      <c r="U6957">
        <f t="shared" si="197"/>
        <v>0</v>
      </c>
      <c r="V6957">
        <v>0</v>
      </c>
      <c r="W6957">
        <v>0</v>
      </c>
    </row>
    <row r="6958" spans="14:23" ht="15" customHeight="1" x14ac:dyDescent="0.25">
      <c r="N6958" t="s">
        <v>17912</v>
      </c>
      <c r="O6958" t="s">
        <v>3163</v>
      </c>
      <c r="P6958" t="s">
        <v>17946</v>
      </c>
      <c r="Q6958" s="16" t="s">
        <v>17947</v>
      </c>
      <c r="R6958">
        <v>1</v>
      </c>
      <c r="S6958">
        <v>1</v>
      </c>
      <c r="T6958">
        <v>1</v>
      </c>
      <c r="U6958">
        <f t="shared" si="197"/>
        <v>0</v>
      </c>
      <c r="V6958">
        <v>0</v>
      </c>
      <c r="W6958">
        <v>0</v>
      </c>
    </row>
    <row r="6959" spans="14:23" ht="15" customHeight="1" x14ac:dyDescent="0.25">
      <c r="N6959" t="s">
        <v>17912</v>
      </c>
      <c r="O6959" t="s">
        <v>3163</v>
      </c>
      <c r="P6959" t="s">
        <v>17948</v>
      </c>
      <c r="Q6959" s="16" t="s">
        <v>17949</v>
      </c>
      <c r="R6959">
        <v>1</v>
      </c>
      <c r="S6959">
        <v>1</v>
      </c>
      <c r="T6959">
        <v>1</v>
      </c>
      <c r="U6959">
        <f t="shared" si="197"/>
        <v>0</v>
      </c>
      <c r="V6959">
        <v>0</v>
      </c>
      <c r="W6959">
        <v>0</v>
      </c>
    </row>
    <row r="6960" spans="14:23" ht="15" customHeight="1" x14ac:dyDescent="0.25">
      <c r="N6960" t="s">
        <v>17912</v>
      </c>
      <c r="O6960" t="s">
        <v>3163</v>
      </c>
      <c r="P6960" t="s">
        <v>17950</v>
      </c>
      <c r="Q6960" s="16" t="s">
        <v>17951</v>
      </c>
      <c r="R6960">
        <v>3</v>
      </c>
      <c r="S6960">
        <v>3</v>
      </c>
      <c r="T6960">
        <v>3</v>
      </c>
      <c r="U6960">
        <f t="shared" si="197"/>
        <v>0</v>
      </c>
      <c r="V6960">
        <v>0</v>
      </c>
      <c r="W6960">
        <v>0</v>
      </c>
    </row>
    <row r="6961" spans="14:23" ht="15" customHeight="1" x14ac:dyDescent="0.25">
      <c r="N6961" t="s">
        <v>17912</v>
      </c>
      <c r="O6961" t="s">
        <v>3163</v>
      </c>
      <c r="P6961" t="s">
        <v>17952</v>
      </c>
      <c r="Q6961" s="16" t="s">
        <v>17953</v>
      </c>
      <c r="R6961">
        <v>3</v>
      </c>
      <c r="S6961">
        <v>1</v>
      </c>
      <c r="T6961">
        <v>3</v>
      </c>
      <c r="U6961">
        <f t="shared" si="197"/>
        <v>0</v>
      </c>
      <c r="V6961">
        <v>0</v>
      </c>
      <c r="W6961">
        <v>0</v>
      </c>
    </row>
    <row r="6962" spans="14:23" ht="15" customHeight="1" x14ac:dyDescent="0.25">
      <c r="N6962" t="s">
        <v>17912</v>
      </c>
      <c r="O6962" t="s">
        <v>3163</v>
      </c>
      <c r="P6962" t="s">
        <v>17954</v>
      </c>
      <c r="Q6962" s="16" t="s">
        <v>17922</v>
      </c>
      <c r="R6962">
        <v>4</v>
      </c>
      <c r="S6962">
        <v>2</v>
      </c>
      <c r="T6962">
        <v>4</v>
      </c>
      <c r="U6962">
        <f t="shared" si="197"/>
        <v>0</v>
      </c>
      <c r="V6962">
        <v>0</v>
      </c>
      <c r="W6962">
        <v>0</v>
      </c>
    </row>
    <row r="6963" spans="14:23" ht="15" customHeight="1" x14ac:dyDescent="0.25">
      <c r="N6963" t="s">
        <v>17912</v>
      </c>
      <c r="O6963" t="s">
        <v>3163</v>
      </c>
      <c r="P6963" t="s">
        <v>17955</v>
      </c>
      <c r="Q6963" s="16" t="s">
        <v>17956</v>
      </c>
      <c r="R6963">
        <v>3</v>
      </c>
      <c r="S6963">
        <v>1</v>
      </c>
      <c r="T6963">
        <v>3</v>
      </c>
      <c r="U6963">
        <f t="shared" si="197"/>
        <v>0</v>
      </c>
      <c r="V6963">
        <v>0</v>
      </c>
      <c r="W6963">
        <v>0</v>
      </c>
    </row>
    <row r="6964" spans="14:23" ht="15" customHeight="1" x14ac:dyDescent="0.25">
      <c r="N6964" t="s">
        <v>17912</v>
      </c>
      <c r="O6964" t="s">
        <v>3163</v>
      </c>
      <c r="P6964" t="s">
        <v>17957</v>
      </c>
      <c r="Q6964" s="16" t="s">
        <v>17958</v>
      </c>
      <c r="R6964">
        <v>3</v>
      </c>
      <c r="S6964">
        <v>3</v>
      </c>
      <c r="T6964">
        <v>3</v>
      </c>
      <c r="U6964">
        <f t="shared" si="197"/>
        <v>0</v>
      </c>
      <c r="V6964">
        <v>0</v>
      </c>
      <c r="W6964">
        <v>0</v>
      </c>
    </row>
    <row r="6965" spans="14:23" ht="15" customHeight="1" x14ac:dyDescent="0.25">
      <c r="N6965" t="s">
        <v>17912</v>
      </c>
      <c r="O6965" t="s">
        <v>3163</v>
      </c>
      <c r="P6965" t="s">
        <v>17959</v>
      </c>
      <c r="Q6965" s="16" t="s">
        <v>17960</v>
      </c>
      <c r="R6965">
        <v>4</v>
      </c>
      <c r="S6965">
        <v>2</v>
      </c>
      <c r="T6965">
        <v>4</v>
      </c>
      <c r="U6965">
        <f t="shared" si="197"/>
        <v>0</v>
      </c>
      <c r="V6965">
        <v>0</v>
      </c>
      <c r="W6965">
        <v>0</v>
      </c>
    </row>
    <row r="6966" spans="14:23" ht="15" customHeight="1" x14ac:dyDescent="0.25">
      <c r="N6966" t="s">
        <v>17912</v>
      </c>
      <c r="O6966" t="s">
        <v>3163</v>
      </c>
      <c r="P6966" t="s">
        <v>17961</v>
      </c>
      <c r="Q6966" s="16" t="s">
        <v>15209</v>
      </c>
      <c r="R6966">
        <v>9</v>
      </c>
      <c r="S6966">
        <v>3</v>
      </c>
      <c r="T6966">
        <v>9</v>
      </c>
      <c r="U6966">
        <f t="shared" si="197"/>
        <v>0</v>
      </c>
      <c r="V6966">
        <v>0</v>
      </c>
      <c r="W6966">
        <v>0</v>
      </c>
    </row>
    <row r="6967" spans="14:23" ht="15" customHeight="1" x14ac:dyDescent="0.25">
      <c r="N6967" t="s">
        <v>17912</v>
      </c>
      <c r="O6967" t="s">
        <v>3163</v>
      </c>
      <c r="P6967" t="s">
        <v>17962</v>
      </c>
      <c r="Q6967" s="16" t="s">
        <v>17963</v>
      </c>
      <c r="R6967">
        <v>2</v>
      </c>
      <c r="S6967">
        <v>2</v>
      </c>
      <c r="T6967">
        <v>2</v>
      </c>
      <c r="U6967">
        <f t="shared" ref="U6967:U7030" si="198">IF(V6967=0, 0, "")</f>
        <v>0</v>
      </c>
      <c r="V6967">
        <v>0</v>
      </c>
      <c r="W6967">
        <v>0</v>
      </c>
    </row>
    <row r="6968" spans="14:23" ht="15" customHeight="1" x14ac:dyDescent="0.25">
      <c r="N6968" t="s">
        <v>17912</v>
      </c>
      <c r="O6968" t="s">
        <v>3163</v>
      </c>
      <c r="P6968" t="s">
        <v>17964</v>
      </c>
      <c r="Q6968" s="16" t="s">
        <v>17965</v>
      </c>
      <c r="R6968">
        <v>1</v>
      </c>
      <c r="S6968">
        <v>1</v>
      </c>
      <c r="T6968">
        <v>1</v>
      </c>
      <c r="U6968">
        <f t="shared" si="198"/>
        <v>0</v>
      </c>
      <c r="V6968">
        <v>0</v>
      </c>
      <c r="W6968">
        <v>0</v>
      </c>
    </row>
    <row r="6969" spans="14:23" ht="15" customHeight="1" x14ac:dyDescent="0.25">
      <c r="N6969" t="s">
        <v>17912</v>
      </c>
      <c r="O6969" t="s">
        <v>3163</v>
      </c>
      <c r="P6969" t="s">
        <v>17966</v>
      </c>
      <c r="Q6969" s="16" t="s">
        <v>17967</v>
      </c>
      <c r="R6969">
        <v>10</v>
      </c>
      <c r="S6969">
        <v>2</v>
      </c>
      <c r="T6969">
        <v>10</v>
      </c>
      <c r="U6969">
        <f t="shared" si="198"/>
        <v>0</v>
      </c>
      <c r="V6969">
        <v>0</v>
      </c>
      <c r="W6969">
        <v>0</v>
      </c>
    </row>
    <row r="6970" spans="14:23" ht="15" customHeight="1" x14ac:dyDescent="0.25">
      <c r="N6970" t="s">
        <v>17912</v>
      </c>
      <c r="O6970" t="s">
        <v>3163</v>
      </c>
      <c r="P6970" t="s">
        <v>17968</v>
      </c>
      <c r="Q6970" s="16" t="s">
        <v>17969</v>
      </c>
      <c r="R6970">
        <v>1</v>
      </c>
      <c r="S6970">
        <v>1</v>
      </c>
      <c r="T6970">
        <v>1</v>
      </c>
      <c r="U6970">
        <f t="shared" si="198"/>
        <v>0</v>
      </c>
      <c r="V6970">
        <v>0</v>
      </c>
      <c r="W6970">
        <v>0</v>
      </c>
    </row>
    <row r="6971" spans="14:23" ht="15" customHeight="1" x14ac:dyDescent="0.25">
      <c r="N6971" t="s">
        <v>17970</v>
      </c>
      <c r="O6971" t="s">
        <v>3166</v>
      </c>
      <c r="P6971" t="s">
        <v>17971</v>
      </c>
      <c r="Q6971" s="16" t="s">
        <v>17972</v>
      </c>
      <c r="R6971">
        <v>2</v>
      </c>
      <c r="S6971">
        <v>2</v>
      </c>
      <c r="T6971">
        <v>2</v>
      </c>
      <c r="U6971">
        <f t="shared" si="198"/>
        <v>0</v>
      </c>
      <c r="V6971">
        <v>0</v>
      </c>
      <c r="W6971">
        <v>0</v>
      </c>
    </row>
    <row r="6972" spans="14:23" ht="15" customHeight="1" x14ac:dyDescent="0.25">
      <c r="N6972" t="s">
        <v>17970</v>
      </c>
      <c r="O6972" t="s">
        <v>3166</v>
      </c>
      <c r="P6972" t="s">
        <v>17971</v>
      </c>
      <c r="Q6972" s="16" t="s">
        <v>17973</v>
      </c>
      <c r="R6972">
        <v>2</v>
      </c>
      <c r="S6972">
        <v>2</v>
      </c>
      <c r="T6972">
        <v>2</v>
      </c>
      <c r="U6972">
        <f t="shared" si="198"/>
        <v>0</v>
      </c>
      <c r="V6972">
        <v>0</v>
      </c>
      <c r="W6972">
        <v>0</v>
      </c>
    </row>
    <row r="6973" spans="14:23" ht="15" customHeight="1" x14ac:dyDescent="0.25">
      <c r="N6973" t="s">
        <v>17970</v>
      </c>
      <c r="O6973" t="s">
        <v>3166</v>
      </c>
      <c r="P6973" t="s">
        <v>17974</v>
      </c>
      <c r="Q6973" s="16" t="s">
        <v>17975</v>
      </c>
      <c r="R6973">
        <v>5</v>
      </c>
      <c r="S6973">
        <v>2</v>
      </c>
      <c r="T6973">
        <v>5</v>
      </c>
      <c r="U6973">
        <f t="shared" si="198"/>
        <v>0</v>
      </c>
      <c r="V6973">
        <v>0</v>
      </c>
      <c r="W6973">
        <v>0</v>
      </c>
    </row>
    <row r="6974" spans="14:23" ht="15" customHeight="1" x14ac:dyDescent="0.25">
      <c r="N6974" t="s">
        <v>17970</v>
      </c>
      <c r="O6974" t="s">
        <v>3166</v>
      </c>
      <c r="P6974" t="s">
        <v>17976</v>
      </c>
      <c r="Q6974" s="16" t="s">
        <v>17977</v>
      </c>
      <c r="R6974">
        <v>1</v>
      </c>
      <c r="S6974">
        <v>1</v>
      </c>
      <c r="T6974">
        <v>1</v>
      </c>
      <c r="U6974">
        <f t="shared" si="198"/>
        <v>0</v>
      </c>
      <c r="V6974">
        <v>0</v>
      </c>
      <c r="W6974">
        <v>0</v>
      </c>
    </row>
    <row r="6975" spans="14:23" ht="15" customHeight="1" x14ac:dyDescent="0.25">
      <c r="N6975" t="s">
        <v>17970</v>
      </c>
      <c r="O6975" t="s">
        <v>3166</v>
      </c>
      <c r="P6975" t="s">
        <v>17978</v>
      </c>
      <c r="Q6975" s="16" t="s">
        <v>17979</v>
      </c>
      <c r="R6975">
        <v>6</v>
      </c>
      <c r="S6975">
        <v>3</v>
      </c>
      <c r="T6975">
        <v>6</v>
      </c>
      <c r="U6975">
        <f t="shared" si="198"/>
        <v>0</v>
      </c>
      <c r="V6975">
        <v>0</v>
      </c>
      <c r="W6975">
        <v>0</v>
      </c>
    </row>
    <row r="6976" spans="14:23" ht="15" customHeight="1" x14ac:dyDescent="0.25">
      <c r="N6976" t="s">
        <v>17970</v>
      </c>
      <c r="O6976" t="s">
        <v>3166</v>
      </c>
      <c r="P6976" t="s">
        <v>17980</v>
      </c>
      <c r="Q6976" s="16" t="s">
        <v>17981</v>
      </c>
      <c r="R6976">
        <v>1</v>
      </c>
      <c r="S6976">
        <v>1</v>
      </c>
      <c r="T6976">
        <v>1</v>
      </c>
      <c r="U6976">
        <f t="shared" si="198"/>
        <v>0</v>
      </c>
      <c r="V6976">
        <v>0</v>
      </c>
      <c r="W6976">
        <v>0</v>
      </c>
    </row>
    <row r="6977" spans="14:23" ht="15" customHeight="1" x14ac:dyDescent="0.25">
      <c r="N6977" t="s">
        <v>17970</v>
      </c>
      <c r="O6977" t="s">
        <v>3166</v>
      </c>
      <c r="P6977" t="s">
        <v>17982</v>
      </c>
      <c r="Q6977" s="16" t="s">
        <v>17983</v>
      </c>
      <c r="R6977">
        <v>19</v>
      </c>
      <c r="S6977">
        <v>9</v>
      </c>
      <c r="T6977">
        <v>19</v>
      </c>
      <c r="U6977">
        <f t="shared" si="198"/>
        <v>0</v>
      </c>
      <c r="V6977">
        <v>0</v>
      </c>
      <c r="W6977">
        <v>0</v>
      </c>
    </row>
    <row r="6978" spans="14:23" ht="15" customHeight="1" x14ac:dyDescent="0.25">
      <c r="N6978" t="s">
        <v>17970</v>
      </c>
      <c r="O6978" t="s">
        <v>3166</v>
      </c>
      <c r="P6978" t="s">
        <v>17984</v>
      </c>
      <c r="Q6978" s="16" t="s">
        <v>17530</v>
      </c>
      <c r="R6978">
        <v>1</v>
      </c>
      <c r="S6978">
        <v>1</v>
      </c>
      <c r="T6978">
        <v>1</v>
      </c>
      <c r="U6978">
        <f t="shared" si="198"/>
        <v>0</v>
      </c>
      <c r="V6978">
        <v>0</v>
      </c>
      <c r="W6978">
        <v>0</v>
      </c>
    </row>
    <row r="6979" spans="14:23" ht="15" customHeight="1" x14ac:dyDescent="0.25">
      <c r="N6979" t="s">
        <v>17970</v>
      </c>
      <c r="O6979" t="s">
        <v>3166</v>
      </c>
      <c r="P6979" t="s">
        <v>17985</v>
      </c>
      <c r="Q6979" s="16" t="s">
        <v>17533</v>
      </c>
      <c r="R6979">
        <v>1</v>
      </c>
      <c r="S6979">
        <v>1</v>
      </c>
      <c r="T6979">
        <v>1</v>
      </c>
      <c r="U6979">
        <f t="shared" si="198"/>
        <v>0</v>
      </c>
      <c r="V6979">
        <v>0</v>
      </c>
      <c r="W6979">
        <v>0</v>
      </c>
    </row>
    <row r="6980" spans="14:23" ht="15" customHeight="1" x14ac:dyDescent="0.25">
      <c r="N6980" t="s">
        <v>17970</v>
      </c>
      <c r="O6980" t="s">
        <v>3166</v>
      </c>
      <c r="P6980" t="s">
        <v>17986</v>
      </c>
      <c r="Q6980" s="16" t="s">
        <v>17987</v>
      </c>
      <c r="R6980">
        <v>3</v>
      </c>
      <c r="S6980">
        <v>3</v>
      </c>
      <c r="T6980">
        <v>3</v>
      </c>
      <c r="U6980">
        <f t="shared" si="198"/>
        <v>0</v>
      </c>
      <c r="V6980">
        <v>0</v>
      </c>
      <c r="W6980">
        <v>0</v>
      </c>
    </row>
    <row r="6981" spans="14:23" ht="15" customHeight="1" x14ac:dyDescent="0.25">
      <c r="N6981" t="s">
        <v>17970</v>
      </c>
      <c r="O6981" t="s">
        <v>3166</v>
      </c>
      <c r="P6981" t="s">
        <v>17986</v>
      </c>
      <c r="Q6981" s="16" t="s">
        <v>17988</v>
      </c>
      <c r="R6981">
        <v>3</v>
      </c>
      <c r="S6981">
        <v>3</v>
      </c>
      <c r="T6981">
        <v>3</v>
      </c>
      <c r="U6981">
        <f t="shared" si="198"/>
        <v>0</v>
      </c>
      <c r="V6981">
        <v>0</v>
      </c>
      <c r="W6981">
        <v>0</v>
      </c>
    </row>
    <row r="6982" spans="14:23" ht="15" customHeight="1" x14ac:dyDescent="0.25">
      <c r="N6982" t="s">
        <v>17970</v>
      </c>
      <c r="O6982" t="s">
        <v>3166</v>
      </c>
      <c r="P6982" t="s">
        <v>17989</v>
      </c>
      <c r="Q6982" s="16" t="s">
        <v>17990</v>
      </c>
      <c r="R6982">
        <v>2</v>
      </c>
      <c r="S6982">
        <v>1</v>
      </c>
      <c r="T6982">
        <v>2</v>
      </c>
      <c r="U6982">
        <f t="shared" si="198"/>
        <v>0</v>
      </c>
      <c r="V6982">
        <v>0</v>
      </c>
      <c r="W6982">
        <v>0</v>
      </c>
    </row>
    <row r="6983" spans="14:23" ht="15" customHeight="1" x14ac:dyDescent="0.25">
      <c r="N6983" t="s">
        <v>17970</v>
      </c>
      <c r="O6983" t="s">
        <v>3166</v>
      </c>
      <c r="P6983" t="s">
        <v>17991</v>
      </c>
      <c r="Q6983" s="16" t="s">
        <v>17992</v>
      </c>
      <c r="R6983">
        <v>15</v>
      </c>
      <c r="S6983">
        <v>5</v>
      </c>
      <c r="T6983">
        <v>15</v>
      </c>
      <c r="U6983">
        <f t="shared" si="198"/>
        <v>0</v>
      </c>
      <c r="V6983">
        <v>0</v>
      </c>
      <c r="W6983">
        <v>0</v>
      </c>
    </row>
    <row r="6984" spans="14:23" ht="15" customHeight="1" x14ac:dyDescent="0.25">
      <c r="N6984" t="s">
        <v>17970</v>
      </c>
      <c r="O6984" t="s">
        <v>3166</v>
      </c>
      <c r="P6984" t="s">
        <v>17993</v>
      </c>
      <c r="Q6984" s="16" t="s">
        <v>17994</v>
      </c>
      <c r="R6984">
        <v>13</v>
      </c>
      <c r="S6984">
        <v>5</v>
      </c>
      <c r="T6984">
        <v>13</v>
      </c>
      <c r="U6984">
        <f t="shared" si="198"/>
        <v>0</v>
      </c>
      <c r="V6984">
        <v>0</v>
      </c>
      <c r="W6984">
        <v>0</v>
      </c>
    </row>
    <row r="6985" spans="14:23" ht="15" customHeight="1" x14ac:dyDescent="0.25">
      <c r="N6985" t="s">
        <v>17970</v>
      </c>
      <c r="O6985" t="s">
        <v>3166</v>
      </c>
      <c r="P6985" t="s">
        <v>17993</v>
      </c>
      <c r="Q6985" s="16" t="s">
        <v>17995</v>
      </c>
      <c r="R6985">
        <v>13</v>
      </c>
      <c r="S6985">
        <v>5</v>
      </c>
      <c r="T6985">
        <v>13</v>
      </c>
      <c r="U6985">
        <f t="shared" si="198"/>
        <v>0</v>
      </c>
      <c r="V6985">
        <v>0</v>
      </c>
      <c r="W6985">
        <v>0</v>
      </c>
    </row>
    <row r="6986" spans="14:23" ht="15" customHeight="1" x14ac:dyDescent="0.25">
      <c r="N6986" t="s">
        <v>17970</v>
      </c>
      <c r="O6986" t="s">
        <v>3166</v>
      </c>
      <c r="P6986" t="s">
        <v>17996</v>
      </c>
      <c r="Q6986" s="16" t="s">
        <v>17997</v>
      </c>
      <c r="R6986">
        <v>7</v>
      </c>
      <c r="S6986">
        <v>6</v>
      </c>
      <c r="T6986">
        <v>7</v>
      </c>
      <c r="U6986">
        <f t="shared" si="198"/>
        <v>0</v>
      </c>
      <c r="V6986">
        <v>0</v>
      </c>
      <c r="W6986">
        <v>0</v>
      </c>
    </row>
    <row r="6987" spans="14:23" ht="15" customHeight="1" x14ac:dyDescent="0.25">
      <c r="N6987" t="s">
        <v>17970</v>
      </c>
      <c r="O6987" t="s">
        <v>3166</v>
      </c>
      <c r="P6987" t="s">
        <v>17998</v>
      </c>
      <c r="Q6987" s="16" t="s">
        <v>17999</v>
      </c>
      <c r="R6987">
        <v>1</v>
      </c>
      <c r="S6987">
        <v>1</v>
      </c>
      <c r="T6987">
        <v>1</v>
      </c>
      <c r="U6987">
        <f t="shared" si="198"/>
        <v>0</v>
      </c>
      <c r="V6987">
        <v>0</v>
      </c>
      <c r="W6987">
        <v>0</v>
      </c>
    </row>
    <row r="6988" spans="14:23" ht="15" customHeight="1" x14ac:dyDescent="0.25">
      <c r="N6988" t="s">
        <v>17970</v>
      </c>
      <c r="O6988" t="s">
        <v>3166</v>
      </c>
      <c r="P6988" t="s">
        <v>18000</v>
      </c>
      <c r="Q6988" s="16" t="s">
        <v>18001</v>
      </c>
      <c r="R6988">
        <v>2</v>
      </c>
      <c r="S6988">
        <v>2</v>
      </c>
      <c r="T6988">
        <v>2</v>
      </c>
      <c r="U6988">
        <f t="shared" si="198"/>
        <v>0</v>
      </c>
      <c r="V6988">
        <v>0</v>
      </c>
      <c r="W6988">
        <v>0</v>
      </c>
    </row>
    <row r="6989" spans="14:23" ht="15" customHeight="1" x14ac:dyDescent="0.25">
      <c r="N6989" t="s">
        <v>17970</v>
      </c>
      <c r="O6989" t="s">
        <v>3166</v>
      </c>
      <c r="P6989" t="s">
        <v>18002</v>
      </c>
      <c r="Q6989" s="16" t="s">
        <v>18003</v>
      </c>
      <c r="R6989">
        <v>11</v>
      </c>
      <c r="S6989">
        <v>3</v>
      </c>
      <c r="T6989">
        <v>11</v>
      </c>
      <c r="U6989">
        <f t="shared" si="198"/>
        <v>0</v>
      </c>
      <c r="V6989">
        <v>0</v>
      </c>
      <c r="W6989">
        <v>0</v>
      </c>
    </row>
    <row r="6990" spans="14:23" ht="15" customHeight="1" x14ac:dyDescent="0.25">
      <c r="N6990" t="s">
        <v>17970</v>
      </c>
      <c r="O6990" t="s">
        <v>3166</v>
      </c>
      <c r="P6990" t="s">
        <v>18004</v>
      </c>
      <c r="Q6990" s="16" t="s">
        <v>18005</v>
      </c>
      <c r="R6990">
        <v>10</v>
      </c>
      <c r="S6990">
        <v>2</v>
      </c>
      <c r="T6990">
        <v>10</v>
      </c>
      <c r="U6990">
        <f t="shared" si="198"/>
        <v>0</v>
      </c>
      <c r="V6990">
        <v>0</v>
      </c>
      <c r="W6990">
        <v>0</v>
      </c>
    </row>
    <row r="6991" spans="14:23" ht="15" customHeight="1" x14ac:dyDescent="0.25">
      <c r="N6991" t="s">
        <v>17970</v>
      </c>
      <c r="O6991" t="s">
        <v>3166</v>
      </c>
      <c r="P6991" t="s">
        <v>18006</v>
      </c>
      <c r="Q6991" s="16" t="s">
        <v>18007</v>
      </c>
      <c r="R6991">
        <v>1</v>
      </c>
      <c r="S6991">
        <v>1</v>
      </c>
      <c r="T6991">
        <v>1</v>
      </c>
      <c r="U6991">
        <f t="shared" si="198"/>
        <v>0</v>
      </c>
      <c r="V6991">
        <v>0</v>
      </c>
      <c r="W6991">
        <v>0</v>
      </c>
    </row>
    <row r="6992" spans="14:23" ht="15" customHeight="1" x14ac:dyDescent="0.25">
      <c r="N6992" t="s">
        <v>17970</v>
      </c>
      <c r="O6992" t="s">
        <v>3166</v>
      </c>
      <c r="P6992" t="s">
        <v>18008</v>
      </c>
      <c r="Q6992" s="16" t="s">
        <v>18009</v>
      </c>
      <c r="R6992">
        <v>4</v>
      </c>
      <c r="S6992">
        <v>3</v>
      </c>
      <c r="T6992">
        <v>4</v>
      </c>
      <c r="U6992">
        <f t="shared" si="198"/>
        <v>0</v>
      </c>
      <c r="V6992">
        <v>0</v>
      </c>
      <c r="W6992">
        <v>0</v>
      </c>
    </row>
    <row r="6993" spans="14:23" ht="15" customHeight="1" x14ac:dyDescent="0.25">
      <c r="N6993" t="s">
        <v>17970</v>
      </c>
      <c r="O6993" t="s">
        <v>3166</v>
      </c>
      <c r="P6993" t="s">
        <v>18010</v>
      </c>
      <c r="Q6993" s="16" t="s">
        <v>18011</v>
      </c>
      <c r="R6993">
        <v>1</v>
      </c>
      <c r="S6993">
        <v>1</v>
      </c>
      <c r="T6993">
        <v>1</v>
      </c>
      <c r="U6993">
        <f t="shared" si="198"/>
        <v>0</v>
      </c>
      <c r="V6993">
        <v>0</v>
      </c>
      <c r="W6993">
        <v>0</v>
      </c>
    </row>
    <row r="6994" spans="14:23" ht="15" customHeight="1" x14ac:dyDescent="0.25">
      <c r="N6994" t="s">
        <v>17970</v>
      </c>
      <c r="O6994" t="s">
        <v>3166</v>
      </c>
      <c r="P6994" t="s">
        <v>18012</v>
      </c>
      <c r="Q6994" s="16" t="s">
        <v>18013</v>
      </c>
      <c r="R6994">
        <v>14</v>
      </c>
      <c r="S6994">
        <v>5</v>
      </c>
      <c r="T6994">
        <v>14</v>
      </c>
      <c r="U6994">
        <f t="shared" si="198"/>
        <v>0</v>
      </c>
      <c r="V6994">
        <v>0</v>
      </c>
      <c r="W6994">
        <v>0</v>
      </c>
    </row>
    <row r="6995" spans="14:23" ht="15" customHeight="1" x14ac:dyDescent="0.25">
      <c r="N6995" t="s">
        <v>17970</v>
      </c>
      <c r="O6995" t="s">
        <v>3166</v>
      </c>
      <c r="P6995" t="s">
        <v>18014</v>
      </c>
      <c r="Q6995" s="16" t="s">
        <v>18015</v>
      </c>
      <c r="R6995">
        <v>11</v>
      </c>
      <c r="S6995">
        <v>3</v>
      </c>
      <c r="T6995">
        <v>11</v>
      </c>
      <c r="U6995">
        <f t="shared" si="198"/>
        <v>0</v>
      </c>
      <c r="V6995">
        <v>0</v>
      </c>
      <c r="W6995">
        <v>0</v>
      </c>
    </row>
    <row r="6996" spans="14:23" ht="15" customHeight="1" x14ac:dyDescent="0.25">
      <c r="N6996" t="s">
        <v>17970</v>
      </c>
      <c r="O6996" t="s">
        <v>3166</v>
      </c>
      <c r="P6996" t="s">
        <v>18016</v>
      </c>
      <c r="Q6996" s="16" t="s">
        <v>18017</v>
      </c>
      <c r="R6996">
        <v>1</v>
      </c>
      <c r="S6996">
        <v>1</v>
      </c>
      <c r="T6996">
        <v>1</v>
      </c>
      <c r="U6996">
        <f t="shared" si="198"/>
        <v>0</v>
      </c>
      <c r="V6996">
        <v>0</v>
      </c>
      <c r="W6996">
        <v>0</v>
      </c>
    </row>
    <row r="6997" spans="14:23" ht="15" customHeight="1" x14ac:dyDescent="0.25">
      <c r="N6997" t="s">
        <v>17970</v>
      </c>
      <c r="O6997" t="s">
        <v>3166</v>
      </c>
      <c r="P6997" t="s">
        <v>18018</v>
      </c>
      <c r="Q6997" s="16" t="s">
        <v>18019</v>
      </c>
      <c r="R6997">
        <v>3</v>
      </c>
      <c r="S6997">
        <v>2</v>
      </c>
      <c r="T6997">
        <v>3</v>
      </c>
      <c r="U6997">
        <f t="shared" si="198"/>
        <v>0</v>
      </c>
      <c r="V6997">
        <v>0</v>
      </c>
      <c r="W6997">
        <v>0</v>
      </c>
    </row>
    <row r="6998" spans="14:23" ht="15" customHeight="1" x14ac:dyDescent="0.25">
      <c r="N6998" t="s">
        <v>17970</v>
      </c>
      <c r="O6998" t="s">
        <v>3166</v>
      </c>
      <c r="P6998" t="s">
        <v>18020</v>
      </c>
      <c r="Q6998" s="16" t="s">
        <v>18021</v>
      </c>
      <c r="R6998">
        <v>1</v>
      </c>
      <c r="S6998">
        <v>1</v>
      </c>
      <c r="T6998">
        <v>1</v>
      </c>
      <c r="U6998">
        <f t="shared" si="198"/>
        <v>0</v>
      </c>
      <c r="V6998">
        <v>0</v>
      </c>
      <c r="W6998">
        <v>0</v>
      </c>
    </row>
    <row r="6999" spans="14:23" ht="15" customHeight="1" x14ac:dyDescent="0.25">
      <c r="N6999" t="s">
        <v>17970</v>
      </c>
      <c r="O6999" t="s">
        <v>3166</v>
      </c>
      <c r="P6999" t="s">
        <v>18022</v>
      </c>
      <c r="Q6999" s="16" t="s">
        <v>18023</v>
      </c>
      <c r="R6999">
        <v>1</v>
      </c>
      <c r="S6999">
        <v>1</v>
      </c>
      <c r="T6999">
        <v>1</v>
      </c>
      <c r="U6999">
        <f t="shared" si="198"/>
        <v>0</v>
      </c>
      <c r="V6999">
        <v>0</v>
      </c>
      <c r="W6999">
        <v>0</v>
      </c>
    </row>
    <row r="7000" spans="14:23" ht="15" customHeight="1" x14ac:dyDescent="0.25">
      <c r="N7000" t="s">
        <v>17970</v>
      </c>
      <c r="O7000" t="s">
        <v>3166</v>
      </c>
      <c r="P7000" t="s">
        <v>18024</v>
      </c>
      <c r="Q7000" s="16" t="s">
        <v>18025</v>
      </c>
      <c r="R7000">
        <v>12</v>
      </c>
      <c r="S7000">
        <v>4</v>
      </c>
      <c r="T7000">
        <v>12</v>
      </c>
      <c r="U7000">
        <f t="shared" si="198"/>
        <v>0</v>
      </c>
      <c r="V7000">
        <v>0</v>
      </c>
      <c r="W7000">
        <v>0</v>
      </c>
    </row>
    <row r="7001" spans="14:23" ht="15" customHeight="1" x14ac:dyDescent="0.25">
      <c r="N7001" t="s">
        <v>17970</v>
      </c>
      <c r="O7001" t="s">
        <v>3166</v>
      </c>
      <c r="P7001" t="s">
        <v>18026</v>
      </c>
      <c r="Q7001" s="16" t="s">
        <v>18027</v>
      </c>
      <c r="R7001">
        <v>11</v>
      </c>
      <c r="S7001">
        <v>3</v>
      </c>
      <c r="T7001">
        <v>11</v>
      </c>
      <c r="U7001">
        <f t="shared" si="198"/>
        <v>0</v>
      </c>
      <c r="V7001">
        <v>0</v>
      </c>
      <c r="W7001">
        <v>0</v>
      </c>
    </row>
    <row r="7002" spans="14:23" ht="15" customHeight="1" x14ac:dyDescent="0.25">
      <c r="N7002" t="s">
        <v>17970</v>
      </c>
      <c r="O7002" t="s">
        <v>3166</v>
      </c>
      <c r="P7002" t="s">
        <v>18028</v>
      </c>
      <c r="Q7002" s="16" t="s">
        <v>18029</v>
      </c>
      <c r="R7002">
        <v>1</v>
      </c>
      <c r="S7002">
        <v>1</v>
      </c>
      <c r="T7002">
        <v>1</v>
      </c>
      <c r="U7002">
        <f t="shared" si="198"/>
        <v>0</v>
      </c>
      <c r="V7002">
        <v>0</v>
      </c>
      <c r="W7002">
        <v>0</v>
      </c>
    </row>
    <row r="7003" spans="14:23" ht="15" customHeight="1" x14ac:dyDescent="0.25">
      <c r="N7003" t="s">
        <v>17970</v>
      </c>
      <c r="O7003" t="s">
        <v>3166</v>
      </c>
      <c r="P7003" t="s">
        <v>18030</v>
      </c>
      <c r="Q7003" s="16" t="s">
        <v>18031</v>
      </c>
      <c r="R7003">
        <v>2</v>
      </c>
      <c r="S7003">
        <v>2</v>
      </c>
      <c r="T7003">
        <v>2</v>
      </c>
      <c r="U7003">
        <f t="shared" si="198"/>
        <v>0</v>
      </c>
      <c r="V7003">
        <v>0</v>
      </c>
      <c r="W7003">
        <v>0</v>
      </c>
    </row>
    <row r="7004" spans="14:23" ht="15" customHeight="1" x14ac:dyDescent="0.25">
      <c r="N7004" t="s">
        <v>17970</v>
      </c>
      <c r="O7004" t="s">
        <v>3166</v>
      </c>
      <c r="P7004" t="s">
        <v>18032</v>
      </c>
      <c r="Q7004" s="16" t="s">
        <v>18033</v>
      </c>
      <c r="R7004">
        <v>1</v>
      </c>
      <c r="S7004">
        <v>1</v>
      </c>
      <c r="T7004">
        <v>1</v>
      </c>
      <c r="U7004">
        <f t="shared" si="198"/>
        <v>0</v>
      </c>
      <c r="V7004">
        <v>0</v>
      </c>
      <c r="W7004">
        <v>0</v>
      </c>
    </row>
    <row r="7005" spans="14:23" ht="15" customHeight="1" x14ac:dyDescent="0.25">
      <c r="N7005" t="s">
        <v>17970</v>
      </c>
      <c r="O7005" t="s">
        <v>3166</v>
      </c>
      <c r="P7005" t="s">
        <v>18034</v>
      </c>
      <c r="Q7005" s="16" t="s">
        <v>18035</v>
      </c>
      <c r="R7005">
        <v>1</v>
      </c>
      <c r="S7005">
        <v>1</v>
      </c>
      <c r="T7005">
        <v>1</v>
      </c>
      <c r="U7005">
        <f t="shared" si="198"/>
        <v>0</v>
      </c>
      <c r="V7005">
        <v>0</v>
      </c>
      <c r="W7005">
        <v>0</v>
      </c>
    </row>
    <row r="7006" spans="14:23" ht="15" customHeight="1" x14ac:dyDescent="0.25">
      <c r="N7006" t="s">
        <v>17970</v>
      </c>
      <c r="O7006" t="s">
        <v>3166</v>
      </c>
      <c r="P7006" t="s">
        <v>18036</v>
      </c>
      <c r="Q7006" s="16" t="s">
        <v>18037</v>
      </c>
      <c r="R7006">
        <v>1</v>
      </c>
      <c r="S7006">
        <v>1</v>
      </c>
      <c r="T7006">
        <v>1</v>
      </c>
      <c r="U7006">
        <f t="shared" si="198"/>
        <v>0</v>
      </c>
      <c r="V7006">
        <v>0</v>
      </c>
      <c r="W7006">
        <v>0</v>
      </c>
    </row>
    <row r="7007" spans="14:23" ht="15" customHeight="1" x14ac:dyDescent="0.25">
      <c r="N7007" t="s">
        <v>17970</v>
      </c>
      <c r="O7007" t="s">
        <v>3166</v>
      </c>
      <c r="P7007" t="s">
        <v>18038</v>
      </c>
      <c r="Q7007" s="16" t="s">
        <v>18039</v>
      </c>
      <c r="R7007">
        <v>3</v>
      </c>
      <c r="S7007">
        <v>3</v>
      </c>
      <c r="T7007">
        <v>3</v>
      </c>
      <c r="U7007">
        <f t="shared" si="198"/>
        <v>0</v>
      </c>
      <c r="V7007">
        <v>0</v>
      </c>
      <c r="W7007">
        <v>0</v>
      </c>
    </row>
    <row r="7008" spans="14:23" ht="15" customHeight="1" x14ac:dyDescent="0.25">
      <c r="N7008" t="s">
        <v>17970</v>
      </c>
      <c r="O7008" t="s">
        <v>3166</v>
      </c>
      <c r="P7008" t="s">
        <v>18040</v>
      </c>
      <c r="Q7008" s="16" t="s">
        <v>18041</v>
      </c>
      <c r="R7008">
        <v>3</v>
      </c>
      <c r="S7008">
        <v>3</v>
      </c>
      <c r="T7008">
        <v>3</v>
      </c>
      <c r="U7008">
        <f t="shared" si="198"/>
        <v>0</v>
      </c>
      <c r="V7008">
        <v>0</v>
      </c>
      <c r="W7008">
        <v>0</v>
      </c>
    </row>
    <row r="7009" spans="14:23" ht="15" customHeight="1" x14ac:dyDescent="0.25">
      <c r="N7009" t="s">
        <v>17970</v>
      </c>
      <c r="O7009" t="s">
        <v>3166</v>
      </c>
      <c r="P7009" t="s">
        <v>18042</v>
      </c>
      <c r="Q7009" s="16" t="s">
        <v>18043</v>
      </c>
      <c r="R7009">
        <v>6</v>
      </c>
      <c r="S7009">
        <v>5</v>
      </c>
      <c r="T7009">
        <v>6</v>
      </c>
      <c r="U7009">
        <f t="shared" si="198"/>
        <v>0</v>
      </c>
      <c r="V7009">
        <v>0</v>
      </c>
      <c r="W7009">
        <v>0</v>
      </c>
    </row>
    <row r="7010" spans="14:23" ht="15" customHeight="1" x14ac:dyDescent="0.25">
      <c r="N7010" t="s">
        <v>17970</v>
      </c>
      <c r="O7010" t="s">
        <v>3166</v>
      </c>
      <c r="P7010" t="s">
        <v>18044</v>
      </c>
      <c r="Q7010" s="16" t="s">
        <v>18045</v>
      </c>
      <c r="R7010">
        <v>2</v>
      </c>
      <c r="S7010">
        <v>2</v>
      </c>
      <c r="T7010">
        <v>2</v>
      </c>
      <c r="U7010">
        <f t="shared" si="198"/>
        <v>0</v>
      </c>
      <c r="V7010">
        <v>0</v>
      </c>
      <c r="W7010">
        <v>0</v>
      </c>
    </row>
    <row r="7011" spans="14:23" ht="15" customHeight="1" x14ac:dyDescent="0.25">
      <c r="N7011" t="s">
        <v>17970</v>
      </c>
      <c r="O7011" t="s">
        <v>3166</v>
      </c>
      <c r="P7011" t="s">
        <v>18046</v>
      </c>
      <c r="Q7011" s="16" t="s">
        <v>18047</v>
      </c>
      <c r="R7011">
        <v>2</v>
      </c>
      <c r="S7011">
        <v>2</v>
      </c>
      <c r="T7011">
        <v>2</v>
      </c>
      <c r="U7011">
        <f t="shared" si="198"/>
        <v>0</v>
      </c>
      <c r="V7011">
        <v>0</v>
      </c>
      <c r="W7011">
        <v>0</v>
      </c>
    </row>
    <row r="7012" spans="14:23" ht="15" customHeight="1" x14ac:dyDescent="0.25">
      <c r="N7012" t="s">
        <v>17970</v>
      </c>
      <c r="O7012" t="s">
        <v>3166</v>
      </c>
      <c r="P7012" t="s">
        <v>18048</v>
      </c>
      <c r="Q7012" s="16" t="s">
        <v>18049</v>
      </c>
      <c r="R7012">
        <v>1</v>
      </c>
      <c r="S7012">
        <v>1</v>
      </c>
      <c r="T7012">
        <v>1</v>
      </c>
      <c r="U7012">
        <f t="shared" si="198"/>
        <v>0</v>
      </c>
      <c r="V7012">
        <v>0</v>
      </c>
      <c r="W7012">
        <v>0</v>
      </c>
    </row>
    <row r="7013" spans="14:23" ht="15" customHeight="1" x14ac:dyDescent="0.25">
      <c r="N7013" t="s">
        <v>17970</v>
      </c>
      <c r="O7013" t="s">
        <v>3166</v>
      </c>
      <c r="P7013" t="s">
        <v>18050</v>
      </c>
      <c r="Q7013" s="16" t="s">
        <v>18051</v>
      </c>
      <c r="R7013">
        <v>1</v>
      </c>
      <c r="S7013">
        <v>1</v>
      </c>
      <c r="T7013">
        <v>1</v>
      </c>
      <c r="U7013">
        <f t="shared" si="198"/>
        <v>0</v>
      </c>
      <c r="V7013">
        <v>0</v>
      </c>
      <c r="W7013">
        <v>0</v>
      </c>
    </row>
    <row r="7014" spans="14:23" ht="15" customHeight="1" x14ac:dyDescent="0.25">
      <c r="N7014" t="s">
        <v>17970</v>
      </c>
      <c r="O7014" t="s">
        <v>3166</v>
      </c>
      <c r="P7014" t="s">
        <v>18052</v>
      </c>
      <c r="Q7014" s="16" t="s">
        <v>18053</v>
      </c>
      <c r="R7014">
        <v>2</v>
      </c>
      <c r="S7014">
        <v>2</v>
      </c>
      <c r="T7014">
        <v>2</v>
      </c>
      <c r="U7014">
        <f t="shared" si="198"/>
        <v>0</v>
      </c>
      <c r="V7014">
        <v>0</v>
      </c>
      <c r="W7014">
        <v>0</v>
      </c>
    </row>
    <row r="7015" spans="14:23" ht="15" customHeight="1" x14ac:dyDescent="0.25">
      <c r="N7015" t="s">
        <v>17970</v>
      </c>
      <c r="O7015" t="s">
        <v>3166</v>
      </c>
      <c r="P7015" t="s">
        <v>18054</v>
      </c>
      <c r="Q7015" s="16" t="s">
        <v>18055</v>
      </c>
      <c r="R7015">
        <v>1</v>
      </c>
      <c r="S7015">
        <v>1</v>
      </c>
      <c r="T7015">
        <v>1</v>
      </c>
      <c r="U7015">
        <f t="shared" si="198"/>
        <v>0</v>
      </c>
      <c r="V7015">
        <v>0</v>
      </c>
      <c r="W7015">
        <v>0</v>
      </c>
    </row>
    <row r="7016" spans="14:23" ht="15" customHeight="1" x14ac:dyDescent="0.25">
      <c r="N7016" t="s">
        <v>17970</v>
      </c>
      <c r="O7016" t="s">
        <v>3166</v>
      </c>
      <c r="P7016" t="s">
        <v>18056</v>
      </c>
      <c r="Q7016" s="16" t="s">
        <v>18057</v>
      </c>
      <c r="R7016">
        <v>1</v>
      </c>
      <c r="S7016">
        <v>1</v>
      </c>
      <c r="T7016">
        <v>1</v>
      </c>
      <c r="U7016">
        <f t="shared" si="198"/>
        <v>0</v>
      </c>
      <c r="V7016">
        <v>0</v>
      </c>
      <c r="W7016">
        <v>0</v>
      </c>
    </row>
    <row r="7017" spans="14:23" ht="15" customHeight="1" x14ac:dyDescent="0.25">
      <c r="N7017" t="s">
        <v>17970</v>
      </c>
      <c r="O7017" t="s">
        <v>3166</v>
      </c>
      <c r="P7017" t="s">
        <v>18058</v>
      </c>
      <c r="Q7017" s="16" t="s">
        <v>18059</v>
      </c>
      <c r="R7017">
        <v>7</v>
      </c>
      <c r="S7017">
        <v>1</v>
      </c>
      <c r="T7017">
        <v>7</v>
      </c>
      <c r="U7017">
        <f t="shared" si="198"/>
        <v>0</v>
      </c>
      <c r="V7017">
        <v>0</v>
      </c>
      <c r="W7017">
        <v>0</v>
      </c>
    </row>
    <row r="7018" spans="14:23" ht="15" customHeight="1" x14ac:dyDescent="0.25">
      <c r="N7018" t="s">
        <v>17970</v>
      </c>
      <c r="O7018" t="s">
        <v>3166</v>
      </c>
      <c r="P7018" t="s">
        <v>18060</v>
      </c>
      <c r="Q7018" s="16" t="s">
        <v>18061</v>
      </c>
      <c r="R7018">
        <v>2</v>
      </c>
      <c r="S7018">
        <v>2</v>
      </c>
      <c r="T7018">
        <v>2</v>
      </c>
      <c r="U7018">
        <f t="shared" si="198"/>
        <v>0</v>
      </c>
      <c r="V7018">
        <v>0</v>
      </c>
      <c r="W7018">
        <v>0</v>
      </c>
    </row>
    <row r="7019" spans="14:23" ht="15" customHeight="1" x14ac:dyDescent="0.25">
      <c r="N7019" t="s">
        <v>17970</v>
      </c>
      <c r="O7019" t="s">
        <v>3166</v>
      </c>
      <c r="P7019" t="s">
        <v>18062</v>
      </c>
      <c r="Q7019" s="16" t="s">
        <v>18063</v>
      </c>
      <c r="R7019">
        <v>4</v>
      </c>
      <c r="S7019">
        <v>1</v>
      </c>
      <c r="T7019">
        <v>4</v>
      </c>
      <c r="U7019">
        <f t="shared" si="198"/>
        <v>0</v>
      </c>
      <c r="V7019">
        <v>0</v>
      </c>
      <c r="W7019">
        <v>0</v>
      </c>
    </row>
    <row r="7020" spans="14:23" ht="15" customHeight="1" x14ac:dyDescent="0.25">
      <c r="N7020" t="s">
        <v>17970</v>
      </c>
      <c r="O7020" t="s">
        <v>3166</v>
      </c>
      <c r="P7020" t="s">
        <v>18064</v>
      </c>
      <c r="Q7020" s="16" t="s">
        <v>18065</v>
      </c>
      <c r="R7020">
        <v>5</v>
      </c>
      <c r="S7020">
        <v>5</v>
      </c>
      <c r="T7020">
        <v>5</v>
      </c>
      <c r="U7020">
        <f t="shared" si="198"/>
        <v>0</v>
      </c>
      <c r="V7020">
        <v>0</v>
      </c>
      <c r="W7020">
        <v>0</v>
      </c>
    </row>
    <row r="7021" spans="14:23" ht="15" customHeight="1" x14ac:dyDescent="0.25">
      <c r="N7021" t="s">
        <v>17970</v>
      </c>
      <c r="O7021" t="s">
        <v>3166</v>
      </c>
      <c r="P7021" t="s">
        <v>18066</v>
      </c>
      <c r="Q7021" s="16" t="s">
        <v>18067</v>
      </c>
      <c r="R7021">
        <v>4</v>
      </c>
      <c r="S7021">
        <v>4</v>
      </c>
      <c r="T7021">
        <v>4</v>
      </c>
      <c r="U7021">
        <f t="shared" si="198"/>
        <v>0</v>
      </c>
      <c r="V7021">
        <v>0</v>
      </c>
      <c r="W7021">
        <v>0</v>
      </c>
    </row>
    <row r="7022" spans="14:23" ht="15" customHeight="1" x14ac:dyDescent="0.25">
      <c r="N7022" t="s">
        <v>17970</v>
      </c>
      <c r="O7022" t="s">
        <v>3166</v>
      </c>
      <c r="P7022" t="s">
        <v>18068</v>
      </c>
      <c r="Q7022" s="16" t="s">
        <v>18069</v>
      </c>
      <c r="R7022">
        <v>3</v>
      </c>
      <c r="S7022">
        <v>3</v>
      </c>
      <c r="T7022">
        <v>3</v>
      </c>
      <c r="U7022">
        <f t="shared" si="198"/>
        <v>0</v>
      </c>
      <c r="V7022">
        <v>0</v>
      </c>
      <c r="W7022">
        <v>0</v>
      </c>
    </row>
    <row r="7023" spans="14:23" ht="15" customHeight="1" x14ac:dyDescent="0.25">
      <c r="N7023" t="s">
        <v>17970</v>
      </c>
      <c r="O7023" t="s">
        <v>3166</v>
      </c>
      <c r="P7023" t="s">
        <v>18070</v>
      </c>
      <c r="Q7023" s="16" t="s">
        <v>18071</v>
      </c>
      <c r="R7023">
        <v>12</v>
      </c>
      <c r="S7023">
        <v>4</v>
      </c>
      <c r="T7023">
        <v>12</v>
      </c>
      <c r="U7023">
        <f t="shared" si="198"/>
        <v>0</v>
      </c>
      <c r="V7023">
        <v>0</v>
      </c>
      <c r="W7023">
        <v>0</v>
      </c>
    </row>
    <row r="7024" spans="14:23" ht="15" customHeight="1" x14ac:dyDescent="0.25">
      <c r="N7024" t="s">
        <v>17970</v>
      </c>
      <c r="O7024" t="s">
        <v>3166</v>
      </c>
      <c r="P7024" t="s">
        <v>18072</v>
      </c>
      <c r="Q7024" s="16" t="s">
        <v>18073</v>
      </c>
      <c r="R7024">
        <v>31</v>
      </c>
      <c r="S7024">
        <v>5</v>
      </c>
      <c r="T7024">
        <v>31</v>
      </c>
      <c r="U7024">
        <f t="shared" si="198"/>
        <v>0</v>
      </c>
      <c r="V7024">
        <v>0</v>
      </c>
      <c r="W7024">
        <v>0</v>
      </c>
    </row>
    <row r="7025" spans="14:23" ht="15" customHeight="1" x14ac:dyDescent="0.25">
      <c r="N7025" t="s">
        <v>17970</v>
      </c>
      <c r="O7025" t="s">
        <v>3166</v>
      </c>
      <c r="P7025" t="s">
        <v>18074</v>
      </c>
      <c r="Q7025" s="16" t="s">
        <v>18075</v>
      </c>
      <c r="R7025">
        <v>2</v>
      </c>
      <c r="S7025">
        <v>2</v>
      </c>
      <c r="T7025">
        <v>2</v>
      </c>
      <c r="U7025">
        <f t="shared" si="198"/>
        <v>0</v>
      </c>
      <c r="V7025">
        <v>0</v>
      </c>
      <c r="W7025">
        <v>0</v>
      </c>
    </row>
    <row r="7026" spans="14:23" ht="15" customHeight="1" x14ac:dyDescent="0.25">
      <c r="N7026" t="s">
        <v>17970</v>
      </c>
      <c r="O7026" t="s">
        <v>3166</v>
      </c>
      <c r="P7026" t="s">
        <v>18076</v>
      </c>
      <c r="Q7026" s="16" t="s">
        <v>18077</v>
      </c>
      <c r="R7026">
        <v>1</v>
      </c>
      <c r="S7026">
        <v>1</v>
      </c>
      <c r="T7026">
        <v>1</v>
      </c>
      <c r="U7026">
        <f t="shared" si="198"/>
        <v>0</v>
      </c>
      <c r="V7026">
        <v>0</v>
      </c>
      <c r="W7026">
        <v>0</v>
      </c>
    </row>
    <row r="7027" spans="14:23" ht="15" customHeight="1" x14ac:dyDescent="0.25">
      <c r="N7027" t="s">
        <v>17970</v>
      </c>
      <c r="O7027" t="s">
        <v>3166</v>
      </c>
      <c r="P7027" t="s">
        <v>18078</v>
      </c>
      <c r="Q7027" s="16" t="s">
        <v>18079</v>
      </c>
      <c r="R7027">
        <v>2</v>
      </c>
      <c r="S7027">
        <v>2</v>
      </c>
      <c r="T7027">
        <v>2</v>
      </c>
      <c r="U7027">
        <f t="shared" si="198"/>
        <v>0</v>
      </c>
      <c r="V7027">
        <v>0</v>
      </c>
      <c r="W7027">
        <v>0</v>
      </c>
    </row>
    <row r="7028" spans="14:23" ht="15" customHeight="1" x14ac:dyDescent="0.25">
      <c r="N7028" t="s">
        <v>17970</v>
      </c>
      <c r="O7028" t="s">
        <v>3166</v>
      </c>
      <c r="P7028" t="s">
        <v>18080</v>
      </c>
      <c r="Q7028" s="16" t="s">
        <v>18081</v>
      </c>
      <c r="R7028">
        <v>1</v>
      </c>
      <c r="S7028">
        <v>1</v>
      </c>
      <c r="T7028">
        <v>1</v>
      </c>
      <c r="U7028">
        <f t="shared" si="198"/>
        <v>0</v>
      </c>
      <c r="V7028">
        <v>0</v>
      </c>
      <c r="W7028">
        <v>0</v>
      </c>
    </row>
    <row r="7029" spans="14:23" ht="15" customHeight="1" x14ac:dyDescent="0.25">
      <c r="N7029" t="s">
        <v>17970</v>
      </c>
      <c r="O7029" t="s">
        <v>3166</v>
      </c>
      <c r="P7029" t="s">
        <v>18082</v>
      </c>
      <c r="Q7029" s="16" t="s">
        <v>18083</v>
      </c>
      <c r="R7029">
        <v>3</v>
      </c>
      <c r="S7029">
        <v>3</v>
      </c>
      <c r="T7029">
        <v>3</v>
      </c>
      <c r="U7029">
        <f t="shared" si="198"/>
        <v>0</v>
      </c>
      <c r="V7029">
        <v>0</v>
      </c>
      <c r="W7029">
        <v>0</v>
      </c>
    </row>
    <row r="7030" spans="14:23" ht="15" customHeight="1" x14ac:dyDescent="0.25">
      <c r="N7030" t="s">
        <v>17970</v>
      </c>
      <c r="O7030" t="s">
        <v>3166</v>
      </c>
      <c r="P7030" t="s">
        <v>18084</v>
      </c>
      <c r="Q7030" s="16" t="s">
        <v>18085</v>
      </c>
      <c r="R7030">
        <v>2</v>
      </c>
      <c r="S7030">
        <v>2</v>
      </c>
      <c r="T7030">
        <v>2</v>
      </c>
      <c r="U7030">
        <f t="shared" si="198"/>
        <v>0</v>
      </c>
      <c r="V7030">
        <v>0</v>
      </c>
      <c r="W7030">
        <v>0</v>
      </c>
    </row>
    <row r="7031" spans="14:23" ht="15" customHeight="1" x14ac:dyDescent="0.25">
      <c r="N7031" t="s">
        <v>17970</v>
      </c>
      <c r="O7031" t="s">
        <v>3166</v>
      </c>
      <c r="P7031" t="s">
        <v>18086</v>
      </c>
      <c r="Q7031" s="16" t="s">
        <v>18087</v>
      </c>
      <c r="R7031">
        <v>9</v>
      </c>
      <c r="S7031">
        <v>7</v>
      </c>
      <c r="T7031">
        <v>9</v>
      </c>
      <c r="U7031">
        <f t="shared" ref="U7031:U7094" si="199">IF(V7031=0, 0, "")</f>
        <v>0</v>
      </c>
      <c r="V7031">
        <v>0</v>
      </c>
      <c r="W7031">
        <v>0</v>
      </c>
    </row>
    <row r="7032" spans="14:23" ht="15" customHeight="1" x14ac:dyDescent="0.25">
      <c r="N7032" t="s">
        <v>17970</v>
      </c>
      <c r="O7032" t="s">
        <v>3166</v>
      </c>
      <c r="P7032" t="s">
        <v>18088</v>
      </c>
      <c r="Q7032" s="16" t="s">
        <v>18089</v>
      </c>
      <c r="R7032">
        <v>1</v>
      </c>
      <c r="S7032">
        <v>1</v>
      </c>
      <c r="T7032">
        <v>1</v>
      </c>
      <c r="U7032">
        <f t="shared" si="199"/>
        <v>0</v>
      </c>
      <c r="V7032">
        <v>0</v>
      </c>
      <c r="W7032">
        <v>0</v>
      </c>
    </row>
    <row r="7033" spans="14:23" ht="15" customHeight="1" x14ac:dyDescent="0.25">
      <c r="N7033" t="s">
        <v>17970</v>
      </c>
      <c r="O7033" t="s">
        <v>3166</v>
      </c>
      <c r="P7033" t="s">
        <v>18090</v>
      </c>
      <c r="Q7033" s="16" t="s">
        <v>18091</v>
      </c>
      <c r="R7033">
        <v>1</v>
      </c>
      <c r="S7033">
        <v>1</v>
      </c>
      <c r="T7033">
        <v>1</v>
      </c>
      <c r="U7033">
        <f t="shared" si="199"/>
        <v>0</v>
      </c>
      <c r="V7033">
        <v>0</v>
      </c>
      <c r="W7033">
        <v>0</v>
      </c>
    </row>
    <row r="7034" spans="14:23" ht="15" customHeight="1" x14ac:dyDescent="0.25">
      <c r="N7034" t="s">
        <v>17970</v>
      </c>
      <c r="O7034" t="s">
        <v>3166</v>
      </c>
      <c r="P7034" t="s">
        <v>18092</v>
      </c>
      <c r="Q7034" s="16" t="s">
        <v>18093</v>
      </c>
      <c r="R7034">
        <v>1</v>
      </c>
      <c r="S7034">
        <v>1</v>
      </c>
      <c r="T7034">
        <v>1</v>
      </c>
      <c r="U7034">
        <f t="shared" si="199"/>
        <v>0</v>
      </c>
      <c r="V7034">
        <v>0</v>
      </c>
      <c r="W7034">
        <v>0</v>
      </c>
    </row>
    <row r="7035" spans="14:23" ht="15" customHeight="1" x14ac:dyDescent="0.25">
      <c r="N7035" t="s">
        <v>17970</v>
      </c>
      <c r="O7035" t="s">
        <v>3166</v>
      </c>
      <c r="P7035" t="s">
        <v>18094</v>
      </c>
      <c r="Q7035" s="16" t="s">
        <v>18095</v>
      </c>
      <c r="R7035">
        <v>9</v>
      </c>
      <c r="S7035">
        <v>9</v>
      </c>
      <c r="T7035">
        <v>9</v>
      </c>
      <c r="U7035">
        <f t="shared" si="199"/>
        <v>0</v>
      </c>
      <c r="V7035">
        <v>0</v>
      </c>
      <c r="W7035">
        <v>0</v>
      </c>
    </row>
    <row r="7036" spans="14:23" ht="15" customHeight="1" x14ac:dyDescent="0.25">
      <c r="N7036" t="s">
        <v>17970</v>
      </c>
      <c r="O7036" t="s">
        <v>3166</v>
      </c>
      <c r="P7036" t="s">
        <v>18096</v>
      </c>
      <c r="Q7036" s="16" t="s">
        <v>18097</v>
      </c>
      <c r="R7036">
        <v>5</v>
      </c>
      <c r="S7036">
        <v>5</v>
      </c>
      <c r="T7036">
        <v>5</v>
      </c>
      <c r="U7036">
        <f t="shared" si="199"/>
        <v>0</v>
      </c>
      <c r="V7036">
        <v>0</v>
      </c>
      <c r="W7036">
        <v>0</v>
      </c>
    </row>
    <row r="7037" spans="14:23" ht="15" customHeight="1" x14ac:dyDescent="0.25">
      <c r="N7037" t="s">
        <v>17970</v>
      </c>
      <c r="O7037" t="s">
        <v>3166</v>
      </c>
      <c r="P7037" t="s">
        <v>18098</v>
      </c>
      <c r="Q7037" s="16" t="s">
        <v>18099</v>
      </c>
      <c r="R7037">
        <v>4</v>
      </c>
      <c r="S7037">
        <v>1</v>
      </c>
      <c r="T7037">
        <v>4</v>
      </c>
      <c r="U7037">
        <f t="shared" si="199"/>
        <v>0</v>
      </c>
      <c r="V7037">
        <v>0</v>
      </c>
      <c r="W7037">
        <v>0</v>
      </c>
    </row>
    <row r="7038" spans="14:23" ht="15" customHeight="1" x14ac:dyDescent="0.25">
      <c r="N7038" t="s">
        <v>17970</v>
      </c>
      <c r="O7038" t="s">
        <v>3166</v>
      </c>
      <c r="P7038" t="s">
        <v>18100</v>
      </c>
      <c r="Q7038" s="16" t="s">
        <v>17733</v>
      </c>
      <c r="R7038">
        <v>1</v>
      </c>
      <c r="S7038">
        <v>1</v>
      </c>
      <c r="T7038">
        <v>1</v>
      </c>
      <c r="U7038">
        <f t="shared" si="199"/>
        <v>0</v>
      </c>
      <c r="V7038">
        <v>0</v>
      </c>
      <c r="W7038">
        <v>0</v>
      </c>
    </row>
    <row r="7039" spans="14:23" ht="15" customHeight="1" x14ac:dyDescent="0.25">
      <c r="N7039" t="s">
        <v>17970</v>
      </c>
      <c r="O7039" t="s">
        <v>3166</v>
      </c>
      <c r="P7039" t="s">
        <v>18101</v>
      </c>
      <c r="Q7039" s="16" t="s">
        <v>18102</v>
      </c>
      <c r="R7039">
        <v>6</v>
      </c>
      <c r="S7039">
        <v>6</v>
      </c>
      <c r="T7039">
        <v>6</v>
      </c>
      <c r="U7039">
        <f t="shared" si="199"/>
        <v>0</v>
      </c>
      <c r="V7039">
        <v>0</v>
      </c>
      <c r="W7039">
        <v>0</v>
      </c>
    </row>
    <row r="7040" spans="14:23" ht="15" customHeight="1" x14ac:dyDescent="0.25">
      <c r="N7040" t="s">
        <v>17970</v>
      </c>
      <c r="O7040" t="s">
        <v>3166</v>
      </c>
      <c r="P7040" t="s">
        <v>18103</v>
      </c>
      <c r="Q7040" s="16" t="s">
        <v>18104</v>
      </c>
      <c r="R7040">
        <v>1</v>
      </c>
      <c r="S7040">
        <v>1</v>
      </c>
      <c r="T7040">
        <v>1</v>
      </c>
      <c r="U7040">
        <f t="shared" si="199"/>
        <v>0</v>
      </c>
      <c r="V7040">
        <v>0</v>
      </c>
      <c r="W7040">
        <v>0</v>
      </c>
    </row>
    <row r="7041" spans="14:23" ht="15" customHeight="1" x14ac:dyDescent="0.25">
      <c r="N7041" t="s">
        <v>17970</v>
      </c>
      <c r="O7041" t="s">
        <v>3166</v>
      </c>
      <c r="P7041" t="s">
        <v>18105</v>
      </c>
      <c r="Q7041" s="16" t="s">
        <v>18106</v>
      </c>
      <c r="R7041">
        <v>6</v>
      </c>
      <c r="S7041">
        <v>4</v>
      </c>
      <c r="T7041">
        <v>6</v>
      </c>
      <c r="U7041">
        <f t="shared" si="199"/>
        <v>0</v>
      </c>
      <c r="V7041">
        <v>0</v>
      </c>
      <c r="W7041">
        <v>0</v>
      </c>
    </row>
    <row r="7042" spans="14:23" ht="15" customHeight="1" x14ac:dyDescent="0.25">
      <c r="N7042" t="s">
        <v>17970</v>
      </c>
      <c r="O7042" t="s">
        <v>3166</v>
      </c>
      <c r="P7042" t="s">
        <v>18107</v>
      </c>
      <c r="Q7042" s="16" t="s">
        <v>18108</v>
      </c>
      <c r="R7042">
        <v>1</v>
      </c>
      <c r="S7042">
        <v>1</v>
      </c>
      <c r="T7042">
        <v>1</v>
      </c>
      <c r="U7042">
        <f t="shared" si="199"/>
        <v>0</v>
      </c>
      <c r="V7042">
        <v>0</v>
      </c>
      <c r="W7042">
        <v>0</v>
      </c>
    </row>
    <row r="7043" spans="14:23" ht="15" customHeight="1" x14ac:dyDescent="0.25">
      <c r="N7043" t="s">
        <v>17970</v>
      </c>
      <c r="O7043" t="s">
        <v>3166</v>
      </c>
      <c r="P7043" t="s">
        <v>18109</v>
      </c>
      <c r="Q7043" s="16" t="s">
        <v>18110</v>
      </c>
      <c r="R7043">
        <v>8</v>
      </c>
      <c r="S7043">
        <v>5</v>
      </c>
      <c r="T7043">
        <v>8</v>
      </c>
      <c r="U7043">
        <f t="shared" si="199"/>
        <v>0</v>
      </c>
      <c r="V7043">
        <v>0</v>
      </c>
      <c r="W7043">
        <v>0</v>
      </c>
    </row>
    <row r="7044" spans="14:23" ht="15" customHeight="1" x14ac:dyDescent="0.25">
      <c r="N7044" t="s">
        <v>17970</v>
      </c>
      <c r="O7044" t="s">
        <v>3166</v>
      </c>
      <c r="P7044" t="s">
        <v>18111</v>
      </c>
      <c r="Q7044" s="16" t="s">
        <v>8121</v>
      </c>
      <c r="R7044">
        <v>8</v>
      </c>
      <c r="S7044">
        <v>7</v>
      </c>
      <c r="T7044">
        <v>8</v>
      </c>
      <c r="U7044">
        <f t="shared" si="199"/>
        <v>0</v>
      </c>
      <c r="V7044">
        <v>0</v>
      </c>
      <c r="W7044">
        <v>0</v>
      </c>
    </row>
    <row r="7045" spans="14:23" ht="15" customHeight="1" x14ac:dyDescent="0.25">
      <c r="N7045" t="s">
        <v>17970</v>
      </c>
      <c r="O7045" t="s">
        <v>3166</v>
      </c>
      <c r="P7045" t="s">
        <v>18112</v>
      </c>
      <c r="Q7045" s="16" t="s">
        <v>18113</v>
      </c>
      <c r="R7045">
        <v>1</v>
      </c>
      <c r="S7045">
        <v>1</v>
      </c>
      <c r="T7045">
        <v>1</v>
      </c>
      <c r="U7045">
        <f t="shared" si="199"/>
        <v>0</v>
      </c>
      <c r="V7045">
        <v>0</v>
      </c>
      <c r="W7045">
        <v>0</v>
      </c>
    </row>
    <row r="7046" spans="14:23" ht="15" customHeight="1" x14ac:dyDescent="0.25">
      <c r="N7046" t="s">
        <v>17970</v>
      </c>
      <c r="O7046" t="s">
        <v>3166</v>
      </c>
      <c r="P7046" t="s">
        <v>18114</v>
      </c>
      <c r="Q7046" s="16" t="s">
        <v>18115</v>
      </c>
      <c r="R7046">
        <v>1</v>
      </c>
      <c r="S7046">
        <v>1</v>
      </c>
      <c r="T7046">
        <v>1</v>
      </c>
      <c r="U7046">
        <f t="shared" si="199"/>
        <v>0</v>
      </c>
      <c r="V7046">
        <v>0</v>
      </c>
      <c r="W7046">
        <v>0</v>
      </c>
    </row>
    <row r="7047" spans="14:23" ht="15" customHeight="1" x14ac:dyDescent="0.25">
      <c r="N7047" t="s">
        <v>17970</v>
      </c>
      <c r="O7047" t="s">
        <v>3166</v>
      </c>
      <c r="P7047" t="s">
        <v>18116</v>
      </c>
      <c r="Q7047" s="16" t="s">
        <v>18117</v>
      </c>
      <c r="R7047">
        <v>8</v>
      </c>
      <c r="S7047">
        <v>7</v>
      </c>
      <c r="T7047">
        <v>8</v>
      </c>
      <c r="U7047">
        <f t="shared" si="199"/>
        <v>0</v>
      </c>
      <c r="V7047">
        <v>0</v>
      </c>
      <c r="W7047">
        <v>0</v>
      </c>
    </row>
    <row r="7048" spans="14:23" ht="15" customHeight="1" x14ac:dyDescent="0.25">
      <c r="N7048" t="s">
        <v>17970</v>
      </c>
      <c r="O7048" t="s">
        <v>3166</v>
      </c>
      <c r="P7048" t="s">
        <v>18118</v>
      </c>
      <c r="Q7048" s="16" t="s">
        <v>18119</v>
      </c>
      <c r="R7048">
        <v>1</v>
      </c>
      <c r="S7048">
        <v>1</v>
      </c>
      <c r="T7048">
        <v>1</v>
      </c>
      <c r="U7048">
        <f t="shared" si="199"/>
        <v>0</v>
      </c>
      <c r="V7048">
        <v>0</v>
      </c>
      <c r="W7048">
        <v>0</v>
      </c>
    </row>
    <row r="7049" spans="14:23" ht="15" customHeight="1" x14ac:dyDescent="0.25">
      <c r="N7049" t="s">
        <v>17970</v>
      </c>
      <c r="O7049" t="s">
        <v>3166</v>
      </c>
      <c r="P7049" t="s">
        <v>18120</v>
      </c>
      <c r="Q7049" s="16" t="s">
        <v>18121</v>
      </c>
      <c r="R7049">
        <v>1</v>
      </c>
      <c r="S7049">
        <v>1</v>
      </c>
      <c r="T7049">
        <v>1</v>
      </c>
      <c r="U7049">
        <f t="shared" si="199"/>
        <v>0</v>
      </c>
      <c r="V7049">
        <v>0</v>
      </c>
      <c r="W7049">
        <v>0</v>
      </c>
    </row>
    <row r="7050" spans="14:23" ht="15" customHeight="1" x14ac:dyDescent="0.25">
      <c r="N7050" t="s">
        <v>17970</v>
      </c>
      <c r="O7050" t="s">
        <v>3166</v>
      </c>
      <c r="P7050" t="s">
        <v>18122</v>
      </c>
      <c r="Q7050" s="16" t="s">
        <v>18123</v>
      </c>
      <c r="R7050">
        <v>1</v>
      </c>
      <c r="S7050">
        <v>1</v>
      </c>
      <c r="T7050">
        <v>1</v>
      </c>
      <c r="U7050">
        <f t="shared" si="199"/>
        <v>0</v>
      </c>
      <c r="V7050">
        <v>0</v>
      </c>
      <c r="W7050">
        <v>0</v>
      </c>
    </row>
    <row r="7051" spans="14:23" ht="15" customHeight="1" x14ac:dyDescent="0.25">
      <c r="N7051" t="s">
        <v>17970</v>
      </c>
      <c r="O7051" t="s">
        <v>3166</v>
      </c>
      <c r="P7051" t="s">
        <v>18124</v>
      </c>
      <c r="Q7051" s="16" t="s">
        <v>18125</v>
      </c>
      <c r="R7051">
        <v>1</v>
      </c>
      <c r="S7051">
        <v>1</v>
      </c>
      <c r="T7051">
        <v>1</v>
      </c>
      <c r="U7051">
        <f t="shared" si="199"/>
        <v>0</v>
      </c>
      <c r="V7051">
        <v>0</v>
      </c>
      <c r="W7051">
        <v>0</v>
      </c>
    </row>
    <row r="7052" spans="14:23" ht="15" customHeight="1" x14ac:dyDescent="0.25">
      <c r="N7052" t="s">
        <v>17970</v>
      </c>
      <c r="O7052" t="s">
        <v>3166</v>
      </c>
      <c r="P7052" t="s">
        <v>18126</v>
      </c>
      <c r="Q7052" s="16" t="s">
        <v>10144</v>
      </c>
      <c r="R7052">
        <v>1</v>
      </c>
      <c r="S7052">
        <v>1</v>
      </c>
      <c r="T7052">
        <v>1</v>
      </c>
      <c r="U7052">
        <f t="shared" si="199"/>
        <v>0</v>
      </c>
      <c r="V7052">
        <v>0</v>
      </c>
      <c r="W7052">
        <v>0</v>
      </c>
    </row>
    <row r="7053" spans="14:23" ht="15" customHeight="1" x14ac:dyDescent="0.25">
      <c r="N7053" t="s">
        <v>17970</v>
      </c>
      <c r="O7053" t="s">
        <v>3166</v>
      </c>
      <c r="P7053" t="s">
        <v>18127</v>
      </c>
      <c r="Q7053" s="16" t="s">
        <v>1540</v>
      </c>
      <c r="R7053">
        <v>13</v>
      </c>
      <c r="S7053">
        <v>6</v>
      </c>
      <c r="T7053">
        <v>13</v>
      </c>
      <c r="U7053">
        <f t="shared" si="199"/>
        <v>0</v>
      </c>
      <c r="V7053">
        <v>0</v>
      </c>
      <c r="W7053">
        <v>0</v>
      </c>
    </row>
    <row r="7054" spans="14:23" ht="15" customHeight="1" x14ac:dyDescent="0.25">
      <c r="N7054" t="s">
        <v>17970</v>
      </c>
      <c r="O7054" t="s">
        <v>3166</v>
      </c>
      <c r="P7054" t="s">
        <v>18128</v>
      </c>
      <c r="Q7054" s="16" t="s">
        <v>18129</v>
      </c>
      <c r="R7054">
        <v>1</v>
      </c>
      <c r="S7054">
        <v>1</v>
      </c>
      <c r="T7054">
        <v>1</v>
      </c>
      <c r="U7054">
        <f t="shared" si="199"/>
        <v>0</v>
      </c>
      <c r="V7054">
        <v>0</v>
      </c>
      <c r="W7054">
        <v>0</v>
      </c>
    </row>
    <row r="7055" spans="14:23" ht="15" customHeight="1" x14ac:dyDescent="0.25">
      <c r="N7055" t="s">
        <v>17970</v>
      </c>
      <c r="O7055" t="s">
        <v>3166</v>
      </c>
      <c r="P7055" t="s">
        <v>18130</v>
      </c>
      <c r="Q7055" s="16" t="s">
        <v>18131</v>
      </c>
      <c r="R7055">
        <v>2</v>
      </c>
      <c r="S7055">
        <v>2</v>
      </c>
      <c r="T7055">
        <v>2</v>
      </c>
      <c r="U7055">
        <f t="shared" si="199"/>
        <v>0</v>
      </c>
      <c r="V7055">
        <v>0</v>
      </c>
      <c r="W7055">
        <v>0</v>
      </c>
    </row>
    <row r="7056" spans="14:23" ht="15" customHeight="1" x14ac:dyDescent="0.25">
      <c r="N7056" t="s">
        <v>17970</v>
      </c>
      <c r="O7056" t="s">
        <v>3166</v>
      </c>
      <c r="P7056" t="s">
        <v>18132</v>
      </c>
      <c r="Q7056" s="16" t="s">
        <v>18133</v>
      </c>
      <c r="R7056">
        <v>46</v>
      </c>
      <c r="S7056">
        <v>25</v>
      </c>
      <c r="T7056">
        <v>46</v>
      </c>
      <c r="U7056">
        <f t="shared" si="199"/>
        <v>0</v>
      </c>
      <c r="V7056">
        <v>0</v>
      </c>
      <c r="W7056">
        <v>0</v>
      </c>
    </row>
    <row r="7057" spans="14:23" ht="15" customHeight="1" x14ac:dyDescent="0.25">
      <c r="N7057" t="s">
        <v>17970</v>
      </c>
      <c r="O7057" t="s">
        <v>3166</v>
      </c>
      <c r="P7057" t="s">
        <v>18132</v>
      </c>
      <c r="Q7057" s="16" t="s">
        <v>18134</v>
      </c>
      <c r="R7057">
        <v>46</v>
      </c>
      <c r="S7057">
        <v>25</v>
      </c>
      <c r="T7057">
        <v>46</v>
      </c>
      <c r="U7057">
        <f t="shared" si="199"/>
        <v>0</v>
      </c>
      <c r="V7057">
        <v>0</v>
      </c>
      <c r="W7057">
        <v>0</v>
      </c>
    </row>
    <row r="7058" spans="14:23" ht="15" customHeight="1" x14ac:dyDescent="0.25">
      <c r="N7058" t="s">
        <v>17970</v>
      </c>
      <c r="O7058" t="s">
        <v>3166</v>
      </c>
      <c r="P7058" t="s">
        <v>18135</v>
      </c>
      <c r="Q7058" s="16" t="s">
        <v>18136</v>
      </c>
      <c r="R7058">
        <v>6</v>
      </c>
      <c r="S7058">
        <v>2</v>
      </c>
      <c r="T7058">
        <v>6</v>
      </c>
      <c r="U7058">
        <f t="shared" si="199"/>
        <v>0</v>
      </c>
      <c r="V7058">
        <v>0</v>
      </c>
      <c r="W7058">
        <v>0</v>
      </c>
    </row>
    <row r="7059" spans="14:23" ht="15" customHeight="1" x14ac:dyDescent="0.25">
      <c r="N7059" t="s">
        <v>17970</v>
      </c>
      <c r="O7059" t="s">
        <v>3166</v>
      </c>
      <c r="P7059" t="s">
        <v>18137</v>
      </c>
      <c r="Q7059" s="16" t="s">
        <v>18138</v>
      </c>
      <c r="R7059">
        <v>45</v>
      </c>
      <c r="S7059">
        <v>20</v>
      </c>
      <c r="T7059">
        <v>45</v>
      </c>
      <c r="U7059">
        <f t="shared" si="199"/>
        <v>0</v>
      </c>
      <c r="V7059">
        <v>0</v>
      </c>
      <c r="W7059">
        <v>0</v>
      </c>
    </row>
    <row r="7060" spans="14:23" ht="15" customHeight="1" x14ac:dyDescent="0.25">
      <c r="N7060" t="s">
        <v>17970</v>
      </c>
      <c r="O7060" t="s">
        <v>3166</v>
      </c>
      <c r="P7060" t="s">
        <v>18139</v>
      </c>
      <c r="Q7060" s="16" t="s">
        <v>18140</v>
      </c>
      <c r="R7060">
        <v>2</v>
      </c>
      <c r="S7060">
        <v>2</v>
      </c>
      <c r="T7060">
        <v>2</v>
      </c>
      <c r="U7060">
        <f t="shared" si="199"/>
        <v>0</v>
      </c>
      <c r="V7060">
        <v>0</v>
      </c>
      <c r="W7060">
        <v>0</v>
      </c>
    </row>
    <row r="7061" spans="14:23" ht="15" customHeight="1" x14ac:dyDescent="0.25">
      <c r="N7061" t="s">
        <v>17970</v>
      </c>
      <c r="O7061" t="s">
        <v>3166</v>
      </c>
      <c r="P7061" t="s">
        <v>18141</v>
      </c>
      <c r="Q7061" s="16" t="s">
        <v>18142</v>
      </c>
      <c r="R7061">
        <v>1</v>
      </c>
      <c r="S7061">
        <v>1</v>
      </c>
      <c r="T7061">
        <v>1</v>
      </c>
      <c r="U7061">
        <f t="shared" si="199"/>
        <v>0</v>
      </c>
      <c r="V7061">
        <v>0</v>
      </c>
      <c r="W7061">
        <v>0</v>
      </c>
    </row>
    <row r="7062" spans="14:23" ht="15" customHeight="1" x14ac:dyDescent="0.25">
      <c r="N7062" t="s">
        <v>17970</v>
      </c>
      <c r="O7062" t="s">
        <v>3166</v>
      </c>
      <c r="P7062" t="s">
        <v>18143</v>
      </c>
      <c r="Q7062" s="16" t="s">
        <v>18144</v>
      </c>
      <c r="R7062">
        <v>1</v>
      </c>
      <c r="S7062">
        <v>1</v>
      </c>
      <c r="T7062">
        <v>1</v>
      </c>
      <c r="U7062">
        <f t="shared" si="199"/>
        <v>0</v>
      </c>
      <c r="V7062">
        <v>0</v>
      </c>
      <c r="W7062">
        <v>0</v>
      </c>
    </row>
    <row r="7063" spans="14:23" ht="15" customHeight="1" x14ac:dyDescent="0.25">
      <c r="N7063" t="s">
        <v>17970</v>
      </c>
      <c r="O7063" t="s">
        <v>3166</v>
      </c>
      <c r="P7063" t="s">
        <v>18145</v>
      </c>
      <c r="Q7063" s="16" t="s">
        <v>18146</v>
      </c>
      <c r="R7063">
        <v>3</v>
      </c>
      <c r="S7063">
        <v>1</v>
      </c>
      <c r="T7063">
        <v>3</v>
      </c>
      <c r="U7063">
        <f t="shared" si="199"/>
        <v>0</v>
      </c>
      <c r="V7063">
        <v>0</v>
      </c>
      <c r="W7063">
        <v>0</v>
      </c>
    </row>
    <row r="7064" spans="14:23" ht="15" customHeight="1" x14ac:dyDescent="0.25">
      <c r="N7064" t="s">
        <v>17970</v>
      </c>
      <c r="O7064" t="s">
        <v>3166</v>
      </c>
      <c r="P7064" t="s">
        <v>18147</v>
      </c>
      <c r="Q7064" s="16" t="s">
        <v>18148</v>
      </c>
      <c r="R7064">
        <v>5</v>
      </c>
      <c r="S7064">
        <v>3</v>
      </c>
      <c r="T7064">
        <v>5</v>
      </c>
      <c r="U7064">
        <f t="shared" si="199"/>
        <v>0</v>
      </c>
      <c r="V7064">
        <v>0</v>
      </c>
      <c r="W7064">
        <v>0</v>
      </c>
    </row>
    <row r="7065" spans="14:23" ht="15" customHeight="1" x14ac:dyDescent="0.25">
      <c r="N7065" t="s">
        <v>17970</v>
      </c>
      <c r="O7065" t="s">
        <v>3166</v>
      </c>
      <c r="P7065" t="s">
        <v>18149</v>
      </c>
      <c r="Q7065" s="16" t="s">
        <v>18150</v>
      </c>
      <c r="R7065">
        <v>4</v>
      </c>
      <c r="S7065">
        <v>4</v>
      </c>
      <c r="T7065">
        <v>4</v>
      </c>
      <c r="U7065">
        <f t="shared" si="199"/>
        <v>0</v>
      </c>
      <c r="V7065">
        <v>0</v>
      </c>
      <c r="W7065">
        <v>0</v>
      </c>
    </row>
    <row r="7066" spans="14:23" ht="15" customHeight="1" x14ac:dyDescent="0.25">
      <c r="N7066" t="s">
        <v>17970</v>
      </c>
      <c r="O7066" t="s">
        <v>3166</v>
      </c>
      <c r="P7066" t="s">
        <v>18151</v>
      </c>
      <c r="Q7066" s="16" t="s">
        <v>18152</v>
      </c>
      <c r="R7066">
        <v>26</v>
      </c>
      <c r="S7066">
        <v>19</v>
      </c>
      <c r="T7066">
        <v>26</v>
      </c>
      <c r="U7066">
        <f t="shared" si="199"/>
        <v>0</v>
      </c>
      <c r="V7066">
        <v>0</v>
      </c>
      <c r="W7066">
        <v>0</v>
      </c>
    </row>
    <row r="7067" spans="14:23" ht="15" customHeight="1" x14ac:dyDescent="0.25">
      <c r="N7067" t="s">
        <v>17970</v>
      </c>
      <c r="O7067" t="s">
        <v>3166</v>
      </c>
      <c r="P7067" t="s">
        <v>18153</v>
      </c>
      <c r="Q7067" s="16" t="s">
        <v>18154</v>
      </c>
      <c r="R7067">
        <v>3</v>
      </c>
      <c r="S7067">
        <v>2</v>
      </c>
      <c r="T7067">
        <v>3</v>
      </c>
      <c r="U7067">
        <f t="shared" si="199"/>
        <v>0</v>
      </c>
      <c r="V7067">
        <v>0</v>
      </c>
      <c r="W7067">
        <v>0</v>
      </c>
    </row>
    <row r="7068" spans="14:23" ht="15" customHeight="1" x14ac:dyDescent="0.25">
      <c r="N7068" t="s">
        <v>17970</v>
      </c>
      <c r="O7068" t="s">
        <v>3166</v>
      </c>
      <c r="P7068" t="s">
        <v>18155</v>
      </c>
      <c r="Q7068" s="16" t="s">
        <v>18156</v>
      </c>
      <c r="R7068">
        <v>2</v>
      </c>
      <c r="S7068">
        <v>2</v>
      </c>
      <c r="T7068">
        <v>2</v>
      </c>
      <c r="U7068">
        <f t="shared" si="199"/>
        <v>0</v>
      </c>
      <c r="V7068">
        <v>0</v>
      </c>
      <c r="W7068">
        <v>0</v>
      </c>
    </row>
    <row r="7069" spans="14:23" ht="15" customHeight="1" x14ac:dyDescent="0.25">
      <c r="N7069" t="s">
        <v>17970</v>
      </c>
      <c r="O7069" t="s">
        <v>3166</v>
      </c>
      <c r="P7069" t="s">
        <v>18157</v>
      </c>
      <c r="Q7069" s="16" t="s">
        <v>18158</v>
      </c>
      <c r="R7069">
        <v>4</v>
      </c>
      <c r="S7069">
        <v>2</v>
      </c>
      <c r="T7069">
        <v>4</v>
      </c>
      <c r="U7069">
        <f t="shared" si="199"/>
        <v>0</v>
      </c>
      <c r="V7069">
        <v>0</v>
      </c>
      <c r="W7069">
        <v>0</v>
      </c>
    </row>
    <row r="7070" spans="14:23" ht="15" customHeight="1" x14ac:dyDescent="0.25">
      <c r="N7070" t="s">
        <v>18159</v>
      </c>
      <c r="O7070" t="s">
        <v>18160</v>
      </c>
      <c r="P7070" t="s">
        <v>18161</v>
      </c>
      <c r="Q7070" s="16" t="s">
        <v>18162</v>
      </c>
      <c r="R7070">
        <v>1</v>
      </c>
      <c r="S7070">
        <v>1</v>
      </c>
      <c r="T7070">
        <v>1</v>
      </c>
      <c r="U7070">
        <f t="shared" si="199"/>
        <v>0</v>
      </c>
      <c r="V7070">
        <v>0</v>
      </c>
      <c r="W7070">
        <v>0</v>
      </c>
    </row>
    <row r="7071" spans="14:23" ht="15" customHeight="1" x14ac:dyDescent="0.25">
      <c r="N7071" t="s">
        <v>18159</v>
      </c>
      <c r="O7071" t="s">
        <v>18160</v>
      </c>
      <c r="P7071" t="s">
        <v>18161</v>
      </c>
      <c r="Q7071" s="16" t="s">
        <v>18163</v>
      </c>
      <c r="R7071">
        <v>1</v>
      </c>
      <c r="S7071">
        <v>1</v>
      </c>
      <c r="T7071">
        <v>1</v>
      </c>
      <c r="U7071">
        <f t="shared" si="199"/>
        <v>0</v>
      </c>
      <c r="V7071">
        <v>0</v>
      </c>
      <c r="W7071">
        <v>0</v>
      </c>
    </row>
    <row r="7072" spans="14:23" ht="15" customHeight="1" x14ac:dyDescent="0.25">
      <c r="N7072" t="s">
        <v>18159</v>
      </c>
      <c r="O7072" t="s">
        <v>18160</v>
      </c>
      <c r="P7072" t="s">
        <v>18164</v>
      </c>
      <c r="Q7072" s="16" t="s">
        <v>18165</v>
      </c>
      <c r="R7072">
        <v>1</v>
      </c>
      <c r="S7072">
        <v>1</v>
      </c>
      <c r="T7072">
        <v>1</v>
      </c>
      <c r="U7072">
        <f t="shared" si="199"/>
        <v>0</v>
      </c>
      <c r="V7072">
        <v>0</v>
      </c>
      <c r="W7072">
        <v>0</v>
      </c>
    </row>
    <row r="7073" spans="14:23" ht="15" customHeight="1" x14ac:dyDescent="0.25">
      <c r="N7073" t="s">
        <v>18159</v>
      </c>
      <c r="O7073" t="s">
        <v>18160</v>
      </c>
      <c r="P7073" t="s">
        <v>18166</v>
      </c>
      <c r="Q7073" s="16" t="s">
        <v>18167</v>
      </c>
      <c r="R7073">
        <v>2</v>
      </c>
      <c r="S7073">
        <v>1</v>
      </c>
      <c r="T7073">
        <v>2</v>
      </c>
      <c r="U7073">
        <f t="shared" si="199"/>
        <v>0</v>
      </c>
      <c r="V7073">
        <v>0</v>
      </c>
      <c r="W7073">
        <v>0</v>
      </c>
    </row>
    <row r="7074" spans="14:23" ht="15" customHeight="1" x14ac:dyDescent="0.25">
      <c r="N7074" t="s">
        <v>18159</v>
      </c>
      <c r="O7074" t="s">
        <v>18160</v>
      </c>
      <c r="P7074" t="s">
        <v>18168</v>
      </c>
      <c r="Q7074" s="16" t="s">
        <v>18169</v>
      </c>
      <c r="R7074">
        <v>1</v>
      </c>
      <c r="S7074">
        <v>1</v>
      </c>
      <c r="T7074">
        <v>1</v>
      </c>
      <c r="U7074">
        <f t="shared" si="199"/>
        <v>0</v>
      </c>
      <c r="V7074">
        <v>0</v>
      </c>
      <c r="W7074">
        <v>0</v>
      </c>
    </row>
    <row r="7075" spans="14:23" ht="15" customHeight="1" x14ac:dyDescent="0.25">
      <c r="N7075" t="s">
        <v>18159</v>
      </c>
      <c r="O7075" t="s">
        <v>18160</v>
      </c>
      <c r="P7075" t="s">
        <v>18170</v>
      </c>
      <c r="Q7075" s="16" t="s">
        <v>18171</v>
      </c>
      <c r="R7075">
        <v>1</v>
      </c>
      <c r="S7075">
        <v>1</v>
      </c>
      <c r="T7075">
        <v>1</v>
      </c>
      <c r="U7075">
        <f t="shared" si="199"/>
        <v>0</v>
      </c>
      <c r="V7075">
        <v>0</v>
      </c>
      <c r="W7075">
        <v>0</v>
      </c>
    </row>
    <row r="7076" spans="14:23" ht="15" customHeight="1" x14ac:dyDescent="0.25">
      <c r="N7076" t="s">
        <v>18159</v>
      </c>
      <c r="O7076" t="s">
        <v>18160</v>
      </c>
      <c r="P7076" t="s">
        <v>18172</v>
      </c>
      <c r="Q7076" s="16" t="s">
        <v>18173</v>
      </c>
      <c r="R7076">
        <v>1</v>
      </c>
      <c r="S7076">
        <v>1</v>
      </c>
      <c r="T7076">
        <v>1</v>
      </c>
      <c r="U7076">
        <f t="shared" si="199"/>
        <v>0</v>
      </c>
      <c r="V7076">
        <v>0</v>
      </c>
      <c r="W7076">
        <v>0</v>
      </c>
    </row>
    <row r="7077" spans="14:23" ht="15" customHeight="1" x14ac:dyDescent="0.25">
      <c r="N7077" t="s">
        <v>18159</v>
      </c>
      <c r="O7077" t="s">
        <v>18160</v>
      </c>
      <c r="P7077" t="s">
        <v>18174</v>
      </c>
      <c r="Q7077" s="16" t="s">
        <v>18175</v>
      </c>
      <c r="R7077">
        <v>1</v>
      </c>
      <c r="S7077">
        <v>1</v>
      </c>
      <c r="T7077">
        <v>1</v>
      </c>
      <c r="U7077">
        <f t="shared" si="199"/>
        <v>0</v>
      </c>
      <c r="V7077">
        <v>0</v>
      </c>
      <c r="W7077">
        <v>0</v>
      </c>
    </row>
    <row r="7078" spans="14:23" ht="15" customHeight="1" x14ac:dyDescent="0.25">
      <c r="N7078" t="s">
        <v>18159</v>
      </c>
      <c r="O7078" t="s">
        <v>18160</v>
      </c>
      <c r="P7078" t="s">
        <v>18176</v>
      </c>
      <c r="Q7078" s="16" t="s">
        <v>18177</v>
      </c>
      <c r="R7078">
        <v>1</v>
      </c>
      <c r="S7078">
        <v>1</v>
      </c>
      <c r="T7078">
        <v>1</v>
      </c>
      <c r="U7078">
        <f t="shared" si="199"/>
        <v>0</v>
      </c>
      <c r="V7078">
        <v>0</v>
      </c>
      <c r="W7078">
        <v>0</v>
      </c>
    </row>
    <row r="7079" spans="14:23" ht="15" customHeight="1" x14ac:dyDescent="0.25">
      <c r="N7079" t="s">
        <v>18159</v>
      </c>
      <c r="O7079" t="s">
        <v>18160</v>
      </c>
      <c r="P7079" t="s">
        <v>18178</v>
      </c>
      <c r="Q7079" s="16" t="s">
        <v>18179</v>
      </c>
      <c r="R7079">
        <v>2</v>
      </c>
      <c r="S7079">
        <v>1</v>
      </c>
      <c r="T7079">
        <v>2</v>
      </c>
      <c r="U7079">
        <f t="shared" si="199"/>
        <v>0</v>
      </c>
      <c r="V7079">
        <v>0</v>
      </c>
      <c r="W7079">
        <v>0</v>
      </c>
    </row>
    <row r="7080" spans="14:23" ht="15" customHeight="1" x14ac:dyDescent="0.25">
      <c r="N7080" t="s">
        <v>18159</v>
      </c>
      <c r="O7080" t="s">
        <v>18160</v>
      </c>
      <c r="P7080" t="s">
        <v>18180</v>
      </c>
      <c r="Q7080" s="16" t="s">
        <v>18181</v>
      </c>
      <c r="R7080">
        <v>2</v>
      </c>
      <c r="S7080">
        <v>1</v>
      </c>
      <c r="T7080">
        <v>2</v>
      </c>
      <c r="U7080">
        <f t="shared" si="199"/>
        <v>0</v>
      </c>
      <c r="V7080">
        <v>0</v>
      </c>
      <c r="W7080">
        <v>0</v>
      </c>
    </row>
    <row r="7081" spans="14:23" ht="15" customHeight="1" x14ac:dyDescent="0.25">
      <c r="N7081" t="s">
        <v>18159</v>
      </c>
      <c r="O7081" t="s">
        <v>18160</v>
      </c>
      <c r="P7081" t="s">
        <v>18182</v>
      </c>
      <c r="Q7081" s="16" t="s">
        <v>18183</v>
      </c>
      <c r="R7081">
        <v>4</v>
      </c>
      <c r="S7081">
        <v>2</v>
      </c>
      <c r="T7081">
        <v>4</v>
      </c>
      <c r="U7081">
        <f t="shared" si="199"/>
        <v>0</v>
      </c>
      <c r="V7081">
        <v>0</v>
      </c>
      <c r="W7081">
        <v>0</v>
      </c>
    </row>
    <row r="7082" spans="14:23" ht="15" customHeight="1" x14ac:dyDescent="0.25">
      <c r="N7082" t="s">
        <v>18159</v>
      </c>
      <c r="O7082" t="s">
        <v>18160</v>
      </c>
      <c r="P7082" t="s">
        <v>18184</v>
      </c>
      <c r="Q7082" s="16" t="s">
        <v>18185</v>
      </c>
      <c r="R7082">
        <v>1</v>
      </c>
      <c r="S7082">
        <v>1</v>
      </c>
      <c r="T7082">
        <v>1</v>
      </c>
      <c r="U7082">
        <f t="shared" si="199"/>
        <v>0</v>
      </c>
      <c r="V7082">
        <v>0</v>
      </c>
      <c r="W7082">
        <v>0</v>
      </c>
    </row>
    <row r="7083" spans="14:23" ht="15" customHeight="1" x14ac:dyDescent="0.25">
      <c r="N7083" t="s">
        <v>18159</v>
      </c>
      <c r="O7083" t="s">
        <v>18160</v>
      </c>
      <c r="P7083" t="s">
        <v>18186</v>
      </c>
      <c r="Q7083" s="16" t="s">
        <v>18183</v>
      </c>
      <c r="R7083">
        <v>2</v>
      </c>
      <c r="S7083">
        <v>1</v>
      </c>
      <c r="T7083">
        <v>2</v>
      </c>
      <c r="U7083">
        <f t="shared" si="199"/>
        <v>0</v>
      </c>
      <c r="V7083">
        <v>0</v>
      </c>
      <c r="W7083">
        <v>0</v>
      </c>
    </row>
    <row r="7084" spans="14:23" ht="15" customHeight="1" x14ac:dyDescent="0.25">
      <c r="N7084" t="s">
        <v>18159</v>
      </c>
      <c r="O7084" t="s">
        <v>18160</v>
      </c>
      <c r="P7084" t="s">
        <v>18187</v>
      </c>
      <c r="Q7084" s="16" t="s">
        <v>18188</v>
      </c>
      <c r="R7084">
        <v>1</v>
      </c>
      <c r="S7084">
        <v>1</v>
      </c>
      <c r="T7084">
        <v>1</v>
      </c>
      <c r="U7084">
        <f t="shared" si="199"/>
        <v>0</v>
      </c>
      <c r="V7084">
        <v>0</v>
      </c>
      <c r="W7084">
        <v>0</v>
      </c>
    </row>
    <row r="7085" spans="14:23" ht="15" customHeight="1" x14ac:dyDescent="0.25">
      <c r="N7085" t="s">
        <v>18159</v>
      </c>
      <c r="O7085" t="s">
        <v>18160</v>
      </c>
      <c r="P7085" t="s">
        <v>18189</v>
      </c>
      <c r="Q7085" s="16" t="s">
        <v>18190</v>
      </c>
      <c r="R7085">
        <v>2</v>
      </c>
      <c r="S7085">
        <v>1</v>
      </c>
      <c r="T7085">
        <v>2</v>
      </c>
      <c r="U7085">
        <f t="shared" si="199"/>
        <v>0</v>
      </c>
      <c r="V7085">
        <v>0</v>
      </c>
      <c r="W7085">
        <v>0</v>
      </c>
    </row>
    <row r="7086" spans="14:23" ht="15" customHeight="1" x14ac:dyDescent="0.25">
      <c r="N7086" t="s">
        <v>18159</v>
      </c>
      <c r="O7086" t="s">
        <v>18160</v>
      </c>
      <c r="P7086" t="s">
        <v>18191</v>
      </c>
      <c r="Q7086" s="16" t="s">
        <v>18192</v>
      </c>
      <c r="R7086">
        <v>4</v>
      </c>
      <c r="S7086">
        <v>1</v>
      </c>
      <c r="T7086">
        <v>4</v>
      </c>
      <c r="U7086">
        <f t="shared" si="199"/>
        <v>0</v>
      </c>
      <c r="V7086">
        <v>0</v>
      </c>
      <c r="W7086">
        <v>0</v>
      </c>
    </row>
    <row r="7087" spans="14:23" ht="15" customHeight="1" x14ac:dyDescent="0.25">
      <c r="N7087" t="s">
        <v>18159</v>
      </c>
      <c r="O7087" t="s">
        <v>18160</v>
      </c>
      <c r="P7087" t="s">
        <v>18193</v>
      </c>
      <c r="Q7087" s="16" t="s">
        <v>18194</v>
      </c>
      <c r="R7087">
        <v>2</v>
      </c>
      <c r="S7087">
        <v>2</v>
      </c>
      <c r="T7087">
        <v>2</v>
      </c>
      <c r="U7087">
        <f t="shared" si="199"/>
        <v>0</v>
      </c>
      <c r="V7087">
        <v>0</v>
      </c>
      <c r="W7087">
        <v>0</v>
      </c>
    </row>
    <row r="7088" spans="14:23" ht="15" customHeight="1" x14ac:dyDescent="0.25">
      <c r="N7088" t="s">
        <v>18159</v>
      </c>
      <c r="O7088" t="s">
        <v>18160</v>
      </c>
      <c r="P7088" t="s">
        <v>18195</v>
      </c>
      <c r="Q7088" s="16" t="s">
        <v>18196</v>
      </c>
      <c r="R7088">
        <v>5</v>
      </c>
      <c r="S7088">
        <v>4</v>
      </c>
      <c r="T7088">
        <v>5</v>
      </c>
      <c r="U7088">
        <v>2</v>
      </c>
      <c r="V7088">
        <v>2</v>
      </c>
      <c r="W7088">
        <v>2</v>
      </c>
    </row>
    <row r="7089" spans="14:23" ht="15" customHeight="1" x14ac:dyDescent="0.25">
      <c r="N7089" t="s">
        <v>18159</v>
      </c>
      <c r="O7089" t="s">
        <v>18160</v>
      </c>
      <c r="P7089" t="s">
        <v>18197</v>
      </c>
      <c r="Q7089" s="16" t="s">
        <v>18198</v>
      </c>
      <c r="R7089">
        <v>1</v>
      </c>
      <c r="S7089">
        <v>1</v>
      </c>
      <c r="T7089">
        <v>1</v>
      </c>
      <c r="U7089">
        <f t="shared" ref="U7089:U7120" si="200">IF(V7089=0, 0, "")</f>
        <v>0</v>
      </c>
      <c r="V7089">
        <v>0</v>
      </c>
      <c r="W7089">
        <v>0</v>
      </c>
    </row>
    <row r="7090" spans="14:23" ht="15" customHeight="1" x14ac:dyDescent="0.25">
      <c r="N7090" t="s">
        <v>18159</v>
      </c>
      <c r="O7090" t="s">
        <v>18160</v>
      </c>
      <c r="P7090" t="s">
        <v>18199</v>
      </c>
      <c r="Q7090" s="16" t="s">
        <v>18200</v>
      </c>
      <c r="R7090">
        <v>1</v>
      </c>
      <c r="S7090">
        <v>1</v>
      </c>
      <c r="T7090">
        <v>1</v>
      </c>
      <c r="U7090">
        <f t="shared" si="200"/>
        <v>0</v>
      </c>
      <c r="V7090">
        <v>0</v>
      </c>
      <c r="W7090">
        <v>0</v>
      </c>
    </row>
    <row r="7091" spans="14:23" ht="15" customHeight="1" x14ac:dyDescent="0.25">
      <c r="N7091" t="s">
        <v>18159</v>
      </c>
      <c r="O7091" t="s">
        <v>18160</v>
      </c>
      <c r="P7091" t="s">
        <v>18201</v>
      </c>
      <c r="Q7091" s="16" t="s">
        <v>18202</v>
      </c>
      <c r="R7091">
        <v>1</v>
      </c>
      <c r="S7091">
        <v>1</v>
      </c>
      <c r="T7091">
        <v>1</v>
      </c>
      <c r="U7091">
        <f t="shared" si="200"/>
        <v>0</v>
      </c>
      <c r="V7091">
        <v>0</v>
      </c>
      <c r="W7091">
        <v>0</v>
      </c>
    </row>
    <row r="7092" spans="14:23" ht="15" customHeight="1" x14ac:dyDescent="0.25">
      <c r="N7092" t="s">
        <v>18159</v>
      </c>
      <c r="O7092" t="s">
        <v>18160</v>
      </c>
      <c r="P7092" t="s">
        <v>18203</v>
      </c>
      <c r="Q7092" s="16" t="s">
        <v>18204</v>
      </c>
      <c r="R7092">
        <v>1</v>
      </c>
      <c r="S7092">
        <v>1</v>
      </c>
      <c r="T7092">
        <v>1</v>
      </c>
      <c r="U7092">
        <f t="shared" si="200"/>
        <v>0</v>
      </c>
      <c r="V7092">
        <v>0</v>
      </c>
      <c r="W7092">
        <v>0</v>
      </c>
    </row>
    <row r="7093" spans="14:23" ht="15" customHeight="1" x14ac:dyDescent="0.25">
      <c r="N7093" t="s">
        <v>18159</v>
      </c>
      <c r="O7093" t="s">
        <v>18160</v>
      </c>
      <c r="P7093" t="s">
        <v>18205</v>
      </c>
      <c r="Q7093" s="16" t="s">
        <v>18163</v>
      </c>
      <c r="R7093">
        <v>1</v>
      </c>
      <c r="S7093">
        <v>1</v>
      </c>
      <c r="T7093">
        <v>1</v>
      </c>
      <c r="U7093">
        <f t="shared" si="200"/>
        <v>0</v>
      </c>
      <c r="V7093">
        <v>0</v>
      </c>
      <c r="W7093">
        <v>0</v>
      </c>
    </row>
    <row r="7094" spans="14:23" ht="15" customHeight="1" x14ac:dyDescent="0.25">
      <c r="N7094" t="s">
        <v>18159</v>
      </c>
      <c r="O7094" t="s">
        <v>18160</v>
      </c>
      <c r="P7094" t="s">
        <v>18206</v>
      </c>
      <c r="Q7094" s="16" t="s">
        <v>18207</v>
      </c>
      <c r="R7094">
        <v>9</v>
      </c>
      <c r="S7094">
        <v>9</v>
      </c>
      <c r="T7094">
        <v>9</v>
      </c>
      <c r="U7094">
        <f t="shared" si="200"/>
        <v>0</v>
      </c>
      <c r="V7094">
        <v>0</v>
      </c>
      <c r="W7094">
        <v>0</v>
      </c>
    </row>
    <row r="7095" spans="14:23" ht="15" customHeight="1" x14ac:dyDescent="0.25">
      <c r="N7095" t="s">
        <v>18159</v>
      </c>
      <c r="O7095" t="s">
        <v>18160</v>
      </c>
      <c r="P7095" t="s">
        <v>18208</v>
      </c>
      <c r="Q7095" s="16" t="s">
        <v>18209</v>
      </c>
      <c r="R7095">
        <v>2</v>
      </c>
      <c r="S7095">
        <v>2</v>
      </c>
      <c r="T7095">
        <v>2</v>
      </c>
      <c r="U7095">
        <f t="shared" si="200"/>
        <v>0</v>
      </c>
      <c r="V7095">
        <v>0</v>
      </c>
      <c r="W7095">
        <v>0</v>
      </c>
    </row>
    <row r="7096" spans="14:23" ht="15" customHeight="1" x14ac:dyDescent="0.25">
      <c r="N7096" t="s">
        <v>18159</v>
      </c>
      <c r="O7096" t="s">
        <v>18160</v>
      </c>
      <c r="P7096" t="s">
        <v>18210</v>
      </c>
      <c r="Q7096" s="16" t="s">
        <v>18211</v>
      </c>
      <c r="R7096">
        <v>2</v>
      </c>
      <c r="S7096">
        <v>2</v>
      </c>
      <c r="T7096">
        <v>2</v>
      </c>
      <c r="U7096">
        <f t="shared" si="200"/>
        <v>0</v>
      </c>
      <c r="V7096">
        <v>0</v>
      </c>
      <c r="W7096">
        <v>0</v>
      </c>
    </row>
    <row r="7097" spans="14:23" ht="15" customHeight="1" x14ac:dyDescent="0.25">
      <c r="N7097" t="s">
        <v>18159</v>
      </c>
      <c r="O7097" t="s">
        <v>18160</v>
      </c>
      <c r="P7097" t="s">
        <v>18212</v>
      </c>
      <c r="Q7097" s="16" t="s">
        <v>18213</v>
      </c>
      <c r="R7097">
        <v>1</v>
      </c>
      <c r="S7097">
        <v>1</v>
      </c>
      <c r="T7097">
        <v>1</v>
      </c>
      <c r="U7097">
        <f t="shared" si="200"/>
        <v>0</v>
      </c>
      <c r="V7097">
        <v>0</v>
      </c>
      <c r="W7097">
        <v>0</v>
      </c>
    </row>
    <row r="7098" spans="14:23" ht="15" customHeight="1" x14ac:dyDescent="0.25">
      <c r="N7098" t="s">
        <v>18159</v>
      </c>
      <c r="O7098" t="s">
        <v>18160</v>
      </c>
      <c r="P7098" t="s">
        <v>18214</v>
      </c>
      <c r="Q7098" s="16" t="s">
        <v>18215</v>
      </c>
      <c r="R7098">
        <v>4</v>
      </c>
      <c r="S7098">
        <v>4</v>
      </c>
      <c r="T7098">
        <v>4</v>
      </c>
      <c r="U7098">
        <f t="shared" si="200"/>
        <v>0</v>
      </c>
      <c r="V7098">
        <v>0</v>
      </c>
      <c r="W7098">
        <v>0</v>
      </c>
    </row>
    <row r="7099" spans="14:23" ht="15" customHeight="1" x14ac:dyDescent="0.25">
      <c r="N7099" t="s">
        <v>18159</v>
      </c>
      <c r="O7099" t="s">
        <v>18160</v>
      </c>
      <c r="P7099" t="s">
        <v>18216</v>
      </c>
      <c r="Q7099" s="16" t="s">
        <v>18217</v>
      </c>
      <c r="R7099">
        <v>1</v>
      </c>
      <c r="S7099">
        <v>1</v>
      </c>
      <c r="T7099">
        <v>1</v>
      </c>
      <c r="U7099">
        <f t="shared" si="200"/>
        <v>0</v>
      </c>
      <c r="V7099">
        <v>0</v>
      </c>
      <c r="W7099">
        <v>0</v>
      </c>
    </row>
    <row r="7100" spans="14:23" ht="15" customHeight="1" x14ac:dyDescent="0.25">
      <c r="N7100" t="s">
        <v>18159</v>
      </c>
      <c r="O7100" t="s">
        <v>18160</v>
      </c>
      <c r="P7100" t="s">
        <v>18218</v>
      </c>
      <c r="Q7100" s="16" t="s">
        <v>18219</v>
      </c>
      <c r="R7100">
        <v>1</v>
      </c>
      <c r="S7100">
        <v>1</v>
      </c>
      <c r="T7100">
        <v>1</v>
      </c>
      <c r="U7100">
        <f t="shared" si="200"/>
        <v>0</v>
      </c>
      <c r="V7100">
        <v>0</v>
      </c>
      <c r="W7100">
        <v>0</v>
      </c>
    </row>
    <row r="7101" spans="14:23" ht="15" customHeight="1" x14ac:dyDescent="0.25">
      <c r="N7101" t="s">
        <v>18159</v>
      </c>
      <c r="O7101" t="s">
        <v>18160</v>
      </c>
      <c r="P7101" t="s">
        <v>18220</v>
      </c>
      <c r="Q7101" s="16" t="s">
        <v>18221</v>
      </c>
      <c r="R7101">
        <v>2</v>
      </c>
      <c r="S7101">
        <v>2</v>
      </c>
      <c r="T7101">
        <v>2</v>
      </c>
      <c r="U7101">
        <f t="shared" si="200"/>
        <v>0</v>
      </c>
      <c r="V7101">
        <v>0</v>
      </c>
      <c r="W7101">
        <v>0</v>
      </c>
    </row>
    <row r="7102" spans="14:23" ht="15" customHeight="1" x14ac:dyDescent="0.25">
      <c r="N7102" t="s">
        <v>18159</v>
      </c>
      <c r="O7102" t="s">
        <v>18160</v>
      </c>
      <c r="P7102" t="s">
        <v>18222</v>
      </c>
      <c r="Q7102" s="16" t="s">
        <v>18223</v>
      </c>
      <c r="R7102">
        <v>8</v>
      </c>
      <c r="S7102">
        <v>8</v>
      </c>
      <c r="T7102">
        <v>8</v>
      </c>
      <c r="U7102">
        <f t="shared" si="200"/>
        <v>0</v>
      </c>
      <c r="V7102">
        <v>0</v>
      </c>
      <c r="W7102">
        <v>0</v>
      </c>
    </row>
    <row r="7103" spans="14:23" ht="15" customHeight="1" x14ac:dyDescent="0.25">
      <c r="N7103" t="s">
        <v>18159</v>
      </c>
      <c r="O7103" t="s">
        <v>18160</v>
      </c>
      <c r="P7103" t="s">
        <v>18224</v>
      </c>
      <c r="Q7103" s="16" t="s">
        <v>18225</v>
      </c>
      <c r="R7103">
        <v>7</v>
      </c>
      <c r="S7103">
        <v>6</v>
      </c>
      <c r="T7103">
        <v>7</v>
      </c>
      <c r="U7103">
        <f t="shared" si="200"/>
        <v>0</v>
      </c>
      <c r="V7103">
        <v>0</v>
      </c>
      <c r="W7103">
        <v>0</v>
      </c>
    </row>
    <row r="7104" spans="14:23" ht="15" customHeight="1" x14ac:dyDescent="0.25">
      <c r="N7104" t="s">
        <v>18159</v>
      </c>
      <c r="O7104" t="s">
        <v>18160</v>
      </c>
      <c r="P7104" t="s">
        <v>18226</v>
      </c>
      <c r="Q7104" s="16" t="s">
        <v>18227</v>
      </c>
      <c r="R7104">
        <v>3</v>
      </c>
      <c r="S7104">
        <v>1</v>
      </c>
      <c r="T7104">
        <v>3</v>
      </c>
      <c r="U7104">
        <f t="shared" si="200"/>
        <v>0</v>
      </c>
      <c r="V7104">
        <v>0</v>
      </c>
      <c r="W7104">
        <v>0</v>
      </c>
    </row>
    <row r="7105" spans="14:23" ht="15" customHeight="1" x14ac:dyDescent="0.25">
      <c r="N7105" t="s">
        <v>18159</v>
      </c>
      <c r="O7105" t="s">
        <v>18160</v>
      </c>
      <c r="P7105" t="s">
        <v>18228</v>
      </c>
      <c r="Q7105" s="16" t="s">
        <v>18229</v>
      </c>
      <c r="R7105">
        <v>1</v>
      </c>
      <c r="S7105">
        <v>1</v>
      </c>
      <c r="T7105">
        <v>1</v>
      </c>
      <c r="U7105">
        <f t="shared" si="200"/>
        <v>0</v>
      </c>
      <c r="V7105">
        <v>0</v>
      </c>
      <c r="W7105">
        <v>0</v>
      </c>
    </row>
    <row r="7106" spans="14:23" ht="15" customHeight="1" x14ac:dyDescent="0.25">
      <c r="N7106" t="s">
        <v>18159</v>
      </c>
      <c r="O7106" t="s">
        <v>18160</v>
      </c>
      <c r="P7106" t="s">
        <v>18230</v>
      </c>
      <c r="Q7106" s="16" t="s">
        <v>18231</v>
      </c>
      <c r="R7106">
        <v>4</v>
      </c>
      <c r="S7106">
        <v>2</v>
      </c>
      <c r="T7106">
        <v>4</v>
      </c>
      <c r="U7106">
        <f t="shared" si="200"/>
        <v>0</v>
      </c>
      <c r="V7106">
        <v>0</v>
      </c>
      <c r="W7106">
        <v>0</v>
      </c>
    </row>
    <row r="7107" spans="14:23" ht="15" customHeight="1" x14ac:dyDescent="0.25">
      <c r="N7107" t="s">
        <v>18159</v>
      </c>
      <c r="O7107" t="s">
        <v>18160</v>
      </c>
      <c r="P7107" t="s">
        <v>18232</v>
      </c>
      <c r="Q7107" s="16" t="s">
        <v>18233</v>
      </c>
      <c r="R7107">
        <v>1</v>
      </c>
      <c r="S7107">
        <v>1</v>
      </c>
      <c r="T7107">
        <v>1</v>
      </c>
      <c r="U7107">
        <f t="shared" si="200"/>
        <v>0</v>
      </c>
      <c r="V7107">
        <v>0</v>
      </c>
      <c r="W7107">
        <v>0</v>
      </c>
    </row>
    <row r="7108" spans="14:23" ht="15" customHeight="1" x14ac:dyDescent="0.25">
      <c r="N7108" t="s">
        <v>18159</v>
      </c>
      <c r="O7108" t="s">
        <v>18160</v>
      </c>
      <c r="P7108" t="s">
        <v>18234</v>
      </c>
      <c r="Q7108" s="16" t="s">
        <v>18235</v>
      </c>
      <c r="R7108">
        <v>7</v>
      </c>
      <c r="S7108">
        <v>2</v>
      </c>
      <c r="T7108">
        <v>7</v>
      </c>
      <c r="U7108">
        <f t="shared" si="200"/>
        <v>0</v>
      </c>
      <c r="V7108">
        <v>0</v>
      </c>
      <c r="W7108">
        <v>0</v>
      </c>
    </row>
    <row r="7109" spans="14:23" ht="15" customHeight="1" x14ac:dyDescent="0.25">
      <c r="N7109" t="s">
        <v>18159</v>
      </c>
      <c r="O7109" t="s">
        <v>18160</v>
      </c>
      <c r="P7109" t="s">
        <v>18236</v>
      </c>
      <c r="Q7109" s="16" t="s">
        <v>18237</v>
      </c>
      <c r="R7109">
        <v>1</v>
      </c>
      <c r="S7109">
        <v>1</v>
      </c>
      <c r="T7109">
        <v>1</v>
      </c>
      <c r="U7109">
        <f t="shared" si="200"/>
        <v>0</v>
      </c>
      <c r="V7109">
        <v>0</v>
      </c>
      <c r="W7109">
        <v>0</v>
      </c>
    </row>
    <row r="7110" spans="14:23" ht="15" customHeight="1" x14ac:dyDescent="0.25">
      <c r="N7110" t="s">
        <v>18159</v>
      </c>
      <c r="O7110" t="s">
        <v>18160</v>
      </c>
      <c r="P7110" t="s">
        <v>18238</v>
      </c>
      <c r="Q7110" s="16" t="s">
        <v>18239</v>
      </c>
      <c r="R7110">
        <v>1</v>
      </c>
      <c r="S7110">
        <v>1</v>
      </c>
      <c r="T7110">
        <v>1</v>
      </c>
      <c r="U7110">
        <f t="shared" si="200"/>
        <v>0</v>
      </c>
      <c r="V7110">
        <v>0</v>
      </c>
      <c r="W7110">
        <v>0</v>
      </c>
    </row>
    <row r="7111" spans="14:23" ht="15" customHeight="1" x14ac:dyDescent="0.25">
      <c r="N7111" t="s">
        <v>18240</v>
      </c>
      <c r="O7111" t="s">
        <v>18241</v>
      </c>
      <c r="P7111" t="s">
        <v>18242</v>
      </c>
      <c r="Q7111" s="16" t="s">
        <v>18243</v>
      </c>
      <c r="R7111">
        <v>12</v>
      </c>
      <c r="S7111">
        <v>10</v>
      </c>
      <c r="T7111">
        <v>12</v>
      </c>
      <c r="U7111">
        <f t="shared" si="200"/>
        <v>0</v>
      </c>
      <c r="V7111">
        <v>0</v>
      </c>
      <c r="W7111">
        <v>0</v>
      </c>
    </row>
    <row r="7112" spans="14:23" ht="15" customHeight="1" x14ac:dyDescent="0.25">
      <c r="N7112" t="s">
        <v>18240</v>
      </c>
      <c r="O7112" t="s">
        <v>18241</v>
      </c>
      <c r="P7112" t="s">
        <v>18244</v>
      </c>
      <c r="Q7112" s="16" t="s">
        <v>18245</v>
      </c>
      <c r="R7112">
        <v>6</v>
      </c>
      <c r="S7112">
        <v>1</v>
      </c>
      <c r="T7112">
        <v>6</v>
      </c>
      <c r="U7112">
        <f t="shared" si="200"/>
        <v>0</v>
      </c>
      <c r="V7112">
        <v>0</v>
      </c>
      <c r="W7112">
        <v>0</v>
      </c>
    </row>
    <row r="7113" spans="14:23" ht="15" customHeight="1" x14ac:dyDescent="0.25">
      <c r="N7113" t="s">
        <v>18240</v>
      </c>
      <c r="O7113" t="s">
        <v>18241</v>
      </c>
      <c r="P7113" t="s">
        <v>18246</v>
      </c>
      <c r="Q7113" s="16" t="s">
        <v>14992</v>
      </c>
      <c r="R7113">
        <v>3</v>
      </c>
      <c r="S7113">
        <v>3</v>
      </c>
      <c r="T7113">
        <v>3</v>
      </c>
      <c r="U7113">
        <f t="shared" si="200"/>
        <v>0</v>
      </c>
      <c r="V7113">
        <v>0</v>
      </c>
      <c r="W7113">
        <v>0</v>
      </c>
    </row>
    <row r="7114" spans="14:23" ht="15" customHeight="1" x14ac:dyDescent="0.25">
      <c r="N7114" t="s">
        <v>18240</v>
      </c>
      <c r="O7114" t="s">
        <v>18241</v>
      </c>
      <c r="P7114" t="s">
        <v>18247</v>
      </c>
      <c r="Q7114" s="16" t="s">
        <v>18248</v>
      </c>
      <c r="R7114">
        <v>1</v>
      </c>
      <c r="S7114">
        <v>1</v>
      </c>
      <c r="T7114">
        <v>1</v>
      </c>
      <c r="U7114">
        <f t="shared" si="200"/>
        <v>0</v>
      </c>
      <c r="V7114">
        <v>0</v>
      </c>
      <c r="W7114">
        <v>0</v>
      </c>
    </row>
    <row r="7115" spans="14:23" ht="15" customHeight="1" x14ac:dyDescent="0.25">
      <c r="N7115" t="s">
        <v>18240</v>
      </c>
      <c r="O7115" t="s">
        <v>18241</v>
      </c>
      <c r="P7115" t="s">
        <v>18249</v>
      </c>
      <c r="Q7115" s="16" t="s">
        <v>18250</v>
      </c>
      <c r="R7115">
        <v>2</v>
      </c>
      <c r="S7115">
        <v>2</v>
      </c>
      <c r="T7115">
        <v>2</v>
      </c>
      <c r="U7115">
        <f t="shared" si="200"/>
        <v>0</v>
      </c>
      <c r="V7115">
        <v>0</v>
      </c>
      <c r="W7115">
        <v>0</v>
      </c>
    </row>
    <row r="7116" spans="14:23" ht="15" customHeight="1" x14ac:dyDescent="0.25">
      <c r="N7116" t="s">
        <v>18240</v>
      </c>
      <c r="O7116" t="s">
        <v>18241</v>
      </c>
      <c r="P7116" t="s">
        <v>18251</v>
      </c>
      <c r="Q7116" s="16" t="s">
        <v>18252</v>
      </c>
      <c r="R7116">
        <v>14</v>
      </c>
      <c r="S7116">
        <v>9</v>
      </c>
      <c r="T7116">
        <v>14</v>
      </c>
      <c r="U7116">
        <f t="shared" si="200"/>
        <v>0</v>
      </c>
      <c r="V7116">
        <v>0</v>
      </c>
      <c r="W7116">
        <v>0</v>
      </c>
    </row>
    <row r="7117" spans="14:23" ht="15" customHeight="1" x14ac:dyDescent="0.25">
      <c r="N7117" t="s">
        <v>18240</v>
      </c>
      <c r="O7117" t="s">
        <v>18241</v>
      </c>
      <c r="P7117" t="s">
        <v>18253</v>
      </c>
      <c r="Q7117" s="16" t="s">
        <v>18254</v>
      </c>
      <c r="R7117">
        <v>4</v>
      </c>
      <c r="S7117">
        <v>4</v>
      </c>
      <c r="T7117">
        <v>4</v>
      </c>
      <c r="U7117">
        <f t="shared" si="200"/>
        <v>0</v>
      </c>
      <c r="V7117">
        <v>0</v>
      </c>
      <c r="W7117">
        <v>0</v>
      </c>
    </row>
    <row r="7118" spans="14:23" ht="15" customHeight="1" x14ac:dyDescent="0.25">
      <c r="N7118" t="s">
        <v>18240</v>
      </c>
      <c r="O7118" t="s">
        <v>18241</v>
      </c>
      <c r="P7118" t="s">
        <v>18255</v>
      </c>
      <c r="Q7118" s="16" t="s">
        <v>18256</v>
      </c>
      <c r="R7118">
        <v>1</v>
      </c>
      <c r="S7118">
        <v>1</v>
      </c>
      <c r="T7118">
        <v>1</v>
      </c>
      <c r="U7118">
        <f t="shared" si="200"/>
        <v>0</v>
      </c>
      <c r="V7118">
        <v>0</v>
      </c>
      <c r="W7118">
        <v>0</v>
      </c>
    </row>
    <row r="7119" spans="14:23" ht="15" customHeight="1" x14ac:dyDescent="0.25">
      <c r="N7119" t="s">
        <v>18240</v>
      </c>
      <c r="O7119" t="s">
        <v>18241</v>
      </c>
      <c r="P7119" t="s">
        <v>18257</v>
      </c>
      <c r="Q7119" s="16" t="s">
        <v>15011</v>
      </c>
      <c r="R7119">
        <v>2</v>
      </c>
      <c r="S7119">
        <v>2</v>
      </c>
      <c r="T7119">
        <v>2</v>
      </c>
      <c r="U7119">
        <f t="shared" si="200"/>
        <v>0</v>
      </c>
      <c r="V7119">
        <v>0</v>
      </c>
      <c r="W7119">
        <v>0</v>
      </c>
    </row>
    <row r="7120" spans="14:23" ht="15" customHeight="1" x14ac:dyDescent="0.25">
      <c r="N7120" t="s">
        <v>18240</v>
      </c>
      <c r="O7120" t="s">
        <v>18241</v>
      </c>
      <c r="P7120" t="s">
        <v>18258</v>
      </c>
      <c r="Q7120" s="16" t="s">
        <v>14996</v>
      </c>
      <c r="R7120">
        <v>8</v>
      </c>
      <c r="S7120">
        <v>6</v>
      </c>
      <c r="T7120">
        <v>8</v>
      </c>
      <c r="U7120">
        <f t="shared" si="200"/>
        <v>0</v>
      </c>
      <c r="V7120">
        <v>0</v>
      </c>
      <c r="W7120">
        <v>0</v>
      </c>
    </row>
    <row r="7121" spans="14:23" ht="15" customHeight="1" x14ac:dyDescent="0.25">
      <c r="N7121" t="s">
        <v>18240</v>
      </c>
      <c r="O7121" t="s">
        <v>18241</v>
      </c>
      <c r="P7121" t="s">
        <v>18259</v>
      </c>
      <c r="Q7121" s="16" t="s">
        <v>18260</v>
      </c>
      <c r="R7121">
        <v>8</v>
      </c>
      <c r="S7121">
        <v>3</v>
      </c>
      <c r="T7121">
        <v>8</v>
      </c>
      <c r="U7121">
        <f t="shared" ref="U7121:U7152" si="201">IF(V7121=0, 0, "")</f>
        <v>0</v>
      </c>
      <c r="V7121">
        <v>0</v>
      </c>
      <c r="W7121">
        <v>0</v>
      </c>
    </row>
    <row r="7122" spans="14:23" ht="15" customHeight="1" x14ac:dyDescent="0.25">
      <c r="N7122" t="s">
        <v>18240</v>
      </c>
      <c r="O7122" t="s">
        <v>18241</v>
      </c>
      <c r="P7122" t="s">
        <v>18261</v>
      </c>
      <c r="Q7122" s="16" t="s">
        <v>18262</v>
      </c>
      <c r="R7122">
        <v>10</v>
      </c>
      <c r="S7122">
        <v>3</v>
      </c>
      <c r="T7122">
        <v>10</v>
      </c>
      <c r="U7122">
        <f t="shared" si="201"/>
        <v>0</v>
      </c>
      <c r="V7122">
        <v>0</v>
      </c>
      <c r="W7122">
        <v>0</v>
      </c>
    </row>
    <row r="7123" spans="14:23" ht="15" customHeight="1" x14ac:dyDescent="0.25">
      <c r="N7123" t="s">
        <v>18240</v>
      </c>
      <c r="O7123" t="s">
        <v>18241</v>
      </c>
      <c r="P7123" t="s">
        <v>18263</v>
      </c>
      <c r="Q7123" s="16" t="s">
        <v>18264</v>
      </c>
      <c r="R7123">
        <v>1</v>
      </c>
      <c r="S7123">
        <v>1</v>
      </c>
      <c r="T7123">
        <v>1</v>
      </c>
      <c r="U7123">
        <f t="shared" si="201"/>
        <v>0</v>
      </c>
      <c r="V7123">
        <v>0</v>
      </c>
      <c r="W7123">
        <v>0</v>
      </c>
    </row>
    <row r="7124" spans="14:23" ht="15" customHeight="1" x14ac:dyDescent="0.25">
      <c r="N7124" t="s">
        <v>18240</v>
      </c>
      <c r="O7124" t="s">
        <v>18241</v>
      </c>
      <c r="P7124" t="s">
        <v>18265</v>
      </c>
      <c r="Q7124" s="16" t="s">
        <v>18266</v>
      </c>
      <c r="R7124">
        <v>8</v>
      </c>
      <c r="S7124">
        <v>3</v>
      </c>
      <c r="T7124">
        <v>8</v>
      </c>
      <c r="U7124">
        <f t="shared" si="201"/>
        <v>0</v>
      </c>
      <c r="V7124">
        <v>0</v>
      </c>
      <c r="W7124">
        <v>0</v>
      </c>
    </row>
    <row r="7125" spans="14:23" ht="15" customHeight="1" x14ac:dyDescent="0.25">
      <c r="N7125" t="s">
        <v>18240</v>
      </c>
      <c r="O7125" t="s">
        <v>18241</v>
      </c>
      <c r="P7125" t="s">
        <v>18267</v>
      </c>
      <c r="Q7125" s="16" t="s">
        <v>18268</v>
      </c>
      <c r="R7125">
        <v>1</v>
      </c>
      <c r="S7125">
        <v>1</v>
      </c>
      <c r="T7125">
        <v>1</v>
      </c>
      <c r="U7125">
        <f t="shared" si="201"/>
        <v>0</v>
      </c>
      <c r="V7125">
        <v>0</v>
      </c>
      <c r="W7125">
        <v>0</v>
      </c>
    </row>
    <row r="7126" spans="14:23" ht="15" customHeight="1" x14ac:dyDescent="0.25">
      <c r="N7126" t="s">
        <v>18240</v>
      </c>
      <c r="O7126" t="s">
        <v>18241</v>
      </c>
      <c r="P7126" t="s">
        <v>18269</v>
      </c>
      <c r="Q7126" s="16" t="s">
        <v>18270</v>
      </c>
      <c r="R7126">
        <v>6</v>
      </c>
      <c r="S7126">
        <v>6</v>
      </c>
      <c r="T7126">
        <v>6</v>
      </c>
      <c r="U7126">
        <f t="shared" si="201"/>
        <v>0</v>
      </c>
      <c r="V7126">
        <v>0</v>
      </c>
      <c r="W7126">
        <v>0</v>
      </c>
    </row>
    <row r="7127" spans="14:23" ht="15" customHeight="1" x14ac:dyDescent="0.25">
      <c r="N7127" t="s">
        <v>18240</v>
      </c>
      <c r="O7127" t="s">
        <v>18241</v>
      </c>
      <c r="P7127" t="s">
        <v>18271</v>
      </c>
      <c r="Q7127" s="16" t="s">
        <v>18272</v>
      </c>
      <c r="R7127">
        <v>3</v>
      </c>
      <c r="S7127">
        <v>3</v>
      </c>
      <c r="T7127">
        <v>3</v>
      </c>
      <c r="U7127">
        <f t="shared" si="201"/>
        <v>0</v>
      </c>
      <c r="V7127">
        <v>0</v>
      </c>
      <c r="W7127">
        <v>0</v>
      </c>
    </row>
    <row r="7128" spans="14:23" ht="15" customHeight="1" x14ac:dyDescent="0.25">
      <c r="N7128" t="s">
        <v>18240</v>
      </c>
      <c r="O7128" t="s">
        <v>18241</v>
      </c>
      <c r="P7128" t="s">
        <v>18273</v>
      </c>
      <c r="Q7128" s="16" t="s">
        <v>18274</v>
      </c>
      <c r="R7128">
        <v>5</v>
      </c>
      <c r="S7128">
        <v>5</v>
      </c>
      <c r="T7128">
        <v>5</v>
      </c>
      <c r="U7128">
        <f t="shared" si="201"/>
        <v>0</v>
      </c>
      <c r="V7128">
        <v>0</v>
      </c>
      <c r="W7128">
        <v>0</v>
      </c>
    </row>
    <row r="7129" spans="14:23" ht="15" customHeight="1" x14ac:dyDescent="0.25">
      <c r="N7129" t="s">
        <v>18240</v>
      </c>
      <c r="O7129" t="s">
        <v>18241</v>
      </c>
      <c r="P7129" t="s">
        <v>18275</v>
      </c>
      <c r="Q7129" s="16" t="s">
        <v>18276</v>
      </c>
      <c r="R7129">
        <v>1</v>
      </c>
      <c r="S7129">
        <v>1</v>
      </c>
      <c r="T7129">
        <v>1</v>
      </c>
      <c r="U7129">
        <f t="shared" si="201"/>
        <v>0</v>
      </c>
      <c r="V7129">
        <v>0</v>
      </c>
      <c r="W7129">
        <v>0</v>
      </c>
    </row>
    <row r="7130" spans="14:23" ht="15" customHeight="1" x14ac:dyDescent="0.25">
      <c r="N7130" t="s">
        <v>18277</v>
      </c>
      <c r="O7130" t="s">
        <v>3173</v>
      </c>
      <c r="P7130" t="s">
        <v>18278</v>
      </c>
      <c r="Q7130" s="16" t="s">
        <v>18279</v>
      </c>
      <c r="R7130">
        <v>4</v>
      </c>
      <c r="S7130">
        <v>2</v>
      </c>
      <c r="T7130">
        <v>4</v>
      </c>
      <c r="U7130">
        <f t="shared" si="201"/>
        <v>0</v>
      </c>
      <c r="V7130">
        <v>0</v>
      </c>
      <c r="W7130">
        <v>0</v>
      </c>
    </row>
    <row r="7131" spans="14:23" ht="15" customHeight="1" x14ac:dyDescent="0.25">
      <c r="N7131" t="s">
        <v>18277</v>
      </c>
      <c r="O7131" t="s">
        <v>3173</v>
      </c>
      <c r="P7131" t="s">
        <v>18280</v>
      </c>
      <c r="Q7131" s="16" t="s">
        <v>18281</v>
      </c>
      <c r="R7131">
        <v>3</v>
      </c>
      <c r="S7131">
        <v>1</v>
      </c>
      <c r="T7131">
        <v>3</v>
      </c>
      <c r="U7131">
        <f t="shared" si="201"/>
        <v>0</v>
      </c>
      <c r="V7131">
        <v>0</v>
      </c>
      <c r="W7131">
        <v>0</v>
      </c>
    </row>
    <row r="7132" spans="14:23" ht="15" customHeight="1" x14ac:dyDescent="0.25">
      <c r="N7132" t="s">
        <v>18277</v>
      </c>
      <c r="O7132" t="s">
        <v>3173</v>
      </c>
      <c r="P7132" t="s">
        <v>18282</v>
      </c>
      <c r="Q7132" s="16" t="s">
        <v>18283</v>
      </c>
      <c r="R7132">
        <v>2</v>
      </c>
      <c r="S7132">
        <v>2</v>
      </c>
      <c r="T7132">
        <v>2</v>
      </c>
      <c r="U7132">
        <f t="shared" si="201"/>
        <v>0</v>
      </c>
      <c r="V7132">
        <v>0</v>
      </c>
      <c r="W7132">
        <v>0</v>
      </c>
    </row>
    <row r="7133" spans="14:23" ht="15" customHeight="1" x14ac:dyDescent="0.25">
      <c r="N7133" t="s">
        <v>18277</v>
      </c>
      <c r="O7133" t="s">
        <v>3173</v>
      </c>
      <c r="P7133" t="s">
        <v>18284</v>
      </c>
      <c r="Q7133" s="16" t="s">
        <v>18285</v>
      </c>
      <c r="R7133">
        <v>8</v>
      </c>
      <c r="S7133">
        <v>7</v>
      </c>
      <c r="T7133">
        <v>8</v>
      </c>
      <c r="U7133">
        <f t="shared" si="201"/>
        <v>0</v>
      </c>
      <c r="V7133">
        <v>0</v>
      </c>
      <c r="W7133">
        <v>0</v>
      </c>
    </row>
    <row r="7134" spans="14:23" ht="15" customHeight="1" x14ac:dyDescent="0.25">
      <c r="N7134" t="s">
        <v>18277</v>
      </c>
      <c r="O7134" t="s">
        <v>3173</v>
      </c>
      <c r="P7134" t="s">
        <v>18286</v>
      </c>
      <c r="Q7134" s="16" t="s">
        <v>18287</v>
      </c>
      <c r="R7134">
        <v>2</v>
      </c>
      <c r="S7134">
        <v>2</v>
      </c>
      <c r="T7134">
        <v>2</v>
      </c>
      <c r="U7134">
        <f t="shared" si="201"/>
        <v>0</v>
      </c>
      <c r="V7134">
        <v>0</v>
      </c>
      <c r="W7134">
        <v>0</v>
      </c>
    </row>
    <row r="7135" spans="14:23" ht="15" customHeight="1" x14ac:dyDescent="0.25">
      <c r="N7135" t="s">
        <v>18277</v>
      </c>
      <c r="O7135" t="s">
        <v>3173</v>
      </c>
      <c r="P7135" t="s">
        <v>18288</v>
      </c>
      <c r="Q7135" s="16" t="s">
        <v>18289</v>
      </c>
      <c r="R7135">
        <v>1</v>
      </c>
      <c r="S7135">
        <v>1</v>
      </c>
      <c r="T7135">
        <v>1</v>
      </c>
      <c r="U7135">
        <f t="shared" si="201"/>
        <v>0</v>
      </c>
      <c r="V7135">
        <v>0</v>
      </c>
      <c r="W7135">
        <v>0</v>
      </c>
    </row>
    <row r="7136" spans="14:23" ht="15" customHeight="1" x14ac:dyDescent="0.25">
      <c r="N7136" t="s">
        <v>18277</v>
      </c>
      <c r="O7136" t="s">
        <v>3173</v>
      </c>
      <c r="P7136" t="s">
        <v>18290</v>
      </c>
      <c r="Q7136" s="16" t="s">
        <v>18291</v>
      </c>
      <c r="R7136">
        <v>4</v>
      </c>
      <c r="S7136">
        <v>4</v>
      </c>
      <c r="T7136">
        <v>4</v>
      </c>
      <c r="U7136">
        <f t="shared" si="201"/>
        <v>0</v>
      </c>
      <c r="V7136">
        <v>0</v>
      </c>
      <c r="W7136">
        <v>0</v>
      </c>
    </row>
    <row r="7137" spans="14:23" ht="15" customHeight="1" x14ac:dyDescent="0.25">
      <c r="N7137" t="s">
        <v>18277</v>
      </c>
      <c r="O7137" t="s">
        <v>3173</v>
      </c>
      <c r="P7137" t="s">
        <v>18292</v>
      </c>
      <c r="Q7137" s="16" t="s">
        <v>18293</v>
      </c>
      <c r="R7137">
        <v>1</v>
      </c>
      <c r="S7137">
        <v>1</v>
      </c>
      <c r="T7137">
        <v>1</v>
      </c>
      <c r="U7137">
        <f t="shared" si="201"/>
        <v>0</v>
      </c>
      <c r="V7137">
        <v>0</v>
      </c>
      <c r="W7137">
        <v>0</v>
      </c>
    </row>
    <row r="7138" spans="14:23" ht="15" customHeight="1" x14ac:dyDescent="0.25">
      <c r="N7138" t="s">
        <v>18277</v>
      </c>
      <c r="O7138" t="s">
        <v>3173</v>
      </c>
      <c r="P7138" t="s">
        <v>18294</v>
      </c>
      <c r="Q7138" s="16" t="s">
        <v>18295</v>
      </c>
      <c r="R7138">
        <v>1</v>
      </c>
      <c r="S7138">
        <v>1</v>
      </c>
      <c r="T7138">
        <v>1</v>
      </c>
      <c r="U7138">
        <f t="shared" si="201"/>
        <v>0</v>
      </c>
      <c r="V7138">
        <v>0</v>
      </c>
      <c r="W7138">
        <v>0</v>
      </c>
    </row>
    <row r="7139" spans="14:23" ht="15" customHeight="1" x14ac:dyDescent="0.25">
      <c r="N7139" t="s">
        <v>18277</v>
      </c>
      <c r="O7139" t="s">
        <v>3173</v>
      </c>
      <c r="P7139" t="s">
        <v>18296</v>
      </c>
      <c r="Q7139" s="16" t="s">
        <v>18297</v>
      </c>
      <c r="R7139">
        <v>1</v>
      </c>
      <c r="S7139">
        <v>1</v>
      </c>
      <c r="T7139">
        <v>1</v>
      </c>
      <c r="U7139">
        <f t="shared" si="201"/>
        <v>0</v>
      </c>
      <c r="V7139">
        <v>0</v>
      </c>
      <c r="W7139">
        <v>0</v>
      </c>
    </row>
    <row r="7140" spans="14:23" ht="15" customHeight="1" x14ac:dyDescent="0.25">
      <c r="N7140" t="s">
        <v>18277</v>
      </c>
      <c r="O7140" t="s">
        <v>3173</v>
      </c>
      <c r="P7140" t="s">
        <v>18298</v>
      </c>
      <c r="Q7140" s="16" t="s">
        <v>18299</v>
      </c>
      <c r="R7140">
        <v>1</v>
      </c>
      <c r="S7140">
        <v>1</v>
      </c>
      <c r="T7140">
        <v>1</v>
      </c>
      <c r="U7140">
        <f t="shared" si="201"/>
        <v>0</v>
      </c>
      <c r="V7140">
        <v>0</v>
      </c>
      <c r="W7140">
        <v>0</v>
      </c>
    </row>
    <row r="7141" spans="14:23" ht="15" customHeight="1" x14ac:dyDescent="0.25">
      <c r="N7141" t="s">
        <v>18277</v>
      </c>
      <c r="O7141" t="s">
        <v>3173</v>
      </c>
      <c r="P7141" t="s">
        <v>18300</v>
      </c>
      <c r="Q7141" s="16" t="s">
        <v>18301</v>
      </c>
      <c r="R7141">
        <v>1</v>
      </c>
      <c r="S7141">
        <v>1</v>
      </c>
      <c r="T7141">
        <v>1</v>
      </c>
      <c r="U7141">
        <f t="shared" si="201"/>
        <v>0</v>
      </c>
      <c r="V7141">
        <v>0</v>
      </c>
      <c r="W7141">
        <v>0</v>
      </c>
    </row>
    <row r="7142" spans="14:23" ht="15" customHeight="1" x14ac:dyDescent="0.25">
      <c r="N7142" t="s">
        <v>18277</v>
      </c>
      <c r="O7142" t="s">
        <v>3173</v>
      </c>
      <c r="P7142" t="s">
        <v>18302</v>
      </c>
      <c r="Q7142" s="16" t="s">
        <v>18303</v>
      </c>
      <c r="R7142">
        <v>3</v>
      </c>
      <c r="S7142">
        <v>3</v>
      </c>
      <c r="T7142">
        <v>3</v>
      </c>
      <c r="U7142">
        <f t="shared" si="201"/>
        <v>0</v>
      </c>
      <c r="V7142">
        <v>0</v>
      </c>
      <c r="W7142">
        <v>0</v>
      </c>
    </row>
    <row r="7143" spans="14:23" ht="15" customHeight="1" x14ac:dyDescent="0.25">
      <c r="N7143" t="s">
        <v>18277</v>
      </c>
      <c r="O7143" t="s">
        <v>3173</v>
      </c>
      <c r="P7143" t="s">
        <v>18304</v>
      </c>
      <c r="Q7143" s="16" t="s">
        <v>18305</v>
      </c>
      <c r="R7143">
        <v>4</v>
      </c>
      <c r="S7143">
        <v>4</v>
      </c>
      <c r="T7143">
        <v>4</v>
      </c>
      <c r="U7143">
        <f t="shared" si="201"/>
        <v>0</v>
      </c>
      <c r="V7143">
        <v>0</v>
      </c>
      <c r="W7143">
        <v>0</v>
      </c>
    </row>
    <row r="7144" spans="14:23" ht="15" customHeight="1" x14ac:dyDescent="0.25">
      <c r="N7144" t="s">
        <v>18277</v>
      </c>
      <c r="O7144" t="s">
        <v>3173</v>
      </c>
      <c r="P7144" t="s">
        <v>18306</v>
      </c>
      <c r="Q7144" s="16" t="s">
        <v>18307</v>
      </c>
      <c r="R7144">
        <v>1</v>
      </c>
      <c r="S7144">
        <v>1</v>
      </c>
      <c r="T7144">
        <v>1</v>
      </c>
      <c r="U7144">
        <f t="shared" si="201"/>
        <v>0</v>
      </c>
      <c r="V7144">
        <v>0</v>
      </c>
      <c r="W7144">
        <v>0</v>
      </c>
    </row>
    <row r="7145" spans="14:23" ht="15" customHeight="1" x14ac:dyDescent="0.25">
      <c r="N7145" t="s">
        <v>18277</v>
      </c>
      <c r="O7145" t="s">
        <v>3173</v>
      </c>
      <c r="P7145" t="s">
        <v>18308</v>
      </c>
      <c r="Q7145" s="16" t="s">
        <v>18309</v>
      </c>
      <c r="R7145">
        <v>1</v>
      </c>
      <c r="S7145">
        <v>1</v>
      </c>
      <c r="T7145">
        <v>1</v>
      </c>
      <c r="U7145">
        <f t="shared" si="201"/>
        <v>0</v>
      </c>
      <c r="V7145">
        <v>0</v>
      </c>
      <c r="W7145">
        <v>0</v>
      </c>
    </row>
    <row r="7146" spans="14:23" ht="15" customHeight="1" x14ac:dyDescent="0.25">
      <c r="N7146" t="s">
        <v>18277</v>
      </c>
      <c r="O7146" t="s">
        <v>3173</v>
      </c>
      <c r="P7146" t="s">
        <v>18310</v>
      </c>
      <c r="Q7146" s="16" t="s">
        <v>18311</v>
      </c>
      <c r="R7146">
        <v>2</v>
      </c>
      <c r="S7146">
        <v>2</v>
      </c>
      <c r="T7146">
        <v>2</v>
      </c>
      <c r="U7146">
        <f t="shared" si="201"/>
        <v>0</v>
      </c>
      <c r="V7146">
        <v>0</v>
      </c>
      <c r="W7146">
        <v>0</v>
      </c>
    </row>
    <row r="7147" spans="14:23" ht="15" customHeight="1" x14ac:dyDescent="0.25">
      <c r="N7147" t="s">
        <v>18277</v>
      </c>
      <c r="O7147" t="s">
        <v>3173</v>
      </c>
      <c r="P7147" t="s">
        <v>18312</v>
      </c>
      <c r="Q7147" s="16" t="s">
        <v>18313</v>
      </c>
      <c r="R7147">
        <v>14</v>
      </c>
      <c r="S7147">
        <v>12</v>
      </c>
      <c r="T7147">
        <v>14</v>
      </c>
      <c r="U7147">
        <f t="shared" si="201"/>
        <v>0</v>
      </c>
      <c r="V7147">
        <v>0</v>
      </c>
      <c r="W7147">
        <v>0</v>
      </c>
    </row>
    <row r="7148" spans="14:23" ht="15" customHeight="1" x14ac:dyDescent="0.25">
      <c r="N7148" t="s">
        <v>18277</v>
      </c>
      <c r="O7148" t="s">
        <v>3173</v>
      </c>
      <c r="P7148" t="s">
        <v>18314</v>
      </c>
      <c r="Q7148" s="16" t="s">
        <v>18315</v>
      </c>
      <c r="R7148">
        <v>9</v>
      </c>
      <c r="S7148">
        <v>3</v>
      </c>
      <c r="T7148">
        <v>9</v>
      </c>
      <c r="U7148">
        <f t="shared" si="201"/>
        <v>0</v>
      </c>
      <c r="V7148">
        <v>0</v>
      </c>
      <c r="W7148">
        <v>0</v>
      </c>
    </row>
    <row r="7149" spans="14:23" ht="15" customHeight="1" x14ac:dyDescent="0.25">
      <c r="N7149" t="s">
        <v>18277</v>
      </c>
      <c r="O7149" t="s">
        <v>3173</v>
      </c>
      <c r="P7149" t="s">
        <v>18316</v>
      </c>
      <c r="Q7149" s="16" t="s">
        <v>18317</v>
      </c>
      <c r="R7149">
        <v>2</v>
      </c>
      <c r="S7149">
        <v>2</v>
      </c>
      <c r="T7149">
        <v>2</v>
      </c>
      <c r="U7149">
        <f t="shared" si="201"/>
        <v>0</v>
      </c>
      <c r="V7149">
        <v>0</v>
      </c>
      <c r="W7149">
        <v>0</v>
      </c>
    </row>
    <row r="7150" spans="14:23" ht="15" customHeight="1" x14ac:dyDescent="0.25">
      <c r="N7150" t="s">
        <v>18277</v>
      </c>
      <c r="O7150" t="s">
        <v>3173</v>
      </c>
      <c r="P7150" t="s">
        <v>18318</v>
      </c>
      <c r="Q7150" s="16" t="s">
        <v>18319</v>
      </c>
      <c r="R7150">
        <v>1</v>
      </c>
      <c r="S7150">
        <v>1</v>
      </c>
      <c r="T7150">
        <v>1</v>
      </c>
      <c r="U7150">
        <f t="shared" si="201"/>
        <v>0</v>
      </c>
      <c r="V7150">
        <v>0</v>
      </c>
      <c r="W7150">
        <v>0</v>
      </c>
    </row>
    <row r="7151" spans="14:23" ht="15" customHeight="1" x14ac:dyDescent="0.25">
      <c r="N7151" t="s">
        <v>18277</v>
      </c>
      <c r="O7151" t="s">
        <v>3173</v>
      </c>
      <c r="P7151" t="s">
        <v>18320</v>
      </c>
      <c r="Q7151" s="16" t="s">
        <v>18321</v>
      </c>
      <c r="R7151">
        <v>9</v>
      </c>
      <c r="S7151">
        <v>9</v>
      </c>
      <c r="T7151">
        <v>9</v>
      </c>
      <c r="U7151">
        <f t="shared" si="201"/>
        <v>0</v>
      </c>
      <c r="V7151">
        <v>0</v>
      </c>
      <c r="W7151">
        <v>0</v>
      </c>
    </row>
    <row r="7152" spans="14:23" ht="15" customHeight="1" x14ac:dyDescent="0.25">
      <c r="N7152" t="s">
        <v>18277</v>
      </c>
      <c r="O7152" t="s">
        <v>3173</v>
      </c>
      <c r="P7152" t="s">
        <v>18322</v>
      </c>
      <c r="Q7152" s="16" t="s">
        <v>18323</v>
      </c>
      <c r="R7152">
        <v>1</v>
      </c>
      <c r="S7152">
        <v>1</v>
      </c>
      <c r="T7152">
        <v>1</v>
      </c>
      <c r="U7152">
        <f t="shared" si="201"/>
        <v>0</v>
      </c>
      <c r="V7152">
        <v>0</v>
      </c>
      <c r="W7152">
        <v>0</v>
      </c>
    </row>
    <row r="7153" spans="14:23" ht="15" customHeight="1" x14ac:dyDescent="0.25">
      <c r="N7153" t="s">
        <v>18277</v>
      </c>
      <c r="O7153" t="s">
        <v>3173</v>
      </c>
      <c r="P7153" t="s">
        <v>18324</v>
      </c>
      <c r="Q7153" s="16" t="s">
        <v>3122</v>
      </c>
      <c r="R7153">
        <v>2</v>
      </c>
      <c r="S7153">
        <v>1</v>
      </c>
      <c r="T7153">
        <v>2</v>
      </c>
      <c r="U7153">
        <f t="shared" ref="U7153:U7184" si="202">IF(V7153=0, 0, "")</f>
        <v>0</v>
      </c>
      <c r="V7153">
        <v>0</v>
      </c>
      <c r="W7153">
        <v>0</v>
      </c>
    </row>
    <row r="7154" spans="14:23" ht="15" customHeight="1" x14ac:dyDescent="0.25">
      <c r="N7154" t="s">
        <v>18277</v>
      </c>
      <c r="O7154" t="s">
        <v>3173</v>
      </c>
      <c r="P7154" t="s">
        <v>18325</v>
      </c>
      <c r="Q7154" s="16" t="s">
        <v>18326</v>
      </c>
      <c r="R7154">
        <v>1</v>
      </c>
      <c r="S7154">
        <v>1</v>
      </c>
      <c r="T7154">
        <v>1</v>
      </c>
      <c r="U7154">
        <f t="shared" si="202"/>
        <v>0</v>
      </c>
      <c r="V7154">
        <v>0</v>
      </c>
      <c r="W7154">
        <v>0</v>
      </c>
    </row>
    <row r="7155" spans="14:23" ht="15" customHeight="1" x14ac:dyDescent="0.25">
      <c r="N7155" t="s">
        <v>18277</v>
      </c>
      <c r="O7155" t="s">
        <v>3173</v>
      </c>
      <c r="P7155" t="s">
        <v>18327</v>
      </c>
      <c r="Q7155" s="16" t="s">
        <v>18328</v>
      </c>
      <c r="R7155">
        <v>1</v>
      </c>
      <c r="S7155">
        <v>1</v>
      </c>
      <c r="T7155">
        <v>1</v>
      </c>
      <c r="U7155">
        <f t="shared" si="202"/>
        <v>0</v>
      </c>
      <c r="V7155">
        <v>0</v>
      </c>
      <c r="W7155">
        <v>0</v>
      </c>
    </row>
    <row r="7156" spans="14:23" ht="15" customHeight="1" x14ac:dyDescent="0.25">
      <c r="N7156" t="s">
        <v>18277</v>
      </c>
      <c r="O7156" t="s">
        <v>3173</v>
      </c>
      <c r="P7156" t="s">
        <v>18329</v>
      </c>
      <c r="Q7156" s="16" t="s">
        <v>18330</v>
      </c>
      <c r="R7156">
        <v>1</v>
      </c>
      <c r="S7156">
        <v>1</v>
      </c>
      <c r="T7156">
        <v>1</v>
      </c>
      <c r="U7156">
        <f t="shared" si="202"/>
        <v>0</v>
      </c>
      <c r="V7156">
        <v>0</v>
      </c>
      <c r="W7156">
        <v>0</v>
      </c>
    </row>
    <row r="7157" spans="14:23" ht="15" customHeight="1" x14ac:dyDescent="0.25">
      <c r="N7157" t="s">
        <v>18277</v>
      </c>
      <c r="O7157" t="s">
        <v>3173</v>
      </c>
      <c r="P7157" t="s">
        <v>18331</v>
      </c>
      <c r="Q7157" s="16" t="s">
        <v>18332</v>
      </c>
      <c r="R7157">
        <v>1</v>
      </c>
      <c r="S7157">
        <v>1</v>
      </c>
      <c r="T7157">
        <v>1</v>
      </c>
      <c r="U7157">
        <f t="shared" si="202"/>
        <v>0</v>
      </c>
      <c r="V7157">
        <v>0</v>
      </c>
      <c r="W7157">
        <v>0</v>
      </c>
    </row>
    <row r="7158" spans="14:23" ht="15" customHeight="1" x14ac:dyDescent="0.25">
      <c r="N7158" t="s">
        <v>18277</v>
      </c>
      <c r="O7158" t="s">
        <v>3173</v>
      </c>
      <c r="P7158" t="s">
        <v>18333</v>
      </c>
      <c r="Q7158" s="16" t="s">
        <v>18334</v>
      </c>
      <c r="R7158">
        <v>3</v>
      </c>
      <c r="S7158">
        <v>1</v>
      </c>
      <c r="T7158">
        <v>3</v>
      </c>
      <c r="U7158">
        <f t="shared" si="202"/>
        <v>0</v>
      </c>
      <c r="V7158">
        <v>0</v>
      </c>
      <c r="W7158">
        <v>0</v>
      </c>
    </row>
    <row r="7159" spans="14:23" ht="15" customHeight="1" x14ac:dyDescent="0.25">
      <c r="N7159" t="s">
        <v>18277</v>
      </c>
      <c r="O7159" t="s">
        <v>3173</v>
      </c>
      <c r="P7159" t="s">
        <v>18335</v>
      </c>
      <c r="Q7159" s="16" t="s">
        <v>18336</v>
      </c>
      <c r="R7159">
        <v>1</v>
      </c>
      <c r="S7159">
        <v>1</v>
      </c>
      <c r="T7159">
        <v>1</v>
      </c>
      <c r="U7159">
        <f t="shared" si="202"/>
        <v>0</v>
      </c>
      <c r="V7159">
        <v>0</v>
      </c>
      <c r="W7159">
        <v>0</v>
      </c>
    </row>
    <row r="7160" spans="14:23" ht="15" customHeight="1" x14ac:dyDescent="0.25">
      <c r="N7160" t="s">
        <v>18277</v>
      </c>
      <c r="O7160" t="s">
        <v>3173</v>
      </c>
      <c r="P7160" t="s">
        <v>18337</v>
      </c>
      <c r="Q7160" s="16" t="s">
        <v>18037</v>
      </c>
      <c r="R7160">
        <v>4</v>
      </c>
      <c r="S7160">
        <v>3</v>
      </c>
      <c r="T7160">
        <v>4</v>
      </c>
      <c r="U7160">
        <f t="shared" si="202"/>
        <v>0</v>
      </c>
      <c r="V7160">
        <v>0</v>
      </c>
      <c r="W7160">
        <v>0</v>
      </c>
    </row>
    <row r="7161" spans="14:23" ht="15" customHeight="1" x14ac:dyDescent="0.25">
      <c r="N7161" t="s">
        <v>18277</v>
      </c>
      <c r="O7161" t="s">
        <v>3173</v>
      </c>
      <c r="P7161" t="s">
        <v>18338</v>
      </c>
      <c r="Q7161" s="16" t="s">
        <v>18339</v>
      </c>
      <c r="R7161">
        <v>5</v>
      </c>
      <c r="S7161">
        <v>4</v>
      </c>
      <c r="T7161">
        <v>5</v>
      </c>
      <c r="U7161">
        <f t="shared" si="202"/>
        <v>0</v>
      </c>
      <c r="V7161">
        <v>0</v>
      </c>
      <c r="W7161">
        <v>0</v>
      </c>
    </row>
    <row r="7162" spans="14:23" ht="15" customHeight="1" x14ac:dyDescent="0.25">
      <c r="N7162" t="s">
        <v>18277</v>
      </c>
      <c r="O7162" t="s">
        <v>3173</v>
      </c>
      <c r="P7162" t="s">
        <v>18340</v>
      </c>
      <c r="Q7162" s="16" t="s">
        <v>18041</v>
      </c>
      <c r="R7162">
        <v>5</v>
      </c>
      <c r="S7162">
        <v>4</v>
      </c>
      <c r="T7162">
        <v>5</v>
      </c>
      <c r="U7162">
        <f t="shared" si="202"/>
        <v>0</v>
      </c>
      <c r="V7162">
        <v>0</v>
      </c>
      <c r="W7162">
        <v>0</v>
      </c>
    </row>
    <row r="7163" spans="14:23" ht="15" customHeight="1" x14ac:dyDescent="0.25">
      <c r="N7163" t="s">
        <v>18277</v>
      </c>
      <c r="O7163" t="s">
        <v>3173</v>
      </c>
      <c r="P7163" t="s">
        <v>18341</v>
      </c>
      <c r="Q7163" s="16" t="s">
        <v>18043</v>
      </c>
      <c r="R7163">
        <v>3</v>
      </c>
      <c r="S7163">
        <v>3</v>
      </c>
      <c r="T7163">
        <v>3</v>
      </c>
      <c r="U7163">
        <f t="shared" si="202"/>
        <v>0</v>
      </c>
      <c r="V7163">
        <v>0</v>
      </c>
      <c r="W7163">
        <v>0</v>
      </c>
    </row>
    <row r="7164" spans="14:23" ht="15" customHeight="1" x14ac:dyDescent="0.25">
      <c r="N7164" t="s">
        <v>18277</v>
      </c>
      <c r="O7164" t="s">
        <v>3173</v>
      </c>
      <c r="P7164" t="s">
        <v>18342</v>
      </c>
      <c r="Q7164" s="16" t="s">
        <v>18343</v>
      </c>
      <c r="R7164">
        <v>3</v>
      </c>
      <c r="S7164">
        <v>3</v>
      </c>
      <c r="T7164">
        <v>3</v>
      </c>
      <c r="U7164">
        <f t="shared" si="202"/>
        <v>0</v>
      </c>
      <c r="V7164">
        <v>0</v>
      </c>
      <c r="W7164">
        <v>0</v>
      </c>
    </row>
    <row r="7165" spans="14:23" ht="15" customHeight="1" x14ac:dyDescent="0.25">
      <c r="N7165" t="s">
        <v>18277</v>
      </c>
      <c r="O7165" t="s">
        <v>3173</v>
      </c>
      <c r="P7165" t="s">
        <v>18344</v>
      </c>
      <c r="Q7165" s="16" t="s">
        <v>18345</v>
      </c>
      <c r="R7165">
        <v>1</v>
      </c>
      <c r="S7165">
        <v>1</v>
      </c>
      <c r="T7165">
        <v>1</v>
      </c>
      <c r="U7165">
        <f t="shared" si="202"/>
        <v>0</v>
      </c>
      <c r="V7165">
        <v>0</v>
      </c>
      <c r="W7165">
        <v>0</v>
      </c>
    </row>
    <row r="7166" spans="14:23" ht="15" customHeight="1" x14ac:dyDescent="0.25">
      <c r="N7166" t="s">
        <v>18277</v>
      </c>
      <c r="O7166" t="s">
        <v>3173</v>
      </c>
      <c r="P7166" t="s">
        <v>18346</v>
      </c>
      <c r="Q7166" s="16" t="s">
        <v>18347</v>
      </c>
      <c r="R7166">
        <v>1</v>
      </c>
      <c r="S7166">
        <v>1</v>
      </c>
      <c r="T7166">
        <v>1</v>
      </c>
      <c r="U7166">
        <f t="shared" si="202"/>
        <v>0</v>
      </c>
      <c r="V7166">
        <v>0</v>
      </c>
      <c r="W7166">
        <v>0</v>
      </c>
    </row>
    <row r="7167" spans="14:23" ht="15" customHeight="1" x14ac:dyDescent="0.25">
      <c r="N7167" t="s">
        <v>18277</v>
      </c>
      <c r="O7167" t="s">
        <v>3173</v>
      </c>
      <c r="P7167" t="s">
        <v>18348</v>
      </c>
      <c r="Q7167" s="16" t="s">
        <v>18051</v>
      </c>
      <c r="R7167">
        <v>3</v>
      </c>
      <c r="S7167">
        <v>3</v>
      </c>
      <c r="T7167">
        <v>3</v>
      </c>
      <c r="U7167">
        <f t="shared" si="202"/>
        <v>0</v>
      </c>
      <c r="V7167">
        <v>0</v>
      </c>
      <c r="W7167">
        <v>0</v>
      </c>
    </row>
    <row r="7168" spans="14:23" ht="15" customHeight="1" x14ac:dyDescent="0.25">
      <c r="N7168" t="s">
        <v>18277</v>
      </c>
      <c r="O7168" t="s">
        <v>3173</v>
      </c>
      <c r="P7168" t="s">
        <v>18349</v>
      </c>
      <c r="Q7168" s="16" t="s">
        <v>18350</v>
      </c>
      <c r="R7168">
        <v>4</v>
      </c>
      <c r="S7168">
        <v>3</v>
      </c>
      <c r="T7168">
        <v>4</v>
      </c>
      <c r="U7168">
        <f t="shared" si="202"/>
        <v>0</v>
      </c>
      <c r="V7168">
        <v>0</v>
      </c>
      <c r="W7168">
        <v>0</v>
      </c>
    </row>
    <row r="7169" spans="14:23" ht="15" customHeight="1" x14ac:dyDescent="0.25">
      <c r="N7169" t="s">
        <v>18277</v>
      </c>
      <c r="O7169" t="s">
        <v>3173</v>
      </c>
      <c r="P7169" t="s">
        <v>18351</v>
      </c>
      <c r="Q7169" s="16" t="s">
        <v>18352</v>
      </c>
      <c r="R7169">
        <v>1</v>
      </c>
      <c r="S7169">
        <v>1</v>
      </c>
      <c r="T7169">
        <v>1</v>
      </c>
      <c r="U7169">
        <f t="shared" si="202"/>
        <v>0</v>
      </c>
      <c r="V7169">
        <v>0</v>
      </c>
      <c r="W7169">
        <v>0</v>
      </c>
    </row>
    <row r="7170" spans="14:23" ht="15" customHeight="1" x14ac:dyDescent="0.25">
      <c r="N7170" t="s">
        <v>18277</v>
      </c>
      <c r="O7170" t="s">
        <v>3173</v>
      </c>
      <c r="P7170" t="s">
        <v>18353</v>
      </c>
      <c r="Q7170" s="16" t="s">
        <v>18059</v>
      </c>
      <c r="R7170">
        <v>1</v>
      </c>
      <c r="S7170">
        <v>1</v>
      </c>
      <c r="T7170">
        <v>1</v>
      </c>
      <c r="U7170">
        <f t="shared" si="202"/>
        <v>0</v>
      </c>
      <c r="V7170">
        <v>0</v>
      </c>
      <c r="W7170">
        <v>0</v>
      </c>
    </row>
    <row r="7171" spans="14:23" ht="15" customHeight="1" x14ac:dyDescent="0.25">
      <c r="N7171" t="s">
        <v>18277</v>
      </c>
      <c r="O7171" t="s">
        <v>3173</v>
      </c>
      <c r="P7171" t="s">
        <v>18354</v>
      </c>
      <c r="Q7171" s="16" t="s">
        <v>18355</v>
      </c>
      <c r="R7171">
        <v>2</v>
      </c>
      <c r="S7171">
        <v>2</v>
      </c>
      <c r="T7171">
        <v>2</v>
      </c>
      <c r="U7171">
        <f t="shared" si="202"/>
        <v>0</v>
      </c>
      <c r="V7171">
        <v>0</v>
      </c>
      <c r="W7171">
        <v>0</v>
      </c>
    </row>
    <row r="7172" spans="14:23" ht="15" customHeight="1" x14ac:dyDescent="0.25">
      <c r="N7172" t="s">
        <v>18277</v>
      </c>
      <c r="O7172" t="s">
        <v>3173</v>
      </c>
      <c r="P7172" t="s">
        <v>18356</v>
      </c>
      <c r="Q7172" s="16" t="s">
        <v>18067</v>
      </c>
      <c r="R7172">
        <v>1</v>
      </c>
      <c r="S7172">
        <v>1</v>
      </c>
      <c r="T7172">
        <v>1</v>
      </c>
      <c r="U7172">
        <f t="shared" si="202"/>
        <v>0</v>
      </c>
      <c r="V7172">
        <v>0</v>
      </c>
      <c r="W7172">
        <v>0</v>
      </c>
    </row>
    <row r="7173" spans="14:23" ht="15" customHeight="1" x14ac:dyDescent="0.25">
      <c r="N7173" t="s">
        <v>18277</v>
      </c>
      <c r="O7173" t="s">
        <v>3173</v>
      </c>
      <c r="P7173" t="s">
        <v>18357</v>
      </c>
      <c r="Q7173" s="16" t="s">
        <v>18358</v>
      </c>
      <c r="R7173">
        <v>1</v>
      </c>
      <c r="S7173">
        <v>1</v>
      </c>
      <c r="T7173">
        <v>1</v>
      </c>
      <c r="U7173">
        <f t="shared" si="202"/>
        <v>0</v>
      </c>
      <c r="V7173">
        <v>0</v>
      </c>
      <c r="W7173">
        <v>0</v>
      </c>
    </row>
    <row r="7174" spans="14:23" ht="15" customHeight="1" x14ac:dyDescent="0.25">
      <c r="N7174" t="s">
        <v>18277</v>
      </c>
      <c r="O7174" t="s">
        <v>3173</v>
      </c>
      <c r="P7174" t="s">
        <v>18359</v>
      </c>
      <c r="Q7174" s="16" t="s">
        <v>18085</v>
      </c>
      <c r="R7174">
        <v>1</v>
      </c>
      <c r="S7174">
        <v>1</v>
      </c>
      <c r="T7174">
        <v>1</v>
      </c>
      <c r="U7174">
        <f t="shared" si="202"/>
        <v>0</v>
      </c>
      <c r="V7174">
        <v>0</v>
      </c>
      <c r="W7174">
        <v>0</v>
      </c>
    </row>
    <row r="7175" spans="14:23" ht="15" customHeight="1" x14ac:dyDescent="0.25">
      <c r="N7175" t="s">
        <v>18277</v>
      </c>
      <c r="O7175" t="s">
        <v>3173</v>
      </c>
      <c r="P7175" t="s">
        <v>18360</v>
      </c>
      <c r="Q7175" s="16" t="s">
        <v>18361</v>
      </c>
      <c r="R7175">
        <v>4</v>
      </c>
      <c r="S7175">
        <v>4</v>
      </c>
      <c r="T7175">
        <v>4</v>
      </c>
      <c r="U7175">
        <f t="shared" si="202"/>
        <v>0</v>
      </c>
      <c r="V7175">
        <v>0</v>
      </c>
      <c r="W7175">
        <v>0</v>
      </c>
    </row>
    <row r="7176" spans="14:23" ht="15" customHeight="1" x14ac:dyDescent="0.25">
      <c r="N7176" t="s">
        <v>18277</v>
      </c>
      <c r="O7176" t="s">
        <v>3173</v>
      </c>
      <c r="P7176" t="s">
        <v>18362</v>
      </c>
      <c r="Q7176" s="16" t="s">
        <v>18091</v>
      </c>
      <c r="R7176">
        <v>1</v>
      </c>
      <c r="S7176">
        <v>1</v>
      </c>
      <c r="T7176">
        <v>1</v>
      </c>
      <c r="U7176">
        <f t="shared" si="202"/>
        <v>0</v>
      </c>
      <c r="V7176">
        <v>0</v>
      </c>
      <c r="W7176">
        <v>0</v>
      </c>
    </row>
    <row r="7177" spans="14:23" ht="15" customHeight="1" x14ac:dyDescent="0.25">
      <c r="N7177" t="s">
        <v>18277</v>
      </c>
      <c r="O7177" t="s">
        <v>3173</v>
      </c>
      <c r="P7177" t="s">
        <v>18363</v>
      </c>
      <c r="Q7177" s="16" t="s">
        <v>18364</v>
      </c>
      <c r="R7177">
        <v>3</v>
      </c>
      <c r="S7177">
        <v>3</v>
      </c>
      <c r="T7177">
        <v>3</v>
      </c>
      <c r="U7177">
        <f t="shared" si="202"/>
        <v>0</v>
      </c>
      <c r="V7177">
        <v>0</v>
      </c>
      <c r="W7177">
        <v>0</v>
      </c>
    </row>
    <row r="7178" spans="14:23" ht="15" customHeight="1" x14ac:dyDescent="0.25">
      <c r="N7178" t="s">
        <v>18277</v>
      </c>
      <c r="O7178" t="s">
        <v>3173</v>
      </c>
      <c r="P7178" t="s">
        <v>18365</v>
      </c>
      <c r="Q7178" s="16" t="s">
        <v>18366</v>
      </c>
      <c r="R7178">
        <v>1</v>
      </c>
      <c r="S7178">
        <v>1</v>
      </c>
      <c r="T7178">
        <v>1</v>
      </c>
      <c r="U7178">
        <f t="shared" si="202"/>
        <v>0</v>
      </c>
      <c r="V7178">
        <v>0</v>
      </c>
      <c r="W7178">
        <v>0</v>
      </c>
    </row>
    <row r="7179" spans="14:23" ht="15" customHeight="1" x14ac:dyDescent="0.25">
      <c r="N7179" t="s">
        <v>18277</v>
      </c>
      <c r="O7179" t="s">
        <v>3173</v>
      </c>
      <c r="P7179" t="s">
        <v>18367</v>
      </c>
      <c r="Q7179" s="16" t="s">
        <v>18368</v>
      </c>
      <c r="R7179">
        <v>2</v>
      </c>
      <c r="S7179">
        <v>2</v>
      </c>
      <c r="T7179">
        <v>2</v>
      </c>
      <c r="U7179">
        <f t="shared" si="202"/>
        <v>0</v>
      </c>
      <c r="V7179">
        <v>0</v>
      </c>
      <c r="W7179">
        <v>0</v>
      </c>
    </row>
    <row r="7180" spans="14:23" ht="15" customHeight="1" x14ac:dyDescent="0.25">
      <c r="N7180" t="s">
        <v>18277</v>
      </c>
      <c r="O7180" t="s">
        <v>3173</v>
      </c>
      <c r="P7180" t="s">
        <v>18369</v>
      </c>
      <c r="Q7180" s="16" t="s">
        <v>18370</v>
      </c>
      <c r="R7180">
        <v>1</v>
      </c>
      <c r="S7180">
        <v>1</v>
      </c>
      <c r="T7180">
        <v>1</v>
      </c>
      <c r="U7180">
        <f t="shared" si="202"/>
        <v>0</v>
      </c>
      <c r="V7180">
        <v>0</v>
      </c>
      <c r="W7180">
        <v>0</v>
      </c>
    </row>
    <row r="7181" spans="14:23" ht="15" customHeight="1" x14ac:dyDescent="0.25">
      <c r="N7181" t="s">
        <v>18277</v>
      </c>
      <c r="O7181" t="s">
        <v>3173</v>
      </c>
      <c r="P7181" t="s">
        <v>18371</v>
      </c>
      <c r="Q7181" s="16" t="s">
        <v>18372</v>
      </c>
      <c r="R7181">
        <v>1</v>
      </c>
      <c r="S7181">
        <v>1</v>
      </c>
      <c r="T7181">
        <v>1</v>
      </c>
      <c r="U7181">
        <f t="shared" si="202"/>
        <v>0</v>
      </c>
      <c r="V7181">
        <v>0</v>
      </c>
      <c r="W7181">
        <v>0</v>
      </c>
    </row>
    <row r="7182" spans="14:23" ht="15" customHeight="1" x14ac:dyDescent="0.25">
      <c r="N7182" t="s">
        <v>18277</v>
      </c>
      <c r="O7182" t="s">
        <v>3173</v>
      </c>
      <c r="P7182" t="s">
        <v>18373</v>
      </c>
      <c r="Q7182" s="16" t="s">
        <v>18106</v>
      </c>
      <c r="R7182">
        <v>1</v>
      </c>
      <c r="S7182">
        <v>1</v>
      </c>
      <c r="T7182">
        <v>1</v>
      </c>
      <c r="U7182">
        <f t="shared" si="202"/>
        <v>0</v>
      </c>
      <c r="V7182">
        <v>0</v>
      </c>
      <c r="W7182">
        <v>0</v>
      </c>
    </row>
    <row r="7183" spans="14:23" ht="15" customHeight="1" x14ac:dyDescent="0.25">
      <c r="N7183" t="s">
        <v>18277</v>
      </c>
      <c r="O7183" t="s">
        <v>3173</v>
      </c>
      <c r="P7183" t="s">
        <v>18374</v>
      </c>
      <c r="Q7183" s="16" t="s">
        <v>18375</v>
      </c>
      <c r="R7183">
        <v>2</v>
      </c>
      <c r="S7183">
        <v>2</v>
      </c>
      <c r="T7183">
        <v>2</v>
      </c>
      <c r="U7183">
        <f t="shared" si="202"/>
        <v>0</v>
      </c>
      <c r="V7183">
        <v>0</v>
      </c>
      <c r="W7183">
        <v>0</v>
      </c>
    </row>
    <row r="7184" spans="14:23" ht="15" customHeight="1" x14ac:dyDescent="0.25">
      <c r="N7184" t="s">
        <v>18277</v>
      </c>
      <c r="O7184" t="s">
        <v>3173</v>
      </c>
      <c r="P7184" t="s">
        <v>18376</v>
      </c>
      <c r="Q7184" s="16" t="s">
        <v>8121</v>
      </c>
      <c r="R7184">
        <v>7</v>
      </c>
      <c r="S7184">
        <v>7</v>
      </c>
      <c r="T7184">
        <v>7</v>
      </c>
      <c r="U7184">
        <f t="shared" si="202"/>
        <v>0</v>
      </c>
      <c r="V7184">
        <v>0</v>
      </c>
      <c r="W7184">
        <v>0</v>
      </c>
    </row>
    <row r="7185" spans="14:23" ht="15" customHeight="1" x14ac:dyDescent="0.25">
      <c r="N7185" t="s">
        <v>18277</v>
      </c>
      <c r="O7185" t="s">
        <v>3173</v>
      </c>
      <c r="P7185" t="s">
        <v>18377</v>
      </c>
      <c r="Q7185" s="16" t="s">
        <v>18378</v>
      </c>
      <c r="R7185">
        <v>1</v>
      </c>
      <c r="S7185">
        <v>1</v>
      </c>
      <c r="T7185">
        <v>1</v>
      </c>
      <c r="U7185">
        <f t="shared" ref="U7185:U7216" si="203">IF(V7185=0, 0, "")</f>
        <v>0</v>
      </c>
      <c r="V7185">
        <v>0</v>
      </c>
      <c r="W7185">
        <v>0</v>
      </c>
    </row>
    <row r="7186" spans="14:23" ht="15" customHeight="1" x14ac:dyDescent="0.25">
      <c r="N7186" t="s">
        <v>18277</v>
      </c>
      <c r="O7186" t="s">
        <v>3173</v>
      </c>
      <c r="P7186" t="s">
        <v>18379</v>
      </c>
      <c r="Q7186" s="16" t="s">
        <v>18380</v>
      </c>
      <c r="R7186">
        <v>1</v>
      </c>
      <c r="S7186">
        <v>1</v>
      </c>
      <c r="T7186">
        <v>1</v>
      </c>
      <c r="U7186">
        <f t="shared" si="203"/>
        <v>0</v>
      </c>
      <c r="V7186">
        <v>0</v>
      </c>
      <c r="W7186">
        <v>0</v>
      </c>
    </row>
    <row r="7187" spans="14:23" ht="15" customHeight="1" x14ac:dyDescent="0.25">
      <c r="N7187" t="s">
        <v>18277</v>
      </c>
      <c r="O7187" t="s">
        <v>3173</v>
      </c>
      <c r="P7187" t="s">
        <v>18381</v>
      </c>
      <c r="Q7187" s="16" t="s">
        <v>18115</v>
      </c>
      <c r="R7187">
        <v>2</v>
      </c>
      <c r="S7187">
        <v>2</v>
      </c>
      <c r="T7187">
        <v>2</v>
      </c>
      <c r="U7187">
        <f t="shared" si="203"/>
        <v>0</v>
      </c>
      <c r="V7187">
        <v>0</v>
      </c>
      <c r="W7187">
        <v>0</v>
      </c>
    </row>
    <row r="7188" spans="14:23" ht="15" customHeight="1" x14ac:dyDescent="0.25">
      <c r="N7188" t="s">
        <v>18277</v>
      </c>
      <c r="O7188" t="s">
        <v>3173</v>
      </c>
      <c r="P7188" t="s">
        <v>18382</v>
      </c>
      <c r="Q7188" s="16" t="s">
        <v>18383</v>
      </c>
      <c r="R7188">
        <v>1</v>
      </c>
      <c r="S7188">
        <v>1</v>
      </c>
      <c r="T7188">
        <v>1</v>
      </c>
      <c r="U7188">
        <f t="shared" si="203"/>
        <v>0</v>
      </c>
      <c r="V7188">
        <v>0</v>
      </c>
      <c r="W7188">
        <v>0</v>
      </c>
    </row>
    <row r="7189" spans="14:23" ht="15" customHeight="1" x14ac:dyDescent="0.25">
      <c r="N7189" t="s">
        <v>18277</v>
      </c>
      <c r="O7189" t="s">
        <v>3173</v>
      </c>
      <c r="P7189" t="s">
        <v>18384</v>
      </c>
      <c r="Q7189" s="16" t="s">
        <v>18385</v>
      </c>
      <c r="R7189">
        <v>1</v>
      </c>
      <c r="S7189">
        <v>1</v>
      </c>
      <c r="T7189">
        <v>1</v>
      </c>
      <c r="U7189">
        <f t="shared" si="203"/>
        <v>0</v>
      </c>
      <c r="V7189">
        <v>0</v>
      </c>
      <c r="W7189">
        <v>0</v>
      </c>
    </row>
    <row r="7190" spans="14:23" ht="15" customHeight="1" x14ac:dyDescent="0.25">
      <c r="N7190" t="s">
        <v>18277</v>
      </c>
      <c r="O7190" t="s">
        <v>3173</v>
      </c>
      <c r="P7190" t="s">
        <v>18386</v>
      </c>
      <c r="Q7190" s="16" t="s">
        <v>18387</v>
      </c>
      <c r="R7190">
        <v>1</v>
      </c>
      <c r="S7190">
        <v>1</v>
      </c>
      <c r="T7190">
        <v>1</v>
      </c>
      <c r="U7190">
        <f t="shared" si="203"/>
        <v>0</v>
      </c>
      <c r="V7190">
        <v>0</v>
      </c>
      <c r="W7190">
        <v>0</v>
      </c>
    </row>
    <row r="7191" spans="14:23" ht="15" customHeight="1" x14ac:dyDescent="0.25">
      <c r="N7191" t="s">
        <v>18277</v>
      </c>
      <c r="O7191" t="s">
        <v>3173</v>
      </c>
      <c r="P7191" t="s">
        <v>18388</v>
      </c>
      <c r="Q7191" s="16" t="s">
        <v>18389</v>
      </c>
      <c r="R7191">
        <v>8</v>
      </c>
      <c r="S7191">
        <v>5</v>
      </c>
      <c r="T7191">
        <v>8</v>
      </c>
      <c r="U7191">
        <f t="shared" si="203"/>
        <v>0</v>
      </c>
      <c r="V7191">
        <v>0</v>
      </c>
      <c r="W7191">
        <v>0</v>
      </c>
    </row>
    <row r="7192" spans="14:23" ht="15" customHeight="1" x14ac:dyDescent="0.25">
      <c r="N7192" t="s">
        <v>18277</v>
      </c>
      <c r="O7192" t="s">
        <v>3173</v>
      </c>
      <c r="P7192" t="s">
        <v>18388</v>
      </c>
      <c r="Q7192" s="16" t="s">
        <v>18390</v>
      </c>
      <c r="R7192">
        <v>8</v>
      </c>
      <c r="S7192">
        <v>5</v>
      </c>
      <c r="T7192">
        <v>8</v>
      </c>
      <c r="U7192">
        <f t="shared" si="203"/>
        <v>0</v>
      </c>
      <c r="V7192">
        <v>0</v>
      </c>
      <c r="W7192">
        <v>0</v>
      </c>
    </row>
    <row r="7193" spans="14:23" ht="15" customHeight="1" x14ac:dyDescent="0.25">
      <c r="N7193" t="s">
        <v>18277</v>
      </c>
      <c r="O7193" t="s">
        <v>3173</v>
      </c>
      <c r="P7193" t="s">
        <v>18391</v>
      </c>
      <c r="Q7193" s="16" t="s">
        <v>18392</v>
      </c>
      <c r="R7193">
        <v>1</v>
      </c>
      <c r="S7193">
        <v>1</v>
      </c>
      <c r="T7193">
        <v>1</v>
      </c>
      <c r="U7193">
        <f t="shared" si="203"/>
        <v>0</v>
      </c>
      <c r="V7193">
        <v>0</v>
      </c>
      <c r="W7193">
        <v>0</v>
      </c>
    </row>
    <row r="7194" spans="14:23" ht="15" customHeight="1" x14ac:dyDescent="0.25">
      <c r="N7194" t="s">
        <v>18277</v>
      </c>
      <c r="O7194" t="s">
        <v>3173</v>
      </c>
      <c r="P7194" t="s">
        <v>18393</v>
      </c>
      <c r="Q7194" s="16" t="s">
        <v>18394</v>
      </c>
      <c r="R7194">
        <v>3</v>
      </c>
      <c r="S7194">
        <v>1</v>
      </c>
      <c r="T7194">
        <v>3</v>
      </c>
      <c r="U7194">
        <f t="shared" si="203"/>
        <v>0</v>
      </c>
      <c r="V7194">
        <v>0</v>
      </c>
      <c r="W7194">
        <v>0</v>
      </c>
    </row>
    <row r="7195" spans="14:23" ht="15" customHeight="1" x14ac:dyDescent="0.25">
      <c r="N7195" t="s">
        <v>18277</v>
      </c>
      <c r="O7195" t="s">
        <v>3173</v>
      </c>
      <c r="P7195" t="s">
        <v>18395</v>
      </c>
      <c r="Q7195" s="16" t="s">
        <v>18396</v>
      </c>
      <c r="R7195">
        <v>1</v>
      </c>
      <c r="S7195">
        <v>1</v>
      </c>
      <c r="T7195">
        <v>1</v>
      </c>
      <c r="U7195">
        <f t="shared" si="203"/>
        <v>0</v>
      </c>
      <c r="V7195">
        <v>0</v>
      </c>
      <c r="W7195">
        <v>0</v>
      </c>
    </row>
    <row r="7196" spans="14:23" ht="15" customHeight="1" x14ac:dyDescent="0.25">
      <c r="N7196" t="s">
        <v>18397</v>
      </c>
      <c r="O7196" t="s">
        <v>3185</v>
      </c>
      <c r="P7196" t="s">
        <v>18398</v>
      </c>
      <c r="Q7196" s="16" t="s">
        <v>18399</v>
      </c>
      <c r="R7196">
        <v>1</v>
      </c>
      <c r="S7196">
        <v>1</v>
      </c>
      <c r="T7196">
        <v>1</v>
      </c>
      <c r="U7196">
        <f t="shared" si="203"/>
        <v>0</v>
      </c>
      <c r="V7196">
        <v>0</v>
      </c>
      <c r="W7196">
        <v>0</v>
      </c>
    </row>
    <row r="7197" spans="14:23" ht="15" customHeight="1" x14ac:dyDescent="0.25">
      <c r="N7197" t="s">
        <v>18397</v>
      </c>
      <c r="O7197" t="s">
        <v>3185</v>
      </c>
      <c r="P7197" t="s">
        <v>18400</v>
      </c>
      <c r="Q7197" s="16" t="s">
        <v>18401</v>
      </c>
      <c r="R7197">
        <v>2</v>
      </c>
      <c r="S7197">
        <v>1</v>
      </c>
      <c r="T7197">
        <v>2</v>
      </c>
      <c r="U7197">
        <f t="shared" si="203"/>
        <v>0</v>
      </c>
      <c r="V7197">
        <v>0</v>
      </c>
      <c r="W7197">
        <v>0</v>
      </c>
    </row>
    <row r="7198" spans="14:23" ht="15" customHeight="1" x14ac:dyDescent="0.25">
      <c r="N7198" t="s">
        <v>18402</v>
      </c>
      <c r="O7198" t="s">
        <v>18403</v>
      </c>
      <c r="P7198" t="s">
        <v>18404</v>
      </c>
      <c r="Q7198" s="16" t="s">
        <v>18405</v>
      </c>
      <c r="R7198">
        <v>1</v>
      </c>
      <c r="S7198">
        <v>1</v>
      </c>
      <c r="T7198">
        <v>1</v>
      </c>
      <c r="U7198">
        <f t="shared" si="203"/>
        <v>0</v>
      </c>
      <c r="V7198">
        <v>0</v>
      </c>
      <c r="W7198">
        <v>0</v>
      </c>
    </row>
    <row r="7199" spans="14:23" ht="15" customHeight="1" x14ac:dyDescent="0.25">
      <c r="N7199" t="s">
        <v>18402</v>
      </c>
      <c r="O7199" t="s">
        <v>18403</v>
      </c>
      <c r="P7199" t="s">
        <v>18406</v>
      </c>
      <c r="Q7199" s="16" t="s">
        <v>18407</v>
      </c>
      <c r="R7199">
        <v>1</v>
      </c>
      <c r="S7199">
        <v>1</v>
      </c>
      <c r="T7199">
        <v>1</v>
      </c>
      <c r="U7199">
        <f t="shared" si="203"/>
        <v>0</v>
      </c>
      <c r="V7199">
        <v>0</v>
      </c>
      <c r="W7199">
        <v>0</v>
      </c>
    </row>
    <row r="7200" spans="14:23" ht="15" customHeight="1" x14ac:dyDescent="0.25">
      <c r="N7200" t="s">
        <v>18408</v>
      </c>
      <c r="O7200" t="s">
        <v>18409</v>
      </c>
      <c r="P7200" t="s">
        <v>18410</v>
      </c>
      <c r="Q7200" s="16" t="s">
        <v>18411</v>
      </c>
      <c r="R7200">
        <v>6</v>
      </c>
      <c r="S7200">
        <v>3</v>
      </c>
      <c r="T7200">
        <v>6</v>
      </c>
      <c r="U7200">
        <v>2</v>
      </c>
      <c r="V7200">
        <v>2</v>
      </c>
      <c r="W7200">
        <v>2</v>
      </c>
    </row>
    <row r="7201" spans="14:23" ht="15" customHeight="1" x14ac:dyDescent="0.25">
      <c r="N7201" t="s">
        <v>18408</v>
      </c>
      <c r="O7201" t="s">
        <v>18409</v>
      </c>
      <c r="P7201" t="s">
        <v>18412</v>
      </c>
      <c r="Q7201" s="16" t="s">
        <v>18413</v>
      </c>
      <c r="R7201">
        <v>4</v>
      </c>
      <c r="S7201">
        <v>4</v>
      </c>
      <c r="T7201">
        <v>4</v>
      </c>
      <c r="U7201">
        <v>2</v>
      </c>
      <c r="V7201">
        <v>2</v>
      </c>
      <c r="W7201">
        <v>2</v>
      </c>
    </row>
    <row r="7202" spans="14:23" ht="15" customHeight="1" x14ac:dyDescent="0.25">
      <c r="N7202" t="s">
        <v>18408</v>
      </c>
      <c r="O7202" t="s">
        <v>18409</v>
      </c>
      <c r="P7202" t="s">
        <v>18414</v>
      </c>
      <c r="Q7202" s="16" t="s">
        <v>18415</v>
      </c>
      <c r="R7202">
        <v>19</v>
      </c>
      <c r="S7202">
        <v>8</v>
      </c>
      <c r="T7202">
        <v>19</v>
      </c>
      <c r="U7202">
        <v>2</v>
      </c>
      <c r="V7202">
        <v>2</v>
      </c>
      <c r="W7202">
        <v>2</v>
      </c>
    </row>
    <row r="7203" spans="14:23" ht="15" customHeight="1" x14ac:dyDescent="0.25">
      <c r="N7203" t="s">
        <v>18408</v>
      </c>
      <c r="O7203" t="s">
        <v>18409</v>
      </c>
      <c r="P7203" t="s">
        <v>18416</v>
      </c>
      <c r="Q7203" s="16" t="s">
        <v>18417</v>
      </c>
      <c r="R7203">
        <v>10</v>
      </c>
      <c r="S7203">
        <v>3</v>
      </c>
      <c r="T7203">
        <v>10</v>
      </c>
      <c r="U7203">
        <v>2</v>
      </c>
      <c r="V7203">
        <v>2</v>
      </c>
      <c r="W7203">
        <v>2</v>
      </c>
    </row>
    <row r="7204" spans="14:23" ht="15" customHeight="1" x14ac:dyDescent="0.25">
      <c r="N7204" t="s">
        <v>18408</v>
      </c>
      <c r="O7204" t="s">
        <v>18409</v>
      </c>
      <c r="P7204" t="s">
        <v>18418</v>
      </c>
      <c r="Q7204" s="16" t="s">
        <v>18419</v>
      </c>
      <c r="R7204">
        <v>6</v>
      </c>
      <c r="S7204">
        <v>5</v>
      </c>
      <c r="T7204">
        <v>6</v>
      </c>
      <c r="U7204">
        <v>2</v>
      </c>
      <c r="V7204">
        <v>2</v>
      </c>
      <c r="W7204">
        <v>2</v>
      </c>
    </row>
    <row r="7205" spans="14:23" ht="15" customHeight="1" x14ac:dyDescent="0.25">
      <c r="N7205" t="s">
        <v>18408</v>
      </c>
      <c r="O7205" t="s">
        <v>18409</v>
      </c>
      <c r="P7205" t="s">
        <v>18420</v>
      </c>
      <c r="Q7205" s="16" t="s">
        <v>18421</v>
      </c>
      <c r="R7205">
        <v>4</v>
      </c>
      <c r="S7205">
        <v>2</v>
      </c>
      <c r="T7205">
        <v>4</v>
      </c>
      <c r="U7205">
        <v>2</v>
      </c>
      <c r="V7205">
        <v>2</v>
      </c>
      <c r="W7205">
        <v>2</v>
      </c>
    </row>
    <row r="7206" spans="14:23" ht="15" customHeight="1" x14ac:dyDescent="0.25">
      <c r="N7206" t="s">
        <v>18408</v>
      </c>
      <c r="O7206" t="s">
        <v>18409</v>
      </c>
      <c r="P7206" t="s">
        <v>18422</v>
      </c>
      <c r="Q7206" s="16" t="s">
        <v>18423</v>
      </c>
      <c r="R7206">
        <v>4</v>
      </c>
      <c r="S7206">
        <v>4</v>
      </c>
      <c r="T7206">
        <v>4</v>
      </c>
      <c r="U7206">
        <f t="shared" ref="U7206:U7246" si="204">IF(V7206=0, 0, "")</f>
        <v>0</v>
      </c>
      <c r="V7206">
        <v>0</v>
      </c>
      <c r="W7206">
        <v>0</v>
      </c>
    </row>
    <row r="7207" spans="14:23" ht="15" customHeight="1" x14ac:dyDescent="0.25">
      <c r="N7207" t="s">
        <v>18424</v>
      </c>
      <c r="O7207" t="s">
        <v>3188</v>
      </c>
      <c r="P7207" t="s">
        <v>18425</v>
      </c>
      <c r="Q7207" s="16" t="s">
        <v>18426</v>
      </c>
      <c r="R7207">
        <v>3</v>
      </c>
      <c r="S7207">
        <v>2</v>
      </c>
      <c r="T7207">
        <v>3</v>
      </c>
      <c r="U7207">
        <f t="shared" si="204"/>
        <v>0</v>
      </c>
      <c r="V7207">
        <v>0</v>
      </c>
      <c r="W7207">
        <v>0</v>
      </c>
    </row>
    <row r="7208" spans="14:23" ht="15" customHeight="1" x14ac:dyDescent="0.25">
      <c r="N7208" t="s">
        <v>18424</v>
      </c>
      <c r="O7208" t="s">
        <v>3188</v>
      </c>
      <c r="P7208" t="s">
        <v>18427</v>
      </c>
      <c r="Q7208" s="16" t="s">
        <v>18428</v>
      </c>
      <c r="R7208">
        <v>1</v>
      </c>
      <c r="S7208">
        <v>1</v>
      </c>
      <c r="T7208">
        <v>1</v>
      </c>
      <c r="U7208">
        <f t="shared" si="204"/>
        <v>0</v>
      </c>
      <c r="V7208">
        <v>0</v>
      </c>
      <c r="W7208">
        <v>0</v>
      </c>
    </row>
    <row r="7209" spans="14:23" ht="15" customHeight="1" x14ac:dyDescent="0.25">
      <c r="N7209" t="s">
        <v>18424</v>
      </c>
      <c r="O7209" t="s">
        <v>3188</v>
      </c>
      <c r="P7209" t="s">
        <v>18429</v>
      </c>
      <c r="Q7209" s="16" t="s">
        <v>18430</v>
      </c>
      <c r="R7209">
        <v>3</v>
      </c>
      <c r="S7209">
        <v>1</v>
      </c>
      <c r="T7209">
        <v>3</v>
      </c>
      <c r="U7209">
        <f t="shared" si="204"/>
        <v>0</v>
      </c>
      <c r="V7209">
        <v>0</v>
      </c>
      <c r="W7209">
        <v>0</v>
      </c>
    </row>
    <row r="7210" spans="14:23" ht="15" customHeight="1" x14ac:dyDescent="0.25">
      <c r="N7210" t="s">
        <v>18424</v>
      </c>
      <c r="O7210" t="s">
        <v>3188</v>
      </c>
      <c r="P7210" t="s">
        <v>18431</v>
      </c>
      <c r="Q7210" s="16" t="s">
        <v>18432</v>
      </c>
      <c r="R7210">
        <v>1</v>
      </c>
      <c r="S7210">
        <v>1</v>
      </c>
      <c r="T7210">
        <v>1</v>
      </c>
      <c r="U7210">
        <f t="shared" si="204"/>
        <v>0</v>
      </c>
      <c r="V7210">
        <v>0</v>
      </c>
      <c r="W7210">
        <v>0</v>
      </c>
    </row>
    <row r="7211" spans="14:23" ht="15" customHeight="1" x14ac:dyDescent="0.25">
      <c r="N7211" t="s">
        <v>18424</v>
      </c>
      <c r="O7211" t="s">
        <v>3188</v>
      </c>
      <c r="P7211" t="s">
        <v>18433</v>
      </c>
      <c r="Q7211" s="16" t="s">
        <v>2739</v>
      </c>
      <c r="R7211">
        <v>6</v>
      </c>
      <c r="S7211">
        <v>5</v>
      </c>
      <c r="T7211">
        <v>6</v>
      </c>
      <c r="U7211">
        <f t="shared" si="204"/>
        <v>0</v>
      </c>
      <c r="V7211">
        <v>0</v>
      </c>
      <c r="W7211">
        <v>0</v>
      </c>
    </row>
    <row r="7212" spans="14:23" ht="15" customHeight="1" x14ac:dyDescent="0.25">
      <c r="N7212" t="s">
        <v>18424</v>
      </c>
      <c r="O7212" t="s">
        <v>3188</v>
      </c>
      <c r="P7212" t="s">
        <v>18434</v>
      </c>
      <c r="Q7212" s="16" t="s">
        <v>18435</v>
      </c>
      <c r="R7212">
        <v>2</v>
      </c>
      <c r="S7212">
        <v>2</v>
      </c>
      <c r="T7212">
        <v>2</v>
      </c>
      <c r="U7212">
        <f t="shared" si="204"/>
        <v>0</v>
      </c>
      <c r="V7212">
        <v>0</v>
      </c>
      <c r="W7212">
        <v>0</v>
      </c>
    </row>
    <row r="7213" spans="14:23" ht="15" customHeight="1" x14ac:dyDescent="0.25">
      <c r="N7213" t="s">
        <v>18424</v>
      </c>
      <c r="O7213" t="s">
        <v>3188</v>
      </c>
      <c r="P7213" t="s">
        <v>18436</v>
      </c>
      <c r="Q7213" s="16" t="s">
        <v>18437</v>
      </c>
      <c r="R7213">
        <v>4</v>
      </c>
      <c r="S7213">
        <v>3</v>
      </c>
      <c r="T7213">
        <v>4</v>
      </c>
      <c r="U7213">
        <f t="shared" si="204"/>
        <v>0</v>
      </c>
      <c r="V7213">
        <v>0</v>
      </c>
      <c r="W7213">
        <v>0</v>
      </c>
    </row>
    <row r="7214" spans="14:23" ht="15" customHeight="1" x14ac:dyDescent="0.25">
      <c r="N7214" t="s">
        <v>18424</v>
      </c>
      <c r="O7214" t="s">
        <v>3188</v>
      </c>
      <c r="P7214" t="s">
        <v>18438</v>
      </c>
      <c r="Q7214" s="16" t="s">
        <v>18037</v>
      </c>
      <c r="R7214">
        <v>4</v>
      </c>
      <c r="S7214">
        <v>3</v>
      </c>
      <c r="T7214">
        <v>4</v>
      </c>
      <c r="U7214">
        <f t="shared" si="204"/>
        <v>0</v>
      </c>
      <c r="V7214">
        <v>0</v>
      </c>
      <c r="W7214">
        <v>0</v>
      </c>
    </row>
    <row r="7215" spans="14:23" ht="15" customHeight="1" x14ac:dyDescent="0.25">
      <c r="N7215" t="s">
        <v>18424</v>
      </c>
      <c r="O7215" t="s">
        <v>3188</v>
      </c>
      <c r="P7215" t="s">
        <v>18439</v>
      </c>
      <c r="Q7215" s="16" t="s">
        <v>18067</v>
      </c>
      <c r="R7215">
        <v>1</v>
      </c>
      <c r="S7215">
        <v>1</v>
      </c>
      <c r="T7215">
        <v>1</v>
      </c>
      <c r="U7215">
        <f t="shared" si="204"/>
        <v>0</v>
      </c>
      <c r="V7215">
        <v>0</v>
      </c>
      <c r="W7215">
        <v>0</v>
      </c>
    </row>
    <row r="7216" spans="14:23" ht="15" customHeight="1" x14ac:dyDescent="0.25">
      <c r="N7216" t="s">
        <v>18424</v>
      </c>
      <c r="O7216" t="s">
        <v>3188</v>
      </c>
      <c r="P7216" t="s">
        <v>18440</v>
      </c>
      <c r="Q7216" s="16" t="s">
        <v>18441</v>
      </c>
      <c r="R7216">
        <v>1</v>
      </c>
      <c r="S7216">
        <v>1</v>
      </c>
      <c r="T7216">
        <v>1</v>
      </c>
      <c r="U7216">
        <f t="shared" si="204"/>
        <v>0</v>
      </c>
      <c r="V7216">
        <v>0</v>
      </c>
      <c r="W7216">
        <v>0</v>
      </c>
    </row>
    <row r="7217" spans="14:23" ht="15" customHeight="1" x14ac:dyDescent="0.25">
      <c r="N7217" t="s">
        <v>18424</v>
      </c>
      <c r="O7217" t="s">
        <v>3188</v>
      </c>
      <c r="P7217" t="s">
        <v>18442</v>
      </c>
      <c r="Q7217" s="16" t="s">
        <v>18138</v>
      </c>
      <c r="R7217">
        <v>3</v>
      </c>
      <c r="S7217">
        <v>1</v>
      </c>
      <c r="T7217">
        <v>3</v>
      </c>
      <c r="U7217">
        <f t="shared" si="204"/>
        <v>0</v>
      </c>
      <c r="V7217">
        <v>0</v>
      </c>
      <c r="W7217">
        <v>0</v>
      </c>
    </row>
    <row r="7218" spans="14:23" ht="15" customHeight="1" x14ac:dyDescent="0.25">
      <c r="N7218" t="s">
        <v>18424</v>
      </c>
      <c r="O7218" t="s">
        <v>3188</v>
      </c>
      <c r="P7218" t="s">
        <v>18443</v>
      </c>
      <c r="Q7218" s="16" t="s">
        <v>18444</v>
      </c>
      <c r="R7218">
        <v>4</v>
      </c>
      <c r="S7218">
        <v>3</v>
      </c>
      <c r="T7218">
        <v>4</v>
      </c>
      <c r="U7218">
        <f t="shared" si="204"/>
        <v>0</v>
      </c>
      <c r="V7218">
        <v>0</v>
      </c>
      <c r="W7218">
        <v>0</v>
      </c>
    </row>
    <row r="7219" spans="14:23" ht="15" customHeight="1" x14ac:dyDescent="0.25">
      <c r="N7219" t="s">
        <v>18445</v>
      </c>
      <c r="O7219" t="s">
        <v>3195</v>
      </c>
      <c r="P7219" t="s">
        <v>18446</v>
      </c>
      <c r="Q7219" s="16" t="s">
        <v>18447</v>
      </c>
      <c r="R7219">
        <v>3</v>
      </c>
      <c r="S7219">
        <v>3</v>
      </c>
      <c r="T7219">
        <v>3</v>
      </c>
      <c r="U7219">
        <f t="shared" si="204"/>
        <v>0</v>
      </c>
      <c r="V7219">
        <v>0</v>
      </c>
      <c r="W7219">
        <v>0</v>
      </c>
    </row>
    <row r="7220" spans="14:23" ht="15" customHeight="1" x14ac:dyDescent="0.25">
      <c r="N7220" t="s">
        <v>18445</v>
      </c>
      <c r="O7220" t="s">
        <v>3195</v>
      </c>
      <c r="P7220" t="s">
        <v>18448</v>
      </c>
      <c r="Q7220" s="16" t="s">
        <v>18449</v>
      </c>
      <c r="R7220">
        <v>1</v>
      </c>
      <c r="S7220">
        <v>1</v>
      </c>
      <c r="T7220">
        <v>1</v>
      </c>
      <c r="U7220">
        <f t="shared" si="204"/>
        <v>0</v>
      </c>
      <c r="V7220">
        <v>0</v>
      </c>
      <c r="W7220">
        <v>0</v>
      </c>
    </row>
    <row r="7221" spans="14:23" ht="15" customHeight="1" x14ac:dyDescent="0.25">
      <c r="N7221" t="s">
        <v>18445</v>
      </c>
      <c r="O7221" t="s">
        <v>3195</v>
      </c>
      <c r="P7221" t="s">
        <v>18450</v>
      </c>
      <c r="Q7221" s="16" t="s">
        <v>18451</v>
      </c>
      <c r="R7221">
        <v>1</v>
      </c>
      <c r="S7221">
        <v>1</v>
      </c>
      <c r="T7221">
        <v>1</v>
      </c>
      <c r="U7221">
        <f t="shared" si="204"/>
        <v>0</v>
      </c>
      <c r="V7221">
        <v>0</v>
      </c>
      <c r="W7221">
        <v>0</v>
      </c>
    </row>
    <row r="7222" spans="14:23" ht="15" customHeight="1" x14ac:dyDescent="0.25">
      <c r="N7222" t="s">
        <v>18445</v>
      </c>
      <c r="O7222" t="s">
        <v>3195</v>
      </c>
      <c r="P7222" t="s">
        <v>18452</v>
      </c>
      <c r="Q7222" s="16" t="s">
        <v>18453</v>
      </c>
      <c r="R7222">
        <v>3</v>
      </c>
      <c r="S7222">
        <v>1</v>
      </c>
      <c r="T7222">
        <v>3</v>
      </c>
      <c r="U7222">
        <f t="shared" si="204"/>
        <v>0</v>
      </c>
      <c r="V7222">
        <v>0</v>
      </c>
      <c r="W7222">
        <v>0</v>
      </c>
    </row>
    <row r="7223" spans="14:23" ht="15" customHeight="1" x14ac:dyDescent="0.25">
      <c r="N7223" t="s">
        <v>18445</v>
      </c>
      <c r="O7223" t="s">
        <v>3195</v>
      </c>
      <c r="P7223" t="s">
        <v>18454</v>
      </c>
      <c r="Q7223" s="16" t="s">
        <v>18455</v>
      </c>
      <c r="R7223">
        <v>1</v>
      </c>
      <c r="S7223">
        <v>1</v>
      </c>
      <c r="T7223">
        <v>1</v>
      </c>
      <c r="U7223">
        <f t="shared" si="204"/>
        <v>0</v>
      </c>
      <c r="V7223">
        <v>0</v>
      </c>
      <c r="W7223">
        <v>0</v>
      </c>
    </row>
    <row r="7224" spans="14:23" ht="15" customHeight="1" x14ac:dyDescent="0.25">
      <c r="N7224" t="s">
        <v>18445</v>
      </c>
      <c r="O7224" t="s">
        <v>3195</v>
      </c>
      <c r="P7224" t="s">
        <v>18456</v>
      </c>
      <c r="Q7224" s="16" t="s">
        <v>18457</v>
      </c>
      <c r="R7224">
        <v>22</v>
      </c>
      <c r="S7224">
        <v>12</v>
      </c>
      <c r="T7224">
        <v>22</v>
      </c>
      <c r="U7224">
        <f t="shared" si="204"/>
        <v>0</v>
      </c>
      <c r="V7224">
        <v>0</v>
      </c>
      <c r="W7224">
        <v>0</v>
      </c>
    </row>
    <row r="7225" spans="14:23" ht="15" customHeight="1" x14ac:dyDescent="0.25">
      <c r="N7225" t="s">
        <v>18445</v>
      </c>
      <c r="O7225" t="s">
        <v>3195</v>
      </c>
      <c r="P7225" t="s">
        <v>18458</v>
      </c>
      <c r="Q7225" s="16" t="s">
        <v>18459</v>
      </c>
      <c r="R7225">
        <v>1</v>
      </c>
      <c r="S7225">
        <v>1</v>
      </c>
      <c r="T7225">
        <v>1</v>
      </c>
      <c r="U7225">
        <f t="shared" si="204"/>
        <v>0</v>
      </c>
      <c r="V7225">
        <v>0</v>
      </c>
      <c r="W7225">
        <v>0</v>
      </c>
    </row>
    <row r="7226" spans="14:23" ht="15" customHeight="1" x14ac:dyDescent="0.25">
      <c r="N7226" t="s">
        <v>18445</v>
      </c>
      <c r="O7226" t="s">
        <v>3195</v>
      </c>
      <c r="P7226" t="s">
        <v>18460</v>
      </c>
      <c r="Q7226" s="16" t="s">
        <v>18461</v>
      </c>
      <c r="R7226">
        <v>4</v>
      </c>
      <c r="S7226">
        <v>4</v>
      </c>
      <c r="T7226">
        <v>4</v>
      </c>
      <c r="U7226">
        <f t="shared" si="204"/>
        <v>0</v>
      </c>
      <c r="V7226">
        <v>0</v>
      </c>
      <c r="W7226">
        <v>0</v>
      </c>
    </row>
    <row r="7227" spans="14:23" ht="15" customHeight="1" x14ac:dyDescent="0.25">
      <c r="N7227" t="s">
        <v>18445</v>
      </c>
      <c r="O7227" t="s">
        <v>3195</v>
      </c>
      <c r="P7227" t="s">
        <v>18462</v>
      </c>
      <c r="Q7227" s="16" t="s">
        <v>18463</v>
      </c>
      <c r="R7227">
        <v>1</v>
      </c>
      <c r="S7227">
        <v>1</v>
      </c>
      <c r="T7227">
        <v>1</v>
      </c>
      <c r="U7227">
        <f t="shared" si="204"/>
        <v>0</v>
      </c>
      <c r="V7227">
        <v>0</v>
      </c>
      <c r="W7227">
        <v>0</v>
      </c>
    </row>
    <row r="7228" spans="14:23" ht="15" customHeight="1" x14ac:dyDescent="0.25">
      <c r="N7228" t="s">
        <v>18445</v>
      </c>
      <c r="O7228" t="s">
        <v>3195</v>
      </c>
      <c r="P7228" t="s">
        <v>18464</v>
      </c>
      <c r="Q7228" s="16" t="s">
        <v>18465</v>
      </c>
      <c r="R7228">
        <v>1</v>
      </c>
      <c r="S7228">
        <v>1</v>
      </c>
      <c r="T7228">
        <v>1</v>
      </c>
      <c r="U7228">
        <f t="shared" si="204"/>
        <v>0</v>
      </c>
      <c r="V7228">
        <v>0</v>
      </c>
      <c r="W7228">
        <v>0</v>
      </c>
    </row>
    <row r="7229" spans="14:23" ht="15" customHeight="1" x14ac:dyDescent="0.25">
      <c r="N7229" t="s">
        <v>18445</v>
      </c>
      <c r="O7229" t="s">
        <v>3195</v>
      </c>
      <c r="P7229" t="s">
        <v>18466</v>
      </c>
      <c r="Q7229" s="16" t="s">
        <v>18467</v>
      </c>
      <c r="R7229">
        <v>4</v>
      </c>
      <c r="S7229">
        <v>4</v>
      </c>
      <c r="T7229">
        <v>4</v>
      </c>
      <c r="U7229">
        <f t="shared" si="204"/>
        <v>0</v>
      </c>
      <c r="V7229">
        <v>0</v>
      </c>
      <c r="W7229">
        <v>0</v>
      </c>
    </row>
    <row r="7230" spans="14:23" ht="15" customHeight="1" x14ac:dyDescent="0.25">
      <c r="N7230" t="s">
        <v>18445</v>
      </c>
      <c r="O7230" t="s">
        <v>3195</v>
      </c>
      <c r="P7230" t="s">
        <v>18468</v>
      </c>
      <c r="Q7230" s="16" t="s">
        <v>18469</v>
      </c>
      <c r="R7230">
        <v>8</v>
      </c>
      <c r="S7230">
        <v>6</v>
      </c>
      <c r="T7230">
        <v>8</v>
      </c>
      <c r="U7230">
        <f t="shared" si="204"/>
        <v>0</v>
      </c>
      <c r="V7230">
        <v>0</v>
      </c>
      <c r="W7230">
        <v>0</v>
      </c>
    </row>
    <row r="7231" spans="14:23" ht="15" customHeight="1" x14ac:dyDescent="0.25">
      <c r="N7231" t="s">
        <v>18445</v>
      </c>
      <c r="O7231" t="s">
        <v>3195</v>
      </c>
      <c r="P7231" t="s">
        <v>18470</v>
      </c>
      <c r="Q7231" s="16" t="s">
        <v>18471</v>
      </c>
      <c r="R7231">
        <v>8</v>
      </c>
      <c r="S7231">
        <v>6</v>
      </c>
      <c r="T7231">
        <v>8</v>
      </c>
      <c r="U7231">
        <f t="shared" si="204"/>
        <v>0</v>
      </c>
      <c r="V7231">
        <v>0</v>
      </c>
      <c r="W7231">
        <v>0</v>
      </c>
    </row>
    <row r="7232" spans="14:23" ht="15" customHeight="1" x14ac:dyDescent="0.25">
      <c r="N7232" t="s">
        <v>18445</v>
      </c>
      <c r="O7232" t="s">
        <v>3195</v>
      </c>
      <c r="P7232" t="s">
        <v>18472</v>
      </c>
      <c r="Q7232" s="16" t="s">
        <v>18473</v>
      </c>
      <c r="R7232">
        <v>1</v>
      </c>
      <c r="S7232">
        <v>1</v>
      </c>
      <c r="T7232">
        <v>1</v>
      </c>
      <c r="U7232">
        <f t="shared" si="204"/>
        <v>0</v>
      </c>
      <c r="V7232">
        <v>0</v>
      </c>
      <c r="W7232">
        <v>0</v>
      </c>
    </row>
    <row r="7233" spans="14:23" ht="15" customHeight="1" x14ac:dyDescent="0.25">
      <c r="N7233" t="s">
        <v>18445</v>
      </c>
      <c r="O7233" t="s">
        <v>3195</v>
      </c>
      <c r="P7233" t="s">
        <v>18474</v>
      </c>
      <c r="Q7233" s="16" t="s">
        <v>18475</v>
      </c>
      <c r="R7233">
        <v>9</v>
      </c>
      <c r="S7233">
        <v>7</v>
      </c>
      <c r="T7233">
        <v>9</v>
      </c>
      <c r="U7233">
        <f t="shared" si="204"/>
        <v>0</v>
      </c>
      <c r="V7233">
        <v>0</v>
      </c>
      <c r="W7233">
        <v>0</v>
      </c>
    </row>
    <row r="7234" spans="14:23" ht="15" customHeight="1" x14ac:dyDescent="0.25">
      <c r="N7234" t="s">
        <v>18445</v>
      </c>
      <c r="O7234" t="s">
        <v>3195</v>
      </c>
      <c r="P7234" t="s">
        <v>18476</v>
      </c>
      <c r="Q7234" s="16" t="s">
        <v>5050</v>
      </c>
      <c r="R7234">
        <v>1</v>
      </c>
      <c r="S7234">
        <v>1</v>
      </c>
      <c r="T7234">
        <v>1</v>
      </c>
      <c r="U7234">
        <f t="shared" si="204"/>
        <v>0</v>
      </c>
      <c r="V7234">
        <v>0</v>
      </c>
      <c r="W7234">
        <v>0</v>
      </c>
    </row>
    <row r="7235" spans="14:23" ht="15" customHeight="1" x14ac:dyDescent="0.25">
      <c r="N7235" t="s">
        <v>18445</v>
      </c>
      <c r="O7235" t="s">
        <v>3195</v>
      </c>
      <c r="P7235" t="s">
        <v>18477</v>
      </c>
      <c r="Q7235" s="16" t="s">
        <v>18478</v>
      </c>
      <c r="R7235">
        <v>19</v>
      </c>
      <c r="S7235">
        <v>5</v>
      </c>
      <c r="T7235">
        <v>19</v>
      </c>
      <c r="U7235">
        <f t="shared" si="204"/>
        <v>0</v>
      </c>
      <c r="V7235">
        <v>0</v>
      </c>
      <c r="W7235">
        <v>0</v>
      </c>
    </row>
    <row r="7236" spans="14:23" ht="15" customHeight="1" x14ac:dyDescent="0.25">
      <c r="N7236" t="s">
        <v>18445</v>
      </c>
      <c r="O7236" t="s">
        <v>3195</v>
      </c>
      <c r="P7236" t="s">
        <v>18479</v>
      </c>
      <c r="Q7236" s="16" t="s">
        <v>18480</v>
      </c>
      <c r="R7236">
        <v>26</v>
      </c>
      <c r="S7236">
        <v>6</v>
      </c>
      <c r="T7236">
        <v>26</v>
      </c>
      <c r="U7236">
        <f t="shared" si="204"/>
        <v>0</v>
      </c>
      <c r="V7236">
        <v>0</v>
      </c>
      <c r="W7236">
        <v>0</v>
      </c>
    </row>
    <row r="7237" spans="14:23" ht="15" customHeight="1" x14ac:dyDescent="0.25">
      <c r="N7237" t="s">
        <v>18445</v>
      </c>
      <c r="O7237" t="s">
        <v>3195</v>
      </c>
      <c r="P7237" t="s">
        <v>18481</v>
      </c>
      <c r="Q7237" s="16" t="s">
        <v>18482</v>
      </c>
      <c r="R7237">
        <v>2</v>
      </c>
      <c r="S7237">
        <v>2</v>
      </c>
      <c r="T7237">
        <v>2</v>
      </c>
      <c r="U7237">
        <f t="shared" si="204"/>
        <v>0</v>
      </c>
      <c r="V7237">
        <v>0</v>
      </c>
      <c r="W7237">
        <v>0</v>
      </c>
    </row>
    <row r="7238" spans="14:23" ht="15" customHeight="1" x14ac:dyDescent="0.25">
      <c r="N7238" t="s">
        <v>18445</v>
      </c>
      <c r="O7238" t="s">
        <v>3195</v>
      </c>
      <c r="P7238" t="s">
        <v>18483</v>
      </c>
      <c r="Q7238" s="16" t="s">
        <v>18484</v>
      </c>
      <c r="R7238">
        <v>10</v>
      </c>
      <c r="S7238">
        <v>3</v>
      </c>
      <c r="T7238">
        <v>10</v>
      </c>
      <c r="U7238">
        <f t="shared" si="204"/>
        <v>0</v>
      </c>
      <c r="V7238">
        <v>0</v>
      </c>
      <c r="W7238">
        <v>0</v>
      </c>
    </row>
    <row r="7239" spans="14:23" ht="15" customHeight="1" x14ac:dyDescent="0.25">
      <c r="N7239" t="s">
        <v>18445</v>
      </c>
      <c r="O7239" t="s">
        <v>3195</v>
      </c>
      <c r="P7239" t="s">
        <v>18485</v>
      </c>
      <c r="Q7239" s="16" t="s">
        <v>18486</v>
      </c>
      <c r="R7239">
        <v>1</v>
      </c>
      <c r="S7239">
        <v>1</v>
      </c>
      <c r="T7239">
        <v>1</v>
      </c>
      <c r="U7239">
        <f t="shared" si="204"/>
        <v>0</v>
      </c>
      <c r="V7239">
        <v>0</v>
      </c>
      <c r="W7239">
        <v>0</v>
      </c>
    </row>
    <row r="7240" spans="14:23" ht="15" customHeight="1" x14ac:dyDescent="0.25">
      <c r="N7240" t="s">
        <v>18445</v>
      </c>
      <c r="O7240" t="s">
        <v>3195</v>
      </c>
      <c r="P7240" t="s">
        <v>18487</v>
      </c>
      <c r="Q7240" s="16" t="s">
        <v>18488</v>
      </c>
      <c r="R7240">
        <v>5</v>
      </c>
      <c r="S7240">
        <v>5</v>
      </c>
      <c r="T7240">
        <v>5</v>
      </c>
      <c r="U7240">
        <f t="shared" si="204"/>
        <v>0</v>
      </c>
      <c r="V7240">
        <v>0</v>
      </c>
      <c r="W7240">
        <v>0</v>
      </c>
    </row>
    <row r="7241" spans="14:23" ht="15" customHeight="1" x14ac:dyDescent="0.25">
      <c r="N7241" t="s">
        <v>18445</v>
      </c>
      <c r="O7241" t="s">
        <v>3195</v>
      </c>
      <c r="P7241" t="s">
        <v>18489</v>
      </c>
      <c r="Q7241" s="16" t="s">
        <v>18490</v>
      </c>
      <c r="R7241">
        <v>8</v>
      </c>
      <c r="S7241">
        <v>6</v>
      </c>
      <c r="T7241">
        <v>8</v>
      </c>
      <c r="U7241">
        <f t="shared" si="204"/>
        <v>0</v>
      </c>
      <c r="V7241">
        <v>0</v>
      </c>
      <c r="W7241">
        <v>0</v>
      </c>
    </row>
    <row r="7242" spans="14:23" ht="15" customHeight="1" x14ac:dyDescent="0.25">
      <c r="N7242" t="s">
        <v>18445</v>
      </c>
      <c r="O7242" t="s">
        <v>3195</v>
      </c>
      <c r="P7242" t="s">
        <v>18491</v>
      </c>
      <c r="Q7242" s="16" t="s">
        <v>18492</v>
      </c>
      <c r="R7242">
        <v>1</v>
      </c>
      <c r="S7242">
        <v>1</v>
      </c>
      <c r="T7242">
        <v>1</v>
      </c>
      <c r="U7242">
        <f t="shared" si="204"/>
        <v>0</v>
      </c>
      <c r="V7242">
        <v>0</v>
      </c>
      <c r="W7242">
        <v>0</v>
      </c>
    </row>
    <row r="7243" spans="14:23" ht="15" customHeight="1" x14ac:dyDescent="0.25">
      <c r="N7243" t="s">
        <v>18445</v>
      </c>
      <c r="O7243" t="s">
        <v>3195</v>
      </c>
      <c r="P7243" t="s">
        <v>18493</v>
      </c>
      <c r="Q7243" s="16" t="s">
        <v>1513</v>
      </c>
      <c r="R7243">
        <v>17</v>
      </c>
      <c r="S7243">
        <v>13</v>
      </c>
      <c r="T7243">
        <v>17</v>
      </c>
      <c r="U7243">
        <f t="shared" si="204"/>
        <v>0</v>
      </c>
      <c r="V7243">
        <v>0</v>
      </c>
      <c r="W7243">
        <v>0</v>
      </c>
    </row>
    <row r="7244" spans="14:23" ht="15" customHeight="1" x14ac:dyDescent="0.25">
      <c r="N7244" t="s">
        <v>18445</v>
      </c>
      <c r="O7244" t="s">
        <v>3195</v>
      </c>
      <c r="P7244" t="s">
        <v>18494</v>
      </c>
      <c r="Q7244" s="16" t="s">
        <v>18495</v>
      </c>
      <c r="R7244">
        <v>3</v>
      </c>
      <c r="S7244">
        <v>2</v>
      </c>
      <c r="T7244">
        <v>3</v>
      </c>
      <c r="U7244">
        <f t="shared" si="204"/>
        <v>0</v>
      </c>
      <c r="V7244">
        <v>0</v>
      </c>
      <c r="W7244">
        <v>0</v>
      </c>
    </row>
    <row r="7245" spans="14:23" ht="15" customHeight="1" x14ac:dyDescent="0.25">
      <c r="N7245" t="s">
        <v>18445</v>
      </c>
      <c r="O7245" t="s">
        <v>3195</v>
      </c>
      <c r="P7245" t="s">
        <v>18496</v>
      </c>
      <c r="Q7245" s="16" t="s">
        <v>18497</v>
      </c>
      <c r="R7245">
        <v>2</v>
      </c>
      <c r="S7245">
        <v>2</v>
      </c>
      <c r="T7245">
        <v>2</v>
      </c>
      <c r="U7245">
        <f t="shared" si="204"/>
        <v>0</v>
      </c>
      <c r="V7245">
        <v>0</v>
      </c>
      <c r="W7245">
        <v>0</v>
      </c>
    </row>
    <row r="7246" spans="14:23" ht="15" customHeight="1" x14ac:dyDescent="0.25">
      <c r="N7246" t="s">
        <v>18445</v>
      </c>
      <c r="O7246" t="s">
        <v>3195</v>
      </c>
      <c r="P7246" t="s">
        <v>18498</v>
      </c>
      <c r="Q7246" s="16" t="s">
        <v>18499</v>
      </c>
      <c r="R7246">
        <v>1</v>
      </c>
      <c r="S7246">
        <v>1</v>
      </c>
      <c r="T7246">
        <v>1</v>
      </c>
      <c r="U7246">
        <f t="shared" si="204"/>
        <v>0</v>
      </c>
      <c r="V7246">
        <v>0</v>
      </c>
      <c r="W7246">
        <v>0</v>
      </c>
    </row>
    <row r="7247" spans="14:23" ht="15" customHeight="1" x14ac:dyDescent="0.25">
      <c r="N7247" t="s">
        <v>18445</v>
      </c>
      <c r="O7247" t="s">
        <v>3195</v>
      </c>
      <c r="P7247" t="s">
        <v>18500</v>
      </c>
      <c r="Q7247" s="16" t="s">
        <v>18501</v>
      </c>
      <c r="R7247">
        <v>6</v>
      </c>
      <c r="S7247">
        <v>3</v>
      </c>
      <c r="T7247">
        <v>6</v>
      </c>
      <c r="U7247">
        <v>2</v>
      </c>
      <c r="V7247">
        <v>2</v>
      </c>
      <c r="W7247">
        <v>2</v>
      </c>
    </row>
    <row r="7248" spans="14:23" ht="15" customHeight="1" x14ac:dyDescent="0.25">
      <c r="N7248" t="s">
        <v>18445</v>
      </c>
      <c r="O7248" t="s">
        <v>3195</v>
      </c>
      <c r="P7248" t="s">
        <v>18502</v>
      </c>
      <c r="Q7248" s="16" t="s">
        <v>18503</v>
      </c>
      <c r="R7248">
        <v>4</v>
      </c>
      <c r="S7248">
        <v>4</v>
      </c>
      <c r="T7248">
        <v>4</v>
      </c>
      <c r="U7248">
        <f t="shared" ref="U7248:U7269" si="205">IF(V7248=0, 0, "")</f>
        <v>0</v>
      </c>
      <c r="V7248">
        <v>0</v>
      </c>
      <c r="W7248">
        <v>0</v>
      </c>
    </row>
    <row r="7249" spans="14:23" ht="15" customHeight="1" x14ac:dyDescent="0.25">
      <c r="N7249" t="s">
        <v>18445</v>
      </c>
      <c r="O7249" t="s">
        <v>3195</v>
      </c>
      <c r="P7249" t="s">
        <v>18504</v>
      </c>
      <c r="Q7249" s="16" t="s">
        <v>18505</v>
      </c>
      <c r="R7249">
        <v>4</v>
      </c>
      <c r="S7249">
        <v>3</v>
      </c>
      <c r="T7249">
        <v>4</v>
      </c>
      <c r="U7249">
        <f t="shared" si="205"/>
        <v>0</v>
      </c>
      <c r="V7249">
        <v>0</v>
      </c>
      <c r="W7249">
        <v>0</v>
      </c>
    </row>
    <row r="7250" spans="14:23" ht="15" customHeight="1" x14ac:dyDescent="0.25">
      <c r="N7250" t="s">
        <v>18445</v>
      </c>
      <c r="O7250" t="s">
        <v>3195</v>
      </c>
      <c r="P7250" t="s">
        <v>18506</v>
      </c>
      <c r="Q7250" s="16" t="s">
        <v>18507</v>
      </c>
      <c r="R7250">
        <v>1</v>
      </c>
      <c r="S7250">
        <v>1</v>
      </c>
      <c r="T7250">
        <v>1</v>
      </c>
      <c r="U7250">
        <f t="shared" si="205"/>
        <v>0</v>
      </c>
      <c r="V7250">
        <v>0</v>
      </c>
      <c r="W7250">
        <v>0</v>
      </c>
    </row>
    <row r="7251" spans="14:23" ht="15" customHeight="1" x14ac:dyDescent="0.25">
      <c r="N7251" t="s">
        <v>18445</v>
      </c>
      <c r="O7251" t="s">
        <v>3195</v>
      </c>
      <c r="P7251" t="s">
        <v>18508</v>
      </c>
      <c r="Q7251" s="16" t="s">
        <v>18509</v>
      </c>
      <c r="R7251">
        <v>1</v>
      </c>
      <c r="S7251">
        <v>1</v>
      </c>
      <c r="T7251">
        <v>1</v>
      </c>
      <c r="U7251">
        <f t="shared" si="205"/>
        <v>0</v>
      </c>
      <c r="V7251">
        <v>0</v>
      </c>
      <c r="W7251">
        <v>0</v>
      </c>
    </row>
    <row r="7252" spans="14:23" ht="15" customHeight="1" x14ac:dyDescent="0.25">
      <c r="N7252" t="s">
        <v>18445</v>
      </c>
      <c r="O7252" t="s">
        <v>3195</v>
      </c>
      <c r="P7252" t="s">
        <v>18510</v>
      </c>
      <c r="Q7252" s="16" t="s">
        <v>18511</v>
      </c>
      <c r="R7252">
        <v>1</v>
      </c>
      <c r="S7252">
        <v>1</v>
      </c>
      <c r="T7252">
        <v>1</v>
      </c>
      <c r="U7252">
        <f t="shared" si="205"/>
        <v>0</v>
      </c>
      <c r="V7252">
        <v>0</v>
      </c>
      <c r="W7252">
        <v>0</v>
      </c>
    </row>
    <row r="7253" spans="14:23" ht="15" customHeight="1" x14ac:dyDescent="0.25">
      <c r="N7253" t="s">
        <v>18445</v>
      </c>
      <c r="O7253" t="s">
        <v>3195</v>
      </c>
      <c r="P7253" t="s">
        <v>18512</v>
      </c>
      <c r="Q7253" s="16" t="s">
        <v>18513</v>
      </c>
      <c r="R7253">
        <v>1</v>
      </c>
      <c r="S7253">
        <v>1</v>
      </c>
      <c r="T7253">
        <v>1</v>
      </c>
      <c r="U7253">
        <f t="shared" si="205"/>
        <v>0</v>
      </c>
      <c r="V7253">
        <v>0</v>
      </c>
      <c r="W7253">
        <v>0</v>
      </c>
    </row>
    <row r="7254" spans="14:23" ht="15" customHeight="1" x14ac:dyDescent="0.25">
      <c r="N7254" t="s">
        <v>18445</v>
      </c>
      <c r="O7254" t="s">
        <v>3195</v>
      </c>
      <c r="P7254" t="s">
        <v>18514</v>
      </c>
      <c r="Q7254" s="16" t="s">
        <v>5245</v>
      </c>
      <c r="R7254">
        <v>1</v>
      </c>
      <c r="S7254">
        <v>1</v>
      </c>
      <c r="T7254">
        <v>1</v>
      </c>
      <c r="U7254">
        <f t="shared" si="205"/>
        <v>0</v>
      </c>
      <c r="V7254">
        <v>0</v>
      </c>
      <c r="W7254">
        <v>0</v>
      </c>
    </row>
    <row r="7255" spans="14:23" ht="15" customHeight="1" x14ac:dyDescent="0.25">
      <c r="N7255" t="s">
        <v>18445</v>
      </c>
      <c r="O7255" t="s">
        <v>3195</v>
      </c>
      <c r="P7255" t="s">
        <v>18515</v>
      </c>
      <c r="Q7255" s="16" t="s">
        <v>18516</v>
      </c>
      <c r="R7255">
        <v>1</v>
      </c>
      <c r="S7255">
        <v>1</v>
      </c>
      <c r="T7255">
        <v>1</v>
      </c>
      <c r="U7255">
        <f t="shared" si="205"/>
        <v>0</v>
      </c>
      <c r="V7255">
        <v>0</v>
      </c>
      <c r="W7255">
        <v>0</v>
      </c>
    </row>
    <row r="7256" spans="14:23" ht="15" customHeight="1" x14ac:dyDescent="0.25">
      <c r="N7256" t="s">
        <v>18445</v>
      </c>
      <c r="O7256" t="s">
        <v>3195</v>
      </c>
      <c r="P7256" t="s">
        <v>18517</v>
      </c>
      <c r="Q7256" s="16" t="s">
        <v>18518</v>
      </c>
      <c r="R7256">
        <v>1</v>
      </c>
      <c r="S7256">
        <v>1</v>
      </c>
      <c r="T7256">
        <v>1</v>
      </c>
      <c r="U7256">
        <f t="shared" si="205"/>
        <v>0</v>
      </c>
      <c r="V7256">
        <v>0</v>
      </c>
      <c r="W7256">
        <v>0</v>
      </c>
    </row>
    <row r="7257" spans="14:23" ht="15" customHeight="1" x14ac:dyDescent="0.25">
      <c r="N7257" t="s">
        <v>18445</v>
      </c>
      <c r="O7257" t="s">
        <v>3195</v>
      </c>
      <c r="P7257" t="s">
        <v>18519</v>
      </c>
      <c r="Q7257" s="16" t="s">
        <v>18520</v>
      </c>
      <c r="R7257">
        <v>1</v>
      </c>
      <c r="S7257">
        <v>1</v>
      </c>
      <c r="T7257">
        <v>1</v>
      </c>
      <c r="U7257">
        <f t="shared" si="205"/>
        <v>0</v>
      </c>
      <c r="V7257">
        <v>0</v>
      </c>
      <c r="W7257">
        <v>0</v>
      </c>
    </row>
    <row r="7258" spans="14:23" ht="15" customHeight="1" x14ac:dyDescent="0.25">
      <c r="N7258" t="s">
        <v>18445</v>
      </c>
      <c r="O7258" t="s">
        <v>3195</v>
      </c>
      <c r="P7258" t="s">
        <v>18521</v>
      </c>
      <c r="Q7258" s="16" t="s">
        <v>3217</v>
      </c>
      <c r="R7258">
        <v>1</v>
      </c>
      <c r="S7258">
        <v>1</v>
      </c>
      <c r="T7258">
        <v>1</v>
      </c>
      <c r="U7258">
        <f t="shared" si="205"/>
        <v>0</v>
      </c>
      <c r="V7258">
        <v>0</v>
      </c>
      <c r="W7258">
        <v>0</v>
      </c>
    </row>
    <row r="7259" spans="14:23" ht="15" customHeight="1" x14ac:dyDescent="0.25">
      <c r="N7259" t="s">
        <v>18445</v>
      </c>
      <c r="O7259" t="s">
        <v>3195</v>
      </c>
      <c r="P7259" t="s">
        <v>18522</v>
      </c>
      <c r="Q7259" s="16" t="s">
        <v>18523</v>
      </c>
      <c r="R7259">
        <v>1</v>
      </c>
      <c r="S7259">
        <v>1</v>
      </c>
      <c r="T7259">
        <v>1</v>
      </c>
      <c r="U7259">
        <f t="shared" si="205"/>
        <v>0</v>
      </c>
      <c r="V7259">
        <v>0</v>
      </c>
      <c r="W7259">
        <v>0</v>
      </c>
    </row>
    <row r="7260" spans="14:23" ht="15" customHeight="1" x14ac:dyDescent="0.25">
      <c r="N7260" t="s">
        <v>18445</v>
      </c>
      <c r="O7260" t="s">
        <v>3195</v>
      </c>
      <c r="P7260" t="s">
        <v>18524</v>
      </c>
      <c r="Q7260" s="16" t="s">
        <v>1525</v>
      </c>
      <c r="R7260">
        <v>1</v>
      </c>
      <c r="S7260">
        <v>1</v>
      </c>
      <c r="T7260">
        <v>1</v>
      </c>
      <c r="U7260">
        <f t="shared" si="205"/>
        <v>0</v>
      </c>
      <c r="V7260">
        <v>0</v>
      </c>
      <c r="W7260">
        <v>0</v>
      </c>
    </row>
    <row r="7261" spans="14:23" ht="15" customHeight="1" x14ac:dyDescent="0.25">
      <c r="N7261" t="s">
        <v>18445</v>
      </c>
      <c r="O7261" t="s">
        <v>3195</v>
      </c>
      <c r="P7261" t="s">
        <v>18525</v>
      </c>
      <c r="Q7261" s="16" t="s">
        <v>3217</v>
      </c>
      <c r="R7261">
        <v>12</v>
      </c>
      <c r="S7261">
        <v>5</v>
      </c>
      <c r="T7261">
        <v>12</v>
      </c>
      <c r="U7261">
        <f t="shared" si="205"/>
        <v>0</v>
      </c>
      <c r="V7261">
        <v>0</v>
      </c>
      <c r="W7261">
        <v>0</v>
      </c>
    </row>
    <row r="7262" spans="14:23" ht="15" customHeight="1" x14ac:dyDescent="0.25">
      <c r="N7262" t="s">
        <v>18445</v>
      </c>
      <c r="O7262" t="s">
        <v>3195</v>
      </c>
      <c r="P7262" t="s">
        <v>18526</v>
      </c>
      <c r="Q7262" s="16" t="s">
        <v>3197</v>
      </c>
      <c r="R7262">
        <v>1</v>
      </c>
      <c r="S7262">
        <v>1</v>
      </c>
      <c r="T7262">
        <v>1</v>
      </c>
      <c r="U7262">
        <f t="shared" si="205"/>
        <v>0</v>
      </c>
      <c r="V7262">
        <v>0</v>
      </c>
      <c r="W7262">
        <v>0</v>
      </c>
    </row>
    <row r="7263" spans="14:23" ht="15" customHeight="1" x14ac:dyDescent="0.25">
      <c r="N7263" t="s">
        <v>18445</v>
      </c>
      <c r="O7263" t="s">
        <v>3195</v>
      </c>
      <c r="P7263" t="s">
        <v>18527</v>
      </c>
      <c r="Q7263" s="16" t="s">
        <v>18528</v>
      </c>
      <c r="R7263">
        <v>19</v>
      </c>
      <c r="S7263">
        <v>8</v>
      </c>
      <c r="T7263">
        <v>19</v>
      </c>
      <c r="U7263">
        <f t="shared" si="205"/>
        <v>0</v>
      </c>
      <c r="V7263">
        <v>0</v>
      </c>
      <c r="W7263">
        <v>0</v>
      </c>
    </row>
    <row r="7264" spans="14:23" ht="15" customHeight="1" x14ac:dyDescent="0.25">
      <c r="N7264" t="s">
        <v>18445</v>
      </c>
      <c r="O7264" t="s">
        <v>3195</v>
      </c>
      <c r="P7264" t="s">
        <v>18529</v>
      </c>
      <c r="Q7264" s="16" t="s">
        <v>18530</v>
      </c>
      <c r="R7264">
        <v>3</v>
      </c>
      <c r="S7264">
        <v>3</v>
      </c>
      <c r="T7264">
        <v>3</v>
      </c>
      <c r="U7264">
        <f t="shared" si="205"/>
        <v>0</v>
      </c>
      <c r="V7264">
        <v>0</v>
      </c>
      <c r="W7264">
        <v>0</v>
      </c>
    </row>
    <row r="7265" spans="14:23" ht="15" customHeight="1" x14ac:dyDescent="0.25">
      <c r="N7265" t="s">
        <v>18445</v>
      </c>
      <c r="O7265" t="s">
        <v>3195</v>
      </c>
      <c r="P7265" t="s">
        <v>18531</v>
      </c>
      <c r="Q7265" s="16" t="s">
        <v>18532</v>
      </c>
      <c r="R7265">
        <v>1</v>
      </c>
      <c r="S7265">
        <v>1</v>
      </c>
      <c r="T7265">
        <v>1</v>
      </c>
      <c r="U7265">
        <f t="shared" si="205"/>
        <v>0</v>
      </c>
      <c r="V7265">
        <v>0</v>
      </c>
      <c r="W7265">
        <v>0</v>
      </c>
    </row>
    <row r="7266" spans="14:23" ht="15" customHeight="1" x14ac:dyDescent="0.25">
      <c r="N7266" t="s">
        <v>18445</v>
      </c>
      <c r="O7266" t="s">
        <v>3195</v>
      </c>
      <c r="P7266" t="s">
        <v>18533</v>
      </c>
      <c r="Q7266" s="16" t="s">
        <v>18534</v>
      </c>
      <c r="R7266">
        <v>4</v>
      </c>
      <c r="S7266">
        <v>1</v>
      </c>
      <c r="T7266">
        <v>4</v>
      </c>
      <c r="U7266">
        <f t="shared" si="205"/>
        <v>0</v>
      </c>
      <c r="V7266">
        <v>0</v>
      </c>
      <c r="W7266">
        <v>0</v>
      </c>
    </row>
    <row r="7267" spans="14:23" ht="15" customHeight="1" x14ac:dyDescent="0.25">
      <c r="N7267" t="s">
        <v>18445</v>
      </c>
      <c r="O7267" t="s">
        <v>3195</v>
      </c>
      <c r="P7267" t="s">
        <v>18535</v>
      </c>
      <c r="Q7267" s="16" t="s">
        <v>18536</v>
      </c>
      <c r="R7267">
        <v>3</v>
      </c>
      <c r="S7267">
        <v>1</v>
      </c>
      <c r="T7267">
        <v>3</v>
      </c>
      <c r="U7267">
        <f t="shared" si="205"/>
        <v>0</v>
      </c>
      <c r="V7267">
        <v>0</v>
      </c>
      <c r="W7267">
        <v>0</v>
      </c>
    </row>
    <row r="7268" spans="14:23" ht="15" customHeight="1" x14ac:dyDescent="0.25">
      <c r="N7268" t="s">
        <v>18445</v>
      </c>
      <c r="O7268" t="s">
        <v>3195</v>
      </c>
      <c r="P7268" t="s">
        <v>18537</v>
      </c>
      <c r="Q7268" s="16" t="s">
        <v>18538</v>
      </c>
      <c r="R7268">
        <v>2</v>
      </c>
      <c r="S7268">
        <v>2</v>
      </c>
      <c r="T7268">
        <v>2</v>
      </c>
      <c r="U7268">
        <f t="shared" si="205"/>
        <v>0</v>
      </c>
      <c r="V7268">
        <v>0</v>
      </c>
      <c r="W7268">
        <v>0</v>
      </c>
    </row>
    <row r="7269" spans="14:23" ht="15" customHeight="1" x14ac:dyDescent="0.25">
      <c r="N7269" t="s">
        <v>18445</v>
      </c>
      <c r="O7269" t="s">
        <v>3195</v>
      </c>
      <c r="P7269" t="s">
        <v>18539</v>
      </c>
      <c r="Q7269" s="16" t="s">
        <v>18540</v>
      </c>
      <c r="R7269">
        <v>9</v>
      </c>
      <c r="S7269">
        <v>1</v>
      </c>
      <c r="T7269">
        <v>9</v>
      </c>
      <c r="U7269">
        <f t="shared" si="205"/>
        <v>0</v>
      </c>
      <c r="V7269">
        <v>0</v>
      </c>
      <c r="W7269">
        <v>0</v>
      </c>
    </row>
    <row r="7270" spans="14:23" ht="15" customHeight="1" x14ac:dyDescent="0.25">
      <c r="N7270" t="s">
        <v>18445</v>
      </c>
      <c r="O7270" t="s">
        <v>3195</v>
      </c>
      <c r="P7270" t="s">
        <v>18541</v>
      </c>
      <c r="Q7270" s="16" t="s">
        <v>18542</v>
      </c>
      <c r="R7270">
        <v>3</v>
      </c>
      <c r="S7270">
        <v>3</v>
      </c>
      <c r="T7270">
        <v>3</v>
      </c>
      <c r="U7270">
        <v>2</v>
      </c>
      <c r="V7270">
        <v>2</v>
      </c>
      <c r="W7270">
        <v>2</v>
      </c>
    </row>
    <row r="7271" spans="14:23" ht="15" customHeight="1" x14ac:dyDescent="0.25">
      <c r="N7271" t="s">
        <v>18445</v>
      </c>
      <c r="O7271" t="s">
        <v>3195</v>
      </c>
      <c r="P7271" t="s">
        <v>18543</v>
      </c>
      <c r="Q7271" s="16" t="s">
        <v>18544</v>
      </c>
      <c r="R7271">
        <v>14</v>
      </c>
      <c r="S7271">
        <v>6</v>
      </c>
      <c r="T7271">
        <v>14</v>
      </c>
      <c r="U7271">
        <f t="shared" ref="U7271:U7281" si="206">IF(V7271=0, 0, "")</f>
        <v>0</v>
      </c>
      <c r="V7271">
        <v>0</v>
      </c>
      <c r="W7271">
        <v>0</v>
      </c>
    </row>
    <row r="7272" spans="14:23" ht="15" customHeight="1" x14ac:dyDescent="0.25">
      <c r="N7272" t="s">
        <v>18445</v>
      </c>
      <c r="O7272" t="s">
        <v>3195</v>
      </c>
      <c r="P7272" t="s">
        <v>18545</v>
      </c>
      <c r="Q7272" s="16" t="s">
        <v>18546</v>
      </c>
      <c r="R7272">
        <v>5</v>
      </c>
      <c r="S7272">
        <v>2</v>
      </c>
      <c r="T7272">
        <v>5</v>
      </c>
      <c r="U7272">
        <f t="shared" si="206"/>
        <v>0</v>
      </c>
      <c r="V7272">
        <v>0</v>
      </c>
      <c r="W7272">
        <v>0</v>
      </c>
    </row>
    <row r="7273" spans="14:23" ht="15" customHeight="1" x14ac:dyDescent="0.25">
      <c r="N7273" t="s">
        <v>18445</v>
      </c>
      <c r="O7273" t="s">
        <v>3195</v>
      </c>
      <c r="P7273" t="s">
        <v>18547</v>
      </c>
      <c r="Q7273" s="16" t="s">
        <v>18548</v>
      </c>
      <c r="R7273">
        <v>1</v>
      </c>
      <c r="S7273">
        <v>1</v>
      </c>
      <c r="T7273">
        <v>1</v>
      </c>
      <c r="U7273">
        <f t="shared" si="206"/>
        <v>0</v>
      </c>
      <c r="V7273">
        <v>0</v>
      </c>
      <c r="W7273">
        <v>0</v>
      </c>
    </row>
    <row r="7274" spans="14:23" ht="15" customHeight="1" x14ac:dyDescent="0.25">
      <c r="N7274" t="s">
        <v>18445</v>
      </c>
      <c r="O7274" t="s">
        <v>3195</v>
      </c>
      <c r="P7274" t="s">
        <v>18549</v>
      </c>
      <c r="Q7274" s="16" t="s">
        <v>18550</v>
      </c>
      <c r="R7274">
        <v>3</v>
      </c>
      <c r="S7274">
        <v>3</v>
      </c>
      <c r="T7274">
        <v>3</v>
      </c>
      <c r="U7274">
        <f t="shared" si="206"/>
        <v>0</v>
      </c>
      <c r="V7274">
        <v>0</v>
      </c>
      <c r="W7274">
        <v>0</v>
      </c>
    </row>
    <row r="7275" spans="14:23" ht="15" customHeight="1" x14ac:dyDescent="0.25">
      <c r="N7275" t="s">
        <v>18445</v>
      </c>
      <c r="O7275" t="s">
        <v>3195</v>
      </c>
      <c r="P7275" t="s">
        <v>18551</v>
      </c>
      <c r="Q7275" s="16" t="s">
        <v>18552</v>
      </c>
      <c r="R7275">
        <v>3</v>
      </c>
      <c r="S7275">
        <v>3</v>
      </c>
      <c r="T7275">
        <v>3</v>
      </c>
      <c r="U7275">
        <f t="shared" si="206"/>
        <v>0</v>
      </c>
      <c r="V7275">
        <v>0</v>
      </c>
      <c r="W7275">
        <v>0</v>
      </c>
    </row>
    <row r="7276" spans="14:23" ht="15" customHeight="1" x14ac:dyDescent="0.25">
      <c r="N7276" t="s">
        <v>18445</v>
      </c>
      <c r="O7276" t="s">
        <v>3195</v>
      </c>
      <c r="P7276" t="s">
        <v>18553</v>
      </c>
      <c r="Q7276" s="16" t="s">
        <v>18554</v>
      </c>
      <c r="R7276">
        <v>2</v>
      </c>
      <c r="S7276">
        <v>1</v>
      </c>
      <c r="T7276">
        <v>2</v>
      </c>
      <c r="U7276">
        <f t="shared" si="206"/>
        <v>0</v>
      </c>
      <c r="V7276">
        <v>0</v>
      </c>
      <c r="W7276">
        <v>0</v>
      </c>
    </row>
    <row r="7277" spans="14:23" ht="15" customHeight="1" x14ac:dyDescent="0.25">
      <c r="N7277" t="s">
        <v>18445</v>
      </c>
      <c r="O7277" t="s">
        <v>3195</v>
      </c>
      <c r="P7277" t="s">
        <v>18555</v>
      </c>
      <c r="Q7277" s="16" t="s">
        <v>18556</v>
      </c>
      <c r="R7277">
        <v>3</v>
      </c>
      <c r="S7277">
        <v>3</v>
      </c>
      <c r="T7277">
        <v>3</v>
      </c>
      <c r="U7277">
        <f t="shared" si="206"/>
        <v>0</v>
      </c>
      <c r="V7277">
        <v>0</v>
      </c>
      <c r="W7277">
        <v>0</v>
      </c>
    </row>
    <row r="7278" spans="14:23" ht="15" customHeight="1" x14ac:dyDescent="0.25">
      <c r="N7278" t="s">
        <v>18445</v>
      </c>
      <c r="O7278" t="s">
        <v>3195</v>
      </c>
      <c r="P7278" t="s">
        <v>18557</v>
      </c>
      <c r="Q7278" s="16" t="s">
        <v>18558</v>
      </c>
      <c r="R7278">
        <v>4</v>
      </c>
      <c r="S7278">
        <v>4</v>
      </c>
      <c r="T7278">
        <v>4</v>
      </c>
      <c r="U7278">
        <f t="shared" si="206"/>
        <v>0</v>
      </c>
      <c r="V7278">
        <v>0</v>
      </c>
      <c r="W7278">
        <v>0</v>
      </c>
    </row>
    <row r="7279" spans="14:23" ht="15" customHeight="1" x14ac:dyDescent="0.25">
      <c r="N7279" t="s">
        <v>18445</v>
      </c>
      <c r="O7279" t="s">
        <v>3195</v>
      </c>
      <c r="P7279" t="s">
        <v>18559</v>
      </c>
      <c r="Q7279" s="16" t="s">
        <v>18560</v>
      </c>
      <c r="R7279">
        <v>3</v>
      </c>
      <c r="S7279">
        <v>3</v>
      </c>
      <c r="T7279">
        <v>3</v>
      </c>
      <c r="U7279">
        <f t="shared" si="206"/>
        <v>0</v>
      </c>
      <c r="V7279">
        <v>0</v>
      </c>
      <c r="W7279">
        <v>0</v>
      </c>
    </row>
    <row r="7280" spans="14:23" ht="15" customHeight="1" x14ac:dyDescent="0.25">
      <c r="N7280" t="s">
        <v>18445</v>
      </c>
      <c r="O7280" t="s">
        <v>3195</v>
      </c>
      <c r="P7280" t="s">
        <v>18561</v>
      </c>
      <c r="Q7280" s="16" t="s">
        <v>1647</v>
      </c>
      <c r="R7280">
        <v>2</v>
      </c>
      <c r="S7280">
        <v>1</v>
      </c>
      <c r="T7280">
        <v>2</v>
      </c>
      <c r="U7280">
        <f t="shared" si="206"/>
        <v>0</v>
      </c>
      <c r="V7280">
        <v>0</v>
      </c>
      <c r="W7280">
        <v>0</v>
      </c>
    </row>
    <row r="7281" spans="14:24" ht="15" customHeight="1" x14ac:dyDescent="0.25">
      <c r="N7281" t="s">
        <v>18445</v>
      </c>
      <c r="O7281" t="s">
        <v>3195</v>
      </c>
      <c r="P7281" t="s">
        <v>18562</v>
      </c>
      <c r="Q7281" s="16" t="s">
        <v>1658</v>
      </c>
      <c r="R7281">
        <v>8</v>
      </c>
      <c r="S7281">
        <v>2</v>
      </c>
      <c r="T7281">
        <v>8</v>
      </c>
      <c r="U7281">
        <f t="shared" si="206"/>
        <v>0</v>
      </c>
      <c r="V7281">
        <v>0</v>
      </c>
      <c r="W7281">
        <v>0</v>
      </c>
    </row>
    <row r="7282" spans="14:24" ht="15" customHeight="1" x14ac:dyDescent="0.25">
      <c r="N7282" t="s">
        <v>18445</v>
      </c>
      <c r="O7282" t="s">
        <v>3195</v>
      </c>
      <c r="P7282" t="s">
        <v>18563</v>
      </c>
      <c r="Q7282" s="16" t="s">
        <v>18564</v>
      </c>
      <c r="R7282">
        <v>1</v>
      </c>
      <c r="S7282">
        <v>1</v>
      </c>
      <c r="T7282">
        <v>1</v>
      </c>
      <c r="U7282">
        <v>0</v>
      </c>
      <c r="V7282">
        <v>2</v>
      </c>
      <c r="W7282">
        <v>0</v>
      </c>
      <c r="X7282" t="s">
        <v>18565</v>
      </c>
    </row>
    <row r="7283" spans="14:24" ht="15" customHeight="1" x14ac:dyDescent="0.25">
      <c r="N7283" t="s">
        <v>18445</v>
      </c>
      <c r="O7283" t="s">
        <v>3195</v>
      </c>
      <c r="P7283" t="s">
        <v>18563</v>
      </c>
      <c r="Q7283" s="16" t="s">
        <v>18566</v>
      </c>
      <c r="R7283">
        <v>1</v>
      </c>
      <c r="S7283">
        <v>1</v>
      </c>
      <c r="T7283">
        <v>1</v>
      </c>
      <c r="U7283">
        <f t="shared" ref="U7283:U7314" si="207">IF(V7283=0, 0, "")</f>
        <v>0</v>
      </c>
      <c r="V7283">
        <v>0</v>
      </c>
      <c r="W7283">
        <v>0</v>
      </c>
    </row>
    <row r="7284" spans="14:24" ht="15" customHeight="1" x14ac:dyDescent="0.25">
      <c r="N7284" t="s">
        <v>18567</v>
      </c>
      <c r="O7284" t="s">
        <v>18568</v>
      </c>
      <c r="P7284" t="s">
        <v>18569</v>
      </c>
      <c r="Q7284" s="16" t="s">
        <v>18570</v>
      </c>
      <c r="R7284">
        <v>2</v>
      </c>
      <c r="S7284">
        <v>2</v>
      </c>
      <c r="T7284">
        <v>2</v>
      </c>
      <c r="U7284">
        <f t="shared" si="207"/>
        <v>0</v>
      </c>
      <c r="V7284">
        <v>0</v>
      </c>
      <c r="W7284">
        <v>0</v>
      </c>
    </row>
    <row r="7285" spans="14:24" ht="15" customHeight="1" x14ac:dyDescent="0.25">
      <c r="N7285" t="s">
        <v>18567</v>
      </c>
      <c r="O7285" t="s">
        <v>18568</v>
      </c>
      <c r="P7285" t="s">
        <v>18571</v>
      </c>
      <c r="Q7285" s="16" t="s">
        <v>18572</v>
      </c>
      <c r="R7285">
        <v>5</v>
      </c>
      <c r="S7285">
        <v>3</v>
      </c>
      <c r="T7285">
        <v>5</v>
      </c>
      <c r="U7285">
        <f t="shared" si="207"/>
        <v>0</v>
      </c>
      <c r="V7285">
        <v>0</v>
      </c>
      <c r="W7285">
        <v>0</v>
      </c>
    </row>
    <row r="7286" spans="14:24" ht="15" customHeight="1" x14ac:dyDescent="0.25">
      <c r="N7286" t="s">
        <v>18567</v>
      </c>
      <c r="O7286" t="s">
        <v>18568</v>
      </c>
      <c r="P7286" t="s">
        <v>18573</v>
      </c>
      <c r="Q7286" s="16" t="s">
        <v>18574</v>
      </c>
      <c r="R7286">
        <v>2</v>
      </c>
      <c r="S7286">
        <v>2</v>
      </c>
      <c r="T7286">
        <v>2</v>
      </c>
      <c r="U7286">
        <f t="shared" si="207"/>
        <v>0</v>
      </c>
      <c r="V7286">
        <v>0</v>
      </c>
      <c r="W7286">
        <v>0</v>
      </c>
    </row>
    <row r="7287" spans="14:24" ht="15" customHeight="1" x14ac:dyDescent="0.25">
      <c r="N7287" t="s">
        <v>18567</v>
      </c>
      <c r="O7287" t="s">
        <v>18568</v>
      </c>
      <c r="P7287" t="s">
        <v>18575</v>
      </c>
      <c r="Q7287" s="16" t="s">
        <v>18576</v>
      </c>
      <c r="R7287">
        <v>4</v>
      </c>
      <c r="S7287">
        <v>3</v>
      </c>
      <c r="T7287">
        <v>4</v>
      </c>
      <c r="U7287">
        <f t="shared" si="207"/>
        <v>0</v>
      </c>
      <c r="V7287">
        <v>0</v>
      </c>
      <c r="W7287">
        <v>0</v>
      </c>
    </row>
    <row r="7288" spans="14:24" ht="15" customHeight="1" x14ac:dyDescent="0.25">
      <c r="N7288" t="s">
        <v>18567</v>
      </c>
      <c r="O7288" t="s">
        <v>18568</v>
      </c>
      <c r="P7288" t="s">
        <v>18577</v>
      </c>
      <c r="Q7288" s="16" t="s">
        <v>18578</v>
      </c>
      <c r="R7288">
        <v>2</v>
      </c>
      <c r="S7288">
        <v>2</v>
      </c>
      <c r="T7288">
        <v>2</v>
      </c>
      <c r="U7288">
        <f t="shared" si="207"/>
        <v>0</v>
      </c>
      <c r="V7288">
        <v>0</v>
      </c>
      <c r="W7288">
        <v>0</v>
      </c>
    </row>
    <row r="7289" spans="14:24" ht="15" customHeight="1" x14ac:dyDescent="0.25">
      <c r="N7289" t="s">
        <v>18579</v>
      </c>
      <c r="O7289" t="s">
        <v>3200</v>
      </c>
      <c r="P7289" t="s">
        <v>18580</v>
      </c>
      <c r="Q7289" s="16" t="s">
        <v>18581</v>
      </c>
      <c r="R7289">
        <v>3</v>
      </c>
      <c r="S7289">
        <v>3</v>
      </c>
      <c r="T7289">
        <v>3</v>
      </c>
      <c r="U7289">
        <f t="shared" si="207"/>
        <v>0</v>
      </c>
      <c r="V7289">
        <v>0</v>
      </c>
      <c r="W7289">
        <v>0</v>
      </c>
    </row>
    <row r="7290" spans="14:24" ht="15" customHeight="1" x14ac:dyDescent="0.25">
      <c r="N7290" t="s">
        <v>18579</v>
      </c>
      <c r="O7290" t="s">
        <v>3200</v>
      </c>
      <c r="P7290" t="s">
        <v>18582</v>
      </c>
      <c r="Q7290" s="16" t="s">
        <v>2377</v>
      </c>
      <c r="R7290">
        <v>6</v>
      </c>
      <c r="S7290">
        <v>5</v>
      </c>
      <c r="T7290">
        <v>6</v>
      </c>
      <c r="U7290">
        <f t="shared" si="207"/>
        <v>0</v>
      </c>
      <c r="V7290">
        <v>0</v>
      </c>
      <c r="W7290">
        <v>0</v>
      </c>
    </row>
    <row r="7291" spans="14:24" ht="15" customHeight="1" x14ac:dyDescent="0.25">
      <c r="N7291" t="s">
        <v>18579</v>
      </c>
      <c r="O7291" t="s">
        <v>3200</v>
      </c>
      <c r="P7291" t="s">
        <v>18583</v>
      </c>
      <c r="Q7291" s="16" t="s">
        <v>18584</v>
      </c>
      <c r="R7291">
        <v>6</v>
      </c>
      <c r="S7291">
        <v>5</v>
      </c>
      <c r="T7291">
        <v>6</v>
      </c>
      <c r="U7291">
        <f t="shared" si="207"/>
        <v>0</v>
      </c>
      <c r="V7291">
        <v>0</v>
      </c>
      <c r="W7291">
        <v>0</v>
      </c>
    </row>
    <row r="7292" spans="14:24" ht="15" customHeight="1" x14ac:dyDescent="0.25">
      <c r="N7292" t="s">
        <v>18579</v>
      </c>
      <c r="O7292" t="s">
        <v>3200</v>
      </c>
      <c r="P7292" t="s">
        <v>18585</v>
      </c>
      <c r="Q7292" s="16" t="s">
        <v>18586</v>
      </c>
      <c r="R7292">
        <v>4</v>
      </c>
      <c r="S7292">
        <v>4</v>
      </c>
      <c r="T7292">
        <v>4</v>
      </c>
      <c r="U7292">
        <f t="shared" si="207"/>
        <v>0</v>
      </c>
      <c r="V7292">
        <v>0</v>
      </c>
      <c r="W7292">
        <v>0</v>
      </c>
    </row>
    <row r="7293" spans="14:24" ht="15" customHeight="1" x14ac:dyDescent="0.25">
      <c r="N7293" t="s">
        <v>18579</v>
      </c>
      <c r="O7293" t="s">
        <v>3200</v>
      </c>
      <c r="P7293" t="s">
        <v>18587</v>
      </c>
      <c r="Q7293" s="16" t="s">
        <v>18588</v>
      </c>
      <c r="R7293">
        <v>1</v>
      </c>
      <c r="S7293">
        <v>1</v>
      </c>
      <c r="T7293">
        <v>1</v>
      </c>
      <c r="U7293">
        <f t="shared" si="207"/>
        <v>0</v>
      </c>
      <c r="V7293">
        <v>0</v>
      </c>
      <c r="W7293">
        <v>0</v>
      </c>
    </row>
    <row r="7294" spans="14:24" ht="15" customHeight="1" x14ac:dyDescent="0.25">
      <c r="N7294" t="s">
        <v>18579</v>
      </c>
      <c r="O7294" t="s">
        <v>3200</v>
      </c>
      <c r="P7294" t="s">
        <v>18589</v>
      </c>
      <c r="Q7294" s="16" t="s">
        <v>18590</v>
      </c>
      <c r="R7294">
        <v>1</v>
      </c>
      <c r="S7294">
        <v>1</v>
      </c>
      <c r="T7294">
        <v>1</v>
      </c>
      <c r="U7294">
        <f t="shared" si="207"/>
        <v>0</v>
      </c>
      <c r="V7294">
        <v>0</v>
      </c>
      <c r="W7294">
        <v>0</v>
      </c>
    </row>
    <row r="7295" spans="14:24" ht="15" customHeight="1" x14ac:dyDescent="0.25">
      <c r="N7295" t="s">
        <v>18579</v>
      </c>
      <c r="O7295" t="s">
        <v>3200</v>
      </c>
      <c r="P7295" t="s">
        <v>18591</v>
      </c>
      <c r="Q7295" s="16" t="s">
        <v>18592</v>
      </c>
      <c r="R7295">
        <v>1</v>
      </c>
      <c r="S7295">
        <v>1</v>
      </c>
      <c r="T7295">
        <v>1</v>
      </c>
      <c r="U7295">
        <f t="shared" si="207"/>
        <v>0</v>
      </c>
      <c r="V7295">
        <v>0</v>
      </c>
      <c r="W7295">
        <v>0</v>
      </c>
    </row>
    <row r="7296" spans="14:24" ht="15" customHeight="1" x14ac:dyDescent="0.25">
      <c r="N7296" t="s">
        <v>18579</v>
      </c>
      <c r="O7296" t="s">
        <v>3200</v>
      </c>
      <c r="P7296" t="s">
        <v>18593</v>
      </c>
      <c r="Q7296" s="16" t="s">
        <v>18594</v>
      </c>
      <c r="R7296">
        <v>10</v>
      </c>
      <c r="S7296">
        <v>2</v>
      </c>
      <c r="T7296">
        <v>10</v>
      </c>
      <c r="U7296">
        <f t="shared" si="207"/>
        <v>0</v>
      </c>
      <c r="V7296">
        <v>0</v>
      </c>
      <c r="W7296">
        <v>0</v>
      </c>
    </row>
    <row r="7297" spans="14:23" ht="15" customHeight="1" x14ac:dyDescent="0.25">
      <c r="N7297" t="s">
        <v>18579</v>
      </c>
      <c r="O7297" t="s">
        <v>3200</v>
      </c>
      <c r="P7297" t="s">
        <v>18595</v>
      </c>
      <c r="Q7297" s="16" t="s">
        <v>18596</v>
      </c>
      <c r="R7297">
        <v>6</v>
      </c>
      <c r="S7297">
        <v>3</v>
      </c>
      <c r="T7297">
        <v>6</v>
      </c>
      <c r="U7297">
        <f t="shared" si="207"/>
        <v>0</v>
      </c>
      <c r="V7297">
        <v>0</v>
      </c>
      <c r="W7297">
        <v>0</v>
      </c>
    </row>
    <row r="7298" spans="14:23" ht="15" customHeight="1" x14ac:dyDescent="0.25">
      <c r="N7298" t="s">
        <v>18579</v>
      </c>
      <c r="O7298" t="s">
        <v>3200</v>
      </c>
      <c r="P7298" t="s">
        <v>18597</v>
      </c>
      <c r="Q7298" s="16" t="s">
        <v>18598</v>
      </c>
      <c r="R7298">
        <v>1</v>
      </c>
      <c r="S7298">
        <v>1</v>
      </c>
      <c r="T7298">
        <v>1</v>
      </c>
      <c r="U7298">
        <f t="shared" si="207"/>
        <v>0</v>
      </c>
      <c r="V7298">
        <v>0</v>
      </c>
      <c r="W7298">
        <v>0</v>
      </c>
    </row>
    <row r="7299" spans="14:23" ht="15" customHeight="1" x14ac:dyDescent="0.25">
      <c r="N7299" t="s">
        <v>18579</v>
      </c>
      <c r="O7299" t="s">
        <v>3200</v>
      </c>
      <c r="P7299" t="s">
        <v>18599</v>
      </c>
      <c r="Q7299" s="16" t="s">
        <v>18600</v>
      </c>
      <c r="R7299">
        <v>1</v>
      </c>
      <c r="S7299">
        <v>1</v>
      </c>
      <c r="T7299">
        <v>1</v>
      </c>
      <c r="U7299">
        <f t="shared" si="207"/>
        <v>0</v>
      </c>
      <c r="V7299">
        <v>0</v>
      </c>
      <c r="W7299">
        <v>0</v>
      </c>
    </row>
    <row r="7300" spans="14:23" ht="15" customHeight="1" x14ac:dyDescent="0.25">
      <c r="N7300" t="s">
        <v>18579</v>
      </c>
      <c r="O7300" t="s">
        <v>3200</v>
      </c>
      <c r="P7300" t="s">
        <v>18601</v>
      </c>
      <c r="Q7300" s="16" t="s">
        <v>18602</v>
      </c>
      <c r="R7300">
        <v>1</v>
      </c>
      <c r="S7300">
        <v>1</v>
      </c>
      <c r="T7300">
        <v>1</v>
      </c>
      <c r="U7300">
        <f t="shared" si="207"/>
        <v>0</v>
      </c>
      <c r="V7300">
        <v>0</v>
      </c>
      <c r="W7300">
        <v>0</v>
      </c>
    </row>
    <row r="7301" spans="14:23" ht="15" customHeight="1" x14ac:dyDescent="0.25">
      <c r="N7301" t="s">
        <v>18579</v>
      </c>
      <c r="O7301" t="s">
        <v>3200</v>
      </c>
      <c r="P7301" t="s">
        <v>18603</v>
      </c>
      <c r="Q7301" s="16" t="s">
        <v>18604</v>
      </c>
      <c r="R7301">
        <v>1</v>
      </c>
      <c r="S7301">
        <v>1</v>
      </c>
      <c r="T7301">
        <v>1</v>
      </c>
      <c r="U7301">
        <f t="shared" si="207"/>
        <v>0</v>
      </c>
      <c r="V7301">
        <v>0</v>
      </c>
      <c r="W7301">
        <v>0</v>
      </c>
    </row>
    <row r="7302" spans="14:23" ht="15" customHeight="1" x14ac:dyDescent="0.25">
      <c r="N7302" t="s">
        <v>18579</v>
      </c>
      <c r="O7302" t="s">
        <v>3200</v>
      </c>
      <c r="P7302" t="s">
        <v>18605</v>
      </c>
      <c r="Q7302" s="16" t="s">
        <v>18606</v>
      </c>
      <c r="R7302">
        <v>1</v>
      </c>
      <c r="S7302">
        <v>1</v>
      </c>
      <c r="T7302">
        <v>1</v>
      </c>
      <c r="U7302">
        <f t="shared" si="207"/>
        <v>0</v>
      </c>
      <c r="V7302">
        <v>0</v>
      </c>
      <c r="W7302">
        <v>0</v>
      </c>
    </row>
    <row r="7303" spans="14:23" ht="15" customHeight="1" x14ac:dyDescent="0.25">
      <c r="N7303" t="s">
        <v>18579</v>
      </c>
      <c r="O7303" t="s">
        <v>3200</v>
      </c>
      <c r="P7303" t="s">
        <v>18607</v>
      </c>
      <c r="Q7303" s="16" t="s">
        <v>18608</v>
      </c>
      <c r="R7303">
        <v>7</v>
      </c>
      <c r="S7303">
        <v>3</v>
      </c>
      <c r="T7303">
        <v>7</v>
      </c>
      <c r="U7303">
        <f t="shared" si="207"/>
        <v>0</v>
      </c>
      <c r="V7303">
        <v>0</v>
      </c>
      <c r="W7303">
        <v>0</v>
      </c>
    </row>
    <row r="7304" spans="14:23" ht="15" customHeight="1" x14ac:dyDescent="0.25">
      <c r="N7304" t="s">
        <v>18579</v>
      </c>
      <c r="O7304" t="s">
        <v>3200</v>
      </c>
      <c r="P7304" t="s">
        <v>18609</v>
      </c>
      <c r="Q7304" s="16" t="s">
        <v>18610</v>
      </c>
      <c r="R7304">
        <v>6</v>
      </c>
      <c r="S7304">
        <v>3</v>
      </c>
      <c r="T7304">
        <v>6</v>
      </c>
      <c r="U7304">
        <f t="shared" si="207"/>
        <v>0</v>
      </c>
      <c r="V7304">
        <v>0</v>
      </c>
      <c r="W7304">
        <v>0</v>
      </c>
    </row>
    <row r="7305" spans="14:23" ht="15" customHeight="1" x14ac:dyDescent="0.25">
      <c r="N7305" t="s">
        <v>18579</v>
      </c>
      <c r="O7305" t="s">
        <v>3200</v>
      </c>
      <c r="P7305" t="s">
        <v>18611</v>
      </c>
      <c r="Q7305" s="16" t="s">
        <v>18612</v>
      </c>
      <c r="R7305">
        <v>1</v>
      </c>
      <c r="S7305">
        <v>1</v>
      </c>
      <c r="T7305">
        <v>1</v>
      </c>
      <c r="U7305">
        <f t="shared" si="207"/>
        <v>0</v>
      </c>
      <c r="V7305">
        <v>0</v>
      </c>
      <c r="W7305">
        <v>0</v>
      </c>
    </row>
    <row r="7306" spans="14:23" ht="15" customHeight="1" x14ac:dyDescent="0.25">
      <c r="N7306" t="s">
        <v>18579</v>
      </c>
      <c r="O7306" t="s">
        <v>3200</v>
      </c>
      <c r="P7306" t="s">
        <v>18613</v>
      </c>
      <c r="Q7306" s="16" t="s">
        <v>18614</v>
      </c>
      <c r="R7306">
        <v>2</v>
      </c>
      <c r="S7306">
        <v>2</v>
      </c>
      <c r="T7306">
        <v>2</v>
      </c>
      <c r="U7306">
        <f t="shared" si="207"/>
        <v>0</v>
      </c>
      <c r="V7306">
        <v>0</v>
      </c>
      <c r="W7306">
        <v>0</v>
      </c>
    </row>
    <row r="7307" spans="14:23" ht="15" customHeight="1" x14ac:dyDescent="0.25">
      <c r="N7307" t="s">
        <v>18579</v>
      </c>
      <c r="O7307" t="s">
        <v>3200</v>
      </c>
      <c r="P7307" t="s">
        <v>18613</v>
      </c>
      <c r="Q7307" s="16" t="s">
        <v>18615</v>
      </c>
      <c r="R7307">
        <v>2</v>
      </c>
      <c r="S7307">
        <v>2</v>
      </c>
      <c r="T7307">
        <v>2</v>
      </c>
      <c r="U7307">
        <f t="shared" si="207"/>
        <v>0</v>
      </c>
      <c r="V7307">
        <v>0</v>
      </c>
      <c r="W7307">
        <v>0</v>
      </c>
    </row>
    <row r="7308" spans="14:23" ht="15" customHeight="1" x14ac:dyDescent="0.25">
      <c r="N7308" t="s">
        <v>18579</v>
      </c>
      <c r="O7308" t="s">
        <v>3200</v>
      </c>
      <c r="P7308" t="s">
        <v>18616</v>
      </c>
      <c r="Q7308" s="16" t="s">
        <v>18617</v>
      </c>
      <c r="R7308">
        <v>1</v>
      </c>
      <c r="S7308">
        <v>1</v>
      </c>
      <c r="T7308">
        <v>1</v>
      </c>
      <c r="U7308">
        <f t="shared" si="207"/>
        <v>0</v>
      </c>
      <c r="V7308">
        <v>0</v>
      </c>
      <c r="W7308">
        <v>0</v>
      </c>
    </row>
    <row r="7309" spans="14:23" ht="15" customHeight="1" x14ac:dyDescent="0.25">
      <c r="N7309" t="s">
        <v>18579</v>
      </c>
      <c r="O7309" t="s">
        <v>3200</v>
      </c>
      <c r="P7309" t="s">
        <v>18618</v>
      </c>
      <c r="Q7309" s="16" t="s">
        <v>18619</v>
      </c>
      <c r="R7309">
        <v>1</v>
      </c>
      <c r="S7309">
        <v>1</v>
      </c>
      <c r="T7309">
        <v>1</v>
      </c>
      <c r="U7309">
        <f t="shared" si="207"/>
        <v>0</v>
      </c>
      <c r="V7309">
        <v>0</v>
      </c>
      <c r="W7309">
        <v>0</v>
      </c>
    </row>
    <row r="7310" spans="14:23" ht="15" customHeight="1" x14ac:dyDescent="0.25">
      <c r="N7310" t="s">
        <v>18579</v>
      </c>
      <c r="O7310" t="s">
        <v>3200</v>
      </c>
      <c r="P7310" t="s">
        <v>18620</v>
      </c>
      <c r="Q7310" s="16" t="s">
        <v>18621</v>
      </c>
      <c r="R7310">
        <v>1</v>
      </c>
      <c r="S7310">
        <v>1</v>
      </c>
      <c r="T7310">
        <v>1</v>
      </c>
      <c r="U7310">
        <f t="shared" si="207"/>
        <v>0</v>
      </c>
      <c r="V7310">
        <v>0</v>
      </c>
      <c r="W7310">
        <v>0</v>
      </c>
    </row>
    <row r="7311" spans="14:23" ht="15" customHeight="1" x14ac:dyDescent="0.25">
      <c r="N7311" t="s">
        <v>18579</v>
      </c>
      <c r="O7311" t="s">
        <v>3200</v>
      </c>
      <c r="P7311" t="s">
        <v>18622</v>
      </c>
      <c r="Q7311" s="16" t="s">
        <v>18623</v>
      </c>
      <c r="R7311">
        <v>2</v>
      </c>
      <c r="S7311">
        <v>2</v>
      </c>
      <c r="T7311">
        <v>2</v>
      </c>
      <c r="U7311">
        <f t="shared" si="207"/>
        <v>0</v>
      </c>
      <c r="V7311">
        <v>0</v>
      </c>
      <c r="W7311">
        <v>0</v>
      </c>
    </row>
    <row r="7312" spans="14:23" ht="15" customHeight="1" x14ac:dyDescent="0.25">
      <c r="N7312" t="s">
        <v>18579</v>
      </c>
      <c r="O7312" t="s">
        <v>3200</v>
      </c>
      <c r="P7312" t="s">
        <v>18624</v>
      </c>
      <c r="Q7312" s="16" t="s">
        <v>18625</v>
      </c>
      <c r="R7312">
        <v>2</v>
      </c>
      <c r="S7312">
        <v>2</v>
      </c>
      <c r="T7312">
        <v>2</v>
      </c>
      <c r="U7312">
        <f t="shared" si="207"/>
        <v>0</v>
      </c>
      <c r="V7312">
        <v>0</v>
      </c>
      <c r="W7312">
        <v>0</v>
      </c>
    </row>
    <row r="7313" spans="14:23" ht="15" customHeight="1" x14ac:dyDescent="0.25">
      <c r="N7313" t="s">
        <v>18579</v>
      </c>
      <c r="O7313" t="s">
        <v>3200</v>
      </c>
      <c r="P7313" t="s">
        <v>18626</v>
      </c>
      <c r="Q7313" s="16" t="s">
        <v>18627</v>
      </c>
      <c r="R7313">
        <v>2</v>
      </c>
      <c r="S7313">
        <v>2</v>
      </c>
      <c r="T7313">
        <v>2</v>
      </c>
      <c r="U7313">
        <f t="shared" si="207"/>
        <v>0</v>
      </c>
      <c r="V7313">
        <v>0</v>
      </c>
      <c r="W7313">
        <v>0</v>
      </c>
    </row>
    <row r="7314" spans="14:23" ht="15" customHeight="1" x14ac:dyDescent="0.25">
      <c r="N7314" t="s">
        <v>18579</v>
      </c>
      <c r="O7314" t="s">
        <v>3200</v>
      </c>
      <c r="P7314" t="s">
        <v>18628</v>
      </c>
      <c r="Q7314" s="16" t="s">
        <v>18629</v>
      </c>
      <c r="R7314">
        <v>1</v>
      </c>
      <c r="S7314">
        <v>1</v>
      </c>
      <c r="T7314">
        <v>1</v>
      </c>
      <c r="U7314">
        <f t="shared" si="207"/>
        <v>0</v>
      </c>
      <c r="V7314">
        <v>0</v>
      </c>
      <c r="W7314">
        <v>0</v>
      </c>
    </row>
    <row r="7315" spans="14:23" ht="15" customHeight="1" x14ac:dyDescent="0.25">
      <c r="N7315" t="s">
        <v>18579</v>
      </c>
      <c r="O7315" t="s">
        <v>3200</v>
      </c>
      <c r="P7315" t="s">
        <v>18630</v>
      </c>
      <c r="Q7315" s="16" t="s">
        <v>18631</v>
      </c>
      <c r="R7315">
        <v>11</v>
      </c>
      <c r="S7315">
        <v>8</v>
      </c>
      <c r="T7315">
        <v>11</v>
      </c>
      <c r="U7315">
        <f t="shared" ref="U7315:U7346" si="208">IF(V7315=0, 0, "")</f>
        <v>0</v>
      </c>
      <c r="V7315">
        <v>0</v>
      </c>
      <c r="W7315">
        <v>0</v>
      </c>
    </row>
    <row r="7316" spans="14:23" ht="15" customHeight="1" x14ac:dyDescent="0.25">
      <c r="N7316" t="s">
        <v>18579</v>
      </c>
      <c r="O7316" t="s">
        <v>3200</v>
      </c>
      <c r="P7316" t="s">
        <v>18632</v>
      </c>
      <c r="Q7316" s="16" t="s">
        <v>18633</v>
      </c>
      <c r="R7316">
        <v>1</v>
      </c>
      <c r="S7316">
        <v>1</v>
      </c>
      <c r="T7316">
        <v>1</v>
      </c>
      <c r="U7316">
        <f t="shared" si="208"/>
        <v>0</v>
      </c>
      <c r="V7316">
        <v>0</v>
      </c>
      <c r="W7316">
        <v>0</v>
      </c>
    </row>
    <row r="7317" spans="14:23" ht="15" customHeight="1" x14ac:dyDescent="0.25">
      <c r="N7317" t="s">
        <v>18579</v>
      </c>
      <c r="O7317" t="s">
        <v>3200</v>
      </c>
      <c r="P7317" t="s">
        <v>18634</v>
      </c>
      <c r="Q7317" s="16" t="s">
        <v>18635</v>
      </c>
      <c r="R7317">
        <v>1</v>
      </c>
      <c r="S7317">
        <v>1</v>
      </c>
      <c r="T7317">
        <v>1</v>
      </c>
      <c r="U7317">
        <f t="shared" si="208"/>
        <v>0</v>
      </c>
      <c r="V7317">
        <v>0</v>
      </c>
      <c r="W7317">
        <v>0</v>
      </c>
    </row>
    <row r="7318" spans="14:23" ht="15" customHeight="1" x14ac:dyDescent="0.25">
      <c r="N7318" t="s">
        <v>18579</v>
      </c>
      <c r="O7318" t="s">
        <v>3200</v>
      </c>
      <c r="P7318" t="s">
        <v>18636</v>
      </c>
      <c r="Q7318" s="16" t="s">
        <v>18637</v>
      </c>
      <c r="R7318">
        <v>1</v>
      </c>
      <c r="S7318">
        <v>1</v>
      </c>
      <c r="T7318">
        <v>1</v>
      </c>
      <c r="U7318">
        <f t="shared" si="208"/>
        <v>0</v>
      </c>
      <c r="V7318">
        <v>0</v>
      </c>
      <c r="W7318">
        <v>0</v>
      </c>
    </row>
    <row r="7319" spans="14:23" ht="15" customHeight="1" x14ac:dyDescent="0.25">
      <c r="N7319" t="s">
        <v>18579</v>
      </c>
      <c r="O7319" t="s">
        <v>3200</v>
      </c>
      <c r="P7319" t="s">
        <v>18638</v>
      </c>
      <c r="Q7319" s="16" t="s">
        <v>18639</v>
      </c>
      <c r="R7319">
        <v>1</v>
      </c>
      <c r="S7319">
        <v>1</v>
      </c>
      <c r="T7319">
        <v>1</v>
      </c>
      <c r="U7319">
        <f t="shared" si="208"/>
        <v>0</v>
      </c>
      <c r="V7319">
        <v>0</v>
      </c>
      <c r="W7319">
        <v>0</v>
      </c>
    </row>
    <row r="7320" spans="14:23" ht="15" customHeight="1" x14ac:dyDescent="0.25">
      <c r="N7320" t="s">
        <v>18640</v>
      </c>
      <c r="O7320" t="s">
        <v>18641</v>
      </c>
      <c r="P7320" t="s">
        <v>18642</v>
      </c>
      <c r="Q7320" s="16" t="s">
        <v>18643</v>
      </c>
      <c r="R7320">
        <v>3</v>
      </c>
      <c r="S7320">
        <v>3</v>
      </c>
      <c r="T7320">
        <v>3</v>
      </c>
      <c r="U7320">
        <f t="shared" si="208"/>
        <v>0</v>
      </c>
      <c r="V7320">
        <v>0</v>
      </c>
      <c r="W7320">
        <v>0</v>
      </c>
    </row>
    <row r="7321" spans="14:23" ht="15" customHeight="1" x14ac:dyDescent="0.25">
      <c r="N7321" t="s">
        <v>18640</v>
      </c>
      <c r="O7321" t="s">
        <v>18641</v>
      </c>
      <c r="P7321" t="s">
        <v>18644</v>
      </c>
      <c r="Q7321" s="16" t="s">
        <v>18645</v>
      </c>
      <c r="R7321">
        <v>9</v>
      </c>
      <c r="S7321">
        <v>1</v>
      </c>
      <c r="T7321">
        <v>9</v>
      </c>
      <c r="U7321">
        <f t="shared" si="208"/>
        <v>0</v>
      </c>
      <c r="V7321">
        <v>0</v>
      </c>
      <c r="W7321">
        <v>0</v>
      </c>
    </row>
    <row r="7322" spans="14:23" ht="15" customHeight="1" x14ac:dyDescent="0.25">
      <c r="N7322" t="s">
        <v>18640</v>
      </c>
      <c r="O7322" t="s">
        <v>18641</v>
      </c>
      <c r="P7322" t="s">
        <v>18646</v>
      </c>
      <c r="Q7322" s="16" t="s">
        <v>18647</v>
      </c>
      <c r="R7322">
        <v>1</v>
      </c>
      <c r="S7322">
        <v>1</v>
      </c>
      <c r="T7322">
        <v>1</v>
      </c>
      <c r="U7322">
        <f t="shared" si="208"/>
        <v>0</v>
      </c>
      <c r="V7322">
        <v>0</v>
      </c>
      <c r="W7322">
        <v>0</v>
      </c>
    </row>
    <row r="7323" spans="14:23" ht="15" customHeight="1" x14ac:dyDescent="0.25">
      <c r="N7323" t="s">
        <v>18640</v>
      </c>
      <c r="O7323" t="s">
        <v>18641</v>
      </c>
      <c r="P7323" t="s">
        <v>18648</v>
      </c>
      <c r="Q7323" s="16" t="s">
        <v>18649</v>
      </c>
      <c r="R7323">
        <v>3</v>
      </c>
      <c r="S7323">
        <v>3</v>
      </c>
      <c r="T7323">
        <v>3</v>
      </c>
      <c r="U7323">
        <f t="shared" si="208"/>
        <v>0</v>
      </c>
      <c r="V7323">
        <v>0</v>
      </c>
      <c r="W7323">
        <v>0</v>
      </c>
    </row>
    <row r="7324" spans="14:23" ht="15" customHeight="1" x14ac:dyDescent="0.25">
      <c r="N7324" t="s">
        <v>18640</v>
      </c>
      <c r="O7324" t="s">
        <v>18641</v>
      </c>
      <c r="P7324" t="s">
        <v>18650</v>
      </c>
      <c r="Q7324" s="16" t="s">
        <v>18651</v>
      </c>
      <c r="R7324">
        <v>3</v>
      </c>
      <c r="S7324">
        <v>3</v>
      </c>
      <c r="T7324">
        <v>3</v>
      </c>
      <c r="U7324">
        <f t="shared" si="208"/>
        <v>0</v>
      </c>
      <c r="V7324">
        <v>0</v>
      </c>
      <c r="W7324">
        <v>0</v>
      </c>
    </row>
    <row r="7325" spans="14:23" ht="15" customHeight="1" x14ac:dyDescent="0.25">
      <c r="N7325" t="s">
        <v>18640</v>
      </c>
      <c r="O7325" t="s">
        <v>18641</v>
      </c>
      <c r="P7325" t="s">
        <v>18652</v>
      </c>
      <c r="Q7325" s="16" t="s">
        <v>18653</v>
      </c>
      <c r="R7325">
        <v>12</v>
      </c>
      <c r="S7325">
        <v>2</v>
      </c>
      <c r="T7325">
        <v>12</v>
      </c>
      <c r="U7325">
        <f t="shared" si="208"/>
        <v>0</v>
      </c>
      <c r="V7325">
        <v>0</v>
      </c>
      <c r="W7325">
        <v>0</v>
      </c>
    </row>
    <row r="7326" spans="14:23" ht="15" customHeight="1" x14ac:dyDescent="0.25">
      <c r="N7326" t="s">
        <v>18640</v>
      </c>
      <c r="O7326" t="s">
        <v>18641</v>
      </c>
      <c r="P7326" t="s">
        <v>18654</v>
      </c>
      <c r="Q7326" s="16" t="s">
        <v>18655</v>
      </c>
      <c r="R7326">
        <v>3</v>
      </c>
      <c r="S7326">
        <v>1</v>
      </c>
      <c r="T7326">
        <v>3</v>
      </c>
      <c r="U7326">
        <f t="shared" si="208"/>
        <v>0</v>
      </c>
      <c r="V7326">
        <v>0</v>
      </c>
      <c r="W7326">
        <v>0</v>
      </c>
    </row>
    <row r="7327" spans="14:23" ht="15" customHeight="1" x14ac:dyDescent="0.25">
      <c r="N7327" t="s">
        <v>18640</v>
      </c>
      <c r="O7327" t="s">
        <v>18641</v>
      </c>
      <c r="P7327" t="s">
        <v>18656</v>
      </c>
      <c r="Q7327" s="16" t="s">
        <v>18657</v>
      </c>
      <c r="R7327">
        <v>1</v>
      </c>
      <c r="S7327">
        <v>1</v>
      </c>
      <c r="T7327">
        <v>1</v>
      </c>
      <c r="U7327">
        <f t="shared" si="208"/>
        <v>0</v>
      </c>
      <c r="V7327">
        <v>0</v>
      </c>
      <c r="W7327">
        <v>0</v>
      </c>
    </row>
    <row r="7328" spans="14:23" ht="15" customHeight="1" x14ac:dyDescent="0.25">
      <c r="N7328" t="s">
        <v>18658</v>
      </c>
      <c r="O7328" t="s">
        <v>3205</v>
      </c>
      <c r="P7328" t="s">
        <v>18659</v>
      </c>
      <c r="Q7328" s="16" t="s">
        <v>18660</v>
      </c>
      <c r="R7328">
        <v>4</v>
      </c>
      <c r="S7328">
        <v>4</v>
      </c>
      <c r="T7328">
        <v>4</v>
      </c>
      <c r="U7328">
        <f t="shared" si="208"/>
        <v>0</v>
      </c>
      <c r="V7328">
        <v>0</v>
      </c>
      <c r="W7328">
        <v>0</v>
      </c>
    </row>
    <row r="7329" spans="14:23" ht="15" customHeight="1" x14ac:dyDescent="0.25">
      <c r="N7329" t="s">
        <v>18658</v>
      </c>
      <c r="O7329" t="s">
        <v>3205</v>
      </c>
      <c r="P7329" t="s">
        <v>18661</v>
      </c>
      <c r="Q7329" s="16" t="s">
        <v>1443</v>
      </c>
      <c r="R7329">
        <v>2</v>
      </c>
      <c r="S7329">
        <v>2</v>
      </c>
      <c r="T7329">
        <v>2</v>
      </c>
      <c r="U7329">
        <f t="shared" si="208"/>
        <v>0</v>
      </c>
      <c r="V7329">
        <v>0</v>
      </c>
      <c r="W7329">
        <v>0</v>
      </c>
    </row>
    <row r="7330" spans="14:23" ht="15" customHeight="1" x14ac:dyDescent="0.25">
      <c r="N7330" t="s">
        <v>18658</v>
      </c>
      <c r="O7330" t="s">
        <v>3205</v>
      </c>
      <c r="P7330" t="s">
        <v>18662</v>
      </c>
      <c r="Q7330" s="16" t="s">
        <v>17588</v>
      </c>
      <c r="R7330">
        <v>5</v>
      </c>
      <c r="S7330">
        <v>3</v>
      </c>
      <c r="T7330">
        <v>5</v>
      </c>
      <c r="U7330">
        <f t="shared" si="208"/>
        <v>0</v>
      </c>
      <c r="V7330">
        <v>0</v>
      </c>
      <c r="W7330">
        <v>0</v>
      </c>
    </row>
    <row r="7331" spans="14:23" ht="15" customHeight="1" x14ac:dyDescent="0.25">
      <c r="N7331" t="s">
        <v>18658</v>
      </c>
      <c r="O7331" t="s">
        <v>3205</v>
      </c>
      <c r="P7331" t="s">
        <v>18663</v>
      </c>
      <c r="Q7331" s="16" t="s">
        <v>3142</v>
      </c>
      <c r="R7331">
        <v>2</v>
      </c>
      <c r="S7331">
        <v>2</v>
      </c>
      <c r="T7331">
        <v>2</v>
      </c>
      <c r="U7331">
        <f t="shared" si="208"/>
        <v>0</v>
      </c>
      <c r="V7331">
        <v>0</v>
      </c>
      <c r="W7331">
        <v>0</v>
      </c>
    </row>
    <row r="7332" spans="14:23" ht="15" customHeight="1" x14ac:dyDescent="0.25">
      <c r="N7332" t="s">
        <v>18658</v>
      </c>
      <c r="O7332" t="s">
        <v>3205</v>
      </c>
      <c r="P7332" t="s">
        <v>18664</v>
      </c>
      <c r="Q7332" s="16" t="s">
        <v>2448</v>
      </c>
      <c r="R7332">
        <v>2</v>
      </c>
      <c r="S7332">
        <v>2</v>
      </c>
      <c r="T7332">
        <v>2</v>
      </c>
      <c r="U7332">
        <f t="shared" si="208"/>
        <v>0</v>
      </c>
      <c r="V7332">
        <v>0</v>
      </c>
      <c r="W7332">
        <v>0</v>
      </c>
    </row>
    <row r="7333" spans="14:23" ht="15" customHeight="1" x14ac:dyDescent="0.25">
      <c r="N7333" t="s">
        <v>18658</v>
      </c>
      <c r="O7333" t="s">
        <v>3205</v>
      </c>
      <c r="P7333" t="s">
        <v>18665</v>
      </c>
      <c r="Q7333" s="16" t="s">
        <v>18666</v>
      </c>
      <c r="R7333">
        <v>2</v>
      </c>
      <c r="S7333">
        <v>2</v>
      </c>
      <c r="T7333">
        <v>2</v>
      </c>
      <c r="U7333">
        <f t="shared" si="208"/>
        <v>0</v>
      </c>
      <c r="V7333">
        <v>0</v>
      </c>
      <c r="W7333">
        <v>0</v>
      </c>
    </row>
    <row r="7334" spans="14:23" ht="15" customHeight="1" x14ac:dyDescent="0.25">
      <c r="N7334" t="s">
        <v>18658</v>
      </c>
      <c r="O7334" t="s">
        <v>3205</v>
      </c>
      <c r="P7334" t="s">
        <v>18667</v>
      </c>
      <c r="Q7334" s="16" t="s">
        <v>18668</v>
      </c>
      <c r="R7334">
        <v>2</v>
      </c>
      <c r="S7334">
        <v>2</v>
      </c>
      <c r="T7334">
        <v>2</v>
      </c>
      <c r="U7334">
        <f t="shared" si="208"/>
        <v>0</v>
      </c>
      <c r="V7334">
        <v>0</v>
      </c>
      <c r="W7334">
        <v>0</v>
      </c>
    </row>
    <row r="7335" spans="14:23" ht="15" customHeight="1" x14ac:dyDescent="0.25">
      <c r="N7335" t="s">
        <v>18658</v>
      </c>
      <c r="O7335" t="s">
        <v>3205</v>
      </c>
      <c r="P7335" t="s">
        <v>18669</v>
      </c>
      <c r="Q7335" s="16" t="s">
        <v>18670</v>
      </c>
      <c r="R7335">
        <v>3</v>
      </c>
      <c r="S7335">
        <v>1</v>
      </c>
      <c r="T7335">
        <v>3</v>
      </c>
      <c r="U7335">
        <f t="shared" si="208"/>
        <v>0</v>
      </c>
      <c r="V7335">
        <v>0</v>
      </c>
      <c r="W7335">
        <v>0</v>
      </c>
    </row>
    <row r="7336" spans="14:23" ht="15" customHeight="1" x14ac:dyDescent="0.25">
      <c r="N7336" t="s">
        <v>18658</v>
      </c>
      <c r="O7336" t="s">
        <v>3205</v>
      </c>
      <c r="P7336" t="s">
        <v>18671</v>
      </c>
      <c r="Q7336" s="16" t="s">
        <v>18672</v>
      </c>
      <c r="R7336">
        <v>2</v>
      </c>
      <c r="S7336">
        <v>2</v>
      </c>
      <c r="T7336">
        <v>2</v>
      </c>
      <c r="U7336">
        <f t="shared" si="208"/>
        <v>0</v>
      </c>
      <c r="V7336">
        <v>0</v>
      </c>
      <c r="W7336">
        <v>0</v>
      </c>
    </row>
    <row r="7337" spans="14:23" ht="15" customHeight="1" x14ac:dyDescent="0.25">
      <c r="N7337" t="s">
        <v>18658</v>
      </c>
      <c r="O7337" t="s">
        <v>3205</v>
      </c>
      <c r="P7337" t="s">
        <v>18673</v>
      </c>
      <c r="Q7337" s="16" t="s">
        <v>18674</v>
      </c>
      <c r="R7337">
        <v>2</v>
      </c>
      <c r="S7337">
        <v>2</v>
      </c>
      <c r="T7337">
        <v>2</v>
      </c>
      <c r="U7337">
        <f t="shared" si="208"/>
        <v>0</v>
      </c>
      <c r="V7337">
        <v>0</v>
      </c>
      <c r="W7337">
        <v>0</v>
      </c>
    </row>
    <row r="7338" spans="14:23" ht="15" customHeight="1" x14ac:dyDescent="0.25">
      <c r="N7338" t="s">
        <v>18658</v>
      </c>
      <c r="O7338" t="s">
        <v>3205</v>
      </c>
      <c r="P7338" t="s">
        <v>18675</v>
      </c>
      <c r="Q7338" s="16" t="s">
        <v>18676</v>
      </c>
      <c r="R7338">
        <v>26</v>
      </c>
      <c r="S7338">
        <v>8</v>
      </c>
      <c r="T7338">
        <v>26</v>
      </c>
      <c r="U7338">
        <f t="shared" si="208"/>
        <v>0</v>
      </c>
      <c r="V7338">
        <v>0</v>
      </c>
      <c r="W7338">
        <v>0</v>
      </c>
    </row>
    <row r="7339" spans="14:23" ht="15" customHeight="1" x14ac:dyDescent="0.25">
      <c r="N7339" t="s">
        <v>18658</v>
      </c>
      <c r="O7339" t="s">
        <v>3205</v>
      </c>
      <c r="P7339" t="s">
        <v>18677</v>
      </c>
      <c r="Q7339" s="16" t="s">
        <v>18678</v>
      </c>
      <c r="R7339">
        <v>2</v>
      </c>
      <c r="S7339">
        <v>1</v>
      </c>
      <c r="T7339">
        <v>2</v>
      </c>
      <c r="U7339">
        <f t="shared" si="208"/>
        <v>0</v>
      </c>
      <c r="V7339">
        <v>0</v>
      </c>
      <c r="W7339">
        <v>0</v>
      </c>
    </row>
    <row r="7340" spans="14:23" ht="15" customHeight="1" x14ac:dyDescent="0.25">
      <c r="N7340" t="s">
        <v>18658</v>
      </c>
      <c r="O7340" t="s">
        <v>3205</v>
      </c>
      <c r="P7340" t="s">
        <v>18679</v>
      </c>
      <c r="Q7340" s="16" t="s">
        <v>18680</v>
      </c>
      <c r="R7340">
        <v>1</v>
      </c>
      <c r="S7340">
        <v>1</v>
      </c>
      <c r="T7340">
        <v>1</v>
      </c>
      <c r="U7340">
        <f t="shared" si="208"/>
        <v>0</v>
      </c>
      <c r="V7340">
        <v>0</v>
      </c>
      <c r="W7340">
        <v>0</v>
      </c>
    </row>
    <row r="7341" spans="14:23" ht="15" customHeight="1" x14ac:dyDescent="0.25">
      <c r="N7341" t="s">
        <v>18658</v>
      </c>
      <c r="O7341" t="s">
        <v>3205</v>
      </c>
      <c r="P7341" t="s">
        <v>18681</v>
      </c>
      <c r="Q7341" s="16" t="s">
        <v>18682</v>
      </c>
      <c r="R7341">
        <v>21</v>
      </c>
      <c r="S7341">
        <v>7</v>
      </c>
      <c r="T7341">
        <v>21</v>
      </c>
      <c r="U7341">
        <v>2</v>
      </c>
      <c r="V7341">
        <v>2</v>
      </c>
      <c r="W7341">
        <v>2</v>
      </c>
    </row>
    <row r="7342" spans="14:23" ht="15" customHeight="1" x14ac:dyDescent="0.25">
      <c r="N7342" t="s">
        <v>18658</v>
      </c>
      <c r="O7342" t="s">
        <v>3205</v>
      </c>
      <c r="P7342" t="s">
        <v>18683</v>
      </c>
      <c r="Q7342" s="16" t="s">
        <v>18684</v>
      </c>
      <c r="R7342">
        <v>5</v>
      </c>
      <c r="S7342">
        <v>2</v>
      </c>
      <c r="T7342">
        <v>5</v>
      </c>
      <c r="U7342">
        <f t="shared" ref="U7342:U7373" si="209">IF(V7342=0, 0, "")</f>
        <v>0</v>
      </c>
      <c r="V7342">
        <v>0</v>
      </c>
      <c r="W7342">
        <v>0</v>
      </c>
    </row>
    <row r="7343" spans="14:23" ht="15" customHeight="1" x14ac:dyDescent="0.25">
      <c r="N7343" t="s">
        <v>18658</v>
      </c>
      <c r="O7343" t="s">
        <v>3205</v>
      </c>
      <c r="P7343" t="s">
        <v>18685</v>
      </c>
      <c r="Q7343" s="16" t="s">
        <v>18686</v>
      </c>
      <c r="R7343">
        <v>1</v>
      </c>
      <c r="S7343">
        <v>1</v>
      </c>
      <c r="T7343">
        <v>1</v>
      </c>
      <c r="U7343">
        <f t="shared" si="209"/>
        <v>0</v>
      </c>
      <c r="V7343">
        <v>0</v>
      </c>
      <c r="W7343">
        <v>0</v>
      </c>
    </row>
    <row r="7344" spans="14:23" ht="15" customHeight="1" x14ac:dyDescent="0.25">
      <c r="N7344" t="s">
        <v>18658</v>
      </c>
      <c r="O7344" t="s">
        <v>3205</v>
      </c>
      <c r="P7344" t="s">
        <v>18687</v>
      </c>
      <c r="Q7344" s="16" t="s">
        <v>18688</v>
      </c>
      <c r="R7344">
        <v>2</v>
      </c>
      <c r="S7344">
        <v>1</v>
      </c>
      <c r="T7344">
        <v>2</v>
      </c>
      <c r="U7344">
        <f t="shared" si="209"/>
        <v>0</v>
      </c>
      <c r="V7344">
        <v>0</v>
      </c>
      <c r="W7344">
        <v>0</v>
      </c>
    </row>
    <row r="7345" spans="14:23" ht="15" customHeight="1" x14ac:dyDescent="0.25">
      <c r="N7345" t="s">
        <v>18658</v>
      </c>
      <c r="O7345" t="s">
        <v>3205</v>
      </c>
      <c r="P7345" t="s">
        <v>18689</v>
      </c>
      <c r="Q7345" s="16" t="s">
        <v>18690</v>
      </c>
      <c r="R7345">
        <v>2</v>
      </c>
      <c r="S7345">
        <v>2</v>
      </c>
      <c r="T7345">
        <v>2</v>
      </c>
      <c r="U7345">
        <f t="shared" si="209"/>
        <v>0</v>
      </c>
      <c r="V7345">
        <v>0</v>
      </c>
      <c r="W7345">
        <v>0</v>
      </c>
    </row>
    <row r="7346" spans="14:23" ht="15" customHeight="1" x14ac:dyDescent="0.25">
      <c r="N7346" t="s">
        <v>18658</v>
      </c>
      <c r="O7346" t="s">
        <v>3205</v>
      </c>
      <c r="P7346" t="s">
        <v>18691</v>
      </c>
      <c r="Q7346" s="16" t="s">
        <v>18692</v>
      </c>
      <c r="R7346">
        <v>2</v>
      </c>
      <c r="S7346">
        <v>2</v>
      </c>
      <c r="T7346">
        <v>2</v>
      </c>
      <c r="U7346">
        <f t="shared" si="209"/>
        <v>0</v>
      </c>
      <c r="V7346">
        <v>0</v>
      </c>
      <c r="W7346">
        <v>0</v>
      </c>
    </row>
    <row r="7347" spans="14:23" ht="15" customHeight="1" x14ac:dyDescent="0.25">
      <c r="N7347" t="s">
        <v>18658</v>
      </c>
      <c r="O7347" t="s">
        <v>3205</v>
      </c>
      <c r="P7347" t="s">
        <v>18693</v>
      </c>
      <c r="Q7347" s="16" t="s">
        <v>18694</v>
      </c>
      <c r="R7347">
        <v>2</v>
      </c>
      <c r="S7347">
        <v>2</v>
      </c>
      <c r="T7347">
        <v>2</v>
      </c>
      <c r="U7347">
        <f t="shared" si="209"/>
        <v>0</v>
      </c>
      <c r="V7347">
        <v>0</v>
      </c>
      <c r="W7347">
        <v>0</v>
      </c>
    </row>
    <row r="7348" spans="14:23" ht="15" customHeight="1" x14ac:dyDescent="0.25">
      <c r="N7348" t="s">
        <v>18695</v>
      </c>
      <c r="O7348" t="s">
        <v>3224</v>
      </c>
      <c r="P7348" t="s">
        <v>18696</v>
      </c>
      <c r="Q7348" s="16" t="s">
        <v>18697</v>
      </c>
      <c r="R7348">
        <v>1</v>
      </c>
      <c r="S7348">
        <v>1</v>
      </c>
      <c r="T7348">
        <v>1</v>
      </c>
      <c r="U7348">
        <f t="shared" si="209"/>
        <v>0</v>
      </c>
      <c r="V7348">
        <v>0</v>
      </c>
      <c r="W7348">
        <v>0</v>
      </c>
    </row>
    <row r="7349" spans="14:23" ht="15" customHeight="1" x14ac:dyDescent="0.25">
      <c r="N7349" t="s">
        <v>18695</v>
      </c>
      <c r="O7349" t="s">
        <v>3224</v>
      </c>
      <c r="P7349" t="s">
        <v>18698</v>
      </c>
      <c r="Q7349" s="16" t="s">
        <v>3142</v>
      </c>
      <c r="R7349">
        <v>1</v>
      </c>
      <c r="S7349">
        <v>1</v>
      </c>
      <c r="T7349">
        <v>1</v>
      </c>
      <c r="U7349">
        <f t="shared" si="209"/>
        <v>0</v>
      </c>
      <c r="V7349">
        <v>0</v>
      </c>
      <c r="W7349">
        <v>0</v>
      </c>
    </row>
    <row r="7350" spans="14:23" ht="15" customHeight="1" x14ac:dyDescent="0.25">
      <c r="N7350" t="s">
        <v>18695</v>
      </c>
      <c r="O7350" t="s">
        <v>3224</v>
      </c>
      <c r="P7350" t="s">
        <v>18699</v>
      </c>
      <c r="Q7350" s="16" t="s">
        <v>18700</v>
      </c>
      <c r="R7350">
        <v>1</v>
      </c>
      <c r="S7350">
        <v>1</v>
      </c>
      <c r="T7350">
        <v>1</v>
      </c>
      <c r="U7350">
        <f t="shared" si="209"/>
        <v>0</v>
      </c>
      <c r="V7350">
        <v>0</v>
      </c>
      <c r="W7350">
        <v>0</v>
      </c>
    </row>
    <row r="7351" spans="14:23" ht="15" customHeight="1" x14ac:dyDescent="0.25">
      <c r="N7351" t="s">
        <v>18695</v>
      </c>
      <c r="O7351" t="s">
        <v>3224</v>
      </c>
      <c r="P7351" t="s">
        <v>18701</v>
      </c>
      <c r="Q7351" s="16" t="s">
        <v>18702</v>
      </c>
      <c r="R7351">
        <v>1</v>
      </c>
      <c r="S7351">
        <v>1</v>
      </c>
      <c r="T7351">
        <v>1</v>
      </c>
      <c r="U7351">
        <f t="shared" si="209"/>
        <v>0</v>
      </c>
      <c r="V7351">
        <v>0</v>
      </c>
      <c r="W7351">
        <v>0</v>
      </c>
    </row>
    <row r="7352" spans="14:23" ht="15" customHeight="1" x14ac:dyDescent="0.25">
      <c r="N7352" t="s">
        <v>18695</v>
      </c>
      <c r="O7352" t="s">
        <v>3224</v>
      </c>
      <c r="P7352" t="s">
        <v>18703</v>
      </c>
      <c r="Q7352" s="16" t="s">
        <v>18704</v>
      </c>
      <c r="R7352">
        <v>1</v>
      </c>
      <c r="S7352">
        <v>1</v>
      </c>
      <c r="T7352">
        <v>1</v>
      </c>
      <c r="U7352">
        <f t="shared" si="209"/>
        <v>0</v>
      </c>
      <c r="V7352">
        <v>0</v>
      </c>
      <c r="W7352">
        <v>0</v>
      </c>
    </row>
    <row r="7353" spans="14:23" ht="15" customHeight="1" x14ac:dyDescent="0.25">
      <c r="N7353" t="s">
        <v>18695</v>
      </c>
      <c r="O7353" t="s">
        <v>3224</v>
      </c>
      <c r="P7353" t="s">
        <v>18705</v>
      </c>
      <c r="Q7353" s="16" t="s">
        <v>18706</v>
      </c>
      <c r="R7353">
        <v>1</v>
      </c>
      <c r="S7353">
        <v>1</v>
      </c>
      <c r="T7353">
        <v>1</v>
      </c>
      <c r="U7353">
        <f t="shared" si="209"/>
        <v>0</v>
      </c>
      <c r="V7353">
        <v>0</v>
      </c>
      <c r="W7353">
        <v>0</v>
      </c>
    </row>
    <row r="7354" spans="14:23" ht="15" customHeight="1" x14ac:dyDescent="0.25">
      <c r="N7354" t="s">
        <v>18695</v>
      </c>
      <c r="O7354" t="s">
        <v>3224</v>
      </c>
      <c r="P7354" t="s">
        <v>18707</v>
      </c>
      <c r="Q7354" s="16" t="s">
        <v>18708</v>
      </c>
      <c r="R7354">
        <v>1</v>
      </c>
      <c r="S7354">
        <v>1</v>
      </c>
      <c r="T7354">
        <v>1</v>
      </c>
      <c r="U7354">
        <f t="shared" si="209"/>
        <v>0</v>
      </c>
      <c r="V7354">
        <v>0</v>
      </c>
      <c r="W7354">
        <v>0</v>
      </c>
    </row>
    <row r="7355" spans="14:23" ht="15" customHeight="1" x14ac:dyDescent="0.25">
      <c r="N7355" t="s">
        <v>18695</v>
      </c>
      <c r="O7355" t="s">
        <v>3224</v>
      </c>
      <c r="P7355" t="s">
        <v>18709</v>
      </c>
      <c r="Q7355" s="16" t="s">
        <v>18710</v>
      </c>
      <c r="R7355">
        <v>1</v>
      </c>
      <c r="S7355">
        <v>1</v>
      </c>
      <c r="T7355">
        <v>1</v>
      </c>
      <c r="U7355">
        <f t="shared" si="209"/>
        <v>0</v>
      </c>
      <c r="V7355">
        <v>0</v>
      </c>
      <c r="W7355">
        <v>0</v>
      </c>
    </row>
    <row r="7356" spans="14:23" ht="15" customHeight="1" x14ac:dyDescent="0.25">
      <c r="N7356" t="s">
        <v>18695</v>
      </c>
      <c r="O7356" t="s">
        <v>3224</v>
      </c>
      <c r="P7356" t="s">
        <v>18711</v>
      </c>
      <c r="Q7356" s="16" t="s">
        <v>18712</v>
      </c>
      <c r="R7356">
        <v>1</v>
      </c>
      <c r="S7356">
        <v>1</v>
      </c>
      <c r="T7356">
        <v>1</v>
      </c>
      <c r="U7356">
        <f t="shared" si="209"/>
        <v>0</v>
      </c>
      <c r="V7356">
        <v>0</v>
      </c>
      <c r="W7356">
        <v>0</v>
      </c>
    </row>
    <row r="7357" spans="14:23" ht="15" customHeight="1" x14ac:dyDescent="0.25">
      <c r="N7357" t="s">
        <v>18695</v>
      </c>
      <c r="O7357" t="s">
        <v>3224</v>
      </c>
      <c r="P7357" t="s">
        <v>18713</v>
      </c>
      <c r="Q7357" s="16" t="s">
        <v>18714</v>
      </c>
      <c r="R7357">
        <v>1</v>
      </c>
      <c r="S7357">
        <v>1</v>
      </c>
      <c r="T7357">
        <v>1</v>
      </c>
      <c r="U7357">
        <f t="shared" si="209"/>
        <v>0</v>
      </c>
      <c r="V7357">
        <v>0</v>
      </c>
      <c r="W7357">
        <v>0</v>
      </c>
    </row>
    <row r="7358" spans="14:23" ht="15" customHeight="1" x14ac:dyDescent="0.25">
      <c r="N7358" t="s">
        <v>18695</v>
      </c>
      <c r="O7358" t="s">
        <v>3224</v>
      </c>
      <c r="P7358" t="s">
        <v>18715</v>
      </c>
      <c r="Q7358" s="16" t="s">
        <v>18716</v>
      </c>
      <c r="R7358">
        <v>1</v>
      </c>
      <c r="S7358">
        <v>1</v>
      </c>
      <c r="T7358">
        <v>1</v>
      </c>
      <c r="U7358">
        <f t="shared" si="209"/>
        <v>0</v>
      </c>
      <c r="V7358">
        <v>0</v>
      </c>
      <c r="W7358">
        <v>0</v>
      </c>
    </row>
    <row r="7359" spans="14:23" ht="15" customHeight="1" x14ac:dyDescent="0.25">
      <c r="N7359" t="s">
        <v>18695</v>
      </c>
      <c r="O7359" t="s">
        <v>3224</v>
      </c>
      <c r="P7359" t="s">
        <v>18717</v>
      </c>
      <c r="Q7359" s="16" t="s">
        <v>17930</v>
      </c>
      <c r="R7359">
        <v>7</v>
      </c>
      <c r="S7359">
        <v>3</v>
      </c>
      <c r="T7359">
        <v>7</v>
      </c>
      <c r="U7359">
        <f t="shared" si="209"/>
        <v>0</v>
      </c>
      <c r="V7359">
        <v>0</v>
      </c>
      <c r="W7359">
        <v>0</v>
      </c>
    </row>
    <row r="7360" spans="14:23" ht="15" customHeight="1" x14ac:dyDescent="0.25">
      <c r="N7360" t="s">
        <v>18695</v>
      </c>
      <c r="O7360" t="s">
        <v>3224</v>
      </c>
      <c r="P7360" t="s">
        <v>18718</v>
      </c>
      <c r="Q7360" s="16" t="s">
        <v>18719</v>
      </c>
      <c r="R7360">
        <v>1</v>
      </c>
      <c r="S7360">
        <v>1</v>
      </c>
      <c r="T7360">
        <v>1</v>
      </c>
      <c r="U7360">
        <f t="shared" si="209"/>
        <v>0</v>
      </c>
      <c r="V7360">
        <v>0</v>
      </c>
      <c r="W7360">
        <v>0</v>
      </c>
    </row>
    <row r="7361" spans="14:23" ht="15" customHeight="1" x14ac:dyDescent="0.25">
      <c r="N7361" t="s">
        <v>18695</v>
      </c>
      <c r="O7361" t="s">
        <v>3224</v>
      </c>
      <c r="P7361" t="s">
        <v>18720</v>
      </c>
      <c r="Q7361" s="16" t="s">
        <v>18721</v>
      </c>
      <c r="R7361">
        <v>6</v>
      </c>
      <c r="S7361">
        <v>2</v>
      </c>
      <c r="T7361">
        <v>6</v>
      </c>
      <c r="U7361">
        <f t="shared" si="209"/>
        <v>0</v>
      </c>
      <c r="V7361">
        <v>0</v>
      </c>
      <c r="W7361">
        <v>0</v>
      </c>
    </row>
    <row r="7362" spans="14:23" ht="15" customHeight="1" x14ac:dyDescent="0.25">
      <c r="N7362" t="s">
        <v>18695</v>
      </c>
      <c r="O7362" t="s">
        <v>3224</v>
      </c>
      <c r="P7362" t="s">
        <v>18722</v>
      </c>
      <c r="Q7362" s="16" t="s">
        <v>18723</v>
      </c>
      <c r="R7362">
        <v>1</v>
      </c>
      <c r="S7362">
        <v>1</v>
      </c>
      <c r="T7362">
        <v>1</v>
      </c>
      <c r="U7362">
        <f t="shared" si="209"/>
        <v>0</v>
      </c>
      <c r="V7362">
        <v>0</v>
      </c>
      <c r="W7362">
        <v>0</v>
      </c>
    </row>
    <row r="7363" spans="14:23" ht="15" customHeight="1" x14ac:dyDescent="0.25">
      <c r="N7363" t="s">
        <v>18695</v>
      </c>
      <c r="O7363" t="s">
        <v>3224</v>
      </c>
      <c r="P7363" t="s">
        <v>18724</v>
      </c>
      <c r="Q7363" s="16" t="s">
        <v>18725</v>
      </c>
      <c r="R7363">
        <v>1</v>
      </c>
      <c r="S7363">
        <v>1</v>
      </c>
      <c r="T7363">
        <v>1</v>
      </c>
      <c r="U7363">
        <f t="shared" si="209"/>
        <v>0</v>
      </c>
      <c r="V7363">
        <v>0</v>
      </c>
      <c r="W7363">
        <v>0</v>
      </c>
    </row>
    <row r="7364" spans="14:23" ht="15" customHeight="1" x14ac:dyDescent="0.25">
      <c r="N7364" t="s">
        <v>18695</v>
      </c>
      <c r="O7364" t="s">
        <v>3224</v>
      </c>
      <c r="P7364" t="s">
        <v>18726</v>
      </c>
      <c r="Q7364" s="16" t="s">
        <v>18727</v>
      </c>
      <c r="R7364">
        <v>1</v>
      </c>
      <c r="S7364">
        <v>1</v>
      </c>
      <c r="T7364">
        <v>1</v>
      </c>
      <c r="U7364">
        <f t="shared" si="209"/>
        <v>0</v>
      </c>
      <c r="V7364">
        <v>0</v>
      </c>
      <c r="W7364">
        <v>0</v>
      </c>
    </row>
    <row r="7365" spans="14:23" ht="15" customHeight="1" x14ac:dyDescent="0.25">
      <c r="N7365" t="s">
        <v>18695</v>
      </c>
      <c r="O7365" t="s">
        <v>3224</v>
      </c>
      <c r="P7365" t="s">
        <v>18728</v>
      </c>
      <c r="Q7365" s="16" t="s">
        <v>8117</v>
      </c>
      <c r="R7365">
        <v>4</v>
      </c>
      <c r="S7365">
        <v>1</v>
      </c>
      <c r="T7365">
        <v>4</v>
      </c>
      <c r="U7365">
        <f t="shared" si="209"/>
        <v>0</v>
      </c>
      <c r="V7365">
        <v>0</v>
      </c>
      <c r="W7365">
        <v>0</v>
      </c>
    </row>
    <row r="7366" spans="14:23" ht="15" customHeight="1" x14ac:dyDescent="0.25">
      <c r="N7366" t="s">
        <v>18695</v>
      </c>
      <c r="O7366" t="s">
        <v>3224</v>
      </c>
      <c r="P7366" t="s">
        <v>18729</v>
      </c>
      <c r="Q7366" s="16" t="s">
        <v>18730</v>
      </c>
      <c r="R7366">
        <v>1</v>
      </c>
      <c r="S7366">
        <v>1</v>
      </c>
      <c r="T7366">
        <v>1</v>
      </c>
      <c r="U7366">
        <f t="shared" si="209"/>
        <v>0</v>
      </c>
      <c r="V7366">
        <v>0</v>
      </c>
      <c r="W7366">
        <v>0</v>
      </c>
    </row>
    <row r="7367" spans="14:23" ht="15" customHeight="1" x14ac:dyDescent="0.25">
      <c r="N7367" t="s">
        <v>18695</v>
      </c>
      <c r="O7367" t="s">
        <v>3224</v>
      </c>
      <c r="P7367" t="s">
        <v>18731</v>
      </c>
      <c r="Q7367" s="16" t="s">
        <v>18732</v>
      </c>
      <c r="R7367">
        <v>11</v>
      </c>
      <c r="S7367">
        <v>2</v>
      </c>
      <c r="T7367">
        <v>11</v>
      </c>
      <c r="U7367">
        <f t="shared" si="209"/>
        <v>0</v>
      </c>
      <c r="V7367">
        <v>0</v>
      </c>
      <c r="W7367">
        <v>0</v>
      </c>
    </row>
    <row r="7368" spans="14:23" ht="15" customHeight="1" x14ac:dyDescent="0.25">
      <c r="N7368" t="s">
        <v>18695</v>
      </c>
      <c r="O7368" t="s">
        <v>3224</v>
      </c>
      <c r="P7368" t="s">
        <v>18733</v>
      </c>
      <c r="Q7368" s="16" t="s">
        <v>18734</v>
      </c>
      <c r="R7368">
        <v>2</v>
      </c>
      <c r="S7368">
        <v>1</v>
      </c>
      <c r="T7368">
        <v>2</v>
      </c>
      <c r="U7368">
        <f t="shared" si="209"/>
        <v>0</v>
      </c>
      <c r="V7368">
        <v>0</v>
      </c>
      <c r="W7368">
        <v>0</v>
      </c>
    </row>
    <row r="7369" spans="14:23" ht="15" customHeight="1" x14ac:dyDescent="0.25">
      <c r="N7369" t="s">
        <v>18695</v>
      </c>
      <c r="O7369" t="s">
        <v>3224</v>
      </c>
      <c r="P7369" t="s">
        <v>18735</v>
      </c>
      <c r="Q7369" s="16" t="s">
        <v>18736</v>
      </c>
      <c r="R7369">
        <v>1</v>
      </c>
      <c r="S7369">
        <v>1</v>
      </c>
      <c r="T7369">
        <v>1</v>
      </c>
      <c r="U7369">
        <f t="shared" si="209"/>
        <v>0</v>
      </c>
      <c r="V7369">
        <v>0</v>
      </c>
      <c r="W7369">
        <v>0</v>
      </c>
    </row>
    <row r="7370" spans="14:23" ht="15" customHeight="1" x14ac:dyDescent="0.25">
      <c r="N7370" t="s">
        <v>18695</v>
      </c>
      <c r="O7370" t="s">
        <v>3224</v>
      </c>
      <c r="P7370" t="s">
        <v>18737</v>
      </c>
      <c r="Q7370" s="16" t="s">
        <v>18738</v>
      </c>
      <c r="R7370">
        <v>6</v>
      </c>
      <c r="S7370">
        <v>2</v>
      </c>
      <c r="T7370">
        <v>6</v>
      </c>
      <c r="U7370">
        <f t="shared" si="209"/>
        <v>0</v>
      </c>
      <c r="V7370">
        <v>0</v>
      </c>
      <c r="W7370">
        <v>0</v>
      </c>
    </row>
    <row r="7371" spans="14:23" ht="15" customHeight="1" x14ac:dyDescent="0.25">
      <c r="N7371" t="s">
        <v>18695</v>
      </c>
      <c r="O7371" t="s">
        <v>3224</v>
      </c>
      <c r="P7371" t="s">
        <v>18737</v>
      </c>
      <c r="Q7371" s="16" t="s">
        <v>18739</v>
      </c>
      <c r="R7371">
        <v>6</v>
      </c>
      <c r="S7371">
        <v>2</v>
      </c>
      <c r="T7371">
        <v>6</v>
      </c>
      <c r="U7371">
        <f t="shared" si="209"/>
        <v>0</v>
      </c>
      <c r="V7371">
        <v>0</v>
      </c>
      <c r="W7371">
        <v>0</v>
      </c>
    </row>
    <row r="7372" spans="14:23" ht="15" customHeight="1" x14ac:dyDescent="0.25">
      <c r="N7372" t="s">
        <v>18740</v>
      </c>
      <c r="O7372" t="s">
        <v>18741</v>
      </c>
      <c r="P7372" t="s">
        <v>18742</v>
      </c>
      <c r="Q7372" s="16" t="s">
        <v>18743</v>
      </c>
      <c r="R7372">
        <v>1</v>
      </c>
      <c r="S7372">
        <v>1</v>
      </c>
      <c r="T7372">
        <v>1</v>
      </c>
      <c r="U7372">
        <f t="shared" si="209"/>
        <v>0</v>
      </c>
      <c r="V7372">
        <v>0</v>
      </c>
      <c r="W7372">
        <v>0</v>
      </c>
    </row>
    <row r="7373" spans="14:23" ht="15" customHeight="1" x14ac:dyDescent="0.25">
      <c r="N7373" t="s">
        <v>18740</v>
      </c>
      <c r="O7373" t="s">
        <v>18741</v>
      </c>
      <c r="P7373" t="s">
        <v>18744</v>
      </c>
      <c r="Q7373" s="16" t="s">
        <v>18745</v>
      </c>
      <c r="R7373">
        <v>1</v>
      </c>
      <c r="S7373">
        <v>1</v>
      </c>
      <c r="T7373">
        <v>1</v>
      </c>
      <c r="U7373">
        <f t="shared" si="209"/>
        <v>0</v>
      </c>
      <c r="V7373">
        <v>0</v>
      </c>
      <c r="W7373">
        <v>0</v>
      </c>
    </row>
    <row r="7374" spans="14:23" ht="15" customHeight="1" x14ac:dyDescent="0.25">
      <c r="N7374" t="s">
        <v>18746</v>
      </c>
      <c r="O7374" t="s">
        <v>3227</v>
      </c>
      <c r="P7374" t="s">
        <v>18747</v>
      </c>
      <c r="Q7374" s="16" t="s">
        <v>18748</v>
      </c>
      <c r="R7374">
        <v>2</v>
      </c>
      <c r="S7374">
        <v>2</v>
      </c>
      <c r="T7374">
        <v>2</v>
      </c>
      <c r="U7374">
        <f t="shared" ref="U7374:U7405" si="210">IF(V7374=0, 0, "")</f>
        <v>0</v>
      </c>
      <c r="V7374">
        <v>0</v>
      </c>
      <c r="W7374">
        <v>0</v>
      </c>
    </row>
    <row r="7375" spans="14:23" ht="15" customHeight="1" x14ac:dyDescent="0.25">
      <c r="N7375" t="s">
        <v>18746</v>
      </c>
      <c r="O7375" t="s">
        <v>3227</v>
      </c>
      <c r="P7375" t="s">
        <v>18749</v>
      </c>
      <c r="Q7375" s="16" t="s">
        <v>11002</v>
      </c>
      <c r="R7375">
        <v>82</v>
      </c>
      <c r="S7375">
        <v>4</v>
      </c>
      <c r="T7375">
        <v>82</v>
      </c>
      <c r="U7375">
        <f t="shared" si="210"/>
        <v>0</v>
      </c>
      <c r="V7375">
        <v>0</v>
      </c>
      <c r="W7375">
        <v>0</v>
      </c>
    </row>
    <row r="7376" spans="14:23" ht="15" customHeight="1" x14ac:dyDescent="0.25">
      <c r="N7376" t="s">
        <v>18746</v>
      </c>
      <c r="O7376" t="s">
        <v>3227</v>
      </c>
      <c r="P7376" t="s">
        <v>18750</v>
      </c>
      <c r="Q7376" s="16" t="s">
        <v>18751</v>
      </c>
      <c r="R7376">
        <v>2</v>
      </c>
      <c r="S7376">
        <v>1</v>
      </c>
      <c r="T7376">
        <v>2</v>
      </c>
      <c r="U7376">
        <f t="shared" si="210"/>
        <v>0</v>
      </c>
      <c r="V7376">
        <v>0</v>
      </c>
      <c r="W7376">
        <v>0</v>
      </c>
    </row>
    <row r="7377" spans="14:23" ht="15" customHeight="1" x14ac:dyDescent="0.25">
      <c r="N7377" t="s">
        <v>18746</v>
      </c>
      <c r="O7377" t="s">
        <v>3227</v>
      </c>
      <c r="P7377" t="s">
        <v>18752</v>
      </c>
      <c r="Q7377" s="16" t="s">
        <v>18753</v>
      </c>
      <c r="R7377">
        <v>3</v>
      </c>
      <c r="S7377">
        <v>1</v>
      </c>
      <c r="T7377">
        <v>3</v>
      </c>
      <c r="U7377">
        <f t="shared" si="210"/>
        <v>0</v>
      </c>
      <c r="V7377">
        <v>0</v>
      </c>
      <c r="W7377">
        <v>0</v>
      </c>
    </row>
    <row r="7378" spans="14:23" ht="15" customHeight="1" x14ac:dyDescent="0.25">
      <c r="N7378" t="s">
        <v>18746</v>
      </c>
      <c r="O7378" t="s">
        <v>3227</v>
      </c>
      <c r="P7378" t="s">
        <v>18754</v>
      </c>
      <c r="Q7378" s="16" t="s">
        <v>18755</v>
      </c>
      <c r="R7378">
        <v>10</v>
      </c>
      <c r="S7378">
        <v>7</v>
      </c>
      <c r="T7378">
        <v>10</v>
      </c>
      <c r="U7378">
        <f t="shared" si="210"/>
        <v>0</v>
      </c>
      <c r="V7378">
        <v>0</v>
      </c>
      <c r="W7378">
        <v>0</v>
      </c>
    </row>
    <row r="7379" spans="14:23" ht="15" customHeight="1" x14ac:dyDescent="0.25">
      <c r="N7379" t="s">
        <v>18746</v>
      </c>
      <c r="O7379" t="s">
        <v>3227</v>
      </c>
      <c r="P7379" t="s">
        <v>18756</v>
      </c>
      <c r="Q7379" s="16" t="s">
        <v>2377</v>
      </c>
      <c r="R7379">
        <v>17</v>
      </c>
      <c r="S7379">
        <v>5</v>
      </c>
      <c r="T7379">
        <v>17</v>
      </c>
      <c r="U7379">
        <f t="shared" si="210"/>
        <v>0</v>
      </c>
      <c r="V7379">
        <v>0</v>
      </c>
      <c r="W7379">
        <v>0</v>
      </c>
    </row>
    <row r="7380" spans="14:23" ht="15" customHeight="1" x14ac:dyDescent="0.25">
      <c r="N7380" t="s">
        <v>18746</v>
      </c>
      <c r="O7380" t="s">
        <v>3227</v>
      </c>
      <c r="P7380" t="s">
        <v>18757</v>
      </c>
      <c r="Q7380" s="16" t="s">
        <v>18758</v>
      </c>
      <c r="R7380">
        <v>5</v>
      </c>
      <c r="S7380">
        <v>1</v>
      </c>
      <c r="T7380">
        <v>5</v>
      </c>
      <c r="U7380">
        <f t="shared" si="210"/>
        <v>0</v>
      </c>
      <c r="V7380">
        <v>0</v>
      </c>
      <c r="W7380">
        <v>0</v>
      </c>
    </row>
    <row r="7381" spans="14:23" ht="15" customHeight="1" x14ac:dyDescent="0.25">
      <c r="N7381" t="s">
        <v>18746</v>
      </c>
      <c r="O7381" t="s">
        <v>3227</v>
      </c>
      <c r="P7381" t="s">
        <v>18759</v>
      </c>
      <c r="Q7381" s="16" t="s">
        <v>10816</v>
      </c>
      <c r="R7381">
        <v>1</v>
      </c>
      <c r="S7381">
        <v>1</v>
      </c>
      <c r="T7381">
        <v>1</v>
      </c>
      <c r="U7381">
        <f t="shared" si="210"/>
        <v>0</v>
      </c>
      <c r="V7381">
        <v>0</v>
      </c>
      <c r="W7381">
        <v>0</v>
      </c>
    </row>
    <row r="7382" spans="14:23" ht="15" customHeight="1" x14ac:dyDescent="0.25">
      <c r="N7382" t="s">
        <v>18746</v>
      </c>
      <c r="O7382" t="s">
        <v>3227</v>
      </c>
      <c r="P7382" t="s">
        <v>18760</v>
      </c>
      <c r="Q7382" s="16" t="s">
        <v>18761</v>
      </c>
      <c r="R7382">
        <v>85</v>
      </c>
      <c r="S7382">
        <v>17</v>
      </c>
      <c r="T7382">
        <v>85</v>
      </c>
      <c r="U7382">
        <f t="shared" si="210"/>
        <v>0</v>
      </c>
      <c r="V7382">
        <v>0</v>
      </c>
      <c r="W7382">
        <v>0</v>
      </c>
    </row>
    <row r="7383" spans="14:23" ht="15" customHeight="1" x14ac:dyDescent="0.25">
      <c r="N7383" t="s">
        <v>18746</v>
      </c>
      <c r="O7383" t="s">
        <v>3227</v>
      </c>
      <c r="P7383" t="s">
        <v>18762</v>
      </c>
      <c r="Q7383" s="16" t="s">
        <v>18763</v>
      </c>
      <c r="R7383">
        <v>23</v>
      </c>
      <c r="S7383">
        <v>10</v>
      </c>
      <c r="T7383">
        <v>23</v>
      </c>
      <c r="U7383">
        <f t="shared" si="210"/>
        <v>0</v>
      </c>
      <c r="V7383">
        <v>0</v>
      </c>
      <c r="W7383">
        <v>0</v>
      </c>
    </row>
    <row r="7384" spans="14:23" ht="15" customHeight="1" x14ac:dyDescent="0.25">
      <c r="N7384" t="s">
        <v>18746</v>
      </c>
      <c r="O7384" t="s">
        <v>3227</v>
      </c>
      <c r="P7384" t="s">
        <v>18764</v>
      </c>
      <c r="Q7384" s="16" t="s">
        <v>18765</v>
      </c>
      <c r="R7384">
        <v>12</v>
      </c>
      <c r="S7384">
        <v>6</v>
      </c>
      <c r="T7384">
        <v>12</v>
      </c>
      <c r="U7384">
        <f t="shared" si="210"/>
        <v>0</v>
      </c>
      <c r="V7384">
        <v>0</v>
      </c>
      <c r="W7384">
        <v>0</v>
      </c>
    </row>
    <row r="7385" spans="14:23" ht="15" customHeight="1" x14ac:dyDescent="0.25">
      <c r="N7385" t="s">
        <v>18746</v>
      </c>
      <c r="O7385" t="s">
        <v>3227</v>
      </c>
      <c r="P7385" t="s">
        <v>18766</v>
      </c>
      <c r="Q7385" s="16" t="s">
        <v>18767</v>
      </c>
      <c r="R7385">
        <v>8</v>
      </c>
      <c r="S7385">
        <v>3</v>
      </c>
      <c r="T7385">
        <v>8</v>
      </c>
      <c r="U7385">
        <f t="shared" si="210"/>
        <v>0</v>
      </c>
      <c r="V7385">
        <v>0</v>
      </c>
      <c r="W7385">
        <v>0</v>
      </c>
    </row>
    <row r="7386" spans="14:23" ht="15" customHeight="1" x14ac:dyDescent="0.25">
      <c r="N7386" t="s">
        <v>18746</v>
      </c>
      <c r="O7386" t="s">
        <v>3227</v>
      </c>
      <c r="P7386" t="s">
        <v>18768</v>
      </c>
      <c r="Q7386" s="16" t="s">
        <v>18769</v>
      </c>
      <c r="R7386">
        <v>1</v>
      </c>
      <c r="S7386">
        <v>1</v>
      </c>
      <c r="T7386">
        <v>1</v>
      </c>
      <c r="U7386">
        <f t="shared" si="210"/>
        <v>0</v>
      </c>
      <c r="V7386">
        <v>0</v>
      </c>
      <c r="W7386">
        <v>0</v>
      </c>
    </row>
    <row r="7387" spans="14:23" ht="15" customHeight="1" x14ac:dyDescent="0.25">
      <c r="N7387" t="s">
        <v>18770</v>
      </c>
      <c r="O7387" t="s">
        <v>3248</v>
      </c>
      <c r="P7387" t="s">
        <v>18771</v>
      </c>
      <c r="Q7387" s="16" t="s">
        <v>18772</v>
      </c>
      <c r="R7387">
        <v>9</v>
      </c>
      <c r="S7387">
        <v>7</v>
      </c>
      <c r="T7387">
        <v>9</v>
      </c>
      <c r="U7387">
        <f t="shared" si="210"/>
        <v>0</v>
      </c>
      <c r="V7387">
        <v>0</v>
      </c>
      <c r="W7387">
        <v>0</v>
      </c>
    </row>
    <row r="7388" spans="14:23" ht="15" customHeight="1" x14ac:dyDescent="0.25">
      <c r="N7388" t="s">
        <v>18770</v>
      </c>
      <c r="O7388" t="s">
        <v>3248</v>
      </c>
      <c r="P7388" t="s">
        <v>18773</v>
      </c>
      <c r="Q7388" s="16" t="s">
        <v>2748</v>
      </c>
      <c r="R7388">
        <v>35</v>
      </c>
      <c r="S7388">
        <v>14</v>
      </c>
      <c r="T7388">
        <v>35</v>
      </c>
      <c r="U7388">
        <f t="shared" si="210"/>
        <v>0</v>
      </c>
      <c r="V7388">
        <v>0</v>
      </c>
      <c r="W7388">
        <v>0</v>
      </c>
    </row>
    <row r="7389" spans="14:23" ht="15" customHeight="1" x14ac:dyDescent="0.25">
      <c r="N7389" t="s">
        <v>18770</v>
      </c>
      <c r="O7389" t="s">
        <v>3248</v>
      </c>
      <c r="P7389" t="s">
        <v>18774</v>
      </c>
      <c r="Q7389" s="16" t="s">
        <v>18775</v>
      </c>
      <c r="R7389">
        <v>49</v>
      </c>
      <c r="S7389">
        <v>20</v>
      </c>
      <c r="T7389">
        <v>49</v>
      </c>
      <c r="U7389">
        <f t="shared" si="210"/>
        <v>0</v>
      </c>
      <c r="V7389">
        <v>0</v>
      </c>
      <c r="W7389">
        <v>0</v>
      </c>
    </row>
    <row r="7390" spans="14:23" ht="15" customHeight="1" x14ac:dyDescent="0.25">
      <c r="N7390" t="s">
        <v>18770</v>
      </c>
      <c r="O7390" t="s">
        <v>3248</v>
      </c>
      <c r="P7390" t="s">
        <v>18776</v>
      </c>
      <c r="Q7390" s="16" t="s">
        <v>18777</v>
      </c>
      <c r="R7390">
        <v>13</v>
      </c>
      <c r="S7390">
        <v>7</v>
      </c>
      <c r="T7390">
        <v>13</v>
      </c>
      <c r="U7390">
        <f t="shared" si="210"/>
        <v>0</v>
      </c>
      <c r="V7390">
        <v>0</v>
      </c>
      <c r="W7390">
        <v>0</v>
      </c>
    </row>
    <row r="7391" spans="14:23" ht="15" customHeight="1" x14ac:dyDescent="0.25">
      <c r="N7391" t="s">
        <v>18770</v>
      </c>
      <c r="O7391" t="s">
        <v>3248</v>
      </c>
      <c r="P7391" t="s">
        <v>18778</v>
      </c>
      <c r="Q7391" s="16" t="s">
        <v>18779</v>
      </c>
      <c r="R7391">
        <v>8</v>
      </c>
      <c r="S7391">
        <v>7</v>
      </c>
      <c r="T7391">
        <v>8</v>
      </c>
      <c r="U7391">
        <f t="shared" si="210"/>
        <v>0</v>
      </c>
      <c r="V7391">
        <v>0</v>
      </c>
      <c r="W7391">
        <v>0</v>
      </c>
    </row>
    <row r="7392" spans="14:23" ht="15" customHeight="1" x14ac:dyDescent="0.25">
      <c r="N7392" t="s">
        <v>18770</v>
      </c>
      <c r="O7392" t="s">
        <v>3248</v>
      </c>
      <c r="P7392" t="s">
        <v>18780</v>
      </c>
      <c r="Q7392" s="16" t="s">
        <v>18781</v>
      </c>
      <c r="R7392">
        <v>9</v>
      </c>
      <c r="S7392">
        <v>7</v>
      </c>
      <c r="T7392">
        <v>9</v>
      </c>
      <c r="U7392">
        <f t="shared" si="210"/>
        <v>0</v>
      </c>
      <c r="V7392">
        <v>0</v>
      </c>
      <c r="W7392">
        <v>0</v>
      </c>
    </row>
    <row r="7393" spans="14:23" ht="15" customHeight="1" x14ac:dyDescent="0.25">
      <c r="N7393" t="s">
        <v>18770</v>
      </c>
      <c r="O7393" t="s">
        <v>3248</v>
      </c>
      <c r="P7393" t="s">
        <v>18782</v>
      </c>
      <c r="Q7393" s="16" t="s">
        <v>18783</v>
      </c>
      <c r="R7393">
        <v>37</v>
      </c>
      <c r="S7393">
        <v>14</v>
      </c>
      <c r="T7393">
        <v>37</v>
      </c>
      <c r="U7393">
        <f t="shared" si="210"/>
        <v>0</v>
      </c>
      <c r="V7393">
        <v>0</v>
      </c>
      <c r="W7393">
        <v>0</v>
      </c>
    </row>
    <row r="7394" spans="14:23" ht="15" customHeight="1" x14ac:dyDescent="0.25">
      <c r="N7394" t="s">
        <v>18770</v>
      </c>
      <c r="O7394" t="s">
        <v>3248</v>
      </c>
      <c r="P7394" t="s">
        <v>18784</v>
      </c>
      <c r="Q7394" s="16" t="s">
        <v>18785</v>
      </c>
      <c r="R7394">
        <v>1</v>
      </c>
      <c r="S7394">
        <v>1</v>
      </c>
      <c r="T7394">
        <v>1</v>
      </c>
      <c r="U7394">
        <f t="shared" si="210"/>
        <v>0</v>
      </c>
      <c r="V7394">
        <v>0</v>
      </c>
      <c r="W7394">
        <v>0</v>
      </c>
    </row>
    <row r="7395" spans="14:23" ht="15" customHeight="1" x14ac:dyDescent="0.25">
      <c r="N7395" t="s">
        <v>18770</v>
      </c>
      <c r="O7395" t="s">
        <v>3248</v>
      </c>
      <c r="P7395" t="s">
        <v>18786</v>
      </c>
      <c r="Q7395" s="16" t="s">
        <v>18787</v>
      </c>
      <c r="R7395">
        <v>4</v>
      </c>
      <c r="S7395">
        <v>4</v>
      </c>
      <c r="T7395">
        <v>4</v>
      </c>
      <c r="U7395">
        <f t="shared" si="210"/>
        <v>0</v>
      </c>
      <c r="V7395">
        <v>0</v>
      </c>
      <c r="W7395">
        <v>0</v>
      </c>
    </row>
    <row r="7396" spans="14:23" ht="15" customHeight="1" x14ac:dyDescent="0.25">
      <c r="N7396" t="s">
        <v>18788</v>
      </c>
      <c r="O7396" t="s">
        <v>3254</v>
      </c>
      <c r="P7396" t="s">
        <v>18789</v>
      </c>
      <c r="Q7396" s="16" t="s">
        <v>18790</v>
      </c>
      <c r="R7396">
        <v>3</v>
      </c>
      <c r="S7396">
        <v>2</v>
      </c>
      <c r="T7396">
        <v>3</v>
      </c>
      <c r="U7396">
        <f t="shared" si="210"/>
        <v>0</v>
      </c>
      <c r="V7396">
        <v>0</v>
      </c>
      <c r="W7396">
        <v>0</v>
      </c>
    </row>
    <row r="7397" spans="14:23" ht="15" customHeight="1" x14ac:dyDescent="0.25">
      <c r="N7397" t="s">
        <v>18788</v>
      </c>
      <c r="O7397" t="s">
        <v>3254</v>
      </c>
      <c r="P7397" t="s">
        <v>18791</v>
      </c>
      <c r="Q7397" s="16" t="s">
        <v>18792</v>
      </c>
      <c r="R7397">
        <v>2</v>
      </c>
      <c r="S7397">
        <v>1</v>
      </c>
      <c r="T7397">
        <v>2</v>
      </c>
      <c r="U7397">
        <f t="shared" si="210"/>
        <v>0</v>
      </c>
      <c r="V7397">
        <v>0</v>
      </c>
      <c r="W7397">
        <v>0</v>
      </c>
    </row>
    <row r="7398" spans="14:23" ht="15" customHeight="1" x14ac:dyDescent="0.25">
      <c r="N7398" t="s">
        <v>18788</v>
      </c>
      <c r="O7398" t="s">
        <v>3254</v>
      </c>
      <c r="P7398" t="s">
        <v>18793</v>
      </c>
      <c r="Q7398" s="16" t="s">
        <v>18794</v>
      </c>
      <c r="R7398">
        <v>3</v>
      </c>
      <c r="S7398">
        <v>2</v>
      </c>
      <c r="T7398">
        <v>3</v>
      </c>
      <c r="U7398">
        <f t="shared" si="210"/>
        <v>0</v>
      </c>
      <c r="V7398">
        <v>0</v>
      </c>
      <c r="W7398">
        <v>0</v>
      </c>
    </row>
    <row r="7399" spans="14:23" ht="15" customHeight="1" x14ac:dyDescent="0.25">
      <c r="N7399" t="s">
        <v>18788</v>
      </c>
      <c r="O7399" t="s">
        <v>3254</v>
      </c>
      <c r="P7399" t="s">
        <v>18795</v>
      </c>
      <c r="Q7399" s="16" t="s">
        <v>18796</v>
      </c>
      <c r="R7399">
        <v>4</v>
      </c>
      <c r="S7399">
        <v>2</v>
      </c>
      <c r="T7399">
        <v>4</v>
      </c>
      <c r="U7399">
        <f t="shared" si="210"/>
        <v>0</v>
      </c>
      <c r="V7399">
        <v>0</v>
      </c>
      <c r="W7399">
        <v>0</v>
      </c>
    </row>
    <row r="7400" spans="14:23" ht="15" customHeight="1" x14ac:dyDescent="0.25">
      <c r="N7400" t="s">
        <v>18788</v>
      </c>
      <c r="O7400" t="s">
        <v>3254</v>
      </c>
      <c r="P7400" t="s">
        <v>18797</v>
      </c>
      <c r="Q7400" s="16" t="s">
        <v>18798</v>
      </c>
      <c r="R7400">
        <v>3</v>
      </c>
      <c r="S7400">
        <v>1</v>
      </c>
      <c r="T7400">
        <v>3</v>
      </c>
      <c r="U7400">
        <f t="shared" si="210"/>
        <v>0</v>
      </c>
      <c r="V7400">
        <v>0</v>
      </c>
      <c r="W7400">
        <v>0</v>
      </c>
    </row>
    <row r="7401" spans="14:23" ht="15" customHeight="1" x14ac:dyDescent="0.25">
      <c r="N7401" t="s">
        <v>18788</v>
      </c>
      <c r="O7401" t="s">
        <v>3254</v>
      </c>
      <c r="P7401" t="s">
        <v>18799</v>
      </c>
      <c r="Q7401" s="16" t="s">
        <v>18800</v>
      </c>
      <c r="R7401">
        <v>4</v>
      </c>
      <c r="S7401">
        <v>2</v>
      </c>
      <c r="T7401">
        <v>4</v>
      </c>
      <c r="U7401">
        <f t="shared" si="210"/>
        <v>0</v>
      </c>
      <c r="V7401">
        <v>0</v>
      </c>
      <c r="W7401">
        <v>0</v>
      </c>
    </row>
    <row r="7402" spans="14:23" ht="15" customHeight="1" x14ac:dyDescent="0.25">
      <c r="N7402" t="s">
        <v>18788</v>
      </c>
      <c r="O7402" t="s">
        <v>3254</v>
      </c>
      <c r="P7402" t="s">
        <v>18801</v>
      </c>
      <c r="Q7402" s="16" t="s">
        <v>18802</v>
      </c>
      <c r="R7402">
        <v>25</v>
      </c>
      <c r="S7402">
        <v>3</v>
      </c>
      <c r="T7402">
        <v>25</v>
      </c>
      <c r="U7402">
        <f t="shared" si="210"/>
        <v>0</v>
      </c>
      <c r="V7402">
        <v>0</v>
      </c>
      <c r="W7402">
        <v>0</v>
      </c>
    </row>
    <row r="7403" spans="14:23" ht="15" customHeight="1" x14ac:dyDescent="0.25">
      <c r="N7403" t="s">
        <v>18788</v>
      </c>
      <c r="O7403" t="s">
        <v>3254</v>
      </c>
      <c r="P7403" t="s">
        <v>18803</v>
      </c>
      <c r="Q7403" s="16" t="s">
        <v>1441</v>
      </c>
      <c r="R7403">
        <v>14</v>
      </c>
      <c r="S7403">
        <v>5</v>
      </c>
      <c r="T7403">
        <v>14</v>
      </c>
      <c r="U7403">
        <f t="shared" si="210"/>
        <v>0</v>
      </c>
      <c r="V7403">
        <v>0</v>
      </c>
      <c r="W7403">
        <v>0</v>
      </c>
    </row>
    <row r="7404" spans="14:23" ht="15" customHeight="1" x14ac:dyDescent="0.25">
      <c r="N7404" t="s">
        <v>18788</v>
      </c>
      <c r="O7404" t="s">
        <v>3254</v>
      </c>
      <c r="P7404" t="s">
        <v>18804</v>
      </c>
      <c r="Q7404" s="16" t="s">
        <v>18805</v>
      </c>
      <c r="R7404">
        <v>3</v>
      </c>
      <c r="S7404">
        <v>1</v>
      </c>
      <c r="T7404">
        <v>3</v>
      </c>
      <c r="U7404">
        <f t="shared" si="210"/>
        <v>0</v>
      </c>
      <c r="V7404">
        <v>0</v>
      </c>
      <c r="W7404">
        <v>0</v>
      </c>
    </row>
    <row r="7405" spans="14:23" ht="15" customHeight="1" x14ac:dyDescent="0.25">
      <c r="N7405" t="s">
        <v>18788</v>
      </c>
      <c r="O7405" t="s">
        <v>3254</v>
      </c>
      <c r="P7405" t="s">
        <v>18806</v>
      </c>
      <c r="Q7405" s="16" t="s">
        <v>18807</v>
      </c>
      <c r="R7405">
        <v>2</v>
      </c>
      <c r="S7405">
        <v>1</v>
      </c>
      <c r="T7405">
        <v>2</v>
      </c>
      <c r="U7405">
        <f t="shared" si="210"/>
        <v>0</v>
      </c>
      <c r="V7405">
        <v>0</v>
      </c>
      <c r="W7405">
        <v>0</v>
      </c>
    </row>
    <row r="7406" spans="14:23" ht="15" customHeight="1" x14ac:dyDescent="0.25">
      <c r="N7406" t="s">
        <v>18788</v>
      </c>
      <c r="O7406" t="s">
        <v>3254</v>
      </c>
      <c r="P7406" t="s">
        <v>18808</v>
      </c>
      <c r="Q7406" s="16" t="s">
        <v>15260</v>
      </c>
      <c r="R7406">
        <v>3</v>
      </c>
      <c r="S7406">
        <v>2</v>
      </c>
      <c r="T7406">
        <v>3</v>
      </c>
      <c r="U7406">
        <f t="shared" ref="U7406:U7437" si="211">IF(V7406=0, 0, "")</f>
        <v>0</v>
      </c>
      <c r="V7406">
        <v>0</v>
      </c>
      <c r="W7406">
        <v>0</v>
      </c>
    </row>
    <row r="7407" spans="14:23" ht="15" customHeight="1" x14ac:dyDescent="0.25">
      <c r="N7407" t="s">
        <v>18788</v>
      </c>
      <c r="O7407" t="s">
        <v>3254</v>
      </c>
      <c r="P7407" t="s">
        <v>18809</v>
      </c>
      <c r="Q7407" s="16" t="s">
        <v>18810</v>
      </c>
      <c r="R7407">
        <v>8</v>
      </c>
      <c r="S7407">
        <v>4</v>
      </c>
      <c r="T7407">
        <v>8</v>
      </c>
      <c r="U7407">
        <f t="shared" si="211"/>
        <v>0</v>
      </c>
      <c r="V7407">
        <v>0</v>
      </c>
      <c r="W7407">
        <v>0</v>
      </c>
    </row>
    <row r="7408" spans="14:23" ht="15" customHeight="1" x14ac:dyDescent="0.25">
      <c r="N7408" t="s">
        <v>18788</v>
      </c>
      <c r="O7408" t="s">
        <v>3254</v>
      </c>
      <c r="P7408" t="s">
        <v>18811</v>
      </c>
      <c r="Q7408" s="16" t="s">
        <v>1453</v>
      </c>
      <c r="R7408">
        <v>8</v>
      </c>
      <c r="S7408">
        <v>4</v>
      </c>
      <c r="T7408">
        <v>8</v>
      </c>
      <c r="U7408">
        <f t="shared" si="211"/>
        <v>0</v>
      </c>
      <c r="V7408">
        <v>0</v>
      </c>
      <c r="W7408">
        <v>0</v>
      </c>
    </row>
    <row r="7409" spans="14:23" ht="15" customHeight="1" x14ac:dyDescent="0.25">
      <c r="N7409" t="s">
        <v>18788</v>
      </c>
      <c r="O7409" t="s">
        <v>3254</v>
      </c>
      <c r="P7409" t="s">
        <v>18812</v>
      </c>
      <c r="Q7409" s="16" t="s">
        <v>18471</v>
      </c>
      <c r="R7409">
        <v>3</v>
      </c>
      <c r="S7409">
        <v>3</v>
      </c>
      <c r="T7409">
        <v>3</v>
      </c>
      <c r="U7409">
        <f t="shared" si="211"/>
        <v>0</v>
      </c>
      <c r="V7409">
        <v>0</v>
      </c>
      <c r="W7409">
        <v>0</v>
      </c>
    </row>
    <row r="7410" spans="14:23" ht="15" customHeight="1" x14ac:dyDescent="0.25">
      <c r="N7410" t="s">
        <v>18788</v>
      </c>
      <c r="O7410" t="s">
        <v>3254</v>
      </c>
      <c r="P7410" t="s">
        <v>18813</v>
      </c>
      <c r="Q7410" s="16" t="s">
        <v>18814</v>
      </c>
      <c r="R7410">
        <v>7</v>
      </c>
      <c r="S7410">
        <v>4</v>
      </c>
      <c r="T7410">
        <v>7</v>
      </c>
      <c r="U7410">
        <f t="shared" si="211"/>
        <v>0</v>
      </c>
      <c r="V7410">
        <v>0</v>
      </c>
      <c r="W7410">
        <v>0</v>
      </c>
    </row>
    <row r="7411" spans="14:23" ht="15" customHeight="1" x14ac:dyDescent="0.25">
      <c r="N7411" t="s">
        <v>18788</v>
      </c>
      <c r="O7411" t="s">
        <v>3254</v>
      </c>
      <c r="P7411" t="s">
        <v>18815</v>
      </c>
      <c r="Q7411" s="16" t="s">
        <v>18816</v>
      </c>
      <c r="R7411">
        <v>4</v>
      </c>
      <c r="S7411">
        <v>3</v>
      </c>
      <c r="T7411">
        <v>4</v>
      </c>
      <c r="U7411">
        <v>2</v>
      </c>
      <c r="V7411">
        <v>2</v>
      </c>
      <c r="W7411">
        <v>2</v>
      </c>
    </row>
    <row r="7412" spans="14:23" ht="15" customHeight="1" x14ac:dyDescent="0.25">
      <c r="N7412" t="s">
        <v>18788</v>
      </c>
      <c r="O7412" t="s">
        <v>3254</v>
      </c>
      <c r="P7412" t="s">
        <v>18817</v>
      </c>
      <c r="Q7412" s="16" t="s">
        <v>18818</v>
      </c>
      <c r="R7412">
        <v>1</v>
      </c>
      <c r="S7412">
        <v>1</v>
      </c>
      <c r="T7412">
        <v>1</v>
      </c>
      <c r="U7412">
        <f t="shared" ref="U7412:U7443" si="212">IF(V7412=0, 0, "")</f>
        <v>0</v>
      </c>
      <c r="V7412">
        <v>0</v>
      </c>
      <c r="W7412">
        <v>0</v>
      </c>
    </row>
    <row r="7413" spans="14:23" ht="15" customHeight="1" x14ac:dyDescent="0.25">
      <c r="N7413" t="s">
        <v>18788</v>
      </c>
      <c r="O7413" t="s">
        <v>3254</v>
      </c>
      <c r="P7413" t="s">
        <v>18819</v>
      </c>
      <c r="Q7413" s="16" t="s">
        <v>18820</v>
      </c>
      <c r="R7413">
        <v>23</v>
      </c>
      <c r="S7413">
        <v>10</v>
      </c>
      <c r="T7413">
        <v>23</v>
      </c>
      <c r="U7413">
        <f t="shared" si="212"/>
        <v>0</v>
      </c>
      <c r="V7413">
        <v>0</v>
      </c>
      <c r="W7413">
        <v>0</v>
      </c>
    </row>
    <row r="7414" spans="14:23" ht="15" customHeight="1" x14ac:dyDescent="0.25">
      <c r="N7414" t="s">
        <v>18788</v>
      </c>
      <c r="O7414" t="s">
        <v>3254</v>
      </c>
      <c r="P7414" t="s">
        <v>18821</v>
      </c>
      <c r="Q7414" s="16" t="s">
        <v>18822</v>
      </c>
      <c r="R7414">
        <v>1</v>
      </c>
      <c r="S7414">
        <v>1</v>
      </c>
      <c r="T7414">
        <v>1</v>
      </c>
      <c r="U7414">
        <f t="shared" si="212"/>
        <v>0</v>
      </c>
      <c r="V7414">
        <v>0</v>
      </c>
      <c r="W7414">
        <v>0</v>
      </c>
    </row>
    <row r="7415" spans="14:23" ht="15" customHeight="1" x14ac:dyDescent="0.25">
      <c r="N7415" t="s">
        <v>18788</v>
      </c>
      <c r="O7415" t="s">
        <v>3254</v>
      </c>
      <c r="P7415" t="s">
        <v>18823</v>
      </c>
      <c r="Q7415" s="16" t="s">
        <v>18824</v>
      </c>
      <c r="R7415">
        <v>8</v>
      </c>
      <c r="S7415">
        <v>2</v>
      </c>
      <c r="T7415">
        <v>8</v>
      </c>
      <c r="U7415">
        <f t="shared" si="212"/>
        <v>0</v>
      </c>
      <c r="V7415">
        <v>0</v>
      </c>
      <c r="W7415">
        <v>0</v>
      </c>
    </row>
    <row r="7416" spans="14:23" ht="15" customHeight="1" x14ac:dyDescent="0.25">
      <c r="N7416" t="s">
        <v>18788</v>
      </c>
      <c r="O7416" t="s">
        <v>3254</v>
      </c>
      <c r="P7416" t="s">
        <v>18825</v>
      </c>
      <c r="Q7416" s="16" t="s">
        <v>18826</v>
      </c>
      <c r="R7416">
        <v>3</v>
      </c>
      <c r="S7416">
        <v>1</v>
      </c>
      <c r="T7416">
        <v>3</v>
      </c>
      <c r="U7416">
        <f t="shared" si="212"/>
        <v>0</v>
      </c>
      <c r="V7416">
        <v>0</v>
      </c>
      <c r="W7416">
        <v>0</v>
      </c>
    </row>
    <row r="7417" spans="14:23" ht="15" customHeight="1" x14ac:dyDescent="0.25">
      <c r="N7417" t="s">
        <v>18788</v>
      </c>
      <c r="O7417" t="s">
        <v>3254</v>
      </c>
      <c r="P7417" t="s">
        <v>18827</v>
      </c>
      <c r="Q7417" s="16" t="s">
        <v>18828</v>
      </c>
      <c r="R7417">
        <v>9</v>
      </c>
      <c r="S7417">
        <v>3</v>
      </c>
      <c r="T7417">
        <v>9</v>
      </c>
      <c r="U7417">
        <f t="shared" si="212"/>
        <v>0</v>
      </c>
      <c r="V7417">
        <v>0</v>
      </c>
      <c r="W7417">
        <v>0</v>
      </c>
    </row>
    <row r="7418" spans="14:23" ht="15" customHeight="1" x14ac:dyDescent="0.25">
      <c r="N7418" t="s">
        <v>18788</v>
      </c>
      <c r="O7418" t="s">
        <v>3254</v>
      </c>
      <c r="P7418" t="s">
        <v>18829</v>
      </c>
      <c r="Q7418" s="16" t="s">
        <v>18830</v>
      </c>
      <c r="R7418">
        <v>25</v>
      </c>
      <c r="S7418">
        <v>7</v>
      </c>
      <c r="T7418">
        <v>25</v>
      </c>
      <c r="U7418">
        <f t="shared" si="212"/>
        <v>0</v>
      </c>
      <c r="V7418">
        <v>0</v>
      </c>
      <c r="W7418">
        <v>0</v>
      </c>
    </row>
    <row r="7419" spans="14:23" ht="15" customHeight="1" x14ac:dyDescent="0.25">
      <c r="N7419" t="s">
        <v>18788</v>
      </c>
      <c r="O7419" t="s">
        <v>3254</v>
      </c>
      <c r="P7419" t="s">
        <v>18831</v>
      </c>
      <c r="Q7419" s="16" t="s">
        <v>18832</v>
      </c>
      <c r="R7419">
        <v>8</v>
      </c>
      <c r="S7419">
        <v>2</v>
      </c>
      <c r="T7419">
        <v>8</v>
      </c>
      <c r="U7419">
        <f t="shared" si="212"/>
        <v>0</v>
      </c>
      <c r="V7419">
        <v>0</v>
      </c>
      <c r="W7419">
        <v>0</v>
      </c>
    </row>
    <row r="7420" spans="14:23" ht="15" customHeight="1" x14ac:dyDescent="0.25">
      <c r="N7420" t="s">
        <v>18788</v>
      </c>
      <c r="O7420" t="s">
        <v>3254</v>
      </c>
      <c r="P7420" t="s">
        <v>18833</v>
      </c>
      <c r="Q7420" s="16" t="s">
        <v>18834</v>
      </c>
      <c r="R7420">
        <v>8</v>
      </c>
      <c r="S7420">
        <v>2</v>
      </c>
      <c r="T7420">
        <v>8</v>
      </c>
      <c r="U7420">
        <f t="shared" si="212"/>
        <v>0</v>
      </c>
      <c r="V7420">
        <v>0</v>
      </c>
      <c r="W7420">
        <v>0</v>
      </c>
    </row>
    <row r="7421" spans="14:23" ht="15" customHeight="1" x14ac:dyDescent="0.25">
      <c r="N7421" t="s">
        <v>18788</v>
      </c>
      <c r="O7421" t="s">
        <v>3254</v>
      </c>
      <c r="P7421" t="s">
        <v>18835</v>
      </c>
      <c r="Q7421" s="16" t="s">
        <v>18836</v>
      </c>
      <c r="R7421">
        <v>3</v>
      </c>
      <c r="S7421">
        <v>1</v>
      </c>
      <c r="T7421">
        <v>3</v>
      </c>
      <c r="U7421">
        <f t="shared" si="212"/>
        <v>0</v>
      </c>
      <c r="V7421">
        <v>0</v>
      </c>
      <c r="W7421">
        <v>0</v>
      </c>
    </row>
    <row r="7422" spans="14:23" ht="15" customHeight="1" x14ac:dyDescent="0.25">
      <c r="N7422" t="s">
        <v>18788</v>
      </c>
      <c r="O7422" t="s">
        <v>3254</v>
      </c>
      <c r="P7422" t="s">
        <v>18837</v>
      </c>
      <c r="Q7422" s="16" t="s">
        <v>3217</v>
      </c>
      <c r="R7422">
        <v>9</v>
      </c>
      <c r="S7422">
        <v>5</v>
      </c>
      <c r="T7422">
        <v>9</v>
      </c>
      <c r="U7422">
        <f t="shared" si="212"/>
        <v>0</v>
      </c>
      <c r="V7422">
        <v>0</v>
      </c>
      <c r="W7422">
        <v>0</v>
      </c>
    </row>
    <row r="7423" spans="14:23" ht="15" customHeight="1" x14ac:dyDescent="0.25">
      <c r="N7423" t="s">
        <v>18788</v>
      </c>
      <c r="O7423" t="s">
        <v>3254</v>
      </c>
      <c r="P7423" t="s">
        <v>18838</v>
      </c>
      <c r="Q7423" s="16" t="s">
        <v>546</v>
      </c>
      <c r="R7423">
        <v>16</v>
      </c>
      <c r="S7423">
        <v>2</v>
      </c>
      <c r="T7423">
        <v>16</v>
      </c>
      <c r="U7423">
        <f t="shared" si="212"/>
        <v>0</v>
      </c>
      <c r="V7423">
        <v>0</v>
      </c>
      <c r="W7423">
        <v>0</v>
      </c>
    </row>
    <row r="7424" spans="14:23" ht="15" customHeight="1" x14ac:dyDescent="0.25">
      <c r="N7424" t="s">
        <v>18788</v>
      </c>
      <c r="O7424" t="s">
        <v>3254</v>
      </c>
      <c r="P7424" t="s">
        <v>18839</v>
      </c>
      <c r="Q7424" s="16" t="s">
        <v>3142</v>
      </c>
      <c r="R7424">
        <v>8</v>
      </c>
      <c r="S7424">
        <v>4</v>
      </c>
      <c r="T7424">
        <v>8</v>
      </c>
      <c r="U7424">
        <f t="shared" si="212"/>
        <v>0</v>
      </c>
      <c r="V7424">
        <v>0</v>
      </c>
      <c r="W7424">
        <v>0</v>
      </c>
    </row>
    <row r="7425" spans="14:23" ht="15" customHeight="1" x14ac:dyDescent="0.25">
      <c r="N7425" t="s">
        <v>18788</v>
      </c>
      <c r="O7425" t="s">
        <v>3254</v>
      </c>
      <c r="P7425" t="s">
        <v>18840</v>
      </c>
      <c r="Q7425" s="16" t="s">
        <v>1453</v>
      </c>
      <c r="R7425">
        <v>8</v>
      </c>
      <c r="S7425">
        <v>4</v>
      </c>
      <c r="T7425">
        <v>8</v>
      </c>
      <c r="U7425">
        <f t="shared" si="212"/>
        <v>0</v>
      </c>
      <c r="V7425">
        <v>0</v>
      </c>
      <c r="W7425">
        <v>0</v>
      </c>
    </row>
    <row r="7426" spans="14:23" ht="15" customHeight="1" x14ac:dyDescent="0.25">
      <c r="N7426" t="s">
        <v>18788</v>
      </c>
      <c r="O7426" t="s">
        <v>3254</v>
      </c>
      <c r="P7426" t="s">
        <v>18841</v>
      </c>
      <c r="Q7426" s="16" t="s">
        <v>1525</v>
      </c>
      <c r="R7426">
        <v>16</v>
      </c>
      <c r="S7426">
        <v>2</v>
      </c>
      <c r="T7426">
        <v>16</v>
      </c>
      <c r="U7426">
        <f t="shared" si="212"/>
        <v>0</v>
      </c>
      <c r="V7426">
        <v>0</v>
      </c>
      <c r="W7426">
        <v>0</v>
      </c>
    </row>
    <row r="7427" spans="14:23" ht="15" customHeight="1" x14ac:dyDescent="0.25">
      <c r="N7427" t="s">
        <v>18788</v>
      </c>
      <c r="O7427" t="s">
        <v>3254</v>
      </c>
      <c r="P7427" t="s">
        <v>18842</v>
      </c>
      <c r="Q7427" s="16" t="s">
        <v>18818</v>
      </c>
      <c r="R7427">
        <v>3</v>
      </c>
      <c r="S7427">
        <v>3</v>
      </c>
      <c r="T7427">
        <v>3</v>
      </c>
      <c r="U7427">
        <f t="shared" si="212"/>
        <v>0</v>
      </c>
      <c r="V7427">
        <v>0</v>
      </c>
      <c r="W7427">
        <v>0</v>
      </c>
    </row>
    <row r="7428" spans="14:23" ht="15" customHeight="1" x14ac:dyDescent="0.25">
      <c r="N7428" t="s">
        <v>18788</v>
      </c>
      <c r="O7428" t="s">
        <v>3254</v>
      </c>
      <c r="P7428" t="s">
        <v>18843</v>
      </c>
      <c r="Q7428" s="16" t="s">
        <v>18844</v>
      </c>
      <c r="R7428">
        <v>1</v>
      </c>
      <c r="S7428">
        <v>1</v>
      </c>
      <c r="T7428">
        <v>1</v>
      </c>
      <c r="U7428">
        <f t="shared" si="212"/>
        <v>0</v>
      </c>
      <c r="V7428">
        <v>0</v>
      </c>
      <c r="W7428">
        <v>0</v>
      </c>
    </row>
    <row r="7429" spans="14:23" ht="15" customHeight="1" x14ac:dyDescent="0.25">
      <c r="N7429" t="s">
        <v>18788</v>
      </c>
      <c r="O7429" t="s">
        <v>3254</v>
      </c>
      <c r="P7429" t="s">
        <v>18843</v>
      </c>
      <c r="Q7429" s="16" t="s">
        <v>18845</v>
      </c>
      <c r="R7429">
        <v>1</v>
      </c>
      <c r="S7429">
        <v>1</v>
      </c>
      <c r="T7429">
        <v>1</v>
      </c>
      <c r="U7429">
        <f t="shared" si="212"/>
        <v>0</v>
      </c>
      <c r="V7429">
        <v>0</v>
      </c>
      <c r="W7429">
        <v>0</v>
      </c>
    </row>
    <row r="7430" spans="14:23" ht="15" customHeight="1" x14ac:dyDescent="0.25">
      <c r="N7430" t="s">
        <v>18788</v>
      </c>
      <c r="O7430" t="s">
        <v>3254</v>
      </c>
      <c r="P7430" t="s">
        <v>18846</v>
      </c>
      <c r="Q7430" s="16" t="s">
        <v>18847</v>
      </c>
      <c r="R7430">
        <v>6</v>
      </c>
      <c r="S7430">
        <v>1</v>
      </c>
      <c r="T7430">
        <v>6</v>
      </c>
      <c r="U7430">
        <f t="shared" si="212"/>
        <v>0</v>
      </c>
      <c r="V7430">
        <v>0</v>
      </c>
      <c r="W7430">
        <v>0</v>
      </c>
    </row>
    <row r="7431" spans="14:23" ht="15" customHeight="1" x14ac:dyDescent="0.25">
      <c r="N7431" t="s">
        <v>18788</v>
      </c>
      <c r="O7431" t="s">
        <v>3254</v>
      </c>
      <c r="P7431" t="s">
        <v>18848</v>
      </c>
      <c r="Q7431" s="16" t="s">
        <v>18849</v>
      </c>
      <c r="R7431">
        <v>1</v>
      </c>
      <c r="S7431">
        <v>1</v>
      </c>
      <c r="T7431">
        <v>1</v>
      </c>
      <c r="U7431">
        <f t="shared" si="212"/>
        <v>0</v>
      </c>
      <c r="V7431">
        <v>0</v>
      </c>
      <c r="W7431">
        <v>0</v>
      </c>
    </row>
    <row r="7432" spans="14:23" ht="15" customHeight="1" x14ac:dyDescent="0.25">
      <c r="N7432" t="s">
        <v>18788</v>
      </c>
      <c r="O7432" t="s">
        <v>3254</v>
      </c>
      <c r="P7432" t="s">
        <v>18850</v>
      </c>
      <c r="Q7432" s="16" t="s">
        <v>18851</v>
      </c>
      <c r="R7432">
        <v>14</v>
      </c>
      <c r="S7432">
        <v>5</v>
      </c>
      <c r="T7432">
        <v>14</v>
      </c>
      <c r="U7432">
        <f t="shared" si="212"/>
        <v>0</v>
      </c>
      <c r="V7432">
        <v>0</v>
      </c>
      <c r="W7432">
        <v>0</v>
      </c>
    </row>
    <row r="7433" spans="14:23" ht="15" customHeight="1" x14ac:dyDescent="0.25">
      <c r="N7433" t="s">
        <v>18788</v>
      </c>
      <c r="O7433" t="s">
        <v>3254</v>
      </c>
      <c r="P7433" t="s">
        <v>18852</v>
      </c>
      <c r="Q7433" s="16" t="s">
        <v>18853</v>
      </c>
      <c r="R7433">
        <v>6</v>
      </c>
      <c r="S7433">
        <v>1</v>
      </c>
      <c r="T7433">
        <v>6</v>
      </c>
      <c r="U7433">
        <f t="shared" si="212"/>
        <v>0</v>
      </c>
      <c r="V7433">
        <v>0</v>
      </c>
      <c r="W7433">
        <v>0</v>
      </c>
    </row>
    <row r="7434" spans="14:23" ht="15" customHeight="1" x14ac:dyDescent="0.25">
      <c r="N7434" t="s">
        <v>18788</v>
      </c>
      <c r="O7434" t="s">
        <v>3254</v>
      </c>
      <c r="P7434" t="s">
        <v>18852</v>
      </c>
      <c r="Q7434" s="16" t="s">
        <v>18854</v>
      </c>
      <c r="R7434">
        <v>6</v>
      </c>
      <c r="S7434">
        <v>1</v>
      </c>
      <c r="T7434">
        <v>6</v>
      </c>
      <c r="U7434">
        <f t="shared" si="212"/>
        <v>0</v>
      </c>
      <c r="V7434">
        <v>0</v>
      </c>
      <c r="W7434">
        <v>0</v>
      </c>
    </row>
    <row r="7435" spans="14:23" ht="15" customHeight="1" x14ac:dyDescent="0.25">
      <c r="N7435" t="s">
        <v>18788</v>
      </c>
      <c r="O7435" t="s">
        <v>3254</v>
      </c>
      <c r="P7435" t="s">
        <v>18855</v>
      </c>
      <c r="Q7435" s="16" t="s">
        <v>18856</v>
      </c>
      <c r="R7435">
        <v>6</v>
      </c>
      <c r="S7435">
        <v>1</v>
      </c>
      <c r="T7435">
        <v>6</v>
      </c>
      <c r="U7435">
        <f t="shared" si="212"/>
        <v>0</v>
      </c>
      <c r="V7435">
        <v>0</v>
      </c>
      <c r="W7435">
        <v>0</v>
      </c>
    </row>
    <row r="7436" spans="14:23" ht="15" customHeight="1" x14ac:dyDescent="0.25">
      <c r="N7436" t="s">
        <v>18788</v>
      </c>
      <c r="O7436" t="s">
        <v>3254</v>
      </c>
      <c r="P7436" t="s">
        <v>18857</v>
      </c>
      <c r="Q7436" s="16" t="s">
        <v>18858</v>
      </c>
      <c r="R7436">
        <v>3</v>
      </c>
      <c r="S7436">
        <v>2</v>
      </c>
      <c r="T7436">
        <v>3</v>
      </c>
      <c r="U7436">
        <f t="shared" si="212"/>
        <v>0</v>
      </c>
      <c r="V7436">
        <v>0</v>
      </c>
      <c r="W7436">
        <v>0</v>
      </c>
    </row>
    <row r="7437" spans="14:23" ht="15" customHeight="1" x14ac:dyDescent="0.25">
      <c r="N7437" t="s">
        <v>18788</v>
      </c>
      <c r="O7437" t="s">
        <v>3254</v>
      </c>
      <c r="P7437" t="s">
        <v>18859</v>
      </c>
      <c r="Q7437" s="16" t="s">
        <v>18860</v>
      </c>
      <c r="R7437">
        <v>24</v>
      </c>
      <c r="S7437">
        <v>9</v>
      </c>
      <c r="T7437">
        <v>24</v>
      </c>
      <c r="U7437">
        <f t="shared" si="212"/>
        <v>0</v>
      </c>
      <c r="V7437">
        <v>0</v>
      </c>
      <c r="W7437">
        <v>0</v>
      </c>
    </row>
    <row r="7438" spans="14:23" ht="15" customHeight="1" x14ac:dyDescent="0.25">
      <c r="N7438" t="s">
        <v>18788</v>
      </c>
      <c r="O7438" t="s">
        <v>3254</v>
      </c>
      <c r="P7438" t="s">
        <v>18861</v>
      </c>
      <c r="Q7438" s="16" t="s">
        <v>18862</v>
      </c>
      <c r="R7438">
        <v>2</v>
      </c>
      <c r="S7438">
        <v>2</v>
      </c>
      <c r="T7438">
        <v>2</v>
      </c>
      <c r="U7438">
        <f t="shared" si="212"/>
        <v>0</v>
      </c>
      <c r="V7438">
        <v>0</v>
      </c>
      <c r="W7438">
        <v>0</v>
      </c>
    </row>
    <row r="7439" spans="14:23" ht="15" customHeight="1" x14ac:dyDescent="0.25">
      <c r="N7439" t="s">
        <v>18788</v>
      </c>
      <c r="O7439" t="s">
        <v>3254</v>
      </c>
      <c r="P7439" t="s">
        <v>18863</v>
      </c>
      <c r="Q7439" s="16" t="s">
        <v>18864</v>
      </c>
      <c r="R7439">
        <v>4</v>
      </c>
      <c r="S7439">
        <v>1</v>
      </c>
      <c r="T7439">
        <v>4</v>
      </c>
      <c r="U7439">
        <f t="shared" si="212"/>
        <v>0</v>
      </c>
      <c r="V7439">
        <v>0</v>
      </c>
      <c r="W7439">
        <v>0</v>
      </c>
    </row>
    <row r="7440" spans="14:23" ht="15" customHeight="1" x14ac:dyDescent="0.25">
      <c r="N7440" t="s">
        <v>18788</v>
      </c>
      <c r="O7440" t="s">
        <v>3254</v>
      </c>
      <c r="P7440" t="s">
        <v>18865</v>
      </c>
      <c r="Q7440" s="16" t="s">
        <v>18866</v>
      </c>
      <c r="R7440">
        <v>7</v>
      </c>
      <c r="S7440">
        <v>2</v>
      </c>
      <c r="T7440">
        <v>7</v>
      </c>
      <c r="U7440">
        <f t="shared" si="212"/>
        <v>0</v>
      </c>
      <c r="V7440">
        <v>0</v>
      </c>
      <c r="W7440">
        <v>0</v>
      </c>
    </row>
    <row r="7441" spans="14:23" ht="15" customHeight="1" x14ac:dyDescent="0.25">
      <c r="N7441" t="s">
        <v>18867</v>
      </c>
      <c r="O7441" t="s">
        <v>3271</v>
      </c>
      <c r="P7441" t="s">
        <v>18868</v>
      </c>
      <c r="Q7441" s="16" t="s">
        <v>18869</v>
      </c>
      <c r="R7441">
        <v>6</v>
      </c>
      <c r="S7441">
        <v>2</v>
      </c>
      <c r="T7441">
        <v>6</v>
      </c>
      <c r="U7441">
        <f t="shared" si="212"/>
        <v>0</v>
      </c>
      <c r="V7441">
        <v>0</v>
      </c>
      <c r="W7441">
        <v>0</v>
      </c>
    </row>
    <row r="7442" spans="14:23" ht="15" customHeight="1" x14ac:dyDescent="0.25">
      <c r="N7442" t="s">
        <v>18867</v>
      </c>
      <c r="O7442" t="s">
        <v>3271</v>
      </c>
      <c r="P7442" t="s">
        <v>18870</v>
      </c>
      <c r="Q7442" s="16" t="s">
        <v>18213</v>
      </c>
      <c r="R7442">
        <v>1</v>
      </c>
      <c r="S7442">
        <v>1</v>
      </c>
      <c r="T7442">
        <v>1</v>
      </c>
      <c r="U7442">
        <f t="shared" si="212"/>
        <v>0</v>
      </c>
      <c r="V7442">
        <v>0</v>
      </c>
      <c r="W7442">
        <v>0</v>
      </c>
    </row>
    <row r="7443" spans="14:23" ht="15" customHeight="1" x14ac:dyDescent="0.25">
      <c r="N7443" t="s">
        <v>18867</v>
      </c>
      <c r="O7443" t="s">
        <v>3271</v>
      </c>
      <c r="P7443" t="s">
        <v>18871</v>
      </c>
      <c r="Q7443" s="16" t="s">
        <v>18872</v>
      </c>
      <c r="R7443">
        <v>1</v>
      </c>
      <c r="S7443">
        <v>1</v>
      </c>
      <c r="T7443">
        <v>1</v>
      </c>
      <c r="U7443">
        <f t="shared" si="212"/>
        <v>0</v>
      </c>
      <c r="V7443">
        <v>0</v>
      </c>
      <c r="W7443">
        <v>0</v>
      </c>
    </row>
    <row r="7444" spans="14:23" ht="15" customHeight="1" x14ac:dyDescent="0.25">
      <c r="N7444" t="s">
        <v>18867</v>
      </c>
      <c r="O7444" t="s">
        <v>3271</v>
      </c>
      <c r="P7444" t="s">
        <v>18873</v>
      </c>
      <c r="Q7444" s="16" t="s">
        <v>18874</v>
      </c>
      <c r="R7444">
        <v>1</v>
      </c>
      <c r="S7444">
        <v>1</v>
      </c>
      <c r="T7444">
        <v>1</v>
      </c>
      <c r="U7444">
        <f t="shared" ref="U7444:U7475" si="213">IF(V7444=0, 0, "")</f>
        <v>0</v>
      </c>
      <c r="V7444">
        <v>0</v>
      </c>
      <c r="W7444">
        <v>0</v>
      </c>
    </row>
    <row r="7445" spans="14:23" ht="15" customHeight="1" x14ac:dyDescent="0.25">
      <c r="N7445" t="s">
        <v>18867</v>
      </c>
      <c r="O7445" t="s">
        <v>3271</v>
      </c>
      <c r="P7445" t="s">
        <v>18875</v>
      </c>
      <c r="Q7445" s="16" t="s">
        <v>18876</v>
      </c>
      <c r="R7445">
        <v>9</v>
      </c>
      <c r="S7445">
        <v>3</v>
      </c>
      <c r="T7445">
        <v>9</v>
      </c>
      <c r="U7445">
        <f t="shared" si="213"/>
        <v>0</v>
      </c>
      <c r="V7445">
        <v>0</v>
      </c>
      <c r="W7445">
        <v>0</v>
      </c>
    </row>
    <row r="7446" spans="14:23" ht="15" customHeight="1" x14ac:dyDescent="0.25">
      <c r="N7446" t="s">
        <v>18867</v>
      </c>
      <c r="O7446" t="s">
        <v>3271</v>
      </c>
      <c r="P7446" t="s">
        <v>18877</v>
      </c>
      <c r="Q7446" s="16" t="s">
        <v>18878</v>
      </c>
      <c r="R7446">
        <v>8</v>
      </c>
      <c r="S7446">
        <v>3</v>
      </c>
      <c r="T7446">
        <v>8</v>
      </c>
      <c r="U7446">
        <f t="shared" si="213"/>
        <v>0</v>
      </c>
      <c r="V7446">
        <v>0</v>
      </c>
      <c r="W7446">
        <v>0</v>
      </c>
    </row>
    <row r="7447" spans="14:23" ht="15" customHeight="1" x14ac:dyDescent="0.25">
      <c r="N7447" t="s">
        <v>18867</v>
      </c>
      <c r="O7447" t="s">
        <v>3271</v>
      </c>
      <c r="P7447" t="s">
        <v>18879</v>
      </c>
      <c r="Q7447" s="16" t="s">
        <v>18880</v>
      </c>
      <c r="R7447">
        <v>2</v>
      </c>
      <c r="S7447">
        <v>1</v>
      </c>
      <c r="T7447">
        <v>2</v>
      </c>
      <c r="U7447">
        <f t="shared" si="213"/>
        <v>0</v>
      </c>
      <c r="V7447">
        <v>0</v>
      </c>
      <c r="W7447">
        <v>0</v>
      </c>
    </row>
    <row r="7448" spans="14:23" ht="15" customHeight="1" x14ac:dyDescent="0.25">
      <c r="N7448" t="s">
        <v>18867</v>
      </c>
      <c r="O7448" t="s">
        <v>3271</v>
      </c>
      <c r="P7448" t="s">
        <v>18881</v>
      </c>
      <c r="Q7448" s="16" t="s">
        <v>18882</v>
      </c>
      <c r="R7448">
        <v>1</v>
      </c>
      <c r="S7448">
        <v>1</v>
      </c>
      <c r="T7448">
        <v>1</v>
      </c>
      <c r="U7448">
        <f t="shared" si="213"/>
        <v>0</v>
      </c>
      <c r="V7448">
        <v>0</v>
      </c>
      <c r="W7448">
        <v>0</v>
      </c>
    </row>
    <row r="7449" spans="14:23" ht="15" customHeight="1" x14ac:dyDescent="0.25">
      <c r="N7449" t="s">
        <v>18867</v>
      </c>
      <c r="O7449" t="s">
        <v>3271</v>
      </c>
      <c r="P7449" t="s">
        <v>18883</v>
      </c>
      <c r="Q7449" s="16" t="s">
        <v>18884</v>
      </c>
      <c r="R7449">
        <v>3</v>
      </c>
      <c r="S7449">
        <v>1</v>
      </c>
      <c r="T7449">
        <v>3</v>
      </c>
      <c r="U7449">
        <f t="shared" si="213"/>
        <v>0</v>
      </c>
      <c r="V7449">
        <v>0</v>
      </c>
      <c r="W7449">
        <v>0</v>
      </c>
    </row>
    <row r="7450" spans="14:23" ht="15" customHeight="1" x14ac:dyDescent="0.25">
      <c r="N7450" t="s">
        <v>18885</v>
      </c>
      <c r="O7450" t="s">
        <v>18886</v>
      </c>
      <c r="P7450" t="s">
        <v>18887</v>
      </c>
      <c r="Q7450" s="16" t="s">
        <v>18888</v>
      </c>
      <c r="R7450">
        <v>1</v>
      </c>
      <c r="S7450">
        <v>1</v>
      </c>
      <c r="T7450">
        <v>1</v>
      </c>
      <c r="U7450">
        <f t="shared" si="213"/>
        <v>0</v>
      </c>
      <c r="V7450">
        <v>0</v>
      </c>
      <c r="W7450">
        <v>0</v>
      </c>
    </row>
    <row r="7451" spans="14:23" ht="15" customHeight="1" x14ac:dyDescent="0.25">
      <c r="N7451" t="s">
        <v>18885</v>
      </c>
      <c r="O7451" t="s">
        <v>18886</v>
      </c>
      <c r="P7451" t="s">
        <v>18889</v>
      </c>
      <c r="Q7451" s="16" t="s">
        <v>18890</v>
      </c>
      <c r="R7451">
        <v>23</v>
      </c>
      <c r="S7451">
        <v>1</v>
      </c>
      <c r="T7451">
        <v>23</v>
      </c>
      <c r="U7451">
        <f t="shared" si="213"/>
        <v>0</v>
      </c>
      <c r="V7451">
        <v>0</v>
      </c>
      <c r="W7451">
        <v>0</v>
      </c>
    </row>
    <row r="7452" spans="14:23" ht="15" customHeight="1" x14ac:dyDescent="0.25">
      <c r="N7452" t="s">
        <v>18891</v>
      </c>
      <c r="O7452" t="s">
        <v>18892</v>
      </c>
      <c r="P7452" t="s">
        <v>18893</v>
      </c>
      <c r="Q7452" s="16" t="s">
        <v>18894</v>
      </c>
      <c r="R7452">
        <v>1</v>
      </c>
      <c r="S7452">
        <v>1</v>
      </c>
      <c r="T7452">
        <v>1</v>
      </c>
      <c r="U7452">
        <f t="shared" si="213"/>
        <v>0</v>
      </c>
      <c r="V7452">
        <v>0</v>
      </c>
      <c r="W7452">
        <v>0</v>
      </c>
    </row>
    <row r="7453" spans="14:23" ht="15" customHeight="1" x14ac:dyDescent="0.25">
      <c r="N7453" t="s">
        <v>18891</v>
      </c>
      <c r="O7453" t="s">
        <v>18892</v>
      </c>
      <c r="P7453" t="s">
        <v>18895</v>
      </c>
      <c r="Q7453" s="16" t="s">
        <v>18896</v>
      </c>
      <c r="R7453">
        <v>6</v>
      </c>
      <c r="S7453">
        <v>1</v>
      </c>
      <c r="T7453">
        <v>6</v>
      </c>
      <c r="U7453">
        <f t="shared" si="213"/>
        <v>0</v>
      </c>
      <c r="V7453">
        <v>0</v>
      </c>
      <c r="W7453">
        <v>0</v>
      </c>
    </row>
    <row r="7454" spans="14:23" ht="15" customHeight="1" x14ac:dyDescent="0.25">
      <c r="N7454" t="s">
        <v>18891</v>
      </c>
      <c r="O7454" t="s">
        <v>18892</v>
      </c>
      <c r="P7454" t="s">
        <v>18897</v>
      </c>
      <c r="Q7454" s="16" t="s">
        <v>18898</v>
      </c>
      <c r="R7454">
        <v>18</v>
      </c>
      <c r="S7454">
        <v>5</v>
      </c>
      <c r="T7454">
        <v>18</v>
      </c>
      <c r="U7454">
        <f t="shared" si="213"/>
        <v>0</v>
      </c>
      <c r="V7454">
        <v>0</v>
      </c>
      <c r="W7454">
        <v>0</v>
      </c>
    </row>
    <row r="7455" spans="14:23" ht="15" customHeight="1" x14ac:dyDescent="0.25">
      <c r="N7455" t="s">
        <v>18891</v>
      </c>
      <c r="O7455" t="s">
        <v>18892</v>
      </c>
      <c r="P7455" t="s">
        <v>18899</v>
      </c>
      <c r="Q7455" s="16" t="s">
        <v>18900</v>
      </c>
      <c r="R7455">
        <v>27</v>
      </c>
      <c r="S7455">
        <v>9</v>
      </c>
      <c r="T7455">
        <v>27</v>
      </c>
      <c r="U7455">
        <f t="shared" si="213"/>
        <v>0</v>
      </c>
      <c r="V7455">
        <v>0</v>
      </c>
      <c r="W7455">
        <v>0</v>
      </c>
    </row>
    <row r="7456" spans="14:23" ht="15" customHeight="1" x14ac:dyDescent="0.25">
      <c r="N7456" t="s">
        <v>18891</v>
      </c>
      <c r="O7456" t="s">
        <v>18892</v>
      </c>
      <c r="P7456" t="s">
        <v>18901</v>
      </c>
      <c r="Q7456" s="16" t="s">
        <v>18902</v>
      </c>
      <c r="R7456">
        <v>3</v>
      </c>
      <c r="S7456">
        <v>1</v>
      </c>
      <c r="T7456">
        <v>3</v>
      </c>
      <c r="U7456">
        <f t="shared" si="213"/>
        <v>0</v>
      </c>
      <c r="V7456">
        <v>0</v>
      </c>
      <c r="W7456">
        <v>0</v>
      </c>
    </row>
    <row r="7457" spans="14:23" ht="15" customHeight="1" x14ac:dyDescent="0.25">
      <c r="N7457" t="s">
        <v>18891</v>
      </c>
      <c r="O7457" t="s">
        <v>18892</v>
      </c>
      <c r="P7457" t="s">
        <v>18903</v>
      </c>
      <c r="Q7457" s="16" t="s">
        <v>2377</v>
      </c>
      <c r="R7457">
        <v>5</v>
      </c>
      <c r="S7457">
        <v>3</v>
      </c>
      <c r="T7457">
        <v>5</v>
      </c>
      <c r="U7457">
        <f t="shared" si="213"/>
        <v>0</v>
      </c>
      <c r="V7457">
        <v>0</v>
      </c>
      <c r="W7457">
        <v>0</v>
      </c>
    </row>
    <row r="7458" spans="14:23" ht="15" customHeight="1" x14ac:dyDescent="0.25">
      <c r="N7458" t="s">
        <v>18904</v>
      </c>
      <c r="O7458" t="s">
        <v>18905</v>
      </c>
      <c r="P7458" t="s">
        <v>18906</v>
      </c>
      <c r="Q7458" s="16" t="s">
        <v>18907</v>
      </c>
      <c r="R7458">
        <v>6</v>
      </c>
      <c r="S7458">
        <v>1</v>
      </c>
      <c r="T7458">
        <v>6</v>
      </c>
      <c r="U7458">
        <f t="shared" si="213"/>
        <v>0</v>
      </c>
      <c r="V7458">
        <v>0</v>
      </c>
      <c r="W7458">
        <v>0</v>
      </c>
    </row>
    <row r="7459" spans="14:23" ht="15" customHeight="1" x14ac:dyDescent="0.25">
      <c r="N7459" t="s">
        <v>18904</v>
      </c>
      <c r="O7459" t="s">
        <v>18905</v>
      </c>
      <c r="P7459" t="s">
        <v>18908</v>
      </c>
      <c r="Q7459" s="16" t="s">
        <v>18909</v>
      </c>
      <c r="R7459">
        <v>5</v>
      </c>
      <c r="S7459">
        <v>1</v>
      </c>
      <c r="T7459">
        <v>5</v>
      </c>
      <c r="U7459">
        <f t="shared" si="213"/>
        <v>0</v>
      </c>
      <c r="V7459">
        <v>0</v>
      </c>
      <c r="W7459">
        <v>0</v>
      </c>
    </row>
    <row r="7460" spans="14:23" ht="15" customHeight="1" x14ac:dyDescent="0.25">
      <c r="N7460" t="s">
        <v>18904</v>
      </c>
      <c r="O7460" t="s">
        <v>18905</v>
      </c>
      <c r="P7460" t="s">
        <v>18910</v>
      </c>
      <c r="Q7460" s="16" t="s">
        <v>18911</v>
      </c>
      <c r="R7460">
        <v>1</v>
      </c>
      <c r="S7460">
        <v>1</v>
      </c>
      <c r="T7460">
        <v>1</v>
      </c>
      <c r="U7460">
        <f t="shared" si="213"/>
        <v>0</v>
      </c>
      <c r="V7460">
        <v>0</v>
      </c>
      <c r="W7460">
        <v>0</v>
      </c>
    </row>
    <row r="7461" spans="14:23" ht="15" customHeight="1" x14ac:dyDescent="0.25">
      <c r="N7461" t="s">
        <v>18904</v>
      </c>
      <c r="O7461" t="s">
        <v>18905</v>
      </c>
      <c r="P7461" t="s">
        <v>18912</v>
      </c>
      <c r="Q7461" s="16" t="s">
        <v>18913</v>
      </c>
      <c r="R7461">
        <v>13</v>
      </c>
      <c r="S7461">
        <v>4</v>
      </c>
      <c r="T7461">
        <v>13</v>
      </c>
      <c r="U7461">
        <f t="shared" si="213"/>
        <v>0</v>
      </c>
      <c r="V7461">
        <v>0</v>
      </c>
      <c r="W7461">
        <v>0</v>
      </c>
    </row>
    <row r="7462" spans="14:23" ht="15" customHeight="1" x14ac:dyDescent="0.25">
      <c r="N7462" t="s">
        <v>18914</v>
      </c>
      <c r="O7462" t="s">
        <v>3274</v>
      </c>
      <c r="P7462" t="s">
        <v>18915</v>
      </c>
      <c r="Q7462" s="16" t="s">
        <v>18916</v>
      </c>
      <c r="R7462">
        <v>14</v>
      </c>
      <c r="S7462">
        <v>5</v>
      </c>
      <c r="T7462">
        <v>14</v>
      </c>
      <c r="U7462">
        <f t="shared" si="213"/>
        <v>0</v>
      </c>
      <c r="V7462">
        <v>0</v>
      </c>
      <c r="W7462">
        <v>0</v>
      </c>
    </row>
    <row r="7463" spans="14:23" ht="15" customHeight="1" x14ac:dyDescent="0.25">
      <c r="N7463" t="s">
        <v>18914</v>
      </c>
      <c r="O7463" t="s">
        <v>3274</v>
      </c>
      <c r="P7463" t="s">
        <v>18917</v>
      </c>
      <c r="Q7463" s="16" t="s">
        <v>18918</v>
      </c>
      <c r="R7463">
        <v>2</v>
      </c>
      <c r="S7463">
        <v>2</v>
      </c>
      <c r="T7463">
        <v>2</v>
      </c>
      <c r="U7463">
        <f t="shared" si="213"/>
        <v>0</v>
      </c>
      <c r="V7463">
        <v>0</v>
      </c>
      <c r="W7463">
        <v>0</v>
      </c>
    </row>
    <row r="7464" spans="14:23" ht="15" customHeight="1" x14ac:dyDescent="0.25">
      <c r="N7464" t="s">
        <v>18914</v>
      </c>
      <c r="O7464" t="s">
        <v>3274</v>
      </c>
      <c r="P7464" t="s">
        <v>18919</v>
      </c>
      <c r="Q7464" s="16" t="s">
        <v>18920</v>
      </c>
      <c r="R7464">
        <v>2</v>
      </c>
      <c r="S7464">
        <v>1</v>
      </c>
      <c r="T7464">
        <v>2</v>
      </c>
      <c r="U7464">
        <f t="shared" si="213"/>
        <v>0</v>
      </c>
      <c r="V7464">
        <v>0</v>
      </c>
      <c r="W7464">
        <v>0</v>
      </c>
    </row>
    <row r="7465" spans="14:23" ht="15" customHeight="1" x14ac:dyDescent="0.25">
      <c r="N7465" t="s">
        <v>18914</v>
      </c>
      <c r="O7465" t="s">
        <v>3274</v>
      </c>
      <c r="P7465" t="s">
        <v>18921</v>
      </c>
      <c r="Q7465" s="16" t="s">
        <v>18922</v>
      </c>
      <c r="R7465">
        <v>2</v>
      </c>
      <c r="S7465">
        <v>2</v>
      </c>
      <c r="T7465">
        <v>2</v>
      </c>
      <c r="U7465">
        <f t="shared" si="213"/>
        <v>0</v>
      </c>
      <c r="V7465">
        <v>0</v>
      </c>
      <c r="W7465">
        <v>0</v>
      </c>
    </row>
    <row r="7466" spans="14:23" ht="15" customHeight="1" x14ac:dyDescent="0.25">
      <c r="N7466" t="s">
        <v>18914</v>
      </c>
      <c r="O7466" t="s">
        <v>3274</v>
      </c>
      <c r="P7466" t="s">
        <v>18923</v>
      </c>
      <c r="Q7466" s="16" t="s">
        <v>18924</v>
      </c>
      <c r="R7466">
        <v>2</v>
      </c>
      <c r="S7466">
        <v>1</v>
      </c>
      <c r="T7466">
        <v>2</v>
      </c>
      <c r="U7466">
        <f t="shared" si="213"/>
        <v>0</v>
      </c>
      <c r="V7466">
        <v>0</v>
      </c>
      <c r="W7466">
        <v>0</v>
      </c>
    </row>
    <row r="7467" spans="14:23" ht="15" customHeight="1" x14ac:dyDescent="0.25">
      <c r="N7467" t="s">
        <v>18914</v>
      </c>
      <c r="O7467" t="s">
        <v>3274</v>
      </c>
      <c r="P7467" t="s">
        <v>18925</v>
      </c>
      <c r="Q7467" s="16" t="s">
        <v>18926</v>
      </c>
      <c r="R7467">
        <v>9</v>
      </c>
      <c r="S7467">
        <v>3</v>
      </c>
      <c r="T7467">
        <v>9</v>
      </c>
      <c r="U7467">
        <f t="shared" si="213"/>
        <v>0</v>
      </c>
      <c r="V7467">
        <v>0</v>
      </c>
      <c r="W7467">
        <v>0</v>
      </c>
    </row>
    <row r="7468" spans="14:23" ht="15" customHeight="1" x14ac:dyDescent="0.25">
      <c r="N7468" t="s">
        <v>18914</v>
      </c>
      <c r="O7468" t="s">
        <v>3274</v>
      </c>
      <c r="P7468" t="s">
        <v>18927</v>
      </c>
      <c r="Q7468" s="16" t="s">
        <v>18928</v>
      </c>
      <c r="R7468">
        <v>4</v>
      </c>
      <c r="S7468">
        <v>3</v>
      </c>
      <c r="T7468">
        <v>4</v>
      </c>
      <c r="U7468">
        <f t="shared" si="213"/>
        <v>0</v>
      </c>
      <c r="V7468">
        <v>0</v>
      </c>
      <c r="W7468">
        <v>0</v>
      </c>
    </row>
    <row r="7469" spans="14:23" ht="15" customHeight="1" x14ac:dyDescent="0.25">
      <c r="N7469" t="s">
        <v>18914</v>
      </c>
      <c r="O7469" t="s">
        <v>3274</v>
      </c>
      <c r="P7469" t="s">
        <v>18929</v>
      </c>
      <c r="Q7469" s="16" t="s">
        <v>18930</v>
      </c>
      <c r="R7469">
        <v>5</v>
      </c>
      <c r="S7469">
        <v>3</v>
      </c>
      <c r="T7469">
        <v>5</v>
      </c>
      <c r="U7469">
        <f t="shared" si="213"/>
        <v>0</v>
      </c>
      <c r="V7469">
        <v>0</v>
      </c>
      <c r="W7469">
        <v>0</v>
      </c>
    </row>
    <row r="7470" spans="14:23" ht="15" customHeight="1" x14ac:dyDescent="0.25">
      <c r="N7470" t="s">
        <v>18914</v>
      </c>
      <c r="O7470" t="s">
        <v>3274</v>
      </c>
      <c r="P7470" t="s">
        <v>18931</v>
      </c>
      <c r="Q7470" s="16" t="s">
        <v>18932</v>
      </c>
      <c r="R7470">
        <v>14</v>
      </c>
      <c r="S7470">
        <v>11</v>
      </c>
      <c r="T7470">
        <v>14</v>
      </c>
      <c r="U7470">
        <f t="shared" si="213"/>
        <v>0</v>
      </c>
      <c r="V7470">
        <v>0</v>
      </c>
      <c r="W7470">
        <v>0</v>
      </c>
    </row>
    <row r="7471" spans="14:23" ht="15" customHeight="1" x14ac:dyDescent="0.25">
      <c r="N7471" t="s">
        <v>18914</v>
      </c>
      <c r="O7471" t="s">
        <v>3274</v>
      </c>
      <c r="P7471" t="s">
        <v>18933</v>
      </c>
      <c r="Q7471" s="16" t="s">
        <v>18934</v>
      </c>
      <c r="R7471">
        <v>3</v>
      </c>
      <c r="S7471">
        <v>2</v>
      </c>
      <c r="T7471">
        <v>3</v>
      </c>
      <c r="U7471">
        <f t="shared" si="213"/>
        <v>0</v>
      </c>
      <c r="V7471">
        <v>0</v>
      </c>
      <c r="W7471">
        <v>0</v>
      </c>
    </row>
    <row r="7472" spans="14:23" ht="15" customHeight="1" x14ac:dyDescent="0.25">
      <c r="N7472" t="s">
        <v>18914</v>
      </c>
      <c r="O7472" t="s">
        <v>3274</v>
      </c>
      <c r="P7472" t="s">
        <v>18935</v>
      </c>
      <c r="Q7472" s="16" t="s">
        <v>18936</v>
      </c>
      <c r="R7472">
        <v>6</v>
      </c>
      <c r="S7472">
        <v>3</v>
      </c>
      <c r="T7472">
        <v>6</v>
      </c>
      <c r="U7472">
        <f t="shared" si="213"/>
        <v>0</v>
      </c>
      <c r="V7472">
        <v>0</v>
      </c>
      <c r="W7472">
        <v>0</v>
      </c>
    </row>
    <row r="7473" spans="14:23" ht="15" customHeight="1" x14ac:dyDescent="0.25">
      <c r="N7473" t="s">
        <v>18914</v>
      </c>
      <c r="O7473" t="s">
        <v>3274</v>
      </c>
      <c r="P7473" t="s">
        <v>18937</v>
      </c>
      <c r="Q7473" s="16" t="s">
        <v>18938</v>
      </c>
      <c r="R7473">
        <v>2</v>
      </c>
      <c r="S7473">
        <v>1</v>
      </c>
      <c r="T7473">
        <v>2</v>
      </c>
      <c r="U7473">
        <f t="shared" si="213"/>
        <v>0</v>
      </c>
      <c r="V7473">
        <v>0</v>
      </c>
      <c r="W7473">
        <v>0</v>
      </c>
    </row>
    <row r="7474" spans="14:23" ht="15" customHeight="1" x14ac:dyDescent="0.25">
      <c r="N7474" t="s">
        <v>18914</v>
      </c>
      <c r="O7474" t="s">
        <v>3274</v>
      </c>
      <c r="P7474" t="s">
        <v>18939</v>
      </c>
      <c r="Q7474" s="16" t="s">
        <v>18940</v>
      </c>
      <c r="R7474">
        <v>19</v>
      </c>
      <c r="S7474">
        <v>10</v>
      </c>
      <c r="T7474">
        <v>19</v>
      </c>
      <c r="U7474">
        <f t="shared" si="213"/>
        <v>0</v>
      </c>
      <c r="V7474">
        <v>0</v>
      </c>
      <c r="W7474">
        <v>0</v>
      </c>
    </row>
    <row r="7475" spans="14:23" ht="15" customHeight="1" x14ac:dyDescent="0.25">
      <c r="N7475" t="s">
        <v>18914</v>
      </c>
      <c r="O7475" t="s">
        <v>3274</v>
      </c>
      <c r="P7475" t="s">
        <v>18941</v>
      </c>
      <c r="Q7475" s="16" t="s">
        <v>18942</v>
      </c>
      <c r="R7475">
        <v>1</v>
      </c>
      <c r="S7475">
        <v>1</v>
      </c>
      <c r="T7475">
        <v>1</v>
      </c>
      <c r="U7475">
        <f t="shared" si="213"/>
        <v>0</v>
      </c>
      <c r="V7475">
        <v>0</v>
      </c>
      <c r="W7475">
        <v>0</v>
      </c>
    </row>
    <row r="7476" spans="14:23" ht="15" customHeight="1" x14ac:dyDescent="0.25">
      <c r="N7476" t="s">
        <v>18914</v>
      </c>
      <c r="O7476" t="s">
        <v>3274</v>
      </c>
      <c r="P7476" t="s">
        <v>18943</v>
      </c>
      <c r="Q7476" s="16" t="s">
        <v>18944</v>
      </c>
      <c r="R7476">
        <v>21</v>
      </c>
      <c r="S7476">
        <v>5</v>
      </c>
      <c r="T7476">
        <v>21</v>
      </c>
      <c r="U7476">
        <f t="shared" ref="U7476:U7507" si="214">IF(V7476=0, 0, "")</f>
        <v>0</v>
      </c>
      <c r="V7476">
        <v>0</v>
      </c>
      <c r="W7476">
        <v>0</v>
      </c>
    </row>
    <row r="7477" spans="14:23" ht="15" customHeight="1" x14ac:dyDescent="0.25">
      <c r="N7477" t="s">
        <v>18914</v>
      </c>
      <c r="O7477" t="s">
        <v>3274</v>
      </c>
      <c r="P7477" t="s">
        <v>18945</v>
      </c>
      <c r="Q7477" s="16" t="s">
        <v>18946</v>
      </c>
      <c r="R7477">
        <v>28</v>
      </c>
      <c r="S7477">
        <v>15</v>
      </c>
      <c r="T7477">
        <v>28</v>
      </c>
      <c r="U7477">
        <f t="shared" si="214"/>
        <v>0</v>
      </c>
      <c r="V7477">
        <v>0</v>
      </c>
      <c r="W7477">
        <v>0</v>
      </c>
    </row>
    <row r="7478" spans="14:23" ht="15" customHeight="1" x14ac:dyDescent="0.25">
      <c r="N7478" t="s">
        <v>18914</v>
      </c>
      <c r="O7478" t="s">
        <v>3274</v>
      </c>
      <c r="P7478" t="s">
        <v>18947</v>
      </c>
      <c r="Q7478" s="16" t="s">
        <v>18948</v>
      </c>
      <c r="R7478">
        <v>19</v>
      </c>
      <c r="S7478">
        <v>10</v>
      </c>
      <c r="T7478">
        <v>19</v>
      </c>
      <c r="U7478">
        <f t="shared" si="214"/>
        <v>0</v>
      </c>
      <c r="V7478">
        <v>0</v>
      </c>
      <c r="W7478">
        <v>0</v>
      </c>
    </row>
    <row r="7479" spans="14:23" ht="15" customHeight="1" x14ac:dyDescent="0.25">
      <c r="N7479" t="s">
        <v>18914</v>
      </c>
      <c r="O7479" t="s">
        <v>3274</v>
      </c>
      <c r="P7479" t="s">
        <v>18949</v>
      </c>
      <c r="Q7479" s="16" t="s">
        <v>18950</v>
      </c>
      <c r="R7479">
        <v>10</v>
      </c>
      <c r="S7479">
        <v>5</v>
      </c>
      <c r="T7479">
        <v>10</v>
      </c>
      <c r="U7479">
        <f t="shared" si="214"/>
        <v>0</v>
      </c>
      <c r="V7479">
        <v>0</v>
      </c>
      <c r="W7479">
        <v>0</v>
      </c>
    </row>
    <row r="7480" spans="14:23" ht="15" customHeight="1" x14ac:dyDescent="0.25">
      <c r="N7480" t="s">
        <v>18951</v>
      </c>
      <c r="O7480" t="s">
        <v>3291</v>
      </c>
      <c r="P7480" t="s">
        <v>18952</v>
      </c>
      <c r="Q7480" s="16" t="s">
        <v>18953</v>
      </c>
      <c r="R7480">
        <v>31</v>
      </c>
      <c r="S7480">
        <v>10</v>
      </c>
      <c r="T7480">
        <v>31</v>
      </c>
      <c r="U7480">
        <f t="shared" si="214"/>
        <v>0</v>
      </c>
      <c r="V7480">
        <v>0</v>
      </c>
      <c r="W7480">
        <v>0</v>
      </c>
    </row>
    <row r="7481" spans="14:23" ht="15" customHeight="1" x14ac:dyDescent="0.25">
      <c r="N7481" t="s">
        <v>18951</v>
      </c>
      <c r="O7481" t="s">
        <v>3291</v>
      </c>
      <c r="P7481" t="s">
        <v>18954</v>
      </c>
      <c r="Q7481" s="16" t="s">
        <v>18955</v>
      </c>
      <c r="R7481">
        <v>35</v>
      </c>
      <c r="S7481">
        <v>10</v>
      </c>
      <c r="T7481">
        <v>35</v>
      </c>
      <c r="U7481">
        <f t="shared" si="214"/>
        <v>0</v>
      </c>
      <c r="V7481">
        <v>0</v>
      </c>
      <c r="W7481">
        <v>0</v>
      </c>
    </row>
    <row r="7482" spans="14:23" ht="15" customHeight="1" x14ac:dyDescent="0.25">
      <c r="N7482" t="s">
        <v>18951</v>
      </c>
      <c r="O7482" t="s">
        <v>3291</v>
      </c>
      <c r="P7482" t="s">
        <v>18956</v>
      </c>
      <c r="Q7482" s="16" t="s">
        <v>18957</v>
      </c>
      <c r="R7482">
        <v>7</v>
      </c>
      <c r="S7482">
        <v>5</v>
      </c>
      <c r="T7482">
        <v>7</v>
      </c>
      <c r="U7482">
        <f t="shared" si="214"/>
        <v>0</v>
      </c>
      <c r="V7482">
        <v>0</v>
      </c>
      <c r="W7482">
        <v>0</v>
      </c>
    </row>
    <row r="7483" spans="14:23" ht="15" customHeight="1" x14ac:dyDescent="0.25">
      <c r="N7483" t="s">
        <v>18951</v>
      </c>
      <c r="O7483" t="s">
        <v>3291</v>
      </c>
      <c r="P7483" t="s">
        <v>18958</v>
      </c>
      <c r="Q7483" s="16" t="s">
        <v>18959</v>
      </c>
      <c r="R7483">
        <v>30</v>
      </c>
      <c r="S7483">
        <v>5</v>
      </c>
      <c r="T7483">
        <v>30</v>
      </c>
      <c r="U7483">
        <f t="shared" si="214"/>
        <v>0</v>
      </c>
      <c r="V7483">
        <v>0</v>
      </c>
      <c r="W7483">
        <v>0</v>
      </c>
    </row>
    <row r="7484" spans="14:23" ht="15" customHeight="1" x14ac:dyDescent="0.25">
      <c r="N7484" t="s">
        <v>18951</v>
      </c>
      <c r="O7484" t="s">
        <v>3291</v>
      </c>
      <c r="P7484" t="s">
        <v>18960</v>
      </c>
      <c r="Q7484" s="16" t="s">
        <v>18961</v>
      </c>
      <c r="R7484">
        <v>23</v>
      </c>
      <c r="S7484">
        <v>6</v>
      </c>
      <c r="T7484">
        <v>23</v>
      </c>
      <c r="U7484">
        <f t="shared" si="214"/>
        <v>0</v>
      </c>
      <c r="V7484">
        <v>0</v>
      </c>
      <c r="W7484">
        <v>0</v>
      </c>
    </row>
    <row r="7485" spans="14:23" ht="15" customHeight="1" x14ac:dyDescent="0.25">
      <c r="N7485" t="s">
        <v>18951</v>
      </c>
      <c r="O7485" t="s">
        <v>3291</v>
      </c>
      <c r="P7485" t="s">
        <v>18962</v>
      </c>
      <c r="Q7485" s="16" t="s">
        <v>18963</v>
      </c>
      <c r="R7485">
        <v>11</v>
      </c>
      <c r="S7485">
        <v>1</v>
      </c>
      <c r="T7485">
        <v>11</v>
      </c>
      <c r="U7485">
        <f t="shared" si="214"/>
        <v>0</v>
      </c>
      <c r="V7485">
        <v>0</v>
      </c>
      <c r="W7485">
        <v>0</v>
      </c>
    </row>
    <row r="7486" spans="14:23" ht="15" customHeight="1" x14ac:dyDescent="0.25">
      <c r="N7486" t="s">
        <v>18951</v>
      </c>
      <c r="O7486" t="s">
        <v>3291</v>
      </c>
      <c r="P7486" t="s">
        <v>18964</v>
      </c>
      <c r="Q7486" s="16" t="s">
        <v>18965</v>
      </c>
      <c r="R7486">
        <v>38</v>
      </c>
      <c r="S7486">
        <v>12</v>
      </c>
      <c r="T7486">
        <v>38</v>
      </c>
      <c r="U7486">
        <f t="shared" si="214"/>
        <v>0</v>
      </c>
      <c r="V7486">
        <v>0</v>
      </c>
      <c r="W7486">
        <v>0</v>
      </c>
    </row>
    <row r="7487" spans="14:23" ht="15" customHeight="1" x14ac:dyDescent="0.25">
      <c r="N7487" t="s">
        <v>18951</v>
      </c>
      <c r="O7487" t="s">
        <v>3291</v>
      </c>
      <c r="P7487" t="s">
        <v>18966</v>
      </c>
      <c r="Q7487" s="16" t="s">
        <v>18967</v>
      </c>
      <c r="R7487">
        <v>30</v>
      </c>
      <c r="S7487">
        <v>5</v>
      </c>
      <c r="T7487">
        <v>30</v>
      </c>
      <c r="U7487">
        <f t="shared" si="214"/>
        <v>0</v>
      </c>
      <c r="V7487">
        <v>0</v>
      </c>
      <c r="W7487">
        <v>0</v>
      </c>
    </row>
    <row r="7488" spans="14:23" ht="15" customHeight="1" x14ac:dyDescent="0.25">
      <c r="N7488" t="s">
        <v>18951</v>
      </c>
      <c r="O7488" t="s">
        <v>3291</v>
      </c>
      <c r="P7488" t="s">
        <v>18968</v>
      </c>
      <c r="Q7488" s="16" t="s">
        <v>18969</v>
      </c>
      <c r="R7488">
        <v>49</v>
      </c>
      <c r="S7488">
        <v>17</v>
      </c>
      <c r="T7488">
        <v>49</v>
      </c>
      <c r="U7488">
        <f t="shared" si="214"/>
        <v>0</v>
      </c>
      <c r="V7488">
        <v>0</v>
      </c>
      <c r="W7488">
        <v>0</v>
      </c>
    </row>
    <row r="7489" spans="14:24" ht="15" customHeight="1" x14ac:dyDescent="0.25">
      <c r="N7489" t="s">
        <v>18951</v>
      </c>
      <c r="O7489" t="s">
        <v>3291</v>
      </c>
      <c r="P7489" t="s">
        <v>18970</v>
      </c>
      <c r="Q7489" s="16" t="s">
        <v>18971</v>
      </c>
      <c r="R7489">
        <v>11</v>
      </c>
      <c r="S7489">
        <v>8</v>
      </c>
      <c r="T7489">
        <v>11</v>
      </c>
      <c r="U7489">
        <f t="shared" si="214"/>
        <v>0</v>
      </c>
      <c r="V7489">
        <v>0</v>
      </c>
      <c r="W7489">
        <v>0</v>
      </c>
    </row>
    <row r="7490" spans="14:24" ht="15" customHeight="1" x14ac:dyDescent="0.25">
      <c r="N7490" t="s">
        <v>18951</v>
      </c>
      <c r="O7490" t="s">
        <v>3291</v>
      </c>
      <c r="P7490" t="s">
        <v>18972</v>
      </c>
      <c r="Q7490" s="16" t="s">
        <v>3550</v>
      </c>
      <c r="R7490">
        <v>9</v>
      </c>
      <c r="S7490">
        <v>7</v>
      </c>
      <c r="T7490">
        <v>9</v>
      </c>
      <c r="U7490">
        <v>2</v>
      </c>
      <c r="V7490">
        <v>2</v>
      </c>
      <c r="W7490">
        <v>2</v>
      </c>
    </row>
    <row r="7491" spans="14:24" ht="15" customHeight="1" x14ac:dyDescent="0.25">
      <c r="N7491" t="s">
        <v>18951</v>
      </c>
      <c r="O7491" t="s">
        <v>3291</v>
      </c>
      <c r="P7491" t="s">
        <v>18973</v>
      </c>
      <c r="Q7491" s="16" t="s">
        <v>3565</v>
      </c>
      <c r="R7491">
        <v>15</v>
      </c>
      <c r="S7491">
        <v>3</v>
      </c>
      <c r="T7491">
        <v>15</v>
      </c>
      <c r="U7491">
        <v>2</v>
      </c>
      <c r="V7491">
        <v>2</v>
      </c>
      <c r="W7491">
        <v>2</v>
      </c>
    </row>
    <row r="7492" spans="14:24" ht="15" customHeight="1" x14ac:dyDescent="0.25">
      <c r="N7492" t="s">
        <v>18951</v>
      </c>
      <c r="O7492" t="s">
        <v>3291</v>
      </c>
      <c r="P7492" t="s">
        <v>18974</v>
      </c>
      <c r="Q7492" s="16" t="s">
        <v>18975</v>
      </c>
      <c r="R7492">
        <v>7</v>
      </c>
      <c r="S7492">
        <v>2</v>
      </c>
      <c r="T7492">
        <v>7</v>
      </c>
      <c r="U7492">
        <v>0</v>
      </c>
      <c r="V7492">
        <v>2</v>
      </c>
      <c r="W7492">
        <v>0</v>
      </c>
      <c r="X7492" t="s">
        <v>18976</v>
      </c>
    </row>
    <row r="7493" spans="14:24" ht="15" customHeight="1" x14ac:dyDescent="0.25">
      <c r="N7493" t="s">
        <v>18951</v>
      </c>
      <c r="O7493" t="s">
        <v>3291</v>
      </c>
      <c r="P7493" t="s">
        <v>18977</v>
      </c>
      <c r="Q7493" s="16" t="s">
        <v>18978</v>
      </c>
      <c r="R7493">
        <v>10</v>
      </c>
      <c r="S7493">
        <v>7</v>
      </c>
      <c r="T7493">
        <v>10</v>
      </c>
      <c r="U7493">
        <f t="shared" ref="U7493:U7556" si="215">IF(V7493=0, 0, "")</f>
        <v>0</v>
      </c>
      <c r="V7493">
        <v>0</v>
      </c>
      <c r="W7493">
        <v>0</v>
      </c>
    </row>
    <row r="7494" spans="14:24" ht="15" customHeight="1" x14ac:dyDescent="0.25">
      <c r="N7494" t="s">
        <v>18951</v>
      </c>
      <c r="O7494" t="s">
        <v>3291</v>
      </c>
      <c r="P7494" t="s">
        <v>18979</v>
      </c>
      <c r="Q7494" s="16" t="s">
        <v>18980</v>
      </c>
      <c r="R7494">
        <v>1</v>
      </c>
      <c r="S7494">
        <v>1</v>
      </c>
      <c r="T7494">
        <v>1</v>
      </c>
      <c r="U7494">
        <f t="shared" si="215"/>
        <v>0</v>
      </c>
      <c r="V7494">
        <v>0</v>
      </c>
      <c r="W7494">
        <v>0</v>
      </c>
    </row>
    <row r="7495" spans="14:24" ht="15" customHeight="1" x14ac:dyDescent="0.25">
      <c r="N7495" t="s">
        <v>18951</v>
      </c>
      <c r="O7495" t="s">
        <v>3291</v>
      </c>
      <c r="P7495" t="s">
        <v>18981</v>
      </c>
      <c r="Q7495" s="16" t="s">
        <v>18982</v>
      </c>
      <c r="R7495">
        <v>3</v>
      </c>
      <c r="S7495">
        <v>1</v>
      </c>
      <c r="T7495">
        <v>3</v>
      </c>
      <c r="U7495">
        <f t="shared" si="215"/>
        <v>0</v>
      </c>
      <c r="V7495">
        <v>0</v>
      </c>
      <c r="W7495">
        <v>0</v>
      </c>
    </row>
    <row r="7496" spans="14:24" ht="15" customHeight="1" x14ac:dyDescent="0.25">
      <c r="N7496" t="s">
        <v>18951</v>
      </c>
      <c r="O7496" t="s">
        <v>3291</v>
      </c>
      <c r="P7496" t="s">
        <v>18983</v>
      </c>
      <c r="Q7496" s="16" t="s">
        <v>18984</v>
      </c>
      <c r="R7496">
        <v>24</v>
      </c>
      <c r="S7496">
        <v>10</v>
      </c>
      <c r="T7496">
        <v>24</v>
      </c>
      <c r="U7496">
        <f t="shared" si="215"/>
        <v>0</v>
      </c>
      <c r="V7496">
        <v>0</v>
      </c>
      <c r="W7496">
        <v>0</v>
      </c>
    </row>
    <row r="7497" spans="14:24" ht="15" customHeight="1" x14ac:dyDescent="0.25">
      <c r="N7497" t="s">
        <v>18951</v>
      </c>
      <c r="O7497" t="s">
        <v>3291</v>
      </c>
      <c r="P7497" t="s">
        <v>18985</v>
      </c>
      <c r="Q7497" s="16" t="s">
        <v>18986</v>
      </c>
      <c r="R7497">
        <v>84</v>
      </c>
      <c r="S7497">
        <v>10</v>
      </c>
      <c r="T7497">
        <v>84</v>
      </c>
      <c r="U7497">
        <f t="shared" si="215"/>
        <v>0</v>
      </c>
      <c r="V7497">
        <v>0</v>
      </c>
      <c r="W7497">
        <v>0</v>
      </c>
    </row>
    <row r="7498" spans="14:24" ht="15" customHeight="1" x14ac:dyDescent="0.25">
      <c r="N7498" t="s">
        <v>18951</v>
      </c>
      <c r="O7498" t="s">
        <v>3291</v>
      </c>
      <c r="P7498" t="s">
        <v>18987</v>
      </c>
      <c r="Q7498" s="16" t="s">
        <v>18988</v>
      </c>
      <c r="R7498">
        <v>46</v>
      </c>
      <c r="S7498">
        <v>22</v>
      </c>
      <c r="T7498">
        <v>46</v>
      </c>
      <c r="U7498">
        <f t="shared" si="215"/>
        <v>0</v>
      </c>
      <c r="V7498">
        <v>0</v>
      </c>
      <c r="W7498">
        <v>0</v>
      </c>
    </row>
    <row r="7499" spans="14:24" ht="15" customHeight="1" x14ac:dyDescent="0.25">
      <c r="N7499" t="s">
        <v>18951</v>
      </c>
      <c r="O7499" t="s">
        <v>3291</v>
      </c>
      <c r="P7499" t="s">
        <v>18989</v>
      </c>
      <c r="Q7499" s="16" t="s">
        <v>18990</v>
      </c>
      <c r="R7499">
        <v>3</v>
      </c>
      <c r="S7499">
        <v>1</v>
      </c>
      <c r="T7499">
        <v>3</v>
      </c>
      <c r="U7499">
        <f t="shared" si="215"/>
        <v>0</v>
      </c>
      <c r="V7499">
        <v>0</v>
      </c>
      <c r="W7499">
        <v>0</v>
      </c>
    </row>
    <row r="7500" spans="14:24" ht="15" customHeight="1" x14ac:dyDescent="0.25">
      <c r="N7500" t="s">
        <v>18951</v>
      </c>
      <c r="O7500" t="s">
        <v>3291</v>
      </c>
      <c r="P7500" t="s">
        <v>18991</v>
      </c>
      <c r="Q7500" s="16" t="s">
        <v>18992</v>
      </c>
      <c r="R7500">
        <v>9</v>
      </c>
      <c r="S7500">
        <v>4</v>
      </c>
      <c r="T7500">
        <v>9</v>
      </c>
      <c r="U7500">
        <f t="shared" si="215"/>
        <v>0</v>
      </c>
      <c r="V7500">
        <v>0</v>
      </c>
      <c r="W7500">
        <v>0</v>
      </c>
    </row>
    <row r="7501" spans="14:24" ht="15" customHeight="1" x14ac:dyDescent="0.25">
      <c r="N7501" t="s">
        <v>18951</v>
      </c>
      <c r="O7501" t="s">
        <v>3291</v>
      </c>
      <c r="P7501" t="s">
        <v>18993</v>
      </c>
      <c r="Q7501" s="16" t="s">
        <v>18994</v>
      </c>
      <c r="R7501">
        <v>16</v>
      </c>
      <c r="S7501">
        <v>7</v>
      </c>
      <c r="T7501">
        <v>16</v>
      </c>
      <c r="U7501">
        <f t="shared" si="215"/>
        <v>0</v>
      </c>
      <c r="V7501">
        <v>0</v>
      </c>
      <c r="W7501">
        <v>0</v>
      </c>
    </row>
    <row r="7502" spans="14:24" ht="15" customHeight="1" x14ac:dyDescent="0.25">
      <c r="N7502" t="s">
        <v>18951</v>
      </c>
      <c r="O7502" t="s">
        <v>3291</v>
      </c>
      <c r="P7502" t="s">
        <v>18995</v>
      </c>
      <c r="Q7502" s="16" t="s">
        <v>18996</v>
      </c>
      <c r="R7502">
        <v>13</v>
      </c>
      <c r="S7502">
        <v>5</v>
      </c>
      <c r="T7502">
        <v>13</v>
      </c>
      <c r="U7502">
        <f t="shared" si="215"/>
        <v>0</v>
      </c>
      <c r="V7502">
        <v>0</v>
      </c>
      <c r="W7502">
        <v>0</v>
      </c>
    </row>
    <row r="7503" spans="14:24" ht="15" customHeight="1" x14ac:dyDescent="0.25">
      <c r="N7503" t="s">
        <v>18951</v>
      </c>
      <c r="O7503" t="s">
        <v>3291</v>
      </c>
      <c r="P7503" t="s">
        <v>18997</v>
      </c>
      <c r="Q7503" s="16" t="s">
        <v>18998</v>
      </c>
      <c r="R7503">
        <v>1</v>
      </c>
      <c r="S7503">
        <v>1</v>
      </c>
      <c r="T7503">
        <v>1</v>
      </c>
      <c r="U7503">
        <f t="shared" si="215"/>
        <v>0</v>
      </c>
      <c r="V7503">
        <v>0</v>
      </c>
      <c r="W7503">
        <v>0</v>
      </c>
    </row>
    <row r="7504" spans="14:24" ht="15" customHeight="1" x14ac:dyDescent="0.25">
      <c r="N7504" t="s">
        <v>18951</v>
      </c>
      <c r="O7504" t="s">
        <v>3291</v>
      </c>
      <c r="P7504" t="s">
        <v>18999</v>
      </c>
      <c r="Q7504" s="16" t="s">
        <v>19000</v>
      </c>
      <c r="R7504">
        <v>25</v>
      </c>
      <c r="S7504">
        <v>13</v>
      </c>
      <c r="T7504">
        <v>25</v>
      </c>
      <c r="U7504">
        <f t="shared" si="215"/>
        <v>0</v>
      </c>
      <c r="V7504">
        <v>0</v>
      </c>
      <c r="W7504">
        <v>0</v>
      </c>
    </row>
    <row r="7505" spans="14:23" ht="15" customHeight="1" x14ac:dyDescent="0.25">
      <c r="N7505" t="s">
        <v>18951</v>
      </c>
      <c r="O7505" t="s">
        <v>3291</v>
      </c>
      <c r="P7505" t="s">
        <v>19001</v>
      </c>
      <c r="Q7505" s="16" t="s">
        <v>19002</v>
      </c>
      <c r="R7505">
        <v>9</v>
      </c>
      <c r="S7505">
        <v>5</v>
      </c>
      <c r="T7505">
        <v>9</v>
      </c>
      <c r="U7505">
        <f t="shared" si="215"/>
        <v>0</v>
      </c>
      <c r="V7505">
        <v>0</v>
      </c>
      <c r="W7505">
        <v>0</v>
      </c>
    </row>
    <row r="7506" spans="14:23" ht="15" customHeight="1" x14ac:dyDescent="0.25">
      <c r="N7506" t="s">
        <v>18951</v>
      </c>
      <c r="O7506" t="s">
        <v>3291</v>
      </c>
      <c r="P7506" t="s">
        <v>19003</v>
      </c>
      <c r="Q7506" s="16" t="s">
        <v>19004</v>
      </c>
      <c r="R7506">
        <v>8</v>
      </c>
      <c r="S7506">
        <v>3</v>
      </c>
      <c r="T7506">
        <v>8</v>
      </c>
      <c r="U7506">
        <f t="shared" si="215"/>
        <v>0</v>
      </c>
      <c r="V7506">
        <v>0</v>
      </c>
      <c r="W7506">
        <v>0</v>
      </c>
    </row>
    <row r="7507" spans="14:23" ht="15" customHeight="1" x14ac:dyDescent="0.25">
      <c r="N7507" t="s">
        <v>18951</v>
      </c>
      <c r="O7507" t="s">
        <v>3291</v>
      </c>
      <c r="P7507" t="s">
        <v>19005</v>
      </c>
      <c r="Q7507" s="16" t="s">
        <v>19006</v>
      </c>
      <c r="R7507">
        <v>14</v>
      </c>
      <c r="S7507">
        <v>8</v>
      </c>
      <c r="T7507">
        <v>14</v>
      </c>
      <c r="U7507">
        <f t="shared" si="215"/>
        <v>0</v>
      </c>
      <c r="V7507">
        <v>0</v>
      </c>
      <c r="W7507">
        <v>0</v>
      </c>
    </row>
    <row r="7508" spans="14:23" ht="15" customHeight="1" x14ac:dyDescent="0.25">
      <c r="N7508" t="s">
        <v>18951</v>
      </c>
      <c r="O7508" t="s">
        <v>3291</v>
      </c>
      <c r="P7508" t="s">
        <v>19007</v>
      </c>
      <c r="Q7508" s="16" t="s">
        <v>3048</v>
      </c>
      <c r="R7508">
        <v>36</v>
      </c>
      <c r="S7508">
        <v>23</v>
      </c>
      <c r="T7508">
        <v>36</v>
      </c>
      <c r="U7508">
        <f t="shared" si="215"/>
        <v>0</v>
      </c>
      <c r="V7508">
        <v>0</v>
      </c>
      <c r="W7508">
        <v>0</v>
      </c>
    </row>
    <row r="7509" spans="14:23" ht="15" customHeight="1" x14ac:dyDescent="0.25">
      <c r="N7509" t="s">
        <v>18951</v>
      </c>
      <c r="O7509" t="s">
        <v>3291</v>
      </c>
      <c r="P7509" t="s">
        <v>19008</v>
      </c>
      <c r="Q7509" s="16" t="s">
        <v>17503</v>
      </c>
      <c r="R7509">
        <v>14</v>
      </c>
      <c r="S7509">
        <v>4</v>
      </c>
      <c r="T7509">
        <v>14</v>
      </c>
      <c r="U7509">
        <f t="shared" si="215"/>
        <v>0</v>
      </c>
      <c r="V7509">
        <v>0</v>
      </c>
      <c r="W7509">
        <v>0</v>
      </c>
    </row>
    <row r="7510" spans="14:23" ht="15" customHeight="1" x14ac:dyDescent="0.25">
      <c r="N7510" t="s">
        <v>18951</v>
      </c>
      <c r="O7510" t="s">
        <v>3291</v>
      </c>
      <c r="P7510" t="s">
        <v>19009</v>
      </c>
      <c r="Q7510" s="16" t="s">
        <v>19010</v>
      </c>
      <c r="R7510">
        <v>20</v>
      </c>
      <c r="S7510">
        <v>9</v>
      </c>
      <c r="T7510">
        <v>20</v>
      </c>
      <c r="U7510">
        <f t="shared" si="215"/>
        <v>0</v>
      </c>
      <c r="V7510">
        <v>0</v>
      </c>
      <c r="W7510">
        <v>0</v>
      </c>
    </row>
    <row r="7511" spans="14:23" ht="15" customHeight="1" x14ac:dyDescent="0.25">
      <c r="N7511" t="s">
        <v>18951</v>
      </c>
      <c r="O7511" t="s">
        <v>3291</v>
      </c>
      <c r="P7511" t="s">
        <v>19011</v>
      </c>
      <c r="Q7511" s="16" t="s">
        <v>2936</v>
      </c>
      <c r="R7511">
        <v>6</v>
      </c>
      <c r="S7511">
        <v>5</v>
      </c>
      <c r="T7511">
        <v>6</v>
      </c>
      <c r="U7511">
        <f t="shared" si="215"/>
        <v>0</v>
      </c>
      <c r="V7511">
        <v>0</v>
      </c>
      <c r="W7511">
        <v>0</v>
      </c>
    </row>
    <row r="7512" spans="14:23" ht="15" customHeight="1" x14ac:dyDescent="0.25">
      <c r="N7512" t="s">
        <v>18951</v>
      </c>
      <c r="O7512" t="s">
        <v>3291</v>
      </c>
      <c r="P7512" t="s">
        <v>19012</v>
      </c>
      <c r="Q7512" s="16" t="s">
        <v>19013</v>
      </c>
      <c r="R7512">
        <v>7</v>
      </c>
      <c r="S7512">
        <v>5</v>
      </c>
      <c r="T7512">
        <v>7</v>
      </c>
      <c r="U7512">
        <f t="shared" si="215"/>
        <v>0</v>
      </c>
      <c r="V7512">
        <v>0</v>
      </c>
      <c r="W7512">
        <v>0</v>
      </c>
    </row>
    <row r="7513" spans="14:23" ht="15" customHeight="1" x14ac:dyDescent="0.25">
      <c r="N7513" t="s">
        <v>18951</v>
      </c>
      <c r="O7513" t="s">
        <v>3291</v>
      </c>
      <c r="P7513" t="s">
        <v>19014</v>
      </c>
      <c r="Q7513" s="16" t="s">
        <v>19015</v>
      </c>
      <c r="R7513">
        <v>26</v>
      </c>
      <c r="S7513">
        <v>5</v>
      </c>
      <c r="T7513">
        <v>26</v>
      </c>
      <c r="U7513">
        <f t="shared" si="215"/>
        <v>0</v>
      </c>
      <c r="V7513">
        <v>0</v>
      </c>
      <c r="W7513">
        <v>0</v>
      </c>
    </row>
    <row r="7514" spans="14:23" ht="15" customHeight="1" x14ac:dyDescent="0.25">
      <c r="N7514" t="s">
        <v>18951</v>
      </c>
      <c r="O7514" t="s">
        <v>3291</v>
      </c>
      <c r="P7514" t="s">
        <v>19016</v>
      </c>
      <c r="Q7514" s="16" t="s">
        <v>19017</v>
      </c>
      <c r="R7514">
        <v>15</v>
      </c>
      <c r="S7514">
        <v>4</v>
      </c>
      <c r="T7514">
        <v>15</v>
      </c>
      <c r="U7514">
        <f t="shared" si="215"/>
        <v>0</v>
      </c>
      <c r="V7514">
        <v>0</v>
      </c>
      <c r="W7514">
        <v>0</v>
      </c>
    </row>
    <row r="7515" spans="14:23" ht="15" customHeight="1" x14ac:dyDescent="0.25">
      <c r="N7515" t="s">
        <v>18951</v>
      </c>
      <c r="O7515" t="s">
        <v>3291</v>
      </c>
      <c r="P7515" t="s">
        <v>19018</v>
      </c>
      <c r="Q7515" s="16" t="s">
        <v>17436</v>
      </c>
      <c r="R7515">
        <v>51</v>
      </c>
      <c r="S7515">
        <v>8</v>
      </c>
      <c r="T7515">
        <v>51</v>
      </c>
      <c r="U7515">
        <f t="shared" si="215"/>
        <v>0</v>
      </c>
      <c r="V7515">
        <v>0</v>
      </c>
      <c r="W7515">
        <v>0</v>
      </c>
    </row>
    <row r="7516" spans="14:23" ht="15" customHeight="1" x14ac:dyDescent="0.25">
      <c r="N7516" t="s">
        <v>18951</v>
      </c>
      <c r="O7516" t="s">
        <v>3291</v>
      </c>
      <c r="P7516" t="s">
        <v>19019</v>
      </c>
      <c r="Q7516" s="16" t="s">
        <v>19020</v>
      </c>
      <c r="R7516">
        <v>12</v>
      </c>
      <c r="S7516">
        <v>3</v>
      </c>
      <c r="T7516">
        <v>12</v>
      </c>
      <c r="U7516">
        <f t="shared" si="215"/>
        <v>0</v>
      </c>
      <c r="V7516">
        <v>0</v>
      </c>
      <c r="W7516">
        <v>0</v>
      </c>
    </row>
    <row r="7517" spans="14:23" ht="15" customHeight="1" x14ac:dyDescent="0.25">
      <c r="N7517" t="s">
        <v>18951</v>
      </c>
      <c r="O7517" t="s">
        <v>3291</v>
      </c>
      <c r="P7517" t="s">
        <v>19021</v>
      </c>
      <c r="Q7517" s="16" t="s">
        <v>19022</v>
      </c>
      <c r="R7517">
        <v>62</v>
      </c>
      <c r="S7517">
        <v>33</v>
      </c>
      <c r="T7517">
        <v>62</v>
      </c>
      <c r="U7517">
        <f t="shared" si="215"/>
        <v>0</v>
      </c>
      <c r="V7517">
        <v>0</v>
      </c>
      <c r="W7517">
        <v>0</v>
      </c>
    </row>
    <row r="7518" spans="14:23" ht="15" customHeight="1" x14ac:dyDescent="0.25">
      <c r="N7518" t="s">
        <v>18951</v>
      </c>
      <c r="O7518" t="s">
        <v>3291</v>
      </c>
      <c r="P7518" t="s">
        <v>19023</v>
      </c>
      <c r="Q7518" s="16" t="s">
        <v>8651</v>
      </c>
      <c r="R7518">
        <v>6</v>
      </c>
      <c r="S7518">
        <v>3</v>
      </c>
      <c r="T7518">
        <v>6</v>
      </c>
      <c r="U7518">
        <f t="shared" si="215"/>
        <v>0</v>
      </c>
      <c r="V7518">
        <v>0</v>
      </c>
      <c r="W7518">
        <v>0</v>
      </c>
    </row>
    <row r="7519" spans="14:23" ht="15" customHeight="1" x14ac:dyDescent="0.25">
      <c r="N7519" t="s">
        <v>18951</v>
      </c>
      <c r="O7519" t="s">
        <v>3291</v>
      </c>
      <c r="P7519" t="s">
        <v>19024</v>
      </c>
      <c r="Q7519" s="16" t="s">
        <v>19025</v>
      </c>
      <c r="R7519">
        <v>5</v>
      </c>
      <c r="S7519">
        <v>5</v>
      </c>
      <c r="T7519">
        <v>5</v>
      </c>
      <c r="U7519">
        <f t="shared" si="215"/>
        <v>0</v>
      </c>
      <c r="V7519">
        <v>0</v>
      </c>
      <c r="W7519">
        <v>0</v>
      </c>
    </row>
    <row r="7520" spans="14:23" ht="15" customHeight="1" x14ac:dyDescent="0.25">
      <c r="N7520" t="s">
        <v>18951</v>
      </c>
      <c r="O7520" t="s">
        <v>3291</v>
      </c>
      <c r="P7520" t="s">
        <v>19026</v>
      </c>
      <c r="Q7520" s="16" t="s">
        <v>17455</v>
      </c>
      <c r="R7520">
        <v>10</v>
      </c>
      <c r="S7520">
        <v>4</v>
      </c>
      <c r="T7520">
        <v>10</v>
      </c>
      <c r="U7520">
        <f t="shared" si="215"/>
        <v>0</v>
      </c>
      <c r="V7520">
        <v>0</v>
      </c>
      <c r="W7520">
        <v>0</v>
      </c>
    </row>
    <row r="7521" spans="14:23" ht="15" customHeight="1" x14ac:dyDescent="0.25">
      <c r="N7521" t="s">
        <v>18951</v>
      </c>
      <c r="O7521" t="s">
        <v>3291</v>
      </c>
      <c r="P7521" t="s">
        <v>19027</v>
      </c>
      <c r="Q7521" s="16" t="s">
        <v>19028</v>
      </c>
      <c r="R7521">
        <v>41</v>
      </c>
      <c r="S7521">
        <v>10</v>
      </c>
      <c r="T7521">
        <v>41</v>
      </c>
      <c r="U7521">
        <f t="shared" si="215"/>
        <v>0</v>
      </c>
      <c r="V7521">
        <v>0</v>
      </c>
      <c r="W7521">
        <v>0</v>
      </c>
    </row>
    <row r="7522" spans="14:23" ht="15" customHeight="1" x14ac:dyDescent="0.25">
      <c r="N7522" t="s">
        <v>18951</v>
      </c>
      <c r="O7522" t="s">
        <v>3291</v>
      </c>
      <c r="P7522" t="s">
        <v>19029</v>
      </c>
      <c r="Q7522" s="16" t="s">
        <v>19030</v>
      </c>
      <c r="R7522">
        <v>8</v>
      </c>
      <c r="S7522">
        <v>8</v>
      </c>
      <c r="T7522">
        <v>8</v>
      </c>
      <c r="U7522">
        <f t="shared" si="215"/>
        <v>0</v>
      </c>
      <c r="V7522">
        <v>0</v>
      </c>
      <c r="W7522">
        <v>0</v>
      </c>
    </row>
    <row r="7523" spans="14:23" ht="15" customHeight="1" x14ac:dyDescent="0.25">
      <c r="N7523" t="s">
        <v>18951</v>
      </c>
      <c r="O7523" t="s">
        <v>3291</v>
      </c>
      <c r="P7523" t="s">
        <v>19031</v>
      </c>
      <c r="Q7523" s="16" t="s">
        <v>19032</v>
      </c>
      <c r="R7523">
        <v>15</v>
      </c>
      <c r="S7523">
        <v>7</v>
      </c>
      <c r="T7523">
        <v>15</v>
      </c>
      <c r="U7523">
        <f t="shared" si="215"/>
        <v>0</v>
      </c>
      <c r="V7523">
        <v>0</v>
      </c>
      <c r="W7523">
        <v>0</v>
      </c>
    </row>
    <row r="7524" spans="14:23" ht="15" customHeight="1" x14ac:dyDescent="0.25">
      <c r="N7524" t="s">
        <v>18951</v>
      </c>
      <c r="O7524" t="s">
        <v>3291</v>
      </c>
      <c r="P7524" t="s">
        <v>19033</v>
      </c>
      <c r="Q7524" s="16" t="s">
        <v>19034</v>
      </c>
      <c r="R7524">
        <v>4</v>
      </c>
      <c r="S7524">
        <v>2</v>
      </c>
      <c r="T7524">
        <v>4</v>
      </c>
      <c r="U7524">
        <f t="shared" si="215"/>
        <v>0</v>
      </c>
      <c r="V7524">
        <v>0</v>
      </c>
      <c r="W7524">
        <v>0</v>
      </c>
    </row>
    <row r="7525" spans="14:23" ht="15" customHeight="1" x14ac:dyDescent="0.25">
      <c r="N7525" t="s">
        <v>18951</v>
      </c>
      <c r="O7525" t="s">
        <v>3291</v>
      </c>
      <c r="P7525" t="s">
        <v>19035</v>
      </c>
      <c r="Q7525" s="16" t="s">
        <v>19036</v>
      </c>
      <c r="R7525">
        <v>6</v>
      </c>
      <c r="S7525">
        <v>3</v>
      </c>
      <c r="T7525">
        <v>6</v>
      </c>
      <c r="U7525">
        <f t="shared" si="215"/>
        <v>0</v>
      </c>
      <c r="V7525">
        <v>0</v>
      </c>
      <c r="W7525">
        <v>0</v>
      </c>
    </row>
    <row r="7526" spans="14:23" ht="15" customHeight="1" x14ac:dyDescent="0.25">
      <c r="N7526" t="s">
        <v>18951</v>
      </c>
      <c r="O7526" t="s">
        <v>3291</v>
      </c>
      <c r="P7526" t="s">
        <v>19037</v>
      </c>
      <c r="Q7526" s="16" t="s">
        <v>19038</v>
      </c>
      <c r="R7526">
        <v>15</v>
      </c>
      <c r="S7526">
        <v>3</v>
      </c>
      <c r="T7526">
        <v>15</v>
      </c>
      <c r="U7526">
        <f t="shared" si="215"/>
        <v>0</v>
      </c>
      <c r="V7526">
        <v>0</v>
      </c>
      <c r="W7526">
        <v>0</v>
      </c>
    </row>
    <row r="7527" spans="14:23" ht="15" customHeight="1" x14ac:dyDescent="0.25">
      <c r="N7527" t="s">
        <v>18951</v>
      </c>
      <c r="O7527" t="s">
        <v>3291</v>
      </c>
      <c r="P7527" t="s">
        <v>19039</v>
      </c>
      <c r="Q7527" s="16" t="s">
        <v>19040</v>
      </c>
      <c r="R7527">
        <v>3</v>
      </c>
      <c r="S7527">
        <v>1</v>
      </c>
      <c r="T7527">
        <v>3</v>
      </c>
      <c r="U7527">
        <f t="shared" si="215"/>
        <v>0</v>
      </c>
      <c r="V7527">
        <v>0</v>
      </c>
      <c r="W7527">
        <v>0</v>
      </c>
    </row>
    <row r="7528" spans="14:23" ht="15" customHeight="1" x14ac:dyDescent="0.25">
      <c r="N7528" t="s">
        <v>19041</v>
      </c>
      <c r="O7528" t="s">
        <v>3657</v>
      </c>
      <c r="P7528" t="s">
        <v>19042</v>
      </c>
      <c r="Q7528" s="16" t="s">
        <v>19043</v>
      </c>
      <c r="R7528">
        <v>64</v>
      </c>
      <c r="S7528">
        <v>23</v>
      </c>
      <c r="T7528">
        <v>64</v>
      </c>
      <c r="U7528">
        <f t="shared" si="215"/>
        <v>0</v>
      </c>
      <c r="V7528">
        <v>0</v>
      </c>
      <c r="W7528">
        <v>0</v>
      </c>
    </row>
    <row r="7529" spans="14:23" ht="15" customHeight="1" x14ac:dyDescent="0.25">
      <c r="N7529" t="s">
        <v>19041</v>
      </c>
      <c r="O7529" t="s">
        <v>3657</v>
      </c>
      <c r="P7529" t="s">
        <v>19044</v>
      </c>
      <c r="Q7529" s="16" t="s">
        <v>19045</v>
      </c>
      <c r="R7529">
        <v>11</v>
      </c>
      <c r="S7529">
        <v>6</v>
      </c>
      <c r="T7529">
        <v>11</v>
      </c>
      <c r="U7529">
        <f t="shared" si="215"/>
        <v>0</v>
      </c>
      <c r="V7529">
        <v>0</v>
      </c>
      <c r="W7529">
        <v>0</v>
      </c>
    </row>
    <row r="7530" spans="14:23" ht="15" customHeight="1" x14ac:dyDescent="0.25">
      <c r="N7530" t="s">
        <v>19041</v>
      </c>
      <c r="O7530" t="s">
        <v>3657</v>
      </c>
      <c r="P7530" t="s">
        <v>19046</v>
      </c>
      <c r="Q7530" s="16" t="s">
        <v>19047</v>
      </c>
      <c r="R7530">
        <v>16</v>
      </c>
      <c r="S7530">
        <v>10</v>
      </c>
      <c r="T7530">
        <v>16</v>
      </c>
      <c r="U7530">
        <f t="shared" si="215"/>
        <v>0</v>
      </c>
      <c r="V7530">
        <v>0</v>
      </c>
      <c r="W7530">
        <v>0</v>
      </c>
    </row>
    <row r="7531" spans="14:23" ht="15" customHeight="1" x14ac:dyDescent="0.25">
      <c r="N7531" t="s">
        <v>19041</v>
      </c>
      <c r="O7531" t="s">
        <v>3657</v>
      </c>
      <c r="P7531" t="s">
        <v>19048</v>
      </c>
      <c r="Q7531" s="16" t="s">
        <v>19049</v>
      </c>
      <c r="R7531">
        <v>8</v>
      </c>
      <c r="S7531">
        <v>4</v>
      </c>
      <c r="T7531">
        <v>8</v>
      </c>
      <c r="U7531">
        <f t="shared" si="215"/>
        <v>0</v>
      </c>
      <c r="V7531">
        <v>0</v>
      </c>
      <c r="W7531">
        <v>0</v>
      </c>
    </row>
    <row r="7532" spans="14:23" ht="15" customHeight="1" x14ac:dyDescent="0.25">
      <c r="N7532" t="s">
        <v>19041</v>
      </c>
      <c r="O7532" t="s">
        <v>3657</v>
      </c>
      <c r="P7532" t="s">
        <v>19050</v>
      </c>
      <c r="Q7532" s="16" t="s">
        <v>19051</v>
      </c>
      <c r="R7532">
        <v>2</v>
      </c>
      <c r="S7532">
        <v>2</v>
      </c>
      <c r="T7532">
        <v>2</v>
      </c>
      <c r="U7532">
        <f t="shared" si="215"/>
        <v>0</v>
      </c>
      <c r="V7532">
        <v>0</v>
      </c>
      <c r="W7532">
        <v>0</v>
      </c>
    </row>
    <row r="7533" spans="14:23" ht="15" customHeight="1" x14ac:dyDescent="0.25">
      <c r="N7533" t="s">
        <v>19041</v>
      </c>
      <c r="O7533" t="s">
        <v>3657</v>
      </c>
      <c r="P7533" t="s">
        <v>19052</v>
      </c>
      <c r="Q7533" s="16" t="s">
        <v>19053</v>
      </c>
      <c r="R7533">
        <v>3</v>
      </c>
      <c r="S7533">
        <v>2</v>
      </c>
      <c r="T7533">
        <v>3</v>
      </c>
      <c r="U7533">
        <f t="shared" si="215"/>
        <v>0</v>
      </c>
      <c r="V7533">
        <v>0</v>
      </c>
      <c r="W7533">
        <v>0</v>
      </c>
    </row>
    <row r="7534" spans="14:23" ht="15" customHeight="1" x14ac:dyDescent="0.25">
      <c r="N7534" t="s">
        <v>19041</v>
      </c>
      <c r="O7534" t="s">
        <v>3657</v>
      </c>
      <c r="P7534" t="s">
        <v>19054</v>
      </c>
      <c r="Q7534" s="16" t="s">
        <v>19055</v>
      </c>
      <c r="R7534">
        <v>2</v>
      </c>
      <c r="S7534">
        <v>2</v>
      </c>
      <c r="T7534">
        <v>2</v>
      </c>
      <c r="U7534">
        <f t="shared" si="215"/>
        <v>0</v>
      </c>
      <c r="V7534">
        <v>0</v>
      </c>
      <c r="W7534">
        <v>0</v>
      </c>
    </row>
    <row r="7535" spans="14:23" ht="15" customHeight="1" x14ac:dyDescent="0.25">
      <c r="N7535" t="s">
        <v>19041</v>
      </c>
      <c r="O7535" t="s">
        <v>3657</v>
      </c>
      <c r="P7535" t="s">
        <v>19056</v>
      </c>
      <c r="Q7535" s="16" t="s">
        <v>19057</v>
      </c>
      <c r="R7535">
        <v>10</v>
      </c>
      <c r="S7535">
        <v>2</v>
      </c>
      <c r="T7535">
        <v>10</v>
      </c>
      <c r="U7535">
        <f t="shared" si="215"/>
        <v>0</v>
      </c>
      <c r="V7535">
        <v>0</v>
      </c>
      <c r="W7535">
        <v>0</v>
      </c>
    </row>
    <row r="7536" spans="14:23" ht="15" customHeight="1" x14ac:dyDescent="0.25">
      <c r="N7536" t="s">
        <v>19041</v>
      </c>
      <c r="O7536" t="s">
        <v>3657</v>
      </c>
      <c r="P7536" t="s">
        <v>19058</v>
      </c>
      <c r="Q7536" s="16" t="s">
        <v>19059</v>
      </c>
      <c r="R7536">
        <v>8</v>
      </c>
      <c r="S7536">
        <v>6</v>
      </c>
      <c r="T7536">
        <v>8</v>
      </c>
      <c r="U7536">
        <f t="shared" si="215"/>
        <v>0</v>
      </c>
      <c r="V7536">
        <v>0</v>
      </c>
      <c r="W7536">
        <v>0</v>
      </c>
    </row>
    <row r="7537" spans="14:23" ht="15" customHeight="1" x14ac:dyDescent="0.25">
      <c r="N7537" t="s">
        <v>19041</v>
      </c>
      <c r="O7537" t="s">
        <v>3657</v>
      </c>
      <c r="P7537" t="s">
        <v>19060</v>
      </c>
      <c r="Q7537" s="16" t="s">
        <v>19061</v>
      </c>
      <c r="R7537">
        <v>8</v>
      </c>
      <c r="S7537">
        <v>3</v>
      </c>
      <c r="T7537">
        <v>8</v>
      </c>
      <c r="U7537">
        <f t="shared" si="215"/>
        <v>0</v>
      </c>
      <c r="V7537">
        <v>0</v>
      </c>
      <c r="W7537">
        <v>0</v>
      </c>
    </row>
    <row r="7538" spans="14:23" ht="15" customHeight="1" x14ac:dyDescent="0.25">
      <c r="N7538" t="s">
        <v>19041</v>
      </c>
      <c r="O7538" t="s">
        <v>3657</v>
      </c>
      <c r="P7538" t="s">
        <v>19062</v>
      </c>
      <c r="Q7538" s="16" t="s">
        <v>19063</v>
      </c>
      <c r="R7538">
        <v>1</v>
      </c>
      <c r="S7538">
        <v>1</v>
      </c>
      <c r="T7538">
        <v>1</v>
      </c>
      <c r="U7538">
        <f t="shared" si="215"/>
        <v>0</v>
      </c>
      <c r="V7538">
        <v>0</v>
      </c>
      <c r="W7538">
        <v>0</v>
      </c>
    </row>
    <row r="7539" spans="14:23" ht="15" customHeight="1" x14ac:dyDescent="0.25">
      <c r="N7539" t="s">
        <v>19041</v>
      </c>
      <c r="O7539" t="s">
        <v>3657</v>
      </c>
      <c r="P7539" t="s">
        <v>19064</v>
      </c>
      <c r="Q7539" s="16" t="s">
        <v>19065</v>
      </c>
      <c r="R7539">
        <v>10</v>
      </c>
      <c r="S7539">
        <v>8</v>
      </c>
      <c r="T7539">
        <v>10</v>
      </c>
      <c r="U7539">
        <f t="shared" si="215"/>
        <v>0</v>
      </c>
      <c r="V7539">
        <v>0</v>
      </c>
      <c r="W7539">
        <v>0</v>
      </c>
    </row>
    <row r="7540" spans="14:23" ht="15" customHeight="1" x14ac:dyDescent="0.25">
      <c r="N7540" t="s">
        <v>19041</v>
      </c>
      <c r="O7540" t="s">
        <v>3657</v>
      </c>
      <c r="P7540" t="s">
        <v>19066</v>
      </c>
      <c r="Q7540" s="16" t="s">
        <v>19067</v>
      </c>
      <c r="R7540">
        <v>16</v>
      </c>
      <c r="S7540">
        <v>5</v>
      </c>
      <c r="T7540">
        <v>16</v>
      </c>
      <c r="U7540">
        <f t="shared" si="215"/>
        <v>0</v>
      </c>
      <c r="V7540">
        <v>0</v>
      </c>
      <c r="W7540">
        <v>0</v>
      </c>
    </row>
    <row r="7541" spans="14:23" ht="15" customHeight="1" x14ac:dyDescent="0.25">
      <c r="N7541" t="s">
        <v>19041</v>
      </c>
      <c r="O7541" t="s">
        <v>3657</v>
      </c>
      <c r="P7541" t="s">
        <v>19068</v>
      </c>
      <c r="Q7541" s="16" t="s">
        <v>19069</v>
      </c>
      <c r="R7541">
        <v>1</v>
      </c>
      <c r="S7541">
        <v>1</v>
      </c>
      <c r="T7541">
        <v>1</v>
      </c>
      <c r="U7541">
        <f t="shared" si="215"/>
        <v>0</v>
      </c>
      <c r="V7541">
        <v>0</v>
      </c>
      <c r="W7541">
        <v>0</v>
      </c>
    </row>
    <row r="7542" spans="14:23" ht="15" customHeight="1" x14ac:dyDescent="0.25">
      <c r="N7542" t="s">
        <v>19041</v>
      </c>
      <c r="O7542" t="s">
        <v>3657</v>
      </c>
      <c r="P7542" t="s">
        <v>19070</v>
      </c>
      <c r="Q7542" s="16" t="s">
        <v>19071</v>
      </c>
      <c r="R7542">
        <v>5</v>
      </c>
      <c r="S7542">
        <v>5</v>
      </c>
      <c r="T7542">
        <v>5</v>
      </c>
      <c r="U7542">
        <f t="shared" si="215"/>
        <v>0</v>
      </c>
      <c r="V7542">
        <v>0</v>
      </c>
      <c r="W7542">
        <v>0</v>
      </c>
    </row>
    <row r="7543" spans="14:23" ht="15" customHeight="1" x14ac:dyDescent="0.25">
      <c r="N7543" t="s">
        <v>19041</v>
      </c>
      <c r="O7543" t="s">
        <v>3657</v>
      </c>
      <c r="P7543" t="s">
        <v>19072</v>
      </c>
      <c r="Q7543" s="16" t="s">
        <v>19073</v>
      </c>
      <c r="R7543">
        <v>20</v>
      </c>
      <c r="S7543">
        <v>14</v>
      </c>
      <c r="T7543">
        <v>20</v>
      </c>
      <c r="U7543">
        <f t="shared" si="215"/>
        <v>0</v>
      </c>
      <c r="V7543">
        <v>0</v>
      </c>
      <c r="W7543">
        <v>0</v>
      </c>
    </row>
    <row r="7544" spans="14:23" ht="15" customHeight="1" x14ac:dyDescent="0.25">
      <c r="N7544" t="s">
        <v>19041</v>
      </c>
      <c r="O7544" t="s">
        <v>3657</v>
      </c>
      <c r="P7544" t="s">
        <v>19074</v>
      </c>
      <c r="Q7544" s="16" t="s">
        <v>19075</v>
      </c>
      <c r="R7544">
        <v>59</v>
      </c>
      <c r="S7544">
        <v>27</v>
      </c>
      <c r="T7544">
        <v>59</v>
      </c>
      <c r="U7544">
        <f t="shared" si="215"/>
        <v>0</v>
      </c>
      <c r="V7544">
        <v>0</v>
      </c>
      <c r="W7544">
        <v>0</v>
      </c>
    </row>
    <row r="7545" spans="14:23" ht="15" customHeight="1" x14ac:dyDescent="0.25">
      <c r="N7545" t="s">
        <v>19041</v>
      </c>
      <c r="O7545" t="s">
        <v>3657</v>
      </c>
      <c r="P7545" t="s">
        <v>19076</v>
      </c>
      <c r="Q7545" s="16" t="s">
        <v>19077</v>
      </c>
      <c r="R7545">
        <v>17</v>
      </c>
      <c r="S7545">
        <v>15</v>
      </c>
      <c r="T7545">
        <v>17</v>
      </c>
      <c r="U7545">
        <f t="shared" si="215"/>
        <v>0</v>
      </c>
      <c r="V7545">
        <v>0</v>
      </c>
      <c r="W7545">
        <v>0</v>
      </c>
    </row>
    <row r="7546" spans="14:23" ht="15" customHeight="1" x14ac:dyDescent="0.25">
      <c r="N7546" t="s">
        <v>19041</v>
      </c>
      <c r="O7546" t="s">
        <v>3657</v>
      </c>
      <c r="P7546" t="s">
        <v>19078</v>
      </c>
      <c r="Q7546" s="16" t="s">
        <v>19079</v>
      </c>
      <c r="R7546">
        <v>8</v>
      </c>
      <c r="S7546">
        <v>8</v>
      </c>
      <c r="T7546">
        <v>8</v>
      </c>
      <c r="U7546">
        <f t="shared" si="215"/>
        <v>0</v>
      </c>
      <c r="V7546">
        <v>0</v>
      </c>
      <c r="W7546">
        <v>0</v>
      </c>
    </row>
    <row r="7547" spans="14:23" ht="15" customHeight="1" x14ac:dyDescent="0.25">
      <c r="N7547" t="s">
        <v>19041</v>
      </c>
      <c r="O7547" t="s">
        <v>3657</v>
      </c>
      <c r="P7547" t="s">
        <v>19080</v>
      </c>
      <c r="Q7547" s="16" t="s">
        <v>19081</v>
      </c>
      <c r="R7547">
        <v>2</v>
      </c>
      <c r="S7547">
        <v>1</v>
      </c>
      <c r="T7547">
        <v>2</v>
      </c>
      <c r="U7547">
        <f t="shared" si="215"/>
        <v>0</v>
      </c>
      <c r="V7547">
        <v>0</v>
      </c>
      <c r="W7547">
        <v>0</v>
      </c>
    </row>
    <row r="7548" spans="14:23" ht="15" customHeight="1" x14ac:dyDescent="0.25">
      <c r="N7548" t="s">
        <v>19041</v>
      </c>
      <c r="O7548" t="s">
        <v>3657</v>
      </c>
      <c r="P7548" t="s">
        <v>19082</v>
      </c>
      <c r="Q7548" s="16" t="s">
        <v>19083</v>
      </c>
      <c r="R7548">
        <v>15</v>
      </c>
      <c r="S7548">
        <v>6</v>
      </c>
      <c r="T7548">
        <v>15</v>
      </c>
      <c r="U7548">
        <f t="shared" si="215"/>
        <v>0</v>
      </c>
      <c r="V7548">
        <v>0</v>
      </c>
      <c r="W7548">
        <v>0</v>
      </c>
    </row>
    <row r="7549" spans="14:23" ht="15" customHeight="1" x14ac:dyDescent="0.25">
      <c r="N7549" t="s">
        <v>19041</v>
      </c>
      <c r="O7549" t="s">
        <v>3657</v>
      </c>
      <c r="P7549" t="s">
        <v>19084</v>
      </c>
      <c r="Q7549" s="16" t="s">
        <v>19085</v>
      </c>
      <c r="R7549">
        <v>3</v>
      </c>
      <c r="S7549">
        <v>2</v>
      </c>
      <c r="T7549">
        <v>3</v>
      </c>
      <c r="U7549">
        <f t="shared" si="215"/>
        <v>0</v>
      </c>
      <c r="V7549">
        <v>0</v>
      </c>
      <c r="W7549">
        <v>0</v>
      </c>
    </row>
    <row r="7550" spans="14:23" ht="15" customHeight="1" x14ac:dyDescent="0.25">
      <c r="N7550" t="s">
        <v>19041</v>
      </c>
      <c r="O7550" t="s">
        <v>3657</v>
      </c>
      <c r="P7550" t="s">
        <v>19086</v>
      </c>
      <c r="Q7550" s="16" t="s">
        <v>19087</v>
      </c>
      <c r="R7550">
        <v>16</v>
      </c>
      <c r="S7550">
        <v>8</v>
      </c>
      <c r="T7550">
        <v>16</v>
      </c>
      <c r="U7550">
        <f t="shared" si="215"/>
        <v>0</v>
      </c>
      <c r="V7550">
        <v>0</v>
      </c>
      <c r="W7550">
        <v>0</v>
      </c>
    </row>
    <row r="7551" spans="14:23" ht="15" customHeight="1" x14ac:dyDescent="0.25">
      <c r="N7551" t="s">
        <v>19041</v>
      </c>
      <c r="O7551" t="s">
        <v>3657</v>
      </c>
      <c r="P7551" t="s">
        <v>19088</v>
      </c>
      <c r="Q7551" s="16" t="s">
        <v>19089</v>
      </c>
      <c r="R7551">
        <v>16</v>
      </c>
      <c r="S7551">
        <v>8</v>
      </c>
      <c r="T7551">
        <v>16</v>
      </c>
      <c r="U7551">
        <f t="shared" si="215"/>
        <v>0</v>
      </c>
      <c r="V7551">
        <v>0</v>
      </c>
      <c r="W7551">
        <v>0</v>
      </c>
    </row>
    <row r="7552" spans="14:23" ht="15" customHeight="1" x14ac:dyDescent="0.25">
      <c r="N7552" t="s">
        <v>19041</v>
      </c>
      <c r="O7552" t="s">
        <v>3657</v>
      </c>
      <c r="P7552" t="s">
        <v>19090</v>
      </c>
      <c r="Q7552" s="16" t="s">
        <v>19091</v>
      </c>
      <c r="R7552">
        <v>1</v>
      </c>
      <c r="S7552">
        <v>1</v>
      </c>
      <c r="T7552">
        <v>1</v>
      </c>
      <c r="U7552">
        <f t="shared" si="215"/>
        <v>0</v>
      </c>
      <c r="V7552">
        <v>0</v>
      </c>
      <c r="W7552">
        <v>0</v>
      </c>
    </row>
    <row r="7553" spans="14:23" ht="15" customHeight="1" x14ac:dyDescent="0.25">
      <c r="N7553" t="s">
        <v>19041</v>
      </c>
      <c r="O7553" t="s">
        <v>3657</v>
      </c>
      <c r="P7553" t="s">
        <v>19092</v>
      </c>
      <c r="Q7553" s="16" t="s">
        <v>19093</v>
      </c>
      <c r="R7553">
        <v>1</v>
      </c>
      <c r="S7553">
        <v>1</v>
      </c>
      <c r="T7553">
        <v>1</v>
      </c>
      <c r="U7553">
        <f t="shared" si="215"/>
        <v>0</v>
      </c>
      <c r="V7553">
        <v>0</v>
      </c>
      <c r="W7553">
        <v>0</v>
      </c>
    </row>
    <row r="7554" spans="14:23" ht="15" customHeight="1" x14ac:dyDescent="0.25">
      <c r="N7554" t="s">
        <v>19041</v>
      </c>
      <c r="O7554" t="s">
        <v>3657</v>
      </c>
      <c r="P7554" t="s">
        <v>19094</v>
      </c>
      <c r="Q7554" s="16" t="s">
        <v>19095</v>
      </c>
      <c r="R7554">
        <v>2</v>
      </c>
      <c r="S7554">
        <v>1</v>
      </c>
      <c r="T7554">
        <v>2</v>
      </c>
      <c r="U7554">
        <f t="shared" si="215"/>
        <v>0</v>
      </c>
      <c r="V7554">
        <v>0</v>
      </c>
      <c r="W7554">
        <v>0</v>
      </c>
    </row>
    <row r="7555" spans="14:23" ht="15" customHeight="1" x14ac:dyDescent="0.25">
      <c r="N7555" t="s">
        <v>19041</v>
      </c>
      <c r="O7555" t="s">
        <v>3657</v>
      </c>
      <c r="P7555" t="s">
        <v>19096</v>
      </c>
      <c r="Q7555" s="16" t="s">
        <v>19097</v>
      </c>
      <c r="R7555">
        <v>26</v>
      </c>
      <c r="S7555">
        <v>7</v>
      </c>
      <c r="T7555">
        <v>26</v>
      </c>
      <c r="U7555">
        <f t="shared" si="215"/>
        <v>0</v>
      </c>
      <c r="V7555">
        <v>0</v>
      </c>
      <c r="W7555">
        <v>0</v>
      </c>
    </row>
    <row r="7556" spans="14:23" ht="15" customHeight="1" x14ac:dyDescent="0.25">
      <c r="N7556" t="s">
        <v>19041</v>
      </c>
      <c r="O7556" t="s">
        <v>3657</v>
      </c>
      <c r="P7556" t="s">
        <v>19098</v>
      </c>
      <c r="Q7556" s="16" t="s">
        <v>19099</v>
      </c>
      <c r="R7556">
        <v>142</v>
      </c>
      <c r="S7556">
        <v>71</v>
      </c>
      <c r="T7556">
        <v>142</v>
      </c>
      <c r="U7556">
        <f t="shared" si="215"/>
        <v>0</v>
      </c>
      <c r="V7556">
        <v>0</v>
      </c>
      <c r="W7556">
        <v>0</v>
      </c>
    </row>
    <row r="7557" spans="14:23" ht="15" customHeight="1" x14ac:dyDescent="0.25">
      <c r="N7557" t="s">
        <v>19100</v>
      </c>
      <c r="O7557" t="s">
        <v>3800</v>
      </c>
      <c r="P7557" t="s">
        <v>19101</v>
      </c>
      <c r="Q7557" s="16" t="s">
        <v>3813</v>
      </c>
      <c r="R7557">
        <v>6</v>
      </c>
      <c r="S7557">
        <v>2</v>
      </c>
      <c r="T7557">
        <v>6</v>
      </c>
      <c r="U7557">
        <f t="shared" ref="U7557:U7620" si="216">IF(V7557=0, 0, "")</f>
        <v>0</v>
      </c>
      <c r="V7557">
        <v>0</v>
      </c>
      <c r="W7557">
        <v>0</v>
      </c>
    </row>
    <row r="7558" spans="14:23" ht="15" customHeight="1" x14ac:dyDescent="0.25">
      <c r="N7558" t="s">
        <v>19100</v>
      </c>
      <c r="O7558" t="s">
        <v>3800</v>
      </c>
      <c r="P7558" t="s">
        <v>19102</v>
      </c>
      <c r="Q7558" s="16" t="s">
        <v>19103</v>
      </c>
      <c r="R7558">
        <v>11</v>
      </c>
      <c r="S7558">
        <v>7</v>
      </c>
      <c r="T7558">
        <v>11</v>
      </c>
      <c r="U7558">
        <f t="shared" si="216"/>
        <v>0</v>
      </c>
      <c r="V7558">
        <v>0</v>
      </c>
      <c r="W7558">
        <v>0</v>
      </c>
    </row>
    <row r="7559" spans="14:23" ht="15" customHeight="1" x14ac:dyDescent="0.25">
      <c r="N7559" t="s">
        <v>19100</v>
      </c>
      <c r="O7559" t="s">
        <v>3800</v>
      </c>
      <c r="P7559" t="s">
        <v>19104</v>
      </c>
      <c r="Q7559" s="16" t="s">
        <v>19105</v>
      </c>
      <c r="R7559">
        <v>9</v>
      </c>
      <c r="S7559">
        <v>5</v>
      </c>
      <c r="T7559">
        <v>9</v>
      </c>
      <c r="U7559">
        <f t="shared" si="216"/>
        <v>0</v>
      </c>
      <c r="V7559">
        <v>0</v>
      </c>
      <c r="W7559">
        <v>0</v>
      </c>
    </row>
    <row r="7560" spans="14:23" ht="15" customHeight="1" x14ac:dyDescent="0.25">
      <c r="N7560" t="s">
        <v>19100</v>
      </c>
      <c r="O7560" t="s">
        <v>3800</v>
      </c>
      <c r="P7560" t="s">
        <v>19106</v>
      </c>
      <c r="Q7560" s="16" t="s">
        <v>19107</v>
      </c>
      <c r="R7560">
        <v>11</v>
      </c>
      <c r="S7560">
        <v>6</v>
      </c>
      <c r="T7560">
        <v>11</v>
      </c>
      <c r="U7560">
        <f t="shared" si="216"/>
        <v>0</v>
      </c>
      <c r="V7560">
        <v>0</v>
      </c>
      <c r="W7560">
        <v>0</v>
      </c>
    </row>
    <row r="7561" spans="14:23" ht="15" customHeight="1" x14ac:dyDescent="0.25">
      <c r="N7561" t="s">
        <v>19100</v>
      </c>
      <c r="O7561" t="s">
        <v>3800</v>
      </c>
      <c r="P7561" t="s">
        <v>19108</v>
      </c>
      <c r="Q7561" s="16" t="s">
        <v>19109</v>
      </c>
      <c r="R7561">
        <v>47</v>
      </c>
      <c r="S7561">
        <v>31</v>
      </c>
      <c r="T7561">
        <v>47</v>
      </c>
      <c r="U7561">
        <f t="shared" si="216"/>
        <v>0</v>
      </c>
      <c r="V7561">
        <v>0</v>
      </c>
      <c r="W7561">
        <v>0</v>
      </c>
    </row>
    <row r="7562" spans="14:23" ht="15" customHeight="1" x14ac:dyDescent="0.25">
      <c r="N7562" t="s">
        <v>19100</v>
      </c>
      <c r="O7562" t="s">
        <v>3800</v>
      </c>
      <c r="P7562" t="s">
        <v>19110</v>
      </c>
      <c r="Q7562" s="16" t="s">
        <v>19111</v>
      </c>
      <c r="R7562">
        <v>7</v>
      </c>
      <c r="S7562">
        <v>2</v>
      </c>
      <c r="T7562">
        <v>7</v>
      </c>
      <c r="U7562">
        <f t="shared" si="216"/>
        <v>0</v>
      </c>
      <c r="V7562">
        <v>0</v>
      </c>
      <c r="W7562">
        <v>0</v>
      </c>
    </row>
    <row r="7563" spans="14:23" ht="15" customHeight="1" x14ac:dyDescent="0.25">
      <c r="N7563" t="s">
        <v>19100</v>
      </c>
      <c r="O7563" t="s">
        <v>3800</v>
      </c>
      <c r="P7563" t="s">
        <v>19112</v>
      </c>
      <c r="Q7563" s="16" t="s">
        <v>19113</v>
      </c>
      <c r="R7563">
        <v>19</v>
      </c>
      <c r="S7563">
        <v>8</v>
      </c>
      <c r="T7563">
        <v>19</v>
      </c>
      <c r="U7563">
        <f t="shared" si="216"/>
        <v>0</v>
      </c>
      <c r="V7563">
        <v>0</v>
      </c>
      <c r="W7563">
        <v>0</v>
      </c>
    </row>
    <row r="7564" spans="14:23" ht="15" customHeight="1" x14ac:dyDescent="0.25">
      <c r="N7564" t="s">
        <v>19100</v>
      </c>
      <c r="O7564" t="s">
        <v>3800</v>
      </c>
      <c r="P7564" t="s">
        <v>19114</v>
      </c>
      <c r="Q7564" s="16" t="s">
        <v>19115</v>
      </c>
      <c r="R7564">
        <v>89</v>
      </c>
      <c r="S7564">
        <v>32</v>
      </c>
      <c r="T7564">
        <v>89</v>
      </c>
      <c r="U7564">
        <f t="shared" si="216"/>
        <v>0</v>
      </c>
      <c r="V7564">
        <v>0</v>
      </c>
      <c r="W7564">
        <v>0</v>
      </c>
    </row>
    <row r="7565" spans="14:23" ht="15" customHeight="1" x14ac:dyDescent="0.25">
      <c r="N7565" t="s">
        <v>19100</v>
      </c>
      <c r="O7565" t="s">
        <v>3800</v>
      </c>
      <c r="P7565" t="s">
        <v>19116</v>
      </c>
      <c r="Q7565" s="16" t="s">
        <v>19117</v>
      </c>
      <c r="R7565">
        <v>8</v>
      </c>
      <c r="S7565">
        <v>6</v>
      </c>
      <c r="T7565">
        <v>8</v>
      </c>
      <c r="U7565">
        <f t="shared" si="216"/>
        <v>0</v>
      </c>
      <c r="V7565">
        <v>0</v>
      </c>
      <c r="W7565">
        <v>0</v>
      </c>
    </row>
    <row r="7566" spans="14:23" ht="15" customHeight="1" x14ac:dyDescent="0.25">
      <c r="N7566" t="s">
        <v>19100</v>
      </c>
      <c r="O7566" t="s">
        <v>3800</v>
      </c>
      <c r="P7566" t="s">
        <v>19118</v>
      </c>
      <c r="Q7566" s="16" t="s">
        <v>19119</v>
      </c>
      <c r="R7566">
        <v>2</v>
      </c>
      <c r="S7566">
        <v>1</v>
      </c>
      <c r="T7566">
        <v>2</v>
      </c>
      <c r="U7566">
        <f t="shared" si="216"/>
        <v>0</v>
      </c>
      <c r="V7566">
        <v>0</v>
      </c>
      <c r="W7566">
        <v>0</v>
      </c>
    </row>
    <row r="7567" spans="14:23" ht="15" customHeight="1" x14ac:dyDescent="0.25">
      <c r="N7567" t="s">
        <v>19100</v>
      </c>
      <c r="O7567" t="s">
        <v>3800</v>
      </c>
      <c r="P7567" t="s">
        <v>19120</v>
      </c>
      <c r="Q7567" s="16" t="s">
        <v>19121</v>
      </c>
      <c r="R7567">
        <v>1</v>
      </c>
      <c r="S7567">
        <v>1</v>
      </c>
      <c r="T7567">
        <v>1</v>
      </c>
      <c r="U7567">
        <f t="shared" si="216"/>
        <v>0</v>
      </c>
      <c r="V7567">
        <v>0</v>
      </c>
      <c r="W7567">
        <v>0</v>
      </c>
    </row>
    <row r="7568" spans="14:23" ht="15" customHeight="1" x14ac:dyDescent="0.25">
      <c r="N7568" t="s">
        <v>19122</v>
      </c>
      <c r="O7568" t="s">
        <v>3859</v>
      </c>
      <c r="P7568" t="s">
        <v>19123</v>
      </c>
      <c r="Q7568" s="16" t="s">
        <v>173</v>
      </c>
      <c r="R7568">
        <v>4</v>
      </c>
      <c r="S7568">
        <v>3</v>
      </c>
      <c r="T7568">
        <v>4</v>
      </c>
      <c r="U7568">
        <f t="shared" si="216"/>
        <v>0</v>
      </c>
      <c r="V7568">
        <v>0</v>
      </c>
      <c r="W7568">
        <v>0</v>
      </c>
    </row>
    <row r="7569" spans="14:23" ht="15" customHeight="1" x14ac:dyDescent="0.25">
      <c r="N7569" t="s">
        <v>19122</v>
      </c>
      <c r="O7569" t="s">
        <v>3859</v>
      </c>
      <c r="P7569" t="s">
        <v>19124</v>
      </c>
      <c r="Q7569" s="16" t="s">
        <v>19125</v>
      </c>
      <c r="R7569">
        <v>4</v>
      </c>
      <c r="S7569">
        <v>2</v>
      </c>
      <c r="T7569">
        <v>4</v>
      </c>
      <c r="U7569">
        <f t="shared" si="216"/>
        <v>0</v>
      </c>
      <c r="V7569">
        <v>0</v>
      </c>
      <c r="W7569">
        <v>0</v>
      </c>
    </row>
    <row r="7570" spans="14:23" ht="15" customHeight="1" x14ac:dyDescent="0.25">
      <c r="N7570" t="s">
        <v>19122</v>
      </c>
      <c r="O7570" t="s">
        <v>3859</v>
      </c>
      <c r="P7570" t="s">
        <v>19126</v>
      </c>
      <c r="Q7570" s="16" t="s">
        <v>19127</v>
      </c>
      <c r="R7570">
        <v>1</v>
      </c>
      <c r="S7570">
        <v>1</v>
      </c>
      <c r="T7570">
        <v>1</v>
      </c>
      <c r="U7570">
        <f t="shared" si="216"/>
        <v>0</v>
      </c>
      <c r="V7570">
        <v>0</v>
      </c>
      <c r="W7570">
        <v>0</v>
      </c>
    </row>
    <row r="7571" spans="14:23" ht="15" customHeight="1" x14ac:dyDescent="0.25">
      <c r="N7571" t="s">
        <v>19122</v>
      </c>
      <c r="O7571" t="s">
        <v>3859</v>
      </c>
      <c r="P7571" t="s">
        <v>19128</v>
      </c>
      <c r="Q7571" s="16" t="s">
        <v>19129</v>
      </c>
      <c r="R7571">
        <v>1</v>
      </c>
      <c r="S7571">
        <v>1</v>
      </c>
      <c r="T7571">
        <v>1</v>
      </c>
      <c r="U7571">
        <f t="shared" si="216"/>
        <v>0</v>
      </c>
      <c r="V7571">
        <v>0</v>
      </c>
      <c r="W7571">
        <v>0</v>
      </c>
    </row>
    <row r="7572" spans="14:23" ht="15" customHeight="1" x14ac:dyDescent="0.25">
      <c r="N7572" t="s">
        <v>19122</v>
      </c>
      <c r="O7572" t="s">
        <v>3859</v>
      </c>
      <c r="P7572" t="s">
        <v>19130</v>
      </c>
      <c r="Q7572" s="16" t="s">
        <v>19131</v>
      </c>
      <c r="R7572">
        <v>4</v>
      </c>
      <c r="S7572">
        <v>2</v>
      </c>
      <c r="T7572">
        <v>4</v>
      </c>
      <c r="U7572">
        <f t="shared" si="216"/>
        <v>0</v>
      </c>
      <c r="V7572">
        <v>0</v>
      </c>
      <c r="W7572">
        <v>0</v>
      </c>
    </row>
    <row r="7573" spans="14:23" ht="15" customHeight="1" x14ac:dyDescent="0.25">
      <c r="N7573" t="s">
        <v>19122</v>
      </c>
      <c r="O7573" t="s">
        <v>3859</v>
      </c>
      <c r="P7573" t="s">
        <v>19132</v>
      </c>
      <c r="Q7573" s="16" t="s">
        <v>19133</v>
      </c>
      <c r="R7573">
        <v>4</v>
      </c>
      <c r="S7573">
        <v>3</v>
      </c>
      <c r="T7573">
        <v>4</v>
      </c>
      <c r="U7573">
        <f t="shared" si="216"/>
        <v>0</v>
      </c>
      <c r="V7573">
        <v>0</v>
      </c>
      <c r="W7573">
        <v>0</v>
      </c>
    </row>
    <row r="7574" spans="14:23" ht="15" customHeight="1" x14ac:dyDescent="0.25">
      <c r="N7574" t="s">
        <v>19122</v>
      </c>
      <c r="O7574" t="s">
        <v>3859</v>
      </c>
      <c r="P7574" t="s">
        <v>19134</v>
      </c>
      <c r="Q7574" s="16" t="s">
        <v>19135</v>
      </c>
      <c r="R7574">
        <v>4</v>
      </c>
      <c r="S7574">
        <v>3</v>
      </c>
      <c r="T7574">
        <v>4</v>
      </c>
      <c r="U7574">
        <f t="shared" si="216"/>
        <v>0</v>
      </c>
      <c r="V7574">
        <v>0</v>
      </c>
      <c r="W7574">
        <v>0</v>
      </c>
    </row>
    <row r="7575" spans="14:23" ht="15" customHeight="1" x14ac:dyDescent="0.25">
      <c r="N7575" t="s">
        <v>19122</v>
      </c>
      <c r="O7575" t="s">
        <v>3859</v>
      </c>
      <c r="P7575" t="s">
        <v>19136</v>
      </c>
      <c r="Q7575" s="16" t="s">
        <v>1356</v>
      </c>
      <c r="R7575">
        <v>24</v>
      </c>
      <c r="S7575">
        <v>13</v>
      </c>
      <c r="T7575">
        <v>24</v>
      </c>
      <c r="U7575">
        <f t="shared" si="216"/>
        <v>0</v>
      </c>
      <c r="V7575">
        <v>0</v>
      </c>
      <c r="W7575">
        <v>0</v>
      </c>
    </row>
    <row r="7576" spans="14:23" ht="15" customHeight="1" x14ac:dyDescent="0.25">
      <c r="N7576" t="s">
        <v>19122</v>
      </c>
      <c r="O7576" t="s">
        <v>3859</v>
      </c>
      <c r="P7576" t="s">
        <v>19137</v>
      </c>
      <c r="Q7576" s="16" t="s">
        <v>19138</v>
      </c>
      <c r="R7576">
        <v>1</v>
      </c>
      <c r="S7576">
        <v>1</v>
      </c>
      <c r="T7576">
        <v>1</v>
      </c>
      <c r="U7576">
        <f t="shared" si="216"/>
        <v>0</v>
      </c>
      <c r="V7576">
        <v>0</v>
      </c>
      <c r="W7576">
        <v>0</v>
      </c>
    </row>
    <row r="7577" spans="14:23" ht="15" customHeight="1" x14ac:dyDescent="0.25">
      <c r="N7577" t="s">
        <v>19122</v>
      </c>
      <c r="O7577" t="s">
        <v>3859</v>
      </c>
      <c r="P7577" t="s">
        <v>19139</v>
      </c>
      <c r="Q7577" s="16" t="s">
        <v>19140</v>
      </c>
      <c r="R7577">
        <v>2</v>
      </c>
      <c r="S7577">
        <v>2</v>
      </c>
      <c r="T7577">
        <v>2</v>
      </c>
      <c r="U7577">
        <f t="shared" si="216"/>
        <v>0</v>
      </c>
      <c r="V7577">
        <v>0</v>
      </c>
      <c r="W7577">
        <v>0</v>
      </c>
    </row>
    <row r="7578" spans="14:23" ht="15" customHeight="1" x14ac:dyDescent="0.25">
      <c r="N7578" t="s">
        <v>19122</v>
      </c>
      <c r="O7578" t="s">
        <v>3859</v>
      </c>
      <c r="P7578" t="s">
        <v>19141</v>
      </c>
      <c r="Q7578" s="16" t="s">
        <v>19142</v>
      </c>
      <c r="R7578">
        <v>1</v>
      </c>
      <c r="S7578">
        <v>1</v>
      </c>
      <c r="T7578">
        <v>1</v>
      </c>
      <c r="U7578">
        <f t="shared" si="216"/>
        <v>0</v>
      </c>
      <c r="V7578">
        <v>0</v>
      </c>
      <c r="W7578">
        <v>0</v>
      </c>
    </row>
    <row r="7579" spans="14:23" ht="15" customHeight="1" x14ac:dyDescent="0.25">
      <c r="N7579" t="s">
        <v>19122</v>
      </c>
      <c r="O7579" t="s">
        <v>3859</v>
      </c>
      <c r="P7579" t="s">
        <v>19143</v>
      </c>
      <c r="Q7579" s="16" t="s">
        <v>19144</v>
      </c>
      <c r="R7579">
        <v>29</v>
      </c>
      <c r="S7579">
        <v>5</v>
      </c>
      <c r="T7579">
        <v>29</v>
      </c>
      <c r="U7579">
        <f t="shared" si="216"/>
        <v>0</v>
      </c>
      <c r="V7579">
        <v>0</v>
      </c>
      <c r="W7579">
        <v>0</v>
      </c>
    </row>
    <row r="7580" spans="14:23" ht="15" customHeight="1" x14ac:dyDescent="0.25">
      <c r="N7580" t="s">
        <v>19122</v>
      </c>
      <c r="O7580" t="s">
        <v>3859</v>
      </c>
      <c r="P7580" t="s">
        <v>19145</v>
      </c>
      <c r="Q7580" s="16" t="s">
        <v>19146</v>
      </c>
      <c r="R7580">
        <v>5</v>
      </c>
      <c r="S7580">
        <v>2</v>
      </c>
      <c r="T7580">
        <v>5</v>
      </c>
      <c r="U7580">
        <f t="shared" si="216"/>
        <v>0</v>
      </c>
      <c r="V7580">
        <v>0</v>
      </c>
      <c r="W7580">
        <v>0</v>
      </c>
    </row>
    <row r="7581" spans="14:23" ht="15" customHeight="1" x14ac:dyDescent="0.25">
      <c r="N7581" t="s">
        <v>19122</v>
      </c>
      <c r="O7581" t="s">
        <v>3859</v>
      </c>
      <c r="P7581" t="s">
        <v>19147</v>
      </c>
      <c r="Q7581" s="16" t="s">
        <v>19148</v>
      </c>
      <c r="R7581">
        <v>9</v>
      </c>
      <c r="S7581">
        <v>3</v>
      </c>
      <c r="T7581">
        <v>9</v>
      </c>
      <c r="U7581">
        <f t="shared" si="216"/>
        <v>0</v>
      </c>
      <c r="V7581">
        <v>0</v>
      </c>
      <c r="W7581">
        <v>0</v>
      </c>
    </row>
    <row r="7582" spans="14:23" ht="15" customHeight="1" x14ac:dyDescent="0.25">
      <c r="N7582" t="s">
        <v>19122</v>
      </c>
      <c r="O7582" t="s">
        <v>3859</v>
      </c>
      <c r="P7582" t="s">
        <v>19149</v>
      </c>
      <c r="Q7582" s="16" t="s">
        <v>19150</v>
      </c>
      <c r="R7582">
        <v>1</v>
      </c>
      <c r="S7582">
        <v>1</v>
      </c>
      <c r="T7582">
        <v>1</v>
      </c>
      <c r="U7582">
        <f t="shared" si="216"/>
        <v>0</v>
      </c>
      <c r="V7582">
        <v>0</v>
      </c>
      <c r="W7582">
        <v>0</v>
      </c>
    </row>
    <row r="7583" spans="14:23" ht="15" customHeight="1" x14ac:dyDescent="0.25">
      <c r="N7583" t="s">
        <v>19122</v>
      </c>
      <c r="O7583" t="s">
        <v>3859</v>
      </c>
      <c r="P7583" t="s">
        <v>19151</v>
      </c>
      <c r="Q7583" s="16" t="s">
        <v>19152</v>
      </c>
      <c r="R7583">
        <v>1</v>
      </c>
      <c r="S7583">
        <v>1</v>
      </c>
      <c r="T7583">
        <v>1</v>
      </c>
      <c r="U7583">
        <f t="shared" si="216"/>
        <v>0</v>
      </c>
      <c r="V7583">
        <v>0</v>
      </c>
      <c r="W7583">
        <v>0</v>
      </c>
    </row>
    <row r="7584" spans="14:23" ht="15" customHeight="1" x14ac:dyDescent="0.25">
      <c r="N7584" t="s">
        <v>19122</v>
      </c>
      <c r="O7584" t="s">
        <v>3859</v>
      </c>
      <c r="P7584" t="s">
        <v>19153</v>
      </c>
      <c r="Q7584" s="16" t="s">
        <v>19154</v>
      </c>
      <c r="R7584">
        <v>8</v>
      </c>
      <c r="S7584">
        <v>8</v>
      </c>
      <c r="T7584">
        <v>8</v>
      </c>
      <c r="U7584">
        <f t="shared" si="216"/>
        <v>0</v>
      </c>
      <c r="V7584">
        <v>0</v>
      </c>
      <c r="W7584">
        <v>0</v>
      </c>
    </row>
    <row r="7585" spans="14:23" ht="15" customHeight="1" x14ac:dyDescent="0.25">
      <c r="N7585" t="s">
        <v>19122</v>
      </c>
      <c r="O7585" t="s">
        <v>3859</v>
      </c>
      <c r="P7585" t="s">
        <v>19155</v>
      </c>
      <c r="Q7585" s="16" t="s">
        <v>19156</v>
      </c>
      <c r="R7585">
        <v>20</v>
      </c>
      <c r="S7585">
        <v>9</v>
      </c>
      <c r="T7585">
        <v>20</v>
      </c>
      <c r="U7585">
        <f t="shared" si="216"/>
        <v>0</v>
      </c>
      <c r="V7585">
        <v>0</v>
      </c>
      <c r="W7585">
        <v>0</v>
      </c>
    </row>
    <row r="7586" spans="14:23" ht="15" customHeight="1" x14ac:dyDescent="0.25">
      <c r="N7586" t="s">
        <v>19122</v>
      </c>
      <c r="O7586" t="s">
        <v>3859</v>
      </c>
      <c r="P7586" t="s">
        <v>19157</v>
      </c>
      <c r="Q7586" s="16" t="s">
        <v>8642</v>
      </c>
      <c r="R7586">
        <v>6</v>
      </c>
      <c r="S7586">
        <v>3</v>
      </c>
      <c r="T7586">
        <v>6</v>
      </c>
      <c r="U7586">
        <f t="shared" si="216"/>
        <v>0</v>
      </c>
      <c r="V7586">
        <v>0</v>
      </c>
      <c r="W7586">
        <v>0</v>
      </c>
    </row>
    <row r="7587" spans="14:23" ht="15" customHeight="1" x14ac:dyDescent="0.25">
      <c r="N7587" t="s">
        <v>19122</v>
      </c>
      <c r="O7587" t="s">
        <v>3859</v>
      </c>
      <c r="P7587" t="s">
        <v>19158</v>
      </c>
      <c r="Q7587" s="16" t="s">
        <v>19159</v>
      </c>
      <c r="R7587">
        <v>1</v>
      </c>
      <c r="S7587">
        <v>1</v>
      </c>
      <c r="T7587">
        <v>1</v>
      </c>
      <c r="U7587">
        <f t="shared" si="216"/>
        <v>0</v>
      </c>
      <c r="V7587">
        <v>0</v>
      </c>
      <c r="W7587">
        <v>0</v>
      </c>
    </row>
    <row r="7588" spans="14:23" ht="15" customHeight="1" x14ac:dyDescent="0.25">
      <c r="N7588" t="s">
        <v>19122</v>
      </c>
      <c r="O7588" t="s">
        <v>3859</v>
      </c>
      <c r="P7588" t="s">
        <v>19160</v>
      </c>
      <c r="Q7588" s="16" t="s">
        <v>19161</v>
      </c>
      <c r="R7588">
        <v>4</v>
      </c>
      <c r="S7588">
        <v>3</v>
      </c>
      <c r="T7588">
        <v>4</v>
      </c>
      <c r="U7588">
        <f t="shared" si="216"/>
        <v>0</v>
      </c>
      <c r="V7588">
        <v>0</v>
      </c>
      <c r="W7588">
        <v>0</v>
      </c>
    </row>
    <row r="7589" spans="14:23" ht="15" customHeight="1" x14ac:dyDescent="0.25">
      <c r="N7589" t="s">
        <v>19122</v>
      </c>
      <c r="O7589" t="s">
        <v>3859</v>
      </c>
      <c r="P7589" t="s">
        <v>19162</v>
      </c>
      <c r="Q7589" s="16" t="s">
        <v>19163</v>
      </c>
      <c r="R7589">
        <v>23</v>
      </c>
      <c r="S7589">
        <v>16</v>
      </c>
      <c r="T7589">
        <v>23</v>
      </c>
      <c r="U7589">
        <f t="shared" si="216"/>
        <v>0</v>
      </c>
      <c r="V7589">
        <v>0</v>
      </c>
      <c r="W7589">
        <v>0</v>
      </c>
    </row>
    <row r="7590" spans="14:23" ht="15" customHeight="1" x14ac:dyDescent="0.25">
      <c r="N7590" t="s">
        <v>19122</v>
      </c>
      <c r="O7590" t="s">
        <v>3859</v>
      </c>
      <c r="P7590" t="s">
        <v>19164</v>
      </c>
      <c r="Q7590" s="16" t="s">
        <v>19165</v>
      </c>
      <c r="R7590">
        <v>2</v>
      </c>
      <c r="S7590">
        <v>1</v>
      </c>
      <c r="T7590">
        <v>2</v>
      </c>
      <c r="U7590">
        <f t="shared" si="216"/>
        <v>0</v>
      </c>
      <c r="V7590">
        <v>0</v>
      </c>
      <c r="W7590">
        <v>0</v>
      </c>
    </row>
    <row r="7591" spans="14:23" ht="15" customHeight="1" x14ac:dyDescent="0.25">
      <c r="N7591" t="s">
        <v>19122</v>
      </c>
      <c r="O7591" t="s">
        <v>3859</v>
      </c>
      <c r="P7591" t="s">
        <v>19166</v>
      </c>
      <c r="Q7591" s="16" t="s">
        <v>1360</v>
      </c>
      <c r="R7591">
        <v>7</v>
      </c>
      <c r="S7591">
        <v>3</v>
      </c>
      <c r="T7591">
        <v>7</v>
      </c>
      <c r="U7591">
        <f t="shared" si="216"/>
        <v>0</v>
      </c>
      <c r="V7591">
        <v>0</v>
      </c>
      <c r="W7591">
        <v>0</v>
      </c>
    </row>
    <row r="7592" spans="14:23" ht="15" customHeight="1" x14ac:dyDescent="0.25">
      <c r="N7592" t="s">
        <v>19122</v>
      </c>
      <c r="O7592" t="s">
        <v>3859</v>
      </c>
      <c r="P7592" t="s">
        <v>19167</v>
      </c>
      <c r="Q7592" s="16" t="s">
        <v>19168</v>
      </c>
      <c r="R7592">
        <v>24</v>
      </c>
      <c r="S7592">
        <v>11</v>
      </c>
      <c r="T7592">
        <v>24</v>
      </c>
      <c r="U7592">
        <f t="shared" si="216"/>
        <v>0</v>
      </c>
      <c r="V7592">
        <v>0</v>
      </c>
      <c r="W7592">
        <v>0</v>
      </c>
    </row>
    <row r="7593" spans="14:23" ht="15" customHeight="1" x14ac:dyDescent="0.25">
      <c r="N7593" t="s">
        <v>19122</v>
      </c>
      <c r="O7593" t="s">
        <v>3859</v>
      </c>
      <c r="P7593" t="s">
        <v>19169</v>
      </c>
      <c r="Q7593" s="16" t="s">
        <v>19170</v>
      </c>
      <c r="R7593">
        <v>1</v>
      </c>
      <c r="S7593">
        <v>1</v>
      </c>
      <c r="T7593">
        <v>1</v>
      </c>
      <c r="U7593">
        <f t="shared" si="216"/>
        <v>0</v>
      </c>
      <c r="V7593">
        <v>0</v>
      </c>
      <c r="W7593">
        <v>0</v>
      </c>
    </row>
    <row r="7594" spans="14:23" ht="15" customHeight="1" x14ac:dyDescent="0.25">
      <c r="N7594" t="s">
        <v>19122</v>
      </c>
      <c r="O7594" t="s">
        <v>3859</v>
      </c>
      <c r="P7594" t="s">
        <v>19171</v>
      </c>
      <c r="Q7594" s="16" t="s">
        <v>19172</v>
      </c>
      <c r="R7594">
        <v>3</v>
      </c>
      <c r="S7594">
        <v>1</v>
      </c>
      <c r="T7594">
        <v>3</v>
      </c>
      <c r="U7594">
        <f t="shared" si="216"/>
        <v>0</v>
      </c>
      <c r="V7594">
        <v>0</v>
      </c>
      <c r="W7594">
        <v>0</v>
      </c>
    </row>
    <row r="7595" spans="14:23" ht="15" customHeight="1" x14ac:dyDescent="0.25">
      <c r="N7595" t="s">
        <v>19122</v>
      </c>
      <c r="O7595" t="s">
        <v>3859</v>
      </c>
      <c r="P7595" t="s">
        <v>19173</v>
      </c>
      <c r="Q7595" s="16" t="s">
        <v>19174</v>
      </c>
      <c r="R7595">
        <v>3</v>
      </c>
      <c r="S7595">
        <v>1</v>
      </c>
      <c r="T7595">
        <v>3</v>
      </c>
      <c r="U7595">
        <f t="shared" si="216"/>
        <v>0</v>
      </c>
      <c r="V7595">
        <v>0</v>
      </c>
      <c r="W7595">
        <v>0</v>
      </c>
    </row>
    <row r="7596" spans="14:23" ht="15" customHeight="1" x14ac:dyDescent="0.25">
      <c r="N7596" t="s">
        <v>19122</v>
      </c>
      <c r="O7596" t="s">
        <v>3859</v>
      </c>
      <c r="P7596" t="s">
        <v>19175</v>
      </c>
      <c r="Q7596" s="16" t="s">
        <v>19176</v>
      </c>
      <c r="R7596">
        <v>8</v>
      </c>
      <c r="S7596">
        <v>3</v>
      </c>
      <c r="T7596">
        <v>8</v>
      </c>
      <c r="U7596">
        <f t="shared" si="216"/>
        <v>0</v>
      </c>
      <c r="V7596">
        <v>0</v>
      </c>
      <c r="W7596">
        <v>0</v>
      </c>
    </row>
    <row r="7597" spans="14:23" ht="15" customHeight="1" x14ac:dyDescent="0.25">
      <c r="N7597" t="s">
        <v>19122</v>
      </c>
      <c r="O7597" t="s">
        <v>3859</v>
      </c>
      <c r="P7597" t="s">
        <v>19177</v>
      </c>
      <c r="Q7597" s="16" t="s">
        <v>19178</v>
      </c>
      <c r="R7597">
        <v>9</v>
      </c>
      <c r="S7597">
        <v>6</v>
      </c>
      <c r="T7597">
        <v>9</v>
      </c>
      <c r="U7597">
        <f t="shared" si="216"/>
        <v>0</v>
      </c>
      <c r="V7597">
        <v>0</v>
      </c>
      <c r="W7597">
        <v>0</v>
      </c>
    </row>
    <row r="7598" spans="14:23" ht="15" customHeight="1" x14ac:dyDescent="0.25">
      <c r="N7598" t="s">
        <v>19122</v>
      </c>
      <c r="O7598" t="s">
        <v>3859</v>
      </c>
      <c r="P7598" t="s">
        <v>19179</v>
      </c>
      <c r="Q7598" s="16" t="s">
        <v>19180</v>
      </c>
      <c r="R7598">
        <v>2</v>
      </c>
      <c r="S7598">
        <v>2</v>
      </c>
      <c r="T7598">
        <v>2</v>
      </c>
      <c r="U7598">
        <f t="shared" si="216"/>
        <v>0</v>
      </c>
      <c r="V7598">
        <v>0</v>
      </c>
      <c r="W7598">
        <v>0</v>
      </c>
    </row>
    <row r="7599" spans="14:23" ht="15" customHeight="1" x14ac:dyDescent="0.25">
      <c r="N7599" t="s">
        <v>19122</v>
      </c>
      <c r="O7599" t="s">
        <v>3859</v>
      </c>
      <c r="P7599" t="s">
        <v>19181</v>
      </c>
      <c r="Q7599" s="16" t="s">
        <v>19182</v>
      </c>
      <c r="R7599">
        <v>4</v>
      </c>
      <c r="S7599">
        <v>3</v>
      </c>
      <c r="T7599">
        <v>4</v>
      </c>
      <c r="U7599">
        <f t="shared" si="216"/>
        <v>0</v>
      </c>
      <c r="V7599">
        <v>0</v>
      </c>
      <c r="W7599">
        <v>0</v>
      </c>
    </row>
    <row r="7600" spans="14:23" ht="15" customHeight="1" x14ac:dyDescent="0.25">
      <c r="N7600" t="s">
        <v>19122</v>
      </c>
      <c r="O7600" t="s">
        <v>3859</v>
      </c>
      <c r="P7600" t="s">
        <v>19183</v>
      </c>
      <c r="Q7600" s="16" t="s">
        <v>19184</v>
      </c>
      <c r="R7600">
        <v>3</v>
      </c>
      <c r="S7600">
        <v>2</v>
      </c>
      <c r="T7600">
        <v>3</v>
      </c>
      <c r="U7600">
        <f t="shared" si="216"/>
        <v>0</v>
      </c>
      <c r="V7600">
        <v>0</v>
      </c>
      <c r="W7600">
        <v>0</v>
      </c>
    </row>
    <row r="7601" spans="14:23" ht="15" customHeight="1" x14ac:dyDescent="0.25">
      <c r="N7601" t="s">
        <v>19122</v>
      </c>
      <c r="O7601" t="s">
        <v>3859</v>
      </c>
      <c r="P7601" t="s">
        <v>19185</v>
      </c>
      <c r="Q7601" s="16" t="s">
        <v>19186</v>
      </c>
      <c r="R7601">
        <v>4</v>
      </c>
      <c r="S7601">
        <v>3</v>
      </c>
      <c r="T7601">
        <v>4</v>
      </c>
      <c r="U7601">
        <f t="shared" si="216"/>
        <v>0</v>
      </c>
      <c r="V7601">
        <v>0</v>
      </c>
      <c r="W7601">
        <v>0</v>
      </c>
    </row>
    <row r="7602" spans="14:23" ht="15" customHeight="1" x14ac:dyDescent="0.25">
      <c r="N7602" t="s">
        <v>19122</v>
      </c>
      <c r="O7602" t="s">
        <v>3859</v>
      </c>
      <c r="P7602" t="s">
        <v>19187</v>
      </c>
      <c r="Q7602" s="16" t="s">
        <v>19188</v>
      </c>
      <c r="R7602">
        <v>1</v>
      </c>
      <c r="S7602">
        <v>1</v>
      </c>
      <c r="T7602">
        <v>1</v>
      </c>
      <c r="U7602">
        <f t="shared" si="216"/>
        <v>0</v>
      </c>
      <c r="V7602">
        <v>0</v>
      </c>
      <c r="W7602">
        <v>0</v>
      </c>
    </row>
    <row r="7603" spans="14:23" ht="15" customHeight="1" x14ac:dyDescent="0.25">
      <c r="N7603" t="s">
        <v>19122</v>
      </c>
      <c r="O7603" t="s">
        <v>3859</v>
      </c>
      <c r="P7603" t="s">
        <v>19189</v>
      </c>
      <c r="Q7603" s="16" t="s">
        <v>19190</v>
      </c>
      <c r="R7603">
        <v>1</v>
      </c>
      <c r="S7603">
        <v>1</v>
      </c>
      <c r="T7603">
        <v>1</v>
      </c>
      <c r="U7603">
        <f t="shared" si="216"/>
        <v>0</v>
      </c>
      <c r="V7603">
        <v>0</v>
      </c>
      <c r="W7603">
        <v>0</v>
      </c>
    </row>
    <row r="7604" spans="14:23" ht="15" customHeight="1" x14ac:dyDescent="0.25">
      <c r="N7604" t="s">
        <v>19122</v>
      </c>
      <c r="O7604" t="s">
        <v>3859</v>
      </c>
      <c r="P7604" t="s">
        <v>19191</v>
      </c>
      <c r="Q7604" s="16" t="s">
        <v>3304</v>
      </c>
      <c r="R7604">
        <v>3</v>
      </c>
      <c r="S7604">
        <v>2</v>
      </c>
      <c r="T7604">
        <v>3</v>
      </c>
      <c r="U7604">
        <f t="shared" si="216"/>
        <v>0</v>
      </c>
      <c r="V7604">
        <v>0</v>
      </c>
      <c r="W7604">
        <v>0</v>
      </c>
    </row>
    <row r="7605" spans="14:23" ht="15" customHeight="1" x14ac:dyDescent="0.25">
      <c r="N7605" t="s">
        <v>19122</v>
      </c>
      <c r="O7605" t="s">
        <v>3859</v>
      </c>
      <c r="P7605" t="s">
        <v>19192</v>
      </c>
      <c r="Q7605" s="16" t="s">
        <v>1076</v>
      </c>
      <c r="R7605">
        <v>227</v>
      </c>
      <c r="S7605">
        <v>69</v>
      </c>
      <c r="T7605">
        <v>227</v>
      </c>
      <c r="U7605">
        <f t="shared" si="216"/>
        <v>0</v>
      </c>
      <c r="V7605">
        <v>0</v>
      </c>
      <c r="W7605">
        <v>0</v>
      </c>
    </row>
    <row r="7606" spans="14:23" ht="15" customHeight="1" x14ac:dyDescent="0.25">
      <c r="N7606" t="s">
        <v>19122</v>
      </c>
      <c r="O7606" t="s">
        <v>3859</v>
      </c>
      <c r="P7606" t="s">
        <v>19193</v>
      </c>
      <c r="Q7606" s="16" t="s">
        <v>19194</v>
      </c>
      <c r="R7606">
        <v>149</v>
      </c>
      <c r="S7606">
        <v>45</v>
      </c>
      <c r="T7606">
        <v>149</v>
      </c>
      <c r="U7606">
        <f t="shared" si="216"/>
        <v>0</v>
      </c>
      <c r="V7606">
        <v>0</v>
      </c>
      <c r="W7606">
        <v>0</v>
      </c>
    </row>
    <row r="7607" spans="14:23" ht="15" customHeight="1" x14ac:dyDescent="0.25">
      <c r="Q7607" s="16"/>
      <c r="R7607">
        <v>1</v>
      </c>
      <c r="S7607">
        <v>1</v>
      </c>
      <c r="T7607">
        <v>1</v>
      </c>
      <c r="U7607">
        <f t="shared" si="216"/>
        <v>0</v>
      </c>
      <c r="V7607">
        <v>0</v>
      </c>
      <c r="W7607">
        <v>0</v>
      </c>
    </row>
    <row r="7608" spans="14:23" ht="15" customHeight="1" x14ac:dyDescent="0.25">
      <c r="Q7608" s="16"/>
      <c r="R7608">
        <v>13</v>
      </c>
      <c r="S7608">
        <v>4</v>
      </c>
      <c r="T7608">
        <v>13</v>
      </c>
      <c r="U7608">
        <f t="shared" si="216"/>
        <v>0</v>
      </c>
      <c r="V7608">
        <v>0</v>
      </c>
      <c r="W7608">
        <v>0</v>
      </c>
    </row>
    <row r="7609" spans="14:23" ht="15" customHeight="1" x14ac:dyDescent="0.25">
      <c r="Q7609" s="16"/>
      <c r="R7609">
        <v>5</v>
      </c>
      <c r="S7609">
        <v>4</v>
      </c>
      <c r="T7609">
        <v>5</v>
      </c>
      <c r="U7609">
        <f t="shared" si="216"/>
        <v>0</v>
      </c>
      <c r="V7609">
        <v>0</v>
      </c>
      <c r="W7609">
        <v>0</v>
      </c>
    </row>
    <row r="7610" spans="14:23" ht="15" customHeight="1" x14ac:dyDescent="0.25">
      <c r="Q7610" s="16"/>
      <c r="R7610">
        <v>4</v>
      </c>
      <c r="S7610">
        <v>4</v>
      </c>
      <c r="T7610">
        <v>4</v>
      </c>
      <c r="U7610">
        <f t="shared" si="216"/>
        <v>0</v>
      </c>
      <c r="V7610">
        <v>0</v>
      </c>
      <c r="W7610">
        <v>0</v>
      </c>
    </row>
    <row r="7611" spans="14:23" ht="15" customHeight="1" x14ac:dyDescent="0.25">
      <c r="Q7611" s="16"/>
      <c r="R7611">
        <v>28</v>
      </c>
      <c r="S7611">
        <v>2</v>
      </c>
      <c r="T7611">
        <v>28</v>
      </c>
      <c r="U7611">
        <f t="shared" si="216"/>
        <v>0</v>
      </c>
      <c r="V7611">
        <v>0</v>
      </c>
      <c r="W7611">
        <v>0</v>
      </c>
    </row>
    <row r="7612" spans="14:23" ht="15" customHeight="1" x14ac:dyDescent="0.25">
      <c r="Q7612" s="16"/>
      <c r="R7612">
        <v>10</v>
      </c>
      <c r="S7612">
        <v>5</v>
      </c>
      <c r="T7612">
        <v>10</v>
      </c>
      <c r="U7612">
        <f t="shared" si="216"/>
        <v>0</v>
      </c>
      <c r="V7612">
        <v>0</v>
      </c>
      <c r="W7612">
        <v>0</v>
      </c>
    </row>
    <row r="7613" spans="14:23" ht="15" customHeight="1" x14ac:dyDescent="0.25">
      <c r="Q7613" s="16"/>
      <c r="R7613">
        <v>1</v>
      </c>
      <c r="S7613">
        <v>1</v>
      </c>
      <c r="T7613">
        <v>1</v>
      </c>
      <c r="U7613">
        <f t="shared" si="216"/>
        <v>0</v>
      </c>
      <c r="V7613">
        <v>0</v>
      </c>
      <c r="W7613">
        <v>0</v>
      </c>
    </row>
    <row r="7614" spans="14:23" ht="15" customHeight="1" x14ac:dyDescent="0.25">
      <c r="Q7614" s="16"/>
      <c r="R7614">
        <v>4</v>
      </c>
      <c r="S7614">
        <v>4</v>
      </c>
      <c r="T7614">
        <v>4</v>
      </c>
      <c r="U7614">
        <f t="shared" si="216"/>
        <v>0</v>
      </c>
      <c r="V7614">
        <v>0</v>
      </c>
      <c r="W7614">
        <v>0</v>
      </c>
    </row>
    <row r="7615" spans="14:23" ht="15" customHeight="1" x14ac:dyDescent="0.25">
      <c r="Q7615" s="16"/>
      <c r="R7615">
        <v>6</v>
      </c>
      <c r="S7615">
        <v>5</v>
      </c>
      <c r="T7615">
        <v>6</v>
      </c>
      <c r="U7615">
        <f t="shared" si="216"/>
        <v>0</v>
      </c>
      <c r="V7615">
        <v>0</v>
      </c>
      <c r="W7615">
        <v>0</v>
      </c>
    </row>
    <row r="7616" spans="14:23" ht="15" customHeight="1" x14ac:dyDescent="0.25">
      <c r="Q7616" s="16"/>
      <c r="R7616">
        <v>8</v>
      </c>
      <c r="S7616">
        <v>4</v>
      </c>
      <c r="T7616">
        <v>8</v>
      </c>
      <c r="U7616">
        <f t="shared" si="216"/>
        <v>0</v>
      </c>
      <c r="V7616">
        <v>0</v>
      </c>
      <c r="W7616">
        <v>0</v>
      </c>
    </row>
    <row r="7617" spans="14:23" ht="15" customHeight="1" x14ac:dyDescent="0.25">
      <c r="N7617" t="s">
        <v>19195</v>
      </c>
      <c r="O7617" t="s">
        <v>19196</v>
      </c>
      <c r="P7617" t="s">
        <v>19197</v>
      </c>
      <c r="Q7617" s="16" t="s">
        <v>19198</v>
      </c>
      <c r="R7617">
        <v>6</v>
      </c>
      <c r="S7617">
        <v>1</v>
      </c>
      <c r="T7617">
        <v>6</v>
      </c>
      <c r="U7617">
        <f t="shared" si="216"/>
        <v>0</v>
      </c>
      <c r="V7617">
        <v>0</v>
      </c>
      <c r="W7617">
        <v>0</v>
      </c>
    </row>
    <row r="7618" spans="14:23" ht="15" customHeight="1" x14ac:dyDescent="0.25">
      <c r="N7618" t="s">
        <v>19195</v>
      </c>
      <c r="O7618" t="s">
        <v>19196</v>
      </c>
      <c r="P7618" t="s">
        <v>19199</v>
      </c>
      <c r="Q7618" s="16" t="s">
        <v>19200</v>
      </c>
      <c r="R7618">
        <v>3</v>
      </c>
      <c r="S7618">
        <v>1</v>
      </c>
      <c r="T7618">
        <v>3</v>
      </c>
      <c r="U7618">
        <f t="shared" si="216"/>
        <v>0</v>
      </c>
      <c r="V7618">
        <v>0</v>
      </c>
      <c r="W7618">
        <v>0</v>
      </c>
    </row>
    <row r="7619" spans="14:23" ht="15" customHeight="1" x14ac:dyDescent="0.25">
      <c r="N7619" t="s">
        <v>19195</v>
      </c>
      <c r="O7619" t="s">
        <v>19196</v>
      </c>
      <c r="P7619" t="s">
        <v>19201</v>
      </c>
      <c r="Q7619" s="16" t="s">
        <v>19202</v>
      </c>
      <c r="R7619">
        <v>7</v>
      </c>
      <c r="S7619">
        <v>2</v>
      </c>
      <c r="T7619">
        <v>7</v>
      </c>
      <c r="U7619">
        <f t="shared" si="216"/>
        <v>0</v>
      </c>
      <c r="V7619">
        <v>0</v>
      </c>
      <c r="W7619">
        <v>0</v>
      </c>
    </row>
    <row r="7620" spans="14:23" ht="15" customHeight="1" x14ac:dyDescent="0.25">
      <c r="N7620" t="s">
        <v>19195</v>
      </c>
      <c r="O7620" t="s">
        <v>19196</v>
      </c>
      <c r="P7620" t="s">
        <v>19203</v>
      </c>
      <c r="Q7620" s="16" t="s">
        <v>19204</v>
      </c>
      <c r="R7620">
        <v>2</v>
      </c>
      <c r="S7620">
        <v>1</v>
      </c>
      <c r="T7620">
        <v>2</v>
      </c>
      <c r="U7620">
        <f t="shared" si="216"/>
        <v>0</v>
      </c>
      <c r="V7620">
        <v>0</v>
      </c>
      <c r="W7620">
        <v>0</v>
      </c>
    </row>
    <row r="7621" spans="14:23" ht="15" customHeight="1" x14ac:dyDescent="0.25">
      <c r="N7621" t="s">
        <v>19195</v>
      </c>
      <c r="O7621" t="s">
        <v>19196</v>
      </c>
      <c r="P7621" t="s">
        <v>19205</v>
      </c>
      <c r="Q7621" s="16" t="s">
        <v>19206</v>
      </c>
      <c r="R7621">
        <v>7</v>
      </c>
      <c r="S7621">
        <v>3</v>
      </c>
      <c r="T7621">
        <v>7</v>
      </c>
      <c r="U7621">
        <f t="shared" ref="U7621:U7684" si="217">IF(V7621=0, 0, "")</f>
        <v>0</v>
      </c>
      <c r="V7621">
        <v>0</v>
      </c>
      <c r="W7621">
        <v>0</v>
      </c>
    </row>
    <row r="7622" spans="14:23" ht="15" customHeight="1" x14ac:dyDescent="0.25">
      <c r="N7622" t="s">
        <v>19195</v>
      </c>
      <c r="O7622" t="s">
        <v>19196</v>
      </c>
      <c r="P7622" t="s">
        <v>19207</v>
      </c>
      <c r="Q7622" s="16" t="s">
        <v>19208</v>
      </c>
      <c r="R7622">
        <v>6</v>
      </c>
      <c r="S7622">
        <v>1</v>
      </c>
      <c r="T7622">
        <v>6</v>
      </c>
      <c r="U7622">
        <f t="shared" si="217"/>
        <v>0</v>
      </c>
      <c r="V7622">
        <v>0</v>
      </c>
      <c r="W7622">
        <v>0</v>
      </c>
    </row>
    <row r="7623" spans="14:23" ht="15" customHeight="1" x14ac:dyDescent="0.25">
      <c r="N7623" t="s">
        <v>19209</v>
      </c>
      <c r="O7623" t="s">
        <v>19210</v>
      </c>
      <c r="P7623" t="s">
        <v>19211</v>
      </c>
      <c r="Q7623" s="16" t="s">
        <v>19212</v>
      </c>
      <c r="R7623">
        <v>5</v>
      </c>
      <c r="S7623">
        <v>3</v>
      </c>
      <c r="T7623">
        <v>5</v>
      </c>
      <c r="U7623">
        <f t="shared" si="217"/>
        <v>0</v>
      </c>
      <c r="V7623">
        <v>0</v>
      </c>
      <c r="W7623">
        <v>0</v>
      </c>
    </row>
    <row r="7624" spans="14:23" ht="15" customHeight="1" x14ac:dyDescent="0.25">
      <c r="N7624" t="s">
        <v>19209</v>
      </c>
      <c r="O7624" t="s">
        <v>19210</v>
      </c>
      <c r="P7624" t="s">
        <v>19213</v>
      </c>
      <c r="Q7624" s="16" t="s">
        <v>19214</v>
      </c>
      <c r="R7624">
        <v>1</v>
      </c>
      <c r="S7624">
        <v>1</v>
      </c>
      <c r="T7624">
        <v>1</v>
      </c>
      <c r="U7624">
        <f t="shared" si="217"/>
        <v>0</v>
      </c>
      <c r="V7624">
        <v>0</v>
      </c>
      <c r="W7624">
        <v>0</v>
      </c>
    </row>
    <row r="7625" spans="14:23" ht="15" customHeight="1" x14ac:dyDescent="0.25">
      <c r="N7625" t="s">
        <v>19209</v>
      </c>
      <c r="O7625" t="s">
        <v>19210</v>
      </c>
      <c r="P7625" t="s">
        <v>19215</v>
      </c>
      <c r="Q7625" s="16" t="s">
        <v>19216</v>
      </c>
      <c r="R7625">
        <v>1</v>
      </c>
      <c r="S7625">
        <v>1</v>
      </c>
      <c r="T7625">
        <v>1</v>
      </c>
      <c r="U7625">
        <f t="shared" si="217"/>
        <v>0</v>
      </c>
      <c r="V7625">
        <v>0</v>
      </c>
      <c r="W7625">
        <v>0</v>
      </c>
    </row>
    <row r="7626" spans="14:23" ht="15" customHeight="1" x14ac:dyDescent="0.25">
      <c r="N7626" t="s">
        <v>19209</v>
      </c>
      <c r="O7626" t="s">
        <v>19210</v>
      </c>
      <c r="P7626" t="s">
        <v>19217</v>
      </c>
      <c r="Q7626" s="16" t="s">
        <v>19218</v>
      </c>
      <c r="R7626">
        <v>5</v>
      </c>
      <c r="S7626">
        <v>2</v>
      </c>
      <c r="T7626">
        <v>5</v>
      </c>
      <c r="U7626">
        <f t="shared" si="217"/>
        <v>0</v>
      </c>
      <c r="V7626">
        <v>0</v>
      </c>
      <c r="W7626">
        <v>0</v>
      </c>
    </row>
    <row r="7627" spans="14:23" ht="15" customHeight="1" x14ac:dyDescent="0.25">
      <c r="N7627" t="s">
        <v>19209</v>
      </c>
      <c r="O7627" t="s">
        <v>19210</v>
      </c>
      <c r="P7627" t="s">
        <v>19219</v>
      </c>
      <c r="Q7627" s="16" t="s">
        <v>19220</v>
      </c>
      <c r="R7627">
        <v>4</v>
      </c>
      <c r="S7627">
        <v>2</v>
      </c>
      <c r="T7627">
        <v>4</v>
      </c>
      <c r="U7627">
        <f t="shared" si="217"/>
        <v>0</v>
      </c>
      <c r="V7627">
        <v>0</v>
      </c>
      <c r="W7627">
        <v>0</v>
      </c>
    </row>
    <row r="7628" spans="14:23" ht="15" customHeight="1" x14ac:dyDescent="0.25">
      <c r="N7628" t="s">
        <v>19209</v>
      </c>
      <c r="O7628" t="s">
        <v>19210</v>
      </c>
      <c r="P7628" t="s">
        <v>19221</v>
      </c>
      <c r="Q7628" s="16" t="s">
        <v>19222</v>
      </c>
      <c r="R7628">
        <v>9</v>
      </c>
      <c r="S7628">
        <v>1</v>
      </c>
      <c r="T7628">
        <v>9</v>
      </c>
      <c r="U7628">
        <f t="shared" si="217"/>
        <v>0</v>
      </c>
      <c r="V7628">
        <v>0</v>
      </c>
      <c r="W7628">
        <v>0</v>
      </c>
    </row>
    <row r="7629" spans="14:23" ht="15" customHeight="1" x14ac:dyDescent="0.25">
      <c r="N7629" t="s">
        <v>19209</v>
      </c>
      <c r="O7629" t="s">
        <v>19210</v>
      </c>
      <c r="P7629" t="s">
        <v>19223</v>
      </c>
      <c r="Q7629" s="16" t="s">
        <v>19224</v>
      </c>
      <c r="R7629">
        <v>2</v>
      </c>
      <c r="S7629">
        <v>1</v>
      </c>
      <c r="T7629">
        <v>2</v>
      </c>
      <c r="U7629">
        <f t="shared" si="217"/>
        <v>0</v>
      </c>
      <c r="V7629">
        <v>0</v>
      </c>
      <c r="W7629">
        <v>0</v>
      </c>
    </row>
    <row r="7630" spans="14:23" ht="15" customHeight="1" x14ac:dyDescent="0.25">
      <c r="N7630" t="s">
        <v>19209</v>
      </c>
      <c r="O7630" t="s">
        <v>19210</v>
      </c>
      <c r="P7630" t="s">
        <v>19225</v>
      </c>
      <c r="Q7630" s="16" t="s">
        <v>18213</v>
      </c>
      <c r="R7630">
        <v>9</v>
      </c>
      <c r="S7630">
        <v>1</v>
      </c>
      <c r="T7630">
        <v>9</v>
      </c>
      <c r="U7630">
        <f t="shared" si="217"/>
        <v>0</v>
      </c>
      <c r="V7630">
        <v>0</v>
      </c>
      <c r="W7630">
        <v>0</v>
      </c>
    </row>
    <row r="7631" spans="14:23" ht="15" customHeight="1" x14ac:dyDescent="0.25">
      <c r="N7631" t="s">
        <v>19209</v>
      </c>
      <c r="O7631" t="s">
        <v>19210</v>
      </c>
      <c r="P7631" t="s">
        <v>19226</v>
      </c>
      <c r="Q7631" s="16" t="s">
        <v>19227</v>
      </c>
      <c r="R7631">
        <v>4</v>
      </c>
      <c r="S7631">
        <v>3</v>
      </c>
      <c r="T7631">
        <v>4</v>
      </c>
      <c r="U7631">
        <f t="shared" si="217"/>
        <v>0</v>
      </c>
      <c r="V7631">
        <v>0</v>
      </c>
      <c r="W7631">
        <v>0</v>
      </c>
    </row>
    <row r="7632" spans="14:23" ht="15" customHeight="1" x14ac:dyDescent="0.25">
      <c r="N7632" t="s">
        <v>19209</v>
      </c>
      <c r="O7632" t="s">
        <v>19210</v>
      </c>
      <c r="P7632" t="s">
        <v>19228</v>
      </c>
      <c r="Q7632" s="16" t="s">
        <v>19229</v>
      </c>
      <c r="R7632">
        <v>16</v>
      </c>
      <c r="S7632">
        <v>4</v>
      </c>
      <c r="T7632">
        <v>16</v>
      </c>
      <c r="U7632">
        <f t="shared" si="217"/>
        <v>0</v>
      </c>
      <c r="V7632">
        <v>0</v>
      </c>
      <c r="W7632">
        <v>0</v>
      </c>
    </row>
    <row r="7633" spans="14:23" ht="15" customHeight="1" x14ac:dyDescent="0.25">
      <c r="N7633" t="s">
        <v>19209</v>
      </c>
      <c r="O7633" t="s">
        <v>19210</v>
      </c>
      <c r="P7633" t="s">
        <v>19230</v>
      </c>
      <c r="Q7633" s="16" t="s">
        <v>19231</v>
      </c>
      <c r="R7633">
        <v>2</v>
      </c>
      <c r="S7633">
        <v>1</v>
      </c>
      <c r="T7633">
        <v>2</v>
      </c>
      <c r="U7633">
        <f t="shared" si="217"/>
        <v>0</v>
      </c>
      <c r="V7633">
        <v>0</v>
      </c>
      <c r="W7633">
        <v>0</v>
      </c>
    </row>
    <row r="7634" spans="14:23" ht="15" customHeight="1" x14ac:dyDescent="0.25">
      <c r="N7634" t="s">
        <v>19209</v>
      </c>
      <c r="O7634" t="s">
        <v>19210</v>
      </c>
      <c r="P7634" t="s">
        <v>19232</v>
      </c>
      <c r="Q7634" s="16" t="s">
        <v>19233</v>
      </c>
      <c r="R7634">
        <v>1</v>
      </c>
      <c r="S7634">
        <v>1</v>
      </c>
      <c r="T7634">
        <v>1</v>
      </c>
      <c r="U7634">
        <f t="shared" si="217"/>
        <v>0</v>
      </c>
      <c r="V7634">
        <v>0</v>
      </c>
      <c r="W7634">
        <v>0</v>
      </c>
    </row>
    <row r="7635" spans="14:23" ht="15" customHeight="1" x14ac:dyDescent="0.25">
      <c r="N7635" t="s">
        <v>19209</v>
      </c>
      <c r="O7635" t="s">
        <v>19210</v>
      </c>
      <c r="P7635" t="s">
        <v>19234</v>
      </c>
      <c r="Q7635" s="16" t="s">
        <v>19235</v>
      </c>
      <c r="R7635">
        <v>2</v>
      </c>
      <c r="S7635">
        <v>2</v>
      </c>
      <c r="T7635">
        <v>2</v>
      </c>
      <c r="U7635">
        <f t="shared" si="217"/>
        <v>0</v>
      </c>
      <c r="V7635">
        <v>0</v>
      </c>
      <c r="W7635">
        <v>0</v>
      </c>
    </row>
    <row r="7636" spans="14:23" ht="15" customHeight="1" x14ac:dyDescent="0.25">
      <c r="N7636" t="s">
        <v>19209</v>
      </c>
      <c r="O7636" t="s">
        <v>19210</v>
      </c>
      <c r="P7636" t="s">
        <v>19236</v>
      </c>
      <c r="Q7636" s="16" t="s">
        <v>19237</v>
      </c>
      <c r="R7636">
        <v>4</v>
      </c>
      <c r="S7636">
        <v>2</v>
      </c>
      <c r="T7636">
        <v>4</v>
      </c>
      <c r="U7636">
        <f t="shared" si="217"/>
        <v>0</v>
      </c>
      <c r="V7636">
        <v>0</v>
      </c>
      <c r="W7636">
        <v>0</v>
      </c>
    </row>
    <row r="7637" spans="14:23" ht="15" customHeight="1" x14ac:dyDescent="0.25">
      <c r="N7637" t="s">
        <v>19209</v>
      </c>
      <c r="O7637" t="s">
        <v>19210</v>
      </c>
      <c r="P7637" t="s">
        <v>19238</v>
      </c>
      <c r="Q7637" s="16" t="s">
        <v>19239</v>
      </c>
      <c r="R7637">
        <v>4</v>
      </c>
      <c r="S7637">
        <v>1</v>
      </c>
      <c r="T7637">
        <v>4</v>
      </c>
      <c r="U7637">
        <f t="shared" si="217"/>
        <v>0</v>
      </c>
      <c r="V7637">
        <v>0</v>
      </c>
      <c r="W7637">
        <v>0</v>
      </c>
    </row>
    <row r="7638" spans="14:23" ht="15" customHeight="1" x14ac:dyDescent="0.25">
      <c r="N7638" t="s">
        <v>19209</v>
      </c>
      <c r="O7638" t="s">
        <v>19210</v>
      </c>
      <c r="P7638" t="s">
        <v>19240</v>
      </c>
      <c r="Q7638" s="16" t="s">
        <v>19241</v>
      </c>
      <c r="R7638">
        <v>4</v>
      </c>
      <c r="S7638">
        <v>2</v>
      </c>
      <c r="T7638">
        <v>4</v>
      </c>
      <c r="U7638">
        <f t="shared" si="217"/>
        <v>0</v>
      </c>
      <c r="V7638">
        <v>0</v>
      </c>
      <c r="W7638">
        <v>0</v>
      </c>
    </row>
    <row r="7639" spans="14:23" ht="15" customHeight="1" x14ac:dyDescent="0.25">
      <c r="N7639" t="s">
        <v>19209</v>
      </c>
      <c r="O7639" t="s">
        <v>19210</v>
      </c>
      <c r="P7639" t="s">
        <v>19242</v>
      </c>
      <c r="Q7639" s="16" t="s">
        <v>19243</v>
      </c>
      <c r="R7639">
        <v>1</v>
      </c>
      <c r="S7639">
        <v>1</v>
      </c>
      <c r="T7639">
        <v>1</v>
      </c>
      <c r="U7639">
        <f t="shared" si="217"/>
        <v>0</v>
      </c>
      <c r="V7639">
        <v>0</v>
      </c>
      <c r="W7639">
        <v>0</v>
      </c>
    </row>
    <row r="7640" spans="14:23" ht="15" customHeight="1" x14ac:dyDescent="0.25">
      <c r="N7640" t="s">
        <v>19209</v>
      </c>
      <c r="O7640" t="s">
        <v>19210</v>
      </c>
      <c r="P7640" t="s">
        <v>19244</v>
      </c>
      <c r="Q7640" s="16" t="s">
        <v>19245</v>
      </c>
      <c r="R7640">
        <v>1</v>
      </c>
      <c r="S7640">
        <v>1</v>
      </c>
      <c r="T7640">
        <v>1</v>
      </c>
      <c r="U7640">
        <f t="shared" si="217"/>
        <v>0</v>
      </c>
      <c r="V7640">
        <v>0</v>
      </c>
      <c r="W7640">
        <v>0</v>
      </c>
    </row>
    <row r="7641" spans="14:23" ht="15" customHeight="1" x14ac:dyDescent="0.25">
      <c r="N7641" t="s">
        <v>19209</v>
      </c>
      <c r="O7641" t="s">
        <v>19210</v>
      </c>
      <c r="P7641" t="s">
        <v>19246</v>
      </c>
      <c r="Q7641" s="16" t="s">
        <v>19247</v>
      </c>
      <c r="R7641">
        <v>3</v>
      </c>
      <c r="S7641">
        <v>2</v>
      </c>
      <c r="T7641">
        <v>3</v>
      </c>
      <c r="U7641">
        <f t="shared" si="217"/>
        <v>0</v>
      </c>
      <c r="V7641">
        <v>0</v>
      </c>
      <c r="W7641">
        <v>0</v>
      </c>
    </row>
    <row r="7642" spans="14:23" ht="15" customHeight="1" x14ac:dyDescent="0.25">
      <c r="N7642" t="s">
        <v>19248</v>
      </c>
      <c r="O7642" t="s">
        <v>3899</v>
      </c>
      <c r="P7642" t="s">
        <v>19249</v>
      </c>
      <c r="Q7642" s="16" t="s">
        <v>19250</v>
      </c>
      <c r="R7642">
        <v>9</v>
      </c>
      <c r="S7642">
        <v>3</v>
      </c>
      <c r="T7642">
        <v>9</v>
      </c>
      <c r="U7642">
        <f t="shared" si="217"/>
        <v>0</v>
      </c>
      <c r="V7642">
        <v>0</v>
      </c>
      <c r="W7642">
        <v>0</v>
      </c>
    </row>
    <row r="7643" spans="14:23" ht="15" customHeight="1" x14ac:dyDescent="0.25">
      <c r="N7643" t="s">
        <v>19248</v>
      </c>
      <c r="O7643" t="s">
        <v>3899</v>
      </c>
      <c r="P7643" t="s">
        <v>19251</v>
      </c>
      <c r="Q7643" s="16" t="s">
        <v>19252</v>
      </c>
      <c r="R7643">
        <v>25</v>
      </c>
      <c r="S7643">
        <v>10</v>
      </c>
      <c r="T7643">
        <v>25</v>
      </c>
      <c r="U7643">
        <f t="shared" si="217"/>
        <v>0</v>
      </c>
      <c r="V7643">
        <v>0</v>
      </c>
      <c r="W7643">
        <v>0</v>
      </c>
    </row>
    <row r="7644" spans="14:23" ht="15" customHeight="1" x14ac:dyDescent="0.25">
      <c r="N7644" t="s">
        <v>19248</v>
      </c>
      <c r="O7644" t="s">
        <v>3899</v>
      </c>
      <c r="P7644" t="s">
        <v>19253</v>
      </c>
      <c r="Q7644" s="16" t="s">
        <v>19254</v>
      </c>
      <c r="R7644">
        <v>14</v>
      </c>
      <c r="S7644">
        <v>4</v>
      </c>
      <c r="T7644">
        <v>14</v>
      </c>
      <c r="U7644">
        <f t="shared" si="217"/>
        <v>0</v>
      </c>
      <c r="V7644">
        <v>0</v>
      </c>
      <c r="W7644">
        <v>0</v>
      </c>
    </row>
    <row r="7645" spans="14:23" ht="15" customHeight="1" x14ac:dyDescent="0.25">
      <c r="N7645" t="s">
        <v>19248</v>
      </c>
      <c r="O7645" t="s">
        <v>3899</v>
      </c>
      <c r="P7645" t="s">
        <v>19255</v>
      </c>
      <c r="Q7645" s="16" t="s">
        <v>19256</v>
      </c>
      <c r="R7645">
        <v>4</v>
      </c>
      <c r="S7645">
        <v>1</v>
      </c>
      <c r="T7645">
        <v>4</v>
      </c>
      <c r="U7645">
        <f t="shared" si="217"/>
        <v>0</v>
      </c>
      <c r="V7645">
        <v>0</v>
      </c>
      <c r="W7645">
        <v>0</v>
      </c>
    </row>
    <row r="7646" spans="14:23" ht="15" customHeight="1" x14ac:dyDescent="0.25">
      <c r="N7646" t="s">
        <v>19248</v>
      </c>
      <c r="O7646" t="s">
        <v>3899</v>
      </c>
      <c r="P7646" t="s">
        <v>19257</v>
      </c>
      <c r="Q7646" s="16" t="s">
        <v>19258</v>
      </c>
      <c r="R7646">
        <v>8</v>
      </c>
      <c r="S7646">
        <v>3</v>
      </c>
      <c r="T7646">
        <v>8</v>
      </c>
      <c r="U7646">
        <f t="shared" si="217"/>
        <v>0</v>
      </c>
      <c r="V7646">
        <v>0</v>
      </c>
      <c r="W7646">
        <v>0</v>
      </c>
    </row>
    <row r="7647" spans="14:23" ht="15" customHeight="1" x14ac:dyDescent="0.25">
      <c r="N7647" t="s">
        <v>19248</v>
      </c>
      <c r="O7647" t="s">
        <v>3899</v>
      </c>
      <c r="P7647" t="s">
        <v>19259</v>
      </c>
      <c r="Q7647" s="16" t="s">
        <v>19260</v>
      </c>
      <c r="R7647">
        <v>4</v>
      </c>
      <c r="S7647">
        <v>1</v>
      </c>
      <c r="T7647">
        <v>4</v>
      </c>
      <c r="U7647">
        <f t="shared" si="217"/>
        <v>0</v>
      </c>
      <c r="V7647">
        <v>0</v>
      </c>
      <c r="W7647">
        <v>0</v>
      </c>
    </row>
    <row r="7648" spans="14:23" ht="15" customHeight="1" x14ac:dyDescent="0.25">
      <c r="N7648" t="s">
        <v>19248</v>
      </c>
      <c r="O7648" t="s">
        <v>3899</v>
      </c>
      <c r="P7648" t="s">
        <v>19261</v>
      </c>
      <c r="Q7648" s="16" t="s">
        <v>19262</v>
      </c>
      <c r="R7648">
        <v>4</v>
      </c>
      <c r="S7648">
        <v>2</v>
      </c>
      <c r="T7648">
        <v>4</v>
      </c>
      <c r="U7648">
        <f t="shared" si="217"/>
        <v>0</v>
      </c>
      <c r="V7648">
        <v>0</v>
      </c>
      <c r="W7648">
        <v>0</v>
      </c>
    </row>
    <row r="7649" spans="14:23" ht="15" customHeight="1" x14ac:dyDescent="0.25">
      <c r="N7649" t="s">
        <v>19248</v>
      </c>
      <c r="O7649" t="s">
        <v>3899</v>
      </c>
      <c r="P7649" t="s">
        <v>19263</v>
      </c>
      <c r="Q7649" s="16" t="s">
        <v>19264</v>
      </c>
      <c r="R7649">
        <v>1</v>
      </c>
      <c r="S7649">
        <v>1</v>
      </c>
      <c r="T7649">
        <v>1</v>
      </c>
      <c r="U7649">
        <f t="shared" si="217"/>
        <v>0</v>
      </c>
      <c r="V7649">
        <v>0</v>
      </c>
      <c r="W7649">
        <v>0</v>
      </c>
    </row>
    <row r="7650" spans="14:23" ht="15" customHeight="1" x14ac:dyDescent="0.25">
      <c r="N7650" t="s">
        <v>19248</v>
      </c>
      <c r="O7650" t="s">
        <v>3899</v>
      </c>
      <c r="P7650" t="s">
        <v>19265</v>
      </c>
      <c r="Q7650" s="16" t="s">
        <v>19266</v>
      </c>
      <c r="R7650">
        <v>15</v>
      </c>
      <c r="S7650">
        <v>6</v>
      </c>
      <c r="T7650">
        <v>15</v>
      </c>
      <c r="U7650">
        <f t="shared" si="217"/>
        <v>0</v>
      </c>
      <c r="V7650">
        <v>0</v>
      </c>
      <c r="W7650">
        <v>0</v>
      </c>
    </row>
    <row r="7651" spans="14:23" ht="15" customHeight="1" x14ac:dyDescent="0.25">
      <c r="N7651" t="s">
        <v>19248</v>
      </c>
      <c r="O7651" t="s">
        <v>3899</v>
      </c>
      <c r="P7651" t="s">
        <v>19267</v>
      </c>
      <c r="Q7651" s="16" t="s">
        <v>19268</v>
      </c>
      <c r="R7651">
        <v>11</v>
      </c>
      <c r="S7651">
        <v>4</v>
      </c>
      <c r="T7651">
        <v>11</v>
      </c>
      <c r="U7651">
        <f t="shared" si="217"/>
        <v>0</v>
      </c>
      <c r="V7651">
        <v>0</v>
      </c>
      <c r="W7651">
        <v>0</v>
      </c>
    </row>
    <row r="7652" spans="14:23" ht="15" customHeight="1" x14ac:dyDescent="0.25">
      <c r="N7652" t="s">
        <v>19248</v>
      </c>
      <c r="O7652" t="s">
        <v>3899</v>
      </c>
      <c r="P7652" t="s">
        <v>19269</v>
      </c>
      <c r="Q7652" s="16" t="s">
        <v>19270</v>
      </c>
      <c r="R7652">
        <v>2</v>
      </c>
      <c r="S7652">
        <v>2</v>
      </c>
      <c r="T7652">
        <v>2</v>
      </c>
      <c r="U7652">
        <f t="shared" si="217"/>
        <v>0</v>
      </c>
      <c r="V7652">
        <v>0</v>
      </c>
      <c r="W7652">
        <v>0</v>
      </c>
    </row>
    <row r="7653" spans="14:23" ht="15" customHeight="1" x14ac:dyDescent="0.25">
      <c r="N7653" t="s">
        <v>19248</v>
      </c>
      <c r="O7653" t="s">
        <v>3899</v>
      </c>
      <c r="P7653" t="s">
        <v>19271</v>
      </c>
      <c r="Q7653" s="16" t="s">
        <v>19272</v>
      </c>
      <c r="R7653">
        <v>15</v>
      </c>
      <c r="S7653">
        <v>7</v>
      </c>
      <c r="T7653">
        <v>15</v>
      </c>
      <c r="U7653">
        <f t="shared" si="217"/>
        <v>0</v>
      </c>
      <c r="V7653">
        <v>0</v>
      </c>
      <c r="W7653">
        <v>0</v>
      </c>
    </row>
    <row r="7654" spans="14:23" ht="15" customHeight="1" x14ac:dyDescent="0.25">
      <c r="N7654" t="s">
        <v>19248</v>
      </c>
      <c r="O7654" t="s">
        <v>3899</v>
      </c>
      <c r="P7654" t="s">
        <v>19273</v>
      </c>
      <c r="Q7654" s="16" t="s">
        <v>19274</v>
      </c>
      <c r="R7654">
        <v>11</v>
      </c>
      <c r="S7654">
        <v>3</v>
      </c>
      <c r="T7654">
        <v>11</v>
      </c>
      <c r="U7654">
        <f t="shared" si="217"/>
        <v>0</v>
      </c>
      <c r="V7654">
        <v>0</v>
      </c>
      <c r="W7654">
        <v>0</v>
      </c>
    </row>
    <row r="7655" spans="14:23" ht="15" customHeight="1" x14ac:dyDescent="0.25">
      <c r="N7655" t="s">
        <v>19248</v>
      </c>
      <c r="O7655" t="s">
        <v>3899</v>
      </c>
      <c r="P7655" t="s">
        <v>19275</v>
      </c>
      <c r="Q7655" s="16" t="s">
        <v>19276</v>
      </c>
      <c r="R7655">
        <v>7</v>
      </c>
      <c r="S7655">
        <v>5</v>
      </c>
      <c r="T7655">
        <v>7</v>
      </c>
      <c r="U7655">
        <f t="shared" si="217"/>
        <v>0</v>
      </c>
      <c r="V7655">
        <v>0</v>
      </c>
      <c r="W7655">
        <v>0</v>
      </c>
    </row>
    <row r="7656" spans="14:23" ht="15" customHeight="1" x14ac:dyDescent="0.25">
      <c r="N7656" t="s">
        <v>19277</v>
      </c>
      <c r="O7656" t="s">
        <v>19278</v>
      </c>
      <c r="P7656" t="s">
        <v>19279</v>
      </c>
      <c r="Q7656" s="16" t="s">
        <v>19280</v>
      </c>
      <c r="R7656">
        <v>85</v>
      </c>
      <c r="S7656">
        <v>6</v>
      </c>
      <c r="T7656">
        <v>85</v>
      </c>
      <c r="U7656">
        <f t="shared" si="217"/>
        <v>0</v>
      </c>
      <c r="V7656">
        <v>0</v>
      </c>
      <c r="W7656">
        <v>0</v>
      </c>
    </row>
    <row r="7657" spans="14:23" ht="15" customHeight="1" x14ac:dyDescent="0.25">
      <c r="N7657" t="s">
        <v>19277</v>
      </c>
      <c r="O7657" t="s">
        <v>19278</v>
      </c>
      <c r="P7657" t="s">
        <v>19281</v>
      </c>
      <c r="Q7657" s="16" t="s">
        <v>19282</v>
      </c>
      <c r="R7657">
        <v>57</v>
      </c>
      <c r="S7657">
        <v>2</v>
      </c>
      <c r="T7657">
        <v>57</v>
      </c>
      <c r="U7657">
        <f t="shared" si="217"/>
        <v>0</v>
      </c>
      <c r="V7657">
        <v>0</v>
      </c>
      <c r="W7657">
        <v>0</v>
      </c>
    </row>
    <row r="7658" spans="14:23" ht="15" customHeight="1" x14ac:dyDescent="0.25">
      <c r="N7658" t="s">
        <v>19277</v>
      </c>
      <c r="O7658" t="s">
        <v>19278</v>
      </c>
      <c r="P7658" t="s">
        <v>19283</v>
      </c>
      <c r="Q7658" s="16" t="s">
        <v>19284</v>
      </c>
      <c r="R7658">
        <v>5</v>
      </c>
      <c r="S7658">
        <v>2</v>
      </c>
      <c r="T7658">
        <v>5</v>
      </c>
      <c r="U7658">
        <f t="shared" si="217"/>
        <v>0</v>
      </c>
      <c r="V7658">
        <v>0</v>
      </c>
      <c r="W7658">
        <v>0</v>
      </c>
    </row>
    <row r="7659" spans="14:23" ht="15" customHeight="1" x14ac:dyDescent="0.25">
      <c r="N7659" t="s">
        <v>19277</v>
      </c>
      <c r="O7659" t="s">
        <v>19278</v>
      </c>
      <c r="P7659" t="s">
        <v>19285</v>
      </c>
      <c r="Q7659" s="16" t="s">
        <v>19286</v>
      </c>
      <c r="R7659">
        <v>2</v>
      </c>
      <c r="S7659">
        <v>1</v>
      </c>
      <c r="T7659">
        <v>2</v>
      </c>
      <c r="U7659">
        <f t="shared" si="217"/>
        <v>0</v>
      </c>
      <c r="V7659">
        <v>0</v>
      </c>
      <c r="W7659">
        <v>0</v>
      </c>
    </row>
    <row r="7660" spans="14:23" ht="15" customHeight="1" x14ac:dyDescent="0.25">
      <c r="N7660" t="s">
        <v>19277</v>
      </c>
      <c r="O7660" t="s">
        <v>19278</v>
      </c>
      <c r="P7660" t="s">
        <v>19287</v>
      </c>
      <c r="Q7660" s="16" t="s">
        <v>19288</v>
      </c>
      <c r="R7660">
        <v>1</v>
      </c>
      <c r="S7660">
        <v>1</v>
      </c>
      <c r="T7660">
        <v>1</v>
      </c>
      <c r="U7660">
        <f t="shared" si="217"/>
        <v>0</v>
      </c>
      <c r="V7660">
        <v>0</v>
      </c>
      <c r="W7660">
        <v>0</v>
      </c>
    </row>
    <row r="7661" spans="14:23" ht="15" customHeight="1" x14ac:dyDescent="0.25">
      <c r="N7661" t="s">
        <v>19277</v>
      </c>
      <c r="O7661" t="s">
        <v>19278</v>
      </c>
      <c r="P7661" t="s">
        <v>19289</v>
      </c>
      <c r="Q7661" s="16" t="s">
        <v>19290</v>
      </c>
      <c r="R7661">
        <v>14</v>
      </c>
      <c r="S7661">
        <v>1</v>
      </c>
      <c r="T7661">
        <v>14</v>
      </c>
      <c r="U7661">
        <f t="shared" si="217"/>
        <v>0</v>
      </c>
      <c r="V7661">
        <v>0</v>
      </c>
      <c r="W7661">
        <v>0</v>
      </c>
    </row>
    <row r="7662" spans="14:23" ht="15" customHeight="1" x14ac:dyDescent="0.25">
      <c r="N7662" t="s">
        <v>19277</v>
      </c>
      <c r="O7662" t="s">
        <v>19278</v>
      </c>
      <c r="P7662" t="s">
        <v>19291</v>
      </c>
      <c r="Q7662" s="16" t="s">
        <v>19292</v>
      </c>
      <c r="R7662">
        <v>57</v>
      </c>
      <c r="S7662">
        <v>2</v>
      </c>
      <c r="T7662">
        <v>57</v>
      </c>
      <c r="U7662">
        <f t="shared" si="217"/>
        <v>0</v>
      </c>
      <c r="V7662">
        <v>0</v>
      </c>
      <c r="W7662">
        <v>0</v>
      </c>
    </row>
    <row r="7663" spans="14:23" ht="15" customHeight="1" x14ac:dyDescent="0.25">
      <c r="N7663" t="s">
        <v>19277</v>
      </c>
      <c r="O7663" t="s">
        <v>19278</v>
      </c>
      <c r="P7663" t="s">
        <v>19293</v>
      </c>
      <c r="Q7663" s="16" t="s">
        <v>19294</v>
      </c>
      <c r="R7663">
        <v>58</v>
      </c>
      <c r="S7663">
        <v>3</v>
      </c>
      <c r="T7663">
        <v>58</v>
      </c>
      <c r="U7663">
        <f t="shared" si="217"/>
        <v>0</v>
      </c>
      <c r="V7663">
        <v>0</v>
      </c>
      <c r="W7663">
        <v>0</v>
      </c>
    </row>
    <row r="7664" spans="14:23" ht="15" customHeight="1" x14ac:dyDescent="0.25">
      <c r="N7664" t="s">
        <v>19277</v>
      </c>
      <c r="O7664" t="s">
        <v>19278</v>
      </c>
      <c r="P7664" t="s">
        <v>19295</v>
      </c>
      <c r="Q7664" s="16" t="s">
        <v>19296</v>
      </c>
      <c r="R7664">
        <v>1</v>
      </c>
      <c r="S7664">
        <v>1</v>
      </c>
      <c r="T7664">
        <v>1</v>
      </c>
      <c r="U7664">
        <f t="shared" si="217"/>
        <v>0</v>
      </c>
      <c r="V7664">
        <v>0</v>
      </c>
      <c r="W7664">
        <v>0</v>
      </c>
    </row>
    <row r="7665" spans="14:23" ht="15" customHeight="1" x14ac:dyDescent="0.25">
      <c r="N7665" t="s">
        <v>19297</v>
      </c>
      <c r="O7665" t="s">
        <v>19298</v>
      </c>
      <c r="P7665" t="s">
        <v>19299</v>
      </c>
      <c r="Q7665" s="16" t="s">
        <v>19300</v>
      </c>
      <c r="R7665">
        <v>2</v>
      </c>
      <c r="S7665">
        <v>1</v>
      </c>
      <c r="T7665">
        <v>2</v>
      </c>
      <c r="U7665">
        <f t="shared" si="217"/>
        <v>0</v>
      </c>
      <c r="V7665">
        <v>0</v>
      </c>
      <c r="W7665">
        <v>0</v>
      </c>
    </row>
    <row r="7666" spans="14:23" ht="15" customHeight="1" x14ac:dyDescent="0.25">
      <c r="N7666" t="s">
        <v>19297</v>
      </c>
      <c r="O7666" t="s">
        <v>19298</v>
      </c>
      <c r="P7666" t="s">
        <v>19301</v>
      </c>
      <c r="Q7666" s="16" t="s">
        <v>19302</v>
      </c>
      <c r="R7666">
        <v>6</v>
      </c>
      <c r="S7666">
        <v>2</v>
      </c>
      <c r="T7666">
        <v>6</v>
      </c>
      <c r="U7666">
        <f t="shared" si="217"/>
        <v>0</v>
      </c>
      <c r="V7666">
        <v>0</v>
      </c>
      <c r="W7666">
        <v>0</v>
      </c>
    </row>
    <row r="7667" spans="14:23" ht="15" customHeight="1" x14ac:dyDescent="0.25">
      <c r="N7667" t="s">
        <v>19297</v>
      </c>
      <c r="O7667" t="s">
        <v>19298</v>
      </c>
      <c r="P7667" t="s">
        <v>19303</v>
      </c>
      <c r="Q7667" s="16" t="s">
        <v>19304</v>
      </c>
      <c r="R7667">
        <v>1</v>
      </c>
      <c r="S7667">
        <v>1</v>
      </c>
      <c r="T7667">
        <v>1</v>
      </c>
      <c r="U7667">
        <f t="shared" si="217"/>
        <v>0</v>
      </c>
      <c r="V7667">
        <v>0</v>
      </c>
      <c r="W7667">
        <v>0</v>
      </c>
    </row>
    <row r="7668" spans="14:23" ht="15" customHeight="1" x14ac:dyDescent="0.25">
      <c r="N7668" t="s">
        <v>19297</v>
      </c>
      <c r="O7668" t="s">
        <v>19298</v>
      </c>
      <c r="P7668" t="s">
        <v>19305</v>
      </c>
      <c r="Q7668" s="16" t="s">
        <v>19306</v>
      </c>
      <c r="R7668">
        <v>7</v>
      </c>
      <c r="S7668">
        <v>2</v>
      </c>
      <c r="T7668">
        <v>7</v>
      </c>
      <c r="U7668">
        <f t="shared" si="217"/>
        <v>0</v>
      </c>
      <c r="V7668">
        <v>0</v>
      </c>
      <c r="W7668">
        <v>0</v>
      </c>
    </row>
    <row r="7669" spans="14:23" ht="15" customHeight="1" x14ac:dyDescent="0.25">
      <c r="N7669" t="s">
        <v>19297</v>
      </c>
      <c r="O7669" t="s">
        <v>19298</v>
      </c>
      <c r="P7669" t="s">
        <v>19307</v>
      </c>
      <c r="Q7669" s="16" t="s">
        <v>19308</v>
      </c>
      <c r="R7669">
        <v>21</v>
      </c>
      <c r="S7669">
        <v>3</v>
      </c>
      <c r="T7669">
        <v>21</v>
      </c>
      <c r="U7669">
        <f t="shared" si="217"/>
        <v>0</v>
      </c>
      <c r="V7669">
        <v>0</v>
      </c>
      <c r="W7669">
        <v>0</v>
      </c>
    </row>
    <row r="7670" spans="14:23" ht="15" customHeight="1" x14ac:dyDescent="0.25">
      <c r="N7670" t="s">
        <v>19297</v>
      </c>
      <c r="O7670" t="s">
        <v>19298</v>
      </c>
      <c r="P7670" t="s">
        <v>19309</v>
      </c>
      <c r="Q7670" s="16" t="s">
        <v>19310</v>
      </c>
      <c r="R7670">
        <v>5</v>
      </c>
      <c r="S7670">
        <v>1</v>
      </c>
      <c r="T7670">
        <v>5</v>
      </c>
      <c r="U7670">
        <f t="shared" si="217"/>
        <v>0</v>
      </c>
      <c r="V7670">
        <v>0</v>
      </c>
      <c r="W7670">
        <v>0</v>
      </c>
    </row>
    <row r="7671" spans="14:23" ht="15" customHeight="1" x14ac:dyDescent="0.25">
      <c r="N7671" t="s">
        <v>19297</v>
      </c>
      <c r="O7671" t="s">
        <v>19298</v>
      </c>
      <c r="P7671" t="s">
        <v>19311</v>
      </c>
      <c r="Q7671" s="16" t="s">
        <v>19312</v>
      </c>
      <c r="R7671">
        <v>14</v>
      </c>
      <c r="S7671">
        <v>1</v>
      </c>
      <c r="T7671">
        <v>14</v>
      </c>
      <c r="U7671">
        <f t="shared" si="217"/>
        <v>0</v>
      </c>
      <c r="V7671">
        <v>0</v>
      </c>
      <c r="W7671">
        <v>0</v>
      </c>
    </row>
    <row r="7672" spans="14:23" ht="15" customHeight="1" x14ac:dyDescent="0.25">
      <c r="N7672" t="s">
        <v>19297</v>
      </c>
      <c r="O7672" t="s">
        <v>19298</v>
      </c>
      <c r="P7672" t="s">
        <v>19313</v>
      </c>
      <c r="Q7672" s="16" t="s">
        <v>19314</v>
      </c>
      <c r="R7672">
        <v>17</v>
      </c>
      <c r="S7672">
        <v>3</v>
      </c>
      <c r="T7672">
        <v>17</v>
      </c>
      <c r="U7672">
        <f t="shared" si="217"/>
        <v>0</v>
      </c>
      <c r="V7672">
        <v>0</v>
      </c>
      <c r="W7672">
        <v>0</v>
      </c>
    </row>
    <row r="7673" spans="14:23" ht="15" customHeight="1" x14ac:dyDescent="0.25">
      <c r="N7673" t="s">
        <v>19297</v>
      </c>
      <c r="O7673" t="s">
        <v>19298</v>
      </c>
      <c r="P7673" t="s">
        <v>19315</v>
      </c>
      <c r="Q7673" s="16" t="s">
        <v>19316</v>
      </c>
      <c r="R7673">
        <v>2</v>
      </c>
      <c r="S7673">
        <v>1</v>
      </c>
      <c r="T7673">
        <v>2</v>
      </c>
      <c r="U7673">
        <f t="shared" si="217"/>
        <v>0</v>
      </c>
      <c r="V7673">
        <v>0</v>
      </c>
      <c r="W7673">
        <v>0</v>
      </c>
    </row>
    <row r="7674" spans="14:23" ht="15" customHeight="1" x14ac:dyDescent="0.25">
      <c r="N7674" t="s">
        <v>19297</v>
      </c>
      <c r="O7674" t="s">
        <v>19298</v>
      </c>
      <c r="P7674" t="s">
        <v>19317</v>
      </c>
      <c r="Q7674" s="16" t="s">
        <v>19318</v>
      </c>
      <c r="R7674">
        <v>6</v>
      </c>
      <c r="S7674">
        <v>3</v>
      </c>
      <c r="T7674">
        <v>6</v>
      </c>
      <c r="U7674">
        <f t="shared" si="217"/>
        <v>0</v>
      </c>
      <c r="V7674">
        <v>0</v>
      </c>
      <c r="W7674">
        <v>0</v>
      </c>
    </row>
    <row r="7675" spans="14:23" ht="15" customHeight="1" x14ac:dyDescent="0.25">
      <c r="N7675" t="s">
        <v>19297</v>
      </c>
      <c r="O7675" t="s">
        <v>19298</v>
      </c>
      <c r="P7675" t="s">
        <v>19319</v>
      </c>
      <c r="Q7675" s="16" t="s">
        <v>19320</v>
      </c>
      <c r="R7675">
        <v>58</v>
      </c>
      <c r="S7675">
        <v>3</v>
      </c>
      <c r="T7675">
        <v>58</v>
      </c>
      <c r="U7675">
        <f t="shared" si="217"/>
        <v>0</v>
      </c>
      <c r="V7675">
        <v>0</v>
      </c>
      <c r="W7675">
        <v>0</v>
      </c>
    </row>
    <row r="7676" spans="14:23" ht="15" customHeight="1" x14ac:dyDescent="0.25">
      <c r="N7676" t="s">
        <v>19297</v>
      </c>
      <c r="O7676" t="s">
        <v>19298</v>
      </c>
      <c r="P7676" t="s">
        <v>19321</v>
      </c>
      <c r="Q7676" s="16" t="s">
        <v>19322</v>
      </c>
      <c r="R7676">
        <v>14</v>
      </c>
      <c r="S7676">
        <v>1</v>
      </c>
      <c r="T7676">
        <v>14</v>
      </c>
      <c r="U7676">
        <f t="shared" si="217"/>
        <v>0</v>
      </c>
      <c r="V7676">
        <v>0</v>
      </c>
      <c r="W7676">
        <v>0</v>
      </c>
    </row>
    <row r="7677" spans="14:23" ht="15" customHeight="1" x14ac:dyDescent="0.25">
      <c r="N7677" t="s">
        <v>19297</v>
      </c>
      <c r="O7677" t="s">
        <v>19298</v>
      </c>
      <c r="P7677" t="s">
        <v>19323</v>
      </c>
      <c r="Q7677" s="16" t="s">
        <v>19324</v>
      </c>
      <c r="R7677">
        <v>59</v>
      </c>
      <c r="S7677">
        <v>3</v>
      </c>
      <c r="T7677">
        <v>59</v>
      </c>
      <c r="U7677">
        <f t="shared" si="217"/>
        <v>0</v>
      </c>
      <c r="V7677">
        <v>0</v>
      </c>
      <c r="W7677">
        <v>0</v>
      </c>
    </row>
    <row r="7678" spans="14:23" ht="15" customHeight="1" x14ac:dyDescent="0.25">
      <c r="N7678" t="s">
        <v>19297</v>
      </c>
      <c r="O7678" t="s">
        <v>19298</v>
      </c>
      <c r="P7678" t="s">
        <v>19325</v>
      </c>
      <c r="Q7678" s="16" t="s">
        <v>19326</v>
      </c>
      <c r="R7678">
        <v>2</v>
      </c>
      <c r="S7678">
        <v>1</v>
      </c>
      <c r="T7678">
        <v>2</v>
      </c>
      <c r="U7678">
        <f t="shared" si="217"/>
        <v>0</v>
      </c>
      <c r="V7678">
        <v>0</v>
      </c>
      <c r="W7678">
        <v>0</v>
      </c>
    </row>
    <row r="7679" spans="14:23" ht="15" customHeight="1" x14ac:dyDescent="0.25">
      <c r="N7679" t="s">
        <v>19297</v>
      </c>
      <c r="O7679" t="s">
        <v>19298</v>
      </c>
      <c r="P7679" t="s">
        <v>19327</v>
      </c>
      <c r="Q7679" s="16" t="s">
        <v>19328</v>
      </c>
      <c r="R7679">
        <v>5</v>
      </c>
      <c r="S7679">
        <v>1</v>
      </c>
      <c r="T7679">
        <v>5</v>
      </c>
      <c r="U7679">
        <f t="shared" si="217"/>
        <v>0</v>
      </c>
      <c r="V7679">
        <v>0</v>
      </c>
      <c r="W7679">
        <v>0</v>
      </c>
    </row>
    <row r="7680" spans="14:23" ht="15" customHeight="1" x14ac:dyDescent="0.25">
      <c r="N7680" t="s">
        <v>19297</v>
      </c>
      <c r="O7680" t="s">
        <v>19298</v>
      </c>
      <c r="P7680" t="s">
        <v>19329</v>
      </c>
      <c r="Q7680" s="16" t="s">
        <v>19330</v>
      </c>
      <c r="R7680">
        <v>13</v>
      </c>
      <c r="S7680">
        <v>1</v>
      </c>
      <c r="T7680">
        <v>13</v>
      </c>
      <c r="U7680">
        <f t="shared" si="217"/>
        <v>0</v>
      </c>
      <c r="V7680">
        <v>0</v>
      </c>
      <c r="W7680">
        <v>0</v>
      </c>
    </row>
    <row r="7681" spans="14:23" ht="15" customHeight="1" x14ac:dyDescent="0.25">
      <c r="N7681" t="s">
        <v>19297</v>
      </c>
      <c r="O7681" t="s">
        <v>19298</v>
      </c>
      <c r="P7681" t="s">
        <v>19331</v>
      </c>
      <c r="Q7681" s="16" t="s">
        <v>19332</v>
      </c>
      <c r="R7681">
        <v>5</v>
      </c>
      <c r="S7681">
        <v>1</v>
      </c>
      <c r="T7681">
        <v>5</v>
      </c>
      <c r="U7681">
        <f t="shared" si="217"/>
        <v>0</v>
      </c>
      <c r="V7681">
        <v>0</v>
      </c>
      <c r="W7681">
        <v>0</v>
      </c>
    </row>
    <row r="7682" spans="14:23" ht="15" customHeight="1" x14ac:dyDescent="0.25">
      <c r="N7682" t="s">
        <v>19297</v>
      </c>
      <c r="O7682" t="s">
        <v>19298</v>
      </c>
      <c r="P7682" t="s">
        <v>19333</v>
      </c>
      <c r="Q7682" s="16" t="s">
        <v>19334</v>
      </c>
      <c r="R7682">
        <v>2</v>
      </c>
      <c r="S7682">
        <v>1</v>
      </c>
      <c r="T7682">
        <v>2</v>
      </c>
      <c r="U7682">
        <f t="shared" si="217"/>
        <v>0</v>
      </c>
      <c r="V7682">
        <v>0</v>
      </c>
      <c r="W7682">
        <v>0</v>
      </c>
    </row>
    <row r="7683" spans="14:23" ht="15" customHeight="1" x14ac:dyDescent="0.25">
      <c r="N7683" t="s">
        <v>19297</v>
      </c>
      <c r="O7683" t="s">
        <v>19298</v>
      </c>
      <c r="P7683" t="s">
        <v>19335</v>
      </c>
      <c r="Q7683" s="16" t="s">
        <v>19336</v>
      </c>
      <c r="R7683">
        <v>2</v>
      </c>
      <c r="S7683">
        <v>1</v>
      </c>
      <c r="T7683">
        <v>2</v>
      </c>
      <c r="U7683">
        <f t="shared" si="217"/>
        <v>0</v>
      </c>
      <c r="V7683">
        <v>0</v>
      </c>
      <c r="W7683">
        <v>0</v>
      </c>
    </row>
    <row r="7684" spans="14:23" ht="15" customHeight="1" x14ac:dyDescent="0.25">
      <c r="N7684" t="s">
        <v>19337</v>
      </c>
      <c r="O7684" t="s">
        <v>19338</v>
      </c>
      <c r="P7684" t="s">
        <v>19339</v>
      </c>
      <c r="Q7684" s="16" t="s">
        <v>19340</v>
      </c>
      <c r="R7684">
        <v>1</v>
      </c>
      <c r="S7684">
        <v>1</v>
      </c>
      <c r="T7684">
        <v>1</v>
      </c>
      <c r="U7684">
        <f t="shared" si="217"/>
        <v>0</v>
      </c>
      <c r="V7684">
        <v>0</v>
      </c>
      <c r="W7684">
        <v>0</v>
      </c>
    </row>
    <row r="7685" spans="14:23" ht="15" customHeight="1" x14ac:dyDescent="0.25">
      <c r="N7685" t="s">
        <v>19337</v>
      </c>
      <c r="O7685" t="s">
        <v>19338</v>
      </c>
      <c r="P7685" t="s">
        <v>19341</v>
      </c>
      <c r="Q7685" s="16" t="s">
        <v>19342</v>
      </c>
      <c r="R7685">
        <v>3</v>
      </c>
      <c r="S7685">
        <v>3</v>
      </c>
      <c r="T7685">
        <v>3</v>
      </c>
      <c r="U7685">
        <f t="shared" ref="U7685:U7748" si="218">IF(V7685=0, 0, "")</f>
        <v>0</v>
      </c>
      <c r="V7685">
        <v>0</v>
      </c>
      <c r="W7685">
        <v>0</v>
      </c>
    </row>
    <row r="7686" spans="14:23" ht="15" customHeight="1" x14ac:dyDescent="0.25">
      <c r="N7686" t="s">
        <v>19337</v>
      </c>
      <c r="O7686" t="s">
        <v>19338</v>
      </c>
      <c r="P7686" t="s">
        <v>19343</v>
      </c>
      <c r="Q7686" s="16" t="s">
        <v>19334</v>
      </c>
      <c r="R7686">
        <v>1</v>
      </c>
      <c r="S7686">
        <v>1</v>
      </c>
      <c r="T7686">
        <v>1</v>
      </c>
      <c r="U7686">
        <f t="shared" si="218"/>
        <v>0</v>
      </c>
      <c r="V7686">
        <v>0</v>
      </c>
      <c r="W7686">
        <v>0</v>
      </c>
    </row>
    <row r="7687" spans="14:23" ht="15" customHeight="1" x14ac:dyDescent="0.25">
      <c r="N7687" t="s">
        <v>19337</v>
      </c>
      <c r="O7687" t="s">
        <v>19338</v>
      </c>
      <c r="P7687" t="s">
        <v>19344</v>
      </c>
      <c r="Q7687" s="16" t="s">
        <v>19345</v>
      </c>
      <c r="R7687">
        <v>1</v>
      </c>
      <c r="S7687">
        <v>1</v>
      </c>
      <c r="T7687">
        <v>1</v>
      </c>
      <c r="U7687">
        <f t="shared" si="218"/>
        <v>0</v>
      </c>
      <c r="V7687">
        <v>0</v>
      </c>
      <c r="W7687">
        <v>0</v>
      </c>
    </row>
    <row r="7688" spans="14:23" ht="15" customHeight="1" x14ac:dyDescent="0.25">
      <c r="N7688" t="s">
        <v>19337</v>
      </c>
      <c r="O7688" t="s">
        <v>19338</v>
      </c>
      <c r="P7688" t="s">
        <v>19346</v>
      </c>
      <c r="Q7688" s="16" t="s">
        <v>19347</v>
      </c>
      <c r="R7688">
        <v>1</v>
      </c>
      <c r="S7688">
        <v>1</v>
      </c>
      <c r="T7688">
        <v>1</v>
      </c>
      <c r="U7688">
        <f t="shared" si="218"/>
        <v>0</v>
      </c>
      <c r="V7688">
        <v>0</v>
      </c>
      <c r="W7688">
        <v>0</v>
      </c>
    </row>
    <row r="7689" spans="14:23" ht="15" customHeight="1" x14ac:dyDescent="0.25">
      <c r="N7689" t="s">
        <v>19337</v>
      </c>
      <c r="O7689" t="s">
        <v>19338</v>
      </c>
      <c r="P7689" t="s">
        <v>19348</v>
      </c>
      <c r="Q7689" s="16" t="s">
        <v>19349</v>
      </c>
      <c r="R7689">
        <v>2</v>
      </c>
      <c r="S7689">
        <v>1</v>
      </c>
      <c r="T7689">
        <v>2</v>
      </c>
      <c r="U7689">
        <f t="shared" si="218"/>
        <v>0</v>
      </c>
      <c r="V7689">
        <v>0</v>
      </c>
      <c r="W7689">
        <v>0</v>
      </c>
    </row>
    <row r="7690" spans="14:23" ht="15" customHeight="1" x14ac:dyDescent="0.25">
      <c r="N7690" t="s">
        <v>19337</v>
      </c>
      <c r="O7690" t="s">
        <v>19338</v>
      </c>
      <c r="P7690" t="s">
        <v>19350</v>
      </c>
      <c r="Q7690" s="16" t="s">
        <v>19351</v>
      </c>
      <c r="R7690">
        <v>6</v>
      </c>
      <c r="S7690">
        <v>2</v>
      </c>
      <c r="T7690">
        <v>6</v>
      </c>
      <c r="U7690">
        <f t="shared" si="218"/>
        <v>0</v>
      </c>
      <c r="V7690">
        <v>0</v>
      </c>
      <c r="W7690">
        <v>0</v>
      </c>
    </row>
    <row r="7691" spans="14:23" ht="15" customHeight="1" x14ac:dyDescent="0.25">
      <c r="N7691" t="s">
        <v>19352</v>
      </c>
      <c r="O7691" t="s">
        <v>19353</v>
      </c>
      <c r="P7691" t="s">
        <v>19354</v>
      </c>
      <c r="Q7691" s="16" t="s">
        <v>19355</v>
      </c>
      <c r="R7691">
        <v>7</v>
      </c>
      <c r="S7691">
        <v>2</v>
      </c>
      <c r="T7691">
        <v>7</v>
      </c>
      <c r="U7691">
        <f t="shared" si="218"/>
        <v>0</v>
      </c>
      <c r="V7691">
        <v>0</v>
      </c>
      <c r="W7691">
        <v>0</v>
      </c>
    </row>
    <row r="7692" spans="14:23" ht="15" customHeight="1" x14ac:dyDescent="0.25">
      <c r="N7692" t="s">
        <v>19352</v>
      </c>
      <c r="O7692" t="s">
        <v>19353</v>
      </c>
      <c r="P7692" t="s">
        <v>19356</v>
      </c>
      <c r="Q7692" s="16" t="s">
        <v>19357</v>
      </c>
      <c r="R7692">
        <v>1</v>
      </c>
      <c r="S7692">
        <v>1</v>
      </c>
      <c r="T7692">
        <v>1</v>
      </c>
      <c r="U7692">
        <f t="shared" si="218"/>
        <v>0</v>
      </c>
      <c r="V7692">
        <v>0</v>
      </c>
      <c r="W7692">
        <v>0</v>
      </c>
    </row>
    <row r="7693" spans="14:23" ht="15" customHeight="1" x14ac:dyDescent="0.25">
      <c r="N7693" t="s">
        <v>19352</v>
      </c>
      <c r="O7693" t="s">
        <v>19353</v>
      </c>
      <c r="P7693" t="s">
        <v>19358</v>
      </c>
      <c r="Q7693" s="16" t="s">
        <v>19359</v>
      </c>
      <c r="R7693">
        <v>6</v>
      </c>
      <c r="S7693">
        <v>1</v>
      </c>
      <c r="T7693">
        <v>6</v>
      </c>
      <c r="U7693">
        <f t="shared" si="218"/>
        <v>0</v>
      </c>
      <c r="V7693">
        <v>0</v>
      </c>
      <c r="W7693">
        <v>0</v>
      </c>
    </row>
    <row r="7694" spans="14:23" ht="15" customHeight="1" x14ac:dyDescent="0.25">
      <c r="N7694" t="s">
        <v>19352</v>
      </c>
      <c r="O7694" t="s">
        <v>19353</v>
      </c>
      <c r="P7694" t="s">
        <v>19360</v>
      </c>
      <c r="Q7694" s="16" t="s">
        <v>19361</v>
      </c>
      <c r="R7694">
        <v>1</v>
      </c>
      <c r="S7694">
        <v>1</v>
      </c>
      <c r="T7694">
        <v>1</v>
      </c>
      <c r="U7694">
        <f t="shared" si="218"/>
        <v>0</v>
      </c>
      <c r="V7694">
        <v>0</v>
      </c>
      <c r="W7694">
        <v>0</v>
      </c>
    </row>
    <row r="7695" spans="14:23" ht="15" customHeight="1" x14ac:dyDescent="0.25">
      <c r="N7695" t="s">
        <v>19352</v>
      </c>
      <c r="O7695" t="s">
        <v>19353</v>
      </c>
      <c r="P7695" t="s">
        <v>19362</v>
      </c>
      <c r="Q7695" s="16" t="s">
        <v>19363</v>
      </c>
      <c r="R7695">
        <v>3</v>
      </c>
      <c r="S7695">
        <v>3</v>
      </c>
      <c r="T7695">
        <v>3</v>
      </c>
      <c r="U7695">
        <f t="shared" si="218"/>
        <v>0</v>
      </c>
      <c r="V7695">
        <v>0</v>
      </c>
      <c r="W7695">
        <v>0</v>
      </c>
    </row>
    <row r="7696" spans="14:23" ht="15" customHeight="1" x14ac:dyDescent="0.25">
      <c r="N7696" t="s">
        <v>19352</v>
      </c>
      <c r="O7696" t="s">
        <v>19353</v>
      </c>
      <c r="P7696" t="s">
        <v>19364</v>
      </c>
      <c r="Q7696" s="16" t="s">
        <v>19365</v>
      </c>
      <c r="R7696">
        <v>2</v>
      </c>
      <c r="S7696">
        <v>2</v>
      </c>
      <c r="T7696">
        <v>2</v>
      </c>
      <c r="U7696">
        <f t="shared" si="218"/>
        <v>0</v>
      </c>
      <c r="V7696">
        <v>0</v>
      </c>
      <c r="W7696">
        <v>0</v>
      </c>
    </row>
    <row r="7697" spans="14:23" ht="15" customHeight="1" x14ac:dyDescent="0.25">
      <c r="N7697" t="s">
        <v>19352</v>
      </c>
      <c r="O7697" t="s">
        <v>19353</v>
      </c>
      <c r="P7697" t="s">
        <v>19366</v>
      </c>
      <c r="Q7697" s="16" t="s">
        <v>19367</v>
      </c>
      <c r="R7697">
        <v>2</v>
      </c>
      <c r="S7697">
        <v>1</v>
      </c>
      <c r="T7697">
        <v>2</v>
      </c>
      <c r="U7697">
        <f t="shared" si="218"/>
        <v>0</v>
      </c>
      <c r="V7697">
        <v>0</v>
      </c>
      <c r="W7697">
        <v>0</v>
      </c>
    </row>
    <row r="7698" spans="14:23" ht="15" customHeight="1" x14ac:dyDescent="0.25">
      <c r="N7698" t="s">
        <v>19352</v>
      </c>
      <c r="O7698" t="s">
        <v>19353</v>
      </c>
      <c r="P7698" t="s">
        <v>19368</v>
      </c>
      <c r="Q7698" s="16" t="s">
        <v>19369</v>
      </c>
      <c r="R7698">
        <v>1</v>
      </c>
      <c r="S7698">
        <v>1</v>
      </c>
      <c r="T7698">
        <v>1</v>
      </c>
      <c r="U7698">
        <f t="shared" si="218"/>
        <v>0</v>
      </c>
      <c r="V7698">
        <v>0</v>
      </c>
      <c r="W7698">
        <v>0</v>
      </c>
    </row>
    <row r="7699" spans="14:23" ht="15" customHeight="1" x14ac:dyDescent="0.25">
      <c r="N7699" t="s">
        <v>19352</v>
      </c>
      <c r="O7699" t="s">
        <v>19353</v>
      </c>
      <c r="P7699" t="s">
        <v>19370</v>
      </c>
      <c r="Q7699" s="16" t="s">
        <v>19371</v>
      </c>
      <c r="R7699">
        <v>3</v>
      </c>
      <c r="S7699">
        <v>2</v>
      </c>
      <c r="T7699">
        <v>3</v>
      </c>
      <c r="U7699">
        <f t="shared" si="218"/>
        <v>0</v>
      </c>
      <c r="V7699">
        <v>0</v>
      </c>
      <c r="W7699">
        <v>0</v>
      </c>
    </row>
    <row r="7700" spans="14:23" ht="15" customHeight="1" x14ac:dyDescent="0.25">
      <c r="N7700" t="s">
        <v>19352</v>
      </c>
      <c r="O7700" t="s">
        <v>19353</v>
      </c>
      <c r="P7700" t="s">
        <v>19372</v>
      </c>
      <c r="Q7700" s="16" t="s">
        <v>19373</v>
      </c>
      <c r="R7700">
        <v>2</v>
      </c>
      <c r="S7700">
        <v>2</v>
      </c>
      <c r="T7700">
        <v>2</v>
      </c>
      <c r="U7700">
        <f t="shared" si="218"/>
        <v>0</v>
      </c>
      <c r="V7700">
        <v>0</v>
      </c>
      <c r="W7700">
        <v>0</v>
      </c>
    </row>
    <row r="7701" spans="14:23" ht="15" customHeight="1" x14ac:dyDescent="0.25">
      <c r="N7701" t="s">
        <v>19352</v>
      </c>
      <c r="O7701" t="s">
        <v>19353</v>
      </c>
      <c r="P7701" t="s">
        <v>19374</v>
      </c>
      <c r="Q7701" s="16" t="s">
        <v>19371</v>
      </c>
      <c r="R7701">
        <v>2</v>
      </c>
      <c r="S7701">
        <v>2</v>
      </c>
      <c r="T7701">
        <v>2</v>
      </c>
      <c r="U7701">
        <f t="shared" si="218"/>
        <v>0</v>
      </c>
      <c r="V7701">
        <v>0</v>
      </c>
      <c r="W7701">
        <v>0</v>
      </c>
    </row>
    <row r="7702" spans="14:23" ht="15" customHeight="1" x14ac:dyDescent="0.25">
      <c r="N7702" t="s">
        <v>19352</v>
      </c>
      <c r="O7702" t="s">
        <v>19353</v>
      </c>
      <c r="P7702" t="s">
        <v>19375</v>
      </c>
      <c r="Q7702" s="16" t="s">
        <v>19376</v>
      </c>
      <c r="R7702">
        <v>13</v>
      </c>
      <c r="S7702">
        <v>1</v>
      </c>
      <c r="T7702">
        <v>13</v>
      </c>
      <c r="U7702">
        <f t="shared" si="218"/>
        <v>0</v>
      </c>
      <c r="V7702">
        <v>0</v>
      </c>
      <c r="W7702">
        <v>0</v>
      </c>
    </row>
    <row r="7703" spans="14:23" ht="15" customHeight="1" x14ac:dyDescent="0.25">
      <c r="N7703" t="s">
        <v>19352</v>
      </c>
      <c r="O7703" t="s">
        <v>19353</v>
      </c>
      <c r="P7703" t="s">
        <v>19377</v>
      </c>
      <c r="Q7703" s="16" t="s">
        <v>19378</v>
      </c>
      <c r="R7703">
        <v>32</v>
      </c>
      <c r="S7703">
        <v>2</v>
      </c>
      <c r="T7703">
        <v>32</v>
      </c>
      <c r="U7703">
        <f t="shared" si="218"/>
        <v>0</v>
      </c>
      <c r="V7703">
        <v>0</v>
      </c>
      <c r="W7703">
        <v>0</v>
      </c>
    </row>
    <row r="7704" spans="14:23" ht="15" customHeight="1" x14ac:dyDescent="0.25">
      <c r="N7704" t="s">
        <v>19352</v>
      </c>
      <c r="O7704" t="s">
        <v>19353</v>
      </c>
      <c r="P7704" t="s">
        <v>19379</v>
      </c>
      <c r="Q7704" s="16" t="s">
        <v>19380</v>
      </c>
      <c r="R7704">
        <v>32</v>
      </c>
      <c r="S7704">
        <v>2</v>
      </c>
      <c r="T7704">
        <v>32</v>
      </c>
      <c r="U7704">
        <f t="shared" si="218"/>
        <v>0</v>
      </c>
      <c r="V7704">
        <v>0</v>
      </c>
      <c r="W7704">
        <v>0</v>
      </c>
    </row>
    <row r="7705" spans="14:23" ht="15" customHeight="1" x14ac:dyDescent="0.25">
      <c r="N7705" t="s">
        <v>19381</v>
      </c>
      <c r="O7705" t="s">
        <v>19382</v>
      </c>
      <c r="P7705" t="s">
        <v>19383</v>
      </c>
      <c r="Q7705" s="16" t="s">
        <v>19384</v>
      </c>
      <c r="R7705">
        <v>1</v>
      </c>
      <c r="S7705">
        <v>1</v>
      </c>
      <c r="T7705">
        <v>1</v>
      </c>
      <c r="U7705">
        <f t="shared" si="218"/>
        <v>0</v>
      </c>
      <c r="V7705">
        <v>0</v>
      </c>
      <c r="W7705">
        <v>0</v>
      </c>
    </row>
    <row r="7706" spans="14:23" ht="15" customHeight="1" x14ac:dyDescent="0.25">
      <c r="N7706" t="s">
        <v>19381</v>
      </c>
      <c r="O7706" t="s">
        <v>19382</v>
      </c>
      <c r="P7706" t="s">
        <v>19385</v>
      </c>
      <c r="Q7706" s="16" t="s">
        <v>19386</v>
      </c>
      <c r="R7706">
        <v>1</v>
      </c>
      <c r="S7706">
        <v>1</v>
      </c>
      <c r="T7706">
        <v>1</v>
      </c>
      <c r="U7706">
        <f t="shared" si="218"/>
        <v>0</v>
      </c>
      <c r="V7706">
        <v>0</v>
      </c>
      <c r="W7706">
        <v>0</v>
      </c>
    </row>
    <row r="7707" spans="14:23" ht="15" customHeight="1" x14ac:dyDescent="0.25">
      <c r="N7707" t="s">
        <v>19381</v>
      </c>
      <c r="O7707" t="s">
        <v>19382</v>
      </c>
      <c r="P7707" t="s">
        <v>19387</v>
      </c>
      <c r="Q7707" s="16" t="s">
        <v>19388</v>
      </c>
      <c r="R7707">
        <v>2</v>
      </c>
      <c r="S7707">
        <v>2</v>
      </c>
      <c r="T7707">
        <v>2</v>
      </c>
      <c r="U7707">
        <f t="shared" si="218"/>
        <v>0</v>
      </c>
      <c r="V7707">
        <v>0</v>
      </c>
      <c r="W7707">
        <v>0</v>
      </c>
    </row>
    <row r="7708" spans="14:23" ht="15" customHeight="1" x14ac:dyDescent="0.25">
      <c r="N7708" t="s">
        <v>19381</v>
      </c>
      <c r="O7708" t="s">
        <v>19382</v>
      </c>
      <c r="P7708" t="s">
        <v>19389</v>
      </c>
      <c r="Q7708" s="16" t="s">
        <v>19390</v>
      </c>
      <c r="R7708">
        <v>14</v>
      </c>
      <c r="S7708">
        <v>2</v>
      </c>
      <c r="T7708">
        <v>14</v>
      </c>
      <c r="U7708">
        <f t="shared" si="218"/>
        <v>0</v>
      </c>
      <c r="V7708">
        <v>0</v>
      </c>
      <c r="W7708">
        <v>0</v>
      </c>
    </row>
    <row r="7709" spans="14:23" ht="15" customHeight="1" x14ac:dyDescent="0.25">
      <c r="N7709" t="s">
        <v>19381</v>
      </c>
      <c r="O7709" t="s">
        <v>19382</v>
      </c>
      <c r="P7709" t="s">
        <v>19391</v>
      </c>
      <c r="Q7709" s="16" t="s">
        <v>19392</v>
      </c>
      <c r="R7709">
        <v>28</v>
      </c>
      <c r="S7709">
        <v>2</v>
      </c>
      <c r="T7709">
        <v>28</v>
      </c>
      <c r="U7709">
        <f t="shared" si="218"/>
        <v>0</v>
      </c>
      <c r="V7709">
        <v>0</v>
      </c>
      <c r="W7709">
        <v>0</v>
      </c>
    </row>
    <row r="7710" spans="14:23" ht="15" customHeight="1" x14ac:dyDescent="0.25">
      <c r="N7710" t="s">
        <v>19381</v>
      </c>
      <c r="O7710" t="s">
        <v>19382</v>
      </c>
      <c r="P7710" t="s">
        <v>19393</v>
      </c>
      <c r="Q7710" s="16" t="s">
        <v>19394</v>
      </c>
      <c r="R7710">
        <v>5</v>
      </c>
      <c r="S7710">
        <v>1</v>
      </c>
      <c r="T7710">
        <v>5</v>
      </c>
      <c r="U7710">
        <f t="shared" si="218"/>
        <v>0</v>
      </c>
      <c r="V7710">
        <v>0</v>
      </c>
      <c r="W7710">
        <v>0</v>
      </c>
    </row>
    <row r="7711" spans="14:23" ht="15" customHeight="1" x14ac:dyDescent="0.25">
      <c r="N7711" t="s">
        <v>19381</v>
      </c>
      <c r="O7711" t="s">
        <v>19382</v>
      </c>
      <c r="P7711" t="s">
        <v>19395</v>
      </c>
      <c r="Q7711" s="16" t="s">
        <v>19396</v>
      </c>
      <c r="R7711">
        <v>14</v>
      </c>
      <c r="S7711">
        <v>1</v>
      </c>
      <c r="T7711">
        <v>14</v>
      </c>
      <c r="U7711">
        <f t="shared" si="218"/>
        <v>0</v>
      </c>
      <c r="V7711">
        <v>0</v>
      </c>
      <c r="W7711">
        <v>0</v>
      </c>
    </row>
    <row r="7712" spans="14:23" ht="15" customHeight="1" x14ac:dyDescent="0.25">
      <c r="N7712" t="s">
        <v>19381</v>
      </c>
      <c r="O7712" t="s">
        <v>19382</v>
      </c>
      <c r="P7712" t="s">
        <v>19397</v>
      </c>
      <c r="Q7712" s="16" t="s">
        <v>19398</v>
      </c>
      <c r="R7712">
        <v>50</v>
      </c>
      <c r="S7712">
        <v>3</v>
      </c>
      <c r="T7712">
        <v>50</v>
      </c>
      <c r="U7712">
        <f t="shared" si="218"/>
        <v>0</v>
      </c>
      <c r="V7712">
        <v>0</v>
      </c>
      <c r="W7712">
        <v>0</v>
      </c>
    </row>
    <row r="7713" spans="14:23" ht="15" customHeight="1" x14ac:dyDescent="0.25">
      <c r="N7713" t="s">
        <v>19381</v>
      </c>
      <c r="O7713" t="s">
        <v>19382</v>
      </c>
      <c r="P7713" t="s">
        <v>19399</v>
      </c>
      <c r="Q7713" s="16" t="s">
        <v>19400</v>
      </c>
      <c r="R7713">
        <v>28</v>
      </c>
      <c r="S7713">
        <v>2</v>
      </c>
      <c r="T7713">
        <v>28</v>
      </c>
      <c r="U7713">
        <f t="shared" si="218"/>
        <v>0</v>
      </c>
      <c r="V7713">
        <v>0</v>
      </c>
      <c r="W7713">
        <v>0</v>
      </c>
    </row>
    <row r="7714" spans="14:23" ht="15" customHeight="1" x14ac:dyDescent="0.25">
      <c r="N7714" t="s">
        <v>19381</v>
      </c>
      <c r="O7714" t="s">
        <v>19382</v>
      </c>
      <c r="P7714" t="s">
        <v>19401</v>
      </c>
      <c r="Q7714" s="16" t="s">
        <v>19402</v>
      </c>
      <c r="R7714">
        <v>2</v>
      </c>
      <c r="S7714">
        <v>2</v>
      </c>
      <c r="T7714">
        <v>2</v>
      </c>
      <c r="U7714">
        <f t="shared" si="218"/>
        <v>0</v>
      </c>
      <c r="V7714">
        <v>0</v>
      </c>
      <c r="W7714">
        <v>0</v>
      </c>
    </row>
    <row r="7715" spans="14:23" ht="15" customHeight="1" x14ac:dyDescent="0.25">
      <c r="N7715" t="s">
        <v>19381</v>
      </c>
      <c r="O7715" t="s">
        <v>19382</v>
      </c>
      <c r="P7715" t="s">
        <v>19403</v>
      </c>
      <c r="Q7715" s="16" t="s">
        <v>19404</v>
      </c>
      <c r="R7715">
        <v>1</v>
      </c>
      <c r="S7715">
        <v>1</v>
      </c>
      <c r="T7715">
        <v>1</v>
      </c>
      <c r="U7715">
        <f t="shared" si="218"/>
        <v>0</v>
      </c>
      <c r="V7715">
        <v>0</v>
      </c>
      <c r="W7715">
        <v>0</v>
      </c>
    </row>
    <row r="7716" spans="14:23" ht="15" customHeight="1" x14ac:dyDescent="0.25">
      <c r="N7716" t="s">
        <v>19381</v>
      </c>
      <c r="O7716" t="s">
        <v>19382</v>
      </c>
      <c r="P7716" t="s">
        <v>19405</v>
      </c>
      <c r="Q7716" s="16" t="s">
        <v>19406</v>
      </c>
      <c r="R7716">
        <v>6</v>
      </c>
      <c r="S7716">
        <v>2</v>
      </c>
      <c r="T7716">
        <v>6</v>
      </c>
      <c r="U7716">
        <f t="shared" si="218"/>
        <v>0</v>
      </c>
      <c r="V7716">
        <v>0</v>
      </c>
      <c r="W7716">
        <v>0</v>
      </c>
    </row>
    <row r="7717" spans="14:23" ht="15" customHeight="1" x14ac:dyDescent="0.25">
      <c r="N7717" t="s">
        <v>19381</v>
      </c>
      <c r="O7717" t="s">
        <v>19382</v>
      </c>
      <c r="P7717" t="s">
        <v>19407</v>
      </c>
      <c r="Q7717" s="16" t="s">
        <v>19408</v>
      </c>
      <c r="R7717">
        <v>1</v>
      </c>
      <c r="S7717">
        <v>1</v>
      </c>
      <c r="T7717">
        <v>1</v>
      </c>
      <c r="U7717">
        <f t="shared" si="218"/>
        <v>0</v>
      </c>
      <c r="V7717">
        <v>0</v>
      </c>
      <c r="W7717">
        <v>0</v>
      </c>
    </row>
    <row r="7718" spans="14:23" ht="15" customHeight="1" x14ac:dyDescent="0.25">
      <c r="N7718" t="s">
        <v>19381</v>
      </c>
      <c r="O7718" t="s">
        <v>19382</v>
      </c>
      <c r="P7718" t="s">
        <v>19409</v>
      </c>
      <c r="Q7718" s="16" t="s">
        <v>19410</v>
      </c>
      <c r="R7718">
        <v>2</v>
      </c>
      <c r="S7718">
        <v>1</v>
      </c>
      <c r="T7718">
        <v>2</v>
      </c>
      <c r="U7718">
        <f t="shared" si="218"/>
        <v>0</v>
      </c>
      <c r="V7718">
        <v>0</v>
      </c>
      <c r="W7718">
        <v>0</v>
      </c>
    </row>
    <row r="7719" spans="14:23" ht="15" customHeight="1" x14ac:dyDescent="0.25">
      <c r="N7719" t="s">
        <v>19381</v>
      </c>
      <c r="O7719" t="s">
        <v>19382</v>
      </c>
      <c r="P7719" t="s">
        <v>19411</v>
      </c>
      <c r="Q7719" s="16" t="s">
        <v>19412</v>
      </c>
      <c r="R7719">
        <v>1</v>
      </c>
      <c r="S7719">
        <v>1</v>
      </c>
      <c r="T7719">
        <v>1</v>
      </c>
      <c r="U7719">
        <f t="shared" si="218"/>
        <v>0</v>
      </c>
      <c r="V7719">
        <v>0</v>
      </c>
      <c r="W7719">
        <v>0</v>
      </c>
    </row>
    <row r="7720" spans="14:23" ht="15" customHeight="1" x14ac:dyDescent="0.25">
      <c r="N7720" t="s">
        <v>19381</v>
      </c>
      <c r="O7720" t="s">
        <v>19382</v>
      </c>
      <c r="P7720" t="s">
        <v>19413</v>
      </c>
      <c r="Q7720" s="16" t="s">
        <v>19414</v>
      </c>
      <c r="R7720">
        <v>14</v>
      </c>
      <c r="S7720">
        <v>2</v>
      </c>
      <c r="T7720">
        <v>14</v>
      </c>
      <c r="U7720">
        <f t="shared" si="218"/>
        <v>0</v>
      </c>
      <c r="V7720">
        <v>0</v>
      </c>
      <c r="W7720">
        <v>0</v>
      </c>
    </row>
    <row r="7721" spans="14:23" ht="15" customHeight="1" x14ac:dyDescent="0.25">
      <c r="N7721" t="s">
        <v>19381</v>
      </c>
      <c r="O7721" t="s">
        <v>19382</v>
      </c>
      <c r="P7721" t="s">
        <v>19415</v>
      </c>
      <c r="Q7721" s="16" t="s">
        <v>19416</v>
      </c>
      <c r="R7721">
        <v>14</v>
      </c>
      <c r="S7721">
        <v>2</v>
      </c>
      <c r="T7721">
        <v>14</v>
      </c>
      <c r="U7721">
        <f t="shared" si="218"/>
        <v>0</v>
      </c>
      <c r="V7721">
        <v>0</v>
      </c>
      <c r="W7721">
        <v>0</v>
      </c>
    </row>
    <row r="7722" spans="14:23" ht="15" customHeight="1" x14ac:dyDescent="0.25">
      <c r="N7722" t="s">
        <v>19381</v>
      </c>
      <c r="O7722" t="s">
        <v>19382</v>
      </c>
      <c r="P7722" t="s">
        <v>19417</v>
      </c>
      <c r="Q7722" s="16" t="s">
        <v>19418</v>
      </c>
      <c r="R7722">
        <v>14</v>
      </c>
      <c r="S7722">
        <v>2</v>
      </c>
      <c r="T7722">
        <v>14</v>
      </c>
      <c r="U7722">
        <f t="shared" si="218"/>
        <v>0</v>
      </c>
      <c r="V7722">
        <v>0</v>
      </c>
      <c r="W7722">
        <v>0</v>
      </c>
    </row>
    <row r="7723" spans="14:23" ht="15" customHeight="1" x14ac:dyDescent="0.25">
      <c r="N7723" t="s">
        <v>19381</v>
      </c>
      <c r="O7723" t="s">
        <v>19382</v>
      </c>
      <c r="P7723" t="s">
        <v>19419</v>
      </c>
      <c r="Q7723" s="16" t="s">
        <v>19420</v>
      </c>
      <c r="R7723">
        <v>14</v>
      </c>
      <c r="S7723">
        <v>2</v>
      </c>
      <c r="T7723">
        <v>14</v>
      </c>
      <c r="U7723">
        <f t="shared" si="218"/>
        <v>0</v>
      </c>
      <c r="V7723">
        <v>0</v>
      </c>
      <c r="W7723">
        <v>0</v>
      </c>
    </row>
    <row r="7724" spans="14:23" ht="15" customHeight="1" x14ac:dyDescent="0.25">
      <c r="N7724" t="s">
        <v>19381</v>
      </c>
      <c r="O7724" t="s">
        <v>19382</v>
      </c>
      <c r="P7724" t="s">
        <v>19421</v>
      </c>
      <c r="Q7724" s="16" t="s">
        <v>19422</v>
      </c>
      <c r="R7724">
        <v>14</v>
      </c>
      <c r="S7724">
        <v>2</v>
      </c>
      <c r="T7724">
        <v>14</v>
      </c>
      <c r="U7724">
        <f t="shared" si="218"/>
        <v>0</v>
      </c>
      <c r="V7724">
        <v>0</v>
      </c>
      <c r="W7724">
        <v>0</v>
      </c>
    </row>
    <row r="7725" spans="14:23" ht="15" customHeight="1" x14ac:dyDescent="0.25">
      <c r="N7725" t="s">
        <v>19381</v>
      </c>
      <c r="O7725" t="s">
        <v>19382</v>
      </c>
      <c r="P7725" t="s">
        <v>19423</v>
      </c>
      <c r="Q7725" s="16" t="s">
        <v>19424</v>
      </c>
      <c r="R7725">
        <v>14</v>
      </c>
      <c r="S7725">
        <v>2</v>
      </c>
      <c r="T7725">
        <v>14</v>
      </c>
      <c r="U7725">
        <f t="shared" si="218"/>
        <v>0</v>
      </c>
      <c r="V7725">
        <v>0</v>
      </c>
      <c r="W7725">
        <v>0</v>
      </c>
    </row>
    <row r="7726" spans="14:23" ht="15" customHeight="1" x14ac:dyDescent="0.25">
      <c r="N7726" t="s">
        <v>19381</v>
      </c>
      <c r="O7726" t="s">
        <v>19382</v>
      </c>
      <c r="P7726" t="s">
        <v>19425</v>
      </c>
      <c r="Q7726" s="16" t="s">
        <v>19426</v>
      </c>
      <c r="R7726">
        <v>14</v>
      </c>
      <c r="S7726">
        <v>2</v>
      </c>
      <c r="T7726">
        <v>14</v>
      </c>
      <c r="U7726">
        <f t="shared" si="218"/>
        <v>0</v>
      </c>
      <c r="V7726">
        <v>0</v>
      </c>
      <c r="W7726">
        <v>0</v>
      </c>
    </row>
    <row r="7727" spans="14:23" ht="15" customHeight="1" x14ac:dyDescent="0.25">
      <c r="N7727" t="s">
        <v>19381</v>
      </c>
      <c r="O7727" t="s">
        <v>19382</v>
      </c>
      <c r="P7727" t="s">
        <v>19427</v>
      </c>
      <c r="Q7727" s="16" t="s">
        <v>19428</v>
      </c>
      <c r="R7727">
        <v>1</v>
      </c>
      <c r="S7727">
        <v>1</v>
      </c>
      <c r="T7727">
        <v>1</v>
      </c>
      <c r="U7727">
        <f t="shared" si="218"/>
        <v>0</v>
      </c>
      <c r="V7727">
        <v>0</v>
      </c>
      <c r="W7727">
        <v>0</v>
      </c>
    </row>
    <row r="7728" spans="14:23" ht="15" customHeight="1" x14ac:dyDescent="0.25">
      <c r="N7728" t="s">
        <v>19381</v>
      </c>
      <c r="O7728" t="s">
        <v>19382</v>
      </c>
      <c r="P7728" t="s">
        <v>19429</v>
      </c>
      <c r="Q7728" s="16" t="s">
        <v>19430</v>
      </c>
      <c r="R7728">
        <v>4</v>
      </c>
      <c r="S7728">
        <v>2</v>
      </c>
      <c r="T7728">
        <v>4</v>
      </c>
      <c r="U7728">
        <f t="shared" si="218"/>
        <v>0</v>
      </c>
      <c r="V7728">
        <v>0</v>
      </c>
      <c r="W7728">
        <v>0</v>
      </c>
    </row>
    <row r="7729" spans="14:23" ht="15" customHeight="1" x14ac:dyDescent="0.25">
      <c r="N7729" t="s">
        <v>19381</v>
      </c>
      <c r="O7729" t="s">
        <v>19382</v>
      </c>
      <c r="P7729" t="s">
        <v>19431</v>
      </c>
      <c r="Q7729" s="16" t="s">
        <v>19432</v>
      </c>
      <c r="R7729">
        <v>1</v>
      </c>
      <c r="S7729">
        <v>1</v>
      </c>
      <c r="T7729">
        <v>1</v>
      </c>
      <c r="U7729">
        <f t="shared" si="218"/>
        <v>0</v>
      </c>
      <c r="V7729">
        <v>0</v>
      </c>
      <c r="W7729">
        <v>0</v>
      </c>
    </row>
    <row r="7730" spans="14:23" ht="15" customHeight="1" x14ac:dyDescent="0.25">
      <c r="N7730" t="s">
        <v>19381</v>
      </c>
      <c r="O7730" t="s">
        <v>19382</v>
      </c>
      <c r="P7730" t="s">
        <v>19433</v>
      </c>
      <c r="Q7730" s="16" t="s">
        <v>19434</v>
      </c>
      <c r="R7730">
        <v>5</v>
      </c>
      <c r="S7730">
        <v>4</v>
      </c>
      <c r="T7730">
        <v>5</v>
      </c>
      <c r="U7730">
        <f t="shared" si="218"/>
        <v>0</v>
      </c>
      <c r="V7730">
        <v>0</v>
      </c>
      <c r="W7730">
        <v>0</v>
      </c>
    </row>
    <row r="7731" spans="14:23" ht="15" customHeight="1" x14ac:dyDescent="0.25">
      <c r="N7731" t="s">
        <v>19381</v>
      </c>
      <c r="O7731" t="s">
        <v>19382</v>
      </c>
      <c r="P7731" t="s">
        <v>19435</v>
      </c>
      <c r="Q7731" s="16" t="s">
        <v>19436</v>
      </c>
      <c r="R7731">
        <v>1</v>
      </c>
      <c r="S7731">
        <v>1</v>
      </c>
      <c r="T7731">
        <v>1</v>
      </c>
      <c r="U7731">
        <f t="shared" si="218"/>
        <v>0</v>
      </c>
      <c r="V7731">
        <v>0</v>
      </c>
      <c r="W7731">
        <v>0</v>
      </c>
    </row>
    <row r="7732" spans="14:23" ht="15" customHeight="1" x14ac:dyDescent="0.25">
      <c r="N7732" t="s">
        <v>19381</v>
      </c>
      <c r="O7732" t="s">
        <v>19382</v>
      </c>
      <c r="P7732" t="s">
        <v>19437</v>
      </c>
      <c r="Q7732" s="16" t="s">
        <v>19438</v>
      </c>
      <c r="R7732">
        <v>1</v>
      </c>
      <c r="S7732">
        <v>1</v>
      </c>
      <c r="T7732">
        <v>1</v>
      </c>
      <c r="U7732">
        <f t="shared" si="218"/>
        <v>0</v>
      </c>
      <c r="V7732">
        <v>0</v>
      </c>
      <c r="W7732">
        <v>0</v>
      </c>
    </row>
    <row r="7733" spans="14:23" ht="15" customHeight="1" x14ac:dyDescent="0.25">
      <c r="N7733" t="s">
        <v>19381</v>
      </c>
      <c r="O7733" t="s">
        <v>19382</v>
      </c>
      <c r="P7733" t="s">
        <v>19439</v>
      </c>
      <c r="Q7733" s="16" t="s">
        <v>19440</v>
      </c>
      <c r="R7733">
        <v>1</v>
      </c>
      <c r="S7733">
        <v>1</v>
      </c>
      <c r="T7733">
        <v>1</v>
      </c>
      <c r="U7733">
        <f t="shared" si="218"/>
        <v>0</v>
      </c>
      <c r="V7733">
        <v>0</v>
      </c>
      <c r="W7733">
        <v>0</v>
      </c>
    </row>
    <row r="7734" spans="14:23" ht="15" customHeight="1" x14ac:dyDescent="0.25">
      <c r="N7734" t="s">
        <v>19381</v>
      </c>
      <c r="O7734" t="s">
        <v>19382</v>
      </c>
      <c r="P7734" t="s">
        <v>19441</v>
      </c>
      <c r="Q7734" s="16" t="s">
        <v>19442</v>
      </c>
      <c r="R7734">
        <v>1</v>
      </c>
      <c r="S7734">
        <v>1</v>
      </c>
      <c r="T7734">
        <v>1</v>
      </c>
      <c r="U7734">
        <f t="shared" si="218"/>
        <v>0</v>
      </c>
      <c r="V7734">
        <v>0</v>
      </c>
      <c r="W7734">
        <v>0</v>
      </c>
    </row>
    <row r="7735" spans="14:23" ht="15" customHeight="1" x14ac:dyDescent="0.25">
      <c r="N7735" t="s">
        <v>19381</v>
      </c>
      <c r="O7735" t="s">
        <v>19382</v>
      </c>
      <c r="P7735" t="s">
        <v>19443</v>
      </c>
      <c r="Q7735" s="16" t="s">
        <v>19444</v>
      </c>
      <c r="R7735">
        <v>5</v>
      </c>
      <c r="S7735">
        <v>1</v>
      </c>
      <c r="T7735">
        <v>5</v>
      </c>
      <c r="U7735">
        <f t="shared" si="218"/>
        <v>0</v>
      </c>
      <c r="V7735">
        <v>0</v>
      </c>
      <c r="W7735">
        <v>0</v>
      </c>
    </row>
    <row r="7736" spans="14:23" ht="15" customHeight="1" x14ac:dyDescent="0.25">
      <c r="N7736" t="s">
        <v>19445</v>
      </c>
      <c r="O7736" t="s">
        <v>19446</v>
      </c>
      <c r="P7736" t="s">
        <v>19447</v>
      </c>
      <c r="Q7736" s="16" t="s">
        <v>19448</v>
      </c>
      <c r="R7736">
        <v>10</v>
      </c>
      <c r="S7736">
        <v>1</v>
      </c>
      <c r="T7736">
        <v>10</v>
      </c>
      <c r="U7736">
        <f t="shared" si="218"/>
        <v>0</v>
      </c>
      <c r="V7736">
        <v>0</v>
      </c>
      <c r="W7736">
        <v>0</v>
      </c>
    </row>
    <row r="7737" spans="14:23" ht="15" customHeight="1" x14ac:dyDescent="0.25">
      <c r="N7737" t="s">
        <v>19445</v>
      </c>
      <c r="O7737" t="s">
        <v>19446</v>
      </c>
      <c r="P7737" t="s">
        <v>19449</v>
      </c>
      <c r="Q7737" s="16" t="s">
        <v>19450</v>
      </c>
      <c r="R7737">
        <v>2</v>
      </c>
      <c r="S7737">
        <v>1</v>
      </c>
      <c r="T7737">
        <v>2</v>
      </c>
      <c r="U7737">
        <f t="shared" si="218"/>
        <v>0</v>
      </c>
      <c r="V7737">
        <v>0</v>
      </c>
      <c r="W7737">
        <v>0</v>
      </c>
    </row>
    <row r="7738" spans="14:23" ht="15" customHeight="1" x14ac:dyDescent="0.25">
      <c r="N7738" t="s">
        <v>19445</v>
      </c>
      <c r="O7738" t="s">
        <v>19446</v>
      </c>
      <c r="P7738" t="s">
        <v>19451</v>
      </c>
      <c r="Q7738" s="16" t="s">
        <v>19452</v>
      </c>
      <c r="R7738">
        <v>10</v>
      </c>
      <c r="S7738">
        <v>1</v>
      </c>
      <c r="T7738">
        <v>10</v>
      </c>
      <c r="U7738">
        <f t="shared" si="218"/>
        <v>0</v>
      </c>
      <c r="V7738">
        <v>0</v>
      </c>
      <c r="W7738">
        <v>0</v>
      </c>
    </row>
    <row r="7739" spans="14:23" ht="15" customHeight="1" x14ac:dyDescent="0.25">
      <c r="N7739" t="s">
        <v>19453</v>
      </c>
      <c r="O7739" t="s">
        <v>3904</v>
      </c>
      <c r="P7739" t="s">
        <v>19454</v>
      </c>
      <c r="Q7739" s="16" t="s">
        <v>19455</v>
      </c>
      <c r="R7739">
        <v>2</v>
      </c>
      <c r="S7739">
        <v>1</v>
      </c>
      <c r="T7739">
        <v>2</v>
      </c>
      <c r="U7739">
        <f t="shared" si="218"/>
        <v>0</v>
      </c>
      <c r="V7739">
        <v>0</v>
      </c>
      <c r="W7739">
        <v>0</v>
      </c>
    </row>
    <row r="7740" spans="14:23" ht="15" customHeight="1" x14ac:dyDescent="0.25">
      <c r="N7740" t="s">
        <v>19453</v>
      </c>
      <c r="O7740" t="s">
        <v>3904</v>
      </c>
      <c r="P7740" t="s">
        <v>19456</v>
      </c>
      <c r="Q7740" s="16" t="s">
        <v>19457</v>
      </c>
      <c r="R7740">
        <v>1</v>
      </c>
      <c r="S7740">
        <v>1</v>
      </c>
      <c r="T7740">
        <v>1</v>
      </c>
      <c r="U7740">
        <f t="shared" si="218"/>
        <v>0</v>
      </c>
      <c r="V7740">
        <v>0</v>
      </c>
      <c r="W7740">
        <v>0</v>
      </c>
    </row>
    <row r="7741" spans="14:23" ht="15" customHeight="1" x14ac:dyDescent="0.25">
      <c r="N7741" t="s">
        <v>19453</v>
      </c>
      <c r="O7741" t="s">
        <v>3904</v>
      </c>
      <c r="P7741" t="s">
        <v>19456</v>
      </c>
      <c r="Q7741" s="16" t="s">
        <v>19458</v>
      </c>
      <c r="R7741">
        <v>1</v>
      </c>
      <c r="S7741">
        <v>1</v>
      </c>
      <c r="T7741">
        <v>1</v>
      </c>
      <c r="U7741">
        <f t="shared" si="218"/>
        <v>0</v>
      </c>
      <c r="V7741">
        <v>0</v>
      </c>
      <c r="W7741">
        <v>0</v>
      </c>
    </row>
    <row r="7742" spans="14:23" ht="15" customHeight="1" x14ac:dyDescent="0.25">
      <c r="N7742" t="s">
        <v>19453</v>
      </c>
      <c r="O7742" t="s">
        <v>3904</v>
      </c>
      <c r="P7742" t="s">
        <v>19459</v>
      </c>
      <c r="Q7742" s="16" t="s">
        <v>19460</v>
      </c>
      <c r="R7742">
        <v>2</v>
      </c>
      <c r="S7742">
        <v>2</v>
      </c>
      <c r="T7742">
        <v>2</v>
      </c>
      <c r="U7742">
        <f t="shared" si="218"/>
        <v>0</v>
      </c>
      <c r="V7742">
        <v>0</v>
      </c>
      <c r="W7742">
        <v>0</v>
      </c>
    </row>
    <row r="7743" spans="14:23" ht="15" customHeight="1" x14ac:dyDescent="0.25">
      <c r="N7743" t="s">
        <v>19453</v>
      </c>
      <c r="O7743" t="s">
        <v>3904</v>
      </c>
      <c r="P7743" t="s">
        <v>19461</v>
      </c>
      <c r="Q7743" s="16" t="s">
        <v>19462</v>
      </c>
      <c r="R7743">
        <v>2</v>
      </c>
      <c r="S7743">
        <v>1</v>
      </c>
      <c r="T7743">
        <v>2</v>
      </c>
      <c r="U7743">
        <f t="shared" si="218"/>
        <v>0</v>
      </c>
      <c r="V7743">
        <v>0</v>
      </c>
      <c r="W7743">
        <v>0</v>
      </c>
    </row>
    <row r="7744" spans="14:23" ht="15" customHeight="1" x14ac:dyDescent="0.25">
      <c r="N7744" t="s">
        <v>19453</v>
      </c>
      <c r="O7744" t="s">
        <v>3904</v>
      </c>
      <c r="P7744" t="s">
        <v>19463</v>
      </c>
      <c r="Q7744" s="16" t="s">
        <v>19464</v>
      </c>
      <c r="R7744">
        <v>22</v>
      </c>
      <c r="S7744">
        <v>1</v>
      </c>
      <c r="T7744">
        <v>22</v>
      </c>
      <c r="U7744">
        <f t="shared" si="218"/>
        <v>0</v>
      </c>
      <c r="V7744">
        <v>0</v>
      </c>
      <c r="W7744">
        <v>0</v>
      </c>
    </row>
    <row r="7745" spans="14:23" ht="15" customHeight="1" x14ac:dyDescent="0.25">
      <c r="N7745" t="s">
        <v>19453</v>
      </c>
      <c r="O7745" t="s">
        <v>3904</v>
      </c>
      <c r="P7745" t="s">
        <v>19465</v>
      </c>
      <c r="Q7745" s="16" t="s">
        <v>19466</v>
      </c>
      <c r="R7745">
        <v>2</v>
      </c>
      <c r="S7745">
        <v>1</v>
      </c>
      <c r="T7745">
        <v>2</v>
      </c>
      <c r="U7745">
        <f t="shared" si="218"/>
        <v>0</v>
      </c>
      <c r="V7745">
        <v>0</v>
      </c>
      <c r="W7745">
        <v>0</v>
      </c>
    </row>
    <row r="7746" spans="14:23" ht="15" customHeight="1" x14ac:dyDescent="0.25">
      <c r="N7746" t="s">
        <v>19453</v>
      </c>
      <c r="O7746" t="s">
        <v>3904</v>
      </c>
      <c r="P7746" t="s">
        <v>19467</v>
      </c>
      <c r="Q7746" s="16" t="s">
        <v>19468</v>
      </c>
      <c r="R7746">
        <v>1</v>
      </c>
      <c r="S7746">
        <v>1</v>
      </c>
      <c r="T7746">
        <v>1</v>
      </c>
      <c r="U7746">
        <f t="shared" si="218"/>
        <v>0</v>
      </c>
      <c r="V7746">
        <v>0</v>
      </c>
      <c r="W7746">
        <v>0</v>
      </c>
    </row>
    <row r="7747" spans="14:23" ht="15" customHeight="1" x14ac:dyDescent="0.25">
      <c r="N7747" t="s">
        <v>19453</v>
      </c>
      <c r="O7747" t="s">
        <v>3904</v>
      </c>
      <c r="P7747" t="s">
        <v>19469</v>
      </c>
      <c r="Q7747" s="16" t="s">
        <v>19470</v>
      </c>
      <c r="R7747">
        <v>4</v>
      </c>
      <c r="S7747">
        <v>2</v>
      </c>
      <c r="T7747">
        <v>4</v>
      </c>
      <c r="U7747">
        <f t="shared" si="218"/>
        <v>0</v>
      </c>
      <c r="V7747">
        <v>0</v>
      </c>
      <c r="W7747">
        <v>0</v>
      </c>
    </row>
    <row r="7748" spans="14:23" ht="15" customHeight="1" x14ac:dyDescent="0.25">
      <c r="N7748" t="s">
        <v>19453</v>
      </c>
      <c r="O7748" t="s">
        <v>3904</v>
      </c>
      <c r="P7748" t="s">
        <v>19471</v>
      </c>
      <c r="Q7748" s="16" t="s">
        <v>19472</v>
      </c>
      <c r="R7748">
        <v>2</v>
      </c>
      <c r="S7748">
        <v>1</v>
      </c>
      <c r="T7748">
        <v>2</v>
      </c>
      <c r="U7748">
        <f t="shared" si="218"/>
        <v>0</v>
      </c>
      <c r="V7748">
        <v>0</v>
      </c>
      <c r="W7748">
        <v>0</v>
      </c>
    </row>
    <row r="7749" spans="14:23" ht="15" customHeight="1" x14ac:dyDescent="0.25">
      <c r="N7749" t="s">
        <v>19453</v>
      </c>
      <c r="O7749" t="s">
        <v>3904</v>
      </c>
      <c r="P7749" t="s">
        <v>19473</v>
      </c>
      <c r="Q7749" s="16" t="s">
        <v>19474</v>
      </c>
      <c r="R7749">
        <v>1</v>
      </c>
      <c r="S7749">
        <v>1</v>
      </c>
      <c r="T7749">
        <v>1</v>
      </c>
      <c r="U7749">
        <f t="shared" ref="U7749:U7812" si="219">IF(V7749=0, 0, "")</f>
        <v>0</v>
      </c>
      <c r="V7749">
        <v>0</v>
      </c>
      <c r="W7749">
        <v>0</v>
      </c>
    </row>
    <row r="7750" spans="14:23" ht="15" customHeight="1" x14ac:dyDescent="0.25">
      <c r="N7750" t="s">
        <v>19453</v>
      </c>
      <c r="O7750" t="s">
        <v>3904</v>
      </c>
      <c r="P7750" t="s">
        <v>19475</v>
      </c>
      <c r="Q7750" s="16" t="s">
        <v>19476</v>
      </c>
      <c r="R7750">
        <v>22</v>
      </c>
      <c r="S7750">
        <v>1</v>
      </c>
      <c r="T7750">
        <v>22</v>
      </c>
      <c r="U7750">
        <f t="shared" si="219"/>
        <v>0</v>
      </c>
      <c r="V7750">
        <v>0</v>
      </c>
      <c r="W7750">
        <v>0</v>
      </c>
    </row>
    <row r="7751" spans="14:23" ht="15" customHeight="1" x14ac:dyDescent="0.25">
      <c r="N7751" t="s">
        <v>19453</v>
      </c>
      <c r="O7751" t="s">
        <v>3904</v>
      </c>
      <c r="P7751" t="s">
        <v>19477</v>
      </c>
      <c r="Q7751" s="16" t="s">
        <v>19478</v>
      </c>
      <c r="R7751">
        <v>13</v>
      </c>
      <c r="S7751">
        <v>4</v>
      </c>
      <c r="T7751">
        <v>13</v>
      </c>
      <c r="U7751">
        <f t="shared" si="219"/>
        <v>0</v>
      </c>
      <c r="V7751">
        <v>0</v>
      </c>
      <c r="W7751">
        <v>0</v>
      </c>
    </row>
    <row r="7752" spans="14:23" ht="15" customHeight="1" x14ac:dyDescent="0.25">
      <c r="N7752" t="s">
        <v>19453</v>
      </c>
      <c r="O7752" t="s">
        <v>3904</v>
      </c>
      <c r="P7752" t="s">
        <v>19479</v>
      </c>
      <c r="Q7752" s="16" t="s">
        <v>19480</v>
      </c>
      <c r="R7752">
        <v>3</v>
      </c>
      <c r="S7752">
        <v>1</v>
      </c>
      <c r="T7752">
        <v>3</v>
      </c>
      <c r="U7752">
        <f t="shared" si="219"/>
        <v>0</v>
      </c>
      <c r="V7752">
        <v>0</v>
      </c>
      <c r="W7752">
        <v>0</v>
      </c>
    </row>
    <row r="7753" spans="14:23" ht="15" customHeight="1" x14ac:dyDescent="0.25">
      <c r="N7753" t="s">
        <v>19453</v>
      </c>
      <c r="O7753" t="s">
        <v>3904</v>
      </c>
      <c r="P7753" t="s">
        <v>19481</v>
      </c>
      <c r="Q7753" s="16" t="s">
        <v>19482</v>
      </c>
      <c r="R7753">
        <v>8</v>
      </c>
      <c r="S7753">
        <v>6</v>
      </c>
      <c r="T7753">
        <v>8</v>
      </c>
      <c r="U7753">
        <f t="shared" si="219"/>
        <v>0</v>
      </c>
      <c r="V7753">
        <v>0</v>
      </c>
      <c r="W7753">
        <v>0</v>
      </c>
    </row>
    <row r="7754" spans="14:23" ht="15" customHeight="1" x14ac:dyDescent="0.25">
      <c r="N7754" t="s">
        <v>19453</v>
      </c>
      <c r="O7754" t="s">
        <v>3904</v>
      </c>
      <c r="P7754" t="s">
        <v>19483</v>
      </c>
      <c r="Q7754" s="16" t="s">
        <v>19484</v>
      </c>
      <c r="R7754">
        <v>4</v>
      </c>
      <c r="S7754">
        <v>2</v>
      </c>
      <c r="T7754">
        <v>4</v>
      </c>
      <c r="U7754">
        <f t="shared" si="219"/>
        <v>0</v>
      </c>
      <c r="V7754">
        <v>0</v>
      </c>
      <c r="W7754">
        <v>0</v>
      </c>
    </row>
    <row r="7755" spans="14:23" ht="15" customHeight="1" x14ac:dyDescent="0.25">
      <c r="N7755" t="s">
        <v>19453</v>
      </c>
      <c r="O7755" t="s">
        <v>3904</v>
      </c>
      <c r="P7755" t="s">
        <v>19485</v>
      </c>
      <c r="Q7755" s="16" t="s">
        <v>19486</v>
      </c>
      <c r="R7755">
        <v>1</v>
      </c>
      <c r="S7755">
        <v>1</v>
      </c>
      <c r="T7755">
        <v>1</v>
      </c>
      <c r="U7755">
        <f t="shared" si="219"/>
        <v>0</v>
      </c>
      <c r="V7755">
        <v>0</v>
      </c>
      <c r="W7755">
        <v>0</v>
      </c>
    </row>
    <row r="7756" spans="14:23" ht="15" customHeight="1" x14ac:dyDescent="0.25">
      <c r="N7756" t="s">
        <v>19453</v>
      </c>
      <c r="O7756" t="s">
        <v>3904</v>
      </c>
      <c r="P7756" t="s">
        <v>19485</v>
      </c>
      <c r="Q7756" s="16" t="s">
        <v>19487</v>
      </c>
      <c r="R7756">
        <v>1</v>
      </c>
      <c r="S7756">
        <v>1</v>
      </c>
      <c r="T7756">
        <v>1</v>
      </c>
      <c r="U7756">
        <f t="shared" si="219"/>
        <v>0</v>
      </c>
      <c r="V7756">
        <v>0</v>
      </c>
      <c r="W7756">
        <v>0</v>
      </c>
    </row>
    <row r="7757" spans="14:23" ht="15" customHeight="1" x14ac:dyDescent="0.25">
      <c r="N7757" t="s">
        <v>19453</v>
      </c>
      <c r="O7757" t="s">
        <v>3904</v>
      </c>
      <c r="P7757" t="s">
        <v>19488</v>
      </c>
      <c r="Q7757" s="16" t="s">
        <v>19489</v>
      </c>
      <c r="R7757">
        <v>9</v>
      </c>
      <c r="S7757">
        <v>5</v>
      </c>
      <c r="T7757">
        <v>9</v>
      </c>
      <c r="U7757">
        <f t="shared" si="219"/>
        <v>0</v>
      </c>
      <c r="V7757">
        <v>0</v>
      </c>
      <c r="W7757">
        <v>0</v>
      </c>
    </row>
    <row r="7758" spans="14:23" ht="15" customHeight="1" x14ac:dyDescent="0.25">
      <c r="N7758" t="s">
        <v>19453</v>
      </c>
      <c r="O7758" t="s">
        <v>3904</v>
      </c>
      <c r="P7758" t="s">
        <v>19490</v>
      </c>
      <c r="Q7758" s="16" t="s">
        <v>19491</v>
      </c>
      <c r="R7758">
        <v>3</v>
      </c>
      <c r="S7758">
        <v>2</v>
      </c>
      <c r="T7758">
        <v>3</v>
      </c>
      <c r="U7758">
        <f t="shared" si="219"/>
        <v>0</v>
      </c>
      <c r="V7758">
        <v>0</v>
      </c>
      <c r="W7758">
        <v>0</v>
      </c>
    </row>
    <row r="7759" spans="14:23" ht="15" customHeight="1" x14ac:dyDescent="0.25">
      <c r="N7759" t="s">
        <v>19453</v>
      </c>
      <c r="O7759" t="s">
        <v>3904</v>
      </c>
      <c r="P7759" t="s">
        <v>19492</v>
      </c>
      <c r="Q7759" s="16" t="s">
        <v>19493</v>
      </c>
      <c r="R7759">
        <v>1</v>
      </c>
      <c r="S7759">
        <v>1</v>
      </c>
      <c r="T7759">
        <v>1</v>
      </c>
      <c r="U7759">
        <f t="shared" si="219"/>
        <v>0</v>
      </c>
      <c r="V7759">
        <v>0</v>
      </c>
      <c r="W7759">
        <v>0</v>
      </c>
    </row>
    <row r="7760" spans="14:23" ht="15" customHeight="1" x14ac:dyDescent="0.25">
      <c r="N7760" t="s">
        <v>19453</v>
      </c>
      <c r="O7760" t="s">
        <v>3904</v>
      </c>
      <c r="P7760" t="s">
        <v>19494</v>
      </c>
      <c r="Q7760" s="16" t="s">
        <v>19495</v>
      </c>
      <c r="R7760">
        <v>1</v>
      </c>
      <c r="S7760">
        <v>1</v>
      </c>
      <c r="T7760">
        <v>1</v>
      </c>
      <c r="U7760">
        <f t="shared" si="219"/>
        <v>0</v>
      </c>
      <c r="V7760">
        <v>0</v>
      </c>
      <c r="W7760">
        <v>0</v>
      </c>
    </row>
    <row r="7761" spans="14:23" ht="15" customHeight="1" x14ac:dyDescent="0.25">
      <c r="N7761" t="s">
        <v>19453</v>
      </c>
      <c r="O7761" t="s">
        <v>3904</v>
      </c>
      <c r="P7761" t="s">
        <v>19496</v>
      </c>
      <c r="Q7761" s="16" t="s">
        <v>19497</v>
      </c>
      <c r="R7761">
        <v>4</v>
      </c>
      <c r="S7761">
        <v>2</v>
      </c>
      <c r="T7761">
        <v>4</v>
      </c>
      <c r="U7761">
        <f t="shared" si="219"/>
        <v>0</v>
      </c>
      <c r="V7761">
        <v>0</v>
      </c>
      <c r="W7761">
        <v>0</v>
      </c>
    </row>
    <row r="7762" spans="14:23" ht="15" customHeight="1" x14ac:dyDescent="0.25">
      <c r="N7762" t="s">
        <v>19453</v>
      </c>
      <c r="O7762" t="s">
        <v>3904</v>
      </c>
      <c r="P7762" t="s">
        <v>19498</v>
      </c>
      <c r="Q7762" s="16" t="s">
        <v>19499</v>
      </c>
      <c r="R7762">
        <v>1</v>
      </c>
      <c r="S7762">
        <v>1</v>
      </c>
      <c r="T7762">
        <v>1</v>
      </c>
      <c r="U7762">
        <f t="shared" si="219"/>
        <v>0</v>
      </c>
      <c r="V7762">
        <v>0</v>
      </c>
      <c r="W7762">
        <v>0</v>
      </c>
    </row>
    <row r="7763" spans="14:23" ht="15" customHeight="1" x14ac:dyDescent="0.25">
      <c r="N7763" t="s">
        <v>19453</v>
      </c>
      <c r="O7763" t="s">
        <v>3904</v>
      </c>
      <c r="P7763" t="s">
        <v>19500</v>
      </c>
      <c r="Q7763" s="16" t="s">
        <v>19501</v>
      </c>
      <c r="R7763">
        <v>1</v>
      </c>
      <c r="S7763">
        <v>1</v>
      </c>
      <c r="T7763">
        <v>1</v>
      </c>
      <c r="U7763">
        <f t="shared" si="219"/>
        <v>0</v>
      </c>
      <c r="V7763">
        <v>0</v>
      </c>
      <c r="W7763">
        <v>0</v>
      </c>
    </row>
    <row r="7764" spans="14:23" ht="15" customHeight="1" x14ac:dyDescent="0.25">
      <c r="N7764" t="s">
        <v>19453</v>
      </c>
      <c r="O7764" t="s">
        <v>3904</v>
      </c>
      <c r="P7764" t="s">
        <v>19502</v>
      </c>
      <c r="Q7764" s="16" t="s">
        <v>19503</v>
      </c>
      <c r="R7764">
        <v>3</v>
      </c>
      <c r="S7764">
        <v>2</v>
      </c>
      <c r="T7764">
        <v>3</v>
      </c>
      <c r="U7764">
        <f t="shared" si="219"/>
        <v>0</v>
      </c>
      <c r="V7764">
        <v>0</v>
      </c>
      <c r="W7764">
        <v>0</v>
      </c>
    </row>
    <row r="7765" spans="14:23" ht="15" customHeight="1" x14ac:dyDescent="0.25">
      <c r="N7765" t="s">
        <v>19453</v>
      </c>
      <c r="O7765" t="s">
        <v>3904</v>
      </c>
      <c r="P7765" t="s">
        <v>19504</v>
      </c>
      <c r="Q7765" s="16" t="s">
        <v>19505</v>
      </c>
      <c r="R7765">
        <v>1</v>
      </c>
      <c r="S7765">
        <v>1</v>
      </c>
      <c r="T7765">
        <v>1</v>
      </c>
      <c r="U7765">
        <f t="shared" si="219"/>
        <v>0</v>
      </c>
      <c r="V7765">
        <v>0</v>
      </c>
      <c r="W7765">
        <v>0</v>
      </c>
    </row>
    <row r="7766" spans="14:23" ht="15" customHeight="1" x14ac:dyDescent="0.25">
      <c r="N7766" t="s">
        <v>19453</v>
      </c>
      <c r="O7766" t="s">
        <v>3904</v>
      </c>
      <c r="P7766" t="s">
        <v>19506</v>
      </c>
      <c r="Q7766" s="16" t="s">
        <v>19507</v>
      </c>
      <c r="R7766">
        <v>2</v>
      </c>
      <c r="S7766">
        <v>1</v>
      </c>
      <c r="T7766">
        <v>2</v>
      </c>
      <c r="U7766">
        <f t="shared" si="219"/>
        <v>0</v>
      </c>
      <c r="V7766">
        <v>0</v>
      </c>
      <c r="W7766">
        <v>0</v>
      </c>
    </row>
    <row r="7767" spans="14:23" ht="15" customHeight="1" x14ac:dyDescent="0.25">
      <c r="N7767" t="s">
        <v>19453</v>
      </c>
      <c r="O7767" t="s">
        <v>3904</v>
      </c>
      <c r="P7767" t="s">
        <v>19508</v>
      </c>
      <c r="Q7767" s="16" t="s">
        <v>19509</v>
      </c>
      <c r="R7767">
        <v>2</v>
      </c>
      <c r="S7767">
        <v>1</v>
      </c>
      <c r="T7767">
        <v>2</v>
      </c>
      <c r="U7767">
        <f t="shared" si="219"/>
        <v>0</v>
      </c>
      <c r="V7767">
        <v>0</v>
      </c>
      <c r="W7767">
        <v>0</v>
      </c>
    </row>
    <row r="7768" spans="14:23" ht="15" customHeight="1" x14ac:dyDescent="0.25">
      <c r="N7768" t="s">
        <v>19453</v>
      </c>
      <c r="O7768" t="s">
        <v>3904</v>
      </c>
      <c r="P7768" t="s">
        <v>19510</v>
      </c>
      <c r="Q7768" s="16" t="s">
        <v>19511</v>
      </c>
      <c r="R7768">
        <v>1</v>
      </c>
      <c r="S7768">
        <v>1</v>
      </c>
      <c r="T7768">
        <v>1</v>
      </c>
      <c r="U7768">
        <f t="shared" si="219"/>
        <v>0</v>
      </c>
      <c r="V7768">
        <v>0</v>
      </c>
      <c r="W7768">
        <v>0</v>
      </c>
    </row>
    <row r="7769" spans="14:23" ht="15" customHeight="1" x14ac:dyDescent="0.25">
      <c r="N7769" t="s">
        <v>19453</v>
      </c>
      <c r="O7769" t="s">
        <v>3904</v>
      </c>
      <c r="P7769" t="s">
        <v>19512</v>
      </c>
      <c r="Q7769" s="16" t="s">
        <v>14987</v>
      </c>
      <c r="R7769">
        <v>1</v>
      </c>
      <c r="S7769">
        <v>1</v>
      </c>
      <c r="T7769">
        <v>1</v>
      </c>
      <c r="U7769">
        <f t="shared" si="219"/>
        <v>0</v>
      </c>
      <c r="V7769">
        <v>0</v>
      </c>
      <c r="W7769">
        <v>0</v>
      </c>
    </row>
    <row r="7770" spans="14:23" ht="15" customHeight="1" x14ac:dyDescent="0.25">
      <c r="N7770" t="s">
        <v>19453</v>
      </c>
      <c r="O7770" t="s">
        <v>3904</v>
      </c>
      <c r="P7770" t="s">
        <v>19513</v>
      </c>
      <c r="Q7770" s="16" t="s">
        <v>19514</v>
      </c>
      <c r="R7770">
        <v>3</v>
      </c>
      <c r="S7770">
        <v>2</v>
      </c>
      <c r="T7770">
        <v>3</v>
      </c>
      <c r="U7770">
        <f t="shared" si="219"/>
        <v>0</v>
      </c>
      <c r="V7770">
        <v>0</v>
      </c>
      <c r="W7770">
        <v>0</v>
      </c>
    </row>
    <row r="7771" spans="14:23" ht="15" customHeight="1" x14ac:dyDescent="0.25">
      <c r="N7771" t="s">
        <v>19453</v>
      </c>
      <c r="O7771" t="s">
        <v>3904</v>
      </c>
      <c r="P7771" t="s">
        <v>19515</v>
      </c>
      <c r="Q7771" s="16" t="s">
        <v>19516</v>
      </c>
      <c r="R7771">
        <v>12</v>
      </c>
      <c r="S7771">
        <v>4</v>
      </c>
      <c r="T7771">
        <v>12</v>
      </c>
      <c r="U7771">
        <f t="shared" si="219"/>
        <v>0</v>
      </c>
      <c r="V7771">
        <v>0</v>
      </c>
      <c r="W7771">
        <v>0</v>
      </c>
    </row>
    <row r="7772" spans="14:23" ht="15" customHeight="1" x14ac:dyDescent="0.25">
      <c r="N7772" t="s">
        <v>19453</v>
      </c>
      <c r="O7772" t="s">
        <v>3904</v>
      </c>
      <c r="P7772" t="s">
        <v>19517</v>
      </c>
      <c r="Q7772" s="16" t="s">
        <v>19518</v>
      </c>
      <c r="R7772">
        <v>3</v>
      </c>
      <c r="S7772">
        <v>1</v>
      </c>
      <c r="T7772">
        <v>3</v>
      </c>
      <c r="U7772">
        <f t="shared" si="219"/>
        <v>0</v>
      </c>
      <c r="V7772">
        <v>0</v>
      </c>
      <c r="W7772">
        <v>0</v>
      </c>
    </row>
    <row r="7773" spans="14:23" ht="15" customHeight="1" x14ac:dyDescent="0.25">
      <c r="N7773" t="s">
        <v>19453</v>
      </c>
      <c r="O7773" t="s">
        <v>3904</v>
      </c>
      <c r="P7773" t="s">
        <v>19519</v>
      </c>
      <c r="Q7773" s="16" t="s">
        <v>19520</v>
      </c>
      <c r="R7773">
        <v>10</v>
      </c>
      <c r="S7773">
        <v>3</v>
      </c>
      <c r="T7773">
        <v>10</v>
      </c>
      <c r="U7773">
        <f t="shared" si="219"/>
        <v>0</v>
      </c>
      <c r="V7773">
        <v>0</v>
      </c>
      <c r="W7773">
        <v>0</v>
      </c>
    </row>
    <row r="7774" spans="14:23" ht="15" customHeight="1" x14ac:dyDescent="0.25">
      <c r="N7774" t="s">
        <v>19453</v>
      </c>
      <c r="O7774" t="s">
        <v>3904</v>
      </c>
      <c r="P7774" t="s">
        <v>19521</v>
      </c>
      <c r="Q7774" s="16" t="s">
        <v>19522</v>
      </c>
      <c r="R7774">
        <v>1</v>
      </c>
      <c r="S7774">
        <v>1</v>
      </c>
      <c r="T7774">
        <v>1</v>
      </c>
      <c r="U7774">
        <f t="shared" si="219"/>
        <v>0</v>
      </c>
      <c r="V7774">
        <v>0</v>
      </c>
      <c r="W7774">
        <v>0</v>
      </c>
    </row>
    <row r="7775" spans="14:23" ht="15" customHeight="1" x14ac:dyDescent="0.25">
      <c r="N7775" t="s">
        <v>19453</v>
      </c>
      <c r="O7775" t="s">
        <v>3904</v>
      </c>
      <c r="P7775" t="s">
        <v>19523</v>
      </c>
      <c r="Q7775" s="16" t="s">
        <v>19524</v>
      </c>
      <c r="R7775">
        <v>1</v>
      </c>
      <c r="S7775">
        <v>1</v>
      </c>
      <c r="T7775">
        <v>1</v>
      </c>
      <c r="U7775">
        <f t="shared" si="219"/>
        <v>0</v>
      </c>
      <c r="V7775">
        <v>0</v>
      </c>
      <c r="W7775">
        <v>0</v>
      </c>
    </row>
    <row r="7776" spans="14:23" ht="15" customHeight="1" x14ac:dyDescent="0.25">
      <c r="N7776" t="s">
        <v>19453</v>
      </c>
      <c r="O7776" t="s">
        <v>3904</v>
      </c>
      <c r="P7776" t="s">
        <v>19525</v>
      </c>
      <c r="Q7776" s="16" t="s">
        <v>19526</v>
      </c>
      <c r="R7776">
        <v>2</v>
      </c>
      <c r="S7776">
        <v>2</v>
      </c>
      <c r="T7776">
        <v>2</v>
      </c>
      <c r="U7776">
        <f t="shared" si="219"/>
        <v>0</v>
      </c>
      <c r="V7776">
        <v>0</v>
      </c>
      <c r="W7776">
        <v>0</v>
      </c>
    </row>
    <row r="7777" spans="14:23" ht="15" customHeight="1" x14ac:dyDescent="0.25">
      <c r="N7777" t="s">
        <v>19453</v>
      </c>
      <c r="O7777" t="s">
        <v>3904</v>
      </c>
      <c r="P7777" t="s">
        <v>19527</v>
      </c>
      <c r="Q7777" s="16" t="s">
        <v>19528</v>
      </c>
      <c r="R7777">
        <v>1</v>
      </c>
      <c r="S7777">
        <v>1</v>
      </c>
      <c r="T7777">
        <v>1</v>
      </c>
      <c r="U7777">
        <f t="shared" si="219"/>
        <v>0</v>
      </c>
      <c r="V7777">
        <v>0</v>
      </c>
      <c r="W7777">
        <v>0</v>
      </c>
    </row>
    <row r="7778" spans="14:23" ht="15" customHeight="1" x14ac:dyDescent="0.25">
      <c r="N7778" t="s">
        <v>19529</v>
      </c>
      <c r="O7778" t="s">
        <v>19530</v>
      </c>
      <c r="P7778" t="s">
        <v>19531</v>
      </c>
      <c r="Q7778" s="16" t="s">
        <v>19532</v>
      </c>
      <c r="R7778">
        <v>3</v>
      </c>
      <c r="S7778">
        <v>2</v>
      </c>
      <c r="T7778">
        <v>3</v>
      </c>
      <c r="U7778">
        <f t="shared" si="219"/>
        <v>0</v>
      </c>
      <c r="V7778">
        <v>0</v>
      </c>
      <c r="W7778">
        <v>0</v>
      </c>
    </row>
    <row r="7779" spans="14:23" ht="15" customHeight="1" x14ac:dyDescent="0.25">
      <c r="N7779" t="s">
        <v>19529</v>
      </c>
      <c r="O7779" t="s">
        <v>19530</v>
      </c>
      <c r="P7779" t="s">
        <v>19533</v>
      </c>
      <c r="Q7779" s="16" t="s">
        <v>19534</v>
      </c>
      <c r="R7779">
        <v>2</v>
      </c>
      <c r="S7779">
        <v>1</v>
      </c>
      <c r="T7779">
        <v>2</v>
      </c>
      <c r="U7779">
        <f t="shared" si="219"/>
        <v>0</v>
      </c>
      <c r="V7779">
        <v>0</v>
      </c>
      <c r="W7779">
        <v>0</v>
      </c>
    </row>
    <row r="7780" spans="14:23" ht="15" customHeight="1" x14ac:dyDescent="0.25">
      <c r="N7780" t="s">
        <v>19529</v>
      </c>
      <c r="O7780" t="s">
        <v>19530</v>
      </c>
      <c r="P7780" t="s">
        <v>19535</v>
      </c>
      <c r="Q7780" s="16" t="s">
        <v>19536</v>
      </c>
      <c r="R7780">
        <v>1</v>
      </c>
      <c r="S7780">
        <v>1</v>
      </c>
      <c r="T7780">
        <v>1</v>
      </c>
      <c r="U7780">
        <f t="shared" si="219"/>
        <v>0</v>
      </c>
      <c r="V7780">
        <v>0</v>
      </c>
      <c r="W7780">
        <v>0</v>
      </c>
    </row>
    <row r="7781" spans="14:23" ht="15" customHeight="1" x14ac:dyDescent="0.25">
      <c r="N7781" t="s">
        <v>19529</v>
      </c>
      <c r="O7781" t="s">
        <v>19530</v>
      </c>
      <c r="P7781" t="s">
        <v>19537</v>
      </c>
      <c r="Q7781" s="16" t="s">
        <v>19538</v>
      </c>
      <c r="R7781">
        <v>1</v>
      </c>
      <c r="S7781">
        <v>1</v>
      </c>
      <c r="T7781">
        <v>1</v>
      </c>
      <c r="U7781">
        <f t="shared" si="219"/>
        <v>0</v>
      </c>
      <c r="V7781">
        <v>0</v>
      </c>
      <c r="W7781">
        <v>0</v>
      </c>
    </row>
    <row r="7782" spans="14:23" ht="15" customHeight="1" x14ac:dyDescent="0.25">
      <c r="N7782" t="s">
        <v>19529</v>
      </c>
      <c r="O7782" t="s">
        <v>19530</v>
      </c>
      <c r="P7782" t="s">
        <v>19539</v>
      </c>
      <c r="Q7782" s="16" t="s">
        <v>19540</v>
      </c>
      <c r="R7782">
        <v>1</v>
      </c>
      <c r="S7782">
        <v>1</v>
      </c>
      <c r="T7782">
        <v>1</v>
      </c>
      <c r="U7782">
        <f t="shared" si="219"/>
        <v>0</v>
      </c>
      <c r="V7782">
        <v>0</v>
      </c>
      <c r="W7782">
        <v>0</v>
      </c>
    </row>
    <row r="7783" spans="14:23" ht="15" customHeight="1" x14ac:dyDescent="0.25">
      <c r="N7783" t="s">
        <v>19529</v>
      </c>
      <c r="O7783" t="s">
        <v>19530</v>
      </c>
      <c r="P7783" t="s">
        <v>19541</v>
      </c>
      <c r="Q7783" s="16" t="s">
        <v>19542</v>
      </c>
      <c r="R7783">
        <v>1</v>
      </c>
      <c r="S7783">
        <v>1</v>
      </c>
      <c r="T7783">
        <v>1</v>
      </c>
      <c r="U7783">
        <f t="shared" si="219"/>
        <v>0</v>
      </c>
      <c r="V7783">
        <v>0</v>
      </c>
      <c r="W7783">
        <v>0</v>
      </c>
    </row>
    <row r="7784" spans="14:23" ht="15" customHeight="1" x14ac:dyDescent="0.25">
      <c r="N7784" t="s">
        <v>19529</v>
      </c>
      <c r="O7784" t="s">
        <v>19530</v>
      </c>
      <c r="P7784" t="s">
        <v>19543</v>
      </c>
      <c r="Q7784" s="16" t="s">
        <v>1462</v>
      </c>
      <c r="R7784">
        <v>1</v>
      </c>
      <c r="S7784">
        <v>1</v>
      </c>
      <c r="T7784">
        <v>1</v>
      </c>
      <c r="U7784">
        <f t="shared" si="219"/>
        <v>0</v>
      </c>
      <c r="V7784">
        <v>0</v>
      </c>
      <c r="W7784">
        <v>0</v>
      </c>
    </row>
    <row r="7785" spans="14:23" ht="15" customHeight="1" x14ac:dyDescent="0.25">
      <c r="N7785" t="s">
        <v>19529</v>
      </c>
      <c r="O7785" t="s">
        <v>19530</v>
      </c>
      <c r="P7785" t="s">
        <v>19544</v>
      </c>
      <c r="Q7785" s="16" t="s">
        <v>19545</v>
      </c>
      <c r="R7785">
        <v>18</v>
      </c>
      <c r="S7785">
        <v>6</v>
      </c>
      <c r="T7785">
        <v>18</v>
      </c>
      <c r="U7785">
        <f t="shared" si="219"/>
        <v>0</v>
      </c>
      <c r="V7785">
        <v>0</v>
      </c>
      <c r="W7785">
        <v>0</v>
      </c>
    </row>
    <row r="7786" spans="14:23" ht="15" customHeight="1" x14ac:dyDescent="0.25">
      <c r="N7786" t="s">
        <v>19529</v>
      </c>
      <c r="O7786" t="s">
        <v>19530</v>
      </c>
      <c r="P7786" t="s">
        <v>19546</v>
      </c>
      <c r="Q7786" s="16" t="s">
        <v>19547</v>
      </c>
      <c r="R7786">
        <v>6</v>
      </c>
      <c r="S7786">
        <v>2</v>
      </c>
      <c r="T7786">
        <v>6</v>
      </c>
      <c r="U7786">
        <f t="shared" si="219"/>
        <v>0</v>
      </c>
      <c r="V7786">
        <v>0</v>
      </c>
      <c r="W7786">
        <v>0</v>
      </c>
    </row>
    <row r="7787" spans="14:23" ht="15" customHeight="1" x14ac:dyDescent="0.25">
      <c r="N7787" t="s">
        <v>19529</v>
      </c>
      <c r="O7787" t="s">
        <v>19530</v>
      </c>
      <c r="P7787" t="s">
        <v>19548</v>
      </c>
      <c r="Q7787" s="16" t="s">
        <v>19549</v>
      </c>
      <c r="R7787">
        <v>12</v>
      </c>
      <c r="S7787">
        <v>4</v>
      </c>
      <c r="T7787">
        <v>12</v>
      </c>
      <c r="U7787">
        <f t="shared" si="219"/>
        <v>0</v>
      </c>
      <c r="V7787">
        <v>0</v>
      </c>
      <c r="W7787">
        <v>0</v>
      </c>
    </row>
    <row r="7788" spans="14:23" ht="15" customHeight="1" x14ac:dyDescent="0.25">
      <c r="N7788" t="s">
        <v>19550</v>
      </c>
      <c r="O7788" t="s">
        <v>19551</v>
      </c>
      <c r="P7788" t="s">
        <v>19552</v>
      </c>
      <c r="Q7788" s="16" t="s">
        <v>19553</v>
      </c>
      <c r="R7788">
        <v>1</v>
      </c>
      <c r="S7788">
        <v>1</v>
      </c>
      <c r="T7788">
        <v>1</v>
      </c>
      <c r="U7788">
        <f t="shared" si="219"/>
        <v>0</v>
      </c>
      <c r="V7788">
        <v>0</v>
      </c>
      <c r="W7788">
        <v>0</v>
      </c>
    </row>
    <row r="7789" spans="14:23" ht="15" customHeight="1" x14ac:dyDescent="0.25">
      <c r="N7789" t="s">
        <v>19550</v>
      </c>
      <c r="O7789" t="s">
        <v>19551</v>
      </c>
      <c r="P7789" t="s">
        <v>19554</v>
      </c>
      <c r="Q7789" s="16" t="s">
        <v>19555</v>
      </c>
      <c r="R7789">
        <v>2</v>
      </c>
      <c r="S7789">
        <v>2</v>
      </c>
      <c r="T7789">
        <v>2</v>
      </c>
      <c r="U7789">
        <f t="shared" si="219"/>
        <v>0</v>
      </c>
      <c r="V7789">
        <v>0</v>
      </c>
      <c r="W7789">
        <v>0</v>
      </c>
    </row>
    <row r="7790" spans="14:23" ht="15" customHeight="1" x14ac:dyDescent="0.25">
      <c r="N7790" t="s">
        <v>19550</v>
      </c>
      <c r="O7790" t="s">
        <v>19551</v>
      </c>
      <c r="P7790" t="s">
        <v>19556</v>
      </c>
      <c r="Q7790" s="16" t="s">
        <v>19555</v>
      </c>
      <c r="R7790">
        <v>2</v>
      </c>
      <c r="S7790">
        <v>2</v>
      </c>
      <c r="T7790">
        <v>2</v>
      </c>
      <c r="U7790">
        <f t="shared" si="219"/>
        <v>0</v>
      </c>
      <c r="V7790">
        <v>0</v>
      </c>
      <c r="W7790">
        <v>0</v>
      </c>
    </row>
    <row r="7791" spans="14:23" ht="15" customHeight="1" x14ac:dyDescent="0.25">
      <c r="N7791" t="s">
        <v>19550</v>
      </c>
      <c r="O7791" t="s">
        <v>19551</v>
      </c>
      <c r="P7791" t="s">
        <v>19557</v>
      </c>
      <c r="Q7791" s="16" t="s">
        <v>19558</v>
      </c>
      <c r="R7791">
        <v>3</v>
      </c>
      <c r="S7791">
        <v>1</v>
      </c>
      <c r="T7791">
        <v>3</v>
      </c>
      <c r="U7791">
        <f t="shared" si="219"/>
        <v>0</v>
      </c>
      <c r="V7791">
        <v>0</v>
      </c>
      <c r="W7791">
        <v>0</v>
      </c>
    </row>
    <row r="7792" spans="14:23" ht="15" customHeight="1" x14ac:dyDescent="0.25">
      <c r="N7792" t="s">
        <v>19550</v>
      </c>
      <c r="O7792" t="s">
        <v>19551</v>
      </c>
      <c r="P7792" t="s">
        <v>19559</v>
      </c>
      <c r="Q7792" s="16" t="s">
        <v>19560</v>
      </c>
      <c r="R7792">
        <v>16</v>
      </c>
      <c r="S7792">
        <v>2</v>
      </c>
      <c r="T7792">
        <v>16</v>
      </c>
      <c r="U7792">
        <f t="shared" si="219"/>
        <v>0</v>
      </c>
      <c r="V7792">
        <v>0</v>
      </c>
      <c r="W7792">
        <v>0</v>
      </c>
    </row>
    <row r="7793" spans="14:23" ht="15" customHeight="1" x14ac:dyDescent="0.25">
      <c r="N7793" t="s">
        <v>19561</v>
      </c>
      <c r="O7793" t="s">
        <v>3907</v>
      </c>
      <c r="P7793" t="s">
        <v>19562</v>
      </c>
      <c r="Q7793" s="16" t="s">
        <v>19563</v>
      </c>
      <c r="R7793">
        <v>4</v>
      </c>
      <c r="S7793">
        <v>2</v>
      </c>
      <c r="T7793">
        <v>4</v>
      </c>
      <c r="U7793">
        <f t="shared" si="219"/>
        <v>0</v>
      </c>
      <c r="V7793">
        <v>0</v>
      </c>
      <c r="W7793">
        <v>0</v>
      </c>
    </row>
    <row r="7794" spans="14:23" ht="15" customHeight="1" x14ac:dyDescent="0.25">
      <c r="N7794" t="s">
        <v>19561</v>
      </c>
      <c r="O7794" t="s">
        <v>3907</v>
      </c>
      <c r="P7794" t="s">
        <v>19564</v>
      </c>
      <c r="Q7794" s="16" t="s">
        <v>19565</v>
      </c>
      <c r="R7794">
        <v>1</v>
      </c>
      <c r="S7794">
        <v>1</v>
      </c>
      <c r="T7794">
        <v>1</v>
      </c>
      <c r="U7794">
        <f t="shared" si="219"/>
        <v>0</v>
      </c>
      <c r="V7794">
        <v>0</v>
      </c>
      <c r="W7794">
        <v>0</v>
      </c>
    </row>
    <row r="7795" spans="14:23" ht="15" customHeight="1" x14ac:dyDescent="0.25">
      <c r="N7795" t="s">
        <v>19561</v>
      </c>
      <c r="O7795" t="s">
        <v>3907</v>
      </c>
      <c r="P7795" t="s">
        <v>19566</v>
      </c>
      <c r="Q7795" s="16" t="s">
        <v>18826</v>
      </c>
      <c r="R7795">
        <v>1</v>
      </c>
      <c r="S7795">
        <v>1</v>
      </c>
      <c r="T7795">
        <v>1</v>
      </c>
      <c r="U7795">
        <f t="shared" si="219"/>
        <v>0</v>
      </c>
      <c r="V7795">
        <v>0</v>
      </c>
      <c r="W7795">
        <v>0</v>
      </c>
    </row>
    <row r="7796" spans="14:23" ht="15" customHeight="1" x14ac:dyDescent="0.25">
      <c r="N7796" t="s">
        <v>19561</v>
      </c>
      <c r="O7796" t="s">
        <v>3907</v>
      </c>
      <c r="P7796" t="s">
        <v>19567</v>
      </c>
      <c r="Q7796" s="16" t="s">
        <v>19568</v>
      </c>
      <c r="R7796">
        <v>1</v>
      </c>
      <c r="S7796">
        <v>1</v>
      </c>
      <c r="T7796">
        <v>1</v>
      </c>
      <c r="U7796">
        <f t="shared" si="219"/>
        <v>0</v>
      </c>
      <c r="V7796">
        <v>0</v>
      </c>
      <c r="W7796">
        <v>0</v>
      </c>
    </row>
    <row r="7797" spans="14:23" ht="15" customHeight="1" x14ac:dyDescent="0.25">
      <c r="N7797" t="s">
        <v>19561</v>
      </c>
      <c r="O7797" t="s">
        <v>3907</v>
      </c>
      <c r="P7797" t="s">
        <v>19569</v>
      </c>
      <c r="Q7797" s="16" t="s">
        <v>19570</v>
      </c>
      <c r="R7797">
        <v>3</v>
      </c>
      <c r="S7797">
        <v>1</v>
      </c>
      <c r="T7797">
        <v>3</v>
      </c>
      <c r="U7797">
        <f t="shared" si="219"/>
        <v>0</v>
      </c>
      <c r="V7797">
        <v>0</v>
      </c>
      <c r="W7797">
        <v>0</v>
      </c>
    </row>
    <row r="7798" spans="14:23" ht="15" customHeight="1" x14ac:dyDescent="0.25">
      <c r="N7798" t="s">
        <v>19561</v>
      </c>
      <c r="O7798" t="s">
        <v>3907</v>
      </c>
      <c r="P7798" t="s">
        <v>19571</v>
      </c>
      <c r="Q7798" s="16" t="s">
        <v>19572</v>
      </c>
      <c r="R7798">
        <v>1</v>
      </c>
      <c r="S7798">
        <v>1</v>
      </c>
      <c r="T7798">
        <v>1</v>
      </c>
      <c r="U7798">
        <f t="shared" si="219"/>
        <v>0</v>
      </c>
      <c r="V7798">
        <v>0</v>
      </c>
      <c r="W7798">
        <v>0</v>
      </c>
    </row>
    <row r="7799" spans="14:23" ht="15" customHeight="1" x14ac:dyDescent="0.25">
      <c r="N7799" t="s">
        <v>19561</v>
      </c>
      <c r="O7799" t="s">
        <v>3907</v>
      </c>
      <c r="P7799" t="s">
        <v>19573</v>
      </c>
      <c r="Q7799" s="16" t="s">
        <v>19574</v>
      </c>
      <c r="R7799">
        <v>1</v>
      </c>
      <c r="S7799">
        <v>1</v>
      </c>
      <c r="T7799">
        <v>1</v>
      </c>
      <c r="U7799">
        <f t="shared" si="219"/>
        <v>0</v>
      </c>
      <c r="V7799">
        <v>0</v>
      </c>
      <c r="W7799">
        <v>0</v>
      </c>
    </row>
    <row r="7800" spans="14:23" ht="15" customHeight="1" x14ac:dyDescent="0.25">
      <c r="N7800" t="s">
        <v>19561</v>
      </c>
      <c r="O7800" t="s">
        <v>3907</v>
      </c>
      <c r="P7800" t="s">
        <v>19575</v>
      </c>
      <c r="Q7800" s="16" t="s">
        <v>19576</v>
      </c>
      <c r="R7800">
        <v>3</v>
      </c>
      <c r="S7800">
        <v>1</v>
      </c>
      <c r="T7800">
        <v>3</v>
      </c>
      <c r="U7800">
        <f t="shared" si="219"/>
        <v>0</v>
      </c>
      <c r="V7800">
        <v>0</v>
      </c>
      <c r="W7800">
        <v>0</v>
      </c>
    </row>
    <row r="7801" spans="14:23" ht="15" customHeight="1" x14ac:dyDescent="0.25">
      <c r="N7801" t="s">
        <v>19561</v>
      </c>
      <c r="O7801" t="s">
        <v>3907</v>
      </c>
      <c r="P7801" t="s">
        <v>19577</v>
      </c>
      <c r="Q7801" s="16" t="s">
        <v>19578</v>
      </c>
      <c r="R7801">
        <v>3</v>
      </c>
      <c r="S7801">
        <v>1</v>
      </c>
      <c r="T7801">
        <v>3</v>
      </c>
      <c r="U7801">
        <f t="shared" si="219"/>
        <v>0</v>
      </c>
      <c r="V7801">
        <v>0</v>
      </c>
      <c r="W7801">
        <v>0</v>
      </c>
    </row>
    <row r="7802" spans="14:23" ht="15" customHeight="1" x14ac:dyDescent="0.25">
      <c r="N7802" t="s">
        <v>19579</v>
      </c>
      <c r="O7802" t="s">
        <v>19580</v>
      </c>
      <c r="P7802" t="s">
        <v>19581</v>
      </c>
      <c r="Q7802" s="16" t="s">
        <v>19582</v>
      </c>
      <c r="R7802">
        <v>2</v>
      </c>
      <c r="S7802">
        <v>2</v>
      </c>
      <c r="T7802">
        <v>2</v>
      </c>
      <c r="U7802">
        <f t="shared" si="219"/>
        <v>0</v>
      </c>
      <c r="V7802">
        <v>0</v>
      </c>
      <c r="W7802">
        <v>0</v>
      </c>
    </row>
    <row r="7803" spans="14:23" ht="15" customHeight="1" x14ac:dyDescent="0.25">
      <c r="N7803" t="s">
        <v>19579</v>
      </c>
      <c r="O7803" t="s">
        <v>19580</v>
      </c>
      <c r="P7803" t="s">
        <v>19583</v>
      </c>
      <c r="Q7803" s="16" t="s">
        <v>19584</v>
      </c>
      <c r="R7803">
        <v>1</v>
      </c>
      <c r="S7803">
        <v>1</v>
      </c>
      <c r="T7803">
        <v>1</v>
      </c>
      <c r="U7803">
        <f t="shared" si="219"/>
        <v>0</v>
      </c>
      <c r="V7803">
        <v>0</v>
      </c>
      <c r="W7803">
        <v>0</v>
      </c>
    </row>
    <row r="7804" spans="14:23" ht="15" customHeight="1" x14ac:dyDescent="0.25">
      <c r="N7804" t="s">
        <v>19579</v>
      </c>
      <c r="O7804" t="s">
        <v>19580</v>
      </c>
      <c r="P7804" t="s">
        <v>19585</v>
      </c>
      <c r="Q7804" s="16" t="s">
        <v>19586</v>
      </c>
      <c r="R7804">
        <v>1</v>
      </c>
      <c r="S7804">
        <v>1</v>
      </c>
      <c r="T7804">
        <v>1</v>
      </c>
      <c r="U7804">
        <f t="shared" si="219"/>
        <v>0</v>
      </c>
      <c r="V7804">
        <v>0</v>
      </c>
      <c r="W7804">
        <v>0</v>
      </c>
    </row>
    <row r="7805" spans="14:23" ht="15" customHeight="1" x14ac:dyDescent="0.25">
      <c r="N7805" t="s">
        <v>19579</v>
      </c>
      <c r="O7805" t="s">
        <v>19580</v>
      </c>
      <c r="P7805" t="s">
        <v>19587</v>
      </c>
      <c r="Q7805" s="16" t="s">
        <v>19588</v>
      </c>
      <c r="R7805">
        <v>1</v>
      </c>
      <c r="S7805">
        <v>1</v>
      </c>
      <c r="T7805">
        <v>1</v>
      </c>
      <c r="U7805">
        <f t="shared" si="219"/>
        <v>0</v>
      </c>
      <c r="V7805">
        <v>0</v>
      </c>
      <c r="W7805">
        <v>0</v>
      </c>
    </row>
    <row r="7806" spans="14:23" ht="15" customHeight="1" x14ac:dyDescent="0.25">
      <c r="N7806" t="s">
        <v>19579</v>
      </c>
      <c r="O7806" t="s">
        <v>19580</v>
      </c>
      <c r="P7806" t="s">
        <v>19589</v>
      </c>
      <c r="Q7806" s="16" t="s">
        <v>19590</v>
      </c>
      <c r="R7806">
        <v>2</v>
      </c>
      <c r="S7806">
        <v>1</v>
      </c>
      <c r="T7806">
        <v>2</v>
      </c>
      <c r="U7806">
        <f t="shared" si="219"/>
        <v>0</v>
      </c>
      <c r="V7806">
        <v>0</v>
      </c>
      <c r="W7806">
        <v>0</v>
      </c>
    </row>
    <row r="7807" spans="14:23" ht="15" customHeight="1" x14ac:dyDescent="0.25">
      <c r="N7807" t="s">
        <v>19579</v>
      </c>
      <c r="O7807" t="s">
        <v>19580</v>
      </c>
      <c r="P7807" t="s">
        <v>19591</v>
      </c>
      <c r="Q7807" s="16" t="s">
        <v>19592</v>
      </c>
      <c r="R7807">
        <v>4</v>
      </c>
      <c r="S7807">
        <v>2</v>
      </c>
      <c r="T7807">
        <v>4</v>
      </c>
      <c r="U7807">
        <f t="shared" si="219"/>
        <v>0</v>
      </c>
      <c r="V7807">
        <v>0</v>
      </c>
      <c r="W7807">
        <v>0</v>
      </c>
    </row>
    <row r="7808" spans="14:23" ht="15" customHeight="1" x14ac:dyDescent="0.25">
      <c r="N7808" t="s">
        <v>19579</v>
      </c>
      <c r="O7808" t="s">
        <v>19580</v>
      </c>
      <c r="P7808" t="s">
        <v>19593</v>
      </c>
      <c r="Q7808" s="16" t="s">
        <v>19594</v>
      </c>
      <c r="R7808">
        <v>5</v>
      </c>
      <c r="S7808">
        <v>1</v>
      </c>
      <c r="T7808">
        <v>5</v>
      </c>
      <c r="U7808">
        <f t="shared" si="219"/>
        <v>0</v>
      </c>
      <c r="V7808">
        <v>0</v>
      </c>
      <c r="W7808">
        <v>0</v>
      </c>
    </row>
    <row r="7809" spans="14:24" ht="15" customHeight="1" x14ac:dyDescent="0.25">
      <c r="N7809" t="s">
        <v>19579</v>
      </c>
      <c r="O7809" t="s">
        <v>19580</v>
      </c>
      <c r="P7809" t="s">
        <v>19595</v>
      </c>
      <c r="Q7809" s="16" t="s">
        <v>19596</v>
      </c>
      <c r="R7809">
        <v>1</v>
      </c>
      <c r="S7809">
        <v>1</v>
      </c>
      <c r="T7809">
        <v>1</v>
      </c>
      <c r="U7809">
        <f t="shared" si="219"/>
        <v>0</v>
      </c>
      <c r="V7809">
        <v>0</v>
      </c>
      <c r="W7809">
        <v>0</v>
      </c>
    </row>
    <row r="7810" spans="14:24" ht="15" customHeight="1" x14ac:dyDescent="0.25">
      <c r="N7810" t="s">
        <v>19579</v>
      </c>
      <c r="O7810" t="s">
        <v>19580</v>
      </c>
      <c r="P7810" t="s">
        <v>19597</v>
      </c>
      <c r="Q7810" s="16" t="s">
        <v>19598</v>
      </c>
      <c r="R7810">
        <v>6</v>
      </c>
      <c r="S7810">
        <v>3</v>
      </c>
      <c r="T7810">
        <v>6</v>
      </c>
      <c r="U7810">
        <f t="shared" si="219"/>
        <v>0</v>
      </c>
      <c r="V7810">
        <v>0</v>
      </c>
      <c r="W7810">
        <v>0</v>
      </c>
    </row>
    <row r="7811" spans="14:24" ht="15" customHeight="1" x14ac:dyDescent="0.25">
      <c r="N7811" t="s">
        <v>19579</v>
      </c>
      <c r="O7811" t="s">
        <v>19580</v>
      </c>
      <c r="P7811" t="s">
        <v>19599</v>
      </c>
      <c r="Q7811" s="16" t="s">
        <v>19600</v>
      </c>
      <c r="R7811">
        <v>5</v>
      </c>
      <c r="S7811">
        <v>1</v>
      </c>
      <c r="T7811">
        <v>5</v>
      </c>
      <c r="U7811">
        <f t="shared" si="219"/>
        <v>0</v>
      </c>
      <c r="V7811">
        <v>0</v>
      </c>
      <c r="W7811">
        <v>0</v>
      </c>
    </row>
    <row r="7812" spans="14:24" ht="15" customHeight="1" x14ac:dyDescent="0.25">
      <c r="N7812" t="s">
        <v>19579</v>
      </c>
      <c r="O7812" t="s">
        <v>19580</v>
      </c>
      <c r="P7812" t="s">
        <v>19601</v>
      </c>
      <c r="Q7812" s="16" t="s">
        <v>19602</v>
      </c>
      <c r="R7812">
        <v>1</v>
      </c>
      <c r="S7812">
        <v>1</v>
      </c>
      <c r="T7812">
        <v>1</v>
      </c>
      <c r="U7812">
        <f t="shared" si="219"/>
        <v>0</v>
      </c>
      <c r="V7812">
        <v>0</v>
      </c>
      <c r="W7812">
        <v>0</v>
      </c>
    </row>
    <row r="7813" spans="14:24" ht="15" customHeight="1" x14ac:dyDescent="0.25">
      <c r="N7813" t="s">
        <v>19579</v>
      </c>
      <c r="O7813" t="s">
        <v>19580</v>
      </c>
      <c r="P7813" t="s">
        <v>19603</v>
      </c>
      <c r="Q7813" s="16" t="s">
        <v>19450</v>
      </c>
      <c r="R7813">
        <v>2</v>
      </c>
      <c r="S7813">
        <v>2</v>
      </c>
      <c r="T7813">
        <v>2</v>
      </c>
      <c r="U7813">
        <f t="shared" ref="U7813:U7876" si="220">IF(V7813=0, 0, "")</f>
        <v>0</v>
      </c>
      <c r="V7813">
        <v>0</v>
      </c>
      <c r="W7813">
        <v>0</v>
      </c>
    </row>
    <row r="7814" spans="14:24" ht="15" customHeight="1" x14ac:dyDescent="0.25">
      <c r="N7814" t="s">
        <v>19579</v>
      </c>
      <c r="O7814" t="s">
        <v>19580</v>
      </c>
      <c r="P7814" t="s">
        <v>19604</v>
      </c>
      <c r="Q7814" s="16" t="s">
        <v>19605</v>
      </c>
      <c r="R7814">
        <v>1</v>
      </c>
      <c r="S7814">
        <v>1</v>
      </c>
      <c r="T7814">
        <v>1</v>
      </c>
      <c r="U7814">
        <f t="shared" si="220"/>
        <v>0</v>
      </c>
      <c r="V7814">
        <v>0</v>
      </c>
      <c r="W7814">
        <v>0</v>
      </c>
    </row>
    <row r="7815" spans="14:24" ht="15" customHeight="1" x14ac:dyDescent="0.25">
      <c r="N7815" t="s">
        <v>19579</v>
      </c>
      <c r="O7815" t="s">
        <v>19580</v>
      </c>
      <c r="P7815" t="s">
        <v>19606</v>
      </c>
      <c r="Q7815" s="16" t="s">
        <v>19607</v>
      </c>
      <c r="R7815">
        <v>1</v>
      </c>
      <c r="S7815">
        <v>1</v>
      </c>
      <c r="T7815">
        <v>1</v>
      </c>
      <c r="U7815">
        <f t="shared" si="220"/>
        <v>0</v>
      </c>
      <c r="V7815">
        <v>0</v>
      </c>
      <c r="W7815">
        <v>0</v>
      </c>
    </row>
    <row r="7816" spans="14:24" ht="15" customHeight="1" x14ac:dyDescent="0.25">
      <c r="N7816" t="s">
        <v>19579</v>
      </c>
      <c r="O7816" t="s">
        <v>19580</v>
      </c>
      <c r="P7816" t="s">
        <v>19608</v>
      </c>
      <c r="Q7816" s="16" t="s">
        <v>19609</v>
      </c>
      <c r="R7816">
        <v>1</v>
      </c>
      <c r="S7816">
        <v>1</v>
      </c>
      <c r="T7816">
        <v>1</v>
      </c>
      <c r="U7816">
        <f t="shared" si="220"/>
        <v>0</v>
      </c>
      <c r="V7816">
        <v>0</v>
      </c>
      <c r="W7816">
        <v>0</v>
      </c>
    </row>
    <row r="7817" spans="14:24" ht="15" customHeight="1" x14ac:dyDescent="0.25">
      <c r="N7817" t="s">
        <v>19610</v>
      </c>
      <c r="O7817" t="s">
        <v>19611</v>
      </c>
      <c r="P7817" t="s">
        <v>19612</v>
      </c>
      <c r="Q7817" s="16" t="s">
        <v>19613</v>
      </c>
      <c r="R7817">
        <v>2</v>
      </c>
      <c r="S7817">
        <v>2</v>
      </c>
      <c r="T7817">
        <v>2</v>
      </c>
      <c r="U7817">
        <f t="shared" si="220"/>
        <v>0</v>
      </c>
      <c r="V7817">
        <v>0</v>
      </c>
      <c r="W7817">
        <v>0</v>
      </c>
    </row>
    <row r="7818" spans="14:24" ht="15" customHeight="1" x14ac:dyDescent="0.25">
      <c r="N7818" t="s">
        <v>19610</v>
      </c>
      <c r="O7818" t="s">
        <v>19611</v>
      </c>
      <c r="P7818" t="s">
        <v>19614</v>
      </c>
      <c r="Q7818" s="16" t="s">
        <v>19615</v>
      </c>
      <c r="R7818">
        <v>2</v>
      </c>
      <c r="S7818">
        <v>2</v>
      </c>
      <c r="T7818">
        <v>2</v>
      </c>
      <c r="U7818">
        <f t="shared" si="220"/>
        <v>0</v>
      </c>
      <c r="V7818">
        <v>0</v>
      </c>
      <c r="W7818">
        <v>0</v>
      </c>
    </row>
    <row r="7819" spans="14:24" ht="15" customHeight="1" x14ac:dyDescent="0.25">
      <c r="N7819" t="s">
        <v>19616</v>
      </c>
      <c r="O7819" t="s">
        <v>3914</v>
      </c>
      <c r="P7819" t="s">
        <v>19617</v>
      </c>
      <c r="Q7819" s="16" t="s">
        <v>19618</v>
      </c>
      <c r="R7819">
        <v>1</v>
      </c>
      <c r="S7819">
        <v>1</v>
      </c>
      <c r="T7819">
        <v>1</v>
      </c>
      <c r="U7819">
        <f t="shared" si="220"/>
        <v>0</v>
      </c>
      <c r="V7819">
        <v>0</v>
      </c>
      <c r="W7819">
        <v>0</v>
      </c>
    </row>
    <row r="7820" spans="14:24" ht="15" customHeight="1" x14ac:dyDescent="0.25">
      <c r="N7820" t="s">
        <v>19616</v>
      </c>
      <c r="O7820" t="s">
        <v>3914</v>
      </c>
      <c r="P7820" t="s">
        <v>19619</v>
      </c>
      <c r="Q7820" s="16" t="s">
        <v>19620</v>
      </c>
      <c r="R7820">
        <v>5</v>
      </c>
      <c r="S7820">
        <v>3</v>
      </c>
      <c r="T7820">
        <v>5</v>
      </c>
      <c r="U7820">
        <f t="shared" si="220"/>
        <v>0</v>
      </c>
      <c r="V7820">
        <v>0</v>
      </c>
      <c r="W7820">
        <v>0</v>
      </c>
    </row>
    <row r="7821" spans="14:24" ht="15" customHeight="1" x14ac:dyDescent="0.25">
      <c r="N7821" t="s">
        <v>19616</v>
      </c>
      <c r="O7821" t="s">
        <v>3914</v>
      </c>
      <c r="P7821" t="s">
        <v>19621</v>
      </c>
      <c r="Q7821" s="16" t="s">
        <v>19622</v>
      </c>
      <c r="R7821">
        <v>5</v>
      </c>
      <c r="S7821">
        <v>3</v>
      </c>
      <c r="T7821">
        <v>5</v>
      </c>
      <c r="U7821">
        <f t="shared" si="220"/>
        <v>0</v>
      </c>
      <c r="V7821">
        <v>0</v>
      </c>
      <c r="W7821">
        <v>0</v>
      </c>
    </row>
    <row r="7822" spans="14:24" ht="15" customHeight="1" x14ac:dyDescent="0.25">
      <c r="N7822" t="s">
        <v>19616</v>
      </c>
      <c r="O7822" t="s">
        <v>3914</v>
      </c>
      <c r="P7822" t="s">
        <v>19623</v>
      </c>
      <c r="Q7822" s="16" t="s">
        <v>14952</v>
      </c>
      <c r="R7822">
        <v>2</v>
      </c>
      <c r="S7822">
        <v>2</v>
      </c>
      <c r="T7822">
        <v>2</v>
      </c>
      <c r="U7822">
        <f t="shared" si="220"/>
        <v>0</v>
      </c>
      <c r="V7822">
        <v>0</v>
      </c>
      <c r="W7822">
        <v>0</v>
      </c>
    </row>
    <row r="7823" spans="14:24" ht="15" customHeight="1" x14ac:dyDescent="0.25">
      <c r="N7823" t="s">
        <v>19624</v>
      </c>
      <c r="O7823" t="s">
        <v>3920</v>
      </c>
      <c r="P7823" t="s">
        <v>19625</v>
      </c>
      <c r="Q7823" s="16" t="s">
        <v>19626</v>
      </c>
      <c r="R7823">
        <v>1</v>
      </c>
      <c r="S7823">
        <v>1</v>
      </c>
      <c r="T7823">
        <v>1</v>
      </c>
      <c r="U7823">
        <v>2</v>
      </c>
      <c r="V7823">
        <v>2</v>
      </c>
      <c r="W7823">
        <v>2</v>
      </c>
      <c r="X7823" t="s">
        <v>19627</v>
      </c>
    </row>
    <row r="7824" spans="14:24" ht="15" customHeight="1" x14ac:dyDescent="0.25">
      <c r="N7824" t="s">
        <v>19624</v>
      </c>
      <c r="O7824" t="s">
        <v>3920</v>
      </c>
      <c r="P7824" t="s">
        <v>19628</v>
      </c>
      <c r="Q7824" s="16" t="s">
        <v>19629</v>
      </c>
      <c r="R7824">
        <v>8</v>
      </c>
      <c r="S7824">
        <v>5</v>
      </c>
      <c r="T7824">
        <v>8</v>
      </c>
      <c r="U7824">
        <v>2</v>
      </c>
      <c r="V7824">
        <v>2</v>
      </c>
      <c r="W7824">
        <v>2</v>
      </c>
      <c r="X7824" t="s">
        <v>19630</v>
      </c>
    </row>
    <row r="7825" spans="14:24" ht="15" customHeight="1" x14ac:dyDescent="0.25">
      <c r="N7825" t="s">
        <v>19624</v>
      </c>
      <c r="O7825" t="s">
        <v>3920</v>
      </c>
      <c r="P7825" t="s">
        <v>19631</v>
      </c>
      <c r="Q7825" s="16" t="s">
        <v>19632</v>
      </c>
      <c r="R7825">
        <v>7</v>
      </c>
      <c r="S7825">
        <v>6</v>
      </c>
      <c r="T7825">
        <v>7</v>
      </c>
      <c r="U7825">
        <v>2</v>
      </c>
      <c r="V7825">
        <v>2</v>
      </c>
      <c r="W7825">
        <v>2</v>
      </c>
      <c r="X7825" t="s">
        <v>19630</v>
      </c>
    </row>
    <row r="7826" spans="14:24" ht="15" customHeight="1" x14ac:dyDescent="0.25">
      <c r="N7826" t="s">
        <v>19624</v>
      </c>
      <c r="O7826" t="s">
        <v>3920</v>
      </c>
      <c r="P7826" t="s">
        <v>19633</v>
      </c>
      <c r="Q7826" s="16" t="s">
        <v>19634</v>
      </c>
      <c r="R7826">
        <v>4</v>
      </c>
      <c r="S7826">
        <v>2</v>
      </c>
      <c r="T7826">
        <v>4</v>
      </c>
      <c r="U7826">
        <v>0</v>
      </c>
      <c r="V7826">
        <v>2</v>
      </c>
      <c r="W7826">
        <v>0</v>
      </c>
      <c r="X7826" t="s">
        <v>19635</v>
      </c>
    </row>
    <row r="7827" spans="14:24" ht="15" customHeight="1" x14ac:dyDescent="0.25">
      <c r="N7827" t="s">
        <v>19624</v>
      </c>
      <c r="O7827" t="s">
        <v>3920</v>
      </c>
      <c r="P7827" t="s">
        <v>19636</v>
      </c>
      <c r="Q7827" s="16" t="s">
        <v>19637</v>
      </c>
      <c r="R7827">
        <v>3</v>
      </c>
      <c r="S7827">
        <v>1</v>
      </c>
      <c r="T7827">
        <v>3</v>
      </c>
      <c r="U7827">
        <v>0</v>
      </c>
      <c r="V7827">
        <v>2</v>
      </c>
      <c r="W7827">
        <v>0</v>
      </c>
      <c r="X7827" t="s">
        <v>19635</v>
      </c>
    </row>
    <row r="7828" spans="14:24" ht="15" customHeight="1" x14ac:dyDescent="0.25">
      <c r="N7828" t="s">
        <v>19624</v>
      </c>
      <c r="O7828" t="s">
        <v>3920</v>
      </c>
      <c r="P7828" t="s">
        <v>19638</v>
      </c>
      <c r="Q7828" s="16" t="s">
        <v>19639</v>
      </c>
      <c r="R7828">
        <v>1</v>
      </c>
      <c r="S7828">
        <v>1</v>
      </c>
      <c r="T7828">
        <v>1</v>
      </c>
      <c r="U7828">
        <v>0</v>
      </c>
      <c r="V7828">
        <v>2</v>
      </c>
      <c r="W7828">
        <v>0</v>
      </c>
      <c r="X7828" t="s">
        <v>19635</v>
      </c>
    </row>
    <row r="7829" spans="14:24" ht="15" customHeight="1" x14ac:dyDescent="0.25">
      <c r="N7829" t="s">
        <v>19640</v>
      </c>
      <c r="O7829" t="s">
        <v>19641</v>
      </c>
      <c r="P7829" t="s">
        <v>19642</v>
      </c>
      <c r="Q7829" s="16" t="s">
        <v>19643</v>
      </c>
      <c r="R7829">
        <v>1</v>
      </c>
      <c r="S7829">
        <v>1</v>
      </c>
      <c r="T7829">
        <v>1</v>
      </c>
      <c r="U7829">
        <f t="shared" ref="U7829:U7892" si="221">IF(V7829=0, 0, "")</f>
        <v>0</v>
      </c>
      <c r="V7829">
        <v>0</v>
      </c>
      <c r="W7829">
        <v>0</v>
      </c>
    </row>
    <row r="7830" spans="14:24" ht="15" customHeight="1" x14ac:dyDescent="0.25">
      <c r="N7830" t="s">
        <v>19640</v>
      </c>
      <c r="O7830" t="s">
        <v>19641</v>
      </c>
      <c r="P7830" t="s">
        <v>19644</v>
      </c>
      <c r="Q7830" s="16" t="s">
        <v>19645</v>
      </c>
      <c r="R7830">
        <v>1</v>
      </c>
      <c r="S7830">
        <v>1</v>
      </c>
      <c r="T7830">
        <v>1</v>
      </c>
      <c r="U7830">
        <f t="shared" si="221"/>
        <v>0</v>
      </c>
      <c r="V7830">
        <v>0</v>
      </c>
      <c r="W7830">
        <v>0</v>
      </c>
    </row>
    <row r="7831" spans="14:24" ht="15" customHeight="1" x14ac:dyDescent="0.25">
      <c r="N7831" t="s">
        <v>19640</v>
      </c>
      <c r="O7831" t="s">
        <v>19641</v>
      </c>
      <c r="P7831" t="s">
        <v>19646</v>
      </c>
      <c r="Q7831" s="16" t="s">
        <v>19647</v>
      </c>
      <c r="R7831">
        <v>1</v>
      </c>
      <c r="S7831">
        <v>1</v>
      </c>
      <c r="T7831">
        <v>1</v>
      </c>
      <c r="U7831">
        <f t="shared" si="221"/>
        <v>0</v>
      </c>
      <c r="V7831">
        <v>0</v>
      </c>
      <c r="W7831">
        <v>0</v>
      </c>
    </row>
    <row r="7832" spans="14:24" ht="15" customHeight="1" x14ac:dyDescent="0.25">
      <c r="N7832" t="s">
        <v>19640</v>
      </c>
      <c r="O7832" t="s">
        <v>19641</v>
      </c>
      <c r="P7832" t="s">
        <v>19648</v>
      </c>
      <c r="Q7832" s="16" t="s">
        <v>19649</v>
      </c>
      <c r="R7832">
        <v>1</v>
      </c>
      <c r="S7832">
        <v>1</v>
      </c>
      <c r="T7832">
        <v>1</v>
      </c>
      <c r="U7832">
        <f t="shared" si="221"/>
        <v>0</v>
      </c>
      <c r="V7832">
        <v>0</v>
      </c>
      <c r="W7832">
        <v>0</v>
      </c>
    </row>
    <row r="7833" spans="14:24" ht="15" customHeight="1" x14ac:dyDescent="0.25">
      <c r="N7833" t="s">
        <v>19640</v>
      </c>
      <c r="O7833" t="s">
        <v>19641</v>
      </c>
      <c r="P7833" t="s">
        <v>19650</v>
      </c>
      <c r="Q7833" s="16" t="s">
        <v>19651</v>
      </c>
      <c r="R7833">
        <v>9</v>
      </c>
      <c r="S7833">
        <v>1</v>
      </c>
      <c r="T7833">
        <v>9</v>
      </c>
      <c r="U7833">
        <f t="shared" si="221"/>
        <v>0</v>
      </c>
      <c r="V7833">
        <v>0</v>
      </c>
      <c r="W7833">
        <v>0</v>
      </c>
    </row>
    <row r="7834" spans="14:24" ht="15" customHeight="1" x14ac:dyDescent="0.25">
      <c r="N7834" t="s">
        <v>19640</v>
      </c>
      <c r="O7834" t="s">
        <v>19641</v>
      </c>
      <c r="P7834" t="s">
        <v>19652</v>
      </c>
      <c r="Q7834" s="16" t="s">
        <v>19653</v>
      </c>
      <c r="R7834">
        <v>1</v>
      </c>
      <c r="S7834">
        <v>1</v>
      </c>
      <c r="T7834">
        <v>1</v>
      </c>
      <c r="U7834">
        <f t="shared" si="221"/>
        <v>0</v>
      </c>
      <c r="V7834">
        <v>0</v>
      </c>
      <c r="W7834">
        <v>0</v>
      </c>
    </row>
    <row r="7835" spans="14:24" ht="15" customHeight="1" x14ac:dyDescent="0.25">
      <c r="N7835" t="s">
        <v>19640</v>
      </c>
      <c r="O7835" t="s">
        <v>19641</v>
      </c>
      <c r="P7835" t="s">
        <v>19654</v>
      </c>
      <c r="Q7835" s="16" t="s">
        <v>19655</v>
      </c>
      <c r="R7835">
        <v>9</v>
      </c>
      <c r="S7835">
        <v>2</v>
      </c>
      <c r="T7835">
        <v>9</v>
      </c>
      <c r="U7835">
        <f t="shared" si="221"/>
        <v>0</v>
      </c>
      <c r="V7835">
        <v>0</v>
      </c>
      <c r="W7835">
        <v>0</v>
      </c>
    </row>
    <row r="7836" spans="14:24" ht="15" customHeight="1" x14ac:dyDescent="0.25">
      <c r="N7836" t="s">
        <v>19656</v>
      </c>
      <c r="O7836" t="s">
        <v>19657</v>
      </c>
      <c r="P7836" t="s">
        <v>19658</v>
      </c>
      <c r="Q7836" s="16" t="s">
        <v>19659</v>
      </c>
      <c r="R7836">
        <v>21</v>
      </c>
      <c r="S7836">
        <v>6</v>
      </c>
      <c r="T7836">
        <v>21</v>
      </c>
      <c r="U7836">
        <f t="shared" si="221"/>
        <v>0</v>
      </c>
      <c r="V7836">
        <v>0</v>
      </c>
      <c r="W7836">
        <v>0</v>
      </c>
    </row>
    <row r="7837" spans="14:24" ht="15" customHeight="1" x14ac:dyDescent="0.25">
      <c r="N7837" t="s">
        <v>19660</v>
      </c>
      <c r="O7837" t="s">
        <v>19661</v>
      </c>
      <c r="P7837" t="s">
        <v>19662</v>
      </c>
      <c r="Q7837" s="16" t="s">
        <v>19663</v>
      </c>
      <c r="R7837">
        <v>2</v>
      </c>
      <c r="S7837">
        <v>1</v>
      </c>
      <c r="T7837">
        <v>2</v>
      </c>
      <c r="U7837">
        <f t="shared" si="221"/>
        <v>0</v>
      </c>
      <c r="V7837">
        <v>0</v>
      </c>
      <c r="W7837">
        <v>0</v>
      </c>
    </row>
    <row r="7838" spans="14:24" ht="15" customHeight="1" x14ac:dyDescent="0.25">
      <c r="N7838" t="s">
        <v>19660</v>
      </c>
      <c r="O7838" t="s">
        <v>19661</v>
      </c>
      <c r="P7838" t="s">
        <v>19664</v>
      </c>
      <c r="Q7838" s="16" t="s">
        <v>19665</v>
      </c>
      <c r="R7838">
        <v>1</v>
      </c>
      <c r="S7838">
        <v>1</v>
      </c>
      <c r="T7838">
        <v>1</v>
      </c>
      <c r="U7838">
        <f t="shared" si="221"/>
        <v>0</v>
      </c>
      <c r="V7838">
        <v>0</v>
      </c>
      <c r="W7838">
        <v>0</v>
      </c>
    </row>
    <row r="7839" spans="14:24" ht="15" customHeight="1" x14ac:dyDescent="0.25">
      <c r="N7839" t="s">
        <v>19660</v>
      </c>
      <c r="O7839" t="s">
        <v>19661</v>
      </c>
      <c r="P7839" t="s">
        <v>19666</v>
      </c>
      <c r="Q7839" s="16" t="s">
        <v>19667</v>
      </c>
      <c r="R7839">
        <v>6</v>
      </c>
      <c r="S7839">
        <v>1</v>
      </c>
      <c r="T7839">
        <v>6</v>
      </c>
      <c r="U7839">
        <f t="shared" si="221"/>
        <v>0</v>
      </c>
      <c r="V7839">
        <v>0</v>
      </c>
      <c r="W7839">
        <v>0</v>
      </c>
    </row>
    <row r="7840" spans="14:24" ht="15" customHeight="1" x14ac:dyDescent="0.25">
      <c r="N7840" t="s">
        <v>19660</v>
      </c>
      <c r="O7840" t="s">
        <v>19661</v>
      </c>
      <c r="P7840" t="s">
        <v>19668</v>
      </c>
      <c r="Q7840" s="16" t="s">
        <v>19669</v>
      </c>
      <c r="R7840">
        <v>6</v>
      </c>
      <c r="S7840">
        <v>4</v>
      </c>
      <c r="T7840">
        <v>6</v>
      </c>
      <c r="U7840">
        <f t="shared" si="221"/>
        <v>0</v>
      </c>
      <c r="V7840">
        <v>0</v>
      </c>
      <c r="W7840">
        <v>0</v>
      </c>
    </row>
    <row r="7841" spans="14:23" ht="15" customHeight="1" x14ac:dyDescent="0.25">
      <c r="N7841" t="s">
        <v>19660</v>
      </c>
      <c r="O7841" t="s">
        <v>19661</v>
      </c>
      <c r="P7841" t="s">
        <v>19670</v>
      </c>
      <c r="Q7841" s="16" t="s">
        <v>19671</v>
      </c>
      <c r="R7841">
        <v>3</v>
      </c>
      <c r="S7841">
        <v>2</v>
      </c>
      <c r="T7841">
        <v>3</v>
      </c>
      <c r="U7841">
        <f t="shared" si="221"/>
        <v>0</v>
      </c>
      <c r="V7841">
        <v>0</v>
      </c>
      <c r="W7841">
        <v>0</v>
      </c>
    </row>
    <row r="7842" spans="14:23" ht="15" customHeight="1" x14ac:dyDescent="0.25">
      <c r="N7842" t="s">
        <v>19660</v>
      </c>
      <c r="O7842" t="s">
        <v>19661</v>
      </c>
      <c r="P7842" t="s">
        <v>19672</v>
      </c>
      <c r="Q7842" s="16" t="s">
        <v>19673</v>
      </c>
      <c r="R7842">
        <v>1</v>
      </c>
      <c r="S7842">
        <v>1</v>
      </c>
      <c r="T7842">
        <v>1</v>
      </c>
      <c r="U7842">
        <f t="shared" si="221"/>
        <v>0</v>
      </c>
      <c r="V7842">
        <v>0</v>
      </c>
      <c r="W7842">
        <v>0</v>
      </c>
    </row>
    <row r="7843" spans="14:23" ht="15" customHeight="1" x14ac:dyDescent="0.25">
      <c r="N7843" t="s">
        <v>19660</v>
      </c>
      <c r="O7843" t="s">
        <v>19661</v>
      </c>
      <c r="P7843" t="s">
        <v>19674</v>
      </c>
      <c r="Q7843" s="16" t="s">
        <v>19675</v>
      </c>
      <c r="R7843">
        <v>3</v>
      </c>
      <c r="S7843">
        <v>3</v>
      </c>
      <c r="T7843">
        <v>3</v>
      </c>
      <c r="U7843">
        <f t="shared" si="221"/>
        <v>0</v>
      </c>
      <c r="V7843">
        <v>0</v>
      </c>
      <c r="W7843">
        <v>0</v>
      </c>
    </row>
    <row r="7844" spans="14:23" ht="15" customHeight="1" x14ac:dyDescent="0.25">
      <c r="N7844" t="s">
        <v>19676</v>
      </c>
      <c r="O7844" t="s">
        <v>19677</v>
      </c>
      <c r="P7844" t="s">
        <v>19678</v>
      </c>
      <c r="Q7844" s="16" t="s">
        <v>19679</v>
      </c>
      <c r="R7844">
        <v>6</v>
      </c>
      <c r="S7844">
        <v>1</v>
      </c>
      <c r="T7844">
        <v>6</v>
      </c>
      <c r="U7844">
        <f t="shared" si="221"/>
        <v>0</v>
      </c>
      <c r="V7844">
        <v>0</v>
      </c>
      <c r="W7844">
        <v>0</v>
      </c>
    </row>
    <row r="7845" spans="14:23" ht="15" customHeight="1" x14ac:dyDescent="0.25">
      <c r="N7845" t="s">
        <v>19676</v>
      </c>
      <c r="O7845" t="s">
        <v>19677</v>
      </c>
      <c r="P7845" t="s">
        <v>19680</v>
      </c>
      <c r="Q7845" s="16" t="s">
        <v>19681</v>
      </c>
      <c r="R7845">
        <v>1</v>
      </c>
      <c r="S7845">
        <v>1</v>
      </c>
      <c r="T7845">
        <v>1</v>
      </c>
      <c r="U7845">
        <f t="shared" si="221"/>
        <v>0</v>
      </c>
      <c r="V7845">
        <v>0</v>
      </c>
      <c r="W7845">
        <v>0</v>
      </c>
    </row>
    <row r="7846" spans="14:23" ht="15" customHeight="1" x14ac:dyDescent="0.25">
      <c r="N7846" t="s">
        <v>19676</v>
      </c>
      <c r="O7846" t="s">
        <v>19677</v>
      </c>
      <c r="P7846" t="s">
        <v>19682</v>
      </c>
      <c r="Q7846" s="16" t="s">
        <v>19683</v>
      </c>
      <c r="R7846">
        <v>1</v>
      </c>
      <c r="S7846">
        <v>1</v>
      </c>
      <c r="T7846">
        <v>1</v>
      </c>
      <c r="U7846">
        <f t="shared" si="221"/>
        <v>0</v>
      </c>
      <c r="V7846">
        <v>0</v>
      </c>
      <c r="W7846">
        <v>0</v>
      </c>
    </row>
    <row r="7847" spans="14:23" ht="15" customHeight="1" x14ac:dyDescent="0.25">
      <c r="N7847" t="s">
        <v>19676</v>
      </c>
      <c r="O7847" t="s">
        <v>19677</v>
      </c>
      <c r="P7847" t="s">
        <v>19684</v>
      </c>
      <c r="Q7847" s="16" t="s">
        <v>19685</v>
      </c>
      <c r="R7847">
        <v>1</v>
      </c>
      <c r="S7847">
        <v>1</v>
      </c>
      <c r="T7847">
        <v>1</v>
      </c>
      <c r="U7847">
        <f t="shared" si="221"/>
        <v>0</v>
      </c>
      <c r="V7847">
        <v>0</v>
      </c>
      <c r="W7847">
        <v>0</v>
      </c>
    </row>
    <row r="7848" spans="14:23" ht="15" customHeight="1" x14ac:dyDescent="0.25">
      <c r="N7848" t="s">
        <v>19676</v>
      </c>
      <c r="O7848" t="s">
        <v>19677</v>
      </c>
      <c r="P7848" t="s">
        <v>19686</v>
      </c>
      <c r="Q7848" s="16" t="s">
        <v>19687</v>
      </c>
      <c r="R7848">
        <v>1</v>
      </c>
      <c r="S7848">
        <v>1</v>
      </c>
      <c r="T7848">
        <v>1</v>
      </c>
      <c r="U7848">
        <f t="shared" si="221"/>
        <v>0</v>
      </c>
      <c r="V7848">
        <v>0</v>
      </c>
      <c r="W7848">
        <v>0</v>
      </c>
    </row>
    <row r="7849" spans="14:23" ht="15" customHeight="1" x14ac:dyDescent="0.25">
      <c r="N7849" t="s">
        <v>19676</v>
      </c>
      <c r="O7849" t="s">
        <v>19677</v>
      </c>
      <c r="P7849" t="s">
        <v>19688</v>
      </c>
      <c r="Q7849" s="16" t="s">
        <v>19689</v>
      </c>
      <c r="R7849">
        <v>2</v>
      </c>
      <c r="S7849">
        <v>2</v>
      </c>
      <c r="T7849">
        <v>2</v>
      </c>
      <c r="U7849">
        <f t="shared" si="221"/>
        <v>0</v>
      </c>
      <c r="V7849">
        <v>0</v>
      </c>
      <c r="W7849">
        <v>0</v>
      </c>
    </row>
    <row r="7850" spans="14:23" ht="15" customHeight="1" x14ac:dyDescent="0.25">
      <c r="N7850" t="s">
        <v>19676</v>
      </c>
      <c r="O7850" t="s">
        <v>19677</v>
      </c>
      <c r="P7850" t="s">
        <v>19690</v>
      </c>
      <c r="Q7850" s="16" t="s">
        <v>19691</v>
      </c>
      <c r="R7850">
        <v>5</v>
      </c>
      <c r="S7850">
        <v>5</v>
      </c>
      <c r="T7850">
        <v>5</v>
      </c>
      <c r="U7850">
        <f t="shared" si="221"/>
        <v>0</v>
      </c>
      <c r="V7850">
        <v>0</v>
      </c>
      <c r="W7850">
        <v>0</v>
      </c>
    </row>
    <row r="7851" spans="14:23" ht="15" customHeight="1" x14ac:dyDescent="0.25">
      <c r="N7851" t="s">
        <v>19676</v>
      </c>
      <c r="O7851" t="s">
        <v>19677</v>
      </c>
      <c r="P7851" t="s">
        <v>19692</v>
      </c>
      <c r="Q7851" s="16" t="s">
        <v>19693</v>
      </c>
      <c r="R7851">
        <v>1</v>
      </c>
      <c r="S7851">
        <v>1</v>
      </c>
      <c r="T7851">
        <v>1</v>
      </c>
      <c r="U7851">
        <f t="shared" si="221"/>
        <v>0</v>
      </c>
      <c r="V7851">
        <v>0</v>
      </c>
      <c r="W7851">
        <v>0</v>
      </c>
    </row>
    <row r="7852" spans="14:23" ht="15" customHeight="1" x14ac:dyDescent="0.25">
      <c r="N7852" t="s">
        <v>19676</v>
      </c>
      <c r="O7852" t="s">
        <v>19677</v>
      </c>
      <c r="P7852" t="s">
        <v>19694</v>
      </c>
      <c r="Q7852" s="16" t="s">
        <v>19695</v>
      </c>
      <c r="R7852">
        <v>1</v>
      </c>
      <c r="S7852">
        <v>1</v>
      </c>
      <c r="T7852">
        <v>1</v>
      </c>
      <c r="U7852">
        <f t="shared" si="221"/>
        <v>0</v>
      </c>
      <c r="V7852">
        <v>0</v>
      </c>
      <c r="W7852">
        <v>0</v>
      </c>
    </row>
    <row r="7853" spans="14:23" ht="15" customHeight="1" x14ac:dyDescent="0.25">
      <c r="N7853" t="s">
        <v>19676</v>
      </c>
      <c r="O7853" t="s">
        <v>19677</v>
      </c>
      <c r="P7853" t="s">
        <v>19696</v>
      </c>
      <c r="Q7853" s="16" t="s">
        <v>19697</v>
      </c>
      <c r="R7853">
        <v>2</v>
      </c>
      <c r="S7853">
        <v>1</v>
      </c>
      <c r="T7853">
        <v>2</v>
      </c>
      <c r="U7853">
        <f t="shared" si="221"/>
        <v>0</v>
      </c>
      <c r="V7853">
        <v>0</v>
      </c>
      <c r="W7853">
        <v>0</v>
      </c>
    </row>
    <row r="7854" spans="14:23" ht="15" customHeight="1" x14ac:dyDescent="0.25">
      <c r="N7854" t="s">
        <v>19676</v>
      </c>
      <c r="O7854" t="s">
        <v>19677</v>
      </c>
      <c r="P7854" t="s">
        <v>19698</v>
      </c>
      <c r="Q7854" s="16" t="s">
        <v>19699</v>
      </c>
      <c r="R7854">
        <v>2</v>
      </c>
      <c r="S7854">
        <v>1</v>
      </c>
      <c r="T7854">
        <v>2</v>
      </c>
      <c r="U7854">
        <f t="shared" si="221"/>
        <v>0</v>
      </c>
      <c r="V7854">
        <v>0</v>
      </c>
      <c r="W7854">
        <v>0</v>
      </c>
    </row>
    <row r="7855" spans="14:23" ht="15" customHeight="1" x14ac:dyDescent="0.25">
      <c r="N7855" t="s">
        <v>19676</v>
      </c>
      <c r="O7855" t="s">
        <v>19677</v>
      </c>
      <c r="P7855" t="s">
        <v>19700</v>
      </c>
      <c r="Q7855" s="16" t="s">
        <v>19701</v>
      </c>
      <c r="R7855">
        <v>1</v>
      </c>
      <c r="S7855">
        <v>1</v>
      </c>
      <c r="T7855">
        <v>1</v>
      </c>
      <c r="U7855">
        <f t="shared" si="221"/>
        <v>0</v>
      </c>
      <c r="V7855">
        <v>0</v>
      </c>
      <c r="W7855">
        <v>0</v>
      </c>
    </row>
    <row r="7856" spans="14:23" ht="15" customHeight="1" x14ac:dyDescent="0.25">
      <c r="N7856" t="s">
        <v>19676</v>
      </c>
      <c r="O7856" t="s">
        <v>19677</v>
      </c>
      <c r="P7856" t="s">
        <v>19702</v>
      </c>
      <c r="Q7856" s="16" t="s">
        <v>19703</v>
      </c>
      <c r="R7856">
        <v>2</v>
      </c>
      <c r="S7856">
        <v>1</v>
      </c>
      <c r="T7856">
        <v>2</v>
      </c>
      <c r="U7856">
        <f t="shared" si="221"/>
        <v>0</v>
      </c>
      <c r="V7856">
        <v>0</v>
      </c>
      <c r="W7856">
        <v>0</v>
      </c>
    </row>
    <row r="7857" spans="14:23" ht="15" customHeight="1" x14ac:dyDescent="0.25">
      <c r="N7857" t="s">
        <v>19676</v>
      </c>
      <c r="O7857" t="s">
        <v>19677</v>
      </c>
      <c r="P7857" t="s">
        <v>19704</v>
      </c>
      <c r="Q7857" s="16" t="s">
        <v>19705</v>
      </c>
      <c r="R7857">
        <v>6</v>
      </c>
      <c r="S7857">
        <v>3</v>
      </c>
      <c r="T7857">
        <v>6</v>
      </c>
      <c r="U7857">
        <f t="shared" si="221"/>
        <v>0</v>
      </c>
      <c r="V7857">
        <v>0</v>
      </c>
      <c r="W7857">
        <v>0</v>
      </c>
    </row>
    <row r="7858" spans="14:23" ht="15" customHeight="1" x14ac:dyDescent="0.25">
      <c r="N7858" t="s">
        <v>19676</v>
      </c>
      <c r="O7858" t="s">
        <v>19677</v>
      </c>
      <c r="P7858" t="s">
        <v>19706</v>
      </c>
      <c r="Q7858" s="16" t="s">
        <v>19707</v>
      </c>
      <c r="R7858">
        <v>1</v>
      </c>
      <c r="S7858">
        <v>1</v>
      </c>
      <c r="T7858">
        <v>1</v>
      </c>
      <c r="U7858">
        <f t="shared" si="221"/>
        <v>0</v>
      </c>
      <c r="V7858">
        <v>0</v>
      </c>
      <c r="W7858">
        <v>0</v>
      </c>
    </row>
    <row r="7859" spans="14:23" ht="15" customHeight="1" x14ac:dyDescent="0.25">
      <c r="N7859" t="s">
        <v>19676</v>
      </c>
      <c r="O7859" t="s">
        <v>19677</v>
      </c>
      <c r="P7859" t="s">
        <v>19708</v>
      </c>
      <c r="Q7859" s="16" t="s">
        <v>19709</v>
      </c>
      <c r="R7859">
        <v>1</v>
      </c>
      <c r="S7859">
        <v>1</v>
      </c>
      <c r="T7859">
        <v>1</v>
      </c>
      <c r="U7859">
        <f t="shared" si="221"/>
        <v>0</v>
      </c>
      <c r="V7859">
        <v>0</v>
      </c>
      <c r="W7859">
        <v>0</v>
      </c>
    </row>
    <row r="7860" spans="14:23" ht="15" customHeight="1" x14ac:dyDescent="0.25">
      <c r="N7860" t="s">
        <v>19676</v>
      </c>
      <c r="O7860" t="s">
        <v>19677</v>
      </c>
      <c r="P7860" t="s">
        <v>19710</v>
      </c>
      <c r="Q7860" s="16" t="s">
        <v>19711</v>
      </c>
      <c r="R7860">
        <v>6</v>
      </c>
      <c r="S7860">
        <v>1</v>
      </c>
      <c r="T7860">
        <v>6</v>
      </c>
      <c r="U7860">
        <f t="shared" si="221"/>
        <v>0</v>
      </c>
      <c r="V7860">
        <v>0</v>
      </c>
      <c r="W7860">
        <v>0</v>
      </c>
    </row>
    <row r="7861" spans="14:23" ht="15" customHeight="1" x14ac:dyDescent="0.25">
      <c r="N7861" t="s">
        <v>19676</v>
      </c>
      <c r="O7861" t="s">
        <v>19677</v>
      </c>
      <c r="P7861" t="s">
        <v>19712</v>
      </c>
      <c r="Q7861" s="16" t="s">
        <v>19713</v>
      </c>
      <c r="R7861">
        <v>4</v>
      </c>
      <c r="S7861">
        <v>3</v>
      </c>
      <c r="T7861">
        <v>4</v>
      </c>
      <c r="U7861">
        <f t="shared" si="221"/>
        <v>0</v>
      </c>
      <c r="V7861">
        <v>0</v>
      </c>
      <c r="W7861">
        <v>0</v>
      </c>
    </row>
    <row r="7862" spans="14:23" ht="15" customHeight="1" x14ac:dyDescent="0.25">
      <c r="N7862" t="s">
        <v>19676</v>
      </c>
      <c r="O7862" t="s">
        <v>19677</v>
      </c>
      <c r="P7862" t="s">
        <v>19714</v>
      </c>
      <c r="Q7862" s="16" t="s">
        <v>19715</v>
      </c>
      <c r="R7862">
        <v>6</v>
      </c>
      <c r="S7862">
        <v>2</v>
      </c>
      <c r="T7862">
        <v>6</v>
      </c>
      <c r="U7862">
        <f t="shared" si="221"/>
        <v>0</v>
      </c>
      <c r="V7862">
        <v>0</v>
      </c>
      <c r="W7862">
        <v>0</v>
      </c>
    </row>
    <row r="7863" spans="14:23" ht="15" customHeight="1" x14ac:dyDescent="0.25">
      <c r="N7863" t="s">
        <v>19716</v>
      </c>
      <c r="O7863" t="s">
        <v>19717</v>
      </c>
      <c r="P7863" t="s">
        <v>19718</v>
      </c>
      <c r="Q7863" s="16" t="s">
        <v>19719</v>
      </c>
      <c r="R7863">
        <v>2</v>
      </c>
      <c r="S7863">
        <v>2</v>
      </c>
      <c r="T7863">
        <v>2</v>
      </c>
      <c r="U7863">
        <f t="shared" si="221"/>
        <v>0</v>
      </c>
      <c r="V7863">
        <v>0</v>
      </c>
      <c r="W7863">
        <v>0</v>
      </c>
    </row>
    <row r="7864" spans="14:23" ht="15" customHeight="1" x14ac:dyDescent="0.25">
      <c r="N7864" t="s">
        <v>19716</v>
      </c>
      <c r="O7864" t="s">
        <v>19717</v>
      </c>
      <c r="P7864" t="s">
        <v>19720</v>
      </c>
      <c r="Q7864" s="16" t="s">
        <v>19721</v>
      </c>
      <c r="R7864">
        <v>1</v>
      </c>
      <c r="S7864">
        <v>1</v>
      </c>
      <c r="T7864">
        <v>1</v>
      </c>
      <c r="U7864">
        <f t="shared" si="221"/>
        <v>0</v>
      </c>
      <c r="V7864">
        <v>0</v>
      </c>
      <c r="W7864">
        <v>0</v>
      </c>
    </row>
    <row r="7865" spans="14:23" ht="15" customHeight="1" x14ac:dyDescent="0.25">
      <c r="N7865" t="s">
        <v>19716</v>
      </c>
      <c r="O7865" t="s">
        <v>19717</v>
      </c>
      <c r="P7865" t="s">
        <v>19722</v>
      </c>
      <c r="Q7865" s="16" t="s">
        <v>19723</v>
      </c>
      <c r="R7865">
        <v>1</v>
      </c>
      <c r="S7865">
        <v>1</v>
      </c>
      <c r="T7865">
        <v>1</v>
      </c>
      <c r="U7865">
        <f t="shared" si="221"/>
        <v>0</v>
      </c>
      <c r="V7865">
        <v>0</v>
      </c>
      <c r="W7865">
        <v>0</v>
      </c>
    </row>
    <row r="7866" spans="14:23" ht="15" customHeight="1" x14ac:dyDescent="0.25">
      <c r="N7866" t="s">
        <v>19716</v>
      </c>
      <c r="O7866" t="s">
        <v>19717</v>
      </c>
      <c r="P7866" t="s">
        <v>19724</v>
      </c>
      <c r="Q7866" s="16" t="s">
        <v>19725</v>
      </c>
      <c r="R7866">
        <v>1</v>
      </c>
      <c r="S7866">
        <v>1</v>
      </c>
      <c r="T7866">
        <v>1</v>
      </c>
      <c r="U7866">
        <f t="shared" si="221"/>
        <v>0</v>
      </c>
      <c r="V7866">
        <v>0</v>
      </c>
      <c r="W7866">
        <v>0</v>
      </c>
    </row>
    <row r="7867" spans="14:23" ht="15" customHeight="1" x14ac:dyDescent="0.25">
      <c r="N7867" t="s">
        <v>19716</v>
      </c>
      <c r="O7867" t="s">
        <v>19717</v>
      </c>
      <c r="P7867" t="s">
        <v>19726</v>
      </c>
      <c r="Q7867" s="16" t="s">
        <v>19727</v>
      </c>
      <c r="R7867">
        <v>2</v>
      </c>
      <c r="S7867">
        <v>1</v>
      </c>
      <c r="T7867">
        <v>2</v>
      </c>
      <c r="U7867">
        <f t="shared" si="221"/>
        <v>0</v>
      </c>
      <c r="V7867">
        <v>0</v>
      </c>
      <c r="W7867">
        <v>0</v>
      </c>
    </row>
    <row r="7868" spans="14:23" ht="15" customHeight="1" x14ac:dyDescent="0.25">
      <c r="N7868" t="s">
        <v>19716</v>
      </c>
      <c r="O7868" t="s">
        <v>19717</v>
      </c>
      <c r="P7868" t="s">
        <v>19728</v>
      </c>
      <c r="Q7868" s="16" t="s">
        <v>19729</v>
      </c>
      <c r="R7868">
        <v>3</v>
      </c>
      <c r="S7868">
        <v>1</v>
      </c>
      <c r="T7868">
        <v>3</v>
      </c>
      <c r="U7868">
        <f t="shared" si="221"/>
        <v>0</v>
      </c>
      <c r="V7868">
        <v>0</v>
      </c>
      <c r="W7868">
        <v>0</v>
      </c>
    </row>
    <row r="7869" spans="14:23" ht="15" customHeight="1" x14ac:dyDescent="0.25">
      <c r="N7869" t="s">
        <v>19716</v>
      </c>
      <c r="O7869" t="s">
        <v>19717</v>
      </c>
      <c r="P7869" t="s">
        <v>19730</v>
      </c>
      <c r="Q7869" s="16" t="s">
        <v>19731</v>
      </c>
      <c r="R7869">
        <v>2</v>
      </c>
      <c r="S7869">
        <v>2</v>
      </c>
      <c r="T7869">
        <v>2</v>
      </c>
      <c r="U7869">
        <f t="shared" si="221"/>
        <v>0</v>
      </c>
      <c r="V7869">
        <v>0</v>
      </c>
      <c r="W7869">
        <v>0</v>
      </c>
    </row>
    <row r="7870" spans="14:23" ht="15" customHeight="1" x14ac:dyDescent="0.25">
      <c r="N7870" t="s">
        <v>19716</v>
      </c>
      <c r="O7870" t="s">
        <v>19717</v>
      </c>
      <c r="P7870" t="s">
        <v>19732</v>
      </c>
      <c r="Q7870" s="16" t="s">
        <v>19733</v>
      </c>
      <c r="R7870">
        <v>7</v>
      </c>
      <c r="S7870">
        <v>3</v>
      </c>
      <c r="T7870">
        <v>7</v>
      </c>
      <c r="U7870">
        <f t="shared" si="221"/>
        <v>0</v>
      </c>
      <c r="V7870">
        <v>0</v>
      </c>
      <c r="W7870">
        <v>0</v>
      </c>
    </row>
    <row r="7871" spans="14:23" ht="15" customHeight="1" x14ac:dyDescent="0.25">
      <c r="N7871" t="s">
        <v>19734</v>
      </c>
      <c r="O7871" t="s">
        <v>19735</v>
      </c>
      <c r="P7871" t="s">
        <v>19736</v>
      </c>
      <c r="Q7871" s="16" t="s">
        <v>19737</v>
      </c>
      <c r="R7871">
        <v>6</v>
      </c>
      <c r="S7871">
        <v>3</v>
      </c>
      <c r="T7871">
        <v>6</v>
      </c>
      <c r="U7871">
        <f t="shared" si="221"/>
        <v>0</v>
      </c>
      <c r="V7871">
        <v>0</v>
      </c>
      <c r="W7871">
        <v>0</v>
      </c>
    </row>
    <row r="7872" spans="14:23" ht="15" customHeight="1" x14ac:dyDescent="0.25">
      <c r="N7872" t="s">
        <v>19734</v>
      </c>
      <c r="O7872" t="s">
        <v>19735</v>
      </c>
      <c r="P7872" t="s">
        <v>19738</v>
      </c>
      <c r="Q7872" s="16" t="s">
        <v>19739</v>
      </c>
      <c r="R7872">
        <v>1</v>
      </c>
      <c r="S7872">
        <v>1</v>
      </c>
      <c r="T7872">
        <v>1</v>
      </c>
      <c r="U7872">
        <f t="shared" si="221"/>
        <v>0</v>
      </c>
      <c r="V7872">
        <v>0</v>
      </c>
      <c r="W7872">
        <v>0</v>
      </c>
    </row>
    <row r="7873" spans="14:23" ht="15" customHeight="1" x14ac:dyDescent="0.25">
      <c r="N7873" t="s">
        <v>19734</v>
      </c>
      <c r="O7873" t="s">
        <v>19735</v>
      </c>
      <c r="P7873" t="s">
        <v>19740</v>
      </c>
      <c r="Q7873" s="16" t="s">
        <v>19741</v>
      </c>
      <c r="R7873">
        <v>2</v>
      </c>
      <c r="S7873">
        <v>2</v>
      </c>
      <c r="T7873">
        <v>2</v>
      </c>
      <c r="U7873">
        <f t="shared" si="221"/>
        <v>0</v>
      </c>
      <c r="V7873">
        <v>0</v>
      </c>
      <c r="W7873">
        <v>0</v>
      </c>
    </row>
    <row r="7874" spans="14:23" ht="15" customHeight="1" x14ac:dyDescent="0.25">
      <c r="N7874" t="s">
        <v>19734</v>
      </c>
      <c r="O7874" t="s">
        <v>19735</v>
      </c>
      <c r="P7874" t="s">
        <v>19742</v>
      </c>
      <c r="Q7874" s="16" t="s">
        <v>19743</v>
      </c>
      <c r="R7874">
        <v>56</v>
      </c>
      <c r="S7874">
        <v>1</v>
      </c>
      <c r="T7874">
        <v>56</v>
      </c>
      <c r="U7874">
        <f t="shared" si="221"/>
        <v>0</v>
      </c>
      <c r="V7874">
        <v>0</v>
      </c>
      <c r="W7874">
        <v>0</v>
      </c>
    </row>
    <row r="7875" spans="14:23" ht="15" customHeight="1" x14ac:dyDescent="0.25">
      <c r="N7875" t="s">
        <v>19734</v>
      </c>
      <c r="O7875" t="s">
        <v>19735</v>
      </c>
      <c r="P7875" t="s">
        <v>19744</v>
      </c>
      <c r="Q7875" s="16" t="s">
        <v>19745</v>
      </c>
      <c r="R7875">
        <v>2</v>
      </c>
      <c r="S7875">
        <v>1</v>
      </c>
      <c r="T7875">
        <v>2</v>
      </c>
      <c r="U7875">
        <f t="shared" si="221"/>
        <v>0</v>
      </c>
      <c r="V7875">
        <v>0</v>
      </c>
      <c r="W7875">
        <v>0</v>
      </c>
    </row>
    <row r="7876" spans="14:23" ht="15" customHeight="1" x14ac:dyDescent="0.25">
      <c r="N7876" t="s">
        <v>19734</v>
      </c>
      <c r="O7876" t="s">
        <v>19735</v>
      </c>
      <c r="P7876" t="s">
        <v>19746</v>
      </c>
      <c r="Q7876" s="16" t="s">
        <v>19747</v>
      </c>
      <c r="R7876">
        <v>1</v>
      </c>
      <c r="S7876">
        <v>1</v>
      </c>
      <c r="T7876">
        <v>1</v>
      </c>
      <c r="U7876">
        <f t="shared" si="221"/>
        <v>0</v>
      </c>
      <c r="V7876">
        <v>0</v>
      </c>
      <c r="W7876">
        <v>0</v>
      </c>
    </row>
    <row r="7877" spans="14:23" ht="15" customHeight="1" x14ac:dyDescent="0.25">
      <c r="N7877" t="s">
        <v>19734</v>
      </c>
      <c r="O7877" t="s">
        <v>19735</v>
      </c>
      <c r="P7877" t="s">
        <v>19748</v>
      </c>
      <c r="Q7877" s="16" t="s">
        <v>19749</v>
      </c>
      <c r="R7877">
        <v>6</v>
      </c>
      <c r="S7877">
        <v>3</v>
      </c>
      <c r="T7877">
        <v>6</v>
      </c>
      <c r="U7877">
        <f t="shared" si="221"/>
        <v>0</v>
      </c>
      <c r="V7877">
        <v>0</v>
      </c>
      <c r="W7877">
        <v>0</v>
      </c>
    </row>
    <row r="7878" spans="14:23" ht="15" customHeight="1" x14ac:dyDescent="0.25">
      <c r="N7878" t="s">
        <v>19734</v>
      </c>
      <c r="O7878" t="s">
        <v>19735</v>
      </c>
      <c r="P7878" t="s">
        <v>19750</v>
      </c>
      <c r="Q7878" s="16" t="s">
        <v>19751</v>
      </c>
      <c r="R7878">
        <v>2</v>
      </c>
      <c r="S7878">
        <v>1</v>
      </c>
      <c r="T7878">
        <v>2</v>
      </c>
      <c r="U7878">
        <f t="shared" si="221"/>
        <v>0</v>
      </c>
      <c r="V7878">
        <v>0</v>
      </c>
      <c r="W7878">
        <v>0</v>
      </c>
    </row>
    <row r="7879" spans="14:23" ht="15" customHeight="1" x14ac:dyDescent="0.25">
      <c r="N7879" t="s">
        <v>19734</v>
      </c>
      <c r="O7879" t="s">
        <v>19735</v>
      </c>
      <c r="P7879" t="s">
        <v>19752</v>
      </c>
      <c r="Q7879" s="16" t="s">
        <v>19753</v>
      </c>
      <c r="R7879">
        <v>1</v>
      </c>
      <c r="S7879">
        <v>1</v>
      </c>
      <c r="T7879">
        <v>1</v>
      </c>
      <c r="U7879">
        <f t="shared" si="221"/>
        <v>0</v>
      </c>
      <c r="V7879">
        <v>0</v>
      </c>
      <c r="W7879">
        <v>0</v>
      </c>
    </row>
    <row r="7880" spans="14:23" ht="15" customHeight="1" x14ac:dyDescent="0.25">
      <c r="N7880" t="s">
        <v>19734</v>
      </c>
      <c r="O7880" t="s">
        <v>19735</v>
      </c>
      <c r="P7880" t="s">
        <v>19754</v>
      </c>
      <c r="Q7880" s="16" t="s">
        <v>10771</v>
      </c>
      <c r="R7880">
        <v>1</v>
      </c>
      <c r="S7880">
        <v>1</v>
      </c>
      <c r="T7880">
        <v>1</v>
      </c>
      <c r="U7880">
        <f t="shared" si="221"/>
        <v>0</v>
      </c>
      <c r="V7880">
        <v>0</v>
      </c>
      <c r="W7880">
        <v>0</v>
      </c>
    </row>
    <row r="7881" spans="14:23" ht="15" customHeight="1" x14ac:dyDescent="0.25">
      <c r="N7881" t="s">
        <v>19734</v>
      </c>
      <c r="O7881" t="s">
        <v>19735</v>
      </c>
      <c r="P7881" t="s">
        <v>19755</v>
      </c>
      <c r="Q7881" s="16" t="s">
        <v>19756</v>
      </c>
      <c r="R7881">
        <v>1</v>
      </c>
      <c r="S7881">
        <v>1</v>
      </c>
      <c r="T7881">
        <v>1</v>
      </c>
      <c r="U7881">
        <f t="shared" si="221"/>
        <v>0</v>
      </c>
      <c r="V7881">
        <v>0</v>
      </c>
      <c r="W7881">
        <v>0</v>
      </c>
    </row>
    <row r="7882" spans="14:23" ht="15" customHeight="1" x14ac:dyDescent="0.25">
      <c r="N7882" t="s">
        <v>19734</v>
      </c>
      <c r="O7882" t="s">
        <v>19735</v>
      </c>
      <c r="P7882" t="s">
        <v>19757</v>
      </c>
      <c r="Q7882" s="16" t="s">
        <v>19758</v>
      </c>
      <c r="R7882">
        <v>1</v>
      </c>
      <c r="S7882">
        <v>1</v>
      </c>
      <c r="T7882">
        <v>1</v>
      </c>
      <c r="U7882">
        <f t="shared" si="221"/>
        <v>0</v>
      </c>
      <c r="V7882">
        <v>0</v>
      </c>
      <c r="W7882">
        <v>0</v>
      </c>
    </row>
    <row r="7883" spans="14:23" ht="15" customHeight="1" x14ac:dyDescent="0.25">
      <c r="N7883" t="s">
        <v>19734</v>
      </c>
      <c r="O7883" t="s">
        <v>19735</v>
      </c>
      <c r="P7883" t="s">
        <v>19759</v>
      </c>
      <c r="Q7883" s="16" t="s">
        <v>19760</v>
      </c>
      <c r="R7883">
        <v>1</v>
      </c>
      <c r="S7883">
        <v>1</v>
      </c>
      <c r="T7883">
        <v>1</v>
      </c>
      <c r="U7883">
        <f t="shared" si="221"/>
        <v>0</v>
      </c>
      <c r="V7883">
        <v>0</v>
      </c>
      <c r="W7883">
        <v>0</v>
      </c>
    </row>
    <row r="7884" spans="14:23" ht="15" customHeight="1" x14ac:dyDescent="0.25">
      <c r="N7884" t="s">
        <v>19734</v>
      </c>
      <c r="O7884" t="s">
        <v>19735</v>
      </c>
      <c r="P7884" t="s">
        <v>19761</v>
      </c>
      <c r="Q7884" s="16" t="s">
        <v>19762</v>
      </c>
      <c r="R7884">
        <v>1</v>
      </c>
      <c r="S7884">
        <v>1</v>
      </c>
      <c r="T7884">
        <v>1</v>
      </c>
      <c r="U7884">
        <f t="shared" si="221"/>
        <v>0</v>
      </c>
      <c r="V7884">
        <v>0</v>
      </c>
      <c r="W7884">
        <v>0</v>
      </c>
    </row>
    <row r="7885" spans="14:23" ht="15" customHeight="1" x14ac:dyDescent="0.25">
      <c r="N7885" t="s">
        <v>19734</v>
      </c>
      <c r="O7885" t="s">
        <v>19735</v>
      </c>
      <c r="P7885" t="s">
        <v>19763</v>
      </c>
      <c r="Q7885" s="16" t="s">
        <v>19764</v>
      </c>
      <c r="R7885">
        <v>4</v>
      </c>
      <c r="S7885">
        <v>2</v>
      </c>
      <c r="T7885">
        <v>4</v>
      </c>
      <c r="U7885">
        <f t="shared" si="221"/>
        <v>0</v>
      </c>
      <c r="V7885">
        <v>0</v>
      </c>
      <c r="W7885">
        <v>0</v>
      </c>
    </row>
    <row r="7886" spans="14:23" ht="15" customHeight="1" x14ac:dyDescent="0.25">
      <c r="N7886" t="s">
        <v>19734</v>
      </c>
      <c r="O7886" t="s">
        <v>19735</v>
      </c>
      <c r="P7886" t="s">
        <v>19765</v>
      </c>
      <c r="Q7886" s="16" t="s">
        <v>19766</v>
      </c>
      <c r="R7886">
        <v>2</v>
      </c>
      <c r="S7886">
        <v>1</v>
      </c>
      <c r="T7886">
        <v>2</v>
      </c>
      <c r="U7886">
        <f t="shared" si="221"/>
        <v>0</v>
      </c>
      <c r="V7886">
        <v>0</v>
      </c>
      <c r="W7886">
        <v>0</v>
      </c>
    </row>
    <row r="7887" spans="14:23" ht="15" customHeight="1" x14ac:dyDescent="0.25">
      <c r="N7887" t="s">
        <v>19734</v>
      </c>
      <c r="O7887" t="s">
        <v>19735</v>
      </c>
      <c r="P7887" t="s">
        <v>19767</v>
      </c>
      <c r="Q7887" s="16" t="s">
        <v>19768</v>
      </c>
      <c r="R7887">
        <v>2</v>
      </c>
      <c r="S7887">
        <v>1</v>
      </c>
      <c r="T7887">
        <v>2</v>
      </c>
      <c r="U7887">
        <f t="shared" si="221"/>
        <v>0</v>
      </c>
      <c r="V7887">
        <v>0</v>
      </c>
      <c r="W7887">
        <v>0</v>
      </c>
    </row>
    <row r="7888" spans="14:23" ht="15" customHeight="1" x14ac:dyDescent="0.25">
      <c r="N7888" t="s">
        <v>19769</v>
      </c>
      <c r="O7888" t="s">
        <v>19770</v>
      </c>
      <c r="P7888" t="s">
        <v>19771</v>
      </c>
      <c r="Q7888" s="16" t="s">
        <v>19772</v>
      </c>
      <c r="R7888">
        <v>2</v>
      </c>
      <c r="S7888">
        <v>1</v>
      </c>
      <c r="T7888">
        <v>2</v>
      </c>
      <c r="U7888">
        <f t="shared" si="221"/>
        <v>0</v>
      </c>
      <c r="V7888">
        <v>0</v>
      </c>
      <c r="W7888">
        <v>0</v>
      </c>
    </row>
    <row r="7889" spans="14:23" ht="15" customHeight="1" x14ac:dyDescent="0.25">
      <c r="N7889" t="s">
        <v>19769</v>
      </c>
      <c r="O7889" t="s">
        <v>19770</v>
      </c>
      <c r="P7889" t="s">
        <v>19773</v>
      </c>
      <c r="Q7889" s="16" t="s">
        <v>19774</v>
      </c>
      <c r="R7889">
        <v>2</v>
      </c>
      <c r="S7889">
        <v>1</v>
      </c>
      <c r="T7889">
        <v>2</v>
      </c>
      <c r="U7889">
        <f t="shared" si="221"/>
        <v>0</v>
      </c>
      <c r="V7889">
        <v>0</v>
      </c>
      <c r="W7889">
        <v>0</v>
      </c>
    </row>
    <row r="7890" spans="14:23" ht="15" customHeight="1" x14ac:dyDescent="0.25">
      <c r="N7890" t="s">
        <v>19769</v>
      </c>
      <c r="O7890" t="s">
        <v>19770</v>
      </c>
      <c r="P7890" t="s">
        <v>19775</v>
      </c>
      <c r="Q7890" s="16" t="s">
        <v>19776</v>
      </c>
      <c r="R7890">
        <v>1</v>
      </c>
      <c r="S7890">
        <v>1</v>
      </c>
      <c r="T7890">
        <v>1</v>
      </c>
      <c r="U7890">
        <f t="shared" si="221"/>
        <v>0</v>
      </c>
      <c r="V7890">
        <v>0</v>
      </c>
      <c r="W7890">
        <v>0</v>
      </c>
    </row>
    <row r="7891" spans="14:23" ht="15" customHeight="1" x14ac:dyDescent="0.25">
      <c r="N7891" t="s">
        <v>19769</v>
      </c>
      <c r="O7891" t="s">
        <v>19770</v>
      </c>
      <c r="P7891" t="s">
        <v>19777</v>
      </c>
      <c r="Q7891" s="16" t="s">
        <v>19778</v>
      </c>
      <c r="R7891">
        <v>12</v>
      </c>
      <c r="S7891">
        <v>5</v>
      </c>
      <c r="T7891">
        <v>12</v>
      </c>
      <c r="U7891">
        <f t="shared" si="221"/>
        <v>0</v>
      </c>
      <c r="V7891">
        <v>0</v>
      </c>
      <c r="W7891">
        <v>0</v>
      </c>
    </row>
    <row r="7892" spans="14:23" ht="15" customHeight="1" x14ac:dyDescent="0.25">
      <c r="N7892" t="s">
        <v>19769</v>
      </c>
      <c r="O7892" t="s">
        <v>19770</v>
      </c>
      <c r="P7892" t="s">
        <v>19779</v>
      </c>
      <c r="Q7892" s="16" t="s">
        <v>19780</v>
      </c>
      <c r="R7892">
        <v>10</v>
      </c>
      <c r="S7892">
        <v>7</v>
      </c>
      <c r="T7892">
        <v>10</v>
      </c>
      <c r="U7892">
        <f t="shared" si="221"/>
        <v>0</v>
      </c>
      <c r="V7892">
        <v>0</v>
      </c>
      <c r="W7892">
        <v>0</v>
      </c>
    </row>
    <row r="7893" spans="14:23" ht="15" customHeight="1" x14ac:dyDescent="0.25">
      <c r="N7893" t="s">
        <v>19769</v>
      </c>
      <c r="O7893" t="s">
        <v>19770</v>
      </c>
      <c r="P7893" t="s">
        <v>19781</v>
      </c>
      <c r="Q7893" s="16" t="s">
        <v>19782</v>
      </c>
      <c r="R7893">
        <v>162</v>
      </c>
      <c r="S7893">
        <v>17</v>
      </c>
      <c r="T7893">
        <v>162</v>
      </c>
      <c r="U7893">
        <f t="shared" ref="U7893:U7956" si="222">IF(V7893=0, 0, "")</f>
        <v>0</v>
      </c>
      <c r="V7893">
        <v>0</v>
      </c>
      <c r="W7893">
        <v>0</v>
      </c>
    </row>
    <row r="7894" spans="14:23" ht="15" customHeight="1" x14ac:dyDescent="0.25">
      <c r="N7894" t="s">
        <v>19769</v>
      </c>
      <c r="O7894" t="s">
        <v>19770</v>
      </c>
      <c r="P7894" t="s">
        <v>19783</v>
      </c>
      <c r="Q7894" s="16" t="s">
        <v>19784</v>
      </c>
      <c r="R7894">
        <v>144</v>
      </c>
      <c r="S7894">
        <v>10</v>
      </c>
      <c r="T7894">
        <v>144</v>
      </c>
      <c r="U7894">
        <f t="shared" si="222"/>
        <v>0</v>
      </c>
      <c r="V7894">
        <v>0</v>
      </c>
      <c r="W7894">
        <v>0</v>
      </c>
    </row>
    <row r="7895" spans="14:23" ht="15" customHeight="1" x14ac:dyDescent="0.25">
      <c r="N7895" t="s">
        <v>19769</v>
      </c>
      <c r="O7895" t="s">
        <v>19770</v>
      </c>
      <c r="P7895" t="s">
        <v>19785</v>
      </c>
      <c r="Q7895" s="16" t="s">
        <v>19786</v>
      </c>
      <c r="R7895">
        <v>2</v>
      </c>
      <c r="S7895">
        <v>1</v>
      </c>
      <c r="T7895">
        <v>2</v>
      </c>
      <c r="U7895">
        <f t="shared" si="222"/>
        <v>0</v>
      </c>
      <c r="V7895">
        <v>0</v>
      </c>
      <c r="W7895">
        <v>0</v>
      </c>
    </row>
    <row r="7896" spans="14:23" ht="15" customHeight="1" x14ac:dyDescent="0.25">
      <c r="N7896" t="s">
        <v>19769</v>
      </c>
      <c r="O7896" t="s">
        <v>19770</v>
      </c>
      <c r="P7896" t="s">
        <v>19787</v>
      </c>
      <c r="Q7896" s="16" t="s">
        <v>19788</v>
      </c>
      <c r="R7896">
        <v>9</v>
      </c>
      <c r="S7896">
        <v>4</v>
      </c>
      <c r="T7896">
        <v>9</v>
      </c>
      <c r="U7896">
        <f t="shared" si="222"/>
        <v>0</v>
      </c>
      <c r="V7896">
        <v>0</v>
      </c>
      <c r="W7896">
        <v>0</v>
      </c>
    </row>
    <row r="7897" spans="14:23" ht="15" customHeight="1" x14ac:dyDescent="0.25">
      <c r="N7897" t="s">
        <v>19769</v>
      </c>
      <c r="O7897" t="s">
        <v>19770</v>
      </c>
      <c r="P7897" t="s">
        <v>19789</v>
      </c>
      <c r="Q7897" s="16" t="s">
        <v>19790</v>
      </c>
      <c r="R7897">
        <v>1</v>
      </c>
      <c r="S7897">
        <v>1</v>
      </c>
      <c r="T7897">
        <v>1</v>
      </c>
      <c r="U7897">
        <f t="shared" si="222"/>
        <v>0</v>
      </c>
      <c r="V7897">
        <v>0</v>
      </c>
      <c r="W7897">
        <v>0</v>
      </c>
    </row>
    <row r="7898" spans="14:23" ht="15" customHeight="1" x14ac:dyDescent="0.25">
      <c r="N7898" t="s">
        <v>19769</v>
      </c>
      <c r="O7898" t="s">
        <v>19770</v>
      </c>
      <c r="P7898" t="s">
        <v>19791</v>
      </c>
      <c r="Q7898" s="16" t="s">
        <v>19792</v>
      </c>
      <c r="R7898">
        <v>6</v>
      </c>
      <c r="S7898">
        <v>1</v>
      </c>
      <c r="T7898">
        <v>6</v>
      </c>
      <c r="U7898">
        <f t="shared" si="222"/>
        <v>0</v>
      </c>
      <c r="V7898">
        <v>0</v>
      </c>
      <c r="W7898">
        <v>0</v>
      </c>
    </row>
    <row r="7899" spans="14:23" ht="15" customHeight="1" x14ac:dyDescent="0.25">
      <c r="N7899" t="s">
        <v>19769</v>
      </c>
      <c r="O7899" t="s">
        <v>19770</v>
      </c>
      <c r="P7899" t="s">
        <v>19793</v>
      </c>
      <c r="Q7899" s="16" t="s">
        <v>19794</v>
      </c>
      <c r="R7899">
        <v>1</v>
      </c>
      <c r="S7899">
        <v>1</v>
      </c>
      <c r="T7899">
        <v>1</v>
      </c>
      <c r="U7899">
        <f t="shared" si="222"/>
        <v>0</v>
      </c>
      <c r="V7899">
        <v>0</v>
      </c>
      <c r="W7899">
        <v>0</v>
      </c>
    </row>
    <row r="7900" spans="14:23" ht="15" customHeight="1" x14ac:dyDescent="0.25">
      <c r="N7900" t="s">
        <v>19769</v>
      </c>
      <c r="O7900" t="s">
        <v>19770</v>
      </c>
      <c r="P7900" t="s">
        <v>19795</v>
      </c>
      <c r="Q7900" s="16" t="s">
        <v>19796</v>
      </c>
      <c r="R7900">
        <v>3</v>
      </c>
      <c r="S7900">
        <v>2</v>
      </c>
      <c r="T7900">
        <v>3</v>
      </c>
      <c r="U7900">
        <f t="shared" si="222"/>
        <v>0</v>
      </c>
      <c r="V7900">
        <v>0</v>
      </c>
      <c r="W7900">
        <v>0</v>
      </c>
    </row>
    <row r="7901" spans="14:23" ht="15" customHeight="1" x14ac:dyDescent="0.25">
      <c r="N7901" t="s">
        <v>19769</v>
      </c>
      <c r="O7901" t="s">
        <v>19770</v>
      </c>
      <c r="P7901" t="s">
        <v>19797</v>
      </c>
      <c r="Q7901" s="16" t="s">
        <v>19798</v>
      </c>
      <c r="R7901">
        <v>2</v>
      </c>
      <c r="S7901">
        <v>1</v>
      </c>
      <c r="T7901">
        <v>2</v>
      </c>
      <c r="U7901">
        <f t="shared" si="222"/>
        <v>0</v>
      </c>
      <c r="V7901">
        <v>0</v>
      </c>
      <c r="W7901">
        <v>0</v>
      </c>
    </row>
    <row r="7902" spans="14:23" ht="15" customHeight="1" x14ac:dyDescent="0.25">
      <c r="N7902" t="s">
        <v>19769</v>
      </c>
      <c r="O7902" t="s">
        <v>19770</v>
      </c>
      <c r="P7902" t="s">
        <v>19799</v>
      </c>
      <c r="Q7902" s="16" t="s">
        <v>19800</v>
      </c>
      <c r="R7902">
        <v>80</v>
      </c>
      <c r="S7902">
        <v>6</v>
      </c>
      <c r="T7902">
        <v>80</v>
      </c>
      <c r="U7902">
        <f t="shared" si="222"/>
        <v>0</v>
      </c>
      <c r="V7902">
        <v>0</v>
      </c>
      <c r="W7902">
        <v>0</v>
      </c>
    </row>
    <row r="7903" spans="14:23" ht="15" customHeight="1" x14ac:dyDescent="0.25">
      <c r="N7903" t="s">
        <v>19769</v>
      </c>
      <c r="O7903" t="s">
        <v>19770</v>
      </c>
      <c r="P7903" t="s">
        <v>19801</v>
      </c>
      <c r="Q7903" s="16" t="s">
        <v>19802</v>
      </c>
      <c r="R7903">
        <v>7</v>
      </c>
      <c r="S7903">
        <v>5</v>
      </c>
      <c r="T7903">
        <v>7</v>
      </c>
      <c r="U7903">
        <f t="shared" si="222"/>
        <v>0</v>
      </c>
      <c r="V7903">
        <v>0</v>
      </c>
      <c r="W7903">
        <v>0</v>
      </c>
    </row>
    <row r="7904" spans="14:23" ht="15" customHeight="1" x14ac:dyDescent="0.25">
      <c r="N7904" t="s">
        <v>19769</v>
      </c>
      <c r="O7904" t="s">
        <v>19770</v>
      </c>
      <c r="P7904" t="s">
        <v>19803</v>
      </c>
      <c r="Q7904" s="16" t="s">
        <v>19804</v>
      </c>
      <c r="R7904">
        <v>7</v>
      </c>
      <c r="S7904">
        <v>4</v>
      </c>
      <c r="T7904">
        <v>7</v>
      </c>
      <c r="U7904">
        <f t="shared" si="222"/>
        <v>0</v>
      </c>
      <c r="V7904">
        <v>0</v>
      </c>
      <c r="W7904">
        <v>0</v>
      </c>
    </row>
    <row r="7905" spans="14:23" ht="15" customHeight="1" x14ac:dyDescent="0.25">
      <c r="N7905" t="s">
        <v>19769</v>
      </c>
      <c r="O7905" t="s">
        <v>19770</v>
      </c>
      <c r="P7905" t="s">
        <v>19805</v>
      </c>
      <c r="Q7905" s="16" t="s">
        <v>19806</v>
      </c>
      <c r="R7905">
        <v>5</v>
      </c>
      <c r="S7905">
        <v>2</v>
      </c>
      <c r="T7905">
        <v>5</v>
      </c>
      <c r="U7905">
        <f t="shared" si="222"/>
        <v>0</v>
      </c>
      <c r="V7905">
        <v>0</v>
      </c>
      <c r="W7905">
        <v>0</v>
      </c>
    </row>
    <row r="7906" spans="14:23" ht="15" customHeight="1" x14ac:dyDescent="0.25">
      <c r="N7906" t="s">
        <v>19769</v>
      </c>
      <c r="O7906" t="s">
        <v>19770</v>
      </c>
      <c r="P7906" t="s">
        <v>19807</v>
      </c>
      <c r="Q7906" s="16" t="s">
        <v>19808</v>
      </c>
      <c r="R7906">
        <v>9</v>
      </c>
      <c r="S7906">
        <v>7</v>
      </c>
      <c r="T7906">
        <v>9</v>
      </c>
      <c r="U7906">
        <f t="shared" si="222"/>
        <v>0</v>
      </c>
      <c r="V7906">
        <v>0</v>
      </c>
      <c r="W7906">
        <v>0</v>
      </c>
    </row>
    <row r="7907" spans="14:23" ht="15" customHeight="1" x14ac:dyDescent="0.25">
      <c r="N7907" t="s">
        <v>19769</v>
      </c>
      <c r="O7907" t="s">
        <v>19770</v>
      </c>
      <c r="P7907" t="s">
        <v>19809</v>
      </c>
      <c r="Q7907" s="16" t="s">
        <v>19810</v>
      </c>
      <c r="R7907">
        <v>7</v>
      </c>
      <c r="S7907">
        <v>2</v>
      </c>
      <c r="T7907">
        <v>7</v>
      </c>
      <c r="U7907">
        <f t="shared" si="222"/>
        <v>0</v>
      </c>
      <c r="V7907">
        <v>0</v>
      </c>
      <c r="W7907">
        <v>0</v>
      </c>
    </row>
    <row r="7908" spans="14:23" ht="15" customHeight="1" x14ac:dyDescent="0.25">
      <c r="N7908" t="s">
        <v>19811</v>
      </c>
      <c r="O7908" t="s">
        <v>19812</v>
      </c>
      <c r="P7908" t="s">
        <v>19813</v>
      </c>
      <c r="Q7908" s="16" t="s">
        <v>19814</v>
      </c>
      <c r="R7908">
        <v>4</v>
      </c>
      <c r="S7908">
        <v>3</v>
      </c>
      <c r="T7908">
        <v>4</v>
      </c>
      <c r="U7908">
        <f t="shared" si="222"/>
        <v>0</v>
      </c>
      <c r="V7908">
        <v>0</v>
      </c>
      <c r="W7908">
        <v>0</v>
      </c>
    </row>
    <row r="7909" spans="14:23" ht="15" customHeight="1" x14ac:dyDescent="0.25">
      <c r="N7909" t="s">
        <v>19815</v>
      </c>
      <c r="O7909" t="s">
        <v>19816</v>
      </c>
      <c r="P7909" t="s">
        <v>19817</v>
      </c>
      <c r="Q7909" s="16" t="s">
        <v>19818</v>
      </c>
      <c r="R7909">
        <v>1</v>
      </c>
      <c r="S7909">
        <v>1</v>
      </c>
      <c r="T7909">
        <v>1</v>
      </c>
      <c r="U7909">
        <f t="shared" si="222"/>
        <v>0</v>
      </c>
      <c r="V7909">
        <v>0</v>
      </c>
      <c r="W7909">
        <v>0</v>
      </c>
    </row>
    <row r="7910" spans="14:23" ht="15" customHeight="1" x14ac:dyDescent="0.25">
      <c r="N7910" t="s">
        <v>19819</v>
      </c>
      <c r="O7910" t="s">
        <v>19820</v>
      </c>
      <c r="P7910" t="s">
        <v>19821</v>
      </c>
      <c r="Q7910" s="16" t="s">
        <v>19822</v>
      </c>
      <c r="R7910">
        <v>18</v>
      </c>
      <c r="S7910">
        <v>6</v>
      </c>
      <c r="T7910">
        <v>18</v>
      </c>
      <c r="U7910">
        <f t="shared" si="222"/>
        <v>0</v>
      </c>
      <c r="V7910">
        <v>0</v>
      </c>
      <c r="W7910">
        <v>0</v>
      </c>
    </row>
    <row r="7911" spans="14:23" ht="15" customHeight="1" x14ac:dyDescent="0.25">
      <c r="N7911" t="s">
        <v>19819</v>
      </c>
      <c r="O7911" t="s">
        <v>19820</v>
      </c>
      <c r="P7911" t="s">
        <v>19821</v>
      </c>
      <c r="Q7911" s="16" t="s">
        <v>19823</v>
      </c>
      <c r="R7911">
        <v>18</v>
      </c>
      <c r="S7911">
        <v>6</v>
      </c>
      <c r="T7911">
        <v>18</v>
      </c>
      <c r="U7911">
        <f t="shared" si="222"/>
        <v>0</v>
      </c>
      <c r="V7911">
        <v>0</v>
      </c>
      <c r="W7911">
        <v>0</v>
      </c>
    </row>
    <row r="7912" spans="14:23" ht="15" customHeight="1" x14ac:dyDescent="0.25">
      <c r="N7912" t="s">
        <v>19819</v>
      </c>
      <c r="O7912" t="s">
        <v>19820</v>
      </c>
      <c r="P7912" t="s">
        <v>19824</v>
      </c>
      <c r="Q7912" s="16" t="s">
        <v>19825</v>
      </c>
      <c r="R7912">
        <v>4</v>
      </c>
      <c r="S7912">
        <v>2</v>
      </c>
      <c r="T7912">
        <v>4</v>
      </c>
      <c r="U7912">
        <f t="shared" si="222"/>
        <v>0</v>
      </c>
      <c r="V7912">
        <v>0</v>
      </c>
      <c r="W7912">
        <v>0</v>
      </c>
    </row>
    <row r="7913" spans="14:23" ht="15" customHeight="1" x14ac:dyDescent="0.25">
      <c r="N7913" t="s">
        <v>19819</v>
      </c>
      <c r="O7913" t="s">
        <v>19820</v>
      </c>
      <c r="P7913" t="s">
        <v>19826</v>
      </c>
      <c r="Q7913" s="16" t="s">
        <v>19827</v>
      </c>
      <c r="R7913">
        <v>4</v>
      </c>
      <c r="S7913">
        <v>2</v>
      </c>
      <c r="T7913">
        <v>4</v>
      </c>
      <c r="U7913">
        <f t="shared" si="222"/>
        <v>0</v>
      </c>
      <c r="V7913">
        <v>0</v>
      </c>
      <c r="W7913">
        <v>0</v>
      </c>
    </row>
    <row r="7914" spans="14:23" ht="15" customHeight="1" x14ac:dyDescent="0.25">
      <c r="N7914" t="s">
        <v>19819</v>
      </c>
      <c r="O7914" t="s">
        <v>19820</v>
      </c>
      <c r="P7914" t="s">
        <v>19828</v>
      </c>
      <c r="Q7914" s="16" t="s">
        <v>19829</v>
      </c>
      <c r="R7914">
        <v>1</v>
      </c>
      <c r="S7914">
        <v>1</v>
      </c>
      <c r="T7914">
        <v>1</v>
      </c>
      <c r="U7914">
        <f t="shared" si="222"/>
        <v>0</v>
      </c>
      <c r="V7914">
        <v>0</v>
      </c>
      <c r="W7914">
        <v>0</v>
      </c>
    </row>
    <row r="7915" spans="14:23" ht="15" customHeight="1" x14ac:dyDescent="0.25">
      <c r="N7915" t="s">
        <v>19819</v>
      </c>
      <c r="O7915" t="s">
        <v>19820</v>
      </c>
      <c r="P7915" t="s">
        <v>19830</v>
      </c>
      <c r="Q7915" s="16" t="s">
        <v>19831</v>
      </c>
      <c r="R7915">
        <v>2</v>
      </c>
      <c r="S7915">
        <v>2</v>
      </c>
      <c r="T7915">
        <v>2</v>
      </c>
      <c r="U7915">
        <f t="shared" si="222"/>
        <v>0</v>
      </c>
      <c r="V7915">
        <v>0</v>
      </c>
      <c r="W7915">
        <v>0</v>
      </c>
    </row>
    <row r="7916" spans="14:23" ht="15" customHeight="1" x14ac:dyDescent="0.25">
      <c r="N7916" t="s">
        <v>19819</v>
      </c>
      <c r="O7916" t="s">
        <v>19820</v>
      </c>
      <c r="P7916" t="s">
        <v>19832</v>
      </c>
      <c r="Q7916" s="16" t="s">
        <v>19833</v>
      </c>
      <c r="R7916">
        <v>37</v>
      </c>
      <c r="S7916">
        <v>16</v>
      </c>
      <c r="T7916">
        <v>37</v>
      </c>
      <c r="U7916">
        <f t="shared" si="222"/>
        <v>0</v>
      </c>
      <c r="V7916">
        <v>0</v>
      </c>
      <c r="W7916">
        <v>0</v>
      </c>
    </row>
    <row r="7917" spans="14:23" ht="15" customHeight="1" x14ac:dyDescent="0.25">
      <c r="N7917" t="s">
        <v>19819</v>
      </c>
      <c r="O7917" t="s">
        <v>19820</v>
      </c>
      <c r="P7917" t="s">
        <v>19834</v>
      </c>
      <c r="Q7917" s="16" t="s">
        <v>19835</v>
      </c>
      <c r="R7917">
        <v>2</v>
      </c>
      <c r="S7917">
        <v>1</v>
      </c>
      <c r="T7917">
        <v>2</v>
      </c>
      <c r="U7917">
        <f t="shared" si="222"/>
        <v>0</v>
      </c>
      <c r="V7917">
        <v>0</v>
      </c>
      <c r="W7917">
        <v>0</v>
      </c>
    </row>
    <row r="7918" spans="14:23" ht="15" customHeight="1" x14ac:dyDescent="0.25">
      <c r="N7918" t="s">
        <v>19819</v>
      </c>
      <c r="O7918" t="s">
        <v>19820</v>
      </c>
      <c r="P7918" t="s">
        <v>19836</v>
      </c>
      <c r="Q7918" s="16" t="s">
        <v>19837</v>
      </c>
      <c r="R7918">
        <v>5</v>
      </c>
      <c r="S7918">
        <v>2</v>
      </c>
      <c r="T7918">
        <v>5</v>
      </c>
      <c r="U7918">
        <f t="shared" si="222"/>
        <v>0</v>
      </c>
      <c r="V7918">
        <v>0</v>
      </c>
      <c r="W7918">
        <v>0</v>
      </c>
    </row>
    <row r="7919" spans="14:23" ht="15" customHeight="1" x14ac:dyDescent="0.25">
      <c r="N7919" t="s">
        <v>19819</v>
      </c>
      <c r="O7919" t="s">
        <v>19820</v>
      </c>
      <c r="P7919" t="s">
        <v>19838</v>
      </c>
      <c r="Q7919" s="16" t="s">
        <v>19839</v>
      </c>
      <c r="R7919">
        <v>1</v>
      </c>
      <c r="S7919">
        <v>1</v>
      </c>
      <c r="T7919">
        <v>1</v>
      </c>
      <c r="U7919">
        <f t="shared" si="222"/>
        <v>0</v>
      </c>
      <c r="V7919">
        <v>0</v>
      </c>
      <c r="W7919">
        <v>0</v>
      </c>
    </row>
    <row r="7920" spans="14:23" ht="15" customHeight="1" x14ac:dyDescent="0.25">
      <c r="N7920" t="s">
        <v>19819</v>
      </c>
      <c r="O7920" t="s">
        <v>19820</v>
      </c>
      <c r="P7920" t="s">
        <v>19840</v>
      </c>
      <c r="Q7920" s="16" t="s">
        <v>19841</v>
      </c>
      <c r="R7920">
        <v>17</v>
      </c>
      <c r="S7920">
        <v>1</v>
      </c>
      <c r="T7920">
        <v>17</v>
      </c>
      <c r="U7920">
        <f t="shared" si="222"/>
        <v>0</v>
      </c>
      <c r="V7920">
        <v>0</v>
      </c>
      <c r="W7920">
        <v>0</v>
      </c>
    </row>
    <row r="7921" spans="14:23" ht="15" customHeight="1" x14ac:dyDescent="0.25">
      <c r="N7921" t="s">
        <v>19819</v>
      </c>
      <c r="O7921" t="s">
        <v>19820</v>
      </c>
      <c r="P7921" t="s">
        <v>19840</v>
      </c>
      <c r="Q7921" s="16" t="s">
        <v>19842</v>
      </c>
      <c r="R7921">
        <v>17</v>
      </c>
      <c r="S7921">
        <v>1</v>
      </c>
      <c r="T7921">
        <v>17</v>
      </c>
      <c r="U7921">
        <f t="shared" si="222"/>
        <v>0</v>
      </c>
      <c r="V7921">
        <v>0</v>
      </c>
      <c r="W7921">
        <v>0</v>
      </c>
    </row>
    <row r="7922" spans="14:23" ht="15" customHeight="1" x14ac:dyDescent="0.25">
      <c r="N7922" t="s">
        <v>19819</v>
      </c>
      <c r="O7922" t="s">
        <v>19820</v>
      </c>
      <c r="P7922" t="s">
        <v>19843</v>
      </c>
      <c r="Q7922" s="16" t="s">
        <v>19844</v>
      </c>
      <c r="R7922">
        <v>1</v>
      </c>
      <c r="S7922">
        <v>1</v>
      </c>
      <c r="T7922">
        <v>1</v>
      </c>
      <c r="U7922">
        <f t="shared" si="222"/>
        <v>0</v>
      </c>
      <c r="V7922">
        <v>0</v>
      </c>
      <c r="W7922">
        <v>0</v>
      </c>
    </row>
    <row r="7923" spans="14:23" ht="15" customHeight="1" x14ac:dyDescent="0.25">
      <c r="N7923" t="s">
        <v>19819</v>
      </c>
      <c r="O7923" t="s">
        <v>19820</v>
      </c>
      <c r="P7923" t="s">
        <v>19845</v>
      </c>
      <c r="Q7923" s="16" t="s">
        <v>19846</v>
      </c>
      <c r="R7923">
        <v>1</v>
      </c>
      <c r="S7923">
        <v>1</v>
      </c>
      <c r="T7923">
        <v>1</v>
      </c>
      <c r="U7923">
        <f t="shared" si="222"/>
        <v>0</v>
      </c>
      <c r="V7923">
        <v>0</v>
      </c>
      <c r="W7923">
        <v>0</v>
      </c>
    </row>
    <row r="7924" spans="14:23" ht="15" customHeight="1" x14ac:dyDescent="0.25">
      <c r="N7924" t="s">
        <v>19819</v>
      </c>
      <c r="O7924" t="s">
        <v>19820</v>
      </c>
      <c r="P7924" t="s">
        <v>19847</v>
      </c>
      <c r="Q7924" s="16" t="s">
        <v>19848</v>
      </c>
      <c r="R7924">
        <v>1</v>
      </c>
      <c r="S7924">
        <v>1</v>
      </c>
      <c r="T7924">
        <v>1</v>
      </c>
      <c r="U7924">
        <f t="shared" si="222"/>
        <v>0</v>
      </c>
      <c r="V7924">
        <v>0</v>
      </c>
      <c r="W7924">
        <v>0</v>
      </c>
    </row>
    <row r="7925" spans="14:23" ht="15" customHeight="1" x14ac:dyDescent="0.25">
      <c r="N7925" t="s">
        <v>19819</v>
      </c>
      <c r="O7925" t="s">
        <v>19820</v>
      </c>
      <c r="P7925" t="s">
        <v>19849</v>
      </c>
      <c r="Q7925" s="16" t="s">
        <v>19850</v>
      </c>
      <c r="R7925">
        <v>1</v>
      </c>
      <c r="S7925">
        <v>1</v>
      </c>
      <c r="T7925">
        <v>1</v>
      </c>
      <c r="U7925">
        <f t="shared" si="222"/>
        <v>0</v>
      </c>
      <c r="V7925">
        <v>0</v>
      </c>
      <c r="W7925">
        <v>0</v>
      </c>
    </row>
    <row r="7926" spans="14:23" ht="15" customHeight="1" x14ac:dyDescent="0.25">
      <c r="N7926" t="s">
        <v>19819</v>
      </c>
      <c r="O7926" t="s">
        <v>19820</v>
      </c>
      <c r="P7926" t="s">
        <v>19851</v>
      </c>
      <c r="Q7926" s="16" t="s">
        <v>19852</v>
      </c>
      <c r="R7926">
        <v>1</v>
      </c>
      <c r="S7926">
        <v>1</v>
      </c>
      <c r="T7926">
        <v>1</v>
      </c>
      <c r="U7926">
        <f t="shared" si="222"/>
        <v>0</v>
      </c>
      <c r="V7926">
        <v>0</v>
      </c>
      <c r="W7926">
        <v>0</v>
      </c>
    </row>
    <row r="7927" spans="14:23" ht="15" customHeight="1" x14ac:dyDescent="0.25">
      <c r="N7927" t="s">
        <v>19819</v>
      </c>
      <c r="O7927" t="s">
        <v>19820</v>
      </c>
      <c r="P7927" t="s">
        <v>19853</v>
      </c>
      <c r="Q7927" s="16" t="s">
        <v>19854</v>
      </c>
      <c r="R7927">
        <v>1</v>
      </c>
      <c r="S7927">
        <v>1</v>
      </c>
      <c r="T7927">
        <v>1</v>
      </c>
      <c r="U7927">
        <f t="shared" si="222"/>
        <v>0</v>
      </c>
      <c r="V7927">
        <v>0</v>
      </c>
      <c r="W7927">
        <v>0</v>
      </c>
    </row>
    <row r="7928" spans="14:23" ht="15" customHeight="1" x14ac:dyDescent="0.25">
      <c r="N7928" t="s">
        <v>19819</v>
      </c>
      <c r="O7928" t="s">
        <v>19820</v>
      </c>
      <c r="P7928" t="s">
        <v>19855</v>
      </c>
      <c r="Q7928" s="16" t="s">
        <v>19856</v>
      </c>
      <c r="R7928">
        <v>1</v>
      </c>
      <c r="S7928">
        <v>1</v>
      </c>
      <c r="T7928">
        <v>1</v>
      </c>
      <c r="U7928">
        <f t="shared" si="222"/>
        <v>0</v>
      </c>
      <c r="V7928">
        <v>0</v>
      </c>
      <c r="W7928">
        <v>0</v>
      </c>
    </row>
    <row r="7929" spans="14:23" ht="15" customHeight="1" x14ac:dyDescent="0.25">
      <c r="N7929" t="s">
        <v>19819</v>
      </c>
      <c r="O7929" t="s">
        <v>19820</v>
      </c>
      <c r="P7929" t="s">
        <v>19857</v>
      </c>
      <c r="Q7929" s="16" t="s">
        <v>19858</v>
      </c>
      <c r="R7929">
        <v>1</v>
      </c>
      <c r="S7929">
        <v>1</v>
      </c>
      <c r="T7929">
        <v>1</v>
      </c>
      <c r="U7929">
        <f t="shared" si="222"/>
        <v>0</v>
      </c>
      <c r="V7929">
        <v>0</v>
      </c>
      <c r="W7929">
        <v>0</v>
      </c>
    </row>
    <row r="7930" spans="14:23" ht="15" customHeight="1" x14ac:dyDescent="0.25">
      <c r="N7930" t="s">
        <v>19859</v>
      </c>
      <c r="O7930" t="s">
        <v>19860</v>
      </c>
      <c r="P7930" t="s">
        <v>19861</v>
      </c>
      <c r="Q7930" s="16" t="s">
        <v>19862</v>
      </c>
      <c r="R7930">
        <v>1</v>
      </c>
      <c r="S7930">
        <v>1</v>
      </c>
      <c r="T7930">
        <v>1</v>
      </c>
      <c r="U7930">
        <f t="shared" si="222"/>
        <v>0</v>
      </c>
      <c r="V7930">
        <v>0</v>
      </c>
      <c r="W7930">
        <v>0</v>
      </c>
    </row>
    <row r="7931" spans="14:23" ht="15" customHeight="1" x14ac:dyDescent="0.25">
      <c r="N7931" t="s">
        <v>19859</v>
      </c>
      <c r="O7931" t="s">
        <v>19860</v>
      </c>
      <c r="P7931" t="s">
        <v>19863</v>
      </c>
      <c r="Q7931" s="16" t="s">
        <v>19864</v>
      </c>
      <c r="R7931">
        <v>8</v>
      </c>
      <c r="S7931">
        <v>4</v>
      </c>
      <c r="T7931">
        <v>8</v>
      </c>
      <c r="U7931">
        <f t="shared" si="222"/>
        <v>0</v>
      </c>
      <c r="V7931">
        <v>0</v>
      </c>
      <c r="W7931">
        <v>0</v>
      </c>
    </row>
    <row r="7932" spans="14:23" ht="15" customHeight="1" x14ac:dyDescent="0.25">
      <c r="N7932" t="s">
        <v>19859</v>
      </c>
      <c r="O7932" t="s">
        <v>19860</v>
      </c>
      <c r="P7932" t="s">
        <v>19865</v>
      </c>
      <c r="Q7932" s="16" t="s">
        <v>19866</v>
      </c>
      <c r="R7932">
        <v>6</v>
      </c>
      <c r="S7932">
        <v>2</v>
      </c>
      <c r="T7932">
        <v>6</v>
      </c>
      <c r="U7932">
        <f t="shared" si="222"/>
        <v>0</v>
      </c>
      <c r="V7932">
        <v>0</v>
      </c>
      <c r="W7932">
        <v>0</v>
      </c>
    </row>
    <row r="7933" spans="14:23" ht="15" customHeight="1" x14ac:dyDescent="0.25">
      <c r="N7933" t="s">
        <v>19859</v>
      </c>
      <c r="O7933" t="s">
        <v>19860</v>
      </c>
      <c r="P7933" t="s">
        <v>19867</v>
      </c>
      <c r="Q7933" s="16" t="s">
        <v>19868</v>
      </c>
      <c r="R7933">
        <v>2</v>
      </c>
      <c r="S7933">
        <v>1</v>
      </c>
      <c r="T7933">
        <v>2</v>
      </c>
      <c r="U7933">
        <f t="shared" si="222"/>
        <v>0</v>
      </c>
      <c r="V7933">
        <v>0</v>
      </c>
      <c r="W7933">
        <v>0</v>
      </c>
    </row>
    <row r="7934" spans="14:23" ht="15" customHeight="1" x14ac:dyDescent="0.25">
      <c r="N7934" t="s">
        <v>19859</v>
      </c>
      <c r="O7934" t="s">
        <v>19860</v>
      </c>
      <c r="P7934" t="s">
        <v>19869</v>
      </c>
      <c r="Q7934" s="16" t="s">
        <v>19870</v>
      </c>
      <c r="R7934">
        <v>2</v>
      </c>
      <c r="S7934">
        <v>1</v>
      </c>
      <c r="T7934">
        <v>2</v>
      </c>
      <c r="U7934">
        <f t="shared" si="222"/>
        <v>0</v>
      </c>
      <c r="V7934">
        <v>0</v>
      </c>
      <c r="W7934">
        <v>0</v>
      </c>
    </row>
    <row r="7935" spans="14:23" ht="15" customHeight="1" x14ac:dyDescent="0.25">
      <c r="N7935" t="s">
        <v>19859</v>
      </c>
      <c r="O7935" t="s">
        <v>19860</v>
      </c>
      <c r="P7935" t="s">
        <v>19871</v>
      </c>
      <c r="Q7935" s="16" t="s">
        <v>19872</v>
      </c>
      <c r="R7935">
        <v>3</v>
      </c>
      <c r="S7935">
        <v>1</v>
      </c>
      <c r="T7935">
        <v>3</v>
      </c>
      <c r="U7935">
        <f t="shared" si="222"/>
        <v>0</v>
      </c>
      <c r="V7935">
        <v>0</v>
      </c>
      <c r="W7935">
        <v>0</v>
      </c>
    </row>
    <row r="7936" spans="14:23" ht="15" customHeight="1" x14ac:dyDescent="0.25">
      <c r="N7936" t="s">
        <v>19859</v>
      </c>
      <c r="O7936" t="s">
        <v>19860</v>
      </c>
      <c r="P7936" t="s">
        <v>19871</v>
      </c>
      <c r="Q7936" s="16" t="s">
        <v>19873</v>
      </c>
      <c r="R7936">
        <v>3</v>
      </c>
      <c r="S7936">
        <v>1</v>
      </c>
      <c r="T7936">
        <v>3</v>
      </c>
      <c r="U7936">
        <f t="shared" si="222"/>
        <v>0</v>
      </c>
      <c r="V7936">
        <v>0</v>
      </c>
      <c r="W7936">
        <v>0</v>
      </c>
    </row>
    <row r="7937" spans="14:23" ht="15" customHeight="1" x14ac:dyDescent="0.25">
      <c r="N7937" t="s">
        <v>19859</v>
      </c>
      <c r="O7937" t="s">
        <v>19860</v>
      </c>
      <c r="P7937" t="s">
        <v>19874</v>
      </c>
      <c r="Q7937" s="16" t="s">
        <v>19875</v>
      </c>
      <c r="R7937">
        <v>4</v>
      </c>
      <c r="S7937">
        <v>3</v>
      </c>
      <c r="T7937">
        <v>4</v>
      </c>
      <c r="U7937">
        <f t="shared" si="222"/>
        <v>0</v>
      </c>
      <c r="V7937">
        <v>0</v>
      </c>
      <c r="W7937">
        <v>0</v>
      </c>
    </row>
    <row r="7938" spans="14:23" ht="15" customHeight="1" x14ac:dyDescent="0.25">
      <c r="N7938" t="s">
        <v>19859</v>
      </c>
      <c r="O7938" t="s">
        <v>19860</v>
      </c>
      <c r="P7938" t="s">
        <v>19876</v>
      </c>
      <c r="Q7938" s="16" t="s">
        <v>19877</v>
      </c>
      <c r="R7938">
        <v>1</v>
      </c>
      <c r="S7938">
        <v>1</v>
      </c>
      <c r="T7938">
        <v>1</v>
      </c>
      <c r="U7938">
        <f t="shared" si="222"/>
        <v>0</v>
      </c>
      <c r="V7938">
        <v>0</v>
      </c>
      <c r="W7938">
        <v>0</v>
      </c>
    </row>
    <row r="7939" spans="14:23" ht="15" customHeight="1" x14ac:dyDescent="0.25">
      <c r="N7939" t="s">
        <v>19859</v>
      </c>
      <c r="O7939" t="s">
        <v>19860</v>
      </c>
      <c r="P7939" t="s">
        <v>19878</v>
      </c>
      <c r="Q7939" s="16" t="s">
        <v>19879</v>
      </c>
      <c r="R7939">
        <v>2</v>
      </c>
      <c r="S7939">
        <v>1</v>
      </c>
      <c r="T7939">
        <v>2</v>
      </c>
      <c r="U7939">
        <f t="shared" si="222"/>
        <v>0</v>
      </c>
      <c r="V7939">
        <v>0</v>
      </c>
      <c r="W7939">
        <v>0</v>
      </c>
    </row>
    <row r="7940" spans="14:23" ht="15" customHeight="1" x14ac:dyDescent="0.25">
      <c r="N7940" t="s">
        <v>19859</v>
      </c>
      <c r="O7940" t="s">
        <v>19860</v>
      </c>
      <c r="P7940" t="s">
        <v>19880</v>
      </c>
      <c r="Q7940" s="16" t="s">
        <v>19881</v>
      </c>
      <c r="R7940">
        <v>1</v>
      </c>
      <c r="S7940">
        <v>1</v>
      </c>
      <c r="T7940">
        <v>1</v>
      </c>
      <c r="U7940">
        <f t="shared" si="222"/>
        <v>0</v>
      </c>
      <c r="V7940">
        <v>0</v>
      </c>
      <c r="W7940">
        <v>0</v>
      </c>
    </row>
    <row r="7941" spans="14:23" ht="15" customHeight="1" x14ac:dyDescent="0.25">
      <c r="N7941" t="s">
        <v>19882</v>
      </c>
      <c r="O7941" t="s">
        <v>19883</v>
      </c>
      <c r="P7941" t="s">
        <v>19884</v>
      </c>
      <c r="Q7941" s="16" t="s">
        <v>19885</v>
      </c>
      <c r="R7941">
        <v>1</v>
      </c>
      <c r="S7941">
        <v>1</v>
      </c>
      <c r="T7941">
        <v>1</v>
      </c>
      <c r="U7941">
        <f t="shared" si="222"/>
        <v>0</v>
      </c>
      <c r="V7941">
        <v>0</v>
      </c>
      <c r="W7941">
        <v>0</v>
      </c>
    </row>
    <row r="7942" spans="14:23" ht="15" customHeight="1" x14ac:dyDescent="0.25">
      <c r="N7942" t="s">
        <v>19886</v>
      </c>
      <c r="O7942" t="s">
        <v>19887</v>
      </c>
      <c r="P7942" t="s">
        <v>19888</v>
      </c>
      <c r="Q7942" s="16" t="s">
        <v>19889</v>
      </c>
      <c r="R7942">
        <v>4</v>
      </c>
      <c r="S7942">
        <v>1</v>
      </c>
      <c r="T7942">
        <v>4</v>
      </c>
      <c r="U7942">
        <f t="shared" si="222"/>
        <v>0</v>
      </c>
      <c r="V7942">
        <v>0</v>
      </c>
      <c r="W7942">
        <v>0</v>
      </c>
    </row>
    <row r="7943" spans="14:23" ht="15" customHeight="1" x14ac:dyDescent="0.25">
      <c r="N7943" t="s">
        <v>19886</v>
      </c>
      <c r="O7943" t="s">
        <v>19887</v>
      </c>
      <c r="P7943" t="s">
        <v>19890</v>
      </c>
      <c r="Q7943" s="16" t="s">
        <v>19891</v>
      </c>
      <c r="R7943">
        <v>4</v>
      </c>
      <c r="S7943">
        <v>1</v>
      </c>
      <c r="T7943">
        <v>4</v>
      </c>
      <c r="U7943">
        <f t="shared" si="222"/>
        <v>0</v>
      </c>
      <c r="V7943">
        <v>0</v>
      </c>
      <c r="W7943">
        <v>0</v>
      </c>
    </row>
    <row r="7944" spans="14:23" ht="15" customHeight="1" x14ac:dyDescent="0.25">
      <c r="N7944" t="s">
        <v>19892</v>
      </c>
      <c r="O7944" t="s">
        <v>19893</v>
      </c>
      <c r="P7944" t="s">
        <v>19894</v>
      </c>
      <c r="Q7944" s="16" t="s">
        <v>19895</v>
      </c>
      <c r="R7944">
        <v>3</v>
      </c>
      <c r="S7944">
        <v>1</v>
      </c>
      <c r="T7944">
        <v>3</v>
      </c>
      <c r="U7944">
        <f t="shared" si="222"/>
        <v>0</v>
      </c>
      <c r="V7944">
        <v>0</v>
      </c>
      <c r="W7944">
        <v>0</v>
      </c>
    </row>
    <row r="7945" spans="14:23" ht="15" customHeight="1" x14ac:dyDescent="0.25">
      <c r="N7945" t="s">
        <v>19896</v>
      </c>
      <c r="O7945" t="s">
        <v>19897</v>
      </c>
      <c r="P7945" t="s">
        <v>19898</v>
      </c>
      <c r="Q7945" s="16" t="s">
        <v>19899</v>
      </c>
      <c r="R7945">
        <v>15</v>
      </c>
      <c r="S7945">
        <v>10</v>
      </c>
      <c r="T7945">
        <v>15</v>
      </c>
      <c r="U7945">
        <f t="shared" si="222"/>
        <v>0</v>
      </c>
      <c r="V7945">
        <v>0</v>
      </c>
      <c r="W7945">
        <v>0</v>
      </c>
    </row>
    <row r="7946" spans="14:23" ht="15" customHeight="1" x14ac:dyDescent="0.25">
      <c r="N7946" t="s">
        <v>19896</v>
      </c>
      <c r="O7946" t="s">
        <v>19897</v>
      </c>
      <c r="P7946" t="s">
        <v>19898</v>
      </c>
      <c r="Q7946" s="16" t="s">
        <v>19900</v>
      </c>
      <c r="R7946">
        <v>15</v>
      </c>
      <c r="S7946">
        <v>10</v>
      </c>
      <c r="T7946">
        <v>15</v>
      </c>
      <c r="U7946">
        <f t="shared" si="222"/>
        <v>0</v>
      </c>
      <c r="V7946">
        <v>0</v>
      </c>
      <c r="W7946">
        <v>0</v>
      </c>
    </row>
    <row r="7947" spans="14:23" ht="15" customHeight="1" x14ac:dyDescent="0.25">
      <c r="N7947" t="s">
        <v>19896</v>
      </c>
      <c r="O7947" t="s">
        <v>19897</v>
      </c>
      <c r="P7947" t="s">
        <v>19901</v>
      </c>
      <c r="Q7947" s="16" t="s">
        <v>19902</v>
      </c>
      <c r="R7947">
        <v>14</v>
      </c>
      <c r="S7947">
        <v>1</v>
      </c>
      <c r="T7947">
        <v>14</v>
      </c>
      <c r="U7947">
        <f t="shared" si="222"/>
        <v>0</v>
      </c>
      <c r="V7947">
        <v>0</v>
      </c>
      <c r="W7947">
        <v>0</v>
      </c>
    </row>
    <row r="7948" spans="14:23" ht="15" customHeight="1" x14ac:dyDescent="0.25">
      <c r="N7948" t="s">
        <v>19896</v>
      </c>
      <c r="O7948" t="s">
        <v>19897</v>
      </c>
      <c r="P7948" t="s">
        <v>19903</v>
      </c>
      <c r="Q7948" s="16" t="s">
        <v>19904</v>
      </c>
      <c r="R7948">
        <v>2</v>
      </c>
      <c r="S7948">
        <v>2</v>
      </c>
      <c r="T7948">
        <v>2</v>
      </c>
      <c r="U7948">
        <f t="shared" si="222"/>
        <v>0</v>
      </c>
      <c r="V7948">
        <v>0</v>
      </c>
      <c r="W7948">
        <v>0</v>
      </c>
    </row>
    <row r="7949" spans="14:23" ht="15" customHeight="1" x14ac:dyDescent="0.25">
      <c r="N7949" t="s">
        <v>19896</v>
      </c>
      <c r="O7949" t="s">
        <v>19897</v>
      </c>
      <c r="P7949" t="s">
        <v>19905</v>
      </c>
      <c r="Q7949" s="16" t="s">
        <v>19906</v>
      </c>
      <c r="R7949">
        <v>6</v>
      </c>
      <c r="S7949">
        <v>1</v>
      </c>
      <c r="T7949">
        <v>6</v>
      </c>
      <c r="U7949">
        <f t="shared" si="222"/>
        <v>0</v>
      </c>
      <c r="V7949">
        <v>0</v>
      </c>
      <c r="W7949">
        <v>0</v>
      </c>
    </row>
    <row r="7950" spans="14:23" ht="15" customHeight="1" x14ac:dyDescent="0.25">
      <c r="N7950" t="s">
        <v>19896</v>
      </c>
      <c r="O7950" t="s">
        <v>19897</v>
      </c>
      <c r="P7950" t="s">
        <v>19907</v>
      </c>
      <c r="Q7950" s="16" t="s">
        <v>19908</v>
      </c>
      <c r="R7950">
        <v>1</v>
      </c>
      <c r="S7950">
        <v>1</v>
      </c>
      <c r="T7950">
        <v>1</v>
      </c>
      <c r="U7950">
        <f t="shared" si="222"/>
        <v>0</v>
      </c>
      <c r="V7950">
        <v>0</v>
      </c>
      <c r="W7950">
        <v>0</v>
      </c>
    </row>
    <row r="7951" spans="14:23" ht="15" customHeight="1" x14ac:dyDescent="0.25">
      <c r="N7951" t="s">
        <v>19896</v>
      </c>
      <c r="O7951" t="s">
        <v>19897</v>
      </c>
      <c r="P7951" t="s">
        <v>19909</v>
      </c>
      <c r="Q7951" s="16" t="s">
        <v>19910</v>
      </c>
      <c r="R7951">
        <v>5</v>
      </c>
      <c r="S7951">
        <v>3</v>
      </c>
      <c r="T7951">
        <v>5</v>
      </c>
      <c r="U7951">
        <f t="shared" si="222"/>
        <v>0</v>
      </c>
      <c r="V7951">
        <v>0</v>
      </c>
      <c r="W7951">
        <v>0</v>
      </c>
    </row>
    <row r="7952" spans="14:23" ht="15" customHeight="1" x14ac:dyDescent="0.25">
      <c r="N7952" t="s">
        <v>19896</v>
      </c>
      <c r="O7952" t="s">
        <v>19897</v>
      </c>
      <c r="P7952" t="s">
        <v>19911</v>
      </c>
      <c r="Q7952" s="16" t="s">
        <v>19912</v>
      </c>
      <c r="R7952">
        <v>27</v>
      </c>
      <c r="S7952">
        <v>8</v>
      </c>
      <c r="T7952">
        <v>27</v>
      </c>
      <c r="U7952">
        <f t="shared" si="222"/>
        <v>0</v>
      </c>
      <c r="V7952">
        <v>0</v>
      </c>
      <c r="W7952">
        <v>0</v>
      </c>
    </row>
    <row r="7953" spans="14:23" ht="15" customHeight="1" x14ac:dyDescent="0.25">
      <c r="N7953" t="s">
        <v>19896</v>
      </c>
      <c r="O7953" t="s">
        <v>19897</v>
      </c>
      <c r="P7953" t="s">
        <v>19911</v>
      </c>
      <c r="Q7953" s="16" t="s">
        <v>19913</v>
      </c>
      <c r="R7953">
        <v>27</v>
      </c>
      <c r="S7953">
        <v>8</v>
      </c>
      <c r="T7953">
        <v>27</v>
      </c>
      <c r="U7953">
        <f t="shared" si="222"/>
        <v>0</v>
      </c>
      <c r="V7953">
        <v>0</v>
      </c>
      <c r="W7953">
        <v>0</v>
      </c>
    </row>
    <row r="7954" spans="14:23" ht="15" customHeight="1" x14ac:dyDescent="0.25">
      <c r="N7954" t="s">
        <v>19896</v>
      </c>
      <c r="O7954" t="s">
        <v>19897</v>
      </c>
      <c r="P7954" t="s">
        <v>19914</v>
      </c>
      <c r="Q7954" s="16" t="s">
        <v>19915</v>
      </c>
      <c r="R7954">
        <v>21</v>
      </c>
      <c r="S7954">
        <v>7</v>
      </c>
      <c r="T7954">
        <v>21</v>
      </c>
      <c r="U7954">
        <f t="shared" si="222"/>
        <v>0</v>
      </c>
      <c r="V7954">
        <v>0</v>
      </c>
      <c r="W7954">
        <v>0</v>
      </c>
    </row>
    <row r="7955" spans="14:23" ht="15" customHeight="1" x14ac:dyDescent="0.25">
      <c r="N7955" t="s">
        <v>19896</v>
      </c>
      <c r="O7955" t="s">
        <v>19897</v>
      </c>
      <c r="P7955" t="s">
        <v>19916</v>
      </c>
      <c r="Q7955" s="16" t="s">
        <v>19917</v>
      </c>
      <c r="R7955">
        <v>2</v>
      </c>
      <c r="S7955">
        <v>2</v>
      </c>
      <c r="T7955">
        <v>2</v>
      </c>
      <c r="U7955">
        <f t="shared" si="222"/>
        <v>0</v>
      </c>
      <c r="V7955">
        <v>0</v>
      </c>
      <c r="W7955">
        <v>0</v>
      </c>
    </row>
    <row r="7956" spans="14:23" ht="15" customHeight="1" x14ac:dyDescent="0.25">
      <c r="N7956" t="s">
        <v>19896</v>
      </c>
      <c r="O7956" t="s">
        <v>19897</v>
      </c>
      <c r="P7956" t="s">
        <v>19918</v>
      </c>
      <c r="Q7956" s="16" t="s">
        <v>19919</v>
      </c>
      <c r="R7956">
        <v>9</v>
      </c>
      <c r="S7956">
        <v>3</v>
      </c>
      <c r="T7956">
        <v>9</v>
      </c>
      <c r="U7956">
        <f t="shared" si="222"/>
        <v>0</v>
      </c>
      <c r="V7956">
        <v>0</v>
      </c>
      <c r="W7956">
        <v>0</v>
      </c>
    </row>
    <row r="7957" spans="14:23" ht="15" customHeight="1" x14ac:dyDescent="0.25">
      <c r="N7957" t="s">
        <v>19896</v>
      </c>
      <c r="O7957" t="s">
        <v>19897</v>
      </c>
      <c r="P7957" t="s">
        <v>19920</v>
      </c>
      <c r="Q7957" s="16" t="s">
        <v>19921</v>
      </c>
      <c r="R7957">
        <v>4</v>
      </c>
      <c r="S7957">
        <v>3</v>
      </c>
      <c r="T7957">
        <v>4</v>
      </c>
      <c r="U7957">
        <f t="shared" ref="U7957:U8020" si="223">IF(V7957=0, 0, "")</f>
        <v>0</v>
      </c>
      <c r="V7957">
        <v>0</v>
      </c>
      <c r="W7957">
        <v>0</v>
      </c>
    </row>
    <row r="7958" spans="14:23" ht="15" customHeight="1" x14ac:dyDescent="0.25">
      <c r="N7958" t="s">
        <v>19896</v>
      </c>
      <c r="O7958" t="s">
        <v>19897</v>
      </c>
      <c r="P7958" t="s">
        <v>19922</v>
      </c>
      <c r="Q7958" s="16" t="s">
        <v>19923</v>
      </c>
      <c r="R7958">
        <v>6</v>
      </c>
      <c r="S7958">
        <v>6</v>
      </c>
      <c r="T7958">
        <v>6</v>
      </c>
      <c r="U7958">
        <f t="shared" si="223"/>
        <v>0</v>
      </c>
      <c r="V7958">
        <v>0</v>
      </c>
      <c r="W7958">
        <v>0</v>
      </c>
    </row>
    <row r="7959" spans="14:23" ht="15" customHeight="1" x14ac:dyDescent="0.25">
      <c r="N7959" t="s">
        <v>19896</v>
      </c>
      <c r="O7959" t="s">
        <v>19897</v>
      </c>
      <c r="P7959" t="s">
        <v>19924</v>
      </c>
      <c r="Q7959" s="16" t="s">
        <v>19925</v>
      </c>
      <c r="R7959">
        <v>4</v>
      </c>
      <c r="S7959">
        <v>4</v>
      </c>
      <c r="T7959">
        <v>4</v>
      </c>
      <c r="U7959">
        <f t="shared" si="223"/>
        <v>0</v>
      </c>
      <c r="V7959">
        <v>0</v>
      </c>
      <c r="W7959">
        <v>0</v>
      </c>
    </row>
    <row r="7960" spans="14:23" ht="15" customHeight="1" x14ac:dyDescent="0.25">
      <c r="N7960" t="s">
        <v>19896</v>
      </c>
      <c r="O7960" t="s">
        <v>19897</v>
      </c>
      <c r="P7960" t="s">
        <v>19926</v>
      </c>
      <c r="Q7960" s="16" t="s">
        <v>19927</v>
      </c>
      <c r="R7960">
        <v>17</v>
      </c>
      <c r="S7960">
        <v>4</v>
      </c>
      <c r="T7960">
        <v>17</v>
      </c>
      <c r="U7960">
        <f t="shared" si="223"/>
        <v>0</v>
      </c>
      <c r="V7960">
        <v>0</v>
      </c>
      <c r="W7960">
        <v>0</v>
      </c>
    </row>
    <row r="7961" spans="14:23" ht="15" customHeight="1" x14ac:dyDescent="0.25">
      <c r="N7961" t="s">
        <v>19896</v>
      </c>
      <c r="O7961" t="s">
        <v>19897</v>
      </c>
      <c r="P7961" t="s">
        <v>19928</v>
      </c>
      <c r="Q7961" s="16" t="s">
        <v>19929</v>
      </c>
      <c r="R7961">
        <v>2</v>
      </c>
      <c r="S7961">
        <v>2</v>
      </c>
      <c r="T7961">
        <v>2</v>
      </c>
      <c r="U7961">
        <f t="shared" si="223"/>
        <v>0</v>
      </c>
      <c r="V7961">
        <v>0</v>
      </c>
      <c r="W7961">
        <v>0</v>
      </c>
    </row>
    <row r="7962" spans="14:23" ht="15" customHeight="1" x14ac:dyDescent="0.25">
      <c r="N7962" t="s">
        <v>19896</v>
      </c>
      <c r="O7962" t="s">
        <v>19897</v>
      </c>
      <c r="P7962" t="s">
        <v>19930</v>
      </c>
      <c r="Q7962" s="16" t="s">
        <v>19931</v>
      </c>
      <c r="R7962">
        <v>27</v>
      </c>
      <c r="S7962">
        <v>2</v>
      </c>
      <c r="T7962">
        <v>27</v>
      </c>
      <c r="U7962">
        <f t="shared" si="223"/>
        <v>0</v>
      </c>
      <c r="V7962">
        <v>0</v>
      </c>
      <c r="W7962">
        <v>0</v>
      </c>
    </row>
    <row r="7963" spans="14:23" ht="15" customHeight="1" x14ac:dyDescent="0.25">
      <c r="N7963" t="s">
        <v>19896</v>
      </c>
      <c r="O7963" t="s">
        <v>19897</v>
      </c>
      <c r="P7963" t="s">
        <v>19932</v>
      </c>
      <c r="Q7963" s="16" t="s">
        <v>19933</v>
      </c>
      <c r="R7963">
        <v>2</v>
      </c>
      <c r="S7963">
        <v>1</v>
      </c>
      <c r="T7963">
        <v>2</v>
      </c>
      <c r="U7963">
        <f t="shared" si="223"/>
        <v>0</v>
      </c>
      <c r="V7963">
        <v>0</v>
      </c>
      <c r="W7963">
        <v>0</v>
      </c>
    </row>
    <row r="7964" spans="14:23" ht="15" customHeight="1" x14ac:dyDescent="0.25">
      <c r="N7964" t="s">
        <v>19896</v>
      </c>
      <c r="O7964" t="s">
        <v>19897</v>
      </c>
      <c r="P7964" t="s">
        <v>19934</v>
      </c>
      <c r="Q7964" s="16" t="s">
        <v>19935</v>
      </c>
      <c r="R7964">
        <v>3</v>
      </c>
      <c r="S7964">
        <v>3</v>
      </c>
      <c r="T7964">
        <v>3</v>
      </c>
      <c r="U7964">
        <f t="shared" si="223"/>
        <v>0</v>
      </c>
      <c r="V7964">
        <v>0</v>
      </c>
      <c r="W7964">
        <v>0</v>
      </c>
    </row>
    <row r="7965" spans="14:23" ht="15" customHeight="1" x14ac:dyDescent="0.25">
      <c r="N7965" t="s">
        <v>19896</v>
      </c>
      <c r="O7965" t="s">
        <v>19897</v>
      </c>
      <c r="P7965" t="s">
        <v>19936</v>
      </c>
      <c r="Q7965" s="16" t="s">
        <v>19937</v>
      </c>
      <c r="R7965">
        <v>3</v>
      </c>
      <c r="S7965">
        <v>2</v>
      </c>
      <c r="T7965">
        <v>3</v>
      </c>
      <c r="U7965">
        <f t="shared" si="223"/>
        <v>0</v>
      </c>
      <c r="V7965">
        <v>0</v>
      </c>
      <c r="W7965">
        <v>0</v>
      </c>
    </row>
    <row r="7966" spans="14:23" ht="15" customHeight="1" x14ac:dyDescent="0.25">
      <c r="N7966" t="s">
        <v>19896</v>
      </c>
      <c r="O7966" t="s">
        <v>19897</v>
      </c>
      <c r="P7966" t="s">
        <v>19938</v>
      </c>
      <c r="Q7966" s="16" t="s">
        <v>19939</v>
      </c>
      <c r="R7966">
        <v>4</v>
      </c>
      <c r="S7966">
        <v>4</v>
      </c>
      <c r="T7966">
        <v>4</v>
      </c>
      <c r="U7966">
        <f t="shared" si="223"/>
        <v>0</v>
      </c>
      <c r="V7966">
        <v>0</v>
      </c>
      <c r="W7966">
        <v>0</v>
      </c>
    </row>
    <row r="7967" spans="14:23" ht="15" customHeight="1" x14ac:dyDescent="0.25">
      <c r="N7967" t="s">
        <v>19896</v>
      </c>
      <c r="O7967" t="s">
        <v>19897</v>
      </c>
      <c r="P7967" t="s">
        <v>19940</v>
      </c>
      <c r="Q7967" s="16" t="s">
        <v>19941</v>
      </c>
      <c r="R7967">
        <v>2</v>
      </c>
      <c r="S7967">
        <v>1</v>
      </c>
      <c r="T7967">
        <v>2</v>
      </c>
      <c r="U7967">
        <f t="shared" si="223"/>
        <v>0</v>
      </c>
      <c r="V7967">
        <v>0</v>
      </c>
      <c r="W7967">
        <v>0</v>
      </c>
    </row>
    <row r="7968" spans="14:23" ht="15" customHeight="1" x14ac:dyDescent="0.25">
      <c r="N7968" t="s">
        <v>19896</v>
      </c>
      <c r="O7968" t="s">
        <v>19897</v>
      </c>
      <c r="P7968" t="s">
        <v>19942</v>
      </c>
      <c r="Q7968" s="16" t="s">
        <v>19943</v>
      </c>
      <c r="R7968">
        <v>1</v>
      </c>
      <c r="S7968">
        <v>1</v>
      </c>
      <c r="T7968">
        <v>1</v>
      </c>
      <c r="U7968">
        <f t="shared" si="223"/>
        <v>0</v>
      </c>
      <c r="V7968">
        <v>0</v>
      </c>
      <c r="W7968">
        <v>0</v>
      </c>
    </row>
    <row r="7969" spans="14:23" ht="15" customHeight="1" x14ac:dyDescent="0.25">
      <c r="N7969" t="s">
        <v>19896</v>
      </c>
      <c r="O7969" t="s">
        <v>19897</v>
      </c>
      <c r="P7969" t="s">
        <v>19944</v>
      </c>
      <c r="Q7969" s="16" t="s">
        <v>19945</v>
      </c>
      <c r="R7969">
        <v>4</v>
      </c>
      <c r="S7969">
        <v>3</v>
      </c>
      <c r="T7969">
        <v>4</v>
      </c>
      <c r="U7969">
        <f t="shared" si="223"/>
        <v>0</v>
      </c>
      <c r="V7969">
        <v>0</v>
      </c>
      <c r="W7969">
        <v>0</v>
      </c>
    </row>
    <row r="7970" spans="14:23" ht="15" customHeight="1" x14ac:dyDescent="0.25">
      <c r="N7970" t="s">
        <v>19896</v>
      </c>
      <c r="O7970" t="s">
        <v>19897</v>
      </c>
      <c r="P7970" t="s">
        <v>19946</v>
      </c>
      <c r="Q7970" s="16" t="s">
        <v>19947</v>
      </c>
      <c r="R7970">
        <v>30</v>
      </c>
      <c r="S7970">
        <v>13</v>
      </c>
      <c r="T7970">
        <v>30</v>
      </c>
      <c r="U7970">
        <f t="shared" si="223"/>
        <v>0</v>
      </c>
      <c r="V7970">
        <v>0</v>
      </c>
      <c r="W7970">
        <v>0</v>
      </c>
    </row>
    <row r="7971" spans="14:23" ht="15" customHeight="1" x14ac:dyDescent="0.25">
      <c r="N7971" t="s">
        <v>19896</v>
      </c>
      <c r="O7971" t="s">
        <v>19897</v>
      </c>
      <c r="P7971" t="s">
        <v>19948</v>
      </c>
      <c r="Q7971" s="16" t="s">
        <v>19949</v>
      </c>
      <c r="R7971">
        <v>2</v>
      </c>
      <c r="S7971">
        <v>2</v>
      </c>
      <c r="T7971">
        <v>2</v>
      </c>
      <c r="U7971">
        <f t="shared" si="223"/>
        <v>0</v>
      </c>
      <c r="V7971">
        <v>0</v>
      </c>
      <c r="W7971">
        <v>0</v>
      </c>
    </row>
    <row r="7972" spans="14:23" ht="15" customHeight="1" x14ac:dyDescent="0.25">
      <c r="N7972" t="s">
        <v>19896</v>
      </c>
      <c r="O7972" t="s">
        <v>19897</v>
      </c>
      <c r="P7972" t="s">
        <v>19950</v>
      </c>
      <c r="Q7972" s="16" t="s">
        <v>19951</v>
      </c>
      <c r="R7972">
        <v>1</v>
      </c>
      <c r="S7972">
        <v>1</v>
      </c>
      <c r="T7972">
        <v>1</v>
      </c>
      <c r="U7972">
        <f t="shared" si="223"/>
        <v>0</v>
      </c>
      <c r="V7972">
        <v>0</v>
      </c>
      <c r="W7972">
        <v>0</v>
      </c>
    </row>
    <row r="7973" spans="14:23" ht="15" customHeight="1" x14ac:dyDescent="0.25">
      <c r="N7973" t="s">
        <v>19952</v>
      </c>
      <c r="O7973" t="s">
        <v>19953</v>
      </c>
      <c r="P7973" t="s">
        <v>19954</v>
      </c>
      <c r="Q7973" s="16" t="s">
        <v>19955</v>
      </c>
      <c r="R7973">
        <v>1</v>
      </c>
      <c r="S7973">
        <v>1</v>
      </c>
      <c r="T7973">
        <v>1</v>
      </c>
      <c r="U7973">
        <f t="shared" si="223"/>
        <v>0</v>
      </c>
      <c r="V7973">
        <v>0</v>
      </c>
      <c r="W7973">
        <v>0</v>
      </c>
    </row>
    <row r="7974" spans="14:23" ht="15" customHeight="1" x14ac:dyDescent="0.25">
      <c r="N7974" t="s">
        <v>19952</v>
      </c>
      <c r="O7974" t="s">
        <v>19953</v>
      </c>
      <c r="P7974" t="s">
        <v>19954</v>
      </c>
      <c r="Q7974" s="16" t="s">
        <v>19956</v>
      </c>
      <c r="R7974">
        <v>1</v>
      </c>
      <c r="S7974">
        <v>1</v>
      </c>
      <c r="T7974">
        <v>1</v>
      </c>
      <c r="U7974">
        <f t="shared" si="223"/>
        <v>0</v>
      </c>
      <c r="V7974">
        <v>0</v>
      </c>
      <c r="W7974">
        <v>0</v>
      </c>
    </row>
    <row r="7975" spans="14:23" ht="15" customHeight="1" x14ac:dyDescent="0.25">
      <c r="N7975" t="s">
        <v>19952</v>
      </c>
      <c r="O7975" t="s">
        <v>19953</v>
      </c>
      <c r="P7975" t="s">
        <v>19957</v>
      </c>
      <c r="Q7975" s="16" t="s">
        <v>19958</v>
      </c>
      <c r="R7975">
        <v>2</v>
      </c>
      <c r="S7975">
        <v>2</v>
      </c>
      <c r="T7975">
        <v>2</v>
      </c>
      <c r="U7975">
        <f t="shared" si="223"/>
        <v>0</v>
      </c>
      <c r="V7975">
        <v>0</v>
      </c>
      <c r="W7975">
        <v>0</v>
      </c>
    </row>
    <row r="7976" spans="14:23" ht="15" customHeight="1" x14ac:dyDescent="0.25">
      <c r="N7976" t="s">
        <v>19952</v>
      </c>
      <c r="O7976" t="s">
        <v>19953</v>
      </c>
      <c r="P7976" t="s">
        <v>19959</v>
      </c>
      <c r="Q7976" s="16" t="s">
        <v>19960</v>
      </c>
      <c r="R7976">
        <v>1</v>
      </c>
      <c r="S7976">
        <v>1</v>
      </c>
      <c r="T7976">
        <v>1</v>
      </c>
      <c r="U7976">
        <f t="shared" si="223"/>
        <v>0</v>
      </c>
      <c r="V7976">
        <v>0</v>
      </c>
      <c r="W7976">
        <v>0</v>
      </c>
    </row>
    <row r="7977" spans="14:23" ht="15" customHeight="1" x14ac:dyDescent="0.25">
      <c r="N7977" t="s">
        <v>19952</v>
      </c>
      <c r="O7977" t="s">
        <v>19953</v>
      </c>
      <c r="P7977" t="s">
        <v>19961</v>
      </c>
      <c r="Q7977" s="16" t="s">
        <v>19962</v>
      </c>
      <c r="R7977">
        <v>1</v>
      </c>
      <c r="S7977">
        <v>1</v>
      </c>
      <c r="T7977">
        <v>1</v>
      </c>
      <c r="U7977">
        <f t="shared" si="223"/>
        <v>0</v>
      </c>
      <c r="V7977">
        <v>0</v>
      </c>
      <c r="W7977">
        <v>0</v>
      </c>
    </row>
    <row r="7978" spans="14:23" ht="15" customHeight="1" x14ac:dyDescent="0.25">
      <c r="N7978" t="s">
        <v>19952</v>
      </c>
      <c r="O7978" t="s">
        <v>19953</v>
      </c>
      <c r="P7978" t="s">
        <v>19963</v>
      </c>
      <c r="Q7978" s="16" t="s">
        <v>19964</v>
      </c>
      <c r="R7978">
        <v>2</v>
      </c>
      <c r="S7978">
        <v>2</v>
      </c>
      <c r="T7978">
        <v>2</v>
      </c>
      <c r="U7978">
        <f t="shared" si="223"/>
        <v>0</v>
      </c>
      <c r="V7978">
        <v>0</v>
      </c>
      <c r="W7978">
        <v>0</v>
      </c>
    </row>
    <row r="7979" spans="14:23" ht="15" customHeight="1" x14ac:dyDescent="0.25">
      <c r="N7979" t="s">
        <v>19952</v>
      </c>
      <c r="O7979" t="s">
        <v>19953</v>
      </c>
      <c r="P7979" t="s">
        <v>19965</v>
      </c>
      <c r="Q7979" s="16" t="s">
        <v>19966</v>
      </c>
      <c r="R7979">
        <v>2</v>
      </c>
      <c r="S7979">
        <v>1</v>
      </c>
      <c r="T7979">
        <v>2</v>
      </c>
      <c r="U7979">
        <f t="shared" si="223"/>
        <v>0</v>
      </c>
      <c r="V7979">
        <v>0</v>
      </c>
      <c r="W7979">
        <v>0</v>
      </c>
    </row>
    <row r="7980" spans="14:23" ht="15" customHeight="1" x14ac:dyDescent="0.25">
      <c r="N7980" t="s">
        <v>19952</v>
      </c>
      <c r="O7980" t="s">
        <v>19953</v>
      </c>
      <c r="P7980" t="s">
        <v>19967</v>
      </c>
      <c r="Q7980" s="16" t="s">
        <v>19968</v>
      </c>
      <c r="R7980">
        <v>1</v>
      </c>
      <c r="S7980">
        <v>1</v>
      </c>
      <c r="T7980">
        <v>1</v>
      </c>
      <c r="U7980">
        <f t="shared" si="223"/>
        <v>0</v>
      </c>
      <c r="V7980">
        <v>0</v>
      </c>
      <c r="W7980">
        <v>0</v>
      </c>
    </row>
    <row r="7981" spans="14:23" ht="15" customHeight="1" x14ac:dyDescent="0.25">
      <c r="N7981" t="s">
        <v>19952</v>
      </c>
      <c r="O7981" t="s">
        <v>19953</v>
      </c>
      <c r="P7981" t="s">
        <v>19969</v>
      </c>
      <c r="Q7981" s="16" t="s">
        <v>19970</v>
      </c>
      <c r="R7981">
        <v>1</v>
      </c>
      <c r="S7981">
        <v>1</v>
      </c>
      <c r="T7981">
        <v>1</v>
      </c>
      <c r="U7981">
        <f t="shared" si="223"/>
        <v>0</v>
      </c>
      <c r="V7981">
        <v>0</v>
      </c>
      <c r="W7981">
        <v>0</v>
      </c>
    </row>
    <row r="7982" spans="14:23" ht="15" customHeight="1" x14ac:dyDescent="0.25">
      <c r="N7982" t="s">
        <v>19952</v>
      </c>
      <c r="O7982" t="s">
        <v>19953</v>
      </c>
      <c r="P7982" t="s">
        <v>19971</v>
      </c>
      <c r="Q7982" s="16" t="s">
        <v>19972</v>
      </c>
      <c r="R7982">
        <v>1</v>
      </c>
      <c r="S7982">
        <v>1</v>
      </c>
      <c r="T7982">
        <v>1</v>
      </c>
      <c r="U7982">
        <f t="shared" si="223"/>
        <v>0</v>
      </c>
      <c r="V7982">
        <v>0</v>
      </c>
      <c r="W7982">
        <v>0</v>
      </c>
    </row>
    <row r="7983" spans="14:23" ht="15" customHeight="1" x14ac:dyDescent="0.25">
      <c r="N7983" t="s">
        <v>19952</v>
      </c>
      <c r="O7983" t="s">
        <v>19953</v>
      </c>
      <c r="P7983" t="s">
        <v>19971</v>
      </c>
      <c r="Q7983" s="16" t="s">
        <v>19973</v>
      </c>
      <c r="R7983">
        <v>1</v>
      </c>
      <c r="S7983">
        <v>1</v>
      </c>
      <c r="T7983">
        <v>1</v>
      </c>
      <c r="U7983">
        <f t="shared" si="223"/>
        <v>0</v>
      </c>
      <c r="V7983">
        <v>0</v>
      </c>
      <c r="W7983">
        <v>0</v>
      </c>
    </row>
    <row r="7984" spans="14:23" ht="15" customHeight="1" x14ac:dyDescent="0.25">
      <c r="N7984" t="s">
        <v>19974</v>
      </c>
      <c r="O7984" t="s">
        <v>19975</v>
      </c>
      <c r="P7984" t="s">
        <v>19976</v>
      </c>
      <c r="Q7984" s="16" t="s">
        <v>19977</v>
      </c>
      <c r="R7984">
        <v>2</v>
      </c>
      <c r="S7984">
        <v>2</v>
      </c>
      <c r="T7984">
        <v>2</v>
      </c>
      <c r="U7984">
        <f t="shared" si="223"/>
        <v>0</v>
      </c>
      <c r="V7984">
        <v>0</v>
      </c>
      <c r="W7984">
        <v>0</v>
      </c>
    </row>
    <row r="7985" spans="14:23" ht="15" customHeight="1" x14ac:dyDescent="0.25">
      <c r="N7985" t="s">
        <v>19974</v>
      </c>
      <c r="O7985" t="s">
        <v>19975</v>
      </c>
      <c r="P7985" t="s">
        <v>19978</v>
      </c>
      <c r="Q7985" s="16" t="s">
        <v>19979</v>
      </c>
      <c r="R7985">
        <v>1</v>
      </c>
      <c r="S7985">
        <v>1</v>
      </c>
      <c r="T7985">
        <v>1</v>
      </c>
      <c r="U7985">
        <f t="shared" si="223"/>
        <v>0</v>
      </c>
      <c r="V7985">
        <v>0</v>
      </c>
      <c r="W7985">
        <v>0</v>
      </c>
    </row>
    <row r="7986" spans="14:23" ht="15" customHeight="1" x14ac:dyDescent="0.25">
      <c r="N7986" t="s">
        <v>19974</v>
      </c>
      <c r="O7986" t="s">
        <v>19975</v>
      </c>
      <c r="P7986" t="s">
        <v>19980</v>
      </c>
      <c r="Q7986" s="16" t="s">
        <v>19981</v>
      </c>
      <c r="R7986">
        <v>1</v>
      </c>
      <c r="S7986">
        <v>1</v>
      </c>
      <c r="T7986">
        <v>1</v>
      </c>
      <c r="U7986">
        <f t="shared" si="223"/>
        <v>0</v>
      </c>
      <c r="V7986">
        <v>0</v>
      </c>
      <c r="W7986">
        <v>0</v>
      </c>
    </row>
    <row r="7987" spans="14:23" ht="15" customHeight="1" x14ac:dyDescent="0.25">
      <c r="N7987" t="s">
        <v>19982</v>
      </c>
      <c r="O7987" t="s">
        <v>19983</v>
      </c>
      <c r="P7987" t="s">
        <v>19984</v>
      </c>
      <c r="Q7987" s="16" t="s">
        <v>19985</v>
      </c>
      <c r="R7987">
        <v>1</v>
      </c>
      <c r="S7987">
        <v>1</v>
      </c>
      <c r="T7987">
        <v>1</v>
      </c>
      <c r="U7987">
        <f t="shared" si="223"/>
        <v>0</v>
      </c>
      <c r="V7987">
        <v>0</v>
      </c>
      <c r="W7987">
        <v>0</v>
      </c>
    </row>
    <row r="7988" spans="14:23" ht="15" customHeight="1" x14ac:dyDescent="0.25">
      <c r="N7988" t="s">
        <v>19982</v>
      </c>
      <c r="O7988" t="s">
        <v>19983</v>
      </c>
      <c r="P7988" t="s">
        <v>19986</v>
      </c>
      <c r="Q7988" s="16" t="s">
        <v>19987</v>
      </c>
      <c r="R7988">
        <v>3</v>
      </c>
      <c r="S7988">
        <v>1</v>
      </c>
      <c r="T7988">
        <v>3</v>
      </c>
      <c r="U7988">
        <f t="shared" si="223"/>
        <v>0</v>
      </c>
      <c r="V7988">
        <v>0</v>
      </c>
      <c r="W7988">
        <v>0</v>
      </c>
    </row>
    <row r="7989" spans="14:23" ht="15" customHeight="1" x14ac:dyDescent="0.25">
      <c r="N7989" t="s">
        <v>19982</v>
      </c>
      <c r="O7989" t="s">
        <v>19983</v>
      </c>
      <c r="P7989" t="s">
        <v>19988</v>
      </c>
      <c r="Q7989" s="16" t="s">
        <v>19989</v>
      </c>
      <c r="R7989">
        <v>2</v>
      </c>
      <c r="S7989">
        <v>2</v>
      </c>
      <c r="T7989">
        <v>2</v>
      </c>
      <c r="U7989">
        <f t="shared" si="223"/>
        <v>0</v>
      </c>
      <c r="V7989">
        <v>0</v>
      </c>
      <c r="W7989">
        <v>0</v>
      </c>
    </row>
    <row r="7990" spans="14:23" ht="15" customHeight="1" x14ac:dyDescent="0.25">
      <c r="N7990" t="s">
        <v>19982</v>
      </c>
      <c r="O7990" t="s">
        <v>19983</v>
      </c>
      <c r="P7990" t="s">
        <v>19990</v>
      </c>
      <c r="Q7990" s="16" t="s">
        <v>19991</v>
      </c>
      <c r="R7990">
        <v>2</v>
      </c>
      <c r="S7990">
        <v>2</v>
      </c>
      <c r="T7990">
        <v>2</v>
      </c>
      <c r="U7990">
        <f t="shared" si="223"/>
        <v>0</v>
      </c>
      <c r="V7990">
        <v>0</v>
      </c>
      <c r="W7990">
        <v>0</v>
      </c>
    </row>
    <row r="7991" spans="14:23" ht="15" customHeight="1" x14ac:dyDescent="0.25">
      <c r="N7991" t="s">
        <v>19982</v>
      </c>
      <c r="O7991" t="s">
        <v>19983</v>
      </c>
      <c r="P7991" t="s">
        <v>19992</v>
      </c>
      <c r="Q7991" s="16" t="s">
        <v>19993</v>
      </c>
      <c r="R7991">
        <v>2</v>
      </c>
      <c r="S7991">
        <v>2</v>
      </c>
      <c r="T7991">
        <v>2</v>
      </c>
      <c r="U7991">
        <f t="shared" si="223"/>
        <v>0</v>
      </c>
      <c r="V7991">
        <v>0</v>
      </c>
      <c r="W7991">
        <v>0</v>
      </c>
    </row>
    <row r="7992" spans="14:23" ht="15" customHeight="1" x14ac:dyDescent="0.25">
      <c r="N7992" t="s">
        <v>19982</v>
      </c>
      <c r="O7992" t="s">
        <v>19983</v>
      </c>
      <c r="P7992" t="s">
        <v>19994</v>
      </c>
      <c r="Q7992" s="16" t="s">
        <v>19995</v>
      </c>
      <c r="R7992">
        <v>6</v>
      </c>
      <c r="S7992">
        <v>3</v>
      </c>
      <c r="T7992">
        <v>6</v>
      </c>
      <c r="U7992">
        <f t="shared" si="223"/>
        <v>0</v>
      </c>
      <c r="V7992">
        <v>0</v>
      </c>
      <c r="W7992">
        <v>0</v>
      </c>
    </row>
    <row r="7993" spans="14:23" ht="15" customHeight="1" x14ac:dyDescent="0.25">
      <c r="N7993" t="s">
        <v>19982</v>
      </c>
      <c r="O7993" t="s">
        <v>19983</v>
      </c>
      <c r="P7993" t="s">
        <v>19996</v>
      </c>
      <c r="Q7993" s="16" t="s">
        <v>19997</v>
      </c>
      <c r="R7993">
        <v>1</v>
      </c>
      <c r="S7993">
        <v>1</v>
      </c>
      <c r="T7993">
        <v>1</v>
      </c>
      <c r="U7993">
        <f t="shared" si="223"/>
        <v>0</v>
      </c>
      <c r="V7993">
        <v>0</v>
      </c>
      <c r="W7993">
        <v>0</v>
      </c>
    </row>
    <row r="7994" spans="14:23" ht="15" customHeight="1" x14ac:dyDescent="0.25">
      <c r="N7994" t="s">
        <v>19982</v>
      </c>
      <c r="O7994" t="s">
        <v>19983</v>
      </c>
      <c r="P7994" t="s">
        <v>19998</v>
      </c>
      <c r="Q7994" s="16" t="s">
        <v>19999</v>
      </c>
      <c r="R7994">
        <v>4</v>
      </c>
      <c r="S7994">
        <v>2</v>
      </c>
      <c r="T7994">
        <v>4</v>
      </c>
      <c r="U7994">
        <f t="shared" si="223"/>
        <v>0</v>
      </c>
      <c r="V7994">
        <v>0</v>
      </c>
      <c r="W7994">
        <v>0</v>
      </c>
    </row>
    <row r="7995" spans="14:23" ht="15" customHeight="1" x14ac:dyDescent="0.25">
      <c r="N7995" t="s">
        <v>19982</v>
      </c>
      <c r="O7995" t="s">
        <v>19983</v>
      </c>
      <c r="P7995" t="s">
        <v>20000</v>
      </c>
      <c r="Q7995" s="16" t="s">
        <v>20001</v>
      </c>
      <c r="R7995">
        <v>3</v>
      </c>
      <c r="S7995">
        <v>3</v>
      </c>
      <c r="T7995">
        <v>3</v>
      </c>
      <c r="U7995">
        <f t="shared" si="223"/>
        <v>0</v>
      </c>
      <c r="V7995">
        <v>0</v>
      </c>
      <c r="W7995">
        <v>0</v>
      </c>
    </row>
    <row r="7996" spans="14:23" ht="15" customHeight="1" x14ac:dyDescent="0.25">
      <c r="N7996" t="s">
        <v>19982</v>
      </c>
      <c r="O7996" t="s">
        <v>19983</v>
      </c>
      <c r="P7996" t="s">
        <v>20002</v>
      </c>
      <c r="Q7996" s="16" t="s">
        <v>20003</v>
      </c>
      <c r="R7996">
        <v>2</v>
      </c>
      <c r="S7996">
        <v>1</v>
      </c>
      <c r="T7996">
        <v>2</v>
      </c>
      <c r="U7996">
        <f t="shared" si="223"/>
        <v>0</v>
      </c>
      <c r="V7996">
        <v>0</v>
      </c>
      <c r="W7996">
        <v>0</v>
      </c>
    </row>
    <row r="7997" spans="14:23" ht="15" customHeight="1" x14ac:dyDescent="0.25">
      <c r="N7997" t="s">
        <v>19982</v>
      </c>
      <c r="O7997" t="s">
        <v>19983</v>
      </c>
      <c r="P7997" t="s">
        <v>20004</v>
      </c>
      <c r="Q7997" s="16" t="s">
        <v>20005</v>
      </c>
      <c r="R7997">
        <v>1</v>
      </c>
      <c r="S7997">
        <v>1</v>
      </c>
      <c r="T7997">
        <v>1</v>
      </c>
      <c r="U7997">
        <f t="shared" si="223"/>
        <v>0</v>
      </c>
      <c r="V7997">
        <v>0</v>
      </c>
      <c r="W7997">
        <v>0</v>
      </c>
    </row>
    <row r="7998" spans="14:23" ht="15" customHeight="1" x14ac:dyDescent="0.25">
      <c r="N7998" t="s">
        <v>19982</v>
      </c>
      <c r="O7998" t="s">
        <v>19983</v>
      </c>
      <c r="P7998" t="s">
        <v>20006</v>
      </c>
      <c r="Q7998" s="16" t="s">
        <v>20007</v>
      </c>
      <c r="R7998">
        <v>1</v>
      </c>
      <c r="S7998">
        <v>1</v>
      </c>
      <c r="T7998">
        <v>1</v>
      </c>
      <c r="U7998">
        <f t="shared" si="223"/>
        <v>0</v>
      </c>
      <c r="V7998">
        <v>0</v>
      </c>
      <c r="W7998">
        <v>0</v>
      </c>
    </row>
    <row r="7999" spans="14:23" ht="15" customHeight="1" x14ac:dyDescent="0.25">
      <c r="N7999" t="s">
        <v>19982</v>
      </c>
      <c r="O7999" t="s">
        <v>19983</v>
      </c>
      <c r="P7999" t="s">
        <v>20008</v>
      </c>
      <c r="Q7999" s="16" t="s">
        <v>20009</v>
      </c>
      <c r="R7999">
        <v>1</v>
      </c>
      <c r="S7999">
        <v>1</v>
      </c>
      <c r="T7999">
        <v>1</v>
      </c>
      <c r="U7999">
        <f t="shared" si="223"/>
        <v>0</v>
      </c>
      <c r="V7999">
        <v>0</v>
      </c>
      <c r="W7999">
        <v>0</v>
      </c>
    </row>
    <row r="8000" spans="14:23" ht="15" customHeight="1" x14ac:dyDescent="0.25">
      <c r="N8000" t="s">
        <v>20010</v>
      </c>
      <c r="O8000" t="s">
        <v>20011</v>
      </c>
      <c r="P8000" t="s">
        <v>20012</v>
      </c>
      <c r="Q8000" s="16" t="s">
        <v>20013</v>
      </c>
      <c r="R8000">
        <v>1</v>
      </c>
      <c r="S8000">
        <v>1</v>
      </c>
      <c r="T8000">
        <v>1</v>
      </c>
      <c r="U8000">
        <f t="shared" si="223"/>
        <v>0</v>
      </c>
      <c r="V8000">
        <v>0</v>
      </c>
      <c r="W8000">
        <v>0</v>
      </c>
    </row>
    <row r="8001" spans="14:23" ht="15" customHeight="1" x14ac:dyDescent="0.25">
      <c r="N8001" t="s">
        <v>20010</v>
      </c>
      <c r="O8001" t="s">
        <v>20011</v>
      </c>
      <c r="P8001" t="s">
        <v>20014</v>
      </c>
      <c r="Q8001" s="16" t="s">
        <v>20015</v>
      </c>
      <c r="R8001">
        <v>1</v>
      </c>
      <c r="S8001">
        <v>1</v>
      </c>
      <c r="T8001">
        <v>1</v>
      </c>
      <c r="U8001">
        <f t="shared" si="223"/>
        <v>0</v>
      </c>
      <c r="V8001">
        <v>0</v>
      </c>
      <c r="W8001">
        <v>0</v>
      </c>
    </row>
    <row r="8002" spans="14:23" ht="15" customHeight="1" x14ac:dyDescent="0.25">
      <c r="N8002" t="s">
        <v>20010</v>
      </c>
      <c r="O8002" t="s">
        <v>20011</v>
      </c>
      <c r="P8002" t="s">
        <v>20016</v>
      </c>
      <c r="Q8002" s="16" t="s">
        <v>20017</v>
      </c>
      <c r="R8002">
        <v>1</v>
      </c>
      <c r="S8002">
        <v>1</v>
      </c>
      <c r="T8002">
        <v>1</v>
      </c>
      <c r="U8002">
        <f t="shared" si="223"/>
        <v>0</v>
      </c>
      <c r="V8002">
        <v>0</v>
      </c>
      <c r="W8002">
        <v>0</v>
      </c>
    </row>
    <row r="8003" spans="14:23" ht="15" customHeight="1" x14ac:dyDescent="0.25">
      <c r="N8003" t="s">
        <v>20010</v>
      </c>
      <c r="O8003" t="s">
        <v>20011</v>
      </c>
      <c r="P8003" t="s">
        <v>20018</v>
      </c>
      <c r="Q8003" s="16" t="s">
        <v>20019</v>
      </c>
      <c r="R8003">
        <v>1</v>
      </c>
      <c r="S8003">
        <v>1</v>
      </c>
      <c r="T8003">
        <v>1</v>
      </c>
      <c r="U8003">
        <f t="shared" si="223"/>
        <v>0</v>
      </c>
      <c r="V8003">
        <v>0</v>
      </c>
      <c r="W8003">
        <v>0</v>
      </c>
    </row>
    <row r="8004" spans="14:23" ht="15" customHeight="1" x14ac:dyDescent="0.25">
      <c r="N8004" t="s">
        <v>20010</v>
      </c>
      <c r="O8004" t="s">
        <v>20011</v>
      </c>
      <c r="P8004" t="s">
        <v>20020</v>
      </c>
      <c r="Q8004" s="16" t="s">
        <v>20021</v>
      </c>
      <c r="R8004">
        <v>2</v>
      </c>
      <c r="S8004">
        <v>1</v>
      </c>
      <c r="T8004">
        <v>2</v>
      </c>
      <c r="U8004">
        <f t="shared" si="223"/>
        <v>0</v>
      </c>
      <c r="V8004">
        <v>0</v>
      </c>
      <c r="W8004">
        <v>0</v>
      </c>
    </row>
    <row r="8005" spans="14:23" ht="15" customHeight="1" x14ac:dyDescent="0.25">
      <c r="N8005" t="s">
        <v>20010</v>
      </c>
      <c r="O8005" t="s">
        <v>20011</v>
      </c>
      <c r="P8005" t="s">
        <v>20022</v>
      </c>
      <c r="Q8005" s="16" t="s">
        <v>20023</v>
      </c>
      <c r="R8005">
        <v>1</v>
      </c>
      <c r="S8005">
        <v>1</v>
      </c>
      <c r="T8005">
        <v>1</v>
      </c>
      <c r="U8005">
        <f t="shared" si="223"/>
        <v>0</v>
      </c>
      <c r="V8005">
        <v>0</v>
      </c>
      <c r="W8005">
        <v>0</v>
      </c>
    </row>
    <row r="8006" spans="14:23" ht="15" customHeight="1" x14ac:dyDescent="0.25">
      <c r="N8006" t="s">
        <v>20010</v>
      </c>
      <c r="O8006" t="s">
        <v>20011</v>
      </c>
      <c r="P8006" t="s">
        <v>20024</v>
      </c>
      <c r="Q8006" s="16" t="s">
        <v>20025</v>
      </c>
      <c r="R8006">
        <v>2</v>
      </c>
      <c r="S8006">
        <v>2</v>
      </c>
      <c r="T8006">
        <v>2</v>
      </c>
      <c r="U8006">
        <f t="shared" si="223"/>
        <v>0</v>
      </c>
      <c r="V8006">
        <v>0</v>
      </c>
      <c r="W8006">
        <v>0</v>
      </c>
    </row>
    <row r="8007" spans="14:23" ht="15" customHeight="1" x14ac:dyDescent="0.25">
      <c r="N8007" t="s">
        <v>20026</v>
      </c>
      <c r="O8007" t="s">
        <v>20027</v>
      </c>
      <c r="P8007" t="s">
        <v>20028</v>
      </c>
      <c r="Q8007" s="16" t="s">
        <v>20029</v>
      </c>
      <c r="R8007">
        <v>3</v>
      </c>
      <c r="S8007">
        <v>1</v>
      </c>
      <c r="T8007">
        <v>3</v>
      </c>
      <c r="U8007">
        <f t="shared" si="223"/>
        <v>0</v>
      </c>
      <c r="V8007">
        <v>0</v>
      </c>
      <c r="W8007">
        <v>0</v>
      </c>
    </row>
    <row r="8008" spans="14:23" ht="15" customHeight="1" x14ac:dyDescent="0.25">
      <c r="N8008" t="s">
        <v>20026</v>
      </c>
      <c r="O8008" t="s">
        <v>20027</v>
      </c>
      <c r="P8008" t="s">
        <v>20030</v>
      </c>
      <c r="Q8008" s="16" t="s">
        <v>20031</v>
      </c>
      <c r="R8008">
        <v>3</v>
      </c>
      <c r="S8008">
        <v>1</v>
      </c>
      <c r="T8008">
        <v>3</v>
      </c>
      <c r="U8008">
        <f t="shared" si="223"/>
        <v>0</v>
      </c>
      <c r="V8008">
        <v>0</v>
      </c>
      <c r="W8008">
        <v>0</v>
      </c>
    </row>
    <row r="8009" spans="14:23" ht="15" customHeight="1" x14ac:dyDescent="0.25">
      <c r="N8009" t="s">
        <v>20026</v>
      </c>
      <c r="O8009" t="s">
        <v>20027</v>
      </c>
      <c r="P8009" t="s">
        <v>20032</v>
      </c>
      <c r="Q8009" s="16" t="s">
        <v>20033</v>
      </c>
      <c r="R8009">
        <v>8</v>
      </c>
      <c r="S8009">
        <v>5</v>
      </c>
      <c r="T8009">
        <v>8</v>
      </c>
      <c r="U8009">
        <f t="shared" si="223"/>
        <v>0</v>
      </c>
      <c r="V8009">
        <v>0</v>
      </c>
      <c r="W8009">
        <v>0</v>
      </c>
    </row>
    <row r="8010" spans="14:23" ht="15" customHeight="1" x14ac:dyDescent="0.25">
      <c r="N8010" t="s">
        <v>20026</v>
      </c>
      <c r="O8010" t="s">
        <v>20027</v>
      </c>
      <c r="P8010" t="s">
        <v>20034</v>
      </c>
      <c r="Q8010" s="16" t="s">
        <v>20035</v>
      </c>
      <c r="R8010">
        <v>2</v>
      </c>
      <c r="S8010">
        <v>2</v>
      </c>
      <c r="T8010">
        <v>2</v>
      </c>
      <c r="U8010">
        <f t="shared" si="223"/>
        <v>0</v>
      </c>
      <c r="V8010">
        <v>0</v>
      </c>
      <c r="W8010">
        <v>0</v>
      </c>
    </row>
    <row r="8011" spans="14:23" ht="15" customHeight="1" x14ac:dyDescent="0.25">
      <c r="N8011" t="s">
        <v>20026</v>
      </c>
      <c r="O8011" t="s">
        <v>20027</v>
      </c>
      <c r="P8011" t="s">
        <v>20036</v>
      </c>
      <c r="Q8011" s="16" t="s">
        <v>20037</v>
      </c>
      <c r="R8011">
        <v>1</v>
      </c>
      <c r="S8011">
        <v>1</v>
      </c>
      <c r="T8011">
        <v>1</v>
      </c>
      <c r="U8011">
        <f t="shared" si="223"/>
        <v>0</v>
      </c>
      <c r="V8011">
        <v>0</v>
      </c>
      <c r="W8011">
        <v>0</v>
      </c>
    </row>
    <row r="8012" spans="14:23" ht="15" customHeight="1" x14ac:dyDescent="0.25">
      <c r="N8012" t="s">
        <v>20026</v>
      </c>
      <c r="O8012" t="s">
        <v>20027</v>
      </c>
      <c r="P8012" t="s">
        <v>20038</v>
      </c>
      <c r="Q8012" s="16" t="s">
        <v>20039</v>
      </c>
      <c r="R8012">
        <v>1</v>
      </c>
      <c r="S8012">
        <v>1</v>
      </c>
      <c r="T8012">
        <v>1</v>
      </c>
      <c r="U8012">
        <f t="shared" si="223"/>
        <v>0</v>
      </c>
      <c r="V8012">
        <v>0</v>
      </c>
      <c r="W8012">
        <v>0</v>
      </c>
    </row>
    <row r="8013" spans="14:23" ht="15" customHeight="1" x14ac:dyDescent="0.25">
      <c r="N8013" t="s">
        <v>20026</v>
      </c>
      <c r="O8013" t="s">
        <v>20027</v>
      </c>
      <c r="P8013" t="s">
        <v>20040</v>
      </c>
      <c r="Q8013" s="16" t="s">
        <v>20041</v>
      </c>
      <c r="R8013">
        <v>3</v>
      </c>
      <c r="S8013">
        <v>1</v>
      </c>
      <c r="T8013">
        <v>3</v>
      </c>
      <c r="U8013">
        <f t="shared" si="223"/>
        <v>0</v>
      </c>
      <c r="V8013">
        <v>0</v>
      </c>
      <c r="W8013">
        <v>0</v>
      </c>
    </row>
    <row r="8014" spans="14:23" ht="15" customHeight="1" x14ac:dyDescent="0.25">
      <c r="N8014" t="s">
        <v>20026</v>
      </c>
      <c r="O8014" t="s">
        <v>20027</v>
      </c>
      <c r="P8014" t="s">
        <v>20042</v>
      </c>
      <c r="Q8014" s="16" t="s">
        <v>20043</v>
      </c>
      <c r="R8014">
        <v>5</v>
      </c>
      <c r="S8014">
        <v>2</v>
      </c>
      <c r="T8014">
        <v>5</v>
      </c>
      <c r="U8014">
        <f t="shared" si="223"/>
        <v>0</v>
      </c>
      <c r="V8014">
        <v>0</v>
      </c>
      <c r="W8014">
        <v>0</v>
      </c>
    </row>
    <row r="8015" spans="14:23" ht="15" customHeight="1" x14ac:dyDescent="0.25">
      <c r="N8015" t="s">
        <v>20026</v>
      </c>
      <c r="O8015" t="s">
        <v>20027</v>
      </c>
      <c r="P8015" t="s">
        <v>20044</v>
      </c>
      <c r="Q8015" s="16" t="s">
        <v>20045</v>
      </c>
      <c r="R8015">
        <v>7</v>
      </c>
      <c r="S8015">
        <v>1</v>
      </c>
      <c r="T8015">
        <v>7</v>
      </c>
      <c r="U8015">
        <f t="shared" si="223"/>
        <v>0</v>
      </c>
      <c r="V8015">
        <v>0</v>
      </c>
      <c r="W8015">
        <v>0</v>
      </c>
    </row>
    <row r="8016" spans="14:23" ht="15" customHeight="1" x14ac:dyDescent="0.25">
      <c r="N8016" t="s">
        <v>20026</v>
      </c>
      <c r="O8016" t="s">
        <v>20027</v>
      </c>
      <c r="P8016" t="s">
        <v>20046</v>
      </c>
      <c r="Q8016" s="16" t="s">
        <v>20047</v>
      </c>
      <c r="R8016">
        <v>7</v>
      </c>
      <c r="S8016">
        <v>1</v>
      </c>
      <c r="T8016">
        <v>7</v>
      </c>
      <c r="U8016">
        <f t="shared" si="223"/>
        <v>0</v>
      </c>
      <c r="V8016">
        <v>0</v>
      </c>
      <c r="W8016">
        <v>0</v>
      </c>
    </row>
    <row r="8017" spans="14:23" ht="15" customHeight="1" x14ac:dyDescent="0.25">
      <c r="N8017" t="s">
        <v>20026</v>
      </c>
      <c r="O8017" t="s">
        <v>20027</v>
      </c>
      <c r="P8017" t="s">
        <v>20048</v>
      </c>
      <c r="Q8017" s="16" t="s">
        <v>20049</v>
      </c>
      <c r="R8017">
        <v>71</v>
      </c>
      <c r="S8017">
        <v>2</v>
      </c>
      <c r="T8017">
        <v>71</v>
      </c>
      <c r="U8017">
        <f t="shared" si="223"/>
        <v>0</v>
      </c>
      <c r="V8017">
        <v>0</v>
      </c>
      <c r="W8017">
        <v>0</v>
      </c>
    </row>
    <row r="8018" spans="14:23" ht="15" customHeight="1" x14ac:dyDescent="0.25">
      <c r="N8018" t="s">
        <v>20026</v>
      </c>
      <c r="O8018" t="s">
        <v>20027</v>
      </c>
      <c r="P8018" t="s">
        <v>20050</v>
      </c>
      <c r="Q8018" s="16" t="s">
        <v>20051</v>
      </c>
      <c r="R8018">
        <v>13</v>
      </c>
      <c r="S8018">
        <v>4</v>
      </c>
      <c r="T8018">
        <v>13</v>
      </c>
      <c r="U8018">
        <f t="shared" si="223"/>
        <v>0</v>
      </c>
      <c r="V8018">
        <v>0</v>
      </c>
      <c r="W8018">
        <v>0</v>
      </c>
    </row>
    <row r="8019" spans="14:23" ht="15" customHeight="1" x14ac:dyDescent="0.25">
      <c r="N8019" t="s">
        <v>20026</v>
      </c>
      <c r="O8019" t="s">
        <v>20027</v>
      </c>
      <c r="P8019" t="s">
        <v>20052</v>
      </c>
      <c r="Q8019" s="16" t="s">
        <v>20053</v>
      </c>
      <c r="R8019">
        <v>20</v>
      </c>
      <c r="S8019">
        <v>2</v>
      </c>
      <c r="T8019">
        <v>20</v>
      </c>
      <c r="U8019">
        <f t="shared" si="223"/>
        <v>0</v>
      </c>
      <c r="V8019">
        <v>0</v>
      </c>
      <c r="W8019">
        <v>0</v>
      </c>
    </row>
    <row r="8020" spans="14:23" ht="15" customHeight="1" x14ac:dyDescent="0.25">
      <c r="N8020" t="s">
        <v>20026</v>
      </c>
      <c r="O8020" t="s">
        <v>20027</v>
      </c>
      <c r="P8020" t="s">
        <v>20054</v>
      </c>
      <c r="Q8020" s="16" t="s">
        <v>20055</v>
      </c>
      <c r="R8020">
        <v>12</v>
      </c>
      <c r="S8020">
        <v>3</v>
      </c>
      <c r="T8020">
        <v>12</v>
      </c>
      <c r="U8020">
        <f t="shared" si="223"/>
        <v>0</v>
      </c>
      <c r="V8020">
        <v>0</v>
      </c>
      <c r="W8020">
        <v>0</v>
      </c>
    </row>
    <row r="8021" spans="14:23" ht="15" customHeight="1" x14ac:dyDescent="0.25">
      <c r="N8021" t="s">
        <v>20026</v>
      </c>
      <c r="O8021" t="s">
        <v>20027</v>
      </c>
      <c r="P8021" t="s">
        <v>20056</v>
      </c>
      <c r="Q8021" s="16" t="s">
        <v>20057</v>
      </c>
      <c r="R8021">
        <v>13</v>
      </c>
      <c r="S8021">
        <v>4</v>
      </c>
      <c r="T8021">
        <v>13</v>
      </c>
      <c r="U8021">
        <f t="shared" ref="U8021:U8084" si="224">IF(V8021=0, 0, "")</f>
        <v>0</v>
      </c>
      <c r="V8021">
        <v>0</v>
      </c>
      <c r="W8021">
        <v>0</v>
      </c>
    </row>
    <row r="8022" spans="14:23" ht="15" customHeight="1" x14ac:dyDescent="0.25">
      <c r="N8022" t="s">
        <v>20026</v>
      </c>
      <c r="O8022" t="s">
        <v>20027</v>
      </c>
      <c r="P8022" t="s">
        <v>20058</v>
      </c>
      <c r="Q8022" s="16" t="s">
        <v>20059</v>
      </c>
      <c r="R8022">
        <v>1</v>
      </c>
      <c r="S8022">
        <v>1</v>
      </c>
      <c r="T8022">
        <v>1</v>
      </c>
      <c r="U8022">
        <f t="shared" si="224"/>
        <v>0</v>
      </c>
      <c r="V8022">
        <v>0</v>
      </c>
      <c r="W8022">
        <v>0</v>
      </c>
    </row>
    <row r="8023" spans="14:23" ht="15" customHeight="1" x14ac:dyDescent="0.25">
      <c r="N8023" t="s">
        <v>20026</v>
      </c>
      <c r="O8023" t="s">
        <v>20027</v>
      </c>
      <c r="P8023" t="s">
        <v>20060</v>
      </c>
      <c r="Q8023" s="16" t="s">
        <v>20061</v>
      </c>
      <c r="R8023">
        <v>1</v>
      </c>
      <c r="S8023">
        <v>1</v>
      </c>
      <c r="T8023">
        <v>1</v>
      </c>
      <c r="U8023">
        <f t="shared" si="224"/>
        <v>0</v>
      </c>
      <c r="V8023">
        <v>0</v>
      </c>
      <c r="W8023">
        <v>0</v>
      </c>
    </row>
    <row r="8024" spans="14:23" ht="15" customHeight="1" x14ac:dyDescent="0.25">
      <c r="N8024" t="s">
        <v>20026</v>
      </c>
      <c r="O8024" t="s">
        <v>20027</v>
      </c>
      <c r="P8024" t="s">
        <v>20062</v>
      </c>
      <c r="Q8024" s="16" t="s">
        <v>20063</v>
      </c>
      <c r="R8024">
        <v>1</v>
      </c>
      <c r="S8024">
        <v>1</v>
      </c>
      <c r="T8024">
        <v>1</v>
      </c>
      <c r="U8024">
        <f t="shared" si="224"/>
        <v>0</v>
      </c>
      <c r="V8024">
        <v>0</v>
      </c>
      <c r="W8024">
        <v>0</v>
      </c>
    </row>
    <row r="8025" spans="14:23" ht="15" customHeight="1" x14ac:dyDescent="0.25">
      <c r="N8025" t="s">
        <v>20026</v>
      </c>
      <c r="O8025" t="s">
        <v>20027</v>
      </c>
      <c r="P8025" t="s">
        <v>20064</v>
      </c>
      <c r="Q8025" s="16" t="s">
        <v>20065</v>
      </c>
      <c r="R8025">
        <v>1</v>
      </c>
      <c r="S8025">
        <v>1</v>
      </c>
      <c r="T8025">
        <v>1</v>
      </c>
      <c r="U8025">
        <f t="shared" si="224"/>
        <v>0</v>
      </c>
      <c r="V8025">
        <v>0</v>
      </c>
      <c r="W8025">
        <v>0</v>
      </c>
    </row>
    <row r="8026" spans="14:23" ht="15" customHeight="1" x14ac:dyDescent="0.25">
      <c r="N8026" t="s">
        <v>20026</v>
      </c>
      <c r="O8026" t="s">
        <v>20027</v>
      </c>
      <c r="P8026" t="s">
        <v>20066</v>
      </c>
      <c r="Q8026" s="16" t="s">
        <v>20067</v>
      </c>
      <c r="R8026">
        <v>1</v>
      </c>
      <c r="S8026">
        <v>1</v>
      </c>
      <c r="T8026">
        <v>1</v>
      </c>
      <c r="U8026">
        <f t="shared" si="224"/>
        <v>0</v>
      </c>
      <c r="V8026">
        <v>0</v>
      </c>
      <c r="W8026">
        <v>0</v>
      </c>
    </row>
    <row r="8027" spans="14:23" ht="15" customHeight="1" x14ac:dyDescent="0.25">
      <c r="N8027" t="s">
        <v>20068</v>
      </c>
      <c r="O8027" t="s">
        <v>20069</v>
      </c>
      <c r="P8027" t="s">
        <v>20070</v>
      </c>
      <c r="Q8027" s="16" t="s">
        <v>20071</v>
      </c>
      <c r="R8027">
        <v>3</v>
      </c>
      <c r="S8027">
        <v>1</v>
      </c>
      <c r="T8027">
        <v>3</v>
      </c>
      <c r="U8027">
        <f t="shared" si="224"/>
        <v>0</v>
      </c>
      <c r="V8027">
        <v>0</v>
      </c>
      <c r="W8027">
        <v>0</v>
      </c>
    </row>
    <row r="8028" spans="14:23" ht="15" customHeight="1" x14ac:dyDescent="0.25">
      <c r="N8028" t="s">
        <v>20068</v>
      </c>
      <c r="O8028" t="s">
        <v>20069</v>
      </c>
      <c r="P8028" t="s">
        <v>20072</v>
      </c>
      <c r="Q8028" s="16" t="s">
        <v>20073</v>
      </c>
      <c r="R8028">
        <v>1</v>
      </c>
      <c r="S8028">
        <v>1</v>
      </c>
      <c r="T8028">
        <v>1</v>
      </c>
      <c r="U8028">
        <f t="shared" si="224"/>
        <v>0</v>
      </c>
      <c r="V8028">
        <v>0</v>
      </c>
      <c r="W8028">
        <v>0</v>
      </c>
    </row>
    <row r="8029" spans="14:23" ht="15" customHeight="1" x14ac:dyDescent="0.25">
      <c r="N8029" t="s">
        <v>20068</v>
      </c>
      <c r="O8029" t="s">
        <v>20069</v>
      </c>
      <c r="P8029" t="s">
        <v>20074</v>
      </c>
      <c r="Q8029" s="16" t="s">
        <v>10816</v>
      </c>
      <c r="R8029">
        <v>2</v>
      </c>
      <c r="S8029">
        <v>1</v>
      </c>
      <c r="T8029">
        <v>2</v>
      </c>
      <c r="U8029">
        <f t="shared" si="224"/>
        <v>0</v>
      </c>
      <c r="V8029">
        <v>0</v>
      </c>
      <c r="W8029">
        <v>0</v>
      </c>
    </row>
    <row r="8030" spans="14:23" ht="15" customHeight="1" x14ac:dyDescent="0.25">
      <c r="N8030" t="s">
        <v>20075</v>
      </c>
      <c r="O8030" t="s">
        <v>20076</v>
      </c>
      <c r="P8030" t="s">
        <v>20077</v>
      </c>
      <c r="Q8030" s="16" t="s">
        <v>20078</v>
      </c>
      <c r="R8030">
        <v>3</v>
      </c>
      <c r="S8030">
        <v>1</v>
      </c>
      <c r="T8030">
        <v>3</v>
      </c>
      <c r="U8030">
        <f t="shared" si="224"/>
        <v>0</v>
      </c>
      <c r="V8030">
        <v>0</v>
      </c>
      <c r="W8030">
        <v>0</v>
      </c>
    </row>
    <row r="8031" spans="14:23" ht="15" customHeight="1" x14ac:dyDescent="0.25">
      <c r="N8031" t="s">
        <v>20075</v>
      </c>
      <c r="O8031" t="s">
        <v>20076</v>
      </c>
      <c r="P8031" t="s">
        <v>20079</v>
      </c>
      <c r="Q8031" s="16" t="s">
        <v>20080</v>
      </c>
      <c r="R8031">
        <v>2</v>
      </c>
      <c r="S8031">
        <v>1</v>
      </c>
      <c r="T8031">
        <v>2</v>
      </c>
      <c r="U8031">
        <f t="shared" si="224"/>
        <v>0</v>
      </c>
      <c r="V8031">
        <v>0</v>
      </c>
      <c r="W8031">
        <v>0</v>
      </c>
    </row>
    <row r="8032" spans="14:23" ht="15" customHeight="1" x14ac:dyDescent="0.25">
      <c r="N8032" t="s">
        <v>20075</v>
      </c>
      <c r="O8032" t="s">
        <v>20076</v>
      </c>
      <c r="P8032" t="s">
        <v>20081</v>
      </c>
      <c r="Q8032" s="16" t="s">
        <v>20082</v>
      </c>
      <c r="R8032">
        <v>1</v>
      </c>
      <c r="S8032">
        <v>1</v>
      </c>
      <c r="T8032">
        <v>1</v>
      </c>
      <c r="U8032">
        <f t="shared" si="224"/>
        <v>0</v>
      </c>
      <c r="V8032">
        <v>0</v>
      </c>
      <c r="W8032">
        <v>0</v>
      </c>
    </row>
    <row r="8033" spans="14:23" ht="15" customHeight="1" x14ac:dyDescent="0.25">
      <c r="N8033" t="s">
        <v>20083</v>
      </c>
      <c r="O8033" t="s">
        <v>20084</v>
      </c>
      <c r="P8033" t="s">
        <v>20085</v>
      </c>
      <c r="Q8033" s="16" t="s">
        <v>19560</v>
      </c>
      <c r="R8033">
        <v>6</v>
      </c>
      <c r="S8033">
        <v>2</v>
      </c>
      <c r="T8033">
        <v>6</v>
      </c>
      <c r="U8033">
        <f t="shared" si="224"/>
        <v>0</v>
      </c>
      <c r="V8033">
        <v>0</v>
      </c>
      <c r="W8033">
        <v>0</v>
      </c>
    </row>
    <row r="8034" spans="14:23" ht="15" customHeight="1" x14ac:dyDescent="0.25">
      <c r="N8034" t="s">
        <v>20083</v>
      </c>
      <c r="O8034" t="s">
        <v>20084</v>
      </c>
      <c r="P8034" t="s">
        <v>20086</v>
      </c>
      <c r="Q8034" s="16" t="s">
        <v>20087</v>
      </c>
      <c r="R8034">
        <v>7</v>
      </c>
      <c r="S8034">
        <v>6</v>
      </c>
      <c r="T8034">
        <v>7</v>
      </c>
      <c r="U8034">
        <f t="shared" si="224"/>
        <v>0</v>
      </c>
      <c r="V8034">
        <v>0</v>
      </c>
      <c r="W8034">
        <v>0</v>
      </c>
    </row>
    <row r="8035" spans="14:23" ht="15" customHeight="1" x14ac:dyDescent="0.25">
      <c r="N8035" t="s">
        <v>20083</v>
      </c>
      <c r="O8035" t="s">
        <v>20084</v>
      </c>
      <c r="P8035" t="s">
        <v>20088</v>
      </c>
      <c r="Q8035" s="16" t="s">
        <v>20089</v>
      </c>
      <c r="R8035">
        <v>4</v>
      </c>
      <c r="S8035">
        <v>3</v>
      </c>
      <c r="T8035">
        <v>4</v>
      </c>
      <c r="U8035">
        <f t="shared" si="224"/>
        <v>0</v>
      </c>
      <c r="V8035">
        <v>0</v>
      </c>
      <c r="W8035">
        <v>0</v>
      </c>
    </row>
    <row r="8036" spans="14:23" ht="15" customHeight="1" x14ac:dyDescent="0.25">
      <c r="N8036" t="s">
        <v>20083</v>
      </c>
      <c r="O8036" t="s">
        <v>20084</v>
      </c>
      <c r="P8036" t="s">
        <v>20090</v>
      </c>
      <c r="Q8036" s="16" t="s">
        <v>19266</v>
      </c>
      <c r="R8036">
        <v>12</v>
      </c>
      <c r="S8036">
        <v>5</v>
      </c>
      <c r="T8036">
        <v>12</v>
      </c>
      <c r="U8036">
        <f t="shared" si="224"/>
        <v>0</v>
      </c>
      <c r="V8036">
        <v>0</v>
      </c>
      <c r="W8036">
        <v>0</v>
      </c>
    </row>
    <row r="8037" spans="14:23" ht="15" customHeight="1" x14ac:dyDescent="0.25">
      <c r="N8037" t="s">
        <v>20083</v>
      </c>
      <c r="O8037" t="s">
        <v>20084</v>
      </c>
      <c r="P8037" t="s">
        <v>20091</v>
      </c>
      <c r="Q8037" s="16" t="s">
        <v>20092</v>
      </c>
      <c r="R8037">
        <v>2</v>
      </c>
      <c r="S8037">
        <v>2</v>
      </c>
      <c r="T8037">
        <v>2</v>
      </c>
      <c r="U8037">
        <f t="shared" si="224"/>
        <v>0</v>
      </c>
      <c r="V8037">
        <v>0</v>
      </c>
      <c r="W8037">
        <v>0</v>
      </c>
    </row>
    <row r="8038" spans="14:23" ht="15" customHeight="1" x14ac:dyDescent="0.25">
      <c r="N8038" t="s">
        <v>20083</v>
      </c>
      <c r="O8038" t="s">
        <v>20084</v>
      </c>
      <c r="P8038" t="s">
        <v>20093</v>
      </c>
      <c r="Q8038" s="16" t="s">
        <v>20094</v>
      </c>
      <c r="R8038">
        <v>4</v>
      </c>
      <c r="S8038">
        <v>3</v>
      </c>
      <c r="T8038">
        <v>4</v>
      </c>
      <c r="U8038">
        <f t="shared" si="224"/>
        <v>0</v>
      </c>
      <c r="V8038">
        <v>0</v>
      </c>
      <c r="W8038">
        <v>0</v>
      </c>
    </row>
    <row r="8039" spans="14:23" ht="15" customHeight="1" x14ac:dyDescent="0.25">
      <c r="N8039" t="s">
        <v>20083</v>
      </c>
      <c r="O8039" t="s">
        <v>20084</v>
      </c>
      <c r="P8039" t="s">
        <v>20095</v>
      </c>
      <c r="Q8039" s="16" t="s">
        <v>20096</v>
      </c>
      <c r="R8039">
        <v>12</v>
      </c>
      <c r="S8039">
        <v>4</v>
      </c>
      <c r="T8039">
        <v>12</v>
      </c>
      <c r="U8039">
        <f t="shared" si="224"/>
        <v>0</v>
      </c>
      <c r="V8039">
        <v>0</v>
      </c>
      <c r="W8039">
        <v>0</v>
      </c>
    </row>
    <row r="8040" spans="14:23" ht="15" customHeight="1" x14ac:dyDescent="0.25">
      <c r="N8040" t="s">
        <v>20083</v>
      </c>
      <c r="O8040" t="s">
        <v>20084</v>
      </c>
      <c r="P8040" t="s">
        <v>20097</v>
      </c>
      <c r="Q8040" s="16" t="s">
        <v>20098</v>
      </c>
      <c r="R8040">
        <v>1</v>
      </c>
      <c r="S8040">
        <v>1</v>
      </c>
      <c r="T8040">
        <v>1</v>
      </c>
      <c r="U8040">
        <f t="shared" si="224"/>
        <v>0</v>
      </c>
      <c r="V8040">
        <v>0</v>
      </c>
      <c r="W8040">
        <v>0</v>
      </c>
    </row>
    <row r="8041" spans="14:23" ht="15" customHeight="1" x14ac:dyDescent="0.25">
      <c r="N8041" t="s">
        <v>20083</v>
      </c>
      <c r="O8041" t="s">
        <v>20084</v>
      </c>
      <c r="P8041" t="s">
        <v>20099</v>
      </c>
      <c r="Q8041" s="16" t="s">
        <v>19518</v>
      </c>
      <c r="R8041">
        <v>5</v>
      </c>
      <c r="S8041">
        <v>2</v>
      </c>
      <c r="T8041">
        <v>5</v>
      </c>
      <c r="U8041">
        <f t="shared" si="224"/>
        <v>0</v>
      </c>
      <c r="V8041">
        <v>0</v>
      </c>
      <c r="W8041">
        <v>0</v>
      </c>
    </row>
    <row r="8042" spans="14:23" ht="15" customHeight="1" x14ac:dyDescent="0.25">
      <c r="N8042" t="s">
        <v>20083</v>
      </c>
      <c r="O8042" t="s">
        <v>20084</v>
      </c>
      <c r="P8042" t="s">
        <v>20100</v>
      </c>
      <c r="Q8042" s="16" t="s">
        <v>5932</v>
      </c>
      <c r="R8042">
        <v>14</v>
      </c>
      <c r="S8042">
        <v>5</v>
      </c>
      <c r="T8042">
        <v>14</v>
      </c>
      <c r="U8042">
        <v>2</v>
      </c>
      <c r="V8042">
        <v>2</v>
      </c>
      <c r="W8042">
        <v>2</v>
      </c>
    </row>
    <row r="8043" spans="14:23" ht="15" customHeight="1" x14ac:dyDescent="0.25">
      <c r="N8043" t="s">
        <v>20083</v>
      </c>
      <c r="O8043" t="s">
        <v>20084</v>
      </c>
      <c r="P8043" t="s">
        <v>20101</v>
      </c>
      <c r="Q8043" s="16" t="s">
        <v>19266</v>
      </c>
      <c r="R8043">
        <v>5</v>
      </c>
      <c r="S8043">
        <v>2</v>
      </c>
      <c r="T8043">
        <v>5</v>
      </c>
      <c r="U8043">
        <f t="shared" ref="U8043:U8106" si="225">IF(V8043=0, 0, "")</f>
        <v>0</v>
      </c>
      <c r="V8043">
        <v>0</v>
      </c>
      <c r="W8043">
        <v>0</v>
      </c>
    </row>
    <row r="8044" spans="14:23" ht="15" customHeight="1" x14ac:dyDescent="0.25">
      <c r="N8044" t="s">
        <v>20102</v>
      </c>
      <c r="O8044" t="s">
        <v>3954</v>
      </c>
      <c r="P8044" t="s">
        <v>20103</v>
      </c>
      <c r="Q8044" s="16" t="s">
        <v>20104</v>
      </c>
      <c r="R8044">
        <v>12</v>
      </c>
      <c r="S8044">
        <v>4</v>
      </c>
      <c r="T8044">
        <v>12</v>
      </c>
      <c r="U8044">
        <f t="shared" si="225"/>
        <v>0</v>
      </c>
      <c r="V8044">
        <v>0</v>
      </c>
      <c r="W8044">
        <v>0</v>
      </c>
    </row>
    <row r="8045" spans="14:23" ht="15" customHeight="1" x14ac:dyDescent="0.25">
      <c r="N8045" t="s">
        <v>20102</v>
      </c>
      <c r="O8045" t="s">
        <v>3954</v>
      </c>
      <c r="P8045" t="s">
        <v>20105</v>
      </c>
      <c r="Q8045" s="16" t="s">
        <v>20106</v>
      </c>
      <c r="R8045">
        <v>5</v>
      </c>
      <c r="S8045">
        <v>4</v>
      </c>
      <c r="T8045">
        <v>5</v>
      </c>
      <c r="U8045">
        <f t="shared" si="225"/>
        <v>0</v>
      </c>
      <c r="V8045">
        <v>0</v>
      </c>
      <c r="W8045">
        <v>0</v>
      </c>
    </row>
    <row r="8046" spans="14:23" ht="15" customHeight="1" x14ac:dyDescent="0.25">
      <c r="N8046" t="s">
        <v>20102</v>
      </c>
      <c r="O8046" t="s">
        <v>3954</v>
      </c>
      <c r="P8046" t="s">
        <v>20107</v>
      </c>
      <c r="Q8046" s="16" t="s">
        <v>20108</v>
      </c>
      <c r="R8046">
        <v>11</v>
      </c>
      <c r="S8046">
        <v>4</v>
      </c>
      <c r="T8046">
        <v>11</v>
      </c>
      <c r="U8046">
        <f t="shared" si="225"/>
        <v>0</v>
      </c>
      <c r="V8046">
        <v>0</v>
      </c>
      <c r="W8046">
        <v>0</v>
      </c>
    </row>
    <row r="8047" spans="14:23" ht="15" customHeight="1" x14ac:dyDescent="0.25">
      <c r="N8047" t="s">
        <v>20102</v>
      </c>
      <c r="O8047" t="s">
        <v>3954</v>
      </c>
      <c r="P8047" t="s">
        <v>20109</v>
      </c>
      <c r="Q8047" s="16" t="s">
        <v>20110</v>
      </c>
      <c r="R8047">
        <v>21</v>
      </c>
      <c r="S8047">
        <v>10</v>
      </c>
      <c r="T8047">
        <v>21</v>
      </c>
      <c r="U8047">
        <f t="shared" si="225"/>
        <v>0</v>
      </c>
      <c r="V8047">
        <v>0</v>
      </c>
      <c r="W8047">
        <v>0</v>
      </c>
    </row>
    <row r="8048" spans="14:23" ht="15" customHeight="1" x14ac:dyDescent="0.25">
      <c r="N8048" t="s">
        <v>20102</v>
      </c>
      <c r="O8048" t="s">
        <v>3954</v>
      </c>
      <c r="P8048" t="s">
        <v>20111</v>
      </c>
      <c r="Q8048" s="16" t="s">
        <v>20112</v>
      </c>
      <c r="R8048">
        <v>9</v>
      </c>
      <c r="S8048">
        <v>2</v>
      </c>
      <c r="T8048">
        <v>9</v>
      </c>
      <c r="U8048">
        <f t="shared" si="225"/>
        <v>0</v>
      </c>
      <c r="V8048">
        <v>0</v>
      </c>
      <c r="W8048">
        <v>0</v>
      </c>
    </row>
    <row r="8049" spans="14:23" ht="15" customHeight="1" x14ac:dyDescent="0.25">
      <c r="N8049" t="s">
        <v>20102</v>
      </c>
      <c r="O8049" t="s">
        <v>3954</v>
      </c>
      <c r="P8049" t="s">
        <v>20113</v>
      </c>
      <c r="Q8049" s="16" t="s">
        <v>20114</v>
      </c>
      <c r="R8049">
        <v>8</v>
      </c>
      <c r="S8049">
        <v>1</v>
      </c>
      <c r="T8049">
        <v>8</v>
      </c>
      <c r="U8049">
        <f t="shared" si="225"/>
        <v>0</v>
      </c>
      <c r="V8049">
        <v>0</v>
      </c>
      <c r="W8049">
        <v>0</v>
      </c>
    </row>
    <row r="8050" spans="14:23" ht="15" customHeight="1" x14ac:dyDescent="0.25">
      <c r="N8050" t="s">
        <v>20102</v>
      </c>
      <c r="O8050" t="s">
        <v>3954</v>
      </c>
      <c r="P8050" t="s">
        <v>20115</v>
      </c>
      <c r="Q8050" s="16" t="s">
        <v>20116</v>
      </c>
      <c r="R8050">
        <v>11</v>
      </c>
      <c r="S8050">
        <v>2</v>
      </c>
      <c r="T8050">
        <v>11</v>
      </c>
      <c r="U8050">
        <f t="shared" si="225"/>
        <v>0</v>
      </c>
      <c r="V8050">
        <v>0</v>
      </c>
      <c r="W8050">
        <v>0</v>
      </c>
    </row>
    <row r="8051" spans="14:23" ht="15" customHeight="1" x14ac:dyDescent="0.25">
      <c r="N8051" t="s">
        <v>20102</v>
      </c>
      <c r="O8051" t="s">
        <v>3954</v>
      </c>
      <c r="P8051" t="s">
        <v>20117</v>
      </c>
      <c r="Q8051" s="16" t="s">
        <v>20118</v>
      </c>
      <c r="R8051">
        <v>11</v>
      </c>
      <c r="S8051">
        <v>2</v>
      </c>
      <c r="T8051">
        <v>11</v>
      </c>
      <c r="U8051">
        <f t="shared" si="225"/>
        <v>0</v>
      </c>
      <c r="V8051">
        <v>0</v>
      </c>
      <c r="W8051">
        <v>0</v>
      </c>
    </row>
    <row r="8052" spans="14:23" ht="15" customHeight="1" x14ac:dyDescent="0.25">
      <c r="N8052" t="s">
        <v>20102</v>
      </c>
      <c r="O8052" t="s">
        <v>3954</v>
      </c>
      <c r="P8052" t="s">
        <v>20119</v>
      </c>
      <c r="Q8052" s="16" t="s">
        <v>20120</v>
      </c>
      <c r="R8052">
        <v>11</v>
      </c>
      <c r="S8052">
        <v>2</v>
      </c>
      <c r="T8052">
        <v>11</v>
      </c>
      <c r="U8052">
        <f t="shared" si="225"/>
        <v>0</v>
      </c>
      <c r="V8052">
        <v>0</v>
      </c>
      <c r="W8052">
        <v>0</v>
      </c>
    </row>
    <row r="8053" spans="14:23" ht="15" customHeight="1" x14ac:dyDescent="0.25">
      <c r="N8053" t="s">
        <v>20102</v>
      </c>
      <c r="O8053" t="s">
        <v>3954</v>
      </c>
      <c r="P8053" t="s">
        <v>20121</v>
      </c>
      <c r="Q8053" s="16" t="s">
        <v>20122</v>
      </c>
      <c r="R8053">
        <v>8</v>
      </c>
      <c r="S8053">
        <v>1</v>
      </c>
      <c r="T8053">
        <v>8</v>
      </c>
      <c r="U8053">
        <f t="shared" si="225"/>
        <v>0</v>
      </c>
      <c r="V8053">
        <v>0</v>
      </c>
      <c r="W8053">
        <v>0</v>
      </c>
    </row>
    <row r="8054" spans="14:23" ht="15" customHeight="1" x14ac:dyDescent="0.25">
      <c r="N8054" t="s">
        <v>20102</v>
      </c>
      <c r="O8054" t="s">
        <v>3954</v>
      </c>
      <c r="P8054" t="s">
        <v>20123</v>
      </c>
      <c r="Q8054" s="16" t="s">
        <v>20124</v>
      </c>
      <c r="R8054">
        <v>14</v>
      </c>
      <c r="S8054">
        <v>4</v>
      </c>
      <c r="T8054">
        <v>14</v>
      </c>
      <c r="U8054">
        <f t="shared" si="225"/>
        <v>0</v>
      </c>
      <c r="V8054">
        <v>0</v>
      </c>
      <c r="W8054">
        <v>0</v>
      </c>
    </row>
    <row r="8055" spans="14:23" ht="15" customHeight="1" x14ac:dyDescent="0.25">
      <c r="N8055" t="s">
        <v>20102</v>
      </c>
      <c r="O8055" t="s">
        <v>3954</v>
      </c>
      <c r="P8055" t="s">
        <v>20125</v>
      </c>
      <c r="Q8055" s="16" t="s">
        <v>20126</v>
      </c>
      <c r="R8055">
        <v>2</v>
      </c>
      <c r="S8055">
        <v>1</v>
      </c>
      <c r="T8055">
        <v>2</v>
      </c>
      <c r="U8055">
        <f t="shared" si="225"/>
        <v>0</v>
      </c>
      <c r="V8055">
        <v>0</v>
      </c>
      <c r="W8055">
        <v>0</v>
      </c>
    </row>
    <row r="8056" spans="14:23" ht="15" customHeight="1" x14ac:dyDescent="0.25">
      <c r="N8056" t="s">
        <v>20102</v>
      </c>
      <c r="O8056" t="s">
        <v>3954</v>
      </c>
      <c r="P8056" t="s">
        <v>20127</v>
      </c>
      <c r="Q8056" s="16" t="s">
        <v>20128</v>
      </c>
      <c r="R8056">
        <v>6</v>
      </c>
      <c r="S8056">
        <v>3</v>
      </c>
      <c r="T8056">
        <v>6</v>
      </c>
      <c r="U8056">
        <f t="shared" si="225"/>
        <v>0</v>
      </c>
      <c r="V8056">
        <v>0</v>
      </c>
      <c r="W8056">
        <v>0</v>
      </c>
    </row>
    <row r="8057" spans="14:23" ht="15" customHeight="1" x14ac:dyDescent="0.25">
      <c r="N8057" t="s">
        <v>20102</v>
      </c>
      <c r="O8057" t="s">
        <v>3954</v>
      </c>
      <c r="P8057" t="s">
        <v>20129</v>
      </c>
      <c r="Q8057" s="16" t="s">
        <v>20130</v>
      </c>
      <c r="R8057">
        <v>2</v>
      </c>
      <c r="S8057">
        <v>1</v>
      </c>
      <c r="T8057">
        <v>2</v>
      </c>
      <c r="U8057">
        <f t="shared" si="225"/>
        <v>0</v>
      </c>
      <c r="V8057">
        <v>0</v>
      </c>
      <c r="W8057">
        <v>0</v>
      </c>
    </row>
    <row r="8058" spans="14:23" ht="15" customHeight="1" x14ac:dyDescent="0.25">
      <c r="N8058" t="s">
        <v>20102</v>
      </c>
      <c r="O8058" t="s">
        <v>3954</v>
      </c>
      <c r="P8058" t="s">
        <v>20131</v>
      </c>
      <c r="Q8058" s="16" t="s">
        <v>20132</v>
      </c>
      <c r="R8058">
        <v>3</v>
      </c>
      <c r="S8058">
        <v>1</v>
      </c>
      <c r="T8058">
        <v>3</v>
      </c>
      <c r="U8058">
        <f t="shared" si="225"/>
        <v>0</v>
      </c>
      <c r="V8058">
        <v>0</v>
      </c>
      <c r="W8058">
        <v>0</v>
      </c>
    </row>
    <row r="8059" spans="14:23" ht="15" customHeight="1" x14ac:dyDescent="0.25">
      <c r="N8059" t="s">
        <v>20102</v>
      </c>
      <c r="O8059" t="s">
        <v>3954</v>
      </c>
      <c r="P8059" t="s">
        <v>20133</v>
      </c>
      <c r="Q8059" s="16" t="s">
        <v>20134</v>
      </c>
      <c r="R8059">
        <v>14</v>
      </c>
      <c r="S8059">
        <v>7</v>
      </c>
      <c r="T8059">
        <v>14</v>
      </c>
      <c r="U8059">
        <f t="shared" si="225"/>
        <v>0</v>
      </c>
      <c r="V8059">
        <v>0</v>
      </c>
      <c r="W8059">
        <v>0</v>
      </c>
    </row>
    <row r="8060" spans="14:23" ht="15" customHeight="1" x14ac:dyDescent="0.25">
      <c r="N8060" t="s">
        <v>20102</v>
      </c>
      <c r="O8060" t="s">
        <v>3954</v>
      </c>
      <c r="P8060" t="s">
        <v>20135</v>
      </c>
      <c r="Q8060" s="16" t="s">
        <v>20136</v>
      </c>
      <c r="R8060">
        <v>8</v>
      </c>
      <c r="S8060">
        <v>1</v>
      </c>
      <c r="T8060">
        <v>8</v>
      </c>
      <c r="U8060">
        <f t="shared" si="225"/>
        <v>0</v>
      </c>
      <c r="V8060">
        <v>0</v>
      </c>
      <c r="W8060">
        <v>0</v>
      </c>
    </row>
    <row r="8061" spans="14:23" ht="15" customHeight="1" x14ac:dyDescent="0.25">
      <c r="N8061" t="s">
        <v>20102</v>
      </c>
      <c r="O8061" t="s">
        <v>3954</v>
      </c>
      <c r="P8061" t="s">
        <v>20137</v>
      </c>
      <c r="Q8061" s="16" t="s">
        <v>20138</v>
      </c>
      <c r="R8061">
        <v>16</v>
      </c>
      <c r="S8061">
        <v>6</v>
      </c>
      <c r="T8061">
        <v>16</v>
      </c>
      <c r="U8061">
        <f t="shared" si="225"/>
        <v>0</v>
      </c>
      <c r="V8061">
        <v>0</v>
      </c>
      <c r="W8061">
        <v>0</v>
      </c>
    </row>
    <row r="8062" spans="14:23" ht="15" customHeight="1" x14ac:dyDescent="0.25">
      <c r="N8062" t="s">
        <v>20102</v>
      </c>
      <c r="O8062" t="s">
        <v>3954</v>
      </c>
      <c r="P8062" t="s">
        <v>20139</v>
      </c>
      <c r="Q8062" s="16" t="s">
        <v>20140</v>
      </c>
      <c r="R8062">
        <v>9</v>
      </c>
      <c r="S8062">
        <v>2</v>
      </c>
      <c r="T8062">
        <v>9</v>
      </c>
      <c r="U8062">
        <f t="shared" si="225"/>
        <v>0</v>
      </c>
      <c r="V8062">
        <v>0</v>
      </c>
      <c r="W8062">
        <v>0</v>
      </c>
    </row>
    <row r="8063" spans="14:23" ht="15" customHeight="1" x14ac:dyDescent="0.25">
      <c r="N8063" t="s">
        <v>20102</v>
      </c>
      <c r="O8063" t="s">
        <v>3954</v>
      </c>
      <c r="P8063" t="s">
        <v>20141</v>
      </c>
      <c r="Q8063" s="16" t="s">
        <v>20142</v>
      </c>
      <c r="R8063">
        <v>8</v>
      </c>
      <c r="S8063">
        <v>1</v>
      </c>
      <c r="T8063">
        <v>8</v>
      </c>
      <c r="U8063">
        <f t="shared" si="225"/>
        <v>0</v>
      </c>
      <c r="V8063">
        <v>0</v>
      </c>
      <c r="W8063">
        <v>0</v>
      </c>
    </row>
    <row r="8064" spans="14:23" ht="15" customHeight="1" x14ac:dyDescent="0.25">
      <c r="N8064" t="s">
        <v>20102</v>
      </c>
      <c r="O8064" t="s">
        <v>3954</v>
      </c>
      <c r="P8064" t="s">
        <v>20143</v>
      </c>
      <c r="Q8064" s="16" t="s">
        <v>20144</v>
      </c>
      <c r="R8064">
        <v>8</v>
      </c>
      <c r="S8064">
        <v>1</v>
      </c>
      <c r="T8064">
        <v>8</v>
      </c>
      <c r="U8064">
        <f t="shared" si="225"/>
        <v>0</v>
      </c>
      <c r="V8064">
        <v>0</v>
      </c>
      <c r="W8064">
        <v>0</v>
      </c>
    </row>
    <row r="8065" spans="14:23" ht="15" customHeight="1" x14ac:dyDescent="0.25">
      <c r="N8065" t="s">
        <v>20102</v>
      </c>
      <c r="O8065" t="s">
        <v>3954</v>
      </c>
      <c r="P8065" t="s">
        <v>20145</v>
      </c>
      <c r="Q8065" s="16" t="s">
        <v>20146</v>
      </c>
      <c r="R8065">
        <v>3</v>
      </c>
      <c r="S8065">
        <v>1</v>
      </c>
      <c r="T8065">
        <v>3</v>
      </c>
      <c r="U8065">
        <f t="shared" si="225"/>
        <v>0</v>
      </c>
      <c r="V8065">
        <v>0</v>
      </c>
      <c r="W8065">
        <v>0</v>
      </c>
    </row>
    <row r="8066" spans="14:23" ht="15" customHeight="1" x14ac:dyDescent="0.25">
      <c r="N8066" t="s">
        <v>20102</v>
      </c>
      <c r="O8066" t="s">
        <v>3954</v>
      </c>
      <c r="P8066" t="s">
        <v>20147</v>
      </c>
      <c r="Q8066" s="16" t="s">
        <v>20148</v>
      </c>
      <c r="R8066">
        <v>1</v>
      </c>
      <c r="S8066">
        <v>1</v>
      </c>
      <c r="T8066">
        <v>1</v>
      </c>
      <c r="U8066">
        <f t="shared" si="225"/>
        <v>0</v>
      </c>
      <c r="V8066">
        <v>0</v>
      </c>
      <c r="W8066">
        <v>0</v>
      </c>
    </row>
    <row r="8067" spans="14:23" ht="15" customHeight="1" x14ac:dyDescent="0.25">
      <c r="N8067" t="s">
        <v>20102</v>
      </c>
      <c r="O8067" t="s">
        <v>3954</v>
      </c>
      <c r="P8067" t="s">
        <v>20149</v>
      </c>
      <c r="Q8067" s="16" t="s">
        <v>20150</v>
      </c>
      <c r="R8067">
        <v>4</v>
      </c>
      <c r="S8067">
        <v>1</v>
      </c>
      <c r="T8067">
        <v>4</v>
      </c>
      <c r="U8067">
        <f t="shared" si="225"/>
        <v>0</v>
      </c>
      <c r="V8067">
        <v>0</v>
      </c>
      <c r="W8067">
        <v>0</v>
      </c>
    </row>
    <row r="8068" spans="14:23" ht="15" customHeight="1" x14ac:dyDescent="0.25">
      <c r="N8068" t="s">
        <v>20102</v>
      </c>
      <c r="O8068" t="s">
        <v>3954</v>
      </c>
      <c r="P8068" t="s">
        <v>20151</v>
      </c>
      <c r="Q8068" s="16" t="s">
        <v>20152</v>
      </c>
      <c r="R8068">
        <v>8</v>
      </c>
      <c r="S8068">
        <v>1</v>
      </c>
      <c r="T8068">
        <v>8</v>
      </c>
      <c r="U8068">
        <f t="shared" si="225"/>
        <v>0</v>
      </c>
      <c r="V8068">
        <v>0</v>
      </c>
      <c r="W8068">
        <v>0</v>
      </c>
    </row>
    <row r="8069" spans="14:23" ht="15" customHeight="1" x14ac:dyDescent="0.25">
      <c r="N8069" t="s">
        <v>20102</v>
      </c>
      <c r="O8069" t="s">
        <v>3954</v>
      </c>
      <c r="P8069" t="s">
        <v>20153</v>
      </c>
      <c r="Q8069" s="16" t="s">
        <v>20154</v>
      </c>
      <c r="R8069">
        <v>2</v>
      </c>
      <c r="S8069">
        <v>2</v>
      </c>
      <c r="T8069">
        <v>2</v>
      </c>
      <c r="U8069">
        <f t="shared" si="225"/>
        <v>0</v>
      </c>
      <c r="V8069">
        <v>0</v>
      </c>
      <c r="W8069">
        <v>0</v>
      </c>
    </row>
    <row r="8070" spans="14:23" ht="15" customHeight="1" x14ac:dyDescent="0.25">
      <c r="N8070" t="s">
        <v>20102</v>
      </c>
      <c r="O8070" t="s">
        <v>3954</v>
      </c>
      <c r="P8070" t="s">
        <v>20155</v>
      </c>
      <c r="Q8070" s="16" t="s">
        <v>20156</v>
      </c>
      <c r="R8070">
        <v>3</v>
      </c>
      <c r="S8070">
        <v>2</v>
      </c>
      <c r="T8070">
        <v>3</v>
      </c>
      <c r="U8070">
        <f t="shared" si="225"/>
        <v>0</v>
      </c>
      <c r="V8070">
        <v>0</v>
      </c>
      <c r="W8070">
        <v>0</v>
      </c>
    </row>
    <row r="8071" spans="14:23" ht="15" customHeight="1" x14ac:dyDescent="0.25">
      <c r="N8071" t="s">
        <v>20102</v>
      </c>
      <c r="O8071" t="s">
        <v>3954</v>
      </c>
      <c r="P8071" t="s">
        <v>20157</v>
      </c>
      <c r="Q8071" s="16" t="s">
        <v>20158</v>
      </c>
      <c r="R8071">
        <v>28</v>
      </c>
      <c r="S8071">
        <v>7</v>
      </c>
      <c r="T8071">
        <v>28</v>
      </c>
      <c r="U8071">
        <f t="shared" si="225"/>
        <v>0</v>
      </c>
      <c r="V8071">
        <v>0</v>
      </c>
      <c r="W8071">
        <v>0</v>
      </c>
    </row>
    <row r="8072" spans="14:23" ht="15" customHeight="1" x14ac:dyDescent="0.25">
      <c r="N8072" t="s">
        <v>20102</v>
      </c>
      <c r="O8072" t="s">
        <v>3954</v>
      </c>
      <c r="P8072" t="s">
        <v>20159</v>
      </c>
      <c r="Q8072" s="16" t="s">
        <v>20160</v>
      </c>
      <c r="R8072">
        <v>8</v>
      </c>
      <c r="S8072">
        <v>1</v>
      </c>
      <c r="T8072">
        <v>8</v>
      </c>
      <c r="U8072">
        <f t="shared" si="225"/>
        <v>0</v>
      </c>
      <c r="V8072">
        <v>0</v>
      </c>
      <c r="W8072">
        <v>0</v>
      </c>
    </row>
    <row r="8073" spans="14:23" ht="15" customHeight="1" x14ac:dyDescent="0.25">
      <c r="N8073" t="s">
        <v>20102</v>
      </c>
      <c r="O8073" t="s">
        <v>3954</v>
      </c>
      <c r="P8073" t="s">
        <v>20161</v>
      </c>
      <c r="Q8073" s="16" t="s">
        <v>20162</v>
      </c>
      <c r="R8073">
        <v>9</v>
      </c>
      <c r="S8073">
        <v>2</v>
      </c>
      <c r="T8073">
        <v>9</v>
      </c>
      <c r="U8073">
        <f t="shared" si="225"/>
        <v>0</v>
      </c>
      <c r="V8073">
        <v>0</v>
      </c>
      <c r="W8073">
        <v>0</v>
      </c>
    </row>
    <row r="8074" spans="14:23" ht="15" customHeight="1" x14ac:dyDescent="0.25">
      <c r="N8074" t="s">
        <v>20102</v>
      </c>
      <c r="O8074" t="s">
        <v>3954</v>
      </c>
      <c r="P8074" t="s">
        <v>20163</v>
      </c>
      <c r="Q8074" s="16" t="s">
        <v>20164</v>
      </c>
      <c r="R8074">
        <v>1</v>
      </c>
      <c r="S8074">
        <v>1</v>
      </c>
      <c r="T8074">
        <v>1</v>
      </c>
      <c r="U8074">
        <f t="shared" si="225"/>
        <v>0</v>
      </c>
      <c r="V8074">
        <v>0</v>
      </c>
      <c r="W8074">
        <v>0</v>
      </c>
    </row>
    <row r="8075" spans="14:23" ht="15" customHeight="1" x14ac:dyDescent="0.25">
      <c r="N8075" t="s">
        <v>20102</v>
      </c>
      <c r="O8075" t="s">
        <v>3954</v>
      </c>
      <c r="P8075" t="s">
        <v>20165</v>
      </c>
      <c r="Q8075" s="16" t="s">
        <v>20166</v>
      </c>
      <c r="R8075">
        <v>9</v>
      </c>
      <c r="S8075">
        <v>2</v>
      </c>
      <c r="T8075">
        <v>9</v>
      </c>
      <c r="U8075">
        <f t="shared" si="225"/>
        <v>0</v>
      </c>
      <c r="V8075">
        <v>0</v>
      </c>
      <c r="W8075">
        <v>0</v>
      </c>
    </row>
    <row r="8076" spans="14:23" ht="15" customHeight="1" x14ac:dyDescent="0.25">
      <c r="N8076" t="s">
        <v>20102</v>
      </c>
      <c r="O8076" t="s">
        <v>3954</v>
      </c>
      <c r="P8076" t="s">
        <v>20167</v>
      </c>
      <c r="Q8076" s="16" t="s">
        <v>20168</v>
      </c>
      <c r="R8076">
        <v>24</v>
      </c>
      <c r="S8076">
        <v>3</v>
      </c>
      <c r="T8076">
        <v>24</v>
      </c>
      <c r="U8076">
        <f t="shared" si="225"/>
        <v>0</v>
      </c>
      <c r="V8076">
        <v>0</v>
      </c>
      <c r="W8076">
        <v>0</v>
      </c>
    </row>
    <row r="8077" spans="14:23" ht="15" customHeight="1" x14ac:dyDescent="0.25">
      <c r="N8077" t="s">
        <v>20102</v>
      </c>
      <c r="O8077" t="s">
        <v>3954</v>
      </c>
      <c r="P8077" t="s">
        <v>20169</v>
      </c>
      <c r="Q8077" s="16" t="s">
        <v>20170</v>
      </c>
      <c r="R8077">
        <v>6</v>
      </c>
      <c r="S8077">
        <v>3</v>
      </c>
      <c r="T8077">
        <v>6</v>
      </c>
      <c r="U8077">
        <f t="shared" si="225"/>
        <v>0</v>
      </c>
      <c r="V8077">
        <v>0</v>
      </c>
      <c r="W8077">
        <v>0</v>
      </c>
    </row>
    <row r="8078" spans="14:23" ht="15" customHeight="1" x14ac:dyDescent="0.25">
      <c r="N8078" t="s">
        <v>20102</v>
      </c>
      <c r="O8078" t="s">
        <v>3954</v>
      </c>
      <c r="P8078" t="s">
        <v>20171</v>
      </c>
      <c r="Q8078" s="16" t="s">
        <v>20172</v>
      </c>
      <c r="R8078">
        <v>2</v>
      </c>
      <c r="S8078">
        <v>1</v>
      </c>
      <c r="T8078">
        <v>2</v>
      </c>
      <c r="U8078">
        <f t="shared" si="225"/>
        <v>0</v>
      </c>
      <c r="V8078">
        <v>0</v>
      </c>
      <c r="W8078">
        <v>0</v>
      </c>
    </row>
    <row r="8079" spans="14:23" ht="15" customHeight="1" x14ac:dyDescent="0.25">
      <c r="N8079" t="s">
        <v>20102</v>
      </c>
      <c r="O8079" t="s">
        <v>3954</v>
      </c>
      <c r="P8079" t="s">
        <v>20173</v>
      </c>
      <c r="Q8079" s="16" t="s">
        <v>20174</v>
      </c>
      <c r="R8079">
        <v>1</v>
      </c>
      <c r="S8079">
        <v>1</v>
      </c>
      <c r="T8079">
        <v>1</v>
      </c>
      <c r="U8079">
        <f t="shared" si="225"/>
        <v>0</v>
      </c>
      <c r="V8079">
        <v>0</v>
      </c>
      <c r="W8079">
        <v>0</v>
      </c>
    </row>
    <row r="8080" spans="14:23" ht="15" customHeight="1" x14ac:dyDescent="0.25">
      <c r="N8080" t="s">
        <v>20102</v>
      </c>
      <c r="O8080" t="s">
        <v>3954</v>
      </c>
      <c r="P8080" t="s">
        <v>20175</v>
      </c>
      <c r="Q8080" s="16" t="s">
        <v>20176</v>
      </c>
      <c r="R8080">
        <v>2</v>
      </c>
      <c r="S8080">
        <v>2</v>
      </c>
      <c r="T8080">
        <v>2</v>
      </c>
      <c r="U8080">
        <f t="shared" si="225"/>
        <v>0</v>
      </c>
      <c r="V8080">
        <v>0</v>
      </c>
      <c r="W8080">
        <v>0</v>
      </c>
    </row>
    <row r="8081" spans="14:23" ht="15" customHeight="1" x14ac:dyDescent="0.25">
      <c r="N8081" t="s">
        <v>20102</v>
      </c>
      <c r="O8081" t="s">
        <v>3954</v>
      </c>
      <c r="P8081" t="s">
        <v>20177</v>
      </c>
      <c r="Q8081" s="16" t="s">
        <v>20178</v>
      </c>
      <c r="R8081">
        <v>1</v>
      </c>
      <c r="S8081">
        <v>1</v>
      </c>
      <c r="T8081">
        <v>1</v>
      </c>
      <c r="U8081">
        <f t="shared" si="225"/>
        <v>0</v>
      </c>
      <c r="V8081">
        <v>0</v>
      </c>
      <c r="W8081">
        <v>0</v>
      </c>
    </row>
    <row r="8082" spans="14:23" ht="15" customHeight="1" x14ac:dyDescent="0.25">
      <c r="N8082" t="s">
        <v>20102</v>
      </c>
      <c r="O8082" t="s">
        <v>3954</v>
      </c>
      <c r="P8082" t="s">
        <v>20179</v>
      </c>
      <c r="Q8082" s="16" t="s">
        <v>20180</v>
      </c>
      <c r="R8082">
        <v>1</v>
      </c>
      <c r="S8082">
        <v>1</v>
      </c>
      <c r="T8082">
        <v>1</v>
      </c>
      <c r="U8082">
        <f t="shared" si="225"/>
        <v>0</v>
      </c>
      <c r="V8082">
        <v>0</v>
      </c>
      <c r="W8082">
        <v>0</v>
      </c>
    </row>
    <row r="8083" spans="14:23" ht="15" customHeight="1" x14ac:dyDescent="0.25">
      <c r="N8083" t="s">
        <v>20102</v>
      </c>
      <c r="O8083" t="s">
        <v>3954</v>
      </c>
      <c r="P8083" t="s">
        <v>20181</v>
      </c>
      <c r="Q8083" s="16" t="s">
        <v>20182</v>
      </c>
      <c r="R8083">
        <v>7</v>
      </c>
      <c r="S8083">
        <v>4</v>
      </c>
      <c r="T8083">
        <v>7</v>
      </c>
      <c r="U8083">
        <f t="shared" si="225"/>
        <v>0</v>
      </c>
      <c r="V8083">
        <v>0</v>
      </c>
      <c r="W8083">
        <v>0</v>
      </c>
    </row>
    <row r="8084" spans="14:23" ht="15" customHeight="1" x14ac:dyDescent="0.25">
      <c r="N8084" t="s">
        <v>20102</v>
      </c>
      <c r="O8084" t="s">
        <v>3954</v>
      </c>
      <c r="P8084" t="s">
        <v>20183</v>
      </c>
      <c r="Q8084" s="16" t="s">
        <v>20184</v>
      </c>
      <c r="R8084">
        <v>6</v>
      </c>
      <c r="S8084">
        <v>2</v>
      </c>
      <c r="T8084">
        <v>6</v>
      </c>
      <c r="U8084">
        <f t="shared" si="225"/>
        <v>0</v>
      </c>
      <c r="V8084">
        <v>0</v>
      </c>
      <c r="W8084">
        <v>0</v>
      </c>
    </row>
    <row r="8085" spans="14:23" ht="15" customHeight="1" x14ac:dyDescent="0.25">
      <c r="N8085" t="s">
        <v>20102</v>
      </c>
      <c r="O8085" t="s">
        <v>3954</v>
      </c>
      <c r="P8085" t="s">
        <v>20185</v>
      </c>
      <c r="Q8085" s="16" t="s">
        <v>20186</v>
      </c>
      <c r="R8085">
        <v>25</v>
      </c>
      <c r="S8085">
        <v>4</v>
      </c>
      <c r="T8085">
        <v>25</v>
      </c>
      <c r="U8085">
        <f t="shared" si="225"/>
        <v>0</v>
      </c>
      <c r="V8085">
        <v>0</v>
      </c>
      <c r="W8085">
        <v>0</v>
      </c>
    </row>
    <row r="8086" spans="14:23" ht="15" customHeight="1" x14ac:dyDescent="0.25">
      <c r="N8086" t="s">
        <v>20102</v>
      </c>
      <c r="O8086" t="s">
        <v>3954</v>
      </c>
      <c r="P8086" t="s">
        <v>20187</v>
      </c>
      <c r="Q8086" s="16" t="s">
        <v>20188</v>
      </c>
      <c r="R8086">
        <v>24</v>
      </c>
      <c r="S8086">
        <v>3</v>
      </c>
      <c r="T8086">
        <v>24</v>
      </c>
      <c r="U8086">
        <f t="shared" si="225"/>
        <v>0</v>
      </c>
      <c r="V8086">
        <v>0</v>
      </c>
      <c r="W8086">
        <v>0</v>
      </c>
    </row>
    <row r="8087" spans="14:23" ht="15" customHeight="1" x14ac:dyDescent="0.25">
      <c r="N8087" t="s">
        <v>20102</v>
      </c>
      <c r="O8087" t="s">
        <v>3954</v>
      </c>
      <c r="P8087" t="s">
        <v>20189</v>
      </c>
      <c r="Q8087" s="16" t="s">
        <v>5118</v>
      </c>
      <c r="R8087">
        <v>24</v>
      </c>
      <c r="S8087">
        <v>3</v>
      </c>
      <c r="T8087">
        <v>24</v>
      </c>
      <c r="U8087">
        <f t="shared" si="225"/>
        <v>0</v>
      </c>
      <c r="V8087">
        <v>0</v>
      </c>
      <c r="W8087">
        <v>0</v>
      </c>
    </row>
    <row r="8088" spans="14:23" ht="15" customHeight="1" x14ac:dyDescent="0.25">
      <c r="N8088" t="s">
        <v>20102</v>
      </c>
      <c r="O8088" t="s">
        <v>3954</v>
      </c>
      <c r="P8088" t="s">
        <v>20190</v>
      </c>
      <c r="Q8088" s="16" t="s">
        <v>20191</v>
      </c>
      <c r="R8088">
        <v>1</v>
      </c>
      <c r="S8088">
        <v>1</v>
      </c>
      <c r="T8088">
        <v>1</v>
      </c>
      <c r="U8088">
        <f t="shared" si="225"/>
        <v>0</v>
      </c>
      <c r="V8088">
        <v>0</v>
      </c>
      <c r="W8088">
        <v>0</v>
      </c>
    </row>
    <row r="8089" spans="14:23" ht="15" customHeight="1" x14ac:dyDescent="0.25">
      <c r="N8089" t="s">
        <v>20102</v>
      </c>
      <c r="O8089" t="s">
        <v>3954</v>
      </c>
      <c r="P8089" t="s">
        <v>20192</v>
      </c>
      <c r="Q8089" s="16" t="s">
        <v>20193</v>
      </c>
      <c r="R8089">
        <v>10</v>
      </c>
      <c r="S8089">
        <v>3</v>
      </c>
      <c r="T8089">
        <v>10</v>
      </c>
      <c r="U8089">
        <f t="shared" si="225"/>
        <v>0</v>
      </c>
      <c r="V8089">
        <v>0</v>
      </c>
      <c r="W8089">
        <v>0</v>
      </c>
    </row>
    <row r="8090" spans="14:23" ht="15" customHeight="1" x14ac:dyDescent="0.25">
      <c r="N8090" t="s">
        <v>20102</v>
      </c>
      <c r="O8090" t="s">
        <v>3954</v>
      </c>
      <c r="P8090" t="s">
        <v>20194</v>
      </c>
      <c r="Q8090" s="16" t="s">
        <v>8102</v>
      </c>
      <c r="R8090">
        <v>25</v>
      </c>
      <c r="S8090">
        <v>4</v>
      </c>
      <c r="T8090">
        <v>25</v>
      </c>
      <c r="U8090">
        <f t="shared" si="225"/>
        <v>0</v>
      </c>
      <c r="V8090">
        <v>0</v>
      </c>
      <c r="W8090">
        <v>0</v>
      </c>
    </row>
    <row r="8091" spans="14:23" ht="15" customHeight="1" x14ac:dyDescent="0.25">
      <c r="N8091" t="s">
        <v>20102</v>
      </c>
      <c r="O8091" t="s">
        <v>3954</v>
      </c>
      <c r="P8091" t="s">
        <v>20195</v>
      </c>
      <c r="Q8091" s="16" t="s">
        <v>20196</v>
      </c>
      <c r="R8091">
        <v>24</v>
      </c>
      <c r="S8091">
        <v>3</v>
      </c>
      <c r="T8091">
        <v>24</v>
      </c>
      <c r="U8091">
        <f t="shared" si="225"/>
        <v>0</v>
      </c>
      <c r="V8091">
        <v>0</v>
      </c>
      <c r="W8091">
        <v>0</v>
      </c>
    </row>
    <row r="8092" spans="14:23" ht="15" customHeight="1" x14ac:dyDescent="0.25">
      <c r="N8092" t="s">
        <v>20102</v>
      </c>
      <c r="O8092" t="s">
        <v>3954</v>
      </c>
      <c r="P8092" t="s">
        <v>20197</v>
      </c>
      <c r="Q8092" s="16" t="s">
        <v>20198</v>
      </c>
      <c r="R8092">
        <v>33</v>
      </c>
      <c r="S8092">
        <v>8</v>
      </c>
      <c r="T8092">
        <v>33</v>
      </c>
      <c r="U8092">
        <f t="shared" si="225"/>
        <v>0</v>
      </c>
      <c r="V8092">
        <v>0</v>
      </c>
      <c r="W8092">
        <v>0</v>
      </c>
    </row>
    <row r="8093" spans="14:23" ht="15" customHeight="1" x14ac:dyDescent="0.25">
      <c r="N8093" t="s">
        <v>20102</v>
      </c>
      <c r="O8093" t="s">
        <v>3954</v>
      </c>
      <c r="P8093" t="s">
        <v>20199</v>
      </c>
      <c r="Q8093" s="16" t="s">
        <v>20200</v>
      </c>
      <c r="R8093">
        <v>24</v>
      </c>
      <c r="S8093">
        <v>3</v>
      </c>
      <c r="T8093">
        <v>24</v>
      </c>
      <c r="U8093">
        <f t="shared" si="225"/>
        <v>0</v>
      </c>
      <c r="V8093">
        <v>0</v>
      </c>
      <c r="W8093">
        <v>0</v>
      </c>
    </row>
    <row r="8094" spans="14:23" ht="15" customHeight="1" x14ac:dyDescent="0.25">
      <c r="N8094" t="s">
        <v>20102</v>
      </c>
      <c r="O8094" t="s">
        <v>3954</v>
      </c>
      <c r="P8094" t="s">
        <v>20201</v>
      </c>
      <c r="Q8094" s="16" t="s">
        <v>20202</v>
      </c>
      <c r="R8094">
        <v>2</v>
      </c>
      <c r="S8094">
        <v>2</v>
      </c>
      <c r="T8094">
        <v>2</v>
      </c>
      <c r="U8094">
        <f t="shared" si="225"/>
        <v>0</v>
      </c>
      <c r="V8094">
        <v>0</v>
      </c>
      <c r="W8094">
        <v>0</v>
      </c>
    </row>
    <row r="8095" spans="14:23" ht="15" customHeight="1" x14ac:dyDescent="0.25">
      <c r="N8095" t="s">
        <v>20102</v>
      </c>
      <c r="O8095" t="s">
        <v>3954</v>
      </c>
      <c r="P8095" t="s">
        <v>20203</v>
      </c>
      <c r="Q8095" s="16" t="s">
        <v>20204</v>
      </c>
      <c r="R8095">
        <v>1</v>
      </c>
      <c r="S8095">
        <v>1</v>
      </c>
      <c r="T8095">
        <v>1</v>
      </c>
      <c r="U8095">
        <f t="shared" si="225"/>
        <v>0</v>
      </c>
      <c r="V8095">
        <v>0</v>
      </c>
      <c r="W8095">
        <v>0</v>
      </c>
    </row>
    <row r="8096" spans="14:23" ht="15" customHeight="1" x14ac:dyDescent="0.25">
      <c r="N8096" t="s">
        <v>20102</v>
      </c>
      <c r="O8096" t="s">
        <v>3954</v>
      </c>
      <c r="P8096" t="s">
        <v>20205</v>
      </c>
      <c r="Q8096" s="16" t="s">
        <v>20206</v>
      </c>
      <c r="R8096">
        <v>1</v>
      </c>
      <c r="S8096">
        <v>1</v>
      </c>
      <c r="T8096">
        <v>1</v>
      </c>
      <c r="U8096">
        <f t="shared" si="225"/>
        <v>0</v>
      </c>
      <c r="V8096">
        <v>0</v>
      </c>
      <c r="W8096">
        <v>0</v>
      </c>
    </row>
    <row r="8097" spans="14:23" ht="15" customHeight="1" x14ac:dyDescent="0.25">
      <c r="N8097" t="s">
        <v>20102</v>
      </c>
      <c r="O8097" t="s">
        <v>3954</v>
      </c>
      <c r="P8097" t="s">
        <v>20207</v>
      </c>
      <c r="Q8097" s="16" t="s">
        <v>20208</v>
      </c>
      <c r="R8097">
        <v>2</v>
      </c>
      <c r="S8097">
        <v>2</v>
      </c>
      <c r="T8097">
        <v>2</v>
      </c>
      <c r="U8097">
        <f t="shared" si="225"/>
        <v>0</v>
      </c>
      <c r="V8097">
        <v>0</v>
      </c>
      <c r="W8097">
        <v>0</v>
      </c>
    </row>
    <row r="8098" spans="14:23" ht="15" customHeight="1" x14ac:dyDescent="0.25">
      <c r="N8098" t="s">
        <v>20102</v>
      </c>
      <c r="O8098" t="s">
        <v>3954</v>
      </c>
      <c r="P8098" t="s">
        <v>20209</v>
      </c>
      <c r="Q8098" s="16" t="s">
        <v>20210</v>
      </c>
      <c r="R8098">
        <v>9</v>
      </c>
      <c r="S8098">
        <v>4</v>
      </c>
      <c r="T8098">
        <v>9</v>
      </c>
      <c r="U8098">
        <f t="shared" si="225"/>
        <v>0</v>
      </c>
      <c r="V8098">
        <v>0</v>
      </c>
      <c r="W8098">
        <v>0</v>
      </c>
    </row>
    <row r="8099" spans="14:23" ht="15" customHeight="1" x14ac:dyDescent="0.25">
      <c r="N8099" t="s">
        <v>20102</v>
      </c>
      <c r="O8099" t="s">
        <v>3954</v>
      </c>
      <c r="P8099" t="s">
        <v>20211</v>
      </c>
      <c r="Q8099" s="16" t="s">
        <v>15300</v>
      </c>
      <c r="R8099">
        <v>26</v>
      </c>
      <c r="S8099">
        <v>5</v>
      </c>
      <c r="T8099">
        <v>26</v>
      </c>
      <c r="U8099">
        <f t="shared" si="225"/>
        <v>0</v>
      </c>
      <c r="V8099">
        <v>0</v>
      </c>
      <c r="W8099">
        <v>0</v>
      </c>
    </row>
    <row r="8100" spans="14:23" ht="15" customHeight="1" x14ac:dyDescent="0.25">
      <c r="N8100" t="s">
        <v>20102</v>
      </c>
      <c r="O8100" t="s">
        <v>3954</v>
      </c>
      <c r="P8100" t="s">
        <v>20212</v>
      </c>
      <c r="Q8100" s="16" t="s">
        <v>3331</v>
      </c>
      <c r="R8100">
        <v>1</v>
      </c>
      <c r="S8100">
        <v>1</v>
      </c>
      <c r="T8100">
        <v>1</v>
      </c>
      <c r="U8100">
        <f t="shared" si="225"/>
        <v>0</v>
      </c>
      <c r="V8100">
        <v>0</v>
      </c>
      <c r="W8100">
        <v>0</v>
      </c>
    </row>
    <row r="8101" spans="14:23" ht="15" customHeight="1" x14ac:dyDescent="0.25">
      <c r="N8101" t="s">
        <v>20102</v>
      </c>
      <c r="O8101" t="s">
        <v>3954</v>
      </c>
      <c r="P8101" t="s">
        <v>20213</v>
      </c>
      <c r="Q8101" s="16" t="s">
        <v>20214</v>
      </c>
      <c r="R8101">
        <v>2</v>
      </c>
      <c r="S8101">
        <v>2</v>
      </c>
      <c r="T8101">
        <v>2</v>
      </c>
      <c r="U8101">
        <f t="shared" si="225"/>
        <v>0</v>
      </c>
      <c r="V8101">
        <v>0</v>
      </c>
      <c r="W8101">
        <v>0</v>
      </c>
    </row>
    <row r="8102" spans="14:23" ht="15" customHeight="1" x14ac:dyDescent="0.25">
      <c r="N8102" t="s">
        <v>20102</v>
      </c>
      <c r="O8102" t="s">
        <v>3954</v>
      </c>
      <c r="P8102" t="s">
        <v>20215</v>
      </c>
      <c r="Q8102" s="16" t="s">
        <v>20216</v>
      </c>
      <c r="R8102">
        <v>32</v>
      </c>
      <c r="S8102">
        <v>7</v>
      </c>
      <c r="T8102">
        <v>32</v>
      </c>
      <c r="U8102">
        <f t="shared" si="225"/>
        <v>0</v>
      </c>
      <c r="V8102">
        <v>0</v>
      </c>
      <c r="W8102">
        <v>0</v>
      </c>
    </row>
    <row r="8103" spans="14:23" ht="15" customHeight="1" x14ac:dyDescent="0.25">
      <c r="N8103" t="s">
        <v>20102</v>
      </c>
      <c r="O8103" t="s">
        <v>3954</v>
      </c>
      <c r="P8103" t="s">
        <v>20217</v>
      </c>
      <c r="Q8103" s="16" t="s">
        <v>20218</v>
      </c>
      <c r="R8103">
        <v>2</v>
      </c>
      <c r="S8103">
        <v>2</v>
      </c>
      <c r="T8103">
        <v>2</v>
      </c>
      <c r="U8103">
        <f t="shared" si="225"/>
        <v>0</v>
      </c>
      <c r="V8103">
        <v>0</v>
      </c>
      <c r="W8103">
        <v>0</v>
      </c>
    </row>
    <row r="8104" spans="14:23" ht="15" customHeight="1" x14ac:dyDescent="0.25">
      <c r="N8104" t="s">
        <v>20102</v>
      </c>
      <c r="O8104" t="s">
        <v>3954</v>
      </c>
      <c r="P8104" t="s">
        <v>20219</v>
      </c>
      <c r="Q8104" s="16" t="s">
        <v>20220</v>
      </c>
      <c r="R8104">
        <v>1</v>
      </c>
      <c r="S8104">
        <v>1</v>
      </c>
      <c r="T8104">
        <v>1</v>
      </c>
      <c r="U8104">
        <f t="shared" si="225"/>
        <v>0</v>
      </c>
      <c r="V8104">
        <v>0</v>
      </c>
      <c r="W8104">
        <v>0</v>
      </c>
    </row>
    <row r="8105" spans="14:23" ht="15" customHeight="1" x14ac:dyDescent="0.25">
      <c r="N8105" t="s">
        <v>20102</v>
      </c>
      <c r="O8105" t="s">
        <v>3954</v>
      </c>
      <c r="P8105" t="s">
        <v>20221</v>
      </c>
      <c r="Q8105" s="16" t="s">
        <v>20222</v>
      </c>
      <c r="R8105">
        <v>4</v>
      </c>
      <c r="S8105">
        <v>1</v>
      </c>
      <c r="T8105">
        <v>4</v>
      </c>
      <c r="U8105">
        <f t="shared" si="225"/>
        <v>0</v>
      </c>
      <c r="V8105">
        <v>0</v>
      </c>
      <c r="W8105">
        <v>0</v>
      </c>
    </row>
    <row r="8106" spans="14:23" ht="15" customHeight="1" x14ac:dyDescent="0.25">
      <c r="N8106" t="s">
        <v>20102</v>
      </c>
      <c r="O8106" t="s">
        <v>3954</v>
      </c>
      <c r="P8106" t="s">
        <v>20223</v>
      </c>
      <c r="Q8106" s="16" t="s">
        <v>20224</v>
      </c>
      <c r="R8106">
        <v>2</v>
      </c>
      <c r="S8106">
        <v>1</v>
      </c>
      <c r="T8106">
        <v>2</v>
      </c>
      <c r="U8106">
        <f t="shared" si="225"/>
        <v>0</v>
      </c>
      <c r="V8106">
        <v>0</v>
      </c>
      <c r="W8106">
        <v>0</v>
      </c>
    </row>
    <row r="8107" spans="14:23" ht="15" customHeight="1" x14ac:dyDescent="0.25">
      <c r="N8107" t="s">
        <v>20102</v>
      </c>
      <c r="O8107" t="s">
        <v>3954</v>
      </c>
      <c r="P8107" t="s">
        <v>20225</v>
      </c>
      <c r="Q8107" s="16" t="s">
        <v>20226</v>
      </c>
      <c r="R8107">
        <v>1</v>
      </c>
      <c r="S8107">
        <v>1</v>
      </c>
      <c r="T8107">
        <v>1</v>
      </c>
      <c r="U8107">
        <f t="shared" ref="U8107:U8170" si="226">IF(V8107=0, 0, "")</f>
        <v>0</v>
      </c>
      <c r="V8107">
        <v>0</v>
      </c>
      <c r="W8107">
        <v>0</v>
      </c>
    </row>
    <row r="8108" spans="14:23" ht="15" customHeight="1" x14ac:dyDescent="0.25">
      <c r="N8108" t="s">
        <v>20102</v>
      </c>
      <c r="O8108" t="s">
        <v>3954</v>
      </c>
      <c r="P8108" t="s">
        <v>20227</v>
      </c>
      <c r="Q8108" s="16" t="s">
        <v>20228</v>
      </c>
      <c r="R8108">
        <v>7</v>
      </c>
      <c r="S8108">
        <v>4</v>
      </c>
      <c r="T8108">
        <v>7</v>
      </c>
      <c r="U8108">
        <f t="shared" si="226"/>
        <v>0</v>
      </c>
      <c r="V8108">
        <v>0</v>
      </c>
      <c r="W8108">
        <v>0</v>
      </c>
    </row>
    <row r="8109" spans="14:23" ht="15" customHeight="1" x14ac:dyDescent="0.25">
      <c r="N8109" t="s">
        <v>20102</v>
      </c>
      <c r="O8109" t="s">
        <v>3954</v>
      </c>
      <c r="P8109" t="s">
        <v>20229</v>
      </c>
      <c r="Q8109" s="16" t="s">
        <v>20230</v>
      </c>
      <c r="R8109">
        <v>7</v>
      </c>
      <c r="S8109">
        <v>4</v>
      </c>
      <c r="T8109">
        <v>7</v>
      </c>
      <c r="U8109">
        <f t="shared" si="226"/>
        <v>0</v>
      </c>
      <c r="V8109">
        <v>0</v>
      </c>
      <c r="W8109">
        <v>0</v>
      </c>
    </row>
    <row r="8110" spans="14:23" ht="15" customHeight="1" x14ac:dyDescent="0.25">
      <c r="N8110" t="s">
        <v>20102</v>
      </c>
      <c r="O8110" t="s">
        <v>3954</v>
      </c>
      <c r="P8110" t="s">
        <v>20231</v>
      </c>
      <c r="Q8110" s="16" t="s">
        <v>20232</v>
      </c>
      <c r="R8110">
        <v>2</v>
      </c>
      <c r="S8110">
        <v>2</v>
      </c>
      <c r="T8110">
        <v>2</v>
      </c>
      <c r="U8110">
        <f t="shared" si="226"/>
        <v>0</v>
      </c>
      <c r="V8110">
        <v>0</v>
      </c>
      <c r="W8110">
        <v>0</v>
      </c>
    </row>
    <row r="8111" spans="14:23" ht="15" customHeight="1" x14ac:dyDescent="0.25">
      <c r="N8111" t="s">
        <v>20102</v>
      </c>
      <c r="O8111" t="s">
        <v>3954</v>
      </c>
      <c r="P8111" t="s">
        <v>20233</v>
      </c>
      <c r="Q8111" s="16" t="s">
        <v>20234</v>
      </c>
      <c r="R8111">
        <v>6</v>
      </c>
      <c r="S8111">
        <v>6</v>
      </c>
      <c r="T8111">
        <v>6</v>
      </c>
      <c r="U8111">
        <f t="shared" si="226"/>
        <v>0</v>
      </c>
      <c r="V8111">
        <v>0</v>
      </c>
      <c r="W8111">
        <v>0</v>
      </c>
    </row>
    <row r="8112" spans="14:23" ht="15" customHeight="1" x14ac:dyDescent="0.25">
      <c r="N8112" t="s">
        <v>20102</v>
      </c>
      <c r="O8112" t="s">
        <v>3954</v>
      </c>
      <c r="P8112" t="s">
        <v>20235</v>
      </c>
      <c r="Q8112" s="16" t="s">
        <v>20236</v>
      </c>
      <c r="R8112">
        <v>16</v>
      </c>
      <c r="S8112">
        <v>6</v>
      </c>
      <c r="T8112">
        <v>16</v>
      </c>
      <c r="U8112">
        <f t="shared" si="226"/>
        <v>0</v>
      </c>
      <c r="V8112">
        <v>0</v>
      </c>
      <c r="W8112">
        <v>0</v>
      </c>
    </row>
    <row r="8113" spans="14:23" ht="15" customHeight="1" x14ac:dyDescent="0.25">
      <c r="N8113" t="s">
        <v>20102</v>
      </c>
      <c r="O8113" t="s">
        <v>3954</v>
      </c>
      <c r="P8113" t="s">
        <v>20237</v>
      </c>
      <c r="Q8113" s="16" t="s">
        <v>20238</v>
      </c>
      <c r="R8113">
        <v>1</v>
      </c>
      <c r="S8113">
        <v>1</v>
      </c>
      <c r="T8113">
        <v>1</v>
      </c>
      <c r="U8113">
        <f t="shared" si="226"/>
        <v>0</v>
      </c>
      <c r="V8113">
        <v>0</v>
      </c>
      <c r="W8113">
        <v>0</v>
      </c>
    </row>
    <row r="8114" spans="14:23" ht="15" customHeight="1" x14ac:dyDescent="0.25">
      <c r="N8114" t="s">
        <v>20102</v>
      </c>
      <c r="O8114" t="s">
        <v>3954</v>
      </c>
      <c r="P8114" t="s">
        <v>20239</v>
      </c>
      <c r="Q8114" s="16" t="s">
        <v>20240</v>
      </c>
      <c r="R8114">
        <v>3</v>
      </c>
      <c r="S8114">
        <v>2</v>
      </c>
      <c r="T8114">
        <v>3</v>
      </c>
      <c r="U8114">
        <f t="shared" si="226"/>
        <v>0</v>
      </c>
      <c r="V8114">
        <v>0</v>
      </c>
      <c r="W8114">
        <v>0</v>
      </c>
    </row>
    <row r="8115" spans="14:23" ht="15" customHeight="1" x14ac:dyDescent="0.25">
      <c r="N8115" t="s">
        <v>20102</v>
      </c>
      <c r="O8115" t="s">
        <v>3954</v>
      </c>
      <c r="P8115" t="s">
        <v>20241</v>
      </c>
      <c r="Q8115" s="16" t="s">
        <v>20242</v>
      </c>
      <c r="R8115">
        <v>1</v>
      </c>
      <c r="S8115">
        <v>1</v>
      </c>
      <c r="T8115">
        <v>1</v>
      </c>
      <c r="U8115">
        <f t="shared" si="226"/>
        <v>0</v>
      </c>
      <c r="V8115">
        <v>0</v>
      </c>
      <c r="W8115">
        <v>0</v>
      </c>
    </row>
    <row r="8116" spans="14:23" ht="15" customHeight="1" x14ac:dyDescent="0.25">
      <c r="N8116" t="s">
        <v>20102</v>
      </c>
      <c r="O8116" t="s">
        <v>3954</v>
      </c>
      <c r="P8116" t="s">
        <v>20243</v>
      </c>
      <c r="Q8116" s="16" t="s">
        <v>20244</v>
      </c>
      <c r="R8116">
        <v>5</v>
      </c>
      <c r="S8116">
        <v>3</v>
      </c>
      <c r="T8116">
        <v>5</v>
      </c>
      <c r="U8116">
        <f t="shared" si="226"/>
        <v>0</v>
      </c>
      <c r="V8116">
        <v>0</v>
      </c>
      <c r="W8116">
        <v>0</v>
      </c>
    </row>
    <row r="8117" spans="14:23" ht="15" customHeight="1" x14ac:dyDescent="0.25">
      <c r="N8117" t="s">
        <v>20102</v>
      </c>
      <c r="O8117" t="s">
        <v>3954</v>
      </c>
      <c r="P8117" t="s">
        <v>20245</v>
      </c>
      <c r="Q8117" s="16" t="s">
        <v>20246</v>
      </c>
      <c r="R8117">
        <v>4</v>
      </c>
      <c r="S8117">
        <v>4</v>
      </c>
      <c r="T8117">
        <v>4</v>
      </c>
      <c r="U8117">
        <f t="shared" si="226"/>
        <v>0</v>
      </c>
      <c r="V8117">
        <v>0</v>
      </c>
      <c r="W8117">
        <v>0</v>
      </c>
    </row>
    <row r="8118" spans="14:23" ht="15" customHeight="1" x14ac:dyDescent="0.25">
      <c r="N8118" t="s">
        <v>20102</v>
      </c>
      <c r="O8118" t="s">
        <v>3954</v>
      </c>
      <c r="P8118" t="s">
        <v>20247</v>
      </c>
      <c r="Q8118" s="16" t="s">
        <v>20248</v>
      </c>
      <c r="R8118">
        <v>15</v>
      </c>
      <c r="S8118">
        <v>8</v>
      </c>
      <c r="T8118">
        <v>15</v>
      </c>
      <c r="U8118">
        <f t="shared" si="226"/>
        <v>0</v>
      </c>
      <c r="V8118">
        <v>0</v>
      </c>
      <c r="W8118">
        <v>0</v>
      </c>
    </row>
    <row r="8119" spans="14:23" ht="15" customHeight="1" x14ac:dyDescent="0.25">
      <c r="N8119" t="s">
        <v>20102</v>
      </c>
      <c r="O8119" t="s">
        <v>3954</v>
      </c>
      <c r="P8119" t="s">
        <v>20247</v>
      </c>
      <c r="Q8119" s="16" t="s">
        <v>20249</v>
      </c>
      <c r="R8119">
        <v>15</v>
      </c>
      <c r="S8119">
        <v>8</v>
      </c>
      <c r="T8119">
        <v>15</v>
      </c>
      <c r="U8119">
        <f t="shared" si="226"/>
        <v>0</v>
      </c>
      <c r="V8119">
        <v>0</v>
      </c>
      <c r="W8119">
        <v>0</v>
      </c>
    </row>
    <row r="8120" spans="14:23" ht="15" customHeight="1" x14ac:dyDescent="0.25">
      <c r="N8120" t="s">
        <v>20102</v>
      </c>
      <c r="O8120" t="s">
        <v>3954</v>
      </c>
      <c r="P8120" t="s">
        <v>20250</v>
      </c>
      <c r="Q8120" s="16" t="s">
        <v>20251</v>
      </c>
      <c r="R8120">
        <v>15</v>
      </c>
      <c r="S8120">
        <v>8</v>
      </c>
      <c r="T8120">
        <v>15</v>
      </c>
      <c r="U8120">
        <f t="shared" si="226"/>
        <v>0</v>
      </c>
      <c r="V8120">
        <v>0</v>
      </c>
      <c r="W8120">
        <v>0</v>
      </c>
    </row>
    <row r="8121" spans="14:23" ht="15" customHeight="1" x14ac:dyDescent="0.25">
      <c r="N8121" t="s">
        <v>20102</v>
      </c>
      <c r="O8121" t="s">
        <v>3954</v>
      </c>
      <c r="P8121" t="s">
        <v>20252</v>
      </c>
      <c r="Q8121" s="16" t="s">
        <v>20253</v>
      </c>
      <c r="R8121">
        <v>4</v>
      </c>
      <c r="S8121">
        <v>4</v>
      </c>
      <c r="T8121">
        <v>4</v>
      </c>
      <c r="U8121">
        <f t="shared" si="226"/>
        <v>0</v>
      </c>
      <c r="V8121">
        <v>0</v>
      </c>
      <c r="W8121">
        <v>0</v>
      </c>
    </row>
    <row r="8122" spans="14:23" ht="15" customHeight="1" x14ac:dyDescent="0.25">
      <c r="N8122" t="s">
        <v>20102</v>
      </c>
      <c r="O8122" t="s">
        <v>3954</v>
      </c>
      <c r="P8122" t="s">
        <v>20254</v>
      </c>
      <c r="Q8122" s="16" t="s">
        <v>20255</v>
      </c>
      <c r="R8122">
        <v>1</v>
      </c>
      <c r="S8122">
        <v>1</v>
      </c>
      <c r="T8122">
        <v>1</v>
      </c>
      <c r="U8122">
        <f t="shared" si="226"/>
        <v>0</v>
      </c>
      <c r="V8122">
        <v>0</v>
      </c>
      <c r="W8122">
        <v>0</v>
      </c>
    </row>
    <row r="8123" spans="14:23" ht="15" customHeight="1" x14ac:dyDescent="0.25">
      <c r="N8123" t="s">
        <v>20102</v>
      </c>
      <c r="O8123" t="s">
        <v>3954</v>
      </c>
      <c r="P8123" t="s">
        <v>20256</v>
      </c>
      <c r="Q8123" s="16" t="s">
        <v>20257</v>
      </c>
      <c r="R8123">
        <v>13</v>
      </c>
      <c r="S8123">
        <v>6</v>
      </c>
      <c r="T8123">
        <v>13</v>
      </c>
      <c r="U8123">
        <f t="shared" si="226"/>
        <v>0</v>
      </c>
      <c r="V8123">
        <v>0</v>
      </c>
      <c r="W8123">
        <v>0</v>
      </c>
    </row>
    <row r="8124" spans="14:23" ht="15" customHeight="1" x14ac:dyDescent="0.25">
      <c r="N8124" t="s">
        <v>20102</v>
      </c>
      <c r="O8124" t="s">
        <v>3954</v>
      </c>
      <c r="P8124" t="s">
        <v>20258</v>
      </c>
      <c r="Q8124" s="16" t="s">
        <v>20259</v>
      </c>
      <c r="R8124">
        <v>16</v>
      </c>
      <c r="S8124">
        <v>8</v>
      </c>
      <c r="T8124">
        <v>16</v>
      </c>
      <c r="U8124">
        <f t="shared" si="226"/>
        <v>0</v>
      </c>
      <c r="V8124">
        <v>0</v>
      </c>
      <c r="W8124">
        <v>0</v>
      </c>
    </row>
    <row r="8125" spans="14:23" ht="15" customHeight="1" x14ac:dyDescent="0.25">
      <c r="N8125" t="s">
        <v>20102</v>
      </c>
      <c r="O8125" t="s">
        <v>3954</v>
      </c>
      <c r="P8125" t="s">
        <v>20260</v>
      </c>
      <c r="Q8125" s="16" t="s">
        <v>20261</v>
      </c>
      <c r="R8125">
        <v>4</v>
      </c>
      <c r="S8125">
        <v>4</v>
      </c>
      <c r="T8125">
        <v>4</v>
      </c>
      <c r="U8125">
        <f t="shared" si="226"/>
        <v>0</v>
      </c>
      <c r="V8125">
        <v>0</v>
      </c>
      <c r="W8125">
        <v>0</v>
      </c>
    </row>
    <row r="8126" spans="14:23" ht="15" customHeight="1" x14ac:dyDescent="0.25">
      <c r="N8126" t="s">
        <v>20102</v>
      </c>
      <c r="O8126" t="s">
        <v>3954</v>
      </c>
      <c r="P8126" t="s">
        <v>20262</v>
      </c>
      <c r="Q8126" s="16" t="s">
        <v>20263</v>
      </c>
      <c r="R8126">
        <v>4</v>
      </c>
      <c r="S8126">
        <v>4</v>
      </c>
      <c r="T8126">
        <v>4</v>
      </c>
      <c r="U8126">
        <f t="shared" si="226"/>
        <v>0</v>
      </c>
      <c r="V8126">
        <v>0</v>
      </c>
      <c r="W8126">
        <v>0</v>
      </c>
    </row>
    <row r="8127" spans="14:23" ht="15" customHeight="1" x14ac:dyDescent="0.25">
      <c r="N8127" t="s">
        <v>20102</v>
      </c>
      <c r="O8127" t="s">
        <v>3954</v>
      </c>
      <c r="P8127" t="s">
        <v>20264</v>
      </c>
      <c r="Q8127" s="16" t="s">
        <v>20265</v>
      </c>
      <c r="R8127">
        <v>3</v>
      </c>
      <c r="S8127">
        <v>3</v>
      </c>
      <c r="T8127">
        <v>3</v>
      </c>
      <c r="U8127">
        <f t="shared" si="226"/>
        <v>0</v>
      </c>
      <c r="V8127">
        <v>0</v>
      </c>
      <c r="W8127">
        <v>0</v>
      </c>
    </row>
    <row r="8128" spans="14:23" ht="15" customHeight="1" x14ac:dyDescent="0.25">
      <c r="N8128" t="s">
        <v>20102</v>
      </c>
      <c r="O8128" t="s">
        <v>3954</v>
      </c>
      <c r="P8128" t="s">
        <v>20266</v>
      </c>
      <c r="Q8128" s="16" t="s">
        <v>20267</v>
      </c>
      <c r="R8128">
        <v>3</v>
      </c>
      <c r="S8128">
        <v>3</v>
      </c>
      <c r="T8128">
        <v>3</v>
      </c>
      <c r="U8128">
        <f t="shared" si="226"/>
        <v>0</v>
      </c>
      <c r="V8128">
        <v>0</v>
      </c>
      <c r="W8128">
        <v>0</v>
      </c>
    </row>
    <row r="8129" spans="14:23" ht="15" customHeight="1" x14ac:dyDescent="0.25">
      <c r="N8129" t="s">
        <v>20102</v>
      </c>
      <c r="O8129" t="s">
        <v>3954</v>
      </c>
      <c r="P8129" t="s">
        <v>20268</v>
      </c>
      <c r="Q8129" s="16" t="s">
        <v>20269</v>
      </c>
      <c r="R8129">
        <v>1</v>
      </c>
      <c r="S8129">
        <v>1</v>
      </c>
      <c r="T8129">
        <v>1</v>
      </c>
      <c r="U8129">
        <f t="shared" si="226"/>
        <v>0</v>
      </c>
      <c r="V8129">
        <v>0</v>
      </c>
      <c r="W8129">
        <v>0</v>
      </c>
    </row>
    <row r="8130" spans="14:23" ht="15" customHeight="1" x14ac:dyDescent="0.25">
      <c r="N8130" t="s">
        <v>20102</v>
      </c>
      <c r="O8130" t="s">
        <v>3954</v>
      </c>
      <c r="P8130" t="s">
        <v>20270</v>
      </c>
      <c r="Q8130" s="16" t="s">
        <v>20271</v>
      </c>
      <c r="R8130">
        <v>2</v>
      </c>
      <c r="S8130">
        <v>2</v>
      </c>
      <c r="T8130">
        <v>2</v>
      </c>
      <c r="U8130">
        <f t="shared" si="226"/>
        <v>0</v>
      </c>
      <c r="V8130">
        <v>0</v>
      </c>
      <c r="W8130">
        <v>0</v>
      </c>
    </row>
    <row r="8131" spans="14:23" ht="15" customHeight="1" x14ac:dyDescent="0.25">
      <c r="N8131" t="s">
        <v>20102</v>
      </c>
      <c r="O8131" t="s">
        <v>3954</v>
      </c>
      <c r="P8131" t="s">
        <v>20272</v>
      </c>
      <c r="Q8131" s="16" t="s">
        <v>8117</v>
      </c>
      <c r="R8131">
        <v>4</v>
      </c>
      <c r="S8131">
        <v>4</v>
      </c>
      <c r="T8131">
        <v>4</v>
      </c>
      <c r="U8131">
        <f t="shared" si="226"/>
        <v>0</v>
      </c>
      <c r="V8131">
        <v>0</v>
      </c>
      <c r="W8131">
        <v>0</v>
      </c>
    </row>
    <row r="8132" spans="14:23" ht="15" customHeight="1" x14ac:dyDescent="0.25">
      <c r="N8132" t="s">
        <v>20102</v>
      </c>
      <c r="O8132" t="s">
        <v>3954</v>
      </c>
      <c r="P8132" t="s">
        <v>20273</v>
      </c>
      <c r="Q8132" s="16" t="s">
        <v>8123</v>
      </c>
      <c r="R8132">
        <v>3</v>
      </c>
      <c r="S8132">
        <v>3</v>
      </c>
      <c r="T8132">
        <v>3</v>
      </c>
      <c r="U8132">
        <f t="shared" si="226"/>
        <v>0</v>
      </c>
      <c r="V8132">
        <v>0</v>
      </c>
      <c r="W8132">
        <v>0</v>
      </c>
    </row>
    <row r="8133" spans="14:23" ht="15" customHeight="1" x14ac:dyDescent="0.25">
      <c r="N8133" t="s">
        <v>20102</v>
      </c>
      <c r="O8133" t="s">
        <v>3954</v>
      </c>
      <c r="P8133" t="s">
        <v>20274</v>
      </c>
      <c r="Q8133" s="16" t="s">
        <v>20275</v>
      </c>
      <c r="R8133">
        <v>2</v>
      </c>
      <c r="S8133">
        <v>2</v>
      </c>
      <c r="T8133">
        <v>2</v>
      </c>
      <c r="U8133">
        <f t="shared" si="226"/>
        <v>0</v>
      </c>
      <c r="V8133">
        <v>0</v>
      </c>
      <c r="W8133">
        <v>0</v>
      </c>
    </row>
    <row r="8134" spans="14:23" ht="15" customHeight="1" x14ac:dyDescent="0.25">
      <c r="N8134" t="s">
        <v>20276</v>
      </c>
      <c r="O8134" t="s">
        <v>20277</v>
      </c>
      <c r="P8134" t="s">
        <v>20278</v>
      </c>
      <c r="Q8134" s="16" t="s">
        <v>20279</v>
      </c>
      <c r="R8134">
        <v>14</v>
      </c>
      <c r="S8134">
        <v>11</v>
      </c>
      <c r="T8134">
        <v>14</v>
      </c>
      <c r="U8134">
        <f t="shared" si="226"/>
        <v>0</v>
      </c>
      <c r="V8134">
        <v>0</v>
      </c>
      <c r="W8134">
        <v>0</v>
      </c>
    </row>
    <row r="8135" spans="14:23" ht="15" customHeight="1" x14ac:dyDescent="0.25">
      <c r="N8135" t="s">
        <v>20276</v>
      </c>
      <c r="O8135" t="s">
        <v>20277</v>
      </c>
      <c r="P8135" t="s">
        <v>20280</v>
      </c>
      <c r="Q8135" s="16" t="s">
        <v>20281</v>
      </c>
      <c r="R8135">
        <v>1</v>
      </c>
      <c r="S8135">
        <v>1</v>
      </c>
      <c r="T8135">
        <v>1</v>
      </c>
      <c r="U8135">
        <f t="shared" si="226"/>
        <v>0</v>
      </c>
      <c r="V8135">
        <v>0</v>
      </c>
      <c r="W8135">
        <v>0</v>
      </c>
    </row>
    <row r="8136" spans="14:23" ht="15" customHeight="1" x14ac:dyDescent="0.25">
      <c r="N8136" t="s">
        <v>20276</v>
      </c>
      <c r="O8136" t="s">
        <v>20277</v>
      </c>
      <c r="P8136" t="s">
        <v>20282</v>
      </c>
      <c r="Q8136" s="16" t="s">
        <v>20283</v>
      </c>
      <c r="R8136">
        <v>7</v>
      </c>
      <c r="S8136">
        <v>6</v>
      </c>
      <c r="T8136">
        <v>7</v>
      </c>
      <c r="U8136">
        <f t="shared" si="226"/>
        <v>0</v>
      </c>
      <c r="V8136">
        <v>0</v>
      </c>
      <c r="W8136">
        <v>0</v>
      </c>
    </row>
    <row r="8137" spans="14:23" ht="15" customHeight="1" x14ac:dyDescent="0.25">
      <c r="N8137" t="s">
        <v>20276</v>
      </c>
      <c r="O8137" t="s">
        <v>20277</v>
      </c>
      <c r="P8137" t="s">
        <v>20284</v>
      </c>
      <c r="Q8137" s="16" t="s">
        <v>20285</v>
      </c>
      <c r="R8137">
        <v>11</v>
      </c>
      <c r="S8137">
        <v>3</v>
      </c>
      <c r="T8137">
        <v>11</v>
      </c>
      <c r="U8137">
        <f t="shared" si="226"/>
        <v>0</v>
      </c>
      <c r="V8137">
        <v>0</v>
      </c>
      <c r="W8137">
        <v>0</v>
      </c>
    </row>
    <row r="8138" spans="14:23" ht="15" customHeight="1" x14ac:dyDescent="0.25">
      <c r="N8138" t="s">
        <v>20276</v>
      </c>
      <c r="O8138" t="s">
        <v>20277</v>
      </c>
      <c r="P8138" t="s">
        <v>20286</v>
      </c>
      <c r="Q8138" s="16" t="s">
        <v>20287</v>
      </c>
      <c r="R8138">
        <v>1</v>
      </c>
      <c r="S8138">
        <v>1</v>
      </c>
      <c r="T8138">
        <v>1</v>
      </c>
      <c r="U8138">
        <f t="shared" si="226"/>
        <v>0</v>
      </c>
      <c r="V8138">
        <v>0</v>
      </c>
      <c r="W8138">
        <v>0</v>
      </c>
    </row>
    <row r="8139" spans="14:23" ht="15" customHeight="1" x14ac:dyDescent="0.25">
      <c r="N8139" t="s">
        <v>20288</v>
      </c>
      <c r="O8139" t="s">
        <v>3957</v>
      </c>
      <c r="P8139" t="s">
        <v>20289</v>
      </c>
      <c r="Q8139" s="16" t="s">
        <v>20290</v>
      </c>
      <c r="R8139">
        <v>11</v>
      </c>
      <c r="S8139">
        <v>4</v>
      </c>
      <c r="T8139">
        <v>11</v>
      </c>
      <c r="U8139">
        <f t="shared" si="226"/>
        <v>0</v>
      </c>
      <c r="V8139">
        <v>0</v>
      </c>
      <c r="W8139">
        <v>0</v>
      </c>
    </row>
    <row r="8140" spans="14:23" ht="15" customHeight="1" x14ac:dyDescent="0.25">
      <c r="N8140" t="s">
        <v>20288</v>
      </c>
      <c r="O8140" t="s">
        <v>3957</v>
      </c>
      <c r="P8140" t="s">
        <v>20291</v>
      </c>
      <c r="Q8140" s="16" t="s">
        <v>20292</v>
      </c>
      <c r="R8140">
        <v>3</v>
      </c>
      <c r="S8140">
        <v>1</v>
      </c>
      <c r="T8140">
        <v>3</v>
      </c>
      <c r="U8140">
        <f t="shared" si="226"/>
        <v>0</v>
      </c>
      <c r="V8140">
        <v>0</v>
      </c>
      <c r="W8140">
        <v>0</v>
      </c>
    </row>
    <row r="8141" spans="14:23" ht="15" customHeight="1" x14ac:dyDescent="0.25">
      <c r="N8141" t="s">
        <v>20288</v>
      </c>
      <c r="O8141" t="s">
        <v>3957</v>
      </c>
      <c r="P8141" t="s">
        <v>20293</v>
      </c>
      <c r="Q8141" s="16" t="s">
        <v>20294</v>
      </c>
      <c r="R8141">
        <v>4</v>
      </c>
      <c r="S8141">
        <v>3</v>
      </c>
      <c r="T8141">
        <v>4</v>
      </c>
      <c r="U8141">
        <f t="shared" si="226"/>
        <v>0</v>
      </c>
      <c r="V8141">
        <v>0</v>
      </c>
      <c r="W8141">
        <v>0</v>
      </c>
    </row>
    <row r="8142" spans="14:23" ht="15" customHeight="1" x14ac:dyDescent="0.25">
      <c r="N8142" t="s">
        <v>20288</v>
      </c>
      <c r="O8142" t="s">
        <v>3957</v>
      </c>
      <c r="P8142" t="s">
        <v>20295</v>
      </c>
      <c r="Q8142" s="16" t="s">
        <v>20296</v>
      </c>
      <c r="R8142">
        <v>4</v>
      </c>
      <c r="S8142">
        <v>3</v>
      </c>
      <c r="T8142">
        <v>4</v>
      </c>
      <c r="U8142">
        <f t="shared" si="226"/>
        <v>0</v>
      </c>
      <c r="V8142">
        <v>0</v>
      </c>
      <c r="W8142">
        <v>0</v>
      </c>
    </row>
    <row r="8143" spans="14:23" ht="15" customHeight="1" x14ac:dyDescent="0.25">
      <c r="N8143" t="s">
        <v>20288</v>
      </c>
      <c r="O8143" t="s">
        <v>3957</v>
      </c>
      <c r="P8143" t="s">
        <v>20297</v>
      </c>
      <c r="Q8143" s="16" t="s">
        <v>20298</v>
      </c>
      <c r="R8143">
        <v>1</v>
      </c>
      <c r="S8143">
        <v>1</v>
      </c>
      <c r="T8143">
        <v>1</v>
      </c>
      <c r="U8143">
        <f t="shared" si="226"/>
        <v>0</v>
      </c>
      <c r="V8143">
        <v>0</v>
      </c>
      <c r="W8143">
        <v>0</v>
      </c>
    </row>
    <row r="8144" spans="14:23" ht="15" customHeight="1" x14ac:dyDescent="0.25">
      <c r="N8144" t="s">
        <v>20288</v>
      </c>
      <c r="O8144" t="s">
        <v>3957</v>
      </c>
      <c r="P8144" t="s">
        <v>20299</v>
      </c>
      <c r="Q8144" s="16" t="s">
        <v>20300</v>
      </c>
      <c r="R8144">
        <v>1</v>
      </c>
      <c r="S8144">
        <v>1</v>
      </c>
      <c r="T8144">
        <v>1</v>
      </c>
      <c r="U8144">
        <f t="shared" si="226"/>
        <v>0</v>
      </c>
      <c r="V8144">
        <v>0</v>
      </c>
      <c r="W8144">
        <v>0</v>
      </c>
    </row>
    <row r="8145" spans="14:23" ht="15" customHeight="1" x14ac:dyDescent="0.25">
      <c r="N8145" t="s">
        <v>20288</v>
      </c>
      <c r="O8145" t="s">
        <v>3957</v>
      </c>
      <c r="P8145" t="s">
        <v>20301</v>
      </c>
      <c r="Q8145" s="16" t="s">
        <v>20302</v>
      </c>
      <c r="R8145">
        <v>3</v>
      </c>
      <c r="S8145">
        <v>1</v>
      </c>
      <c r="T8145">
        <v>3</v>
      </c>
      <c r="U8145">
        <f t="shared" si="226"/>
        <v>0</v>
      </c>
      <c r="V8145">
        <v>0</v>
      </c>
      <c r="W8145">
        <v>0</v>
      </c>
    </row>
    <row r="8146" spans="14:23" ht="15" customHeight="1" x14ac:dyDescent="0.25">
      <c r="N8146" t="s">
        <v>20288</v>
      </c>
      <c r="O8146" t="s">
        <v>3957</v>
      </c>
      <c r="P8146" t="s">
        <v>20303</v>
      </c>
      <c r="Q8146" s="16" t="s">
        <v>20304</v>
      </c>
      <c r="R8146">
        <v>2</v>
      </c>
      <c r="S8146">
        <v>1</v>
      </c>
      <c r="T8146">
        <v>2</v>
      </c>
      <c r="U8146">
        <f t="shared" si="226"/>
        <v>0</v>
      </c>
      <c r="V8146">
        <v>0</v>
      </c>
      <c r="W8146">
        <v>0</v>
      </c>
    </row>
    <row r="8147" spans="14:23" ht="15" customHeight="1" x14ac:dyDescent="0.25">
      <c r="N8147" t="s">
        <v>20288</v>
      </c>
      <c r="O8147" t="s">
        <v>3957</v>
      </c>
      <c r="P8147" t="s">
        <v>20305</v>
      </c>
      <c r="Q8147" s="16" t="s">
        <v>20306</v>
      </c>
      <c r="R8147">
        <v>1</v>
      </c>
      <c r="S8147">
        <v>1</v>
      </c>
      <c r="T8147">
        <v>1</v>
      </c>
      <c r="U8147">
        <f t="shared" si="226"/>
        <v>0</v>
      </c>
      <c r="V8147">
        <v>0</v>
      </c>
      <c r="W8147">
        <v>0</v>
      </c>
    </row>
    <row r="8148" spans="14:23" ht="15" customHeight="1" x14ac:dyDescent="0.25">
      <c r="N8148" t="s">
        <v>20288</v>
      </c>
      <c r="O8148" t="s">
        <v>3957</v>
      </c>
      <c r="P8148" t="s">
        <v>20307</v>
      </c>
      <c r="Q8148" s="16" t="s">
        <v>20308</v>
      </c>
      <c r="R8148">
        <v>3</v>
      </c>
      <c r="S8148">
        <v>2</v>
      </c>
      <c r="T8148">
        <v>3</v>
      </c>
      <c r="U8148">
        <f t="shared" si="226"/>
        <v>0</v>
      </c>
      <c r="V8148">
        <v>0</v>
      </c>
      <c r="W8148">
        <v>0</v>
      </c>
    </row>
    <row r="8149" spans="14:23" ht="15" customHeight="1" x14ac:dyDescent="0.25">
      <c r="N8149" t="s">
        <v>20288</v>
      </c>
      <c r="O8149" t="s">
        <v>3957</v>
      </c>
      <c r="P8149" t="s">
        <v>20309</v>
      </c>
      <c r="Q8149" s="16" t="s">
        <v>20310</v>
      </c>
      <c r="R8149">
        <v>4</v>
      </c>
      <c r="S8149">
        <v>2</v>
      </c>
      <c r="T8149">
        <v>4</v>
      </c>
      <c r="U8149">
        <f t="shared" si="226"/>
        <v>0</v>
      </c>
      <c r="V8149">
        <v>0</v>
      </c>
      <c r="W8149">
        <v>0</v>
      </c>
    </row>
    <row r="8150" spans="14:23" ht="15" customHeight="1" x14ac:dyDescent="0.25">
      <c r="N8150" t="s">
        <v>20288</v>
      </c>
      <c r="O8150" t="s">
        <v>3957</v>
      </c>
      <c r="P8150" t="s">
        <v>20311</v>
      </c>
      <c r="Q8150" s="16" t="s">
        <v>20312</v>
      </c>
      <c r="R8150">
        <v>3</v>
      </c>
      <c r="S8150">
        <v>3</v>
      </c>
      <c r="T8150">
        <v>3</v>
      </c>
      <c r="U8150">
        <f t="shared" si="226"/>
        <v>0</v>
      </c>
      <c r="V8150">
        <v>0</v>
      </c>
      <c r="W8150">
        <v>0</v>
      </c>
    </row>
    <row r="8151" spans="14:23" ht="15" customHeight="1" x14ac:dyDescent="0.25">
      <c r="N8151" t="s">
        <v>20288</v>
      </c>
      <c r="O8151" t="s">
        <v>3957</v>
      </c>
      <c r="P8151" t="s">
        <v>20313</v>
      </c>
      <c r="Q8151" s="16" t="s">
        <v>20314</v>
      </c>
      <c r="R8151">
        <v>1</v>
      </c>
      <c r="S8151">
        <v>1</v>
      </c>
      <c r="T8151">
        <v>1</v>
      </c>
      <c r="U8151">
        <f t="shared" si="226"/>
        <v>0</v>
      </c>
      <c r="V8151">
        <v>0</v>
      </c>
      <c r="W8151">
        <v>0</v>
      </c>
    </row>
    <row r="8152" spans="14:23" ht="15" customHeight="1" x14ac:dyDescent="0.25">
      <c r="N8152" t="s">
        <v>20288</v>
      </c>
      <c r="O8152" t="s">
        <v>3957</v>
      </c>
      <c r="P8152" t="s">
        <v>20315</v>
      </c>
      <c r="Q8152" s="16" t="s">
        <v>20316</v>
      </c>
      <c r="R8152">
        <v>1</v>
      </c>
      <c r="S8152">
        <v>1</v>
      </c>
      <c r="T8152">
        <v>1</v>
      </c>
      <c r="U8152">
        <f t="shared" si="226"/>
        <v>0</v>
      </c>
      <c r="V8152">
        <v>0</v>
      </c>
      <c r="W8152">
        <v>0</v>
      </c>
    </row>
    <row r="8153" spans="14:23" ht="15" customHeight="1" x14ac:dyDescent="0.25">
      <c r="N8153" t="s">
        <v>20288</v>
      </c>
      <c r="O8153" t="s">
        <v>3957</v>
      </c>
      <c r="P8153" t="s">
        <v>20317</v>
      </c>
      <c r="Q8153" s="16" t="s">
        <v>20318</v>
      </c>
      <c r="R8153">
        <v>3</v>
      </c>
      <c r="S8153">
        <v>1</v>
      </c>
      <c r="T8153">
        <v>3</v>
      </c>
      <c r="U8153">
        <f t="shared" si="226"/>
        <v>0</v>
      </c>
      <c r="V8153">
        <v>0</v>
      </c>
      <c r="W8153">
        <v>0</v>
      </c>
    </row>
    <row r="8154" spans="14:23" ht="15" customHeight="1" x14ac:dyDescent="0.25">
      <c r="N8154" t="s">
        <v>20288</v>
      </c>
      <c r="O8154" t="s">
        <v>3957</v>
      </c>
      <c r="P8154" t="s">
        <v>20319</v>
      </c>
      <c r="Q8154" s="16" t="s">
        <v>20320</v>
      </c>
      <c r="R8154">
        <v>1</v>
      </c>
      <c r="S8154">
        <v>1</v>
      </c>
      <c r="T8154">
        <v>1</v>
      </c>
      <c r="U8154">
        <f t="shared" si="226"/>
        <v>0</v>
      </c>
      <c r="V8154">
        <v>0</v>
      </c>
      <c r="W8154">
        <v>0</v>
      </c>
    </row>
    <row r="8155" spans="14:23" ht="15" customHeight="1" x14ac:dyDescent="0.25">
      <c r="N8155" t="s">
        <v>20288</v>
      </c>
      <c r="O8155" t="s">
        <v>3957</v>
      </c>
      <c r="P8155" t="s">
        <v>20321</v>
      </c>
      <c r="Q8155" s="16" t="s">
        <v>20322</v>
      </c>
      <c r="R8155">
        <v>7</v>
      </c>
      <c r="S8155">
        <v>3</v>
      </c>
      <c r="T8155">
        <v>7</v>
      </c>
      <c r="U8155">
        <f t="shared" si="226"/>
        <v>0</v>
      </c>
      <c r="V8155">
        <v>0</v>
      </c>
      <c r="W8155">
        <v>0</v>
      </c>
    </row>
    <row r="8156" spans="14:23" ht="15" customHeight="1" x14ac:dyDescent="0.25">
      <c r="N8156" t="s">
        <v>20288</v>
      </c>
      <c r="O8156" t="s">
        <v>3957</v>
      </c>
      <c r="P8156" t="s">
        <v>20323</v>
      </c>
      <c r="Q8156" s="16" t="s">
        <v>1441</v>
      </c>
      <c r="R8156">
        <v>1</v>
      </c>
      <c r="S8156">
        <v>1</v>
      </c>
      <c r="T8156">
        <v>1</v>
      </c>
      <c r="U8156">
        <f t="shared" si="226"/>
        <v>0</v>
      </c>
      <c r="V8156">
        <v>0</v>
      </c>
      <c r="W8156">
        <v>0</v>
      </c>
    </row>
    <row r="8157" spans="14:23" ht="15" customHeight="1" x14ac:dyDescent="0.25">
      <c r="N8157" t="s">
        <v>20288</v>
      </c>
      <c r="O8157" t="s">
        <v>3957</v>
      </c>
      <c r="P8157" t="s">
        <v>20324</v>
      </c>
      <c r="Q8157" s="16" t="s">
        <v>20325</v>
      </c>
      <c r="R8157">
        <v>3</v>
      </c>
      <c r="S8157">
        <v>1</v>
      </c>
      <c r="T8157">
        <v>3</v>
      </c>
      <c r="U8157">
        <f t="shared" si="226"/>
        <v>0</v>
      </c>
      <c r="V8157">
        <v>0</v>
      </c>
      <c r="W8157">
        <v>0</v>
      </c>
    </row>
    <row r="8158" spans="14:23" ht="15" customHeight="1" x14ac:dyDescent="0.25">
      <c r="N8158" t="s">
        <v>20288</v>
      </c>
      <c r="O8158" t="s">
        <v>3957</v>
      </c>
      <c r="P8158" t="s">
        <v>20326</v>
      </c>
      <c r="Q8158" s="16" t="s">
        <v>20327</v>
      </c>
      <c r="R8158">
        <v>1</v>
      </c>
      <c r="S8158">
        <v>1</v>
      </c>
      <c r="T8158">
        <v>1</v>
      </c>
      <c r="U8158">
        <f t="shared" si="226"/>
        <v>0</v>
      </c>
      <c r="V8158">
        <v>0</v>
      </c>
      <c r="W8158">
        <v>0</v>
      </c>
    </row>
    <row r="8159" spans="14:23" ht="15" customHeight="1" x14ac:dyDescent="0.25">
      <c r="N8159" t="s">
        <v>20288</v>
      </c>
      <c r="O8159" t="s">
        <v>3957</v>
      </c>
      <c r="P8159" t="s">
        <v>20328</v>
      </c>
      <c r="Q8159" s="16" t="s">
        <v>20329</v>
      </c>
      <c r="R8159">
        <v>3</v>
      </c>
      <c r="S8159">
        <v>2</v>
      </c>
      <c r="T8159">
        <v>3</v>
      </c>
      <c r="U8159">
        <f t="shared" si="226"/>
        <v>0</v>
      </c>
      <c r="V8159">
        <v>0</v>
      </c>
      <c r="W8159">
        <v>0</v>
      </c>
    </row>
    <row r="8160" spans="14:23" ht="15" customHeight="1" x14ac:dyDescent="0.25">
      <c r="N8160" t="s">
        <v>20288</v>
      </c>
      <c r="O8160" t="s">
        <v>3957</v>
      </c>
      <c r="P8160" t="s">
        <v>20330</v>
      </c>
      <c r="Q8160" s="16" t="s">
        <v>20300</v>
      </c>
      <c r="R8160">
        <v>1</v>
      </c>
      <c r="S8160">
        <v>1</v>
      </c>
      <c r="T8160">
        <v>1</v>
      </c>
      <c r="U8160">
        <f t="shared" si="226"/>
        <v>0</v>
      </c>
      <c r="V8160">
        <v>0</v>
      </c>
      <c r="W8160">
        <v>0</v>
      </c>
    </row>
    <row r="8161" spans="14:23" ht="15" customHeight="1" x14ac:dyDescent="0.25">
      <c r="N8161" t="s">
        <v>20288</v>
      </c>
      <c r="O8161" t="s">
        <v>3957</v>
      </c>
      <c r="P8161" t="s">
        <v>20331</v>
      </c>
      <c r="Q8161" s="16" t="s">
        <v>20332</v>
      </c>
      <c r="R8161">
        <v>2</v>
      </c>
      <c r="S8161">
        <v>1</v>
      </c>
      <c r="T8161">
        <v>2</v>
      </c>
      <c r="U8161">
        <f t="shared" si="226"/>
        <v>0</v>
      </c>
      <c r="V8161">
        <v>0</v>
      </c>
      <c r="W8161">
        <v>0</v>
      </c>
    </row>
    <row r="8162" spans="14:23" ht="15" customHeight="1" x14ac:dyDescent="0.25">
      <c r="N8162" t="s">
        <v>20288</v>
      </c>
      <c r="O8162" t="s">
        <v>3957</v>
      </c>
      <c r="P8162" t="s">
        <v>20333</v>
      </c>
      <c r="Q8162" s="16" t="s">
        <v>20334</v>
      </c>
      <c r="R8162">
        <v>1</v>
      </c>
      <c r="S8162">
        <v>1</v>
      </c>
      <c r="T8162">
        <v>1</v>
      </c>
      <c r="U8162">
        <f t="shared" si="226"/>
        <v>0</v>
      </c>
      <c r="V8162">
        <v>0</v>
      </c>
      <c r="W8162">
        <v>0</v>
      </c>
    </row>
    <row r="8163" spans="14:23" ht="15" customHeight="1" x14ac:dyDescent="0.25">
      <c r="N8163" t="s">
        <v>20288</v>
      </c>
      <c r="O8163" t="s">
        <v>3957</v>
      </c>
      <c r="P8163" t="s">
        <v>20335</v>
      </c>
      <c r="Q8163" s="16" t="s">
        <v>20300</v>
      </c>
      <c r="R8163">
        <v>1</v>
      </c>
      <c r="S8163">
        <v>1</v>
      </c>
      <c r="T8163">
        <v>1</v>
      </c>
      <c r="U8163">
        <f t="shared" si="226"/>
        <v>0</v>
      </c>
      <c r="V8163">
        <v>0</v>
      </c>
      <c r="W8163">
        <v>0</v>
      </c>
    </row>
    <row r="8164" spans="14:23" ht="15" customHeight="1" x14ac:dyDescent="0.25">
      <c r="N8164" t="s">
        <v>20288</v>
      </c>
      <c r="O8164" t="s">
        <v>3957</v>
      </c>
      <c r="P8164" t="s">
        <v>20336</v>
      </c>
      <c r="Q8164" s="16" t="s">
        <v>20337</v>
      </c>
      <c r="R8164">
        <v>41</v>
      </c>
      <c r="S8164">
        <v>6</v>
      </c>
      <c r="T8164">
        <v>41</v>
      </c>
      <c r="U8164">
        <f t="shared" si="226"/>
        <v>0</v>
      </c>
      <c r="V8164">
        <v>0</v>
      </c>
      <c r="W8164">
        <v>0</v>
      </c>
    </row>
    <row r="8165" spans="14:23" ht="15" customHeight="1" x14ac:dyDescent="0.25">
      <c r="N8165" t="s">
        <v>20288</v>
      </c>
      <c r="O8165" t="s">
        <v>3957</v>
      </c>
      <c r="P8165" t="s">
        <v>20338</v>
      </c>
      <c r="Q8165" s="16" t="s">
        <v>20298</v>
      </c>
      <c r="R8165">
        <v>1</v>
      </c>
      <c r="S8165">
        <v>1</v>
      </c>
      <c r="T8165">
        <v>1</v>
      </c>
      <c r="U8165">
        <f t="shared" si="226"/>
        <v>0</v>
      </c>
      <c r="V8165">
        <v>0</v>
      </c>
      <c r="W8165">
        <v>0</v>
      </c>
    </row>
    <row r="8166" spans="14:23" ht="15" customHeight="1" x14ac:dyDescent="0.25">
      <c r="N8166" t="s">
        <v>20288</v>
      </c>
      <c r="O8166" t="s">
        <v>3957</v>
      </c>
      <c r="P8166" t="s">
        <v>20339</v>
      </c>
      <c r="Q8166" s="16" t="s">
        <v>20340</v>
      </c>
      <c r="R8166">
        <v>1</v>
      </c>
      <c r="S8166">
        <v>1</v>
      </c>
      <c r="T8166">
        <v>1</v>
      </c>
      <c r="U8166">
        <f t="shared" si="226"/>
        <v>0</v>
      </c>
      <c r="V8166">
        <v>0</v>
      </c>
      <c r="W8166">
        <v>0</v>
      </c>
    </row>
    <row r="8167" spans="14:23" ht="15" customHeight="1" x14ac:dyDescent="0.25">
      <c r="N8167" t="s">
        <v>20288</v>
      </c>
      <c r="O8167" t="s">
        <v>3957</v>
      </c>
      <c r="P8167" t="s">
        <v>20341</v>
      </c>
      <c r="Q8167" s="16" t="s">
        <v>20342</v>
      </c>
      <c r="R8167">
        <v>16</v>
      </c>
      <c r="S8167">
        <v>6</v>
      </c>
      <c r="T8167">
        <v>16</v>
      </c>
      <c r="U8167">
        <f t="shared" si="226"/>
        <v>0</v>
      </c>
      <c r="V8167">
        <v>0</v>
      </c>
      <c r="W8167">
        <v>0</v>
      </c>
    </row>
    <row r="8168" spans="14:23" ht="15" customHeight="1" x14ac:dyDescent="0.25">
      <c r="N8168" t="s">
        <v>20288</v>
      </c>
      <c r="O8168" t="s">
        <v>3957</v>
      </c>
      <c r="P8168" t="s">
        <v>20343</v>
      </c>
      <c r="Q8168" s="16" t="s">
        <v>20344</v>
      </c>
      <c r="R8168">
        <v>4</v>
      </c>
      <c r="S8168">
        <v>3</v>
      </c>
      <c r="T8168">
        <v>4</v>
      </c>
      <c r="U8168">
        <f t="shared" si="226"/>
        <v>0</v>
      </c>
      <c r="V8168">
        <v>0</v>
      </c>
      <c r="W8168">
        <v>0</v>
      </c>
    </row>
    <row r="8169" spans="14:23" ht="15" customHeight="1" x14ac:dyDescent="0.25">
      <c r="N8169" t="s">
        <v>20288</v>
      </c>
      <c r="O8169" t="s">
        <v>3957</v>
      </c>
      <c r="P8169" t="s">
        <v>20345</v>
      </c>
      <c r="Q8169" s="16" t="s">
        <v>20346</v>
      </c>
      <c r="R8169">
        <v>5</v>
      </c>
      <c r="S8169">
        <v>4</v>
      </c>
      <c r="T8169">
        <v>5</v>
      </c>
      <c r="U8169">
        <f t="shared" si="226"/>
        <v>0</v>
      </c>
      <c r="V8169">
        <v>0</v>
      </c>
      <c r="W8169">
        <v>0</v>
      </c>
    </row>
    <row r="8170" spans="14:23" ht="15" customHeight="1" x14ac:dyDescent="0.25">
      <c r="N8170" t="s">
        <v>20288</v>
      </c>
      <c r="O8170" t="s">
        <v>3957</v>
      </c>
      <c r="P8170" t="s">
        <v>20347</v>
      </c>
      <c r="Q8170" s="16" t="s">
        <v>20348</v>
      </c>
      <c r="R8170">
        <v>3</v>
      </c>
      <c r="S8170">
        <v>1</v>
      </c>
      <c r="T8170">
        <v>3</v>
      </c>
      <c r="U8170">
        <f t="shared" si="226"/>
        <v>0</v>
      </c>
      <c r="V8170">
        <v>0</v>
      </c>
      <c r="W8170">
        <v>0</v>
      </c>
    </row>
    <row r="8171" spans="14:23" ht="15" customHeight="1" x14ac:dyDescent="0.25">
      <c r="N8171" t="s">
        <v>20288</v>
      </c>
      <c r="O8171" t="s">
        <v>3957</v>
      </c>
      <c r="P8171" t="s">
        <v>20349</v>
      </c>
      <c r="Q8171" s="16" t="s">
        <v>20350</v>
      </c>
      <c r="R8171">
        <v>29</v>
      </c>
      <c r="S8171">
        <v>2</v>
      </c>
      <c r="T8171">
        <v>29</v>
      </c>
      <c r="U8171">
        <f t="shared" ref="U8171:U8234" si="227">IF(V8171=0, 0, "")</f>
        <v>0</v>
      </c>
      <c r="V8171">
        <v>0</v>
      </c>
      <c r="W8171">
        <v>0</v>
      </c>
    </row>
    <row r="8172" spans="14:23" ht="15" customHeight="1" x14ac:dyDescent="0.25">
      <c r="N8172" t="s">
        <v>20288</v>
      </c>
      <c r="O8172" t="s">
        <v>3957</v>
      </c>
      <c r="P8172" t="s">
        <v>20351</v>
      </c>
      <c r="Q8172" s="16" t="s">
        <v>20352</v>
      </c>
      <c r="R8172">
        <v>1</v>
      </c>
      <c r="S8172">
        <v>1</v>
      </c>
      <c r="T8172">
        <v>1</v>
      </c>
      <c r="U8172">
        <f t="shared" si="227"/>
        <v>0</v>
      </c>
      <c r="V8172">
        <v>0</v>
      </c>
      <c r="W8172">
        <v>0</v>
      </c>
    </row>
    <row r="8173" spans="14:23" ht="15" customHeight="1" x14ac:dyDescent="0.25">
      <c r="N8173" t="s">
        <v>20288</v>
      </c>
      <c r="O8173" t="s">
        <v>3957</v>
      </c>
      <c r="P8173" t="s">
        <v>20353</v>
      </c>
      <c r="Q8173" s="16" t="s">
        <v>20354</v>
      </c>
      <c r="R8173">
        <v>1</v>
      </c>
      <c r="S8173">
        <v>1</v>
      </c>
      <c r="T8173">
        <v>1</v>
      </c>
      <c r="U8173">
        <f t="shared" si="227"/>
        <v>0</v>
      </c>
      <c r="V8173">
        <v>0</v>
      </c>
      <c r="W8173">
        <v>0</v>
      </c>
    </row>
    <row r="8174" spans="14:23" ht="15" customHeight="1" x14ac:dyDescent="0.25">
      <c r="N8174" t="s">
        <v>20355</v>
      </c>
      <c r="O8174" t="s">
        <v>20356</v>
      </c>
      <c r="P8174" t="s">
        <v>20357</v>
      </c>
      <c r="Q8174" s="16" t="s">
        <v>20358</v>
      </c>
      <c r="R8174">
        <v>3</v>
      </c>
      <c r="S8174">
        <v>2</v>
      </c>
      <c r="T8174">
        <v>3</v>
      </c>
      <c r="U8174">
        <f t="shared" si="227"/>
        <v>0</v>
      </c>
      <c r="V8174">
        <v>0</v>
      </c>
      <c r="W8174">
        <v>0</v>
      </c>
    </row>
    <row r="8175" spans="14:23" ht="15" customHeight="1" x14ac:dyDescent="0.25">
      <c r="N8175" t="s">
        <v>20355</v>
      </c>
      <c r="O8175" t="s">
        <v>20356</v>
      </c>
      <c r="P8175" t="s">
        <v>20359</v>
      </c>
      <c r="Q8175" s="16" t="s">
        <v>20360</v>
      </c>
      <c r="R8175">
        <v>1</v>
      </c>
      <c r="S8175">
        <v>1</v>
      </c>
      <c r="T8175">
        <v>1</v>
      </c>
      <c r="U8175">
        <f t="shared" si="227"/>
        <v>0</v>
      </c>
      <c r="V8175">
        <v>0</v>
      </c>
      <c r="W8175">
        <v>0</v>
      </c>
    </row>
    <row r="8176" spans="14:23" ht="15" customHeight="1" x14ac:dyDescent="0.25">
      <c r="N8176" t="s">
        <v>20355</v>
      </c>
      <c r="O8176" t="s">
        <v>20356</v>
      </c>
      <c r="P8176" t="s">
        <v>20361</v>
      </c>
      <c r="Q8176" s="16" t="s">
        <v>20362</v>
      </c>
      <c r="R8176">
        <v>1</v>
      </c>
      <c r="S8176">
        <v>1</v>
      </c>
      <c r="T8176">
        <v>1</v>
      </c>
      <c r="U8176">
        <f t="shared" si="227"/>
        <v>0</v>
      </c>
      <c r="V8176">
        <v>0</v>
      </c>
      <c r="W8176">
        <v>0</v>
      </c>
    </row>
    <row r="8177" spans="14:23" ht="15" customHeight="1" x14ac:dyDescent="0.25">
      <c r="N8177" t="s">
        <v>20363</v>
      </c>
      <c r="O8177" t="s">
        <v>20364</v>
      </c>
      <c r="P8177" t="s">
        <v>20365</v>
      </c>
      <c r="Q8177" s="16" t="s">
        <v>20366</v>
      </c>
      <c r="R8177">
        <v>1</v>
      </c>
      <c r="S8177">
        <v>1</v>
      </c>
      <c r="T8177">
        <v>1</v>
      </c>
      <c r="U8177">
        <f t="shared" si="227"/>
        <v>0</v>
      </c>
      <c r="V8177">
        <v>0</v>
      </c>
      <c r="W8177">
        <v>0</v>
      </c>
    </row>
    <row r="8178" spans="14:23" ht="15" customHeight="1" x14ac:dyDescent="0.25">
      <c r="N8178" t="s">
        <v>20363</v>
      </c>
      <c r="O8178" t="s">
        <v>20364</v>
      </c>
      <c r="P8178" t="s">
        <v>20367</v>
      </c>
      <c r="Q8178" s="16" t="s">
        <v>20368</v>
      </c>
      <c r="R8178">
        <v>4</v>
      </c>
      <c r="S8178">
        <v>1</v>
      </c>
      <c r="T8178">
        <v>4</v>
      </c>
      <c r="U8178">
        <f t="shared" si="227"/>
        <v>0</v>
      </c>
      <c r="V8178">
        <v>0</v>
      </c>
      <c r="W8178">
        <v>0</v>
      </c>
    </row>
    <row r="8179" spans="14:23" ht="15" customHeight="1" x14ac:dyDescent="0.25">
      <c r="N8179" t="s">
        <v>20363</v>
      </c>
      <c r="O8179" t="s">
        <v>20364</v>
      </c>
      <c r="P8179" t="s">
        <v>20369</v>
      </c>
      <c r="Q8179" s="16" t="s">
        <v>20370</v>
      </c>
      <c r="R8179">
        <v>6</v>
      </c>
      <c r="S8179">
        <v>3</v>
      </c>
      <c r="T8179">
        <v>6</v>
      </c>
      <c r="U8179">
        <f t="shared" si="227"/>
        <v>0</v>
      </c>
      <c r="V8179">
        <v>0</v>
      </c>
      <c r="W8179">
        <v>0</v>
      </c>
    </row>
    <row r="8180" spans="14:23" ht="15" customHeight="1" x14ac:dyDescent="0.25">
      <c r="N8180" t="s">
        <v>20363</v>
      </c>
      <c r="O8180" t="s">
        <v>20364</v>
      </c>
      <c r="P8180" t="s">
        <v>20371</v>
      </c>
      <c r="Q8180" s="16" t="s">
        <v>20372</v>
      </c>
      <c r="R8180">
        <v>6</v>
      </c>
      <c r="S8180">
        <v>3</v>
      </c>
      <c r="T8180">
        <v>6</v>
      </c>
      <c r="U8180">
        <f t="shared" si="227"/>
        <v>0</v>
      </c>
      <c r="V8180">
        <v>0</v>
      </c>
      <c r="W8180">
        <v>0</v>
      </c>
    </row>
    <row r="8181" spans="14:23" ht="15" customHeight="1" x14ac:dyDescent="0.25">
      <c r="N8181" t="s">
        <v>20363</v>
      </c>
      <c r="O8181" t="s">
        <v>20364</v>
      </c>
      <c r="P8181" t="s">
        <v>20373</v>
      </c>
      <c r="Q8181" s="16" t="s">
        <v>20374</v>
      </c>
      <c r="R8181">
        <v>4</v>
      </c>
      <c r="S8181">
        <v>1</v>
      </c>
      <c r="T8181">
        <v>4</v>
      </c>
      <c r="U8181">
        <f t="shared" si="227"/>
        <v>0</v>
      </c>
      <c r="V8181">
        <v>0</v>
      </c>
      <c r="W8181">
        <v>0</v>
      </c>
    </row>
    <row r="8182" spans="14:23" ht="15" customHeight="1" x14ac:dyDescent="0.25">
      <c r="N8182" t="s">
        <v>20375</v>
      </c>
      <c r="O8182" t="s">
        <v>20376</v>
      </c>
      <c r="P8182" t="s">
        <v>20377</v>
      </c>
      <c r="Q8182" s="16" t="s">
        <v>20378</v>
      </c>
      <c r="R8182">
        <v>1</v>
      </c>
      <c r="S8182">
        <v>1</v>
      </c>
      <c r="T8182">
        <v>1</v>
      </c>
      <c r="U8182">
        <f t="shared" si="227"/>
        <v>0</v>
      </c>
      <c r="V8182">
        <v>0</v>
      </c>
      <c r="W8182">
        <v>0</v>
      </c>
    </row>
    <row r="8183" spans="14:23" ht="15" customHeight="1" x14ac:dyDescent="0.25">
      <c r="N8183" t="s">
        <v>20375</v>
      </c>
      <c r="O8183" t="s">
        <v>20376</v>
      </c>
      <c r="P8183" t="s">
        <v>20379</v>
      </c>
      <c r="Q8183" s="16" t="s">
        <v>20380</v>
      </c>
      <c r="R8183">
        <v>4</v>
      </c>
      <c r="S8183">
        <v>1</v>
      </c>
      <c r="T8183">
        <v>4</v>
      </c>
      <c r="U8183">
        <f t="shared" si="227"/>
        <v>0</v>
      </c>
      <c r="V8183">
        <v>0</v>
      </c>
      <c r="W8183">
        <v>0</v>
      </c>
    </row>
    <row r="8184" spans="14:23" ht="15" customHeight="1" x14ac:dyDescent="0.25">
      <c r="N8184" t="s">
        <v>20375</v>
      </c>
      <c r="O8184" t="s">
        <v>20376</v>
      </c>
      <c r="P8184" t="s">
        <v>20381</v>
      </c>
      <c r="Q8184" s="16" t="s">
        <v>20382</v>
      </c>
      <c r="R8184">
        <v>1</v>
      </c>
      <c r="S8184">
        <v>1</v>
      </c>
      <c r="T8184">
        <v>1</v>
      </c>
      <c r="U8184">
        <f t="shared" si="227"/>
        <v>0</v>
      </c>
      <c r="V8184">
        <v>0</v>
      </c>
      <c r="W8184">
        <v>0</v>
      </c>
    </row>
    <row r="8185" spans="14:23" ht="15" customHeight="1" x14ac:dyDescent="0.25">
      <c r="N8185" t="s">
        <v>20383</v>
      </c>
      <c r="O8185" t="s">
        <v>3960</v>
      </c>
      <c r="P8185" t="s">
        <v>20384</v>
      </c>
      <c r="Q8185" s="16" t="s">
        <v>20385</v>
      </c>
      <c r="R8185">
        <v>17</v>
      </c>
      <c r="S8185">
        <v>4</v>
      </c>
      <c r="T8185">
        <v>17</v>
      </c>
      <c r="U8185">
        <f t="shared" si="227"/>
        <v>0</v>
      </c>
      <c r="V8185">
        <v>0</v>
      </c>
      <c r="W8185">
        <v>0</v>
      </c>
    </row>
    <row r="8186" spans="14:23" ht="15" customHeight="1" x14ac:dyDescent="0.25">
      <c r="N8186" t="s">
        <v>20383</v>
      </c>
      <c r="O8186" t="s">
        <v>3960</v>
      </c>
      <c r="P8186" t="s">
        <v>20386</v>
      </c>
      <c r="Q8186" s="16" t="s">
        <v>20387</v>
      </c>
      <c r="R8186">
        <v>4</v>
      </c>
      <c r="S8186">
        <v>1</v>
      </c>
      <c r="T8186">
        <v>4</v>
      </c>
      <c r="U8186">
        <f t="shared" si="227"/>
        <v>0</v>
      </c>
      <c r="V8186">
        <v>0</v>
      </c>
      <c r="W8186">
        <v>0</v>
      </c>
    </row>
    <row r="8187" spans="14:23" ht="15" customHeight="1" x14ac:dyDescent="0.25">
      <c r="N8187" t="s">
        <v>20383</v>
      </c>
      <c r="O8187" t="s">
        <v>3960</v>
      </c>
      <c r="P8187" t="s">
        <v>20388</v>
      </c>
      <c r="Q8187" s="16" t="s">
        <v>20389</v>
      </c>
      <c r="R8187">
        <v>1</v>
      </c>
      <c r="S8187">
        <v>1</v>
      </c>
      <c r="T8187">
        <v>1</v>
      </c>
      <c r="U8187">
        <f t="shared" si="227"/>
        <v>0</v>
      </c>
      <c r="V8187">
        <v>0</v>
      </c>
      <c r="W8187">
        <v>0</v>
      </c>
    </row>
    <row r="8188" spans="14:23" ht="15" customHeight="1" x14ac:dyDescent="0.25">
      <c r="N8188" t="s">
        <v>20383</v>
      </c>
      <c r="O8188" t="s">
        <v>3960</v>
      </c>
      <c r="P8188" t="s">
        <v>20390</v>
      </c>
      <c r="Q8188" s="16" t="s">
        <v>20391</v>
      </c>
      <c r="R8188">
        <v>1</v>
      </c>
      <c r="S8188">
        <v>1</v>
      </c>
      <c r="T8188">
        <v>1</v>
      </c>
      <c r="U8188">
        <f t="shared" si="227"/>
        <v>0</v>
      </c>
      <c r="V8188">
        <v>0</v>
      </c>
      <c r="W8188">
        <v>0</v>
      </c>
    </row>
    <row r="8189" spans="14:23" ht="15" customHeight="1" x14ac:dyDescent="0.25">
      <c r="N8189" t="s">
        <v>20383</v>
      </c>
      <c r="O8189" t="s">
        <v>3960</v>
      </c>
      <c r="P8189" t="s">
        <v>20392</v>
      </c>
      <c r="Q8189" s="16" t="s">
        <v>20393</v>
      </c>
      <c r="R8189">
        <v>10</v>
      </c>
      <c r="S8189">
        <v>6</v>
      </c>
      <c r="T8189">
        <v>10</v>
      </c>
      <c r="U8189">
        <f t="shared" si="227"/>
        <v>0</v>
      </c>
      <c r="V8189">
        <v>0</v>
      </c>
      <c r="W8189">
        <v>0</v>
      </c>
    </row>
    <row r="8190" spans="14:23" ht="15" customHeight="1" x14ac:dyDescent="0.25">
      <c r="N8190" t="s">
        <v>20383</v>
      </c>
      <c r="O8190" t="s">
        <v>3960</v>
      </c>
      <c r="P8190" t="s">
        <v>20394</v>
      </c>
      <c r="Q8190" s="16" t="s">
        <v>20395</v>
      </c>
      <c r="R8190">
        <v>13</v>
      </c>
      <c r="S8190">
        <v>7</v>
      </c>
      <c r="T8190">
        <v>13</v>
      </c>
      <c r="U8190">
        <f t="shared" si="227"/>
        <v>0</v>
      </c>
      <c r="V8190">
        <v>0</v>
      </c>
      <c r="W8190">
        <v>0</v>
      </c>
    </row>
    <row r="8191" spans="14:23" ht="15" customHeight="1" x14ac:dyDescent="0.25">
      <c r="N8191" t="s">
        <v>20383</v>
      </c>
      <c r="O8191" t="s">
        <v>3960</v>
      </c>
      <c r="P8191" t="s">
        <v>20396</v>
      </c>
      <c r="Q8191" s="16" t="s">
        <v>20397</v>
      </c>
      <c r="R8191">
        <v>1</v>
      </c>
      <c r="S8191">
        <v>1</v>
      </c>
      <c r="T8191">
        <v>1</v>
      </c>
      <c r="U8191">
        <f t="shared" si="227"/>
        <v>0</v>
      </c>
      <c r="V8191">
        <v>0</v>
      </c>
      <c r="W8191">
        <v>0</v>
      </c>
    </row>
    <row r="8192" spans="14:23" ht="15" customHeight="1" x14ac:dyDescent="0.25">
      <c r="N8192" t="s">
        <v>20383</v>
      </c>
      <c r="O8192" t="s">
        <v>3960</v>
      </c>
      <c r="P8192" t="s">
        <v>20398</v>
      </c>
      <c r="Q8192" s="16" t="s">
        <v>20399</v>
      </c>
      <c r="R8192">
        <v>3</v>
      </c>
      <c r="S8192">
        <v>2</v>
      </c>
      <c r="T8192">
        <v>3</v>
      </c>
      <c r="U8192">
        <f t="shared" si="227"/>
        <v>0</v>
      </c>
      <c r="V8192">
        <v>0</v>
      </c>
      <c r="W8192">
        <v>0</v>
      </c>
    </row>
    <row r="8193" spans="14:23" ht="15" customHeight="1" x14ac:dyDescent="0.25">
      <c r="N8193" t="s">
        <v>20383</v>
      </c>
      <c r="O8193" t="s">
        <v>3960</v>
      </c>
      <c r="P8193" t="s">
        <v>20400</v>
      </c>
      <c r="Q8193" s="16" t="s">
        <v>20401</v>
      </c>
      <c r="R8193">
        <v>1</v>
      </c>
      <c r="S8193">
        <v>1</v>
      </c>
      <c r="T8193">
        <v>1</v>
      </c>
      <c r="U8193">
        <f t="shared" si="227"/>
        <v>0</v>
      </c>
      <c r="V8193">
        <v>0</v>
      </c>
      <c r="W8193">
        <v>0</v>
      </c>
    </row>
    <row r="8194" spans="14:23" ht="15" customHeight="1" x14ac:dyDescent="0.25">
      <c r="N8194" t="s">
        <v>20383</v>
      </c>
      <c r="O8194" t="s">
        <v>3960</v>
      </c>
      <c r="P8194" t="s">
        <v>20402</v>
      </c>
      <c r="Q8194" s="16" t="s">
        <v>20403</v>
      </c>
      <c r="R8194">
        <v>4</v>
      </c>
      <c r="S8194">
        <v>1</v>
      </c>
      <c r="T8194">
        <v>4</v>
      </c>
      <c r="U8194">
        <f t="shared" si="227"/>
        <v>0</v>
      </c>
      <c r="V8194">
        <v>0</v>
      </c>
      <c r="W8194">
        <v>0</v>
      </c>
    </row>
    <row r="8195" spans="14:23" ht="15" customHeight="1" x14ac:dyDescent="0.25">
      <c r="N8195" t="s">
        <v>20404</v>
      </c>
      <c r="O8195" t="s">
        <v>20405</v>
      </c>
      <c r="P8195" t="s">
        <v>20406</v>
      </c>
      <c r="Q8195" s="16" t="s">
        <v>20407</v>
      </c>
      <c r="R8195">
        <v>1</v>
      </c>
      <c r="S8195">
        <v>1</v>
      </c>
      <c r="T8195">
        <v>1</v>
      </c>
      <c r="U8195">
        <f t="shared" si="227"/>
        <v>0</v>
      </c>
      <c r="V8195">
        <v>0</v>
      </c>
      <c r="W8195">
        <v>0</v>
      </c>
    </row>
    <row r="8196" spans="14:23" ht="15" customHeight="1" x14ac:dyDescent="0.25">
      <c r="N8196" t="s">
        <v>20404</v>
      </c>
      <c r="O8196" t="s">
        <v>20405</v>
      </c>
      <c r="P8196" t="s">
        <v>20408</v>
      </c>
      <c r="Q8196" s="16" t="s">
        <v>20409</v>
      </c>
      <c r="R8196">
        <v>1</v>
      </c>
      <c r="S8196">
        <v>1</v>
      </c>
      <c r="T8196">
        <v>1</v>
      </c>
      <c r="U8196">
        <f t="shared" si="227"/>
        <v>0</v>
      </c>
      <c r="V8196">
        <v>0</v>
      </c>
      <c r="W8196">
        <v>0</v>
      </c>
    </row>
    <row r="8197" spans="14:23" ht="15" customHeight="1" x14ac:dyDescent="0.25">
      <c r="N8197" t="s">
        <v>20410</v>
      </c>
      <c r="O8197" t="s">
        <v>20411</v>
      </c>
      <c r="P8197" t="s">
        <v>20412</v>
      </c>
      <c r="Q8197" s="16" t="s">
        <v>20413</v>
      </c>
      <c r="R8197">
        <v>9</v>
      </c>
      <c r="S8197">
        <v>3</v>
      </c>
      <c r="T8197">
        <v>9</v>
      </c>
      <c r="U8197">
        <f t="shared" si="227"/>
        <v>0</v>
      </c>
      <c r="V8197">
        <v>0</v>
      </c>
      <c r="W8197">
        <v>0</v>
      </c>
    </row>
    <row r="8198" spans="14:23" ht="15" customHeight="1" x14ac:dyDescent="0.25">
      <c r="N8198" t="s">
        <v>20410</v>
      </c>
      <c r="O8198" t="s">
        <v>20411</v>
      </c>
      <c r="P8198" t="s">
        <v>20414</v>
      </c>
      <c r="Q8198" s="16" t="s">
        <v>20415</v>
      </c>
      <c r="R8198">
        <v>1</v>
      </c>
      <c r="S8198">
        <v>1</v>
      </c>
      <c r="T8198">
        <v>1</v>
      </c>
      <c r="U8198">
        <f t="shared" si="227"/>
        <v>0</v>
      </c>
      <c r="V8198">
        <v>0</v>
      </c>
      <c r="W8198">
        <v>0</v>
      </c>
    </row>
    <row r="8199" spans="14:23" ht="15" customHeight="1" x14ac:dyDescent="0.25">
      <c r="N8199" t="s">
        <v>20410</v>
      </c>
      <c r="O8199" t="s">
        <v>20411</v>
      </c>
      <c r="P8199" t="s">
        <v>20416</v>
      </c>
      <c r="Q8199" s="16" t="s">
        <v>20417</v>
      </c>
      <c r="R8199">
        <v>1</v>
      </c>
      <c r="S8199">
        <v>1</v>
      </c>
      <c r="T8199">
        <v>1</v>
      </c>
      <c r="U8199">
        <f t="shared" si="227"/>
        <v>0</v>
      </c>
      <c r="V8199">
        <v>0</v>
      </c>
      <c r="W8199">
        <v>0</v>
      </c>
    </row>
    <row r="8200" spans="14:23" ht="15" customHeight="1" x14ac:dyDescent="0.25">
      <c r="N8200" t="s">
        <v>20410</v>
      </c>
      <c r="O8200" t="s">
        <v>20411</v>
      </c>
      <c r="P8200" t="s">
        <v>20418</v>
      </c>
      <c r="Q8200" s="16" t="s">
        <v>20419</v>
      </c>
      <c r="R8200">
        <v>1</v>
      </c>
      <c r="S8200">
        <v>1</v>
      </c>
      <c r="T8200">
        <v>1</v>
      </c>
      <c r="U8200">
        <f t="shared" si="227"/>
        <v>0</v>
      </c>
      <c r="V8200">
        <v>0</v>
      </c>
      <c r="W8200">
        <v>0</v>
      </c>
    </row>
    <row r="8201" spans="14:23" ht="15" customHeight="1" x14ac:dyDescent="0.25">
      <c r="N8201" t="s">
        <v>20410</v>
      </c>
      <c r="O8201" t="s">
        <v>20411</v>
      </c>
      <c r="P8201" t="s">
        <v>20420</v>
      </c>
      <c r="Q8201" s="16" t="s">
        <v>20421</v>
      </c>
      <c r="R8201">
        <v>1</v>
      </c>
      <c r="S8201">
        <v>1</v>
      </c>
      <c r="T8201">
        <v>1</v>
      </c>
      <c r="U8201">
        <f t="shared" si="227"/>
        <v>0</v>
      </c>
      <c r="V8201">
        <v>0</v>
      </c>
      <c r="W8201">
        <v>0</v>
      </c>
    </row>
    <row r="8202" spans="14:23" ht="15" customHeight="1" x14ac:dyDescent="0.25">
      <c r="N8202" t="s">
        <v>20410</v>
      </c>
      <c r="O8202" t="s">
        <v>20411</v>
      </c>
      <c r="P8202" t="s">
        <v>20422</v>
      </c>
      <c r="Q8202" s="16" t="s">
        <v>20423</v>
      </c>
      <c r="R8202">
        <v>4</v>
      </c>
      <c r="S8202">
        <v>1</v>
      </c>
      <c r="T8202">
        <v>4</v>
      </c>
      <c r="U8202">
        <f t="shared" si="227"/>
        <v>0</v>
      </c>
      <c r="V8202">
        <v>0</v>
      </c>
      <c r="W8202">
        <v>0</v>
      </c>
    </row>
    <row r="8203" spans="14:23" ht="15" customHeight="1" x14ac:dyDescent="0.25">
      <c r="N8203" t="s">
        <v>20410</v>
      </c>
      <c r="O8203" t="s">
        <v>20411</v>
      </c>
      <c r="P8203" t="s">
        <v>20424</v>
      </c>
      <c r="Q8203" s="16" t="s">
        <v>20425</v>
      </c>
      <c r="R8203">
        <v>4</v>
      </c>
      <c r="S8203">
        <v>1</v>
      </c>
      <c r="T8203">
        <v>4</v>
      </c>
      <c r="U8203">
        <f t="shared" si="227"/>
        <v>0</v>
      </c>
      <c r="V8203">
        <v>0</v>
      </c>
      <c r="W8203">
        <v>0</v>
      </c>
    </row>
    <row r="8204" spans="14:23" ht="15" customHeight="1" x14ac:dyDescent="0.25">
      <c r="N8204" t="s">
        <v>20426</v>
      </c>
      <c r="O8204" t="s">
        <v>20427</v>
      </c>
      <c r="P8204" t="s">
        <v>20428</v>
      </c>
      <c r="Q8204" s="16" t="s">
        <v>20429</v>
      </c>
      <c r="R8204">
        <v>1</v>
      </c>
      <c r="S8204">
        <v>1</v>
      </c>
      <c r="T8204">
        <v>1</v>
      </c>
      <c r="U8204">
        <f t="shared" si="227"/>
        <v>0</v>
      </c>
      <c r="V8204">
        <v>0</v>
      </c>
      <c r="W8204">
        <v>0</v>
      </c>
    </row>
    <row r="8205" spans="14:23" ht="15" customHeight="1" x14ac:dyDescent="0.25">
      <c r="N8205" t="s">
        <v>20430</v>
      </c>
      <c r="O8205" t="s">
        <v>3963</v>
      </c>
      <c r="P8205" t="s">
        <v>20431</v>
      </c>
      <c r="Q8205" s="16" t="s">
        <v>20432</v>
      </c>
      <c r="R8205">
        <v>2</v>
      </c>
      <c r="S8205">
        <v>2</v>
      </c>
      <c r="T8205">
        <v>2</v>
      </c>
      <c r="U8205">
        <f t="shared" si="227"/>
        <v>0</v>
      </c>
      <c r="V8205">
        <v>0</v>
      </c>
      <c r="W8205">
        <v>0</v>
      </c>
    </row>
    <row r="8206" spans="14:23" ht="15" customHeight="1" x14ac:dyDescent="0.25">
      <c r="N8206" t="s">
        <v>20430</v>
      </c>
      <c r="O8206" t="s">
        <v>3963</v>
      </c>
      <c r="P8206" t="s">
        <v>20433</v>
      </c>
      <c r="Q8206" s="16" t="s">
        <v>20434</v>
      </c>
      <c r="R8206">
        <v>1</v>
      </c>
      <c r="S8206">
        <v>1</v>
      </c>
      <c r="T8206">
        <v>1</v>
      </c>
      <c r="U8206">
        <f t="shared" si="227"/>
        <v>0</v>
      </c>
      <c r="V8206">
        <v>0</v>
      </c>
      <c r="W8206">
        <v>0</v>
      </c>
    </row>
    <row r="8207" spans="14:23" ht="15" customHeight="1" x14ac:dyDescent="0.25">
      <c r="N8207" t="s">
        <v>20430</v>
      </c>
      <c r="O8207" t="s">
        <v>3963</v>
      </c>
      <c r="P8207" t="s">
        <v>20435</v>
      </c>
      <c r="Q8207" s="16" t="s">
        <v>20436</v>
      </c>
      <c r="R8207">
        <v>2</v>
      </c>
      <c r="S8207">
        <v>2</v>
      </c>
      <c r="T8207">
        <v>2</v>
      </c>
      <c r="U8207">
        <f t="shared" si="227"/>
        <v>0</v>
      </c>
      <c r="V8207">
        <v>0</v>
      </c>
      <c r="W8207">
        <v>0</v>
      </c>
    </row>
    <row r="8208" spans="14:23" ht="15" customHeight="1" x14ac:dyDescent="0.25">
      <c r="N8208" t="s">
        <v>20430</v>
      </c>
      <c r="O8208" t="s">
        <v>3963</v>
      </c>
      <c r="P8208" t="s">
        <v>20437</v>
      </c>
      <c r="Q8208" s="16" t="s">
        <v>20438</v>
      </c>
      <c r="R8208">
        <v>3</v>
      </c>
      <c r="S8208">
        <v>3</v>
      </c>
      <c r="T8208">
        <v>3</v>
      </c>
      <c r="U8208">
        <f t="shared" si="227"/>
        <v>0</v>
      </c>
      <c r="V8208">
        <v>0</v>
      </c>
      <c r="W8208">
        <v>0</v>
      </c>
    </row>
    <row r="8209" spans="14:23" ht="15" customHeight="1" x14ac:dyDescent="0.25">
      <c r="N8209" t="s">
        <v>20430</v>
      </c>
      <c r="O8209" t="s">
        <v>3963</v>
      </c>
      <c r="P8209" t="s">
        <v>20439</v>
      </c>
      <c r="Q8209" s="16" t="s">
        <v>20440</v>
      </c>
      <c r="R8209">
        <v>1</v>
      </c>
      <c r="S8209">
        <v>1</v>
      </c>
      <c r="T8209">
        <v>1</v>
      </c>
      <c r="U8209">
        <f t="shared" si="227"/>
        <v>0</v>
      </c>
      <c r="V8209">
        <v>0</v>
      </c>
      <c r="W8209">
        <v>0</v>
      </c>
    </row>
    <row r="8210" spans="14:23" ht="15" customHeight="1" x14ac:dyDescent="0.25">
      <c r="N8210" t="s">
        <v>20430</v>
      </c>
      <c r="O8210" t="s">
        <v>3963</v>
      </c>
      <c r="P8210" t="s">
        <v>20441</v>
      </c>
      <c r="Q8210" s="16" t="s">
        <v>20442</v>
      </c>
      <c r="R8210">
        <v>8</v>
      </c>
      <c r="S8210">
        <v>2</v>
      </c>
      <c r="T8210">
        <v>8</v>
      </c>
      <c r="U8210">
        <f t="shared" si="227"/>
        <v>0</v>
      </c>
      <c r="V8210">
        <v>0</v>
      </c>
      <c r="W8210">
        <v>0</v>
      </c>
    </row>
    <row r="8211" spans="14:23" ht="15" customHeight="1" x14ac:dyDescent="0.25">
      <c r="N8211" t="s">
        <v>20430</v>
      </c>
      <c r="O8211" t="s">
        <v>3963</v>
      </c>
      <c r="P8211" t="s">
        <v>20443</v>
      </c>
      <c r="Q8211" s="16" t="s">
        <v>20444</v>
      </c>
      <c r="R8211">
        <v>1</v>
      </c>
      <c r="S8211">
        <v>1</v>
      </c>
      <c r="T8211">
        <v>1</v>
      </c>
      <c r="U8211">
        <f t="shared" si="227"/>
        <v>0</v>
      </c>
      <c r="V8211">
        <v>0</v>
      </c>
      <c r="W8211">
        <v>0</v>
      </c>
    </row>
    <row r="8212" spans="14:23" ht="15" customHeight="1" x14ac:dyDescent="0.25">
      <c r="N8212" t="s">
        <v>20430</v>
      </c>
      <c r="O8212" t="s">
        <v>3963</v>
      </c>
      <c r="P8212" t="s">
        <v>20445</v>
      </c>
      <c r="Q8212" s="16" t="s">
        <v>20446</v>
      </c>
      <c r="R8212">
        <v>4</v>
      </c>
      <c r="S8212">
        <v>4</v>
      </c>
      <c r="T8212">
        <v>4</v>
      </c>
      <c r="U8212">
        <f t="shared" si="227"/>
        <v>0</v>
      </c>
      <c r="V8212">
        <v>0</v>
      </c>
      <c r="W8212">
        <v>0</v>
      </c>
    </row>
    <row r="8213" spans="14:23" ht="15" customHeight="1" x14ac:dyDescent="0.25">
      <c r="N8213" t="s">
        <v>20430</v>
      </c>
      <c r="O8213" t="s">
        <v>3963</v>
      </c>
      <c r="P8213" t="s">
        <v>20447</v>
      </c>
      <c r="Q8213" s="16" t="s">
        <v>20448</v>
      </c>
      <c r="R8213">
        <v>1</v>
      </c>
      <c r="S8213">
        <v>1</v>
      </c>
      <c r="T8213">
        <v>1</v>
      </c>
      <c r="U8213">
        <f t="shared" si="227"/>
        <v>0</v>
      </c>
      <c r="V8213">
        <v>0</v>
      </c>
      <c r="W8213">
        <v>0</v>
      </c>
    </row>
    <row r="8214" spans="14:23" ht="15" customHeight="1" x14ac:dyDescent="0.25">
      <c r="N8214" t="s">
        <v>20430</v>
      </c>
      <c r="O8214" t="s">
        <v>3963</v>
      </c>
      <c r="P8214" t="s">
        <v>20449</v>
      </c>
      <c r="Q8214" s="16" t="s">
        <v>19542</v>
      </c>
      <c r="R8214">
        <v>4</v>
      </c>
      <c r="S8214">
        <v>1</v>
      </c>
      <c r="T8214">
        <v>4</v>
      </c>
      <c r="U8214">
        <f t="shared" si="227"/>
        <v>0</v>
      </c>
      <c r="V8214">
        <v>0</v>
      </c>
      <c r="W8214">
        <v>0</v>
      </c>
    </row>
    <row r="8215" spans="14:23" ht="15" customHeight="1" x14ac:dyDescent="0.25">
      <c r="N8215" t="s">
        <v>20430</v>
      </c>
      <c r="O8215" t="s">
        <v>3963</v>
      </c>
      <c r="P8215" t="s">
        <v>20450</v>
      </c>
      <c r="Q8215" s="16" t="s">
        <v>5379</v>
      </c>
      <c r="R8215">
        <v>11</v>
      </c>
      <c r="S8215">
        <v>4</v>
      </c>
      <c r="T8215">
        <v>11</v>
      </c>
      <c r="U8215">
        <f t="shared" si="227"/>
        <v>0</v>
      </c>
      <c r="V8215">
        <v>0</v>
      </c>
      <c r="W8215">
        <v>0</v>
      </c>
    </row>
    <row r="8216" spans="14:23" ht="15" customHeight="1" x14ac:dyDescent="0.25">
      <c r="N8216" t="s">
        <v>20430</v>
      </c>
      <c r="O8216" t="s">
        <v>3963</v>
      </c>
      <c r="P8216" t="s">
        <v>20451</v>
      </c>
      <c r="Q8216" s="16" t="s">
        <v>1538</v>
      </c>
      <c r="R8216">
        <v>4</v>
      </c>
      <c r="S8216">
        <v>1</v>
      </c>
      <c r="T8216">
        <v>4</v>
      </c>
      <c r="U8216">
        <f t="shared" si="227"/>
        <v>0</v>
      </c>
      <c r="V8216">
        <v>0</v>
      </c>
      <c r="W8216">
        <v>0</v>
      </c>
    </row>
    <row r="8217" spans="14:23" ht="15" customHeight="1" x14ac:dyDescent="0.25">
      <c r="N8217" t="s">
        <v>20430</v>
      </c>
      <c r="O8217" t="s">
        <v>3963</v>
      </c>
      <c r="P8217" t="s">
        <v>20452</v>
      </c>
      <c r="Q8217" s="16" t="s">
        <v>20453</v>
      </c>
      <c r="R8217">
        <v>4</v>
      </c>
      <c r="S8217">
        <v>1</v>
      </c>
      <c r="T8217">
        <v>4</v>
      </c>
      <c r="U8217">
        <f t="shared" si="227"/>
        <v>0</v>
      </c>
      <c r="V8217">
        <v>0</v>
      </c>
      <c r="W8217">
        <v>0</v>
      </c>
    </row>
    <row r="8218" spans="14:23" ht="15" customHeight="1" x14ac:dyDescent="0.25">
      <c r="N8218" t="s">
        <v>20430</v>
      </c>
      <c r="O8218" t="s">
        <v>3963</v>
      </c>
      <c r="P8218" t="s">
        <v>20454</v>
      </c>
      <c r="Q8218" s="16" t="s">
        <v>8781</v>
      </c>
      <c r="R8218">
        <v>1</v>
      </c>
      <c r="S8218">
        <v>1</v>
      </c>
      <c r="T8218">
        <v>1</v>
      </c>
      <c r="U8218">
        <f t="shared" si="227"/>
        <v>0</v>
      </c>
      <c r="V8218">
        <v>0</v>
      </c>
      <c r="W8218">
        <v>0</v>
      </c>
    </row>
    <row r="8219" spans="14:23" ht="15" customHeight="1" x14ac:dyDescent="0.25">
      <c r="N8219" t="s">
        <v>20430</v>
      </c>
      <c r="O8219" t="s">
        <v>3963</v>
      </c>
      <c r="P8219" t="s">
        <v>20455</v>
      </c>
      <c r="Q8219" s="16" t="s">
        <v>20456</v>
      </c>
      <c r="R8219">
        <v>2</v>
      </c>
      <c r="S8219">
        <v>2</v>
      </c>
      <c r="T8219">
        <v>2</v>
      </c>
      <c r="U8219">
        <f t="shared" si="227"/>
        <v>0</v>
      </c>
      <c r="V8219">
        <v>0</v>
      </c>
      <c r="W8219">
        <v>0</v>
      </c>
    </row>
    <row r="8220" spans="14:23" ht="15" customHeight="1" x14ac:dyDescent="0.25">
      <c r="N8220" t="s">
        <v>20430</v>
      </c>
      <c r="O8220" t="s">
        <v>3963</v>
      </c>
      <c r="P8220" t="s">
        <v>20457</v>
      </c>
      <c r="Q8220" s="16" t="s">
        <v>20458</v>
      </c>
      <c r="R8220">
        <v>1</v>
      </c>
      <c r="S8220">
        <v>1</v>
      </c>
      <c r="T8220">
        <v>1</v>
      </c>
      <c r="U8220">
        <f t="shared" si="227"/>
        <v>0</v>
      </c>
      <c r="V8220">
        <v>0</v>
      </c>
      <c r="W8220">
        <v>0</v>
      </c>
    </row>
    <row r="8221" spans="14:23" ht="15" customHeight="1" x14ac:dyDescent="0.25">
      <c r="N8221" t="s">
        <v>20430</v>
      </c>
      <c r="O8221" t="s">
        <v>3963</v>
      </c>
      <c r="P8221" t="s">
        <v>20459</v>
      </c>
      <c r="Q8221" s="16" t="s">
        <v>20460</v>
      </c>
      <c r="R8221">
        <v>1</v>
      </c>
      <c r="S8221">
        <v>1</v>
      </c>
      <c r="T8221">
        <v>1</v>
      </c>
      <c r="U8221">
        <f t="shared" si="227"/>
        <v>0</v>
      </c>
      <c r="V8221">
        <v>0</v>
      </c>
      <c r="W8221">
        <v>0</v>
      </c>
    </row>
    <row r="8222" spans="14:23" ht="15" customHeight="1" x14ac:dyDescent="0.25">
      <c r="N8222" t="s">
        <v>20430</v>
      </c>
      <c r="O8222" t="s">
        <v>3963</v>
      </c>
      <c r="P8222" t="s">
        <v>20461</v>
      </c>
      <c r="Q8222" s="16" t="s">
        <v>20462</v>
      </c>
      <c r="R8222">
        <v>1</v>
      </c>
      <c r="S8222">
        <v>1</v>
      </c>
      <c r="T8222">
        <v>1</v>
      </c>
      <c r="U8222">
        <f t="shared" si="227"/>
        <v>0</v>
      </c>
      <c r="V8222">
        <v>0</v>
      </c>
      <c r="W8222">
        <v>0</v>
      </c>
    </row>
    <row r="8223" spans="14:23" ht="15" customHeight="1" x14ac:dyDescent="0.25">
      <c r="N8223" t="s">
        <v>20430</v>
      </c>
      <c r="O8223" t="s">
        <v>3963</v>
      </c>
      <c r="P8223" t="s">
        <v>20463</v>
      </c>
      <c r="Q8223" s="16" t="s">
        <v>20464</v>
      </c>
      <c r="R8223">
        <v>1</v>
      </c>
      <c r="S8223">
        <v>1</v>
      </c>
      <c r="T8223">
        <v>1</v>
      </c>
      <c r="U8223">
        <f t="shared" si="227"/>
        <v>0</v>
      </c>
      <c r="V8223">
        <v>0</v>
      </c>
      <c r="W8223">
        <v>0</v>
      </c>
    </row>
    <row r="8224" spans="14:23" ht="15" customHeight="1" x14ac:dyDescent="0.25">
      <c r="N8224" t="s">
        <v>20430</v>
      </c>
      <c r="O8224" t="s">
        <v>3963</v>
      </c>
      <c r="P8224" t="s">
        <v>20465</v>
      </c>
      <c r="Q8224" s="16" t="s">
        <v>20466</v>
      </c>
      <c r="R8224">
        <v>1</v>
      </c>
      <c r="S8224">
        <v>1</v>
      </c>
      <c r="T8224">
        <v>1</v>
      </c>
      <c r="U8224">
        <f t="shared" si="227"/>
        <v>0</v>
      </c>
      <c r="V8224">
        <v>0</v>
      </c>
      <c r="W8224">
        <v>0</v>
      </c>
    </row>
    <row r="8225" spans="14:23" ht="15" customHeight="1" x14ac:dyDescent="0.25">
      <c r="N8225" t="s">
        <v>20430</v>
      </c>
      <c r="O8225" t="s">
        <v>3963</v>
      </c>
      <c r="P8225" t="s">
        <v>20467</v>
      </c>
      <c r="Q8225" s="16" t="s">
        <v>20468</v>
      </c>
      <c r="R8225">
        <v>1</v>
      </c>
      <c r="S8225">
        <v>1</v>
      </c>
      <c r="T8225">
        <v>1</v>
      </c>
      <c r="U8225">
        <f t="shared" si="227"/>
        <v>0</v>
      </c>
      <c r="V8225">
        <v>0</v>
      </c>
      <c r="W8225">
        <v>0</v>
      </c>
    </row>
    <row r="8226" spans="14:23" ht="15" customHeight="1" x14ac:dyDescent="0.25">
      <c r="N8226" t="s">
        <v>20430</v>
      </c>
      <c r="O8226" t="s">
        <v>3963</v>
      </c>
      <c r="P8226" t="s">
        <v>20469</v>
      </c>
      <c r="Q8226" s="16" t="s">
        <v>20470</v>
      </c>
      <c r="R8226">
        <v>2</v>
      </c>
      <c r="S8226">
        <v>2</v>
      </c>
      <c r="T8226">
        <v>2</v>
      </c>
      <c r="U8226">
        <f t="shared" si="227"/>
        <v>0</v>
      </c>
      <c r="V8226">
        <v>0</v>
      </c>
      <c r="W8226">
        <v>0</v>
      </c>
    </row>
    <row r="8227" spans="14:23" ht="15" customHeight="1" x14ac:dyDescent="0.25">
      <c r="N8227" t="s">
        <v>20430</v>
      </c>
      <c r="O8227" t="s">
        <v>3963</v>
      </c>
      <c r="P8227" t="s">
        <v>20471</v>
      </c>
      <c r="Q8227" s="16" t="s">
        <v>20472</v>
      </c>
      <c r="R8227">
        <v>4</v>
      </c>
      <c r="S8227">
        <v>3</v>
      </c>
      <c r="T8227">
        <v>4</v>
      </c>
      <c r="U8227">
        <f t="shared" si="227"/>
        <v>0</v>
      </c>
      <c r="V8227">
        <v>0</v>
      </c>
      <c r="W8227">
        <v>0</v>
      </c>
    </row>
    <row r="8228" spans="14:23" ht="15" customHeight="1" x14ac:dyDescent="0.25">
      <c r="N8228" t="s">
        <v>20430</v>
      </c>
      <c r="O8228" t="s">
        <v>3963</v>
      </c>
      <c r="P8228" t="s">
        <v>20473</v>
      </c>
      <c r="Q8228" s="16" t="s">
        <v>20474</v>
      </c>
      <c r="R8228">
        <v>2</v>
      </c>
      <c r="S8228">
        <v>2</v>
      </c>
      <c r="T8228">
        <v>2</v>
      </c>
      <c r="U8228">
        <f t="shared" si="227"/>
        <v>0</v>
      </c>
      <c r="V8228">
        <v>0</v>
      </c>
      <c r="W8228">
        <v>0</v>
      </c>
    </row>
    <row r="8229" spans="14:23" ht="15" customHeight="1" x14ac:dyDescent="0.25">
      <c r="N8229" t="s">
        <v>20430</v>
      </c>
      <c r="O8229" t="s">
        <v>3963</v>
      </c>
      <c r="P8229" t="s">
        <v>20475</v>
      </c>
      <c r="Q8229" s="16" t="s">
        <v>20476</v>
      </c>
      <c r="R8229">
        <v>3</v>
      </c>
      <c r="S8229">
        <v>2</v>
      </c>
      <c r="T8229">
        <v>3</v>
      </c>
      <c r="U8229">
        <f t="shared" si="227"/>
        <v>0</v>
      </c>
      <c r="V8229">
        <v>0</v>
      </c>
      <c r="W8229">
        <v>0</v>
      </c>
    </row>
    <row r="8230" spans="14:23" ht="15" customHeight="1" x14ac:dyDescent="0.25">
      <c r="N8230" t="s">
        <v>20430</v>
      </c>
      <c r="O8230" t="s">
        <v>3963</v>
      </c>
      <c r="P8230" t="s">
        <v>20477</v>
      </c>
      <c r="Q8230" s="16" t="s">
        <v>20478</v>
      </c>
      <c r="R8230">
        <v>8</v>
      </c>
      <c r="S8230">
        <v>4</v>
      </c>
      <c r="T8230">
        <v>8</v>
      </c>
      <c r="U8230">
        <f t="shared" si="227"/>
        <v>0</v>
      </c>
      <c r="V8230">
        <v>0</v>
      </c>
      <c r="W8230">
        <v>0</v>
      </c>
    </row>
    <row r="8231" spans="14:23" ht="15" customHeight="1" x14ac:dyDescent="0.25">
      <c r="N8231" t="s">
        <v>20430</v>
      </c>
      <c r="O8231" t="s">
        <v>3963</v>
      </c>
      <c r="P8231" t="s">
        <v>20479</v>
      </c>
      <c r="Q8231" s="16" t="s">
        <v>20480</v>
      </c>
      <c r="R8231">
        <v>6</v>
      </c>
      <c r="S8231">
        <v>3</v>
      </c>
      <c r="T8231">
        <v>6</v>
      </c>
      <c r="U8231">
        <f t="shared" si="227"/>
        <v>0</v>
      </c>
      <c r="V8231">
        <v>0</v>
      </c>
      <c r="W8231">
        <v>0</v>
      </c>
    </row>
    <row r="8232" spans="14:23" ht="15" customHeight="1" x14ac:dyDescent="0.25">
      <c r="N8232" t="s">
        <v>20430</v>
      </c>
      <c r="O8232" t="s">
        <v>3963</v>
      </c>
      <c r="P8232" t="s">
        <v>20481</v>
      </c>
      <c r="Q8232" s="16" t="s">
        <v>20482</v>
      </c>
      <c r="R8232">
        <v>7</v>
      </c>
      <c r="S8232">
        <v>4</v>
      </c>
      <c r="T8232">
        <v>7</v>
      </c>
      <c r="U8232">
        <f t="shared" si="227"/>
        <v>0</v>
      </c>
      <c r="V8232">
        <v>0</v>
      </c>
      <c r="W8232">
        <v>0</v>
      </c>
    </row>
    <row r="8233" spans="14:23" ht="15" customHeight="1" x14ac:dyDescent="0.25">
      <c r="N8233" t="s">
        <v>20430</v>
      </c>
      <c r="O8233" t="s">
        <v>3963</v>
      </c>
      <c r="P8233" t="s">
        <v>20483</v>
      </c>
      <c r="Q8233" s="16" t="s">
        <v>20484</v>
      </c>
      <c r="R8233">
        <v>3</v>
      </c>
      <c r="S8233">
        <v>3</v>
      </c>
      <c r="T8233">
        <v>3</v>
      </c>
      <c r="U8233">
        <f t="shared" si="227"/>
        <v>0</v>
      </c>
      <c r="V8233">
        <v>0</v>
      </c>
      <c r="W8233">
        <v>0</v>
      </c>
    </row>
    <row r="8234" spans="14:23" ht="15" customHeight="1" x14ac:dyDescent="0.25">
      <c r="N8234" t="s">
        <v>20430</v>
      </c>
      <c r="O8234" t="s">
        <v>3963</v>
      </c>
      <c r="P8234" t="s">
        <v>20485</v>
      </c>
      <c r="Q8234" s="16" t="s">
        <v>20486</v>
      </c>
      <c r="R8234">
        <v>2</v>
      </c>
      <c r="S8234">
        <v>2</v>
      </c>
      <c r="T8234">
        <v>2</v>
      </c>
      <c r="U8234">
        <f t="shared" si="227"/>
        <v>0</v>
      </c>
      <c r="V8234">
        <v>0</v>
      </c>
      <c r="W8234">
        <v>0</v>
      </c>
    </row>
    <row r="8235" spans="14:23" ht="15" customHeight="1" x14ac:dyDescent="0.25">
      <c r="N8235" t="s">
        <v>20430</v>
      </c>
      <c r="O8235" t="s">
        <v>3963</v>
      </c>
      <c r="P8235" t="s">
        <v>20487</v>
      </c>
      <c r="Q8235" s="16" t="s">
        <v>20488</v>
      </c>
      <c r="R8235">
        <v>6</v>
      </c>
      <c r="S8235">
        <v>4</v>
      </c>
      <c r="T8235">
        <v>6</v>
      </c>
      <c r="U8235">
        <f t="shared" ref="U8235:U8298" si="228">IF(V8235=0, 0, "")</f>
        <v>0</v>
      </c>
      <c r="V8235">
        <v>0</v>
      </c>
      <c r="W8235">
        <v>0</v>
      </c>
    </row>
    <row r="8236" spans="14:23" ht="15" customHeight="1" x14ac:dyDescent="0.25">
      <c r="N8236" t="s">
        <v>20430</v>
      </c>
      <c r="O8236" t="s">
        <v>3963</v>
      </c>
      <c r="P8236" t="s">
        <v>20489</v>
      </c>
      <c r="Q8236" s="16" t="s">
        <v>20490</v>
      </c>
      <c r="R8236">
        <v>5</v>
      </c>
      <c r="S8236">
        <v>4</v>
      </c>
      <c r="T8236">
        <v>5</v>
      </c>
      <c r="U8236">
        <f t="shared" si="228"/>
        <v>0</v>
      </c>
      <c r="V8236">
        <v>0</v>
      </c>
      <c r="W8236">
        <v>0</v>
      </c>
    </row>
    <row r="8237" spans="14:23" ht="15" customHeight="1" x14ac:dyDescent="0.25">
      <c r="N8237" t="s">
        <v>20430</v>
      </c>
      <c r="O8237" t="s">
        <v>3963</v>
      </c>
      <c r="P8237" t="s">
        <v>20491</v>
      </c>
      <c r="Q8237" s="16" t="s">
        <v>20492</v>
      </c>
      <c r="R8237">
        <v>8</v>
      </c>
      <c r="S8237">
        <v>5</v>
      </c>
      <c r="T8237">
        <v>8</v>
      </c>
      <c r="U8237">
        <f t="shared" si="228"/>
        <v>0</v>
      </c>
      <c r="V8237">
        <v>0</v>
      </c>
      <c r="W8237">
        <v>0</v>
      </c>
    </row>
    <row r="8238" spans="14:23" ht="15" customHeight="1" x14ac:dyDescent="0.25">
      <c r="N8238" t="s">
        <v>20430</v>
      </c>
      <c r="O8238" t="s">
        <v>3963</v>
      </c>
      <c r="P8238" t="s">
        <v>20493</v>
      </c>
      <c r="Q8238" s="16" t="s">
        <v>5379</v>
      </c>
      <c r="R8238">
        <v>1</v>
      </c>
      <c r="S8238">
        <v>1</v>
      </c>
      <c r="T8238">
        <v>1</v>
      </c>
      <c r="U8238">
        <f t="shared" si="228"/>
        <v>0</v>
      </c>
      <c r="V8238">
        <v>0</v>
      </c>
      <c r="W8238">
        <v>0</v>
      </c>
    </row>
    <row r="8239" spans="14:23" ht="15" customHeight="1" x14ac:dyDescent="0.25">
      <c r="N8239" t="s">
        <v>20430</v>
      </c>
      <c r="O8239" t="s">
        <v>3963</v>
      </c>
      <c r="P8239" t="s">
        <v>20494</v>
      </c>
      <c r="Q8239" s="16" t="s">
        <v>8673</v>
      </c>
      <c r="R8239">
        <v>2</v>
      </c>
      <c r="S8239">
        <v>2</v>
      </c>
      <c r="T8239">
        <v>2</v>
      </c>
      <c r="U8239">
        <f t="shared" si="228"/>
        <v>0</v>
      </c>
      <c r="V8239">
        <v>0</v>
      </c>
      <c r="W8239">
        <v>0</v>
      </c>
    </row>
    <row r="8240" spans="14:23" ht="15" customHeight="1" x14ac:dyDescent="0.25">
      <c r="N8240" t="s">
        <v>20430</v>
      </c>
      <c r="O8240" t="s">
        <v>3963</v>
      </c>
      <c r="P8240" t="s">
        <v>20495</v>
      </c>
      <c r="Q8240" s="16" t="s">
        <v>20496</v>
      </c>
      <c r="R8240">
        <v>1</v>
      </c>
      <c r="S8240">
        <v>1</v>
      </c>
      <c r="T8240">
        <v>1</v>
      </c>
      <c r="U8240">
        <f t="shared" si="228"/>
        <v>0</v>
      </c>
      <c r="V8240">
        <v>0</v>
      </c>
      <c r="W8240">
        <v>0</v>
      </c>
    </row>
    <row r="8241" spans="14:23" ht="15" customHeight="1" x14ac:dyDescent="0.25">
      <c r="N8241" t="s">
        <v>20430</v>
      </c>
      <c r="O8241" t="s">
        <v>3963</v>
      </c>
      <c r="P8241" t="s">
        <v>20497</v>
      </c>
      <c r="Q8241" s="16" t="s">
        <v>20498</v>
      </c>
      <c r="R8241">
        <v>1</v>
      </c>
      <c r="S8241">
        <v>1</v>
      </c>
      <c r="T8241">
        <v>1</v>
      </c>
      <c r="U8241">
        <f t="shared" si="228"/>
        <v>0</v>
      </c>
      <c r="V8241">
        <v>0</v>
      </c>
      <c r="W8241">
        <v>0</v>
      </c>
    </row>
    <row r="8242" spans="14:23" ht="15" customHeight="1" x14ac:dyDescent="0.25">
      <c r="N8242" t="s">
        <v>20430</v>
      </c>
      <c r="O8242" t="s">
        <v>3963</v>
      </c>
      <c r="P8242" t="s">
        <v>20499</v>
      </c>
      <c r="Q8242" s="16" t="s">
        <v>20500</v>
      </c>
      <c r="R8242">
        <v>8</v>
      </c>
      <c r="S8242">
        <v>5</v>
      </c>
      <c r="T8242">
        <v>8</v>
      </c>
      <c r="U8242">
        <f t="shared" si="228"/>
        <v>0</v>
      </c>
      <c r="V8242">
        <v>0</v>
      </c>
      <c r="W8242">
        <v>0</v>
      </c>
    </row>
    <row r="8243" spans="14:23" ht="15" customHeight="1" x14ac:dyDescent="0.25">
      <c r="N8243" t="s">
        <v>20430</v>
      </c>
      <c r="O8243" t="s">
        <v>3963</v>
      </c>
      <c r="P8243" t="s">
        <v>20501</v>
      </c>
      <c r="Q8243" s="16" t="s">
        <v>20502</v>
      </c>
      <c r="R8243">
        <v>1</v>
      </c>
      <c r="S8243">
        <v>1</v>
      </c>
      <c r="T8243">
        <v>1</v>
      </c>
      <c r="U8243">
        <f t="shared" si="228"/>
        <v>0</v>
      </c>
      <c r="V8243">
        <v>0</v>
      </c>
      <c r="W8243">
        <v>0</v>
      </c>
    </row>
    <row r="8244" spans="14:23" ht="15" customHeight="1" x14ac:dyDescent="0.25">
      <c r="N8244" t="s">
        <v>20430</v>
      </c>
      <c r="O8244" t="s">
        <v>3963</v>
      </c>
      <c r="P8244" t="s">
        <v>20503</v>
      </c>
      <c r="Q8244" s="16" t="s">
        <v>20504</v>
      </c>
      <c r="R8244">
        <v>1</v>
      </c>
      <c r="S8244">
        <v>1</v>
      </c>
      <c r="T8244">
        <v>1</v>
      </c>
      <c r="U8244">
        <f t="shared" si="228"/>
        <v>0</v>
      </c>
      <c r="V8244">
        <v>0</v>
      </c>
      <c r="W8244">
        <v>0</v>
      </c>
    </row>
    <row r="8245" spans="14:23" ht="15" customHeight="1" x14ac:dyDescent="0.25">
      <c r="N8245" t="s">
        <v>20430</v>
      </c>
      <c r="O8245" t="s">
        <v>3963</v>
      </c>
      <c r="P8245" t="s">
        <v>20505</v>
      </c>
      <c r="Q8245" s="16" t="s">
        <v>20506</v>
      </c>
      <c r="R8245">
        <v>4</v>
      </c>
      <c r="S8245">
        <v>3</v>
      </c>
      <c r="T8245">
        <v>4</v>
      </c>
      <c r="U8245">
        <f t="shared" si="228"/>
        <v>0</v>
      </c>
      <c r="V8245">
        <v>0</v>
      </c>
      <c r="W8245">
        <v>0</v>
      </c>
    </row>
    <row r="8246" spans="14:23" ht="15" customHeight="1" x14ac:dyDescent="0.25">
      <c r="N8246" t="s">
        <v>20430</v>
      </c>
      <c r="O8246" t="s">
        <v>3963</v>
      </c>
      <c r="P8246" t="s">
        <v>20507</v>
      </c>
      <c r="Q8246" s="16" t="s">
        <v>20508</v>
      </c>
      <c r="R8246">
        <v>1</v>
      </c>
      <c r="S8246">
        <v>1</v>
      </c>
      <c r="T8246">
        <v>1</v>
      </c>
      <c r="U8246">
        <f t="shared" si="228"/>
        <v>0</v>
      </c>
      <c r="V8246">
        <v>0</v>
      </c>
      <c r="W8246">
        <v>0</v>
      </c>
    </row>
    <row r="8247" spans="14:23" ht="15" customHeight="1" x14ac:dyDescent="0.25">
      <c r="N8247" t="s">
        <v>20430</v>
      </c>
      <c r="O8247" t="s">
        <v>3963</v>
      </c>
      <c r="P8247" t="s">
        <v>20509</v>
      </c>
      <c r="Q8247" s="16" t="s">
        <v>20510</v>
      </c>
      <c r="R8247">
        <v>4</v>
      </c>
      <c r="S8247">
        <v>1</v>
      </c>
      <c r="T8247">
        <v>4</v>
      </c>
      <c r="U8247">
        <f t="shared" si="228"/>
        <v>0</v>
      </c>
      <c r="V8247">
        <v>0</v>
      </c>
      <c r="W8247">
        <v>0</v>
      </c>
    </row>
    <row r="8248" spans="14:23" ht="15" customHeight="1" x14ac:dyDescent="0.25">
      <c r="N8248" t="s">
        <v>20430</v>
      </c>
      <c r="O8248" t="s">
        <v>3963</v>
      </c>
      <c r="P8248" t="s">
        <v>20511</v>
      </c>
      <c r="Q8248" s="16" t="s">
        <v>20512</v>
      </c>
      <c r="R8248">
        <v>2</v>
      </c>
      <c r="S8248">
        <v>2</v>
      </c>
      <c r="T8248">
        <v>2</v>
      </c>
      <c r="U8248">
        <f t="shared" si="228"/>
        <v>0</v>
      </c>
      <c r="V8248">
        <v>0</v>
      </c>
      <c r="W8248">
        <v>0</v>
      </c>
    </row>
    <row r="8249" spans="14:23" ht="15" customHeight="1" x14ac:dyDescent="0.25">
      <c r="N8249" t="s">
        <v>20430</v>
      </c>
      <c r="O8249" t="s">
        <v>3963</v>
      </c>
      <c r="P8249" t="s">
        <v>20513</v>
      </c>
      <c r="Q8249" s="16" t="s">
        <v>20514</v>
      </c>
      <c r="R8249">
        <v>1</v>
      </c>
      <c r="S8249">
        <v>1</v>
      </c>
      <c r="T8249">
        <v>1</v>
      </c>
      <c r="U8249">
        <f t="shared" si="228"/>
        <v>0</v>
      </c>
      <c r="V8249">
        <v>0</v>
      </c>
      <c r="W8249">
        <v>0</v>
      </c>
    </row>
    <row r="8250" spans="14:23" ht="15" customHeight="1" x14ac:dyDescent="0.25">
      <c r="N8250" t="s">
        <v>20430</v>
      </c>
      <c r="O8250" t="s">
        <v>3963</v>
      </c>
      <c r="P8250" t="s">
        <v>20515</v>
      </c>
      <c r="Q8250" s="16" t="s">
        <v>20516</v>
      </c>
      <c r="R8250">
        <v>4</v>
      </c>
      <c r="S8250">
        <v>1</v>
      </c>
      <c r="T8250">
        <v>4</v>
      </c>
      <c r="U8250">
        <f t="shared" si="228"/>
        <v>0</v>
      </c>
      <c r="V8250">
        <v>0</v>
      </c>
      <c r="W8250">
        <v>0</v>
      </c>
    </row>
    <row r="8251" spans="14:23" ht="15" customHeight="1" x14ac:dyDescent="0.25">
      <c r="N8251" t="s">
        <v>20430</v>
      </c>
      <c r="O8251" t="s">
        <v>3963</v>
      </c>
      <c r="P8251" t="s">
        <v>20517</v>
      </c>
      <c r="Q8251" s="16" t="s">
        <v>20518</v>
      </c>
      <c r="R8251">
        <v>1</v>
      </c>
      <c r="S8251">
        <v>1</v>
      </c>
      <c r="T8251">
        <v>1</v>
      </c>
      <c r="U8251">
        <f t="shared" si="228"/>
        <v>0</v>
      </c>
      <c r="V8251">
        <v>0</v>
      </c>
      <c r="W8251">
        <v>0</v>
      </c>
    </row>
    <row r="8252" spans="14:23" ht="15" customHeight="1" x14ac:dyDescent="0.25">
      <c r="N8252" t="s">
        <v>20430</v>
      </c>
      <c r="O8252" t="s">
        <v>3963</v>
      </c>
      <c r="P8252" t="s">
        <v>20519</v>
      </c>
      <c r="Q8252" s="16" t="s">
        <v>20520</v>
      </c>
      <c r="R8252">
        <v>2</v>
      </c>
      <c r="S8252">
        <v>2</v>
      </c>
      <c r="T8252">
        <v>2</v>
      </c>
      <c r="U8252">
        <f t="shared" si="228"/>
        <v>0</v>
      </c>
      <c r="V8252">
        <v>0</v>
      </c>
      <c r="W8252">
        <v>0</v>
      </c>
    </row>
    <row r="8253" spans="14:23" ht="15" customHeight="1" x14ac:dyDescent="0.25">
      <c r="N8253" t="s">
        <v>20430</v>
      </c>
      <c r="O8253" t="s">
        <v>3963</v>
      </c>
      <c r="P8253" t="s">
        <v>20521</v>
      </c>
      <c r="Q8253" s="16" t="s">
        <v>20522</v>
      </c>
      <c r="R8253">
        <v>1</v>
      </c>
      <c r="S8253">
        <v>1</v>
      </c>
      <c r="T8253">
        <v>1</v>
      </c>
      <c r="U8253">
        <f t="shared" si="228"/>
        <v>0</v>
      </c>
      <c r="V8253">
        <v>0</v>
      </c>
      <c r="W8253">
        <v>0</v>
      </c>
    </row>
    <row r="8254" spans="14:23" ht="15" customHeight="1" x14ac:dyDescent="0.25">
      <c r="N8254" t="s">
        <v>20430</v>
      </c>
      <c r="O8254" t="s">
        <v>3963</v>
      </c>
      <c r="P8254" t="s">
        <v>20523</v>
      </c>
      <c r="Q8254" s="16" t="s">
        <v>20524</v>
      </c>
      <c r="R8254">
        <v>4</v>
      </c>
      <c r="S8254">
        <v>2</v>
      </c>
      <c r="T8254">
        <v>4</v>
      </c>
      <c r="U8254">
        <f t="shared" si="228"/>
        <v>0</v>
      </c>
      <c r="V8254">
        <v>0</v>
      </c>
      <c r="W8254">
        <v>0</v>
      </c>
    </row>
    <row r="8255" spans="14:23" ht="15" customHeight="1" x14ac:dyDescent="0.25">
      <c r="N8255" t="s">
        <v>20430</v>
      </c>
      <c r="O8255" t="s">
        <v>3963</v>
      </c>
      <c r="P8255" t="s">
        <v>20525</v>
      </c>
      <c r="Q8255" s="16" t="s">
        <v>20526</v>
      </c>
      <c r="R8255">
        <v>1</v>
      </c>
      <c r="S8255">
        <v>1</v>
      </c>
      <c r="T8255">
        <v>1</v>
      </c>
      <c r="U8255">
        <f t="shared" si="228"/>
        <v>0</v>
      </c>
      <c r="V8255">
        <v>0</v>
      </c>
      <c r="W8255">
        <v>0</v>
      </c>
    </row>
    <row r="8256" spans="14:23" ht="15" customHeight="1" x14ac:dyDescent="0.25">
      <c r="N8256" t="s">
        <v>20430</v>
      </c>
      <c r="O8256" t="s">
        <v>3963</v>
      </c>
      <c r="P8256" t="s">
        <v>20527</v>
      </c>
      <c r="Q8256" s="16" t="s">
        <v>20528</v>
      </c>
      <c r="R8256">
        <v>3</v>
      </c>
      <c r="S8256">
        <v>1</v>
      </c>
      <c r="T8256">
        <v>3</v>
      </c>
      <c r="U8256">
        <f t="shared" si="228"/>
        <v>0</v>
      </c>
      <c r="V8256">
        <v>0</v>
      </c>
      <c r="W8256">
        <v>0</v>
      </c>
    </row>
    <row r="8257" spans="14:23" ht="15" customHeight="1" x14ac:dyDescent="0.25">
      <c r="N8257" t="s">
        <v>20430</v>
      </c>
      <c r="O8257" t="s">
        <v>3963</v>
      </c>
      <c r="P8257" t="s">
        <v>20529</v>
      </c>
      <c r="Q8257" s="16" t="s">
        <v>20530</v>
      </c>
      <c r="R8257">
        <v>2</v>
      </c>
      <c r="S8257">
        <v>2</v>
      </c>
      <c r="T8257">
        <v>2</v>
      </c>
      <c r="U8257">
        <f t="shared" si="228"/>
        <v>0</v>
      </c>
      <c r="V8257">
        <v>0</v>
      </c>
      <c r="W8257">
        <v>0</v>
      </c>
    </row>
    <row r="8258" spans="14:23" ht="15" customHeight="1" x14ac:dyDescent="0.25">
      <c r="N8258" t="s">
        <v>20430</v>
      </c>
      <c r="O8258" t="s">
        <v>3963</v>
      </c>
      <c r="P8258" t="s">
        <v>20531</v>
      </c>
      <c r="Q8258" s="16" t="s">
        <v>2128</v>
      </c>
      <c r="R8258">
        <v>1</v>
      </c>
      <c r="S8258">
        <v>1</v>
      </c>
      <c r="T8258">
        <v>1</v>
      </c>
      <c r="U8258">
        <f t="shared" si="228"/>
        <v>0</v>
      </c>
      <c r="V8258">
        <v>0</v>
      </c>
      <c r="W8258">
        <v>0</v>
      </c>
    </row>
    <row r="8259" spans="14:23" ht="15" customHeight="1" x14ac:dyDescent="0.25">
      <c r="N8259" t="s">
        <v>20430</v>
      </c>
      <c r="O8259" t="s">
        <v>3963</v>
      </c>
      <c r="P8259" t="s">
        <v>20532</v>
      </c>
      <c r="Q8259" s="16" t="s">
        <v>20533</v>
      </c>
      <c r="R8259">
        <v>1</v>
      </c>
      <c r="S8259">
        <v>1</v>
      </c>
      <c r="T8259">
        <v>1</v>
      </c>
      <c r="U8259">
        <f t="shared" si="228"/>
        <v>0</v>
      </c>
      <c r="V8259">
        <v>0</v>
      </c>
      <c r="W8259">
        <v>0</v>
      </c>
    </row>
    <row r="8260" spans="14:23" ht="15" customHeight="1" x14ac:dyDescent="0.25">
      <c r="N8260" t="s">
        <v>20430</v>
      </c>
      <c r="O8260" t="s">
        <v>3963</v>
      </c>
      <c r="P8260" t="s">
        <v>20534</v>
      </c>
      <c r="Q8260" s="16" t="s">
        <v>20535</v>
      </c>
      <c r="R8260">
        <v>3</v>
      </c>
      <c r="S8260">
        <v>3</v>
      </c>
      <c r="T8260">
        <v>3</v>
      </c>
      <c r="U8260">
        <f t="shared" si="228"/>
        <v>0</v>
      </c>
      <c r="V8260">
        <v>0</v>
      </c>
      <c r="W8260">
        <v>0</v>
      </c>
    </row>
    <row r="8261" spans="14:23" ht="15" customHeight="1" x14ac:dyDescent="0.25">
      <c r="N8261" t="s">
        <v>20430</v>
      </c>
      <c r="O8261" t="s">
        <v>3963</v>
      </c>
      <c r="P8261" t="s">
        <v>20536</v>
      </c>
      <c r="Q8261" s="16" t="s">
        <v>20537</v>
      </c>
      <c r="R8261">
        <v>2</v>
      </c>
      <c r="S8261">
        <v>2</v>
      </c>
      <c r="T8261">
        <v>2</v>
      </c>
      <c r="U8261">
        <f t="shared" si="228"/>
        <v>0</v>
      </c>
      <c r="V8261">
        <v>0</v>
      </c>
      <c r="W8261">
        <v>0</v>
      </c>
    </row>
    <row r="8262" spans="14:23" ht="15" customHeight="1" x14ac:dyDescent="0.25">
      <c r="N8262" t="s">
        <v>20430</v>
      </c>
      <c r="O8262" t="s">
        <v>3963</v>
      </c>
      <c r="P8262" t="s">
        <v>20538</v>
      </c>
      <c r="Q8262" s="16" t="s">
        <v>20539</v>
      </c>
      <c r="R8262">
        <v>2</v>
      </c>
      <c r="S8262">
        <v>2</v>
      </c>
      <c r="T8262">
        <v>2</v>
      </c>
      <c r="U8262">
        <f t="shared" si="228"/>
        <v>0</v>
      </c>
      <c r="V8262">
        <v>0</v>
      </c>
      <c r="W8262">
        <v>0</v>
      </c>
    </row>
    <row r="8263" spans="14:23" ht="15" customHeight="1" x14ac:dyDescent="0.25">
      <c r="N8263" t="s">
        <v>20430</v>
      </c>
      <c r="O8263" t="s">
        <v>3963</v>
      </c>
      <c r="P8263" t="s">
        <v>20540</v>
      </c>
      <c r="Q8263" s="16" t="s">
        <v>20541</v>
      </c>
      <c r="R8263">
        <v>2</v>
      </c>
      <c r="S8263">
        <v>2</v>
      </c>
      <c r="T8263">
        <v>2</v>
      </c>
      <c r="U8263">
        <f t="shared" si="228"/>
        <v>0</v>
      </c>
      <c r="V8263">
        <v>0</v>
      </c>
      <c r="W8263">
        <v>0</v>
      </c>
    </row>
    <row r="8264" spans="14:23" ht="15" customHeight="1" x14ac:dyDescent="0.25">
      <c r="N8264" t="s">
        <v>20430</v>
      </c>
      <c r="O8264" t="s">
        <v>3963</v>
      </c>
      <c r="P8264" t="s">
        <v>20542</v>
      </c>
      <c r="Q8264" s="16" t="s">
        <v>20543</v>
      </c>
      <c r="R8264">
        <v>4</v>
      </c>
      <c r="S8264">
        <v>1</v>
      </c>
      <c r="T8264">
        <v>4</v>
      </c>
      <c r="U8264">
        <f t="shared" si="228"/>
        <v>0</v>
      </c>
      <c r="V8264">
        <v>0</v>
      </c>
      <c r="W8264">
        <v>0</v>
      </c>
    </row>
    <row r="8265" spans="14:23" ht="15" customHeight="1" x14ac:dyDescent="0.25">
      <c r="N8265" t="s">
        <v>20430</v>
      </c>
      <c r="O8265" t="s">
        <v>3963</v>
      </c>
      <c r="P8265" t="s">
        <v>20544</v>
      </c>
      <c r="Q8265" s="16" t="s">
        <v>20545</v>
      </c>
      <c r="R8265">
        <v>4</v>
      </c>
      <c r="S8265">
        <v>3</v>
      </c>
      <c r="T8265">
        <v>4</v>
      </c>
      <c r="U8265">
        <f t="shared" si="228"/>
        <v>0</v>
      </c>
      <c r="V8265">
        <v>0</v>
      </c>
      <c r="W8265">
        <v>0</v>
      </c>
    </row>
    <row r="8266" spans="14:23" ht="15" customHeight="1" x14ac:dyDescent="0.25">
      <c r="N8266" t="s">
        <v>20430</v>
      </c>
      <c r="O8266" t="s">
        <v>3963</v>
      </c>
      <c r="P8266" t="s">
        <v>20546</v>
      </c>
      <c r="Q8266" s="16" t="s">
        <v>20547</v>
      </c>
      <c r="R8266">
        <v>1</v>
      </c>
      <c r="S8266">
        <v>1</v>
      </c>
      <c r="T8266">
        <v>1</v>
      </c>
      <c r="U8266">
        <f t="shared" si="228"/>
        <v>0</v>
      </c>
      <c r="V8266">
        <v>0</v>
      </c>
      <c r="W8266">
        <v>0</v>
      </c>
    </row>
    <row r="8267" spans="14:23" ht="15" customHeight="1" x14ac:dyDescent="0.25">
      <c r="N8267" t="s">
        <v>20430</v>
      </c>
      <c r="O8267" t="s">
        <v>3963</v>
      </c>
      <c r="P8267" t="s">
        <v>20548</v>
      </c>
      <c r="Q8267" s="16" t="s">
        <v>20549</v>
      </c>
      <c r="R8267">
        <v>11</v>
      </c>
      <c r="S8267">
        <v>5</v>
      </c>
      <c r="T8267">
        <v>11</v>
      </c>
      <c r="U8267">
        <f t="shared" si="228"/>
        <v>0</v>
      </c>
      <c r="V8267">
        <v>0</v>
      </c>
      <c r="W8267">
        <v>0</v>
      </c>
    </row>
    <row r="8268" spans="14:23" ht="15" customHeight="1" x14ac:dyDescent="0.25">
      <c r="N8268" t="s">
        <v>20430</v>
      </c>
      <c r="O8268" t="s">
        <v>3963</v>
      </c>
      <c r="P8268" t="s">
        <v>20550</v>
      </c>
      <c r="Q8268" s="16" t="s">
        <v>20551</v>
      </c>
      <c r="R8268">
        <v>10</v>
      </c>
      <c r="S8268">
        <v>2</v>
      </c>
      <c r="T8268">
        <v>10</v>
      </c>
      <c r="U8268">
        <f t="shared" si="228"/>
        <v>0</v>
      </c>
      <c r="V8268">
        <v>0</v>
      </c>
      <c r="W8268">
        <v>0</v>
      </c>
    </row>
    <row r="8269" spans="14:23" ht="15" customHeight="1" x14ac:dyDescent="0.25">
      <c r="N8269" t="s">
        <v>20430</v>
      </c>
      <c r="O8269" t="s">
        <v>3963</v>
      </c>
      <c r="P8269" t="s">
        <v>20552</v>
      </c>
      <c r="Q8269" s="16" t="s">
        <v>20553</v>
      </c>
      <c r="R8269">
        <v>1</v>
      </c>
      <c r="S8269">
        <v>1</v>
      </c>
      <c r="T8269">
        <v>1</v>
      </c>
      <c r="U8269">
        <f t="shared" si="228"/>
        <v>0</v>
      </c>
      <c r="V8269">
        <v>0</v>
      </c>
      <c r="W8269">
        <v>0</v>
      </c>
    </row>
    <row r="8270" spans="14:23" ht="15" customHeight="1" x14ac:dyDescent="0.25">
      <c r="N8270" t="s">
        <v>20430</v>
      </c>
      <c r="O8270" t="s">
        <v>3963</v>
      </c>
      <c r="P8270" t="s">
        <v>20554</v>
      </c>
      <c r="Q8270" s="16" t="s">
        <v>20555</v>
      </c>
      <c r="R8270">
        <v>5</v>
      </c>
      <c r="S8270">
        <v>2</v>
      </c>
      <c r="T8270">
        <v>5</v>
      </c>
      <c r="U8270">
        <f t="shared" si="228"/>
        <v>0</v>
      </c>
      <c r="V8270">
        <v>0</v>
      </c>
      <c r="W8270">
        <v>0</v>
      </c>
    </row>
    <row r="8271" spans="14:23" ht="15" customHeight="1" x14ac:dyDescent="0.25">
      <c r="N8271" t="s">
        <v>20430</v>
      </c>
      <c r="O8271" t="s">
        <v>3963</v>
      </c>
      <c r="P8271" t="s">
        <v>20556</v>
      </c>
      <c r="Q8271" s="16" t="s">
        <v>20557</v>
      </c>
      <c r="R8271">
        <v>9</v>
      </c>
      <c r="S8271">
        <v>1</v>
      </c>
      <c r="T8271">
        <v>9</v>
      </c>
      <c r="U8271">
        <f t="shared" si="228"/>
        <v>0</v>
      </c>
      <c r="V8271">
        <v>0</v>
      </c>
      <c r="W8271">
        <v>0</v>
      </c>
    </row>
    <row r="8272" spans="14:23" ht="15" customHeight="1" x14ac:dyDescent="0.25">
      <c r="N8272" t="s">
        <v>20430</v>
      </c>
      <c r="O8272" t="s">
        <v>3963</v>
      </c>
      <c r="P8272" t="s">
        <v>20558</v>
      </c>
      <c r="Q8272" s="16" t="s">
        <v>20559</v>
      </c>
      <c r="R8272">
        <v>4</v>
      </c>
      <c r="S8272">
        <v>1</v>
      </c>
      <c r="T8272">
        <v>4</v>
      </c>
      <c r="U8272">
        <f t="shared" si="228"/>
        <v>0</v>
      </c>
      <c r="V8272">
        <v>0</v>
      </c>
      <c r="W8272">
        <v>0</v>
      </c>
    </row>
    <row r="8273" spans="14:23" ht="15" customHeight="1" x14ac:dyDescent="0.25">
      <c r="N8273" t="s">
        <v>20430</v>
      </c>
      <c r="O8273" t="s">
        <v>3963</v>
      </c>
      <c r="P8273" t="s">
        <v>20560</v>
      </c>
      <c r="Q8273" s="16" t="s">
        <v>20561</v>
      </c>
      <c r="R8273">
        <v>19</v>
      </c>
      <c r="S8273">
        <v>5</v>
      </c>
      <c r="T8273">
        <v>19</v>
      </c>
      <c r="U8273">
        <f t="shared" si="228"/>
        <v>0</v>
      </c>
      <c r="V8273">
        <v>0</v>
      </c>
      <c r="W8273">
        <v>0</v>
      </c>
    </row>
    <row r="8274" spans="14:23" ht="15" customHeight="1" x14ac:dyDescent="0.25">
      <c r="N8274" t="s">
        <v>20562</v>
      </c>
      <c r="O8274" t="s">
        <v>20563</v>
      </c>
      <c r="P8274" t="s">
        <v>20564</v>
      </c>
      <c r="Q8274" s="16" t="s">
        <v>20565</v>
      </c>
      <c r="R8274">
        <v>1</v>
      </c>
      <c r="S8274">
        <v>1</v>
      </c>
      <c r="T8274">
        <v>1</v>
      </c>
      <c r="U8274">
        <f t="shared" si="228"/>
        <v>0</v>
      </c>
      <c r="V8274">
        <v>0</v>
      </c>
      <c r="W8274">
        <v>0</v>
      </c>
    </row>
    <row r="8275" spans="14:23" ht="15" customHeight="1" x14ac:dyDescent="0.25">
      <c r="N8275" t="s">
        <v>20566</v>
      </c>
      <c r="O8275" t="s">
        <v>20567</v>
      </c>
      <c r="P8275" t="s">
        <v>20568</v>
      </c>
      <c r="Q8275" s="16" t="s">
        <v>20569</v>
      </c>
      <c r="R8275">
        <v>1</v>
      </c>
      <c r="S8275">
        <v>1</v>
      </c>
      <c r="T8275">
        <v>1</v>
      </c>
      <c r="U8275">
        <f t="shared" si="228"/>
        <v>0</v>
      </c>
      <c r="V8275">
        <v>0</v>
      </c>
      <c r="W8275">
        <v>0</v>
      </c>
    </row>
    <row r="8276" spans="14:23" ht="15" customHeight="1" x14ac:dyDescent="0.25">
      <c r="N8276" t="s">
        <v>20566</v>
      </c>
      <c r="O8276" t="s">
        <v>20567</v>
      </c>
      <c r="P8276" t="s">
        <v>20570</v>
      </c>
      <c r="Q8276" s="16" t="s">
        <v>20571</v>
      </c>
      <c r="R8276">
        <v>1</v>
      </c>
      <c r="S8276">
        <v>1</v>
      </c>
      <c r="T8276">
        <v>1</v>
      </c>
      <c r="U8276">
        <f t="shared" si="228"/>
        <v>0</v>
      </c>
      <c r="V8276">
        <v>0</v>
      </c>
      <c r="W8276">
        <v>0</v>
      </c>
    </row>
    <row r="8277" spans="14:23" ht="15" customHeight="1" x14ac:dyDescent="0.25">
      <c r="N8277" t="s">
        <v>20566</v>
      </c>
      <c r="O8277" t="s">
        <v>20567</v>
      </c>
      <c r="P8277" t="s">
        <v>20572</v>
      </c>
      <c r="Q8277" s="16" t="s">
        <v>20573</v>
      </c>
      <c r="R8277">
        <v>1</v>
      </c>
      <c r="S8277">
        <v>1</v>
      </c>
      <c r="T8277">
        <v>1</v>
      </c>
      <c r="U8277">
        <f t="shared" si="228"/>
        <v>0</v>
      </c>
      <c r="V8277">
        <v>0</v>
      </c>
      <c r="W8277">
        <v>0</v>
      </c>
    </row>
    <row r="8278" spans="14:23" ht="15" customHeight="1" x14ac:dyDescent="0.25">
      <c r="N8278" t="s">
        <v>20566</v>
      </c>
      <c r="O8278" t="s">
        <v>20567</v>
      </c>
      <c r="P8278" t="s">
        <v>20574</v>
      </c>
      <c r="Q8278" s="16" t="s">
        <v>20575</v>
      </c>
      <c r="R8278">
        <v>1</v>
      </c>
      <c r="S8278">
        <v>1</v>
      </c>
      <c r="T8278">
        <v>1</v>
      </c>
      <c r="U8278">
        <f t="shared" si="228"/>
        <v>0</v>
      </c>
      <c r="V8278">
        <v>0</v>
      </c>
      <c r="W8278">
        <v>0</v>
      </c>
    </row>
    <row r="8279" spans="14:23" ht="15" customHeight="1" x14ac:dyDescent="0.25">
      <c r="N8279" t="s">
        <v>20566</v>
      </c>
      <c r="O8279" t="s">
        <v>20567</v>
      </c>
      <c r="P8279" t="s">
        <v>20576</v>
      </c>
      <c r="Q8279" s="16" t="s">
        <v>20577</v>
      </c>
      <c r="R8279">
        <v>1</v>
      </c>
      <c r="S8279">
        <v>1</v>
      </c>
      <c r="T8279">
        <v>1</v>
      </c>
      <c r="U8279">
        <f t="shared" si="228"/>
        <v>0</v>
      </c>
      <c r="V8279">
        <v>0</v>
      </c>
      <c r="W8279">
        <v>0</v>
      </c>
    </row>
    <row r="8280" spans="14:23" ht="15" customHeight="1" x14ac:dyDescent="0.25">
      <c r="N8280" t="s">
        <v>20566</v>
      </c>
      <c r="O8280" t="s">
        <v>20567</v>
      </c>
      <c r="P8280" t="s">
        <v>20578</v>
      </c>
      <c r="Q8280" s="16" t="s">
        <v>20579</v>
      </c>
      <c r="R8280">
        <v>1</v>
      </c>
      <c r="S8280">
        <v>1</v>
      </c>
      <c r="T8280">
        <v>1</v>
      </c>
      <c r="U8280">
        <f t="shared" si="228"/>
        <v>0</v>
      </c>
      <c r="V8280">
        <v>0</v>
      </c>
      <c r="W8280">
        <v>0</v>
      </c>
    </row>
    <row r="8281" spans="14:23" ht="15" customHeight="1" x14ac:dyDescent="0.25">
      <c r="N8281" t="s">
        <v>20566</v>
      </c>
      <c r="O8281" t="s">
        <v>20567</v>
      </c>
      <c r="P8281" t="s">
        <v>20580</v>
      </c>
      <c r="Q8281" s="16" t="s">
        <v>20581</v>
      </c>
      <c r="R8281">
        <v>1</v>
      </c>
      <c r="S8281">
        <v>1</v>
      </c>
      <c r="T8281">
        <v>1</v>
      </c>
      <c r="U8281">
        <f t="shared" si="228"/>
        <v>0</v>
      </c>
      <c r="V8281">
        <v>0</v>
      </c>
      <c r="W8281">
        <v>0</v>
      </c>
    </row>
    <row r="8282" spans="14:23" ht="15" customHeight="1" x14ac:dyDescent="0.25">
      <c r="N8282" t="s">
        <v>20582</v>
      </c>
      <c r="O8282" t="s">
        <v>20583</v>
      </c>
      <c r="P8282" t="s">
        <v>20584</v>
      </c>
      <c r="Q8282" s="16" t="s">
        <v>20585</v>
      </c>
      <c r="R8282">
        <v>5</v>
      </c>
      <c r="S8282">
        <v>1</v>
      </c>
      <c r="T8282">
        <v>5</v>
      </c>
      <c r="U8282">
        <f t="shared" si="228"/>
        <v>0</v>
      </c>
      <c r="V8282">
        <v>0</v>
      </c>
      <c r="W8282">
        <v>0</v>
      </c>
    </row>
    <row r="8283" spans="14:23" ht="15" customHeight="1" x14ac:dyDescent="0.25">
      <c r="N8283" t="s">
        <v>20582</v>
      </c>
      <c r="O8283" t="s">
        <v>20583</v>
      </c>
      <c r="P8283" t="s">
        <v>20586</v>
      </c>
      <c r="Q8283" s="16" t="s">
        <v>20587</v>
      </c>
      <c r="R8283">
        <v>2</v>
      </c>
      <c r="S8283">
        <v>2</v>
      </c>
      <c r="T8283">
        <v>2</v>
      </c>
      <c r="U8283">
        <f t="shared" si="228"/>
        <v>0</v>
      </c>
      <c r="V8283">
        <v>0</v>
      </c>
      <c r="W8283">
        <v>0</v>
      </c>
    </row>
    <row r="8284" spans="14:23" ht="15" customHeight="1" x14ac:dyDescent="0.25">
      <c r="N8284" t="s">
        <v>20582</v>
      </c>
      <c r="O8284" t="s">
        <v>20583</v>
      </c>
      <c r="P8284" t="s">
        <v>20586</v>
      </c>
      <c r="Q8284" s="16" t="s">
        <v>20588</v>
      </c>
      <c r="R8284">
        <v>2</v>
      </c>
      <c r="S8284">
        <v>2</v>
      </c>
      <c r="T8284">
        <v>2</v>
      </c>
      <c r="U8284">
        <f t="shared" si="228"/>
        <v>0</v>
      </c>
      <c r="V8284">
        <v>0</v>
      </c>
      <c r="W8284">
        <v>0</v>
      </c>
    </row>
    <row r="8285" spans="14:23" ht="15" customHeight="1" x14ac:dyDescent="0.25">
      <c r="N8285" t="s">
        <v>20582</v>
      </c>
      <c r="O8285" t="s">
        <v>20583</v>
      </c>
      <c r="P8285" t="s">
        <v>20589</v>
      </c>
      <c r="Q8285" s="16" t="s">
        <v>20590</v>
      </c>
      <c r="R8285">
        <v>2</v>
      </c>
      <c r="S8285">
        <v>2</v>
      </c>
      <c r="T8285">
        <v>2</v>
      </c>
      <c r="U8285">
        <f t="shared" si="228"/>
        <v>0</v>
      </c>
      <c r="V8285">
        <v>0</v>
      </c>
      <c r="W8285">
        <v>0</v>
      </c>
    </row>
    <row r="8286" spans="14:23" ht="15" customHeight="1" x14ac:dyDescent="0.25">
      <c r="N8286" t="s">
        <v>20582</v>
      </c>
      <c r="O8286" t="s">
        <v>20583</v>
      </c>
      <c r="P8286" t="s">
        <v>20591</v>
      </c>
      <c r="Q8286" s="16" t="s">
        <v>20592</v>
      </c>
      <c r="R8286">
        <v>2</v>
      </c>
      <c r="S8286">
        <v>2</v>
      </c>
      <c r="T8286">
        <v>2</v>
      </c>
      <c r="U8286">
        <f t="shared" si="228"/>
        <v>0</v>
      </c>
      <c r="V8286">
        <v>0</v>
      </c>
      <c r="W8286">
        <v>0</v>
      </c>
    </row>
    <row r="8287" spans="14:23" ht="15" customHeight="1" x14ac:dyDescent="0.25">
      <c r="N8287" t="s">
        <v>20582</v>
      </c>
      <c r="O8287" t="s">
        <v>20583</v>
      </c>
      <c r="P8287" t="s">
        <v>20593</v>
      </c>
      <c r="Q8287" s="16" t="s">
        <v>20594</v>
      </c>
      <c r="R8287">
        <v>2</v>
      </c>
      <c r="S8287">
        <v>2</v>
      </c>
      <c r="T8287">
        <v>2</v>
      </c>
      <c r="U8287">
        <f t="shared" si="228"/>
        <v>0</v>
      </c>
      <c r="V8287">
        <v>0</v>
      </c>
      <c r="W8287">
        <v>0</v>
      </c>
    </row>
    <row r="8288" spans="14:23" ht="15" customHeight="1" x14ac:dyDescent="0.25">
      <c r="N8288" t="s">
        <v>20582</v>
      </c>
      <c r="O8288" t="s">
        <v>20583</v>
      </c>
      <c r="P8288" t="s">
        <v>20595</v>
      </c>
      <c r="Q8288" s="16" t="s">
        <v>20596</v>
      </c>
      <c r="R8288">
        <v>4</v>
      </c>
      <c r="S8288">
        <v>2</v>
      </c>
      <c r="T8288">
        <v>4</v>
      </c>
      <c r="U8288">
        <f t="shared" si="228"/>
        <v>0</v>
      </c>
      <c r="V8288">
        <v>0</v>
      </c>
      <c r="W8288">
        <v>0</v>
      </c>
    </row>
    <row r="8289" spans="14:23" ht="15" customHeight="1" x14ac:dyDescent="0.25">
      <c r="N8289" t="s">
        <v>20582</v>
      </c>
      <c r="O8289" t="s">
        <v>20583</v>
      </c>
      <c r="P8289" t="s">
        <v>20597</v>
      </c>
      <c r="Q8289" s="16" t="s">
        <v>20598</v>
      </c>
      <c r="R8289">
        <v>3</v>
      </c>
      <c r="S8289">
        <v>1</v>
      </c>
      <c r="T8289">
        <v>3</v>
      </c>
      <c r="U8289">
        <f t="shared" si="228"/>
        <v>0</v>
      </c>
      <c r="V8289">
        <v>0</v>
      </c>
      <c r="W8289">
        <v>0</v>
      </c>
    </row>
    <row r="8290" spans="14:23" ht="15" customHeight="1" x14ac:dyDescent="0.25">
      <c r="N8290" t="s">
        <v>20582</v>
      </c>
      <c r="O8290" t="s">
        <v>20583</v>
      </c>
      <c r="P8290" t="s">
        <v>20599</v>
      </c>
      <c r="Q8290" s="16" t="s">
        <v>20600</v>
      </c>
      <c r="R8290">
        <v>5</v>
      </c>
      <c r="S8290">
        <v>1</v>
      </c>
      <c r="T8290">
        <v>5</v>
      </c>
      <c r="U8290">
        <f t="shared" si="228"/>
        <v>0</v>
      </c>
      <c r="V8290">
        <v>0</v>
      </c>
      <c r="W8290">
        <v>0</v>
      </c>
    </row>
    <row r="8291" spans="14:23" ht="15" customHeight="1" x14ac:dyDescent="0.25">
      <c r="N8291" t="s">
        <v>20582</v>
      </c>
      <c r="O8291" t="s">
        <v>20583</v>
      </c>
      <c r="P8291" t="s">
        <v>20601</v>
      </c>
      <c r="Q8291" s="16" t="s">
        <v>20602</v>
      </c>
      <c r="R8291">
        <v>1</v>
      </c>
      <c r="S8291">
        <v>1</v>
      </c>
      <c r="T8291">
        <v>1</v>
      </c>
      <c r="U8291">
        <f t="shared" si="228"/>
        <v>0</v>
      </c>
      <c r="V8291">
        <v>0</v>
      </c>
      <c r="W8291">
        <v>0</v>
      </c>
    </row>
    <row r="8292" spans="14:23" ht="15" customHeight="1" x14ac:dyDescent="0.25">
      <c r="N8292" t="s">
        <v>20582</v>
      </c>
      <c r="O8292" t="s">
        <v>20583</v>
      </c>
      <c r="P8292" t="s">
        <v>20603</v>
      </c>
      <c r="Q8292" s="16" t="s">
        <v>20604</v>
      </c>
      <c r="R8292">
        <v>6</v>
      </c>
      <c r="S8292">
        <v>2</v>
      </c>
      <c r="T8292">
        <v>6</v>
      </c>
      <c r="U8292">
        <f t="shared" si="228"/>
        <v>0</v>
      </c>
      <c r="V8292">
        <v>0</v>
      </c>
      <c r="W8292">
        <v>0</v>
      </c>
    </row>
    <row r="8293" spans="14:23" ht="15" customHeight="1" x14ac:dyDescent="0.25">
      <c r="N8293" t="s">
        <v>20582</v>
      </c>
      <c r="O8293" t="s">
        <v>20583</v>
      </c>
      <c r="P8293" t="s">
        <v>20605</v>
      </c>
      <c r="Q8293" s="16" t="s">
        <v>20606</v>
      </c>
      <c r="R8293">
        <v>6</v>
      </c>
      <c r="S8293">
        <v>2</v>
      </c>
      <c r="T8293">
        <v>6</v>
      </c>
      <c r="U8293">
        <f t="shared" si="228"/>
        <v>0</v>
      </c>
      <c r="V8293">
        <v>0</v>
      </c>
      <c r="W8293">
        <v>0</v>
      </c>
    </row>
    <row r="8294" spans="14:23" ht="15" customHeight="1" x14ac:dyDescent="0.25">
      <c r="N8294" t="s">
        <v>20582</v>
      </c>
      <c r="O8294" t="s">
        <v>20583</v>
      </c>
      <c r="P8294" t="s">
        <v>20607</v>
      </c>
      <c r="Q8294" s="16" t="s">
        <v>20608</v>
      </c>
      <c r="R8294">
        <v>1</v>
      </c>
      <c r="S8294">
        <v>1</v>
      </c>
      <c r="T8294">
        <v>1</v>
      </c>
      <c r="U8294">
        <f t="shared" si="228"/>
        <v>0</v>
      </c>
      <c r="V8294">
        <v>0</v>
      </c>
      <c r="W8294">
        <v>0</v>
      </c>
    </row>
    <row r="8295" spans="14:23" ht="15" customHeight="1" x14ac:dyDescent="0.25">
      <c r="N8295" t="s">
        <v>20582</v>
      </c>
      <c r="O8295" t="s">
        <v>20583</v>
      </c>
      <c r="P8295" t="s">
        <v>20609</v>
      </c>
      <c r="Q8295" s="16" t="s">
        <v>20610</v>
      </c>
      <c r="R8295">
        <v>1</v>
      </c>
      <c r="S8295">
        <v>1</v>
      </c>
      <c r="T8295">
        <v>1</v>
      </c>
      <c r="U8295">
        <f t="shared" si="228"/>
        <v>0</v>
      </c>
      <c r="V8295">
        <v>0</v>
      </c>
      <c r="W8295">
        <v>0</v>
      </c>
    </row>
    <row r="8296" spans="14:23" ht="15" customHeight="1" x14ac:dyDescent="0.25">
      <c r="N8296" t="s">
        <v>20582</v>
      </c>
      <c r="O8296" t="s">
        <v>20583</v>
      </c>
      <c r="P8296" t="s">
        <v>20611</v>
      </c>
      <c r="Q8296" s="16" t="s">
        <v>20612</v>
      </c>
      <c r="R8296">
        <v>1</v>
      </c>
      <c r="S8296">
        <v>1</v>
      </c>
      <c r="T8296">
        <v>1</v>
      </c>
      <c r="U8296">
        <f t="shared" si="228"/>
        <v>0</v>
      </c>
      <c r="V8296">
        <v>0</v>
      </c>
      <c r="W8296">
        <v>0</v>
      </c>
    </row>
    <row r="8297" spans="14:23" ht="15" customHeight="1" x14ac:dyDescent="0.25">
      <c r="N8297" t="s">
        <v>20582</v>
      </c>
      <c r="O8297" t="s">
        <v>20583</v>
      </c>
      <c r="P8297" t="s">
        <v>20613</v>
      </c>
      <c r="Q8297" s="16" t="s">
        <v>20614</v>
      </c>
      <c r="R8297">
        <v>4</v>
      </c>
      <c r="S8297">
        <v>2</v>
      </c>
      <c r="T8297">
        <v>4</v>
      </c>
      <c r="U8297">
        <f t="shared" si="228"/>
        <v>0</v>
      </c>
      <c r="V8297">
        <v>0</v>
      </c>
      <c r="W8297">
        <v>0</v>
      </c>
    </row>
    <row r="8298" spans="14:23" ht="15" customHeight="1" x14ac:dyDescent="0.25">
      <c r="N8298" t="s">
        <v>20582</v>
      </c>
      <c r="O8298" t="s">
        <v>20583</v>
      </c>
      <c r="P8298" t="s">
        <v>20615</v>
      </c>
      <c r="Q8298" s="16" t="s">
        <v>20616</v>
      </c>
      <c r="R8298">
        <v>5</v>
      </c>
      <c r="S8298">
        <v>3</v>
      </c>
      <c r="T8298">
        <v>5</v>
      </c>
      <c r="U8298">
        <f t="shared" si="228"/>
        <v>0</v>
      </c>
      <c r="V8298">
        <v>0</v>
      </c>
      <c r="W8298">
        <v>0</v>
      </c>
    </row>
    <row r="8299" spans="14:23" ht="15" customHeight="1" x14ac:dyDescent="0.25">
      <c r="N8299" t="s">
        <v>20582</v>
      </c>
      <c r="O8299" t="s">
        <v>20583</v>
      </c>
      <c r="P8299" t="s">
        <v>20617</v>
      </c>
      <c r="Q8299" s="16" t="s">
        <v>20618</v>
      </c>
      <c r="R8299">
        <v>4</v>
      </c>
      <c r="S8299">
        <v>2</v>
      </c>
      <c r="T8299">
        <v>4</v>
      </c>
      <c r="U8299">
        <f t="shared" ref="U8299:U8362" si="229">IF(V8299=0, 0, "")</f>
        <v>0</v>
      </c>
      <c r="V8299">
        <v>0</v>
      </c>
      <c r="W8299">
        <v>0</v>
      </c>
    </row>
    <row r="8300" spans="14:23" ht="15" customHeight="1" x14ac:dyDescent="0.25">
      <c r="N8300" t="s">
        <v>20582</v>
      </c>
      <c r="O8300" t="s">
        <v>20583</v>
      </c>
      <c r="P8300" t="s">
        <v>20619</v>
      </c>
      <c r="Q8300" s="16" t="s">
        <v>20620</v>
      </c>
      <c r="R8300">
        <v>4</v>
      </c>
      <c r="S8300">
        <v>1</v>
      </c>
      <c r="T8300">
        <v>4</v>
      </c>
      <c r="U8300">
        <f t="shared" si="229"/>
        <v>0</v>
      </c>
      <c r="V8300">
        <v>0</v>
      </c>
      <c r="W8300">
        <v>0</v>
      </c>
    </row>
    <row r="8301" spans="14:23" ht="15" customHeight="1" x14ac:dyDescent="0.25">
      <c r="N8301" t="s">
        <v>20582</v>
      </c>
      <c r="O8301" t="s">
        <v>20583</v>
      </c>
      <c r="P8301" t="s">
        <v>20621</v>
      </c>
      <c r="Q8301" s="16" t="s">
        <v>20622</v>
      </c>
      <c r="R8301">
        <v>4</v>
      </c>
      <c r="S8301">
        <v>1</v>
      </c>
      <c r="T8301">
        <v>4</v>
      </c>
      <c r="U8301">
        <f t="shared" si="229"/>
        <v>0</v>
      </c>
      <c r="V8301">
        <v>0</v>
      </c>
      <c r="W8301">
        <v>0</v>
      </c>
    </row>
    <row r="8302" spans="14:23" ht="15" customHeight="1" x14ac:dyDescent="0.25">
      <c r="N8302" t="s">
        <v>20582</v>
      </c>
      <c r="O8302" t="s">
        <v>20583</v>
      </c>
      <c r="P8302" t="s">
        <v>20623</v>
      </c>
      <c r="Q8302" s="16" t="s">
        <v>20624</v>
      </c>
      <c r="R8302">
        <v>3</v>
      </c>
      <c r="S8302">
        <v>3</v>
      </c>
      <c r="T8302">
        <v>3</v>
      </c>
      <c r="U8302">
        <f t="shared" si="229"/>
        <v>0</v>
      </c>
      <c r="V8302">
        <v>0</v>
      </c>
      <c r="W8302">
        <v>0</v>
      </c>
    </row>
    <row r="8303" spans="14:23" ht="15" customHeight="1" x14ac:dyDescent="0.25">
      <c r="N8303" t="s">
        <v>20582</v>
      </c>
      <c r="O8303" t="s">
        <v>20583</v>
      </c>
      <c r="P8303" t="s">
        <v>20625</v>
      </c>
      <c r="Q8303" s="16" t="s">
        <v>20626</v>
      </c>
      <c r="R8303">
        <v>9</v>
      </c>
      <c r="S8303">
        <v>2</v>
      </c>
      <c r="T8303">
        <v>9</v>
      </c>
      <c r="U8303">
        <f t="shared" si="229"/>
        <v>0</v>
      </c>
      <c r="V8303">
        <v>0</v>
      </c>
      <c r="W8303">
        <v>0</v>
      </c>
    </row>
    <row r="8304" spans="14:23" ht="15" customHeight="1" x14ac:dyDescent="0.25">
      <c r="N8304" t="s">
        <v>20582</v>
      </c>
      <c r="O8304" t="s">
        <v>20583</v>
      </c>
      <c r="P8304" t="s">
        <v>20627</v>
      </c>
      <c r="Q8304" s="16" t="s">
        <v>20628</v>
      </c>
      <c r="R8304">
        <v>4</v>
      </c>
      <c r="S8304">
        <v>2</v>
      </c>
      <c r="T8304">
        <v>4</v>
      </c>
      <c r="U8304">
        <f t="shared" si="229"/>
        <v>0</v>
      </c>
      <c r="V8304">
        <v>0</v>
      </c>
      <c r="W8304">
        <v>0</v>
      </c>
    </row>
    <row r="8305" spans="14:23" ht="15" customHeight="1" x14ac:dyDescent="0.25">
      <c r="N8305" t="s">
        <v>20582</v>
      </c>
      <c r="O8305" t="s">
        <v>20583</v>
      </c>
      <c r="P8305" t="s">
        <v>20629</v>
      </c>
      <c r="Q8305" s="16" t="s">
        <v>20630</v>
      </c>
      <c r="R8305">
        <v>29</v>
      </c>
      <c r="S8305">
        <v>8</v>
      </c>
      <c r="T8305">
        <v>29</v>
      </c>
      <c r="U8305">
        <f t="shared" si="229"/>
        <v>0</v>
      </c>
      <c r="V8305">
        <v>0</v>
      </c>
      <c r="W8305">
        <v>0</v>
      </c>
    </row>
    <row r="8306" spans="14:23" ht="15" customHeight="1" x14ac:dyDescent="0.25">
      <c r="N8306" t="s">
        <v>20582</v>
      </c>
      <c r="O8306" t="s">
        <v>20583</v>
      </c>
      <c r="P8306" t="s">
        <v>20631</v>
      </c>
      <c r="Q8306" s="16" t="s">
        <v>20632</v>
      </c>
      <c r="R8306">
        <v>13</v>
      </c>
      <c r="S8306">
        <v>6</v>
      </c>
      <c r="T8306">
        <v>13</v>
      </c>
      <c r="U8306">
        <f t="shared" si="229"/>
        <v>0</v>
      </c>
      <c r="V8306">
        <v>0</v>
      </c>
      <c r="W8306">
        <v>0</v>
      </c>
    </row>
    <row r="8307" spans="14:23" ht="15" customHeight="1" x14ac:dyDescent="0.25">
      <c r="N8307" t="s">
        <v>20582</v>
      </c>
      <c r="O8307" t="s">
        <v>20583</v>
      </c>
      <c r="P8307" t="s">
        <v>20633</v>
      </c>
      <c r="Q8307" s="16" t="s">
        <v>20634</v>
      </c>
      <c r="R8307">
        <v>1</v>
      </c>
      <c r="S8307">
        <v>1</v>
      </c>
      <c r="T8307">
        <v>1</v>
      </c>
      <c r="U8307">
        <f t="shared" si="229"/>
        <v>0</v>
      </c>
      <c r="V8307">
        <v>0</v>
      </c>
      <c r="W8307">
        <v>0</v>
      </c>
    </row>
    <row r="8308" spans="14:23" ht="15" customHeight="1" x14ac:dyDescent="0.25">
      <c r="N8308" t="s">
        <v>20582</v>
      </c>
      <c r="O8308" t="s">
        <v>20583</v>
      </c>
      <c r="P8308" t="s">
        <v>20635</v>
      </c>
      <c r="Q8308" s="16" t="s">
        <v>20636</v>
      </c>
      <c r="R8308">
        <v>1</v>
      </c>
      <c r="S8308">
        <v>1</v>
      </c>
      <c r="T8308">
        <v>1</v>
      </c>
      <c r="U8308">
        <f t="shared" si="229"/>
        <v>0</v>
      </c>
      <c r="V8308">
        <v>0</v>
      </c>
      <c r="W8308">
        <v>0</v>
      </c>
    </row>
    <row r="8309" spans="14:23" ht="15" customHeight="1" x14ac:dyDescent="0.25">
      <c r="N8309" t="s">
        <v>20582</v>
      </c>
      <c r="O8309" t="s">
        <v>20583</v>
      </c>
      <c r="P8309" t="s">
        <v>20637</v>
      </c>
      <c r="Q8309" s="16" t="s">
        <v>20638</v>
      </c>
      <c r="R8309">
        <v>1</v>
      </c>
      <c r="S8309">
        <v>1</v>
      </c>
      <c r="T8309">
        <v>1</v>
      </c>
      <c r="U8309">
        <f t="shared" si="229"/>
        <v>0</v>
      </c>
      <c r="V8309">
        <v>0</v>
      </c>
      <c r="W8309">
        <v>0</v>
      </c>
    </row>
    <row r="8310" spans="14:23" ht="15" customHeight="1" x14ac:dyDescent="0.25">
      <c r="N8310" t="s">
        <v>20582</v>
      </c>
      <c r="O8310" t="s">
        <v>20583</v>
      </c>
      <c r="P8310" t="s">
        <v>20639</v>
      </c>
      <c r="Q8310" s="16" t="s">
        <v>20640</v>
      </c>
      <c r="R8310">
        <v>24</v>
      </c>
      <c r="S8310">
        <v>1</v>
      </c>
      <c r="T8310">
        <v>24</v>
      </c>
      <c r="U8310">
        <f t="shared" si="229"/>
        <v>0</v>
      </c>
      <c r="V8310">
        <v>0</v>
      </c>
      <c r="W8310">
        <v>0</v>
      </c>
    </row>
    <row r="8311" spans="14:23" ht="15" customHeight="1" x14ac:dyDescent="0.25">
      <c r="N8311" t="s">
        <v>20582</v>
      </c>
      <c r="O8311" t="s">
        <v>20583</v>
      </c>
      <c r="P8311" t="s">
        <v>20641</v>
      </c>
      <c r="Q8311" s="16" t="s">
        <v>20642</v>
      </c>
      <c r="R8311">
        <v>4</v>
      </c>
      <c r="S8311">
        <v>1</v>
      </c>
      <c r="T8311">
        <v>4</v>
      </c>
      <c r="U8311">
        <f t="shared" si="229"/>
        <v>0</v>
      </c>
      <c r="V8311">
        <v>0</v>
      </c>
      <c r="W8311">
        <v>0</v>
      </c>
    </row>
    <row r="8312" spans="14:23" ht="15" customHeight="1" x14ac:dyDescent="0.25">
      <c r="N8312" t="s">
        <v>20582</v>
      </c>
      <c r="O8312" t="s">
        <v>20583</v>
      </c>
      <c r="P8312" t="s">
        <v>20643</v>
      </c>
      <c r="Q8312" s="16" t="s">
        <v>20644</v>
      </c>
      <c r="R8312">
        <v>1</v>
      </c>
      <c r="S8312">
        <v>1</v>
      </c>
      <c r="T8312">
        <v>1</v>
      </c>
      <c r="U8312">
        <f t="shared" si="229"/>
        <v>0</v>
      </c>
      <c r="V8312">
        <v>0</v>
      </c>
      <c r="W8312">
        <v>0</v>
      </c>
    </row>
    <row r="8313" spans="14:23" ht="15" customHeight="1" x14ac:dyDescent="0.25">
      <c r="N8313" t="s">
        <v>20582</v>
      </c>
      <c r="O8313" t="s">
        <v>20583</v>
      </c>
      <c r="P8313" t="s">
        <v>20645</v>
      </c>
      <c r="Q8313" s="16" t="s">
        <v>20646</v>
      </c>
      <c r="R8313">
        <v>3</v>
      </c>
      <c r="S8313">
        <v>1</v>
      </c>
      <c r="T8313">
        <v>3</v>
      </c>
      <c r="U8313">
        <f t="shared" si="229"/>
        <v>0</v>
      </c>
      <c r="V8313">
        <v>0</v>
      </c>
      <c r="W8313">
        <v>0</v>
      </c>
    </row>
    <row r="8314" spans="14:23" ht="15" customHeight="1" x14ac:dyDescent="0.25">
      <c r="N8314" t="s">
        <v>20582</v>
      </c>
      <c r="O8314" t="s">
        <v>20583</v>
      </c>
      <c r="P8314" t="s">
        <v>20647</v>
      </c>
      <c r="Q8314" s="16" t="s">
        <v>20648</v>
      </c>
      <c r="R8314">
        <v>1</v>
      </c>
      <c r="S8314">
        <v>1</v>
      </c>
      <c r="T8314">
        <v>1</v>
      </c>
      <c r="U8314">
        <f t="shared" si="229"/>
        <v>0</v>
      </c>
      <c r="V8314">
        <v>0</v>
      </c>
      <c r="W8314">
        <v>0</v>
      </c>
    </row>
    <row r="8315" spans="14:23" ht="15" customHeight="1" x14ac:dyDescent="0.25">
      <c r="N8315" t="s">
        <v>20582</v>
      </c>
      <c r="O8315" t="s">
        <v>20583</v>
      </c>
      <c r="P8315" t="s">
        <v>20649</v>
      </c>
      <c r="Q8315" s="16" t="s">
        <v>20650</v>
      </c>
      <c r="R8315">
        <v>2</v>
      </c>
      <c r="S8315">
        <v>2</v>
      </c>
      <c r="T8315">
        <v>2</v>
      </c>
      <c r="U8315">
        <f t="shared" si="229"/>
        <v>0</v>
      </c>
      <c r="V8315">
        <v>0</v>
      </c>
      <c r="W8315">
        <v>0</v>
      </c>
    </row>
    <row r="8316" spans="14:23" ht="15" customHeight="1" x14ac:dyDescent="0.25">
      <c r="N8316" t="s">
        <v>20582</v>
      </c>
      <c r="O8316" t="s">
        <v>20583</v>
      </c>
      <c r="P8316" t="s">
        <v>20651</v>
      </c>
      <c r="Q8316" s="16" t="s">
        <v>20652</v>
      </c>
      <c r="R8316">
        <v>3</v>
      </c>
      <c r="S8316">
        <v>3</v>
      </c>
      <c r="T8316">
        <v>3</v>
      </c>
      <c r="U8316">
        <f t="shared" si="229"/>
        <v>0</v>
      </c>
      <c r="V8316">
        <v>0</v>
      </c>
      <c r="W8316">
        <v>0</v>
      </c>
    </row>
    <row r="8317" spans="14:23" ht="15" customHeight="1" x14ac:dyDescent="0.25">
      <c r="N8317" t="s">
        <v>20582</v>
      </c>
      <c r="O8317" t="s">
        <v>20583</v>
      </c>
      <c r="P8317" t="s">
        <v>20653</v>
      </c>
      <c r="Q8317" s="16" t="s">
        <v>20654</v>
      </c>
      <c r="R8317">
        <v>1</v>
      </c>
      <c r="S8317">
        <v>1</v>
      </c>
      <c r="T8317">
        <v>1</v>
      </c>
      <c r="U8317">
        <f t="shared" si="229"/>
        <v>0</v>
      </c>
      <c r="V8317">
        <v>0</v>
      </c>
      <c r="W8317">
        <v>0</v>
      </c>
    </row>
    <row r="8318" spans="14:23" ht="15" customHeight="1" x14ac:dyDescent="0.25">
      <c r="N8318" t="s">
        <v>20655</v>
      </c>
      <c r="O8318" t="s">
        <v>20656</v>
      </c>
      <c r="P8318" t="s">
        <v>20657</v>
      </c>
      <c r="Q8318" s="16" t="s">
        <v>20658</v>
      </c>
      <c r="R8318">
        <v>1</v>
      </c>
      <c r="S8318">
        <v>1</v>
      </c>
      <c r="T8318">
        <v>1</v>
      </c>
      <c r="U8318">
        <f t="shared" si="229"/>
        <v>0</v>
      </c>
      <c r="V8318">
        <v>0</v>
      </c>
      <c r="W8318">
        <v>0</v>
      </c>
    </row>
    <row r="8319" spans="14:23" ht="15" customHeight="1" x14ac:dyDescent="0.25">
      <c r="N8319" t="s">
        <v>20655</v>
      </c>
      <c r="O8319" t="s">
        <v>20656</v>
      </c>
      <c r="P8319" t="s">
        <v>20659</v>
      </c>
      <c r="Q8319" s="16" t="s">
        <v>20660</v>
      </c>
      <c r="R8319">
        <v>1</v>
      </c>
      <c r="S8319">
        <v>1</v>
      </c>
      <c r="T8319">
        <v>1</v>
      </c>
      <c r="U8319">
        <f t="shared" si="229"/>
        <v>0</v>
      </c>
      <c r="V8319">
        <v>0</v>
      </c>
      <c r="W8319">
        <v>0</v>
      </c>
    </row>
    <row r="8320" spans="14:23" ht="15" customHeight="1" x14ac:dyDescent="0.25">
      <c r="N8320" t="s">
        <v>20655</v>
      </c>
      <c r="O8320" t="s">
        <v>20656</v>
      </c>
      <c r="P8320" t="s">
        <v>20661</v>
      </c>
      <c r="Q8320" s="16" t="s">
        <v>20662</v>
      </c>
      <c r="R8320">
        <v>1</v>
      </c>
      <c r="S8320">
        <v>1</v>
      </c>
      <c r="T8320">
        <v>1</v>
      </c>
      <c r="U8320">
        <f t="shared" si="229"/>
        <v>0</v>
      </c>
      <c r="V8320">
        <v>0</v>
      </c>
      <c r="W8320">
        <v>0</v>
      </c>
    </row>
    <row r="8321" spans="14:23" ht="15" customHeight="1" x14ac:dyDescent="0.25">
      <c r="N8321" t="s">
        <v>20655</v>
      </c>
      <c r="O8321" t="s">
        <v>20656</v>
      </c>
      <c r="P8321" t="s">
        <v>20663</v>
      </c>
      <c r="Q8321" s="16" t="s">
        <v>20664</v>
      </c>
      <c r="R8321">
        <v>3</v>
      </c>
      <c r="S8321">
        <v>1</v>
      </c>
      <c r="T8321">
        <v>3</v>
      </c>
      <c r="U8321">
        <f t="shared" si="229"/>
        <v>0</v>
      </c>
      <c r="V8321">
        <v>0</v>
      </c>
      <c r="W8321">
        <v>0</v>
      </c>
    </row>
    <row r="8322" spans="14:23" ht="15" customHeight="1" x14ac:dyDescent="0.25">
      <c r="N8322" t="s">
        <v>20655</v>
      </c>
      <c r="O8322" t="s">
        <v>20656</v>
      </c>
      <c r="P8322" t="s">
        <v>20665</v>
      </c>
      <c r="Q8322" s="16" t="s">
        <v>20666</v>
      </c>
      <c r="R8322">
        <v>1</v>
      </c>
      <c r="S8322">
        <v>1</v>
      </c>
      <c r="T8322">
        <v>1</v>
      </c>
      <c r="U8322">
        <f t="shared" si="229"/>
        <v>0</v>
      </c>
      <c r="V8322">
        <v>0</v>
      </c>
      <c r="W8322">
        <v>0</v>
      </c>
    </row>
    <row r="8323" spans="14:23" ht="15" customHeight="1" x14ac:dyDescent="0.25">
      <c r="N8323" t="s">
        <v>20655</v>
      </c>
      <c r="O8323" t="s">
        <v>20656</v>
      </c>
      <c r="P8323" t="s">
        <v>20667</v>
      </c>
      <c r="Q8323" s="16" t="s">
        <v>20668</v>
      </c>
      <c r="R8323">
        <v>2</v>
      </c>
      <c r="S8323">
        <v>2</v>
      </c>
      <c r="T8323">
        <v>2</v>
      </c>
      <c r="U8323">
        <f t="shared" si="229"/>
        <v>0</v>
      </c>
      <c r="V8323">
        <v>0</v>
      </c>
      <c r="W8323">
        <v>0</v>
      </c>
    </row>
    <row r="8324" spans="14:23" ht="15" customHeight="1" x14ac:dyDescent="0.25">
      <c r="N8324" t="s">
        <v>20655</v>
      </c>
      <c r="O8324" t="s">
        <v>20656</v>
      </c>
      <c r="P8324" t="s">
        <v>20669</v>
      </c>
      <c r="Q8324" s="16" t="s">
        <v>20670</v>
      </c>
      <c r="R8324">
        <v>1</v>
      </c>
      <c r="S8324">
        <v>1</v>
      </c>
      <c r="T8324">
        <v>1</v>
      </c>
      <c r="U8324">
        <f t="shared" si="229"/>
        <v>0</v>
      </c>
      <c r="V8324">
        <v>0</v>
      </c>
      <c r="W8324">
        <v>0</v>
      </c>
    </row>
    <row r="8325" spans="14:23" ht="15" customHeight="1" x14ac:dyDescent="0.25">
      <c r="N8325" t="s">
        <v>20655</v>
      </c>
      <c r="O8325" t="s">
        <v>20656</v>
      </c>
      <c r="P8325" t="s">
        <v>20671</v>
      </c>
      <c r="Q8325" s="16" t="s">
        <v>20672</v>
      </c>
      <c r="R8325">
        <v>4</v>
      </c>
      <c r="S8325">
        <v>1</v>
      </c>
      <c r="T8325">
        <v>4</v>
      </c>
      <c r="U8325">
        <f t="shared" si="229"/>
        <v>0</v>
      </c>
      <c r="V8325">
        <v>0</v>
      </c>
      <c r="W8325">
        <v>0</v>
      </c>
    </row>
    <row r="8326" spans="14:23" ht="15" customHeight="1" x14ac:dyDescent="0.25">
      <c r="N8326" t="s">
        <v>20655</v>
      </c>
      <c r="O8326" t="s">
        <v>20656</v>
      </c>
      <c r="P8326" t="s">
        <v>20673</v>
      </c>
      <c r="Q8326" s="16" t="s">
        <v>20674</v>
      </c>
      <c r="R8326">
        <v>1</v>
      </c>
      <c r="S8326">
        <v>1</v>
      </c>
      <c r="T8326">
        <v>1</v>
      </c>
      <c r="U8326">
        <f t="shared" si="229"/>
        <v>0</v>
      </c>
      <c r="V8326">
        <v>0</v>
      </c>
      <c r="W8326">
        <v>0</v>
      </c>
    </row>
    <row r="8327" spans="14:23" ht="15" customHeight="1" x14ac:dyDescent="0.25">
      <c r="N8327" t="s">
        <v>20675</v>
      </c>
      <c r="O8327" t="s">
        <v>20676</v>
      </c>
      <c r="P8327" t="s">
        <v>20677</v>
      </c>
      <c r="Q8327" s="16" t="s">
        <v>20678</v>
      </c>
      <c r="R8327">
        <v>1</v>
      </c>
      <c r="S8327">
        <v>1</v>
      </c>
      <c r="T8327">
        <v>1</v>
      </c>
      <c r="U8327">
        <f t="shared" si="229"/>
        <v>0</v>
      </c>
      <c r="V8327">
        <v>0</v>
      </c>
      <c r="W8327">
        <v>0</v>
      </c>
    </row>
    <row r="8328" spans="14:23" ht="15" customHeight="1" x14ac:dyDescent="0.25">
      <c r="N8328" t="s">
        <v>20675</v>
      </c>
      <c r="O8328" t="s">
        <v>20676</v>
      </c>
      <c r="P8328" t="s">
        <v>20679</v>
      </c>
      <c r="Q8328" s="16" t="s">
        <v>20680</v>
      </c>
      <c r="R8328">
        <v>12</v>
      </c>
      <c r="S8328">
        <v>2</v>
      </c>
      <c r="T8328">
        <v>12</v>
      </c>
      <c r="U8328">
        <f t="shared" si="229"/>
        <v>0</v>
      </c>
      <c r="V8328">
        <v>0</v>
      </c>
      <c r="W8328">
        <v>0</v>
      </c>
    </row>
    <row r="8329" spans="14:23" ht="15" customHeight="1" x14ac:dyDescent="0.25">
      <c r="N8329" t="s">
        <v>20675</v>
      </c>
      <c r="O8329" t="s">
        <v>20676</v>
      </c>
      <c r="P8329" t="s">
        <v>20681</v>
      </c>
      <c r="Q8329" s="16" t="s">
        <v>20682</v>
      </c>
      <c r="R8329">
        <v>2</v>
      </c>
      <c r="S8329">
        <v>2</v>
      </c>
      <c r="T8329">
        <v>2</v>
      </c>
      <c r="U8329">
        <f t="shared" si="229"/>
        <v>0</v>
      </c>
      <c r="V8329">
        <v>0</v>
      </c>
      <c r="W8329">
        <v>0</v>
      </c>
    </row>
    <row r="8330" spans="14:23" ht="15" customHeight="1" x14ac:dyDescent="0.25">
      <c r="N8330" t="s">
        <v>20675</v>
      </c>
      <c r="O8330" t="s">
        <v>20676</v>
      </c>
      <c r="P8330" t="s">
        <v>20681</v>
      </c>
      <c r="Q8330" s="16" t="s">
        <v>20683</v>
      </c>
      <c r="R8330">
        <v>2</v>
      </c>
      <c r="S8330">
        <v>2</v>
      </c>
      <c r="T8330">
        <v>2</v>
      </c>
      <c r="U8330">
        <f t="shared" si="229"/>
        <v>0</v>
      </c>
      <c r="V8330">
        <v>0</v>
      </c>
      <c r="W8330">
        <v>0</v>
      </c>
    </row>
    <row r="8331" spans="14:23" ht="15" customHeight="1" x14ac:dyDescent="0.25">
      <c r="N8331" t="s">
        <v>20675</v>
      </c>
      <c r="O8331" t="s">
        <v>20676</v>
      </c>
      <c r="P8331" t="s">
        <v>20684</v>
      </c>
      <c r="Q8331" s="16" t="s">
        <v>20685</v>
      </c>
      <c r="R8331">
        <v>3</v>
      </c>
      <c r="S8331">
        <v>3</v>
      </c>
      <c r="T8331">
        <v>3</v>
      </c>
      <c r="U8331">
        <f t="shared" si="229"/>
        <v>0</v>
      </c>
      <c r="V8331">
        <v>0</v>
      </c>
      <c r="W8331">
        <v>0</v>
      </c>
    </row>
    <row r="8332" spans="14:23" ht="15" customHeight="1" x14ac:dyDescent="0.25">
      <c r="N8332" t="s">
        <v>20675</v>
      </c>
      <c r="O8332" t="s">
        <v>20676</v>
      </c>
      <c r="P8332" t="s">
        <v>20686</v>
      </c>
      <c r="Q8332" s="16" t="s">
        <v>20687</v>
      </c>
      <c r="R8332">
        <v>26</v>
      </c>
      <c r="S8332">
        <v>6</v>
      </c>
      <c r="T8332">
        <v>26</v>
      </c>
      <c r="U8332">
        <f t="shared" si="229"/>
        <v>0</v>
      </c>
      <c r="V8332">
        <v>0</v>
      </c>
      <c r="W8332">
        <v>0</v>
      </c>
    </row>
    <row r="8333" spans="14:23" ht="15" customHeight="1" x14ac:dyDescent="0.25">
      <c r="N8333" t="s">
        <v>20675</v>
      </c>
      <c r="O8333" t="s">
        <v>20676</v>
      </c>
      <c r="P8333" t="s">
        <v>20688</v>
      </c>
      <c r="Q8333" s="16" t="s">
        <v>20689</v>
      </c>
      <c r="R8333">
        <v>10</v>
      </c>
      <c r="S8333">
        <v>3</v>
      </c>
      <c r="T8333">
        <v>10</v>
      </c>
      <c r="U8333">
        <f t="shared" si="229"/>
        <v>0</v>
      </c>
      <c r="V8333">
        <v>0</v>
      </c>
      <c r="W8333">
        <v>0</v>
      </c>
    </row>
    <row r="8334" spans="14:23" ht="15" customHeight="1" x14ac:dyDescent="0.25">
      <c r="N8334" t="s">
        <v>20675</v>
      </c>
      <c r="O8334" t="s">
        <v>20676</v>
      </c>
      <c r="P8334" t="s">
        <v>20690</v>
      </c>
      <c r="Q8334" s="16" t="s">
        <v>20691</v>
      </c>
      <c r="R8334">
        <v>1</v>
      </c>
      <c r="S8334">
        <v>1</v>
      </c>
      <c r="T8334">
        <v>1</v>
      </c>
      <c r="U8334">
        <f t="shared" si="229"/>
        <v>0</v>
      </c>
      <c r="V8334">
        <v>0</v>
      </c>
      <c r="W8334">
        <v>0</v>
      </c>
    </row>
    <row r="8335" spans="14:23" ht="15" customHeight="1" x14ac:dyDescent="0.25">
      <c r="N8335" t="s">
        <v>20675</v>
      </c>
      <c r="O8335" t="s">
        <v>20676</v>
      </c>
      <c r="P8335" t="s">
        <v>20692</v>
      </c>
      <c r="Q8335" s="16" t="s">
        <v>20693</v>
      </c>
      <c r="R8335">
        <v>1</v>
      </c>
      <c r="S8335">
        <v>1</v>
      </c>
      <c r="T8335">
        <v>1</v>
      </c>
      <c r="U8335">
        <f t="shared" si="229"/>
        <v>0</v>
      </c>
      <c r="V8335">
        <v>0</v>
      </c>
      <c r="W8335">
        <v>0</v>
      </c>
    </row>
    <row r="8336" spans="14:23" ht="15" customHeight="1" x14ac:dyDescent="0.25">
      <c r="N8336" t="s">
        <v>20675</v>
      </c>
      <c r="O8336" t="s">
        <v>20676</v>
      </c>
      <c r="P8336" t="s">
        <v>20694</v>
      </c>
      <c r="Q8336" s="16" t="s">
        <v>20695</v>
      </c>
      <c r="R8336">
        <v>21</v>
      </c>
      <c r="S8336">
        <v>3</v>
      </c>
      <c r="T8336">
        <v>21</v>
      </c>
      <c r="U8336">
        <f t="shared" si="229"/>
        <v>0</v>
      </c>
      <c r="V8336">
        <v>0</v>
      </c>
      <c r="W8336">
        <v>0</v>
      </c>
    </row>
    <row r="8337" spans="14:23" ht="15" customHeight="1" x14ac:dyDescent="0.25">
      <c r="N8337" t="s">
        <v>20675</v>
      </c>
      <c r="O8337" t="s">
        <v>20676</v>
      </c>
      <c r="P8337" t="s">
        <v>20696</v>
      </c>
      <c r="Q8337" s="16" t="s">
        <v>20697</v>
      </c>
      <c r="R8337">
        <v>2</v>
      </c>
      <c r="S8337">
        <v>2</v>
      </c>
      <c r="T8337">
        <v>2</v>
      </c>
      <c r="U8337">
        <f t="shared" si="229"/>
        <v>0</v>
      </c>
      <c r="V8337">
        <v>0</v>
      </c>
      <c r="W8337">
        <v>0</v>
      </c>
    </row>
    <row r="8338" spans="14:23" ht="15" customHeight="1" x14ac:dyDescent="0.25">
      <c r="N8338" t="s">
        <v>20675</v>
      </c>
      <c r="O8338" t="s">
        <v>20676</v>
      </c>
      <c r="P8338" t="s">
        <v>20698</v>
      </c>
      <c r="Q8338" s="16" t="s">
        <v>20699</v>
      </c>
      <c r="R8338">
        <v>3</v>
      </c>
      <c r="S8338">
        <v>1</v>
      </c>
      <c r="T8338">
        <v>3</v>
      </c>
      <c r="U8338">
        <f t="shared" si="229"/>
        <v>0</v>
      </c>
      <c r="V8338">
        <v>0</v>
      </c>
      <c r="W8338">
        <v>0</v>
      </c>
    </row>
    <row r="8339" spans="14:23" ht="15" customHeight="1" x14ac:dyDescent="0.25">
      <c r="N8339" t="s">
        <v>20675</v>
      </c>
      <c r="O8339" t="s">
        <v>20676</v>
      </c>
      <c r="P8339" t="s">
        <v>20700</v>
      </c>
      <c r="Q8339" s="16" t="s">
        <v>20701</v>
      </c>
      <c r="R8339">
        <v>2</v>
      </c>
      <c r="S8339">
        <v>2</v>
      </c>
      <c r="T8339">
        <v>2</v>
      </c>
      <c r="U8339">
        <f t="shared" si="229"/>
        <v>0</v>
      </c>
      <c r="V8339">
        <v>0</v>
      </c>
      <c r="W8339">
        <v>0</v>
      </c>
    </row>
    <row r="8340" spans="14:23" ht="15" customHeight="1" x14ac:dyDescent="0.25">
      <c r="N8340" t="s">
        <v>20675</v>
      </c>
      <c r="O8340" t="s">
        <v>20676</v>
      </c>
      <c r="P8340" t="s">
        <v>20702</v>
      </c>
      <c r="Q8340" s="16" t="s">
        <v>20703</v>
      </c>
      <c r="R8340">
        <v>1</v>
      </c>
      <c r="S8340">
        <v>1</v>
      </c>
      <c r="T8340">
        <v>1</v>
      </c>
      <c r="U8340">
        <f t="shared" si="229"/>
        <v>0</v>
      </c>
      <c r="V8340">
        <v>0</v>
      </c>
      <c r="W8340">
        <v>0</v>
      </c>
    </row>
    <row r="8341" spans="14:23" ht="15" customHeight="1" x14ac:dyDescent="0.25">
      <c r="N8341" t="s">
        <v>20675</v>
      </c>
      <c r="O8341" t="s">
        <v>20676</v>
      </c>
      <c r="P8341" t="s">
        <v>20704</v>
      </c>
      <c r="Q8341" s="16" t="s">
        <v>20705</v>
      </c>
      <c r="R8341">
        <v>1</v>
      </c>
      <c r="S8341">
        <v>1</v>
      </c>
      <c r="T8341">
        <v>1</v>
      </c>
      <c r="U8341">
        <f t="shared" si="229"/>
        <v>0</v>
      </c>
      <c r="V8341">
        <v>0</v>
      </c>
      <c r="W8341">
        <v>0</v>
      </c>
    </row>
    <row r="8342" spans="14:23" ht="15" customHeight="1" x14ac:dyDescent="0.25">
      <c r="N8342" t="s">
        <v>20675</v>
      </c>
      <c r="O8342" t="s">
        <v>20676</v>
      </c>
      <c r="P8342" t="s">
        <v>20706</v>
      </c>
      <c r="Q8342" s="16" t="s">
        <v>20707</v>
      </c>
      <c r="R8342">
        <v>40</v>
      </c>
      <c r="S8342">
        <v>13</v>
      </c>
      <c r="T8342">
        <v>40</v>
      </c>
      <c r="U8342">
        <f t="shared" si="229"/>
        <v>0</v>
      </c>
      <c r="V8342">
        <v>0</v>
      </c>
      <c r="W8342">
        <v>0</v>
      </c>
    </row>
    <row r="8343" spans="14:23" ht="15" customHeight="1" x14ac:dyDescent="0.25">
      <c r="N8343" t="s">
        <v>20675</v>
      </c>
      <c r="O8343" t="s">
        <v>20676</v>
      </c>
      <c r="P8343" t="s">
        <v>20708</v>
      </c>
      <c r="Q8343" s="16" t="s">
        <v>20709</v>
      </c>
      <c r="R8343">
        <v>2</v>
      </c>
      <c r="S8343">
        <v>2</v>
      </c>
      <c r="T8343">
        <v>2</v>
      </c>
      <c r="U8343">
        <f t="shared" si="229"/>
        <v>0</v>
      </c>
      <c r="V8343">
        <v>0</v>
      </c>
      <c r="W8343">
        <v>0</v>
      </c>
    </row>
    <row r="8344" spans="14:23" ht="15" customHeight="1" x14ac:dyDescent="0.25">
      <c r="N8344" t="s">
        <v>20675</v>
      </c>
      <c r="O8344" t="s">
        <v>20676</v>
      </c>
      <c r="P8344" t="s">
        <v>20710</v>
      </c>
      <c r="Q8344" s="16" t="s">
        <v>20711</v>
      </c>
      <c r="R8344">
        <v>2</v>
      </c>
      <c r="S8344">
        <v>2</v>
      </c>
      <c r="T8344">
        <v>2</v>
      </c>
      <c r="U8344">
        <f t="shared" si="229"/>
        <v>0</v>
      </c>
      <c r="V8344">
        <v>0</v>
      </c>
      <c r="W8344">
        <v>0</v>
      </c>
    </row>
    <row r="8345" spans="14:23" ht="15" customHeight="1" x14ac:dyDescent="0.25">
      <c r="N8345" t="s">
        <v>20675</v>
      </c>
      <c r="O8345" t="s">
        <v>20676</v>
      </c>
      <c r="P8345" t="s">
        <v>20712</v>
      </c>
      <c r="Q8345" s="16" t="s">
        <v>20713</v>
      </c>
      <c r="R8345">
        <v>2</v>
      </c>
      <c r="S8345">
        <v>1</v>
      </c>
      <c r="T8345">
        <v>2</v>
      </c>
      <c r="U8345">
        <f t="shared" si="229"/>
        <v>0</v>
      </c>
      <c r="V8345">
        <v>0</v>
      </c>
      <c r="W8345">
        <v>0</v>
      </c>
    </row>
    <row r="8346" spans="14:23" ht="15" customHeight="1" x14ac:dyDescent="0.25">
      <c r="N8346" t="s">
        <v>20675</v>
      </c>
      <c r="O8346" t="s">
        <v>20676</v>
      </c>
      <c r="P8346" t="s">
        <v>20714</v>
      </c>
      <c r="Q8346" s="16" t="s">
        <v>20715</v>
      </c>
      <c r="R8346">
        <v>50</v>
      </c>
      <c r="S8346">
        <v>7</v>
      </c>
      <c r="T8346">
        <v>50</v>
      </c>
      <c r="U8346">
        <f t="shared" si="229"/>
        <v>0</v>
      </c>
      <c r="V8346">
        <v>0</v>
      </c>
      <c r="W8346">
        <v>0</v>
      </c>
    </row>
    <row r="8347" spans="14:23" ht="15" customHeight="1" x14ac:dyDescent="0.25">
      <c r="N8347" t="s">
        <v>20675</v>
      </c>
      <c r="O8347" t="s">
        <v>20676</v>
      </c>
      <c r="P8347" t="s">
        <v>20716</v>
      </c>
      <c r="Q8347" s="16" t="s">
        <v>20717</v>
      </c>
      <c r="R8347">
        <v>2</v>
      </c>
      <c r="S8347">
        <v>2</v>
      </c>
      <c r="T8347">
        <v>2</v>
      </c>
      <c r="U8347">
        <f t="shared" si="229"/>
        <v>0</v>
      </c>
      <c r="V8347">
        <v>0</v>
      </c>
      <c r="W8347">
        <v>0</v>
      </c>
    </row>
    <row r="8348" spans="14:23" ht="15" customHeight="1" x14ac:dyDescent="0.25">
      <c r="N8348" t="s">
        <v>20675</v>
      </c>
      <c r="O8348" t="s">
        <v>20676</v>
      </c>
      <c r="P8348" t="s">
        <v>20718</v>
      </c>
      <c r="Q8348" s="16" t="s">
        <v>20719</v>
      </c>
      <c r="R8348">
        <v>12</v>
      </c>
      <c r="S8348">
        <v>2</v>
      </c>
      <c r="T8348">
        <v>12</v>
      </c>
      <c r="U8348">
        <f t="shared" si="229"/>
        <v>0</v>
      </c>
      <c r="V8348">
        <v>0</v>
      </c>
      <c r="W8348">
        <v>0</v>
      </c>
    </row>
    <row r="8349" spans="14:23" ht="15" customHeight="1" x14ac:dyDescent="0.25">
      <c r="N8349" t="s">
        <v>20720</v>
      </c>
      <c r="O8349" t="s">
        <v>20721</v>
      </c>
      <c r="P8349" t="s">
        <v>20722</v>
      </c>
      <c r="Q8349" s="16" t="s">
        <v>20723</v>
      </c>
      <c r="R8349">
        <v>1</v>
      </c>
      <c r="S8349">
        <v>1</v>
      </c>
      <c r="T8349">
        <v>1</v>
      </c>
      <c r="U8349">
        <f t="shared" si="229"/>
        <v>0</v>
      </c>
      <c r="V8349">
        <v>0</v>
      </c>
      <c r="W8349">
        <v>0</v>
      </c>
    </row>
    <row r="8350" spans="14:23" ht="15" customHeight="1" x14ac:dyDescent="0.25">
      <c r="N8350" t="s">
        <v>20720</v>
      </c>
      <c r="O8350" t="s">
        <v>20721</v>
      </c>
      <c r="P8350" t="s">
        <v>20724</v>
      </c>
      <c r="Q8350" s="16" t="s">
        <v>20725</v>
      </c>
      <c r="R8350">
        <v>1</v>
      </c>
      <c r="S8350">
        <v>1</v>
      </c>
      <c r="T8350">
        <v>1</v>
      </c>
      <c r="U8350">
        <f t="shared" si="229"/>
        <v>0</v>
      </c>
      <c r="V8350">
        <v>0</v>
      </c>
      <c r="W8350">
        <v>0</v>
      </c>
    </row>
    <row r="8351" spans="14:23" ht="15" customHeight="1" x14ac:dyDescent="0.25">
      <c r="N8351" t="s">
        <v>20720</v>
      </c>
      <c r="O8351" t="s">
        <v>20721</v>
      </c>
      <c r="P8351" t="s">
        <v>20726</v>
      </c>
      <c r="Q8351" s="16" t="s">
        <v>20727</v>
      </c>
      <c r="R8351">
        <v>1</v>
      </c>
      <c r="S8351">
        <v>1</v>
      </c>
      <c r="T8351">
        <v>1</v>
      </c>
      <c r="U8351">
        <f t="shared" si="229"/>
        <v>0</v>
      </c>
      <c r="V8351">
        <v>0</v>
      </c>
      <c r="W8351">
        <v>0</v>
      </c>
    </row>
    <row r="8352" spans="14:23" ht="15" customHeight="1" x14ac:dyDescent="0.25">
      <c r="N8352" t="s">
        <v>20720</v>
      </c>
      <c r="O8352" t="s">
        <v>20721</v>
      </c>
      <c r="P8352" t="s">
        <v>20728</v>
      </c>
      <c r="Q8352" s="16" t="s">
        <v>20729</v>
      </c>
      <c r="R8352">
        <v>1</v>
      </c>
      <c r="S8352">
        <v>1</v>
      </c>
      <c r="T8352">
        <v>1</v>
      </c>
      <c r="U8352">
        <f t="shared" si="229"/>
        <v>0</v>
      </c>
      <c r="V8352">
        <v>0</v>
      </c>
      <c r="W8352">
        <v>0</v>
      </c>
    </row>
    <row r="8353" spans="14:23" ht="15" customHeight="1" x14ac:dyDescent="0.25">
      <c r="N8353" t="s">
        <v>20720</v>
      </c>
      <c r="O8353" t="s">
        <v>20721</v>
      </c>
      <c r="P8353" t="s">
        <v>20730</v>
      </c>
      <c r="Q8353" s="16" t="s">
        <v>20731</v>
      </c>
      <c r="R8353">
        <v>2</v>
      </c>
      <c r="S8353">
        <v>1</v>
      </c>
      <c r="T8353">
        <v>2</v>
      </c>
      <c r="U8353">
        <f t="shared" si="229"/>
        <v>0</v>
      </c>
      <c r="V8353">
        <v>0</v>
      </c>
      <c r="W8353">
        <v>0</v>
      </c>
    </row>
    <row r="8354" spans="14:23" ht="15" customHeight="1" x14ac:dyDescent="0.25">
      <c r="N8354" t="s">
        <v>20720</v>
      </c>
      <c r="O8354" t="s">
        <v>20721</v>
      </c>
      <c r="P8354" t="s">
        <v>20732</v>
      </c>
      <c r="Q8354" s="16" t="s">
        <v>20733</v>
      </c>
      <c r="R8354">
        <v>1</v>
      </c>
      <c r="S8354">
        <v>1</v>
      </c>
      <c r="T8354">
        <v>1</v>
      </c>
      <c r="U8354">
        <f t="shared" si="229"/>
        <v>0</v>
      </c>
      <c r="V8354">
        <v>0</v>
      </c>
      <c r="W8354">
        <v>0</v>
      </c>
    </row>
    <row r="8355" spans="14:23" ht="15" customHeight="1" x14ac:dyDescent="0.25">
      <c r="N8355" t="s">
        <v>20720</v>
      </c>
      <c r="O8355" t="s">
        <v>20721</v>
      </c>
      <c r="P8355" t="s">
        <v>20734</v>
      </c>
      <c r="Q8355" s="16" t="s">
        <v>20735</v>
      </c>
      <c r="R8355">
        <v>1</v>
      </c>
      <c r="S8355">
        <v>1</v>
      </c>
      <c r="T8355">
        <v>1</v>
      </c>
      <c r="U8355">
        <f t="shared" si="229"/>
        <v>0</v>
      </c>
      <c r="V8355">
        <v>0</v>
      </c>
      <c r="W8355">
        <v>0</v>
      </c>
    </row>
    <row r="8356" spans="14:23" ht="15" customHeight="1" x14ac:dyDescent="0.25">
      <c r="N8356" t="s">
        <v>20736</v>
      </c>
      <c r="O8356" t="s">
        <v>20737</v>
      </c>
      <c r="P8356" t="s">
        <v>20738</v>
      </c>
      <c r="Q8356" s="16" t="s">
        <v>20739</v>
      </c>
      <c r="R8356">
        <v>1</v>
      </c>
      <c r="S8356">
        <v>1</v>
      </c>
      <c r="T8356">
        <v>1</v>
      </c>
      <c r="U8356">
        <f t="shared" si="229"/>
        <v>0</v>
      </c>
      <c r="V8356">
        <v>0</v>
      </c>
      <c r="W8356">
        <v>0</v>
      </c>
    </row>
    <row r="8357" spans="14:23" ht="15" customHeight="1" x14ac:dyDescent="0.25">
      <c r="N8357" t="s">
        <v>20736</v>
      </c>
      <c r="O8357" t="s">
        <v>20737</v>
      </c>
      <c r="P8357" t="s">
        <v>20740</v>
      </c>
      <c r="Q8357" s="16" t="s">
        <v>20741</v>
      </c>
      <c r="R8357">
        <v>3</v>
      </c>
      <c r="S8357">
        <v>3</v>
      </c>
      <c r="T8357">
        <v>3</v>
      </c>
      <c r="U8357">
        <f t="shared" si="229"/>
        <v>0</v>
      </c>
      <c r="V8357">
        <v>0</v>
      </c>
      <c r="W8357">
        <v>0</v>
      </c>
    </row>
    <row r="8358" spans="14:23" ht="15" customHeight="1" x14ac:dyDescent="0.25">
      <c r="N8358" t="s">
        <v>20736</v>
      </c>
      <c r="O8358" t="s">
        <v>20737</v>
      </c>
      <c r="P8358" t="s">
        <v>20742</v>
      </c>
      <c r="Q8358" s="16" t="s">
        <v>20743</v>
      </c>
      <c r="R8358">
        <v>3</v>
      </c>
      <c r="S8358">
        <v>2</v>
      </c>
      <c r="T8358">
        <v>3</v>
      </c>
      <c r="U8358">
        <f t="shared" si="229"/>
        <v>0</v>
      </c>
      <c r="V8358">
        <v>0</v>
      </c>
      <c r="W8358">
        <v>0</v>
      </c>
    </row>
    <row r="8359" spans="14:23" ht="15" customHeight="1" x14ac:dyDescent="0.25">
      <c r="N8359" t="s">
        <v>20736</v>
      </c>
      <c r="O8359" t="s">
        <v>20737</v>
      </c>
      <c r="P8359" t="s">
        <v>20744</v>
      </c>
      <c r="Q8359" s="16" t="s">
        <v>20745</v>
      </c>
      <c r="R8359">
        <v>2</v>
      </c>
      <c r="S8359">
        <v>2</v>
      </c>
      <c r="T8359">
        <v>2</v>
      </c>
      <c r="U8359">
        <f t="shared" si="229"/>
        <v>0</v>
      </c>
      <c r="V8359">
        <v>0</v>
      </c>
      <c r="W8359">
        <v>0</v>
      </c>
    </row>
    <row r="8360" spans="14:23" ht="15" customHeight="1" x14ac:dyDescent="0.25">
      <c r="N8360" t="s">
        <v>20736</v>
      </c>
      <c r="O8360" t="s">
        <v>20737</v>
      </c>
      <c r="P8360" t="s">
        <v>20746</v>
      </c>
      <c r="Q8360" s="16" t="s">
        <v>20747</v>
      </c>
      <c r="R8360">
        <v>5</v>
      </c>
      <c r="S8360">
        <v>4</v>
      </c>
      <c r="T8360">
        <v>5</v>
      </c>
      <c r="U8360">
        <f t="shared" si="229"/>
        <v>0</v>
      </c>
      <c r="V8360">
        <v>0</v>
      </c>
      <c r="W8360">
        <v>0</v>
      </c>
    </row>
    <row r="8361" spans="14:23" ht="15" customHeight="1" x14ac:dyDescent="0.25">
      <c r="N8361" t="s">
        <v>20736</v>
      </c>
      <c r="O8361" t="s">
        <v>20737</v>
      </c>
      <c r="P8361" t="s">
        <v>20748</v>
      </c>
      <c r="Q8361" s="16" t="s">
        <v>20749</v>
      </c>
      <c r="R8361">
        <v>5</v>
      </c>
      <c r="S8361">
        <v>1</v>
      </c>
      <c r="T8361">
        <v>5</v>
      </c>
      <c r="U8361">
        <f t="shared" si="229"/>
        <v>0</v>
      </c>
      <c r="V8361">
        <v>0</v>
      </c>
      <c r="W8361">
        <v>0</v>
      </c>
    </row>
    <row r="8362" spans="14:23" ht="15" customHeight="1" x14ac:dyDescent="0.25">
      <c r="N8362" t="s">
        <v>20736</v>
      </c>
      <c r="O8362" t="s">
        <v>20737</v>
      </c>
      <c r="P8362" t="s">
        <v>20750</v>
      </c>
      <c r="Q8362" s="16" t="s">
        <v>20751</v>
      </c>
      <c r="R8362">
        <v>1</v>
      </c>
      <c r="S8362">
        <v>1</v>
      </c>
      <c r="T8362">
        <v>1</v>
      </c>
      <c r="U8362">
        <f t="shared" si="229"/>
        <v>0</v>
      </c>
      <c r="V8362">
        <v>0</v>
      </c>
      <c r="W8362">
        <v>0</v>
      </c>
    </row>
    <row r="8363" spans="14:23" ht="15" customHeight="1" x14ac:dyDescent="0.25">
      <c r="N8363" t="s">
        <v>20736</v>
      </c>
      <c r="O8363" t="s">
        <v>20737</v>
      </c>
      <c r="P8363" t="s">
        <v>20752</v>
      </c>
      <c r="Q8363" s="16" t="s">
        <v>20753</v>
      </c>
      <c r="R8363">
        <v>12</v>
      </c>
      <c r="S8363">
        <v>2</v>
      </c>
      <c r="T8363">
        <v>12</v>
      </c>
      <c r="U8363">
        <f t="shared" ref="U8363:U8426" si="230">IF(V8363=0, 0, "")</f>
        <v>0</v>
      </c>
      <c r="V8363">
        <v>0</v>
      </c>
      <c r="W8363">
        <v>0</v>
      </c>
    </row>
    <row r="8364" spans="14:23" ht="15" customHeight="1" x14ac:dyDescent="0.25">
      <c r="N8364" t="s">
        <v>20736</v>
      </c>
      <c r="O8364" t="s">
        <v>20737</v>
      </c>
      <c r="P8364" t="s">
        <v>20754</v>
      </c>
      <c r="Q8364" s="16" t="s">
        <v>20755</v>
      </c>
      <c r="R8364">
        <v>2</v>
      </c>
      <c r="S8364">
        <v>1</v>
      </c>
      <c r="T8364">
        <v>2</v>
      </c>
      <c r="U8364">
        <f t="shared" si="230"/>
        <v>0</v>
      </c>
      <c r="V8364">
        <v>0</v>
      </c>
      <c r="W8364">
        <v>0</v>
      </c>
    </row>
    <row r="8365" spans="14:23" ht="15" customHeight="1" x14ac:dyDescent="0.25">
      <c r="N8365" t="s">
        <v>20736</v>
      </c>
      <c r="O8365" t="s">
        <v>20737</v>
      </c>
      <c r="P8365" t="s">
        <v>20756</v>
      </c>
      <c r="Q8365" s="16" t="s">
        <v>20757</v>
      </c>
      <c r="R8365">
        <v>31</v>
      </c>
      <c r="S8365">
        <v>2</v>
      </c>
      <c r="T8365">
        <v>31</v>
      </c>
      <c r="U8365">
        <f t="shared" si="230"/>
        <v>0</v>
      </c>
      <c r="V8365">
        <v>0</v>
      </c>
      <c r="W8365">
        <v>0</v>
      </c>
    </row>
    <row r="8366" spans="14:23" ht="15" customHeight="1" x14ac:dyDescent="0.25">
      <c r="N8366" t="s">
        <v>20736</v>
      </c>
      <c r="O8366" t="s">
        <v>20737</v>
      </c>
      <c r="P8366" t="s">
        <v>20758</v>
      </c>
      <c r="Q8366" s="16" t="s">
        <v>20759</v>
      </c>
      <c r="R8366">
        <v>10</v>
      </c>
      <c r="S8366">
        <v>4</v>
      </c>
      <c r="T8366">
        <v>10</v>
      </c>
      <c r="U8366">
        <f t="shared" si="230"/>
        <v>0</v>
      </c>
      <c r="V8366">
        <v>0</v>
      </c>
      <c r="W8366">
        <v>0</v>
      </c>
    </row>
    <row r="8367" spans="14:23" ht="15" customHeight="1" x14ac:dyDescent="0.25">
      <c r="N8367" t="s">
        <v>20736</v>
      </c>
      <c r="O8367" t="s">
        <v>20737</v>
      </c>
      <c r="P8367" t="s">
        <v>20760</v>
      </c>
      <c r="Q8367" s="16" t="s">
        <v>20761</v>
      </c>
      <c r="R8367">
        <v>1</v>
      </c>
      <c r="S8367">
        <v>1</v>
      </c>
      <c r="T8367">
        <v>1</v>
      </c>
      <c r="U8367">
        <f t="shared" si="230"/>
        <v>0</v>
      </c>
      <c r="V8367">
        <v>0</v>
      </c>
      <c r="W8367">
        <v>0</v>
      </c>
    </row>
    <row r="8368" spans="14:23" ht="15" customHeight="1" x14ac:dyDescent="0.25">
      <c r="N8368" t="s">
        <v>20736</v>
      </c>
      <c r="O8368" t="s">
        <v>20737</v>
      </c>
      <c r="P8368" t="s">
        <v>20762</v>
      </c>
      <c r="Q8368" s="16" t="s">
        <v>20763</v>
      </c>
      <c r="R8368">
        <v>2</v>
      </c>
      <c r="S8368">
        <v>2</v>
      </c>
      <c r="T8368">
        <v>2</v>
      </c>
      <c r="U8368">
        <f t="shared" si="230"/>
        <v>0</v>
      </c>
      <c r="V8368">
        <v>0</v>
      </c>
      <c r="W8368">
        <v>0</v>
      </c>
    </row>
    <row r="8369" spans="14:23" ht="15" customHeight="1" x14ac:dyDescent="0.25">
      <c r="N8369" t="s">
        <v>20736</v>
      </c>
      <c r="O8369" t="s">
        <v>20737</v>
      </c>
      <c r="P8369" t="s">
        <v>20764</v>
      </c>
      <c r="Q8369" s="16" t="s">
        <v>20765</v>
      </c>
      <c r="R8369">
        <v>1</v>
      </c>
      <c r="S8369">
        <v>1</v>
      </c>
      <c r="T8369">
        <v>1</v>
      </c>
      <c r="U8369">
        <f t="shared" si="230"/>
        <v>0</v>
      </c>
      <c r="V8369">
        <v>0</v>
      </c>
      <c r="W8369">
        <v>0</v>
      </c>
    </row>
    <row r="8370" spans="14:23" ht="15" customHeight="1" x14ac:dyDescent="0.25">
      <c r="N8370" t="s">
        <v>20736</v>
      </c>
      <c r="O8370" t="s">
        <v>20737</v>
      </c>
      <c r="P8370" t="s">
        <v>20766</v>
      </c>
      <c r="Q8370" s="16" t="s">
        <v>20767</v>
      </c>
      <c r="R8370">
        <v>49</v>
      </c>
      <c r="S8370">
        <v>25</v>
      </c>
      <c r="T8370">
        <v>49</v>
      </c>
      <c r="U8370">
        <f t="shared" si="230"/>
        <v>0</v>
      </c>
      <c r="V8370">
        <v>0</v>
      </c>
      <c r="W8370">
        <v>0</v>
      </c>
    </row>
    <row r="8371" spans="14:23" ht="15" customHeight="1" x14ac:dyDescent="0.25">
      <c r="N8371" t="s">
        <v>20736</v>
      </c>
      <c r="O8371" t="s">
        <v>20737</v>
      </c>
      <c r="P8371" t="s">
        <v>20768</v>
      </c>
      <c r="Q8371" s="16" t="s">
        <v>20769</v>
      </c>
      <c r="R8371">
        <v>1</v>
      </c>
      <c r="S8371">
        <v>1</v>
      </c>
      <c r="T8371">
        <v>1</v>
      </c>
      <c r="U8371">
        <f t="shared" si="230"/>
        <v>0</v>
      </c>
      <c r="V8371">
        <v>0</v>
      </c>
      <c r="W8371">
        <v>0</v>
      </c>
    </row>
    <row r="8372" spans="14:23" ht="15" customHeight="1" x14ac:dyDescent="0.25">
      <c r="N8372" t="s">
        <v>20736</v>
      </c>
      <c r="O8372" t="s">
        <v>20737</v>
      </c>
      <c r="P8372" t="s">
        <v>20770</v>
      </c>
      <c r="Q8372" s="16" t="s">
        <v>20771</v>
      </c>
      <c r="R8372">
        <v>6</v>
      </c>
      <c r="S8372">
        <v>6</v>
      </c>
      <c r="T8372">
        <v>6</v>
      </c>
      <c r="U8372">
        <f t="shared" si="230"/>
        <v>0</v>
      </c>
      <c r="V8372">
        <v>0</v>
      </c>
      <c r="W8372">
        <v>0</v>
      </c>
    </row>
    <row r="8373" spans="14:23" ht="15" customHeight="1" x14ac:dyDescent="0.25">
      <c r="N8373" t="s">
        <v>20736</v>
      </c>
      <c r="O8373" t="s">
        <v>20737</v>
      </c>
      <c r="P8373" t="s">
        <v>20772</v>
      </c>
      <c r="Q8373" s="16" t="s">
        <v>20773</v>
      </c>
      <c r="R8373">
        <v>3</v>
      </c>
      <c r="S8373">
        <v>3</v>
      </c>
      <c r="T8373">
        <v>3</v>
      </c>
      <c r="U8373">
        <f t="shared" si="230"/>
        <v>0</v>
      </c>
      <c r="V8373">
        <v>0</v>
      </c>
      <c r="W8373">
        <v>0</v>
      </c>
    </row>
    <row r="8374" spans="14:23" ht="15" customHeight="1" x14ac:dyDescent="0.25">
      <c r="N8374" t="s">
        <v>20736</v>
      </c>
      <c r="O8374" t="s">
        <v>20737</v>
      </c>
      <c r="P8374" t="s">
        <v>20774</v>
      </c>
      <c r="Q8374" s="16" t="s">
        <v>20775</v>
      </c>
      <c r="R8374">
        <v>1</v>
      </c>
      <c r="S8374">
        <v>1</v>
      </c>
      <c r="T8374">
        <v>1</v>
      </c>
      <c r="U8374">
        <f t="shared" si="230"/>
        <v>0</v>
      </c>
      <c r="V8374">
        <v>0</v>
      </c>
      <c r="W8374">
        <v>0</v>
      </c>
    </row>
    <row r="8375" spans="14:23" ht="15" customHeight="1" x14ac:dyDescent="0.25">
      <c r="N8375" t="s">
        <v>20776</v>
      </c>
      <c r="O8375" t="s">
        <v>3966</v>
      </c>
      <c r="P8375" t="s">
        <v>20777</v>
      </c>
      <c r="Q8375" s="16" t="s">
        <v>20778</v>
      </c>
      <c r="R8375">
        <v>1</v>
      </c>
      <c r="S8375">
        <v>1</v>
      </c>
      <c r="T8375">
        <v>1</v>
      </c>
      <c r="U8375">
        <f t="shared" si="230"/>
        <v>0</v>
      </c>
      <c r="V8375">
        <v>0</v>
      </c>
      <c r="W8375">
        <v>0</v>
      </c>
    </row>
    <row r="8376" spans="14:23" ht="15" customHeight="1" x14ac:dyDescent="0.25">
      <c r="N8376" t="s">
        <v>20776</v>
      </c>
      <c r="O8376" t="s">
        <v>3966</v>
      </c>
      <c r="P8376" t="s">
        <v>20779</v>
      </c>
      <c r="Q8376" s="16" t="s">
        <v>20780</v>
      </c>
      <c r="R8376">
        <v>1</v>
      </c>
      <c r="S8376">
        <v>1</v>
      </c>
      <c r="T8376">
        <v>1</v>
      </c>
      <c r="U8376">
        <f t="shared" si="230"/>
        <v>0</v>
      </c>
      <c r="V8376">
        <v>0</v>
      </c>
      <c r="W8376">
        <v>0</v>
      </c>
    </row>
    <row r="8377" spans="14:23" ht="15" customHeight="1" x14ac:dyDescent="0.25">
      <c r="N8377" t="s">
        <v>20776</v>
      </c>
      <c r="O8377" t="s">
        <v>3966</v>
      </c>
      <c r="P8377" t="s">
        <v>20781</v>
      </c>
      <c r="Q8377" s="16" t="s">
        <v>20782</v>
      </c>
      <c r="R8377">
        <v>4</v>
      </c>
      <c r="S8377">
        <v>3</v>
      </c>
      <c r="T8377">
        <v>4</v>
      </c>
      <c r="U8377">
        <f t="shared" si="230"/>
        <v>0</v>
      </c>
      <c r="V8377">
        <v>0</v>
      </c>
      <c r="W8377">
        <v>0</v>
      </c>
    </row>
    <row r="8378" spans="14:23" ht="15" customHeight="1" x14ac:dyDescent="0.25">
      <c r="N8378" t="s">
        <v>20776</v>
      </c>
      <c r="O8378" t="s">
        <v>3966</v>
      </c>
      <c r="P8378" t="s">
        <v>20783</v>
      </c>
      <c r="Q8378" s="16" t="s">
        <v>20784</v>
      </c>
      <c r="R8378">
        <v>9</v>
      </c>
      <c r="S8378">
        <v>3</v>
      </c>
      <c r="T8378">
        <v>9</v>
      </c>
      <c r="U8378">
        <f t="shared" si="230"/>
        <v>0</v>
      </c>
      <c r="V8378">
        <v>0</v>
      </c>
      <c r="W8378">
        <v>0</v>
      </c>
    </row>
    <row r="8379" spans="14:23" ht="15" customHeight="1" x14ac:dyDescent="0.25">
      <c r="N8379" t="s">
        <v>20776</v>
      </c>
      <c r="O8379" t="s">
        <v>3966</v>
      </c>
      <c r="P8379" t="s">
        <v>20785</v>
      </c>
      <c r="Q8379" s="16" t="s">
        <v>20786</v>
      </c>
      <c r="R8379">
        <v>1</v>
      </c>
      <c r="S8379">
        <v>1</v>
      </c>
      <c r="T8379">
        <v>1</v>
      </c>
      <c r="U8379">
        <f t="shared" si="230"/>
        <v>0</v>
      </c>
      <c r="V8379">
        <v>0</v>
      </c>
      <c r="W8379">
        <v>0</v>
      </c>
    </row>
    <row r="8380" spans="14:23" ht="15" customHeight="1" x14ac:dyDescent="0.25">
      <c r="N8380" t="s">
        <v>20776</v>
      </c>
      <c r="O8380" t="s">
        <v>3966</v>
      </c>
      <c r="P8380" t="s">
        <v>20787</v>
      </c>
      <c r="Q8380" s="16" t="s">
        <v>20788</v>
      </c>
      <c r="R8380">
        <v>1</v>
      </c>
      <c r="S8380">
        <v>1</v>
      </c>
      <c r="T8380">
        <v>1</v>
      </c>
      <c r="U8380">
        <f t="shared" si="230"/>
        <v>0</v>
      </c>
      <c r="V8380">
        <v>0</v>
      </c>
      <c r="W8380">
        <v>0</v>
      </c>
    </row>
    <row r="8381" spans="14:23" ht="15" customHeight="1" x14ac:dyDescent="0.25">
      <c r="N8381" t="s">
        <v>20776</v>
      </c>
      <c r="O8381" t="s">
        <v>3966</v>
      </c>
      <c r="P8381" t="s">
        <v>20789</v>
      </c>
      <c r="Q8381" s="16" t="s">
        <v>20790</v>
      </c>
      <c r="R8381">
        <v>1</v>
      </c>
      <c r="S8381">
        <v>1</v>
      </c>
      <c r="T8381">
        <v>1</v>
      </c>
      <c r="U8381">
        <f t="shared" si="230"/>
        <v>0</v>
      </c>
      <c r="V8381">
        <v>0</v>
      </c>
      <c r="W8381">
        <v>0</v>
      </c>
    </row>
    <row r="8382" spans="14:23" ht="15" customHeight="1" x14ac:dyDescent="0.25">
      <c r="N8382" t="s">
        <v>20776</v>
      </c>
      <c r="O8382" t="s">
        <v>3966</v>
      </c>
      <c r="P8382" t="s">
        <v>20791</v>
      </c>
      <c r="Q8382" s="16" t="s">
        <v>20792</v>
      </c>
      <c r="R8382">
        <v>1</v>
      </c>
      <c r="S8382">
        <v>1</v>
      </c>
      <c r="T8382">
        <v>1</v>
      </c>
      <c r="U8382">
        <f t="shared" si="230"/>
        <v>0</v>
      </c>
      <c r="V8382">
        <v>0</v>
      </c>
      <c r="W8382">
        <v>0</v>
      </c>
    </row>
    <row r="8383" spans="14:23" ht="15" customHeight="1" x14ac:dyDescent="0.25">
      <c r="N8383" t="s">
        <v>20776</v>
      </c>
      <c r="O8383" t="s">
        <v>3966</v>
      </c>
      <c r="P8383" t="s">
        <v>20793</v>
      </c>
      <c r="Q8383" s="16" t="s">
        <v>20794</v>
      </c>
      <c r="R8383">
        <v>4</v>
      </c>
      <c r="S8383">
        <v>1</v>
      </c>
      <c r="T8383">
        <v>4</v>
      </c>
      <c r="U8383">
        <f t="shared" si="230"/>
        <v>0</v>
      </c>
      <c r="V8383">
        <v>0</v>
      </c>
      <c r="W8383">
        <v>0</v>
      </c>
    </row>
    <row r="8384" spans="14:23" ht="15" customHeight="1" x14ac:dyDescent="0.25">
      <c r="N8384" t="s">
        <v>20776</v>
      </c>
      <c r="O8384" t="s">
        <v>3966</v>
      </c>
      <c r="P8384" t="s">
        <v>20795</v>
      </c>
      <c r="Q8384" s="16" t="s">
        <v>20796</v>
      </c>
      <c r="R8384">
        <v>4</v>
      </c>
      <c r="S8384">
        <v>2</v>
      </c>
      <c r="T8384">
        <v>4</v>
      </c>
      <c r="U8384">
        <f t="shared" si="230"/>
        <v>0</v>
      </c>
      <c r="V8384">
        <v>0</v>
      </c>
      <c r="W8384">
        <v>0</v>
      </c>
    </row>
    <row r="8385" spans="14:23" ht="15" customHeight="1" x14ac:dyDescent="0.25">
      <c r="N8385" t="s">
        <v>20776</v>
      </c>
      <c r="O8385" t="s">
        <v>3966</v>
      </c>
      <c r="P8385" t="s">
        <v>20797</v>
      </c>
      <c r="Q8385" s="16" t="s">
        <v>20798</v>
      </c>
      <c r="R8385">
        <v>7</v>
      </c>
      <c r="S8385">
        <v>4</v>
      </c>
      <c r="T8385">
        <v>7</v>
      </c>
      <c r="U8385">
        <f t="shared" si="230"/>
        <v>0</v>
      </c>
      <c r="V8385">
        <v>0</v>
      </c>
      <c r="W8385">
        <v>0</v>
      </c>
    </row>
    <row r="8386" spans="14:23" ht="15" customHeight="1" x14ac:dyDescent="0.25">
      <c r="N8386" t="s">
        <v>20776</v>
      </c>
      <c r="O8386" t="s">
        <v>3966</v>
      </c>
      <c r="P8386" t="s">
        <v>20799</v>
      </c>
      <c r="Q8386" s="16" t="s">
        <v>20800</v>
      </c>
      <c r="R8386">
        <v>2</v>
      </c>
      <c r="S8386">
        <v>2</v>
      </c>
      <c r="T8386">
        <v>2</v>
      </c>
      <c r="U8386">
        <f t="shared" si="230"/>
        <v>0</v>
      </c>
      <c r="V8386">
        <v>0</v>
      </c>
      <c r="W8386">
        <v>0</v>
      </c>
    </row>
    <row r="8387" spans="14:23" ht="15" customHeight="1" x14ac:dyDescent="0.25">
      <c r="N8387" t="s">
        <v>20776</v>
      </c>
      <c r="O8387" t="s">
        <v>3966</v>
      </c>
      <c r="P8387" t="s">
        <v>20801</v>
      </c>
      <c r="Q8387" s="16" t="s">
        <v>20802</v>
      </c>
      <c r="R8387">
        <v>3</v>
      </c>
      <c r="S8387">
        <v>1</v>
      </c>
      <c r="T8387">
        <v>3</v>
      </c>
      <c r="U8387">
        <f t="shared" si="230"/>
        <v>0</v>
      </c>
      <c r="V8387">
        <v>0</v>
      </c>
      <c r="W8387">
        <v>0</v>
      </c>
    </row>
    <row r="8388" spans="14:23" ht="15" customHeight="1" x14ac:dyDescent="0.25">
      <c r="N8388" t="s">
        <v>20776</v>
      </c>
      <c r="O8388" t="s">
        <v>3966</v>
      </c>
      <c r="P8388" t="s">
        <v>20803</v>
      </c>
      <c r="Q8388" s="16" t="s">
        <v>20804</v>
      </c>
      <c r="R8388">
        <v>6</v>
      </c>
      <c r="S8388">
        <v>1</v>
      </c>
      <c r="T8388">
        <v>6</v>
      </c>
      <c r="U8388">
        <f t="shared" si="230"/>
        <v>0</v>
      </c>
      <c r="V8388">
        <v>0</v>
      </c>
      <c r="W8388">
        <v>0</v>
      </c>
    </row>
    <row r="8389" spans="14:23" ht="15" customHeight="1" x14ac:dyDescent="0.25">
      <c r="N8389" t="s">
        <v>20805</v>
      </c>
      <c r="O8389" t="s">
        <v>20806</v>
      </c>
      <c r="P8389" t="s">
        <v>20807</v>
      </c>
      <c r="Q8389" s="16" t="s">
        <v>20808</v>
      </c>
      <c r="R8389">
        <v>1</v>
      </c>
      <c r="S8389">
        <v>1</v>
      </c>
      <c r="T8389">
        <v>1</v>
      </c>
      <c r="U8389">
        <f t="shared" si="230"/>
        <v>0</v>
      </c>
      <c r="V8389">
        <v>0</v>
      </c>
      <c r="W8389">
        <v>0</v>
      </c>
    </row>
    <row r="8390" spans="14:23" ht="15" customHeight="1" x14ac:dyDescent="0.25">
      <c r="N8390" t="s">
        <v>20805</v>
      </c>
      <c r="O8390" t="s">
        <v>20806</v>
      </c>
      <c r="P8390" t="s">
        <v>20809</v>
      </c>
      <c r="Q8390" s="16" t="s">
        <v>20810</v>
      </c>
      <c r="R8390">
        <v>1</v>
      </c>
      <c r="S8390">
        <v>1</v>
      </c>
      <c r="T8390">
        <v>1</v>
      </c>
      <c r="U8390">
        <f t="shared" si="230"/>
        <v>0</v>
      </c>
      <c r="V8390">
        <v>0</v>
      </c>
      <c r="W8390">
        <v>0</v>
      </c>
    </row>
    <row r="8391" spans="14:23" ht="15" customHeight="1" x14ac:dyDescent="0.25">
      <c r="N8391" t="s">
        <v>20805</v>
      </c>
      <c r="O8391" t="s">
        <v>20806</v>
      </c>
      <c r="P8391" t="s">
        <v>20811</v>
      </c>
      <c r="Q8391" s="16" t="s">
        <v>20812</v>
      </c>
      <c r="R8391">
        <v>1</v>
      </c>
      <c r="S8391">
        <v>1</v>
      </c>
      <c r="T8391">
        <v>1</v>
      </c>
      <c r="U8391">
        <f t="shared" si="230"/>
        <v>0</v>
      </c>
      <c r="V8391">
        <v>0</v>
      </c>
      <c r="W8391">
        <v>0</v>
      </c>
    </row>
    <row r="8392" spans="14:23" ht="15" customHeight="1" x14ac:dyDescent="0.25">
      <c r="N8392" t="s">
        <v>20805</v>
      </c>
      <c r="O8392" t="s">
        <v>20806</v>
      </c>
      <c r="P8392" t="s">
        <v>20813</v>
      </c>
      <c r="Q8392" s="16" t="s">
        <v>20814</v>
      </c>
      <c r="R8392">
        <v>2</v>
      </c>
      <c r="S8392">
        <v>2</v>
      </c>
      <c r="T8392">
        <v>2</v>
      </c>
      <c r="U8392">
        <f t="shared" si="230"/>
        <v>0</v>
      </c>
      <c r="V8392">
        <v>0</v>
      </c>
      <c r="W8392">
        <v>0</v>
      </c>
    </row>
    <row r="8393" spans="14:23" ht="15" customHeight="1" x14ac:dyDescent="0.25">
      <c r="N8393" t="s">
        <v>20805</v>
      </c>
      <c r="O8393" t="s">
        <v>20806</v>
      </c>
      <c r="P8393" t="s">
        <v>20815</v>
      </c>
      <c r="Q8393" s="16" t="s">
        <v>20816</v>
      </c>
      <c r="R8393">
        <v>1</v>
      </c>
      <c r="S8393">
        <v>1</v>
      </c>
      <c r="T8393">
        <v>1</v>
      </c>
      <c r="U8393">
        <f t="shared" si="230"/>
        <v>0</v>
      </c>
      <c r="V8393">
        <v>0</v>
      </c>
      <c r="W8393">
        <v>0</v>
      </c>
    </row>
    <row r="8394" spans="14:23" ht="15" customHeight="1" x14ac:dyDescent="0.25">
      <c r="N8394" t="s">
        <v>20805</v>
      </c>
      <c r="O8394" t="s">
        <v>20806</v>
      </c>
      <c r="P8394" t="s">
        <v>20817</v>
      </c>
      <c r="Q8394" s="16" t="s">
        <v>20818</v>
      </c>
      <c r="R8394">
        <v>1</v>
      </c>
      <c r="S8394">
        <v>1</v>
      </c>
      <c r="T8394">
        <v>1</v>
      </c>
      <c r="U8394">
        <f t="shared" si="230"/>
        <v>0</v>
      </c>
      <c r="V8394">
        <v>0</v>
      </c>
      <c r="W8394">
        <v>0</v>
      </c>
    </row>
    <row r="8395" spans="14:23" ht="15" customHeight="1" x14ac:dyDescent="0.25">
      <c r="N8395" t="s">
        <v>20805</v>
      </c>
      <c r="O8395" t="s">
        <v>20806</v>
      </c>
      <c r="P8395" t="s">
        <v>20819</v>
      </c>
      <c r="Q8395" s="16" t="s">
        <v>20820</v>
      </c>
      <c r="R8395">
        <v>2</v>
      </c>
      <c r="S8395">
        <v>2</v>
      </c>
      <c r="T8395">
        <v>2</v>
      </c>
      <c r="U8395">
        <f t="shared" si="230"/>
        <v>0</v>
      </c>
      <c r="V8395">
        <v>0</v>
      </c>
      <c r="W8395">
        <v>0</v>
      </c>
    </row>
    <row r="8396" spans="14:23" ht="15" customHeight="1" x14ac:dyDescent="0.25">
      <c r="N8396" t="s">
        <v>20805</v>
      </c>
      <c r="O8396" t="s">
        <v>20806</v>
      </c>
      <c r="P8396" t="s">
        <v>20821</v>
      </c>
      <c r="Q8396" s="16" t="s">
        <v>20822</v>
      </c>
      <c r="R8396">
        <v>1</v>
      </c>
      <c r="S8396">
        <v>1</v>
      </c>
      <c r="T8396">
        <v>1</v>
      </c>
      <c r="U8396">
        <f t="shared" si="230"/>
        <v>0</v>
      </c>
      <c r="V8396">
        <v>0</v>
      </c>
      <c r="W8396">
        <v>0</v>
      </c>
    </row>
    <row r="8397" spans="14:23" ht="15" customHeight="1" x14ac:dyDescent="0.25">
      <c r="N8397" t="s">
        <v>20805</v>
      </c>
      <c r="O8397" t="s">
        <v>20806</v>
      </c>
      <c r="P8397" t="s">
        <v>20823</v>
      </c>
      <c r="Q8397" s="16" t="s">
        <v>20824</v>
      </c>
      <c r="R8397">
        <v>1</v>
      </c>
      <c r="S8397">
        <v>1</v>
      </c>
      <c r="T8397">
        <v>1</v>
      </c>
      <c r="U8397">
        <f t="shared" si="230"/>
        <v>0</v>
      </c>
      <c r="V8397">
        <v>0</v>
      </c>
      <c r="W8397">
        <v>0</v>
      </c>
    </row>
    <row r="8398" spans="14:23" ht="15" customHeight="1" x14ac:dyDescent="0.25">
      <c r="N8398" t="s">
        <v>20805</v>
      </c>
      <c r="O8398" t="s">
        <v>20806</v>
      </c>
      <c r="P8398" t="s">
        <v>20825</v>
      </c>
      <c r="Q8398" s="16" t="s">
        <v>20826</v>
      </c>
      <c r="R8398">
        <v>5</v>
      </c>
      <c r="S8398">
        <v>2</v>
      </c>
      <c r="T8398">
        <v>5</v>
      </c>
      <c r="U8398">
        <f t="shared" si="230"/>
        <v>0</v>
      </c>
      <c r="V8398">
        <v>0</v>
      </c>
      <c r="W8398">
        <v>0</v>
      </c>
    </row>
    <row r="8399" spans="14:23" ht="15" customHeight="1" x14ac:dyDescent="0.25">
      <c r="N8399" t="s">
        <v>20805</v>
      </c>
      <c r="O8399" t="s">
        <v>20806</v>
      </c>
      <c r="P8399" t="s">
        <v>20827</v>
      </c>
      <c r="Q8399" s="16" t="s">
        <v>20828</v>
      </c>
      <c r="R8399">
        <v>1</v>
      </c>
      <c r="S8399">
        <v>1</v>
      </c>
      <c r="T8399">
        <v>1</v>
      </c>
      <c r="U8399">
        <f t="shared" si="230"/>
        <v>0</v>
      </c>
      <c r="V8399">
        <v>0</v>
      </c>
      <c r="W8399">
        <v>0</v>
      </c>
    </row>
    <row r="8400" spans="14:23" ht="15" customHeight="1" x14ac:dyDescent="0.25">
      <c r="N8400" t="s">
        <v>20805</v>
      </c>
      <c r="O8400" t="s">
        <v>20806</v>
      </c>
      <c r="P8400" t="s">
        <v>20829</v>
      </c>
      <c r="Q8400" s="16" t="s">
        <v>20830</v>
      </c>
      <c r="R8400">
        <v>1</v>
      </c>
      <c r="S8400">
        <v>1</v>
      </c>
      <c r="T8400">
        <v>1</v>
      </c>
      <c r="U8400">
        <f t="shared" si="230"/>
        <v>0</v>
      </c>
      <c r="V8400">
        <v>0</v>
      </c>
      <c r="W8400">
        <v>0</v>
      </c>
    </row>
    <row r="8401" spans="14:23" ht="15" customHeight="1" x14ac:dyDescent="0.25">
      <c r="N8401" t="s">
        <v>20805</v>
      </c>
      <c r="O8401" t="s">
        <v>20806</v>
      </c>
      <c r="P8401" t="s">
        <v>20831</v>
      </c>
      <c r="Q8401" s="16" t="s">
        <v>20810</v>
      </c>
      <c r="R8401">
        <v>1</v>
      </c>
      <c r="S8401">
        <v>1</v>
      </c>
      <c r="T8401">
        <v>1</v>
      </c>
      <c r="U8401">
        <f t="shared" si="230"/>
        <v>0</v>
      </c>
      <c r="V8401">
        <v>0</v>
      </c>
      <c r="W8401">
        <v>0</v>
      </c>
    </row>
    <row r="8402" spans="14:23" ht="15" customHeight="1" x14ac:dyDescent="0.25">
      <c r="N8402" t="s">
        <v>20805</v>
      </c>
      <c r="O8402" t="s">
        <v>20806</v>
      </c>
      <c r="P8402" t="s">
        <v>20832</v>
      </c>
      <c r="Q8402" s="16" t="s">
        <v>20833</v>
      </c>
      <c r="R8402">
        <v>39</v>
      </c>
      <c r="S8402">
        <v>4</v>
      </c>
      <c r="T8402">
        <v>39</v>
      </c>
      <c r="U8402">
        <f t="shared" si="230"/>
        <v>0</v>
      </c>
      <c r="V8402">
        <v>0</v>
      </c>
      <c r="W8402">
        <v>0</v>
      </c>
    </row>
    <row r="8403" spans="14:23" ht="15" customHeight="1" x14ac:dyDescent="0.25">
      <c r="N8403" t="s">
        <v>20805</v>
      </c>
      <c r="O8403" t="s">
        <v>20806</v>
      </c>
      <c r="P8403" t="s">
        <v>20834</v>
      </c>
      <c r="Q8403" s="16" t="s">
        <v>20835</v>
      </c>
      <c r="R8403">
        <v>1</v>
      </c>
      <c r="S8403">
        <v>1</v>
      </c>
      <c r="T8403">
        <v>1</v>
      </c>
      <c r="U8403">
        <f t="shared" si="230"/>
        <v>0</v>
      </c>
      <c r="V8403">
        <v>0</v>
      </c>
      <c r="W8403">
        <v>0</v>
      </c>
    </row>
    <row r="8404" spans="14:23" ht="15" customHeight="1" x14ac:dyDescent="0.25">
      <c r="N8404" t="s">
        <v>20805</v>
      </c>
      <c r="O8404" t="s">
        <v>20806</v>
      </c>
      <c r="P8404" t="s">
        <v>20836</v>
      </c>
      <c r="Q8404" s="16" t="s">
        <v>20837</v>
      </c>
      <c r="R8404">
        <v>1</v>
      </c>
      <c r="S8404">
        <v>1</v>
      </c>
      <c r="T8404">
        <v>1</v>
      </c>
      <c r="U8404">
        <f t="shared" si="230"/>
        <v>0</v>
      </c>
      <c r="V8404">
        <v>0</v>
      </c>
      <c r="W8404">
        <v>0</v>
      </c>
    </row>
    <row r="8405" spans="14:23" ht="15" customHeight="1" x14ac:dyDescent="0.25">
      <c r="N8405" t="s">
        <v>20805</v>
      </c>
      <c r="O8405" t="s">
        <v>20806</v>
      </c>
      <c r="P8405" t="s">
        <v>20838</v>
      </c>
      <c r="Q8405" s="16" t="s">
        <v>20839</v>
      </c>
      <c r="R8405">
        <v>1</v>
      </c>
      <c r="S8405">
        <v>1</v>
      </c>
      <c r="T8405">
        <v>1</v>
      </c>
      <c r="U8405">
        <f t="shared" si="230"/>
        <v>0</v>
      </c>
      <c r="V8405">
        <v>0</v>
      </c>
      <c r="W8405">
        <v>0</v>
      </c>
    </row>
    <row r="8406" spans="14:23" ht="15" customHeight="1" x14ac:dyDescent="0.25">
      <c r="N8406" t="s">
        <v>20805</v>
      </c>
      <c r="O8406" t="s">
        <v>20806</v>
      </c>
      <c r="P8406" t="s">
        <v>20840</v>
      </c>
      <c r="Q8406" s="16" t="s">
        <v>20841</v>
      </c>
      <c r="R8406">
        <v>3</v>
      </c>
      <c r="S8406">
        <v>2</v>
      </c>
      <c r="T8406">
        <v>3</v>
      </c>
      <c r="U8406">
        <f t="shared" si="230"/>
        <v>0</v>
      </c>
      <c r="V8406">
        <v>0</v>
      </c>
      <c r="W8406">
        <v>0</v>
      </c>
    </row>
    <row r="8407" spans="14:23" ht="15" customHeight="1" x14ac:dyDescent="0.25">
      <c r="N8407" t="s">
        <v>20805</v>
      </c>
      <c r="O8407" t="s">
        <v>20806</v>
      </c>
      <c r="P8407" t="s">
        <v>20842</v>
      </c>
      <c r="Q8407" s="16" t="s">
        <v>20843</v>
      </c>
      <c r="R8407">
        <v>35</v>
      </c>
      <c r="S8407">
        <v>3</v>
      </c>
      <c r="T8407">
        <v>35</v>
      </c>
      <c r="U8407">
        <f t="shared" si="230"/>
        <v>0</v>
      </c>
      <c r="V8407">
        <v>0</v>
      </c>
      <c r="W8407">
        <v>0</v>
      </c>
    </row>
    <row r="8408" spans="14:23" ht="15" customHeight="1" x14ac:dyDescent="0.25">
      <c r="N8408" t="s">
        <v>20844</v>
      </c>
      <c r="O8408" t="s">
        <v>20845</v>
      </c>
      <c r="P8408" t="s">
        <v>20846</v>
      </c>
      <c r="Q8408" s="16" t="s">
        <v>20847</v>
      </c>
      <c r="R8408">
        <v>1</v>
      </c>
      <c r="S8408">
        <v>1</v>
      </c>
      <c r="T8408">
        <v>1</v>
      </c>
      <c r="U8408">
        <f t="shared" si="230"/>
        <v>0</v>
      </c>
      <c r="V8408">
        <v>0</v>
      </c>
      <c r="W8408">
        <v>0</v>
      </c>
    </row>
    <row r="8409" spans="14:23" ht="15" customHeight="1" x14ac:dyDescent="0.25">
      <c r="N8409" t="s">
        <v>20844</v>
      </c>
      <c r="O8409" t="s">
        <v>20845</v>
      </c>
      <c r="P8409" t="s">
        <v>20848</v>
      </c>
      <c r="Q8409" s="16" t="s">
        <v>20849</v>
      </c>
      <c r="R8409">
        <v>36</v>
      </c>
      <c r="S8409">
        <v>2</v>
      </c>
      <c r="T8409">
        <v>36</v>
      </c>
      <c r="U8409">
        <f t="shared" si="230"/>
        <v>0</v>
      </c>
      <c r="V8409">
        <v>0</v>
      </c>
      <c r="W8409">
        <v>0</v>
      </c>
    </row>
    <row r="8410" spans="14:23" ht="15" customHeight="1" x14ac:dyDescent="0.25">
      <c r="N8410" t="s">
        <v>20844</v>
      </c>
      <c r="O8410" t="s">
        <v>20845</v>
      </c>
      <c r="P8410" t="s">
        <v>20850</v>
      </c>
      <c r="Q8410" s="16" t="s">
        <v>20851</v>
      </c>
      <c r="R8410">
        <v>3</v>
      </c>
      <c r="S8410">
        <v>1</v>
      </c>
      <c r="T8410">
        <v>3</v>
      </c>
      <c r="U8410">
        <f t="shared" si="230"/>
        <v>0</v>
      </c>
      <c r="V8410">
        <v>0</v>
      </c>
      <c r="W8410">
        <v>0</v>
      </c>
    </row>
    <row r="8411" spans="14:23" ht="15" customHeight="1" x14ac:dyDescent="0.25">
      <c r="N8411" t="s">
        <v>20844</v>
      </c>
      <c r="O8411" t="s">
        <v>20845</v>
      </c>
      <c r="P8411" t="s">
        <v>20852</v>
      </c>
      <c r="Q8411" s="16" t="s">
        <v>20853</v>
      </c>
      <c r="R8411">
        <v>2</v>
      </c>
      <c r="S8411">
        <v>1</v>
      </c>
      <c r="T8411">
        <v>2</v>
      </c>
      <c r="U8411">
        <f t="shared" si="230"/>
        <v>0</v>
      </c>
      <c r="V8411">
        <v>0</v>
      </c>
      <c r="W8411">
        <v>0</v>
      </c>
    </row>
    <row r="8412" spans="14:23" ht="15" customHeight="1" x14ac:dyDescent="0.25">
      <c r="N8412" t="s">
        <v>20854</v>
      </c>
      <c r="O8412" t="s">
        <v>20855</v>
      </c>
      <c r="P8412" t="s">
        <v>20856</v>
      </c>
      <c r="Q8412" s="16" t="s">
        <v>20857</v>
      </c>
      <c r="R8412">
        <v>5</v>
      </c>
      <c r="S8412">
        <v>4</v>
      </c>
      <c r="T8412">
        <v>5</v>
      </c>
      <c r="U8412">
        <f t="shared" si="230"/>
        <v>0</v>
      </c>
      <c r="V8412">
        <v>0</v>
      </c>
      <c r="W8412">
        <v>0</v>
      </c>
    </row>
    <row r="8413" spans="14:23" ht="15" customHeight="1" x14ac:dyDescent="0.25">
      <c r="N8413" t="s">
        <v>20854</v>
      </c>
      <c r="O8413" t="s">
        <v>20855</v>
      </c>
      <c r="P8413" t="s">
        <v>20858</v>
      </c>
      <c r="Q8413" s="16" t="s">
        <v>20859</v>
      </c>
      <c r="R8413">
        <v>3</v>
      </c>
      <c r="S8413">
        <v>2</v>
      </c>
      <c r="T8413">
        <v>3</v>
      </c>
      <c r="U8413">
        <f t="shared" si="230"/>
        <v>0</v>
      </c>
      <c r="V8413">
        <v>0</v>
      </c>
      <c r="W8413">
        <v>0</v>
      </c>
    </row>
    <row r="8414" spans="14:23" ht="15" customHeight="1" x14ac:dyDescent="0.25">
      <c r="N8414" t="s">
        <v>20854</v>
      </c>
      <c r="O8414" t="s">
        <v>20855</v>
      </c>
      <c r="P8414" t="s">
        <v>20860</v>
      </c>
      <c r="Q8414" s="16" t="s">
        <v>20861</v>
      </c>
      <c r="R8414">
        <v>1</v>
      </c>
      <c r="S8414">
        <v>1</v>
      </c>
      <c r="T8414">
        <v>1</v>
      </c>
      <c r="U8414">
        <f t="shared" si="230"/>
        <v>0</v>
      </c>
      <c r="V8414">
        <v>0</v>
      </c>
      <c r="W8414">
        <v>0</v>
      </c>
    </row>
    <row r="8415" spans="14:23" ht="15" customHeight="1" x14ac:dyDescent="0.25">
      <c r="N8415" t="s">
        <v>20854</v>
      </c>
      <c r="O8415" t="s">
        <v>20855</v>
      </c>
      <c r="P8415" t="s">
        <v>20862</v>
      </c>
      <c r="Q8415" s="16" t="s">
        <v>20863</v>
      </c>
      <c r="R8415">
        <v>2</v>
      </c>
      <c r="S8415">
        <v>2</v>
      </c>
      <c r="T8415">
        <v>2</v>
      </c>
      <c r="U8415">
        <f t="shared" si="230"/>
        <v>0</v>
      </c>
      <c r="V8415">
        <v>0</v>
      </c>
      <c r="W8415">
        <v>0</v>
      </c>
    </row>
    <row r="8416" spans="14:23" ht="15" customHeight="1" x14ac:dyDescent="0.25">
      <c r="N8416" t="s">
        <v>20854</v>
      </c>
      <c r="O8416" t="s">
        <v>20855</v>
      </c>
      <c r="P8416" t="s">
        <v>20864</v>
      </c>
      <c r="Q8416" s="16" t="s">
        <v>20865</v>
      </c>
      <c r="R8416">
        <v>29</v>
      </c>
      <c r="S8416">
        <v>6</v>
      </c>
      <c r="T8416">
        <v>29</v>
      </c>
      <c r="U8416">
        <f t="shared" si="230"/>
        <v>0</v>
      </c>
      <c r="V8416">
        <v>0</v>
      </c>
      <c r="W8416">
        <v>0</v>
      </c>
    </row>
    <row r="8417" spans="14:23" ht="15" customHeight="1" x14ac:dyDescent="0.25">
      <c r="N8417" t="s">
        <v>20854</v>
      </c>
      <c r="O8417" t="s">
        <v>20855</v>
      </c>
      <c r="P8417" t="s">
        <v>20866</v>
      </c>
      <c r="Q8417" s="16" t="s">
        <v>20867</v>
      </c>
      <c r="R8417">
        <v>2</v>
      </c>
      <c r="S8417">
        <v>2</v>
      </c>
      <c r="T8417">
        <v>2</v>
      </c>
      <c r="U8417">
        <f t="shared" si="230"/>
        <v>0</v>
      </c>
      <c r="V8417">
        <v>0</v>
      </c>
      <c r="W8417">
        <v>0</v>
      </c>
    </row>
    <row r="8418" spans="14:23" ht="15" customHeight="1" x14ac:dyDescent="0.25">
      <c r="N8418" t="s">
        <v>20854</v>
      </c>
      <c r="O8418" t="s">
        <v>20855</v>
      </c>
      <c r="P8418" t="s">
        <v>20868</v>
      </c>
      <c r="Q8418" s="16" t="s">
        <v>20869</v>
      </c>
      <c r="R8418">
        <v>3</v>
      </c>
      <c r="S8418">
        <v>1</v>
      </c>
      <c r="T8418">
        <v>3</v>
      </c>
      <c r="U8418">
        <f t="shared" si="230"/>
        <v>0</v>
      </c>
      <c r="V8418">
        <v>0</v>
      </c>
      <c r="W8418">
        <v>0</v>
      </c>
    </row>
    <row r="8419" spans="14:23" ht="15" customHeight="1" x14ac:dyDescent="0.25">
      <c r="N8419" t="s">
        <v>20854</v>
      </c>
      <c r="O8419" t="s">
        <v>20855</v>
      </c>
      <c r="P8419" t="s">
        <v>20870</v>
      </c>
      <c r="Q8419" s="16" t="s">
        <v>20871</v>
      </c>
      <c r="R8419">
        <v>2</v>
      </c>
      <c r="S8419">
        <v>2</v>
      </c>
      <c r="T8419">
        <v>2</v>
      </c>
      <c r="U8419">
        <f t="shared" si="230"/>
        <v>0</v>
      </c>
      <c r="V8419">
        <v>0</v>
      </c>
      <c r="W8419">
        <v>0</v>
      </c>
    </row>
    <row r="8420" spans="14:23" ht="15" customHeight="1" x14ac:dyDescent="0.25">
      <c r="N8420" t="s">
        <v>20854</v>
      </c>
      <c r="O8420" t="s">
        <v>20855</v>
      </c>
      <c r="P8420" t="s">
        <v>20872</v>
      </c>
      <c r="Q8420" s="16" t="s">
        <v>20873</v>
      </c>
      <c r="R8420">
        <v>2</v>
      </c>
      <c r="S8420">
        <v>2</v>
      </c>
      <c r="T8420">
        <v>2</v>
      </c>
      <c r="U8420">
        <f t="shared" si="230"/>
        <v>0</v>
      </c>
      <c r="V8420">
        <v>0</v>
      </c>
      <c r="W8420">
        <v>0</v>
      </c>
    </row>
    <row r="8421" spans="14:23" ht="15" customHeight="1" x14ac:dyDescent="0.25">
      <c r="N8421" t="s">
        <v>20854</v>
      </c>
      <c r="O8421" t="s">
        <v>20855</v>
      </c>
      <c r="P8421" t="s">
        <v>20874</v>
      </c>
      <c r="Q8421" s="16" t="s">
        <v>20875</v>
      </c>
      <c r="R8421">
        <v>3</v>
      </c>
      <c r="S8421">
        <v>1</v>
      </c>
      <c r="T8421">
        <v>3</v>
      </c>
      <c r="U8421">
        <f t="shared" si="230"/>
        <v>0</v>
      </c>
      <c r="V8421">
        <v>0</v>
      </c>
      <c r="W8421">
        <v>0</v>
      </c>
    </row>
    <row r="8422" spans="14:23" ht="15" customHeight="1" x14ac:dyDescent="0.25">
      <c r="N8422" t="s">
        <v>20854</v>
      </c>
      <c r="O8422" t="s">
        <v>20855</v>
      </c>
      <c r="P8422" t="s">
        <v>20876</v>
      </c>
      <c r="Q8422" s="16" t="s">
        <v>20877</v>
      </c>
      <c r="R8422">
        <v>3</v>
      </c>
      <c r="S8422">
        <v>1</v>
      </c>
      <c r="T8422">
        <v>3</v>
      </c>
      <c r="U8422">
        <f t="shared" si="230"/>
        <v>0</v>
      </c>
      <c r="V8422">
        <v>0</v>
      </c>
      <c r="W8422">
        <v>0</v>
      </c>
    </row>
    <row r="8423" spans="14:23" ht="15" customHeight="1" x14ac:dyDescent="0.25">
      <c r="N8423" t="s">
        <v>20878</v>
      </c>
      <c r="O8423" t="s">
        <v>20879</v>
      </c>
      <c r="P8423" t="s">
        <v>20880</v>
      </c>
      <c r="Q8423" s="16" t="s">
        <v>20881</v>
      </c>
      <c r="R8423">
        <v>3</v>
      </c>
      <c r="S8423">
        <v>3</v>
      </c>
      <c r="T8423">
        <v>3</v>
      </c>
      <c r="U8423">
        <f t="shared" si="230"/>
        <v>0</v>
      </c>
      <c r="V8423">
        <v>0</v>
      </c>
      <c r="W8423">
        <v>0</v>
      </c>
    </row>
    <row r="8424" spans="14:23" ht="15" customHeight="1" x14ac:dyDescent="0.25">
      <c r="N8424" t="s">
        <v>20878</v>
      </c>
      <c r="O8424" t="s">
        <v>20879</v>
      </c>
      <c r="P8424" t="s">
        <v>20882</v>
      </c>
      <c r="Q8424" s="16" t="s">
        <v>20883</v>
      </c>
      <c r="R8424">
        <v>7</v>
      </c>
      <c r="S8424">
        <v>3</v>
      </c>
      <c r="T8424">
        <v>7</v>
      </c>
      <c r="U8424">
        <f t="shared" si="230"/>
        <v>0</v>
      </c>
      <c r="V8424">
        <v>0</v>
      </c>
      <c r="W8424">
        <v>0</v>
      </c>
    </row>
    <row r="8425" spans="14:23" ht="15" customHeight="1" x14ac:dyDescent="0.25">
      <c r="N8425" t="s">
        <v>20878</v>
      </c>
      <c r="O8425" t="s">
        <v>20879</v>
      </c>
      <c r="P8425" t="s">
        <v>20884</v>
      </c>
      <c r="Q8425" s="16" t="s">
        <v>20885</v>
      </c>
      <c r="R8425">
        <v>1</v>
      </c>
      <c r="S8425">
        <v>1</v>
      </c>
      <c r="T8425">
        <v>1</v>
      </c>
      <c r="U8425">
        <f t="shared" si="230"/>
        <v>0</v>
      </c>
      <c r="V8425">
        <v>0</v>
      </c>
      <c r="W8425">
        <v>0</v>
      </c>
    </row>
    <row r="8426" spans="14:23" ht="15" customHeight="1" x14ac:dyDescent="0.25">
      <c r="N8426" t="s">
        <v>20878</v>
      </c>
      <c r="O8426" t="s">
        <v>20879</v>
      </c>
      <c r="P8426" t="s">
        <v>20886</v>
      </c>
      <c r="Q8426" s="16" t="s">
        <v>20887</v>
      </c>
      <c r="R8426">
        <v>3</v>
      </c>
      <c r="S8426">
        <v>1</v>
      </c>
      <c r="T8426">
        <v>3</v>
      </c>
      <c r="U8426">
        <f t="shared" si="230"/>
        <v>0</v>
      </c>
      <c r="V8426">
        <v>0</v>
      </c>
      <c r="W8426">
        <v>0</v>
      </c>
    </row>
    <row r="8427" spans="14:23" ht="15" customHeight="1" x14ac:dyDescent="0.25">
      <c r="N8427" t="s">
        <v>20878</v>
      </c>
      <c r="O8427" t="s">
        <v>20879</v>
      </c>
      <c r="P8427" t="s">
        <v>20888</v>
      </c>
      <c r="Q8427" s="16" t="s">
        <v>20889</v>
      </c>
      <c r="R8427">
        <v>7</v>
      </c>
      <c r="S8427">
        <v>5</v>
      </c>
      <c r="T8427">
        <v>7</v>
      </c>
      <c r="U8427">
        <f t="shared" ref="U8427:U8490" si="231">IF(V8427=0, 0, "")</f>
        <v>0</v>
      </c>
      <c r="V8427">
        <v>0</v>
      </c>
      <c r="W8427">
        <v>0</v>
      </c>
    </row>
    <row r="8428" spans="14:23" ht="15" customHeight="1" x14ac:dyDescent="0.25">
      <c r="N8428" t="s">
        <v>20878</v>
      </c>
      <c r="O8428" t="s">
        <v>20879</v>
      </c>
      <c r="P8428" t="s">
        <v>20890</v>
      </c>
      <c r="Q8428" s="16" t="s">
        <v>20891</v>
      </c>
      <c r="R8428">
        <v>2</v>
      </c>
      <c r="S8428">
        <v>2</v>
      </c>
      <c r="T8428">
        <v>2</v>
      </c>
      <c r="U8428">
        <f t="shared" si="231"/>
        <v>0</v>
      </c>
      <c r="V8428">
        <v>0</v>
      </c>
      <c r="W8428">
        <v>0</v>
      </c>
    </row>
    <row r="8429" spans="14:23" ht="15" customHeight="1" x14ac:dyDescent="0.25">
      <c r="N8429" t="s">
        <v>20878</v>
      </c>
      <c r="O8429" t="s">
        <v>20879</v>
      </c>
      <c r="P8429" t="s">
        <v>20892</v>
      </c>
      <c r="Q8429" s="16" t="s">
        <v>20893</v>
      </c>
      <c r="R8429">
        <v>1</v>
      </c>
      <c r="S8429">
        <v>1</v>
      </c>
      <c r="T8429">
        <v>1</v>
      </c>
      <c r="U8429">
        <f t="shared" si="231"/>
        <v>0</v>
      </c>
      <c r="V8429">
        <v>0</v>
      </c>
      <c r="W8429">
        <v>0</v>
      </c>
    </row>
    <row r="8430" spans="14:23" ht="15" customHeight="1" x14ac:dyDescent="0.25">
      <c r="N8430" t="s">
        <v>20878</v>
      </c>
      <c r="O8430" t="s">
        <v>20879</v>
      </c>
      <c r="P8430" t="s">
        <v>20894</v>
      </c>
      <c r="Q8430" s="16" t="s">
        <v>20895</v>
      </c>
      <c r="R8430">
        <v>1</v>
      </c>
      <c r="S8430">
        <v>1</v>
      </c>
      <c r="T8430">
        <v>1</v>
      </c>
      <c r="U8430">
        <f t="shared" si="231"/>
        <v>0</v>
      </c>
      <c r="V8430">
        <v>0</v>
      </c>
      <c r="W8430">
        <v>0</v>
      </c>
    </row>
    <row r="8431" spans="14:23" ht="15" customHeight="1" x14ac:dyDescent="0.25">
      <c r="N8431" t="s">
        <v>20896</v>
      </c>
      <c r="O8431" t="s">
        <v>20897</v>
      </c>
      <c r="P8431" t="s">
        <v>20898</v>
      </c>
      <c r="Q8431" s="16" t="s">
        <v>20899</v>
      </c>
      <c r="R8431">
        <v>5</v>
      </c>
      <c r="S8431">
        <v>5</v>
      </c>
      <c r="T8431">
        <v>5</v>
      </c>
      <c r="U8431">
        <f t="shared" si="231"/>
        <v>0</v>
      </c>
      <c r="V8431">
        <v>0</v>
      </c>
      <c r="W8431">
        <v>0</v>
      </c>
    </row>
    <row r="8432" spans="14:23" ht="15" customHeight="1" x14ac:dyDescent="0.25">
      <c r="N8432" t="s">
        <v>20896</v>
      </c>
      <c r="O8432" t="s">
        <v>20897</v>
      </c>
      <c r="P8432" t="s">
        <v>20900</v>
      </c>
      <c r="Q8432" s="16" t="s">
        <v>20901</v>
      </c>
      <c r="R8432">
        <v>1</v>
      </c>
      <c r="S8432">
        <v>1</v>
      </c>
      <c r="T8432">
        <v>1</v>
      </c>
      <c r="U8432">
        <f t="shared" si="231"/>
        <v>0</v>
      </c>
      <c r="V8432">
        <v>0</v>
      </c>
      <c r="W8432">
        <v>0</v>
      </c>
    </row>
    <row r="8433" spans="14:23" ht="15" customHeight="1" x14ac:dyDescent="0.25">
      <c r="N8433" t="s">
        <v>20896</v>
      </c>
      <c r="O8433" t="s">
        <v>20897</v>
      </c>
      <c r="P8433" t="s">
        <v>20902</v>
      </c>
      <c r="Q8433" s="16" t="s">
        <v>20903</v>
      </c>
      <c r="R8433">
        <v>1</v>
      </c>
      <c r="S8433">
        <v>1</v>
      </c>
      <c r="T8433">
        <v>1</v>
      </c>
      <c r="U8433">
        <f t="shared" si="231"/>
        <v>0</v>
      </c>
      <c r="V8433">
        <v>0</v>
      </c>
      <c r="W8433">
        <v>0</v>
      </c>
    </row>
    <row r="8434" spans="14:23" ht="15" customHeight="1" x14ac:dyDescent="0.25">
      <c r="N8434" t="s">
        <v>20896</v>
      </c>
      <c r="O8434" t="s">
        <v>20897</v>
      </c>
      <c r="P8434" t="s">
        <v>20904</v>
      </c>
      <c r="Q8434" s="16" t="s">
        <v>20905</v>
      </c>
      <c r="R8434">
        <v>13</v>
      </c>
      <c r="S8434">
        <v>3</v>
      </c>
      <c r="T8434">
        <v>13</v>
      </c>
      <c r="U8434">
        <f t="shared" si="231"/>
        <v>0</v>
      </c>
      <c r="V8434">
        <v>0</v>
      </c>
      <c r="W8434">
        <v>0</v>
      </c>
    </row>
    <row r="8435" spans="14:23" ht="15" customHeight="1" x14ac:dyDescent="0.25">
      <c r="N8435" t="s">
        <v>20896</v>
      </c>
      <c r="O8435" t="s">
        <v>20897</v>
      </c>
      <c r="P8435" t="s">
        <v>20906</v>
      </c>
      <c r="Q8435" s="16" t="s">
        <v>20907</v>
      </c>
      <c r="R8435">
        <v>5</v>
      </c>
      <c r="S8435">
        <v>2</v>
      </c>
      <c r="T8435">
        <v>5</v>
      </c>
      <c r="U8435">
        <f t="shared" si="231"/>
        <v>0</v>
      </c>
      <c r="V8435">
        <v>0</v>
      </c>
      <c r="W8435">
        <v>0</v>
      </c>
    </row>
    <row r="8436" spans="14:23" ht="15" customHeight="1" x14ac:dyDescent="0.25">
      <c r="N8436" t="s">
        <v>20896</v>
      </c>
      <c r="O8436" t="s">
        <v>20897</v>
      </c>
      <c r="P8436" t="s">
        <v>20908</v>
      </c>
      <c r="Q8436" s="16" t="s">
        <v>20909</v>
      </c>
      <c r="R8436">
        <v>4</v>
      </c>
      <c r="S8436">
        <v>4</v>
      </c>
      <c r="T8436">
        <v>4</v>
      </c>
      <c r="U8436">
        <f t="shared" si="231"/>
        <v>0</v>
      </c>
      <c r="V8436">
        <v>0</v>
      </c>
      <c r="W8436">
        <v>0</v>
      </c>
    </row>
    <row r="8437" spans="14:23" ht="15" customHeight="1" x14ac:dyDescent="0.25">
      <c r="N8437" t="s">
        <v>20896</v>
      </c>
      <c r="O8437" t="s">
        <v>20897</v>
      </c>
      <c r="P8437" t="s">
        <v>20910</v>
      </c>
      <c r="Q8437" s="16" t="s">
        <v>20911</v>
      </c>
      <c r="R8437">
        <v>4</v>
      </c>
      <c r="S8437">
        <v>4</v>
      </c>
      <c r="T8437">
        <v>4</v>
      </c>
      <c r="U8437">
        <f t="shared" si="231"/>
        <v>0</v>
      </c>
      <c r="V8437">
        <v>0</v>
      </c>
      <c r="W8437">
        <v>0</v>
      </c>
    </row>
    <row r="8438" spans="14:23" ht="15" customHeight="1" x14ac:dyDescent="0.25">
      <c r="N8438" t="s">
        <v>20896</v>
      </c>
      <c r="O8438" t="s">
        <v>20897</v>
      </c>
      <c r="P8438" t="s">
        <v>20912</v>
      </c>
      <c r="Q8438" s="16" t="s">
        <v>20913</v>
      </c>
      <c r="R8438">
        <v>10</v>
      </c>
      <c r="S8438">
        <v>4</v>
      </c>
      <c r="T8438">
        <v>10</v>
      </c>
      <c r="U8438">
        <f t="shared" si="231"/>
        <v>0</v>
      </c>
      <c r="V8438">
        <v>0</v>
      </c>
      <c r="W8438">
        <v>0</v>
      </c>
    </row>
    <row r="8439" spans="14:23" ht="15" customHeight="1" x14ac:dyDescent="0.25">
      <c r="N8439" t="s">
        <v>20896</v>
      </c>
      <c r="O8439" t="s">
        <v>20897</v>
      </c>
      <c r="P8439" t="s">
        <v>20914</v>
      </c>
      <c r="Q8439" s="16" t="s">
        <v>20915</v>
      </c>
      <c r="R8439">
        <v>13</v>
      </c>
      <c r="S8439">
        <v>3</v>
      </c>
      <c r="T8439">
        <v>13</v>
      </c>
      <c r="U8439">
        <f t="shared" si="231"/>
        <v>0</v>
      </c>
      <c r="V8439">
        <v>0</v>
      </c>
      <c r="W8439">
        <v>0</v>
      </c>
    </row>
    <row r="8440" spans="14:23" ht="15" customHeight="1" x14ac:dyDescent="0.25">
      <c r="N8440" t="s">
        <v>20896</v>
      </c>
      <c r="O8440" t="s">
        <v>20897</v>
      </c>
      <c r="P8440" t="s">
        <v>20916</v>
      </c>
      <c r="Q8440" s="16" t="s">
        <v>20917</v>
      </c>
      <c r="R8440">
        <v>4</v>
      </c>
      <c r="S8440">
        <v>2</v>
      </c>
      <c r="T8440">
        <v>4</v>
      </c>
      <c r="U8440">
        <f t="shared" si="231"/>
        <v>0</v>
      </c>
      <c r="V8440">
        <v>0</v>
      </c>
      <c r="W8440">
        <v>0</v>
      </c>
    </row>
    <row r="8441" spans="14:23" ht="15" customHeight="1" x14ac:dyDescent="0.25">
      <c r="N8441" t="s">
        <v>20896</v>
      </c>
      <c r="O8441" t="s">
        <v>20897</v>
      </c>
      <c r="P8441" t="s">
        <v>20918</v>
      </c>
      <c r="Q8441" s="16" t="s">
        <v>20919</v>
      </c>
      <c r="R8441">
        <v>13</v>
      </c>
      <c r="S8441">
        <v>2</v>
      </c>
      <c r="T8441">
        <v>13</v>
      </c>
      <c r="U8441">
        <f t="shared" si="231"/>
        <v>0</v>
      </c>
      <c r="V8441">
        <v>0</v>
      </c>
      <c r="W8441">
        <v>0</v>
      </c>
    </row>
    <row r="8442" spans="14:23" ht="15" customHeight="1" x14ac:dyDescent="0.25">
      <c r="N8442" t="s">
        <v>20896</v>
      </c>
      <c r="O8442" t="s">
        <v>20897</v>
      </c>
      <c r="P8442" t="s">
        <v>20920</v>
      </c>
      <c r="Q8442" s="16" t="s">
        <v>20921</v>
      </c>
      <c r="R8442">
        <v>2</v>
      </c>
      <c r="S8442">
        <v>1</v>
      </c>
      <c r="T8442">
        <v>2</v>
      </c>
      <c r="U8442">
        <f t="shared" si="231"/>
        <v>0</v>
      </c>
      <c r="V8442">
        <v>0</v>
      </c>
      <c r="W8442">
        <v>0</v>
      </c>
    </row>
    <row r="8443" spans="14:23" ht="15" customHeight="1" x14ac:dyDescent="0.25">
      <c r="N8443" t="s">
        <v>20896</v>
      </c>
      <c r="O8443" t="s">
        <v>20897</v>
      </c>
      <c r="P8443" t="s">
        <v>20922</v>
      </c>
      <c r="Q8443" s="16" t="s">
        <v>20923</v>
      </c>
      <c r="R8443">
        <v>8</v>
      </c>
      <c r="S8443">
        <v>3</v>
      </c>
      <c r="T8443">
        <v>8</v>
      </c>
      <c r="U8443">
        <f t="shared" si="231"/>
        <v>0</v>
      </c>
      <c r="V8443">
        <v>0</v>
      </c>
      <c r="W8443">
        <v>0</v>
      </c>
    </row>
    <row r="8444" spans="14:23" ht="15" customHeight="1" x14ac:dyDescent="0.25">
      <c r="N8444" t="s">
        <v>20924</v>
      </c>
      <c r="O8444" t="s">
        <v>20925</v>
      </c>
      <c r="P8444" t="s">
        <v>20926</v>
      </c>
      <c r="Q8444" s="16" t="s">
        <v>20927</v>
      </c>
      <c r="R8444">
        <v>15</v>
      </c>
      <c r="S8444">
        <v>3</v>
      </c>
      <c r="T8444">
        <v>15</v>
      </c>
      <c r="U8444">
        <f t="shared" si="231"/>
        <v>0</v>
      </c>
      <c r="V8444">
        <v>0</v>
      </c>
      <c r="W8444">
        <v>0</v>
      </c>
    </row>
    <row r="8445" spans="14:23" ht="15" customHeight="1" x14ac:dyDescent="0.25">
      <c r="N8445" t="s">
        <v>20924</v>
      </c>
      <c r="O8445" t="s">
        <v>20925</v>
      </c>
      <c r="P8445" t="s">
        <v>20928</v>
      </c>
      <c r="Q8445" s="16" t="s">
        <v>20929</v>
      </c>
      <c r="R8445">
        <v>2</v>
      </c>
      <c r="S8445">
        <v>2</v>
      </c>
      <c r="T8445">
        <v>2</v>
      </c>
      <c r="U8445">
        <f t="shared" si="231"/>
        <v>0</v>
      </c>
      <c r="V8445">
        <v>0</v>
      </c>
      <c r="W8445">
        <v>0</v>
      </c>
    </row>
    <row r="8446" spans="14:23" ht="15" customHeight="1" x14ac:dyDescent="0.25">
      <c r="N8446" t="s">
        <v>20924</v>
      </c>
      <c r="O8446" t="s">
        <v>20925</v>
      </c>
      <c r="P8446" t="s">
        <v>20930</v>
      </c>
      <c r="Q8446" s="16" t="s">
        <v>20931</v>
      </c>
      <c r="R8446">
        <v>3</v>
      </c>
      <c r="S8446">
        <v>2</v>
      </c>
      <c r="T8446">
        <v>3</v>
      </c>
      <c r="U8446">
        <f t="shared" si="231"/>
        <v>0</v>
      </c>
      <c r="V8446">
        <v>0</v>
      </c>
      <c r="W8446">
        <v>0</v>
      </c>
    </row>
    <row r="8447" spans="14:23" ht="15" customHeight="1" x14ac:dyDescent="0.25">
      <c r="N8447" t="s">
        <v>20924</v>
      </c>
      <c r="O8447" t="s">
        <v>20925</v>
      </c>
      <c r="P8447" t="s">
        <v>20932</v>
      </c>
      <c r="Q8447" s="16" t="s">
        <v>20933</v>
      </c>
      <c r="R8447">
        <v>1</v>
      </c>
      <c r="S8447">
        <v>1</v>
      </c>
      <c r="T8447">
        <v>1</v>
      </c>
      <c r="U8447">
        <f t="shared" si="231"/>
        <v>0</v>
      </c>
      <c r="V8447">
        <v>0</v>
      </c>
      <c r="W8447">
        <v>0</v>
      </c>
    </row>
    <row r="8448" spans="14:23" ht="15" customHeight="1" x14ac:dyDescent="0.25">
      <c r="N8448" t="s">
        <v>20924</v>
      </c>
      <c r="O8448" t="s">
        <v>20925</v>
      </c>
      <c r="P8448" t="s">
        <v>20934</v>
      </c>
      <c r="Q8448" s="16" t="s">
        <v>20935</v>
      </c>
      <c r="R8448">
        <v>1</v>
      </c>
      <c r="S8448">
        <v>1</v>
      </c>
      <c r="T8448">
        <v>1</v>
      </c>
      <c r="U8448">
        <f t="shared" si="231"/>
        <v>0</v>
      </c>
      <c r="V8448">
        <v>0</v>
      </c>
      <c r="W8448">
        <v>0</v>
      </c>
    </row>
    <row r="8449" spans="14:23" ht="15" customHeight="1" x14ac:dyDescent="0.25">
      <c r="N8449" t="s">
        <v>20924</v>
      </c>
      <c r="O8449" t="s">
        <v>20925</v>
      </c>
      <c r="P8449" t="s">
        <v>20936</v>
      </c>
      <c r="Q8449" s="16" t="s">
        <v>20937</v>
      </c>
      <c r="R8449">
        <v>2</v>
      </c>
      <c r="S8449">
        <v>1</v>
      </c>
      <c r="T8449">
        <v>2</v>
      </c>
      <c r="U8449">
        <f t="shared" si="231"/>
        <v>0</v>
      </c>
      <c r="V8449">
        <v>0</v>
      </c>
      <c r="W8449">
        <v>0</v>
      </c>
    </row>
    <row r="8450" spans="14:23" ht="15" customHeight="1" x14ac:dyDescent="0.25">
      <c r="N8450" t="s">
        <v>20924</v>
      </c>
      <c r="O8450" t="s">
        <v>20925</v>
      </c>
      <c r="P8450" t="s">
        <v>20938</v>
      </c>
      <c r="Q8450" s="16" t="s">
        <v>20939</v>
      </c>
      <c r="R8450">
        <v>6</v>
      </c>
      <c r="S8450">
        <v>4</v>
      </c>
      <c r="T8450">
        <v>6</v>
      </c>
      <c r="U8450">
        <f t="shared" si="231"/>
        <v>0</v>
      </c>
      <c r="V8450">
        <v>0</v>
      </c>
      <c r="W8450">
        <v>0</v>
      </c>
    </row>
    <row r="8451" spans="14:23" ht="15" customHeight="1" x14ac:dyDescent="0.25">
      <c r="N8451" t="s">
        <v>20924</v>
      </c>
      <c r="O8451" t="s">
        <v>20925</v>
      </c>
      <c r="P8451" t="s">
        <v>20940</v>
      </c>
      <c r="Q8451" s="16" t="s">
        <v>20941</v>
      </c>
      <c r="R8451">
        <v>4</v>
      </c>
      <c r="S8451">
        <v>4</v>
      </c>
      <c r="T8451">
        <v>4</v>
      </c>
      <c r="U8451">
        <f t="shared" si="231"/>
        <v>0</v>
      </c>
      <c r="V8451">
        <v>0</v>
      </c>
      <c r="W8451">
        <v>0</v>
      </c>
    </row>
    <row r="8452" spans="14:23" ht="15" customHeight="1" x14ac:dyDescent="0.25">
      <c r="N8452" t="s">
        <v>20924</v>
      </c>
      <c r="O8452" t="s">
        <v>20925</v>
      </c>
      <c r="P8452" t="s">
        <v>20942</v>
      </c>
      <c r="Q8452" s="16" t="s">
        <v>20943</v>
      </c>
      <c r="R8452">
        <v>6</v>
      </c>
      <c r="S8452">
        <v>4</v>
      </c>
      <c r="T8452">
        <v>6</v>
      </c>
      <c r="U8452">
        <f t="shared" si="231"/>
        <v>0</v>
      </c>
      <c r="V8452">
        <v>0</v>
      </c>
      <c r="W8452">
        <v>0</v>
      </c>
    </row>
    <row r="8453" spans="14:23" ht="15" customHeight="1" x14ac:dyDescent="0.25">
      <c r="N8453" t="s">
        <v>20924</v>
      </c>
      <c r="O8453" t="s">
        <v>20925</v>
      </c>
      <c r="P8453" t="s">
        <v>20944</v>
      </c>
      <c r="Q8453" s="16" t="s">
        <v>20945</v>
      </c>
      <c r="R8453">
        <v>1</v>
      </c>
      <c r="S8453">
        <v>1</v>
      </c>
      <c r="T8453">
        <v>1</v>
      </c>
      <c r="U8453">
        <f t="shared" si="231"/>
        <v>0</v>
      </c>
      <c r="V8453">
        <v>0</v>
      </c>
      <c r="W8453">
        <v>0</v>
      </c>
    </row>
    <row r="8454" spans="14:23" ht="15" customHeight="1" x14ac:dyDescent="0.25">
      <c r="N8454" t="s">
        <v>20924</v>
      </c>
      <c r="O8454" t="s">
        <v>20925</v>
      </c>
      <c r="P8454" t="s">
        <v>20946</v>
      </c>
      <c r="Q8454" s="16" t="s">
        <v>20947</v>
      </c>
      <c r="R8454">
        <v>1</v>
      </c>
      <c r="S8454">
        <v>1</v>
      </c>
      <c r="T8454">
        <v>1</v>
      </c>
      <c r="U8454">
        <f t="shared" si="231"/>
        <v>0</v>
      </c>
      <c r="V8454">
        <v>0</v>
      </c>
      <c r="W8454">
        <v>0</v>
      </c>
    </row>
    <row r="8455" spans="14:23" ht="15" customHeight="1" x14ac:dyDescent="0.25">
      <c r="N8455" t="s">
        <v>20924</v>
      </c>
      <c r="O8455" t="s">
        <v>20925</v>
      </c>
      <c r="P8455" t="s">
        <v>20948</v>
      </c>
      <c r="Q8455" s="16" t="s">
        <v>20949</v>
      </c>
      <c r="R8455">
        <v>1</v>
      </c>
      <c r="S8455">
        <v>1</v>
      </c>
      <c r="T8455">
        <v>1</v>
      </c>
      <c r="U8455">
        <f t="shared" si="231"/>
        <v>0</v>
      </c>
      <c r="V8455">
        <v>0</v>
      </c>
      <c r="W8455">
        <v>0</v>
      </c>
    </row>
    <row r="8456" spans="14:23" ht="15" customHeight="1" x14ac:dyDescent="0.25">
      <c r="N8456" t="s">
        <v>20924</v>
      </c>
      <c r="O8456" t="s">
        <v>20925</v>
      </c>
      <c r="P8456" t="s">
        <v>20950</v>
      </c>
      <c r="Q8456" s="16" t="s">
        <v>20951</v>
      </c>
      <c r="R8456">
        <v>1</v>
      </c>
      <c r="S8456">
        <v>1</v>
      </c>
      <c r="T8456">
        <v>1</v>
      </c>
      <c r="U8456">
        <f t="shared" si="231"/>
        <v>0</v>
      </c>
      <c r="V8456">
        <v>0</v>
      </c>
      <c r="W8456">
        <v>0</v>
      </c>
    </row>
    <row r="8457" spans="14:23" ht="15" customHeight="1" x14ac:dyDescent="0.25">
      <c r="N8457" t="s">
        <v>20924</v>
      </c>
      <c r="O8457" t="s">
        <v>20925</v>
      </c>
      <c r="P8457" t="s">
        <v>20952</v>
      </c>
      <c r="Q8457" s="16" t="s">
        <v>20953</v>
      </c>
      <c r="R8457">
        <v>3</v>
      </c>
      <c r="S8457">
        <v>1</v>
      </c>
      <c r="T8457">
        <v>3</v>
      </c>
      <c r="U8457">
        <f t="shared" si="231"/>
        <v>0</v>
      </c>
      <c r="V8457">
        <v>0</v>
      </c>
      <c r="W8457">
        <v>0</v>
      </c>
    </row>
    <row r="8458" spans="14:23" ht="15" customHeight="1" x14ac:dyDescent="0.25">
      <c r="N8458" t="s">
        <v>20924</v>
      </c>
      <c r="O8458" t="s">
        <v>20925</v>
      </c>
      <c r="P8458" t="s">
        <v>20954</v>
      </c>
      <c r="Q8458" s="16" t="s">
        <v>20955</v>
      </c>
      <c r="R8458">
        <v>5</v>
      </c>
      <c r="S8458">
        <v>4</v>
      </c>
      <c r="T8458">
        <v>5</v>
      </c>
      <c r="U8458">
        <f t="shared" si="231"/>
        <v>0</v>
      </c>
      <c r="V8458">
        <v>0</v>
      </c>
      <c r="W8458">
        <v>0</v>
      </c>
    </row>
    <row r="8459" spans="14:23" ht="15" customHeight="1" x14ac:dyDescent="0.25">
      <c r="N8459" t="s">
        <v>20924</v>
      </c>
      <c r="O8459" t="s">
        <v>20925</v>
      </c>
      <c r="P8459" t="s">
        <v>20956</v>
      </c>
      <c r="Q8459" s="16" t="s">
        <v>20957</v>
      </c>
      <c r="R8459">
        <v>20</v>
      </c>
      <c r="S8459">
        <v>12</v>
      </c>
      <c r="T8459">
        <v>20</v>
      </c>
      <c r="U8459">
        <f t="shared" si="231"/>
        <v>0</v>
      </c>
      <c r="V8459">
        <v>0</v>
      </c>
      <c r="W8459">
        <v>0</v>
      </c>
    </row>
    <row r="8460" spans="14:23" ht="15" customHeight="1" x14ac:dyDescent="0.25">
      <c r="N8460" t="s">
        <v>20924</v>
      </c>
      <c r="O8460" t="s">
        <v>20925</v>
      </c>
      <c r="P8460" t="s">
        <v>20958</v>
      </c>
      <c r="Q8460" s="16" t="s">
        <v>20959</v>
      </c>
      <c r="R8460">
        <v>6</v>
      </c>
      <c r="S8460">
        <v>2</v>
      </c>
      <c r="T8460">
        <v>6</v>
      </c>
      <c r="U8460">
        <f t="shared" si="231"/>
        <v>0</v>
      </c>
      <c r="V8460">
        <v>0</v>
      </c>
      <c r="W8460">
        <v>0</v>
      </c>
    </row>
    <row r="8461" spans="14:23" ht="15" customHeight="1" x14ac:dyDescent="0.25">
      <c r="N8461" t="s">
        <v>20924</v>
      </c>
      <c r="O8461" t="s">
        <v>20925</v>
      </c>
      <c r="P8461" t="s">
        <v>20960</v>
      </c>
      <c r="Q8461" s="16" t="s">
        <v>20961</v>
      </c>
      <c r="R8461">
        <v>1</v>
      </c>
      <c r="S8461">
        <v>1</v>
      </c>
      <c r="T8461">
        <v>1</v>
      </c>
      <c r="U8461">
        <f t="shared" si="231"/>
        <v>0</v>
      </c>
      <c r="V8461">
        <v>0</v>
      </c>
      <c r="W8461">
        <v>0</v>
      </c>
    </row>
    <row r="8462" spans="14:23" ht="15" customHeight="1" x14ac:dyDescent="0.25">
      <c r="N8462" t="s">
        <v>20924</v>
      </c>
      <c r="O8462" t="s">
        <v>20925</v>
      </c>
      <c r="P8462" t="s">
        <v>20962</v>
      </c>
      <c r="Q8462" s="16" t="s">
        <v>20963</v>
      </c>
      <c r="R8462">
        <v>1</v>
      </c>
      <c r="S8462">
        <v>1</v>
      </c>
      <c r="T8462">
        <v>1</v>
      </c>
      <c r="U8462">
        <f t="shared" si="231"/>
        <v>0</v>
      </c>
      <c r="V8462">
        <v>0</v>
      </c>
      <c r="W8462">
        <v>0</v>
      </c>
    </row>
    <row r="8463" spans="14:23" ht="15" customHeight="1" x14ac:dyDescent="0.25">
      <c r="N8463" t="s">
        <v>20924</v>
      </c>
      <c r="O8463" t="s">
        <v>20925</v>
      </c>
      <c r="P8463" t="s">
        <v>20964</v>
      </c>
      <c r="Q8463" s="16" t="s">
        <v>20965</v>
      </c>
      <c r="R8463">
        <v>1</v>
      </c>
      <c r="S8463">
        <v>1</v>
      </c>
      <c r="T8463">
        <v>1</v>
      </c>
      <c r="U8463">
        <f t="shared" si="231"/>
        <v>0</v>
      </c>
      <c r="V8463">
        <v>0</v>
      </c>
      <c r="W8463">
        <v>0</v>
      </c>
    </row>
    <row r="8464" spans="14:23" ht="15" customHeight="1" x14ac:dyDescent="0.25">
      <c r="N8464" t="s">
        <v>20924</v>
      </c>
      <c r="O8464" t="s">
        <v>20925</v>
      </c>
      <c r="P8464" t="s">
        <v>20966</v>
      </c>
      <c r="Q8464" s="16" t="s">
        <v>20961</v>
      </c>
      <c r="R8464">
        <v>1</v>
      </c>
      <c r="S8464">
        <v>1</v>
      </c>
      <c r="T8464">
        <v>1</v>
      </c>
      <c r="U8464">
        <f t="shared" si="231"/>
        <v>0</v>
      </c>
      <c r="V8464">
        <v>0</v>
      </c>
      <c r="W8464">
        <v>0</v>
      </c>
    </row>
    <row r="8465" spans="14:23" ht="15" customHeight="1" x14ac:dyDescent="0.25">
      <c r="N8465" t="s">
        <v>20924</v>
      </c>
      <c r="O8465" t="s">
        <v>20925</v>
      </c>
      <c r="P8465" t="s">
        <v>20967</v>
      </c>
      <c r="Q8465" s="16" t="s">
        <v>20968</v>
      </c>
      <c r="R8465">
        <v>1</v>
      </c>
      <c r="S8465">
        <v>1</v>
      </c>
      <c r="T8465">
        <v>1</v>
      </c>
      <c r="U8465">
        <f t="shared" si="231"/>
        <v>0</v>
      </c>
      <c r="V8465">
        <v>0</v>
      </c>
      <c r="W8465">
        <v>0</v>
      </c>
    </row>
    <row r="8466" spans="14:23" ht="15" customHeight="1" x14ac:dyDescent="0.25">
      <c r="N8466" t="s">
        <v>20924</v>
      </c>
      <c r="O8466" t="s">
        <v>20925</v>
      </c>
      <c r="P8466" t="s">
        <v>20969</v>
      </c>
      <c r="Q8466" s="16" t="s">
        <v>20970</v>
      </c>
      <c r="R8466">
        <v>1</v>
      </c>
      <c r="S8466">
        <v>1</v>
      </c>
      <c r="T8466">
        <v>1</v>
      </c>
      <c r="U8466">
        <f t="shared" si="231"/>
        <v>0</v>
      </c>
      <c r="V8466">
        <v>0</v>
      </c>
      <c r="W8466">
        <v>0</v>
      </c>
    </row>
    <row r="8467" spans="14:23" ht="15" customHeight="1" x14ac:dyDescent="0.25">
      <c r="N8467" t="s">
        <v>20924</v>
      </c>
      <c r="O8467" t="s">
        <v>20925</v>
      </c>
      <c r="P8467" t="s">
        <v>20971</v>
      </c>
      <c r="Q8467" s="16" t="s">
        <v>20972</v>
      </c>
      <c r="R8467">
        <v>4</v>
      </c>
      <c r="S8467">
        <v>2</v>
      </c>
      <c r="T8467">
        <v>4</v>
      </c>
      <c r="U8467">
        <f t="shared" si="231"/>
        <v>0</v>
      </c>
      <c r="V8467">
        <v>0</v>
      </c>
      <c r="W8467">
        <v>0</v>
      </c>
    </row>
    <row r="8468" spans="14:23" ht="15" customHeight="1" x14ac:dyDescent="0.25">
      <c r="N8468" t="s">
        <v>20924</v>
      </c>
      <c r="O8468" t="s">
        <v>20925</v>
      </c>
      <c r="P8468" t="s">
        <v>20973</v>
      </c>
      <c r="Q8468" s="16" t="s">
        <v>20974</v>
      </c>
      <c r="R8468">
        <v>3</v>
      </c>
      <c r="S8468">
        <v>2</v>
      </c>
      <c r="T8468">
        <v>3</v>
      </c>
      <c r="U8468">
        <f t="shared" si="231"/>
        <v>0</v>
      </c>
      <c r="V8468">
        <v>0</v>
      </c>
      <c r="W8468">
        <v>0</v>
      </c>
    </row>
    <row r="8469" spans="14:23" ht="15" customHeight="1" x14ac:dyDescent="0.25">
      <c r="N8469" t="s">
        <v>20924</v>
      </c>
      <c r="O8469" t="s">
        <v>20925</v>
      </c>
      <c r="P8469" t="s">
        <v>20975</v>
      </c>
      <c r="Q8469" s="16" t="s">
        <v>20976</v>
      </c>
      <c r="R8469">
        <v>2</v>
      </c>
      <c r="S8469">
        <v>1</v>
      </c>
      <c r="T8469">
        <v>2</v>
      </c>
      <c r="U8469">
        <f t="shared" si="231"/>
        <v>0</v>
      </c>
      <c r="V8469">
        <v>0</v>
      </c>
      <c r="W8469">
        <v>0</v>
      </c>
    </row>
    <row r="8470" spans="14:23" ht="15" customHeight="1" x14ac:dyDescent="0.25">
      <c r="N8470" t="s">
        <v>20924</v>
      </c>
      <c r="O8470" t="s">
        <v>20925</v>
      </c>
      <c r="P8470" t="s">
        <v>20977</v>
      </c>
      <c r="Q8470" s="16" t="s">
        <v>20978</v>
      </c>
      <c r="R8470">
        <v>1</v>
      </c>
      <c r="S8470">
        <v>1</v>
      </c>
      <c r="T8470">
        <v>1</v>
      </c>
      <c r="U8470">
        <f t="shared" si="231"/>
        <v>0</v>
      </c>
      <c r="V8470">
        <v>0</v>
      </c>
      <c r="W8470">
        <v>0</v>
      </c>
    </row>
    <row r="8471" spans="14:23" ht="15" customHeight="1" x14ac:dyDescent="0.25">
      <c r="N8471" t="s">
        <v>20924</v>
      </c>
      <c r="O8471" t="s">
        <v>20925</v>
      </c>
      <c r="P8471" t="s">
        <v>20979</v>
      </c>
      <c r="Q8471" s="16" t="s">
        <v>20980</v>
      </c>
      <c r="R8471">
        <v>2</v>
      </c>
      <c r="S8471">
        <v>1</v>
      </c>
      <c r="T8471">
        <v>2</v>
      </c>
      <c r="U8471">
        <f t="shared" si="231"/>
        <v>0</v>
      </c>
      <c r="V8471">
        <v>0</v>
      </c>
      <c r="W8471">
        <v>0</v>
      </c>
    </row>
    <row r="8472" spans="14:23" ht="15" customHeight="1" x14ac:dyDescent="0.25">
      <c r="N8472" t="s">
        <v>20924</v>
      </c>
      <c r="O8472" t="s">
        <v>20925</v>
      </c>
      <c r="P8472" t="s">
        <v>20981</v>
      </c>
      <c r="Q8472" s="16" t="s">
        <v>20982</v>
      </c>
      <c r="R8472">
        <v>1</v>
      </c>
      <c r="S8472">
        <v>1</v>
      </c>
      <c r="T8472">
        <v>1</v>
      </c>
      <c r="U8472">
        <f t="shared" si="231"/>
        <v>0</v>
      </c>
      <c r="V8472">
        <v>0</v>
      </c>
      <c r="W8472">
        <v>0</v>
      </c>
    </row>
    <row r="8473" spans="14:23" ht="15" customHeight="1" x14ac:dyDescent="0.25">
      <c r="N8473" t="s">
        <v>20924</v>
      </c>
      <c r="O8473" t="s">
        <v>20925</v>
      </c>
      <c r="P8473" t="s">
        <v>20983</v>
      </c>
      <c r="Q8473" s="16" t="s">
        <v>20984</v>
      </c>
      <c r="R8473">
        <v>2</v>
      </c>
      <c r="S8473">
        <v>1</v>
      </c>
      <c r="T8473">
        <v>2</v>
      </c>
      <c r="U8473">
        <f t="shared" si="231"/>
        <v>0</v>
      </c>
      <c r="V8473">
        <v>0</v>
      </c>
      <c r="W8473">
        <v>0</v>
      </c>
    </row>
    <row r="8474" spans="14:23" ht="15" customHeight="1" x14ac:dyDescent="0.25">
      <c r="N8474" t="s">
        <v>20924</v>
      </c>
      <c r="O8474" t="s">
        <v>20925</v>
      </c>
      <c r="P8474" t="s">
        <v>20985</v>
      </c>
      <c r="Q8474" s="16" t="s">
        <v>20986</v>
      </c>
      <c r="R8474">
        <v>2</v>
      </c>
      <c r="S8474">
        <v>2</v>
      </c>
      <c r="T8474">
        <v>2</v>
      </c>
      <c r="U8474">
        <f t="shared" si="231"/>
        <v>0</v>
      </c>
      <c r="V8474">
        <v>0</v>
      </c>
      <c r="W8474">
        <v>0</v>
      </c>
    </row>
    <row r="8475" spans="14:23" ht="15" customHeight="1" x14ac:dyDescent="0.25">
      <c r="N8475" t="s">
        <v>20924</v>
      </c>
      <c r="O8475" t="s">
        <v>20925</v>
      </c>
      <c r="P8475" t="s">
        <v>20987</v>
      </c>
      <c r="Q8475" s="16" t="s">
        <v>20988</v>
      </c>
      <c r="R8475">
        <v>2</v>
      </c>
      <c r="S8475">
        <v>1</v>
      </c>
      <c r="T8475">
        <v>2</v>
      </c>
      <c r="U8475">
        <f t="shared" si="231"/>
        <v>0</v>
      </c>
      <c r="V8475">
        <v>0</v>
      </c>
      <c r="W8475">
        <v>0</v>
      </c>
    </row>
    <row r="8476" spans="14:23" ht="15" customHeight="1" x14ac:dyDescent="0.25">
      <c r="N8476" t="s">
        <v>20924</v>
      </c>
      <c r="O8476" t="s">
        <v>20925</v>
      </c>
      <c r="P8476" t="s">
        <v>20989</v>
      </c>
      <c r="Q8476" s="16" t="s">
        <v>20990</v>
      </c>
      <c r="R8476">
        <v>2</v>
      </c>
      <c r="S8476">
        <v>1</v>
      </c>
      <c r="T8476">
        <v>2</v>
      </c>
      <c r="U8476">
        <f t="shared" si="231"/>
        <v>0</v>
      </c>
      <c r="V8476">
        <v>0</v>
      </c>
      <c r="W8476">
        <v>0</v>
      </c>
    </row>
    <row r="8477" spans="14:23" ht="15" customHeight="1" x14ac:dyDescent="0.25">
      <c r="N8477" t="s">
        <v>20924</v>
      </c>
      <c r="O8477" t="s">
        <v>20925</v>
      </c>
      <c r="P8477" t="s">
        <v>20991</v>
      </c>
      <c r="Q8477" s="16" t="s">
        <v>20992</v>
      </c>
      <c r="R8477">
        <v>1</v>
      </c>
      <c r="S8477">
        <v>1</v>
      </c>
      <c r="T8477">
        <v>1</v>
      </c>
      <c r="U8477">
        <f t="shared" si="231"/>
        <v>0</v>
      </c>
      <c r="V8477">
        <v>0</v>
      </c>
      <c r="W8477">
        <v>0</v>
      </c>
    </row>
    <row r="8478" spans="14:23" ht="15" customHeight="1" x14ac:dyDescent="0.25">
      <c r="N8478" t="s">
        <v>20924</v>
      </c>
      <c r="O8478" t="s">
        <v>20925</v>
      </c>
      <c r="P8478" t="s">
        <v>20993</v>
      </c>
      <c r="Q8478" s="16" t="s">
        <v>20994</v>
      </c>
      <c r="R8478">
        <v>3</v>
      </c>
      <c r="S8478">
        <v>2</v>
      </c>
      <c r="T8478">
        <v>3</v>
      </c>
      <c r="U8478">
        <f t="shared" si="231"/>
        <v>0</v>
      </c>
      <c r="V8478">
        <v>0</v>
      </c>
      <c r="W8478">
        <v>0</v>
      </c>
    </row>
    <row r="8479" spans="14:23" ht="15" customHeight="1" x14ac:dyDescent="0.25">
      <c r="N8479" t="s">
        <v>20924</v>
      </c>
      <c r="O8479" t="s">
        <v>20925</v>
      </c>
      <c r="P8479" t="s">
        <v>20995</v>
      </c>
      <c r="Q8479" s="16" t="s">
        <v>20996</v>
      </c>
      <c r="R8479">
        <v>2</v>
      </c>
      <c r="S8479">
        <v>1</v>
      </c>
      <c r="T8479">
        <v>2</v>
      </c>
      <c r="U8479">
        <f t="shared" si="231"/>
        <v>0</v>
      </c>
      <c r="V8479">
        <v>0</v>
      </c>
      <c r="W8479">
        <v>0</v>
      </c>
    </row>
    <row r="8480" spans="14:23" ht="15" customHeight="1" x14ac:dyDescent="0.25">
      <c r="N8480" t="s">
        <v>20924</v>
      </c>
      <c r="O8480" t="s">
        <v>20925</v>
      </c>
      <c r="P8480" t="s">
        <v>20997</v>
      </c>
      <c r="Q8480" s="16" t="s">
        <v>20998</v>
      </c>
      <c r="R8480">
        <v>1</v>
      </c>
      <c r="S8480">
        <v>1</v>
      </c>
      <c r="T8480">
        <v>1</v>
      </c>
      <c r="U8480">
        <f t="shared" si="231"/>
        <v>0</v>
      </c>
      <c r="V8480">
        <v>0</v>
      </c>
      <c r="W8480">
        <v>0</v>
      </c>
    </row>
    <row r="8481" spans="14:23" ht="15" customHeight="1" x14ac:dyDescent="0.25">
      <c r="N8481" t="s">
        <v>20924</v>
      </c>
      <c r="O8481" t="s">
        <v>20925</v>
      </c>
      <c r="P8481" t="s">
        <v>20999</v>
      </c>
      <c r="Q8481" s="16" t="s">
        <v>21000</v>
      </c>
      <c r="R8481">
        <v>4</v>
      </c>
      <c r="S8481">
        <v>4</v>
      </c>
      <c r="T8481">
        <v>4</v>
      </c>
      <c r="U8481">
        <f t="shared" si="231"/>
        <v>0</v>
      </c>
      <c r="V8481">
        <v>0</v>
      </c>
      <c r="W8481">
        <v>0</v>
      </c>
    </row>
    <row r="8482" spans="14:23" ht="15" customHeight="1" x14ac:dyDescent="0.25">
      <c r="N8482" t="s">
        <v>20924</v>
      </c>
      <c r="O8482" t="s">
        <v>20925</v>
      </c>
      <c r="P8482" t="s">
        <v>21001</v>
      </c>
      <c r="Q8482" s="16" t="s">
        <v>21002</v>
      </c>
      <c r="R8482">
        <v>4</v>
      </c>
      <c r="S8482">
        <v>2</v>
      </c>
      <c r="T8482">
        <v>4</v>
      </c>
      <c r="U8482">
        <f t="shared" si="231"/>
        <v>0</v>
      </c>
      <c r="V8482">
        <v>0</v>
      </c>
      <c r="W8482">
        <v>0</v>
      </c>
    </row>
    <row r="8483" spans="14:23" ht="15" customHeight="1" x14ac:dyDescent="0.25">
      <c r="N8483" t="s">
        <v>20924</v>
      </c>
      <c r="O8483" t="s">
        <v>20925</v>
      </c>
      <c r="P8483" t="s">
        <v>21003</v>
      </c>
      <c r="Q8483" s="16" t="s">
        <v>21004</v>
      </c>
      <c r="R8483">
        <v>1</v>
      </c>
      <c r="S8483">
        <v>1</v>
      </c>
      <c r="T8483">
        <v>1</v>
      </c>
      <c r="U8483">
        <f t="shared" si="231"/>
        <v>0</v>
      </c>
      <c r="V8483">
        <v>0</v>
      </c>
      <c r="W8483">
        <v>0</v>
      </c>
    </row>
    <row r="8484" spans="14:23" ht="15" customHeight="1" x14ac:dyDescent="0.25">
      <c r="N8484" t="s">
        <v>20924</v>
      </c>
      <c r="O8484" t="s">
        <v>20925</v>
      </c>
      <c r="P8484" t="s">
        <v>21005</v>
      </c>
      <c r="Q8484" s="16" t="s">
        <v>21006</v>
      </c>
      <c r="R8484">
        <v>2</v>
      </c>
      <c r="S8484">
        <v>1</v>
      </c>
      <c r="T8484">
        <v>2</v>
      </c>
      <c r="U8484">
        <f t="shared" si="231"/>
        <v>0</v>
      </c>
      <c r="V8484">
        <v>0</v>
      </c>
      <c r="W8484">
        <v>0</v>
      </c>
    </row>
    <row r="8485" spans="14:23" ht="15" customHeight="1" x14ac:dyDescent="0.25">
      <c r="N8485" t="s">
        <v>20924</v>
      </c>
      <c r="O8485" t="s">
        <v>20925</v>
      </c>
      <c r="P8485" t="s">
        <v>21007</v>
      </c>
      <c r="Q8485" s="16" t="s">
        <v>21008</v>
      </c>
      <c r="R8485">
        <v>7</v>
      </c>
      <c r="S8485">
        <v>1</v>
      </c>
      <c r="T8485">
        <v>7</v>
      </c>
      <c r="U8485">
        <f t="shared" si="231"/>
        <v>0</v>
      </c>
      <c r="V8485">
        <v>0</v>
      </c>
      <c r="W8485">
        <v>0</v>
      </c>
    </row>
    <row r="8486" spans="14:23" ht="15" customHeight="1" x14ac:dyDescent="0.25">
      <c r="N8486" t="s">
        <v>21009</v>
      </c>
      <c r="O8486" t="s">
        <v>21010</v>
      </c>
      <c r="P8486" t="s">
        <v>21011</v>
      </c>
      <c r="Q8486" s="16" t="s">
        <v>21012</v>
      </c>
      <c r="R8486">
        <v>1</v>
      </c>
      <c r="S8486">
        <v>1</v>
      </c>
      <c r="T8486">
        <v>1</v>
      </c>
      <c r="U8486">
        <f t="shared" si="231"/>
        <v>0</v>
      </c>
      <c r="V8486">
        <v>0</v>
      </c>
      <c r="W8486">
        <v>0</v>
      </c>
    </row>
    <row r="8487" spans="14:23" ht="15" customHeight="1" x14ac:dyDescent="0.25">
      <c r="N8487" t="s">
        <v>21009</v>
      </c>
      <c r="O8487" t="s">
        <v>21010</v>
      </c>
      <c r="P8487" t="s">
        <v>21013</v>
      </c>
      <c r="Q8487" s="16" t="s">
        <v>21014</v>
      </c>
      <c r="R8487">
        <v>4</v>
      </c>
      <c r="S8487">
        <v>3</v>
      </c>
      <c r="T8487">
        <v>4</v>
      </c>
      <c r="U8487">
        <f t="shared" si="231"/>
        <v>0</v>
      </c>
      <c r="V8487">
        <v>0</v>
      </c>
      <c r="W8487">
        <v>0</v>
      </c>
    </row>
    <row r="8488" spans="14:23" ht="15" customHeight="1" x14ac:dyDescent="0.25">
      <c r="N8488" t="s">
        <v>21009</v>
      </c>
      <c r="O8488" t="s">
        <v>21010</v>
      </c>
      <c r="P8488" t="s">
        <v>21015</v>
      </c>
      <c r="Q8488" s="16" t="s">
        <v>21016</v>
      </c>
      <c r="R8488">
        <v>2</v>
      </c>
      <c r="S8488">
        <v>1</v>
      </c>
      <c r="T8488">
        <v>2</v>
      </c>
      <c r="U8488">
        <f t="shared" si="231"/>
        <v>0</v>
      </c>
      <c r="V8488">
        <v>0</v>
      </c>
      <c r="W8488">
        <v>0</v>
      </c>
    </row>
    <row r="8489" spans="14:23" ht="15" customHeight="1" x14ac:dyDescent="0.25">
      <c r="N8489" t="s">
        <v>21009</v>
      </c>
      <c r="O8489" t="s">
        <v>21010</v>
      </c>
      <c r="P8489" t="s">
        <v>21017</v>
      </c>
      <c r="Q8489" s="16" t="s">
        <v>21018</v>
      </c>
      <c r="R8489">
        <v>1</v>
      </c>
      <c r="S8489">
        <v>1</v>
      </c>
      <c r="T8489">
        <v>1</v>
      </c>
      <c r="U8489">
        <f t="shared" si="231"/>
        <v>0</v>
      </c>
      <c r="V8489">
        <v>0</v>
      </c>
      <c r="W8489">
        <v>0</v>
      </c>
    </row>
    <row r="8490" spans="14:23" ht="15" customHeight="1" x14ac:dyDescent="0.25">
      <c r="N8490" t="s">
        <v>21009</v>
      </c>
      <c r="O8490" t="s">
        <v>21010</v>
      </c>
      <c r="P8490" t="s">
        <v>21019</v>
      </c>
      <c r="Q8490" s="16" t="s">
        <v>21020</v>
      </c>
      <c r="R8490">
        <v>1</v>
      </c>
      <c r="S8490">
        <v>1</v>
      </c>
      <c r="T8490">
        <v>1</v>
      </c>
      <c r="U8490">
        <f t="shared" si="231"/>
        <v>0</v>
      </c>
      <c r="V8490">
        <v>0</v>
      </c>
      <c r="W8490">
        <v>0</v>
      </c>
    </row>
    <row r="8491" spans="14:23" ht="15" customHeight="1" x14ac:dyDescent="0.25">
      <c r="N8491" t="s">
        <v>21009</v>
      </c>
      <c r="O8491" t="s">
        <v>21010</v>
      </c>
      <c r="P8491" t="s">
        <v>21021</v>
      </c>
      <c r="Q8491" s="16" t="s">
        <v>21022</v>
      </c>
      <c r="R8491">
        <v>2</v>
      </c>
      <c r="S8491">
        <v>2</v>
      </c>
      <c r="T8491">
        <v>2</v>
      </c>
      <c r="U8491">
        <f t="shared" ref="U8491:U8554" si="232">IF(V8491=0, 0, "")</f>
        <v>0</v>
      </c>
      <c r="V8491">
        <v>0</v>
      </c>
      <c r="W8491">
        <v>0</v>
      </c>
    </row>
    <row r="8492" spans="14:23" ht="15" customHeight="1" x14ac:dyDescent="0.25">
      <c r="N8492" t="s">
        <v>21009</v>
      </c>
      <c r="O8492" t="s">
        <v>21010</v>
      </c>
      <c r="P8492" t="s">
        <v>21023</v>
      </c>
      <c r="Q8492" s="16" t="s">
        <v>21024</v>
      </c>
      <c r="R8492">
        <v>1</v>
      </c>
      <c r="S8492">
        <v>1</v>
      </c>
      <c r="T8492">
        <v>1</v>
      </c>
      <c r="U8492">
        <f t="shared" si="232"/>
        <v>0</v>
      </c>
      <c r="V8492">
        <v>0</v>
      </c>
      <c r="W8492">
        <v>0</v>
      </c>
    </row>
    <row r="8493" spans="14:23" ht="15" customHeight="1" x14ac:dyDescent="0.25">
      <c r="N8493" t="s">
        <v>21009</v>
      </c>
      <c r="O8493" t="s">
        <v>21010</v>
      </c>
      <c r="P8493" t="s">
        <v>21025</v>
      </c>
      <c r="Q8493" s="16" t="s">
        <v>21026</v>
      </c>
      <c r="R8493">
        <v>4</v>
      </c>
      <c r="S8493">
        <v>2</v>
      </c>
      <c r="T8493">
        <v>4</v>
      </c>
      <c r="U8493">
        <f t="shared" si="232"/>
        <v>0</v>
      </c>
      <c r="V8493">
        <v>0</v>
      </c>
      <c r="W8493">
        <v>0</v>
      </c>
    </row>
    <row r="8494" spans="14:23" ht="15" customHeight="1" x14ac:dyDescent="0.25">
      <c r="N8494" t="s">
        <v>21009</v>
      </c>
      <c r="O8494" t="s">
        <v>21010</v>
      </c>
      <c r="P8494" t="s">
        <v>21027</v>
      </c>
      <c r="Q8494" s="16" t="s">
        <v>21028</v>
      </c>
      <c r="R8494">
        <v>2</v>
      </c>
      <c r="S8494">
        <v>2</v>
      </c>
      <c r="T8494">
        <v>2</v>
      </c>
      <c r="U8494">
        <f t="shared" si="232"/>
        <v>0</v>
      </c>
      <c r="V8494">
        <v>0</v>
      </c>
      <c r="W8494">
        <v>0</v>
      </c>
    </row>
    <row r="8495" spans="14:23" ht="15" customHeight="1" x14ac:dyDescent="0.25">
      <c r="N8495" t="s">
        <v>21009</v>
      </c>
      <c r="O8495" t="s">
        <v>21010</v>
      </c>
      <c r="P8495" t="s">
        <v>21029</v>
      </c>
      <c r="Q8495" s="16" t="s">
        <v>21030</v>
      </c>
      <c r="R8495">
        <v>1</v>
      </c>
      <c r="S8495">
        <v>1</v>
      </c>
      <c r="T8495">
        <v>1</v>
      </c>
      <c r="U8495">
        <f t="shared" si="232"/>
        <v>0</v>
      </c>
      <c r="V8495">
        <v>0</v>
      </c>
      <c r="W8495">
        <v>0</v>
      </c>
    </row>
    <row r="8496" spans="14:23" ht="15" customHeight="1" x14ac:dyDescent="0.25">
      <c r="N8496" t="s">
        <v>21009</v>
      </c>
      <c r="O8496" t="s">
        <v>21010</v>
      </c>
      <c r="P8496" t="s">
        <v>21031</v>
      </c>
      <c r="Q8496" s="16" t="s">
        <v>21032</v>
      </c>
      <c r="R8496">
        <v>15</v>
      </c>
      <c r="S8496">
        <v>3</v>
      </c>
      <c r="T8496">
        <v>15</v>
      </c>
      <c r="U8496">
        <f t="shared" si="232"/>
        <v>0</v>
      </c>
      <c r="V8496">
        <v>0</v>
      </c>
      <c r="W8496">
        <v>0</v>
      </c>
    </row>
    <row r="8497" spans="14:23" ht="15" customHeight="1" x14ac:dyDescent="0.25">
      <c r="N8497" t="s">
        <v>21009</v>
      </c>
      <c r="O8497" t="s">
        <v>21010</v>
      </c>
      <c r="P8497" t="s">
        <v>21033</v>
      </c>
      <c r="Q8497" s="16" t="s">
        <v>21034</v>
      </c>
      <c r="R8497">
        <v>1</v>
      </c>
      <c r="S8497">
        <v>1</v>
      </c>
      <c r="T8497">
        <v>1</v>
      </c>
      <c r="U8497">
        <f t="shared" si="232"/>
        <v>0</v>
      </c>
      <c r="V8497">
        <v>0</v>
      </c>
      <c r="W8497">
        <v>0</v>
      </c>
    </row>
    <row r="8498" spans="14:23" ht="15" customHeight="1" x14ac:dyDescent="0.25">
      <c r="N8498" t="s">
        <v>21009</v>
      </c>
      <c r="O8498" t="s">
        <v>21010</v>
      </c>
      <c r="P8498" t="s">
        <v>21035</v>
      </c>
      <c r="Q8498" s="16" t="s">
        <v>21036</v>
      </c>
      <c r="R8498">
        <v>6</v>
      </c>
      <c r="S8498">
        <v>2</v>
      </c>
      <c r="T8498">
        <v>6</v>
      </c>
      <c r="U8498">
        <f t="shared" si="232"/>
        <v>0</v>
      </c>
      <c r="V8498">
        <v>0</v>
      </c>
      <c r="W8498">
        <v>0</v>
      </c>
    </row>
    <row r="8499" spans="14:23" ht="15" customHeight="1" x14ac:dyDescent="0.25">
      <c r="N8499" t="s">
        <v>21009</v>
      </c>
      <c r="O8499" t="s">
        <v>21010</v>
      </c>
      <c r="P8499" t="s">
        <v>21037</v>
      </c>
      <c r="Q8499" s="16" t="s">
        <v>21038</v>
      </c>
      <c r="R8499">
        <v>1</v>
      </c>
      <c r="S8499">
        <v>1</v>
      </c>
      <c r="T8499">
        <v>1</v>
      </c>
      <c r="U8499">
        <f t="shared" si="232"/>
        <v>0</v>
      </c>
      <c r="V8499">
        <v>0</v>
      </c>
      <c r="W8499">
        <v>0</v>
      </c>
    </row>
    <row r="8500" spans="14:23" ht="15" customHeight="1" x14ac:dyDescent="0.25">
      <c r="N8500" t="s">
        <v>21009</v>
      </c>
      <c r="O8500" t="s">
        <v>21010</v>
      </c>
      <c r="P8500" t="s">
        <v>21039</v>
      </c>
      <c r="Q8500" s="16" t="s">
        <v>21040</v>
      </c>
      <c r="R8500">
        <v>2</v>
      </c>
      <c r="S8500">
        <v>1</v>
      </c>
      <c r="T8500">
        <v>2</v>
      </c>
      <c r="U8500">
        <f t="shared" si="232"/>
        <v>0</v>
      </c>
      <c r="V8500">
        <v>0</v>
      </c>
      <c r="W8500">
        <v>0</v>
      </c>
    </row>
    <row r="8501" spans="14:23" ht="15" customHeight="1" x14ac:dyDescent="0.25">
      <c r="N8501" t="s">
        <v>21009</v>
      </c>
      <c r="O8501" t="s">
        <v>21010</v>
      </c>
      <c r="P8501" t="s">
        <v>21041</v>
      </c>
      <c r="Q8501" s="16" t="s">
        <v>21042</v>
      </c>
      <c r="R8501">
        <v>1</v>
      </c>
      <c r="S8501">
        <v>1</v>
      </c>
      <c r="T8501">
        <v>1</v>
      </c>
      <c r="U8501">
        <f t="shared" si="232"/>
        <v>0</v>
      </c>
      <c r="V8501">
        <v>0</v>
      </c>
      <c r="W8501">
        <v>0</v>
      </c>
    </row>
    <row r="8502" spans="14:23" ht="15" customHeight="1" x14ac:dyDescent="0.25">
      <c r="N8502" t="s">
        <v>21009</v>
      </c>
      <c r="O8502" t="s">
        <v>21010</v>
      </c>
      <c r="P8502" t="s">
        <v>21043</v>
      </c>
      <c r="Q8502" s="16" t="s">
        <v>21044</v>
      </c>
      <c r="R8502">
        <v>1</v>
      </c>
      <c r="S8502">
        <v>1</v>
      </c>
      <c r="T8502">
        <v>1</v>
      </c>
      <c r="U8502">
        <f t="shared" si="232"/>
        <v>0</v>
      </c>
      <c r="V8502">
        <v>0</v>
      </c>
      <c r="W8502">
        <v>0</v>
      </c>
    </row>
    <row r="8503" spans="14:23" ht="15" customHeight="1" x14ac:dyDescent="0.25">
      <c r="N8503" t="s">
        <v>21009</v>
      </c>
      <c r="O8503" t="s">
        <v>21010</v>
      </c>
      <c r="P8503" t="s">
        <v>21045</v>
      </c>
      <c r="Q8503" s="16" t="s">
        <v>21046</v>
      </c>
      <c r="R8503">
        <v>6</v>
      </c>
      <c r="S8503">
        <v>5</v>
      </c>
      <c r="T8503">
        <v>6</v>
      </c>
      <c r="U8503">
        <f t="shared" si="232"/>
        <v>0</v>
      </c>
      <c r="V8503">
        <v>0</v>
      </c>
      <c r="W8503">
        <v>0</v>
      </c>
    </row>
    <row r="8504" spans="14:23" ht="15" customHeight="1" x14ac:dyDescent="0.25">
      <c r="N8504" t="s">
        <v>21047</v>
      </c>
      <c r="O8504" t="s">
        <v>21048</v>
      </c>
      <c r="P8504" t="s">
        <v>21049</v>
      </c>
      <c r="Q8504" s="16" t="s">
        <v>21050</v>
      </c>
      <c r="R8504">
        <v>1</v>
      </c>
      <c r="S8504">
        <v>1</v>
      </c>
      <c r="T8504">
        <v>1</v>
      </c>
      <c r="U8504">
        <f t="shared" si="232"/>
        <v>0</v>
      </c>
      <c r="V8504">
        <v>0</v>
      </c>
      <c r="W8504">
        <v>0</v>
      </c>
    </row>
    <row r="8505" spans="14:23" ht="15" customHeight="1" x14ac:dyDescent="0.25">
      <c r="N8505" t="s">
        <v>21047</v>
      </c>
      <c r="O8505" t="s">
        <v>21048</v>
      </c>
      <c r="P8505" t="s">
        <v>21051</v>
      </c>
      <c r="Q8505" s="16" t="s">
        <v>21052</v>
      </c>
      <c r="R8505">
        <v>4</v>
      </c>
      <c r="S8505">
        <v>1</v>
      </c>
      <c r="T8505">
        <v>4</v>
      </c>
      <c r="U8505">
        <f t="shared" si="232"/>
        <v>0</v>
      </c>
      <c r="V8505">
        <v>0</v>
      </c>
      <c r="W8505">
        <v>0</v>
      </c>
    </row>
    <row r="8506" spans="14:23" ht="15" customHeight="1" x14ac:dyDescent="0.25">
      <c r="N8506" t="s">
        <v>21047</v>
      </c>
      <c r="O8506" t="s">
        <v>21048</v>
      </c>
      <c r="P8506" t="s">
        <v>21053</v>
      </c>
      <c r="Q8506" s="16" t="s">
        <v>21054</v>
      </c>
      <c r="R8506">
        <v>3</v>
      </c>
      <c r="S8506">
        <v>2</v>
      </c>
      <c r="T8506">
        <v>3</v>
      </c>
      <c r="U8506">
        <f t="shared" si="232"/>
        <v>0</v>
      </c>
      <c r="V8506">
        <v>0</v>
      </c>
      <c r="W8506">
        <v>0</v>
      </c>
    </row>
    <row r="8507" spans="14:23" ht="15" customHeight="1" x14ac:dyDescent="0.25">
      <c r="N8507" t="s">
        <v>21047</v>
      </c>
      <c r="O8507" t="s">
        <v>21048</v>
      </c>
      <c r="P8507" t="s">
        <v>21055</v>
      </c>
      <c r="Q8507" s="16" t="s">
        <v>21056</v>
      </c>
      <c r="R8507">
        <v>4</v>
      </c>
      <c r="S8507">
        <v>1</v>
      </c>
      <c r="T8507">
        <v>4</v>
      </c>
      <c r="U8507">
        <f t="shared" si="232"/>
        <v>0</v>
      </c>
      <c r="V8507">
        <v>0</v>
      </c>
      <c r="W8507">
        <v>0</v>
      </c>
    </row>
    <row r="8508" spans="14:23" ht="15" customHeight="1" x14ac:dyDescent="0.25">
      <c r="N8508" t="s">
        <v>21047</v>
      </c>
      <c r="O8508" t="s">
        <v>21048</v>
      </c>
      <c r="P8508" t="s">
        <v>21057</v>
      </c>
      <c r="Q8508" s="16" t="s">
        <v>21058</v>
      </c>
      <c r="R8508">
        <v>5</v>
      </c>
      <c r="S8508">
        <v>4</v>
      </c>
      <c r="T8508">
        <v>5</v>
      </c>
      <c r="U8508">
        <f t="shared" si="232"/>
        <v>0</v>
      </c>
      <c r="V8508">
        <v>0</v>
      </c>
      <c r="W8508">
        <v>0</v>
      </c>
    </row>
    <row r="8509" spans="14:23" ht="15" customHeight="1" x14ac:dyDescent="0.25">
      <c r="N8509" t="s">
        <v>21047</v>
      </c>
      <c r="O8509" t="s">
        <v>21048</v>
      </c>
      <c r="P8509" t="s">
        <v>21059</v>
      </c>
      <c r="Q8509" s="16" t="s">
        <v>21060</v>
      </c>
      <c r="R8509">
        <v>2</v>
      </c>
      <c r="S8509">
        <v>2</v>
      </c>
      <c r="T8509">
        <v>2</v>
      </c>
      <c r="U8509">
        <f t="shared" si="232"/>
        <v>0</v>
      </c>
      <c r="V8509">
        <v>0</v>
      </c>
      <c r="W8509">
        <v>0</v>
      </c>
    </row>
    <row r="8510" spans="14:23" ht="15" customHeight="1" x14ac:dyDescent="0.25">
      <c r="N8510" t="s">
        <v>21047</v>
      </c>
      <c r="O8510" t="s">
        <v>21048</v>
      </c>
      <c r="P8510" t="s">
        <v>21061</v>
      </c>
      <c r="Q8510" s="16" t="s">
        <v>21062</v>
      </c>
      <c r="R8510">
        <v>1</v>
      </c>
      <c r="S8510">
        <v>1</v>
      </c>
      <c r="T8510">
        <v>1</v>
      </c>
      <c r="U8510">
        <f t="shared" si="232"/>
        <v>0</v>
      </c>
      <c r="V8510">
        <v>0</v>
      </c>
      <c r="W8510">
        <v>0</v>
      </c>
    </row>
    <row r="8511" spans="14:23" ht="15" customHeight="1" x14ac:dyDescent="0.25">
      <c r="N8511" t="s">
        <v>21047</v>
      </c>
      <c r="O8511" t="s">
        <v>21048</v>
      </c>
      <c r="P8511" t="s">
        <v>21063</v>
      </c>
      <c r="Q8511" s="16" t="s">
        <v>21064</v>
      </c>
      <c r="R8511">
        <v>10</v>
      </c>
      <c r="S8511">
        <v>1</v>
      </c>
      <c r="T8511">
        <v>10</v>
      </c>
      <c r="U8511">
        <f t="shared" si="232"/>
        <v>0</v>
      </c>
      <c r="V8511">
        <v>0</v>
      </c>
      <c r="W8511">
        <v>0</v>
      </c>
    </row>
    <row r="8512" spans="14:23" ht="15" customHeight="1" x14ac:dyDescent="0.25">
      <c r="N8512" t="s">
        <v>21047</v>
      </c>
      <c r="O8512" t="s">
        <v>21048</v>
      </c>
      <c r="P8512" t="s">
        <v>21065</v>
      </c>
      <c r="Q8512" s="16" t="s">
        <v>21066</v>
      </c>
      <c r="R8512">
        <v>1</v>
      </c>
      <c r="S8512">
        <v>1</v>
      </c>
      <c r="T8512">
        <v>1</v>
      </c>
      <c r="U8512">
        <f t="shared" si="232"/>
        <v>0</v>
      </c>
      <c r="V8512">
        <v>0</v>
      </c>
      <c r="W8512">
        <v>0</v>
      </c>
    </row>
    <row r="8513" spans="14:23" ht="15" customHeight="1" x14ac:dyDescent="0.25">
      <c r="N8513" t="s">
        <v>21067</v>
      </c>
      <c r="O8513" t="s">
        <v>21068</v>
      </c>
      <c r="P8513" t="s">
        <v>21069</v>
      </c>
      <c r="Q8513" s="16" t="s">
        <v>21070</v>
      </c>
      <c r="R8513">
        <v>1</v>
      </c>
      <c r="S8513">
        <v>1</v>
      </c>
      <c r="T8513">
        <v>1</v>
      </c>
      <c r="U8513">
        <f t="shared" si="232"/>
        <v>0</v>
      </c>
      <c r="V8513">
        <v>0</v>
      </c>
      <c r="W8513">
        <v>0</v>
      </c>
    </row>
    <row r="8514" spans="14:23" ht="15" customHeight="1" x14ac:dyDescent="0.25">
      <c r="N8514" t="s">
        <v>21067</v>
      </c>
      <c r="O8514" t="s">
        <v>21068</v>
      </c>
      <c r="P8514" t="s">
        <v>21071</v>
      </c>
      <c r="Q8514" s="16" t="s">
        <v>21072</v>
      </c>
      <c r="R8514">
        <v>5</v>
      </c>
      <c r="S8514">
        <v>1</v>
      </c>
      <c r="T8514">
        <v>5</v>
      </c>
      <c r="U8514">
        <f t="shared" si="232"/>
        <v>0</v>
      </c>
      <c r="V8514">
        <v>0</v>
      </c>
      <c r="W8514">
        <v>0</v>
      </c>
    </row>
    <row r="8515" spans="14:23" ht="15" customHeight="1" x14ac:dyDescent="0.25">
      <c r="N8515" t="s">
        <v>21067</v>
      </c>
      <c r="O8515" t="s">
        <v>21068</v>
      </c>
      <c r="P8515" t="s">
        <v>21073</v>
      </c>
      <c r="Q8515" s="16" t="s">
        <v>21074</v>
      </c>
      <c r="R8515">
        <v>7</v>
      </c>
      <c r="S8515">
        <v>1</v>
      </c>
      <c r="T8515">
        <v>7</v>
      </c>
      <c r="U8515">
        <f t="shared" si="232"/>
        <v>0</v>
      </c>
      <c r="V8515">
        <v>0</v>
      </c>
      <c r="W8515">
        <v>0</v>
      </c>
    </row>
    <row r="8516" spans="14:23" ht="15" customHeight="1" x14ac:dyDescent="0.25">
      <c r="N8516" t="s">
        <v>21067</v>
      </c>
      <c r="O8516" t="s">
        <v>21068</v>
      </c>
      <c r="P8516" t="s">
        <v>21075</v>
      </c>
      <c r="Q8516" s="16" t="s">
        <v>21076</v>
      </c>
      <c r="R8516">
        <v>6</v>
      </c>
      <c r="S8516">
        <v>6</v>
      </c>
      <c r="T8516">
        <v>6</v>
      </c>
      <c r="U8516">
        <f t="shared" si="232"/>
        <v>0</v>
      </c>
      <c r="V8516">
        <v>0</v>
      </c>
      <c r="W8516">
        <v>0</v>
      </c>
    </row>
    <row r="8517" spans="14:23" ht="15" customHeight="1" x14ac:dyDescent="0.25">
      <c r="N8517" t="s">
        <v>21067</v>
      </c>
      <c r="O8517" t="s">
        <v>21068</v>
      </c>
      <c r="P8517" t="s">
        <v>21077</v>
      </c>
      <c r="Q8517" s="16" t="s">
        <v>21078</v>
      </c>
      <c r="R8517">
        <v>6</v>
      </c>
      <c r="S8517">
        <v>1</v>
      </c>
      <c r="T8517">
        <v>6</v>
      </c>
      <c r="U8517">
        <f t="shared" si="232"/>
        <v>0</v>
      </c>
      <c r="V8517">
        <v>0</v>
      </c>
      <c r="W8517">
        <v>0</v>
      </c>
    </row>
    <row r="8518" spans="14:23" ht="15" customHeight="1" x14ac:dyDescent="0.25">
      <c r="N8518" t="s">
        <v>21067</v>
      </c>
      <c r="O8518" t="s">
        <v>21068</v>
      </c>
      <c r="P8518" t="s">
        <v>21079</v>
      </c>
      <c r="Q8518" s="16" t="s">
        <v>21080</v>
      </c>
      <c r="R8518">
        <v>6</v>
      </c>
      <c r="S8518">
        <v>2</v>
      </c>
      <c r="T8518">
        <v>6</v>
      </c>
      <c r="U8518">
        <f t="shared" si="232"/>
        <v>0</v>
      </c>
      <c r="V8518">
        <v>0</v>
      </c>
      <c r="W8518">
        <v>0</v>
      </c>
    </row>
    <row r="8519" spans="14:23" ht="15" customHeight="1" x14ac:dyDescent="0.25">
      <c r="N8519" t="s">
        <v>21067</v>
      </c>
      <c r="O8519" t="s">
        <v>21068</v>
      </c>
      <c r="P8519" t="s">
        <v>21081</v>
      </c>
      <c r="Q8519" s="16" t="s">
        <v>21082</v>
      </c>
      <c r="R8519">
        <v>20</v>
      </c>
      <c r="S8519">
        <v>6</v>
      </c>
      <c r="T8519">
        <v>20</v>
      </c>
      <c r="U8519">
        <f t="shared" si="232"/>
        <v>0</v>
      </c>
      <c r="V8519">
        <v>0</v>
      </c>
      <c r="W8519">
        <v>0</v>
      </c>
    </row>
    <row r="8520" spans="14:23" ht="15" customHeight="1" x14ac:dyDescent="0.25">
      <c r="N8520" t="s">
        <v>21067</v>
      </c>
      <c r="O8520" t="s">
        <v>21068</v>
      </c>
      <c r="P8520" t="s">
        <v>21083</v>
      </c>
      <c r="Q8520" s="16" t="s">
        <v>21084</v>
      </c>
      <c r="R8520">
        <v>12</v>
      </c>
      <c r="S8520">
        <v>2</v>
      </c>
      <c r="T8520">
        <v>12</v>
      </c>
      <c r="U8520">
        <f t="shared" si="232"/>
        <v>0</v>
      </c>
      <c r="V8520">
        <v>0</v>
      </c>
      <c r="W8520">
        <v>0</v>
      </c>
    </row>
    <row r="8521" spans="14:23" ht="15" customHeight="1" x14ac:dyDescent="0.25">
      <c r="N8521" t="s">
        <v>21067</v>
      </c>
      <c r="O8521" t="s">
        <v>21068</v>
      </c>
      <c r="P8521" t="s">
        <v>21085</v>
      </c>
      <c r="Q8521" s="16" t="s">
        <v>21086</v>
      </c>
      <c r="R8521">
        <v>12</v>
      </c>
      <c r="S8521">
        <v>2</v>
      </c>
      <c r="T8521">
        <v>12</v>
      </c>
      <c r="U8521">
        <f t="shared" si="232"/>
        <v>0</v>
      </c>
      <c r="V8521">
        <v>0</v>
      </c>
      <c r="W8521">
        <v>0</v>
      </c>
    </row>
    <row r="8522" spans="14:23" ht="15" customHeight="1" x14ac:dyDescent="0.25">
      <c r="N8522" t="s">
        <v>21067</v>
      </c>
      <c r="O8522" t="s">
        <v>21068</v>
      </c>
      <c r="P8522" t="s">
        <v>21087</v>
      </c>
      <c r="Q8522" s="16" t="s">
        <v>21088</v>
      </c>
      <c r="R8522">
        <v>2</v>
      </c>
      <c r="S8522">
        <v>1</v>
      </c>
      <c r="T8522">
        <v>2</v>
      </c>
      <c r="U8522">
        <f t="shared" si="232"/>
        <v>0</v>
      </c>
      <c r="V8522">
        <v>0</v>
      </c>
      <c r="W8522">
        <v>0</v>
      </c>
    </row>
    <row r="8523" spans="14:23" ht="15" customHeight="1" x14ac:dyDescent="0.25">
      <c r="N8523" t="s">
        <v>21067</v>
      </c>
      <c r="O8523" t="s">
        <v>21068</v>
      </c>
      <c r="P8523" t="s">
        <v>21089</v>
      </c>
      <c r="Q8523" s="16" t="s">
        <v>21090</v>
      </c>
      <c r="R8523">
        <v>6</v>
      </c>
      <c r="S8523">
        <v>1</v>
      </c>
      <c r="T8523">
        <v>6</v>
      </c>
      <c r="U8523">
        <f t="shared" si="232"/>
        <v>0</v>
      </c>
      <c r="V8523">
        <v>0</v>
      </c>
      <c r="W8523">
        <v>0</v>
      </c>
    </row>
    <row r="8524" spans="14:23" ht="15" customHeight="1" x14ac:dyDescent="0.25">
      <c r="N8524" t="s">
        <v>21067</v>
      </c>
      <c r="O8524" t="s">
        <v>21068</v>
      </c>
      <c r="P8524" t="s">
        <v>21091</v>
      </c>
      <c r="Q8524" s="16" t="s">
        <v>21092</v>
      </c>
      <c r="R8524">
        <v>2</v>
      </c>
      <c r="S8524">
        <v>2</v>
      </c>
      <c r="T8524">
        <v>2</v>
      </c>
      <c r="U8524">
        <f t="shared" si="232"/>
        <v>0</v>
      </c>
      <c r="V8524">
        <v>0</v>
      </c>
      <c r="W8524">
        <v>0</v>
      </c>
    </row>
    <row r="8525" spans="14:23" ht="15" customHeight="1" x14ac:dyDescent="0.25">
      <c r="N8525" t="s">
        <v>21067</v>
      </c>
      <c r="O8525" t="s">
        <v>21068</v>
      </c>
      <c r="P8525" t="s">
        <v>21093</v>
      </c>
      <c r="Q8525" s="16" t="s">
        <v>21094</v>
      </c>
      <c r="R8525">
        <v>1</v>
      </c>
      <c r="S8525">
        <v>1</v>
      </c>
      <c r="T8525">
        <v>1</v>
      </c>
      <c r="U8525">
        <f t="shared" si="232"/>
        <v>0</v>
      </c>
      <c r="V8525">
        <v>0</v>
      </c>
      <c r="W8525">
        <v>0</v>
      </c>
    </row>
    <row r="8526" spans="14:23" ht="15" customHeight="1" x14ac:dyDescent="0.25">
      <c r="N8526" t="s">
        <v>21067</v>
      </c>
      <c r="O8526" t="s">
        <v>21068</v>
      </c>
      <c r="P8526" t="s">
        <v>21095</v>
      </c>
      <c r="Q8526" s="16" t="s">
        <v>21096</v>
      </c>
      <c r="R8526">
        <v>4</v>
      </c>
      <c r="S8526">
        <v>3</v>
      </c>
      <c r="T8526">
        <v>4</v>
      </c>
      <c r="U8526">
        <f t="shared" si="232"/>
        <v>0</v>
      </c>
      <c r="V8526">
        <v>0</v>
      </c>
      <c r="W8526">
        <v>0</v>
      </c>
    </row>
    <row r="8527" spans="14:23" ht="15" customHeight="1" x14ac:dyDescent="0.25">
      <c r="N8527" t="s">
        <v>21067</v>
      </c>
      <c r="O8527" t="s">
        <v>21068</v>
      </c>
      <c r="P8527" t="s">
        <v>21097</v>
      </c>
      <c r="Q8527" s="16" t="s">
        <v>21098</v>
      </c>
      <c r="R8527">
        <v>2</v>
      </c>
      <c r="S8527">
        <v>2</v>
      </c>
      <c r="T8527">
        <v>2</v>
      </c>
      <c r="U8527">
        <f t="shared" si="232"/>
        <v>0</v>
      </c>
      <c r="V8527">
        <v>0</v>
      </c>
      <c r="W8527">
        <v>0</v>
      </c>
    </row>
    <row r="8528" spans="14:23" ht="15" customHeight="1" x14ac:dyDescent="0.25">
      <c r="N8528" t="s">
        <v>21067</v>
      </c>
      <c r="O8528" t="s">
        <v>21068</v>
      </c>
      <c r="P8528" t="s">
        <v>21099</v>
      </c>
      <c r="Q8528" s="16" t="s">
        <v>21100</v>
      </c>
      <c r="R8528">
        <v>2</v>
      </c>
      <c r="S8528">
        <v>2</v>
      </c>
      <c r="T8528">
        <v>2</v>
      </c>
      <c r="U8528">
        <f t="shared" si="232"/>
        <v>0</v>
      </c>
      <c r="V8528">
        <v>0</v>
      </c>
      <c r="W8528">
        <v>0</v>
      </c>
    </row>
    <row r="8529" spans="14:23" ht="15" customHeight="1" x14ac:dyDescent="0.25">
      <c r="N8529" t="s">
        <v>21067</v>
      </c>
      <c r="O8529" t="s">
        <v>21068</v>
      </c>
      <c r="P8529" t="s">
        <v>21101</v>
      </c>
      <c r="Q8529" s="16" t="s">
        <v>21102</v>
      </c>
      <c r="R8529">
        <v>3</v>
      </c>
      <c r="S8529">
        <v>2</v>
      </c>
      <c r="T8529">
        <v>3</v>
      </c>
      <c r="U8529">
        <f t="shared" si="232"/>
        <v>0</v>
      </c>
      <c r="V8529">
        <v>0</v>
      </c>
      <c r="W8529">
        <v>0</v>
      </c>
    </row>
    <row r="8530" spans="14:23" ht="15" customHeight="1" x14ac:dyDescent="0.25">
      <c r="N8530" t="s">
        <v>21067</v>
      </c>
      <c r="O8530" t="s">
        <v>21068</v>
      </c>
      <c r="P8530" t="s">
        <v>21103</v>
      </c>
      <c r="Q8530" s="16" t="s">
        <v>21104</v>
      </c>
      <c r="R8530">
        <v>3</v>
      </c>
      <c r="S8530">
        <v>1</v>
      </c>
      <c r="T8530">
        <v>3</v>
      </c>
      <c r="U8530">
        <f t="shared" si="232"/>
        <v>0</v>
      </c>
      <c r="V8530">
        <v>0</v>
      </c>
      <c r="W8530">
        <v>0</v>
      </c>
    </row>
    <row r="8531" spans="14:23" ht="15" customHeight="1" x14ac:dyDescent="0.25">
      <c r="N8531" t="s">
        <v>21067</v>
      </c>
      <c r="O8531" t="s">
        <v>21068</v>
      </c>
      <c r="P8531" t="s">
        <v>21105</v>
      </c>
      <c r="Q8531" s="16" t="s">
        <v>21106</v>
      </c>
      <c r="R8531">
        <v>2</v>
      </c>
      <c r="S8531">
        <v>1</v>
      </c>
      <c r="T8531">
        <v>2</v>
      </c>
      <c r="U8531">
        <f t="shared" si="232"/>
        <v>0</v>
      </c>
      <c r="V8531">
        <v>0</v>
      </c>
      <c r="W8531">
        <v>0</v>
      </c>
    </row>
    <row r="8532" spans="14:23" ht="15" customHeight="1" x14ac:dyDescent="0.25">
      <c r="N8532" t="s">
        <v>21067</v>
      </c>
      <c r="O8532" t="s">
        <v>21068</v>
      </c>
      <c r="P8532" t="s">
        <v>21107</v>
      </c>
      <c r="Q8532" s="16" t="s">
        <v>21108</v>
      </c>
      <c r="R8532">
        <v>1</v>
      </c>
      <c r="S8532">
        <v>1</v>
      </c>
      <c r="T8532">
        <v>1</v>
      </c>
      <c r="U8532">
        <f t="shared" si="232"/>
        <v>0</v>
      </c>
      <c r="V8532">
        <v>0</v>
      </c>
      <c r="W8532">
        <v>0</v>
      </c>
    </row>
    <row r="8533" spans="14:23" ht="15" customHeight="1" x14ac:dyDescent="0.25">
      <c r="N8533" t="s">
        <v>21109</v>
      </c>
      <c r="O8533" t="s">
        <v>21110</v>
      </c>
      <c r="P8533" t="s">
        <v>21111</v>
      </c>
      <c r="Q8533" s="16" t="s">
        <v>21112</v>
      </c>
      <c r="R8533">
        <v>5</v>
      </c>
      <c r="S8533">
        <v>3</v>
      </c>
      <c r="T8533">
        <v>5</v>
      </c>
      <c r="U8533">
        <f t="shared" si="232"/>
        <v>0</v>
      </c>
      <c r="V8533">
        <v>0</v>
      </c>
      <c r="W8533">
        <v>0</v>
      </c>
    </row>
    <row r="8534" spans="14:23" ht="15" customHeight="1" x14ac:dyDescent="0.25">
      <c r="N8534" t="s">
        <v>21109</v>
      </c>
      <c r="O8534" t="s">
        <v>21110</v>
      </c>
      <c r="P8534" t="s">
        <v>21111</v>
      </c>
      <c r="Q8534" s="16" t="s">
        <v>21113</v>
      </c>
      <c r="R8534">
        <v>5</v>
      </c>
      <c r="S8534">
        <v>3</v>
      </c>
      <c r="T8534">
        <v>5</v>
      </c>
      <c r="U8534">
        <f t="shared" si="232"/>
        <v>0</v>
      </c>
      <c r="V8534">
        <v>0</v>
      </c>
      <c r="W8534">
        <v>0</v>
      </c>
    </row>
    <row r="8535" spans="14:23" ht="15" customHeight="1" x14ac:dyDescent="0.25">
      <c r="N8535" t="s">
        <v>21109</v>
      </c>
      <c r="O8535" t="s">
        <v>21110</v>
      </c>
      <c r="P8535" t="s">
        <v>21114</v>
      </c>
      <c r="Q8535" s="16" t="s">
        <v>21115</v>
      </c>
      <c r="R8535">
        <v>2</v>
      </c>
      <c r="S8535">
        <v>2</v>
      </c>
      <c r="T8535">
        <v>2</v>
      </c>
      <c r="U8535">
        <f t="shared" si="232"/>
        <v>0</v>
      </c>
      <c r="V8535">
        <v>0</v>
      </c>
      <c r="W8535">
        <v>0</v>
      </c>
    </row>
    <row r="8536" spans="14:23" ht="15" customHeight="1" x14ac:dyDescent="0.25">
      <c r="N8536" t="s">
        <v>21109</v>
      </c>
      <c r="O8536" t="s">
        <v>21110</v>
      </c>
      <c r="P8536" t="s">
        <v>21116</v>
      </c>
      <c r="Q8536" s="16" t="s">
        <v>21117</v>
      </c>
      <c r="R8536">
        <v>51</v>
      </c>
      <c r="S8536">
        <v>8</v>
      </c>
      <c r="T8536">
        <v>51</v>
      </c>
      <c r="U8536">
        <f t="shared" si="232"/>
        <v>0</v>
      </c>
      <c r="V8536">
        <v>0</v>
      </c>
      <c r="W8536">
        <v>0</v>
      </c>
    </row>
    <row r="8537" spans="14:23" ht="15" customHeight="1" x14ac:dyDescent="0.25">
      <c r="N8537" t="s">
        <v>21109</v>
      </c>
      <c r="O8537" t="s">
        <v>21110</v>
      </c>
      <c r="P8537" t="s">
        <v>21118</v>
      </c>
      <c r="Q8537" s="16" t="s">
        <v>21119</v>
      </c>
      <c r="R8537">
        <v>172</v>
      </c>
      <c r="S8537">
        <v>18</v>
      </c>
      <c r="T8537">
        <v>172</v>
      </c>
      <c r="U8537">
        <f t="shared" si="232"/>
        <v>0</v>
      </c>
      <c r="V8537">
        <v>0</v>
      </c>
      <c r="W8537">
        <v>0</v>
      </c>
    </row>
    <row r="8538" spans="14:23" ht="15" customHeight="1" x14ac:dyDescent="0.25">
      <c r="N8538" t="s">
        <v>21109</v>
      </c>
      <c r="O8538" t="s">
        <v>21110</v>
      </c>
      <c r="P8538" t="s">
        <v>21120</v>
      </c>
      <c r="Q8538" s="16" t="s">
        <v>21121</v>
      </c>
      <c r="R8538">
        <v>10</v>
      </c>
      <c r="S8538">
        <v>1</v>
      </c>
      <c r="T8538">
        <v>10</v>
      </c>
      <c r="U8538">
        <f t="shared" si="232"/>
        <v>0</v>
      </c>
      <c r="V8538">
        <v>0</v>
      </c>
      <c r="W8538">
        <v>0</v>
      </c>
    </row>
    <row r="8539" spans="14:23" ht="15" customHeight="1" x14ac:dyDescent="0.25">
      <c r="N8539" t="s">
        <v>21109</v>
      </c>
      <c r="O8539" t="s">
        <v>21110</v>
      </c>
      <c r="P8539" t="s">
        <v>21122</v>
      </c>
      <c r="Q8539" s="16" t="s">
        <v>21123</v>
      </c>
      <c r="R8539">
        <v>1</v>
      </c>
      <c r="S8539">
        <v>1</v>
      </c>
      <c r="T8539">
        <v>1</v>
      </c>
      <c r="U8539">
        <f t="shared" si="232"/>
        <v>0</v>
      </c>
      <c r="V8539">
        <v>0</v>
      </c>
      <c r="W8539">
        <v>0</v>
      </c>
    </row>
    <row r="8540" spans="14:23" ht="15" customHeight="1" x14ac:dyDescent="0.25">
      <c r="N8540" t="s">
        <v>21109</v>
      </c>
      <c r="O8540" t="s">
        <v>21110</v>
      </c>
      <c r="P8540" t="s">
        <v>21124</v>
      </c>
      <c r="Q8540" s="16" t="s">
        <v>21125</v>
      </c>
      <c r="R8540">
        <v>6</v>
      </c>
      <c r="S8540">
        <v>2</v>
      </c>
      <c r="T8540">
        <v>6</v>
      </c>
      <c r="U8540">
        <f t="shared" si="232"/>
        <v>0</v>
      </c>
      <c r="V8540">
        <v>0</v>
      </c>
      <c r="W8540">
        <v>0</v>
      </c>
    </row>
    <row r="8541" spans="14:23" ht="15" customHeight="1" x14ac:dyDescent="0.25">
      <c r="N8541" t="s">
        <v>21109</v>
      </c>
      <c r="O8541" t="s">
        <v>21110</v>
      </c>
      <c r="P8541" t="s">
        <v>21126</v>
      </c>
      <c r="Q8541" s="16" t="s">
        <v>21127</v>
      </c>
      <c r="R8541">
        <v>1</v>
      </c>
      <c r="S8541">
        <v>1</v>
      </c>
      <c r="T8541">
        <v>1</v>
      </c>
      <c r="U8541">
        <f t="shared" si="232"/>
        <v>0</v>
      </c>
      <c r="V8541">
        <v>0</v>
      </c>
      <c r="W8541">
        <v>0</v>
      </c>
    </row>
    <row r="8542" spans="14:23" ht="15" customHeight="1" x14ac:dyDescent="0.25">
      <c r="N8542" t="s">
        <v>21109</v>
      </c>
      <c r="O8542" t="s">
        <v>21110</v>
      </c>
      <c r="P8542" t="s">
        <v>21128</v>
      </c>
      <c r="Q8542" s="16" t="s">
        <v>21129</v>
      </c>
      <c r="R8542">
        <v>40</v>
      </c>
      <c r="S8542">
        <v>2</v>
      </c>
      <c r="T8542">
        <v>40</v>
      </c>
      <c r="U8542">
        <f t="shared" si="232"/>
        <v>0</v>
      </c>
      <c r="V8542">
        <v>0</v>
      </c>
      <c r="W8542">
        <v>0</v>
      </c>
    </row>
    <row r="8543" spans="14:23" ht="15" customHeight="1" x14ac:dyDescent="0.25">
      <c r="N8543" t="s">
        <v>21109</v>
      </c>
      <c r="O8543" t="s">
        <v>21110</v>
      </c>
      <c r="P8543" t="s">
        <v>21130</v>
      </c>
      <c r="Q8543" s="16" t="s">
        <v>21131</v>
      </c>
      <c r="R8543">
        <v>41</v>
      </c>
      <c r="S8543">
        <v>3</v>
      </c>
      <c r="T8543">
        <v>41</v>
      </c>
      <c r="U8543">
        <f t="shared" si="232"/>
        <v>0</v>
      </c>
      <c r="V8543">
        <v>0</v>
      </c>
      <c r="W8543">
        <v>0</v>
      </c>
    </row>
    <row r="8544" spans="14:23" ht="15" customHeight="1" x14ac:dyDescent="0.25">
      <c r="N8544" t="s">
        <v>21109</v>
      </c>
      <c r="O8544" t="s">
        <v>21110</v>
      </c>
      <c r="P8544" t="s">
        <v>21132</v>
      </c>
      <c r="Q8544" s="16" t="s">
        <v>21133</v>
      </c>
      <c r="R8544">
        <v>1</v>
      </c>
      <c r="S8544">
        <v>1</v>
      </c>
      <c r="T8544">
        <v>1</v>
      </c>
      <c r="U8544">
        <f t="shared" si="232"/>
        <v>0</v>
      </c>
      <c r="V8544">
        <v>0</v>
      </c>
      <c r="W8544">
        <v>0</v>
      </c>
    </row>
    <row r="8545" spans="14:23" ht="15" customHeight="1" x14ac:dyDescent="0.25">
      <c r="N8545" t="s">
        <v>21109</v>
      </c>
      <c r="O8545" t="s">
        <v>21110</v>
      </c>
      <c r="P8545" t="s">
        <v>21134</v>
      </c>
      <c r="Q8545" s="16" t="s">
        <v>21135</v>
      </c>
      <c r="R8545">
        <v>1</v>
      </c>
      <c r="S8545">
        <v>1</v>
      </c>
      <c r="T8545">
        <v>1</v>
      </c>
      <c r="U8545">
        <f t="shared" si="232"/>
        <v>0</v>
      </c>
      <c r="V8545">
        <v>0</v>
      </c>
      <c r="W8545">
        <v>0</v>
      </c>
    </row>
    <row r="8546" spans="14:23" ht="15" customHeight="1" x14ac:dyDescent="0.25">
      <c r="N8546" t="s">
        <v>21109</v>
      </c>
      <c r="O8546" t="s">
        <v>21110</v>
      </c>
      <c r="P8546" t="s">
        <v>21136</v>
      </c>
      <c r="Q8546" s="16" t="s">
        <v>21137</v>
      </c>
      <c r="R8546">
        <v>2</v>
      </c>
      <c r="S8546">
        <v>1</v>
      </c>
      <c r="T8546">
        <v>2</v>
      </c>
      <c r="U8546">
        <f t="shared" si="232"/>
        <v>0</v>
      </c>
      <c r="V8546">
        <v>0</v>
      </c>
      <c r="W8546">
        <v>0</v>
      </c>
    </row>
    <row r="8547" spans="14:23" ht="15" customHeight="1" x14ac:dyDescent="0.25">
      <c r="N8547" t="s">
        <v>21109</v>
      </c>
      <c r="O8547" t="s">
        <v>21110</v>
      </c>
      <c r="P8547" t="s">
        <v>21138</v>
      </c>
      <c r="Q8547" s="16" t="s">
        <v>21139</v>
      </c>
      <c r="R8547">
        <v>9</v>
      </c>
      <c r="S8547">
        <v>2</v>
      </c>
      <c r="T8547">
        <v>9</v>
      </c>
      <c r="U8547">
        <f t="shared" si="232"/>
        <v>0</v>
      </c>
      <c r="V8547">
        <v>0</v>
      </c>
      <c r="W8547">
        <v>0</v>
      </c>
    </row>
    <row r="8548" spans="14:23" ht="15" customHeight="1" x14ac:dyDescent="0.25">
      <c r="N8548" t="s">
        <v>21109</v>
      </c>
      <c r="O8548" t="s">
        <v>21110</v>
      </c>
      <c r="P8548" t="s">
        <v>21140</v>
      </c>
      <c r="Q8548" s="16" t="s">
        <v>21141</v>
      </c>
      <c r="R8548">
        <v>7</v>
      </c>
      <c r="S8548">
        <v>1</v>
      </c>
      <c r="T8548">
        <v>7</v>
      </c>
      <c r="U8548">
        <f t="shared" si="232"/>
        <v>0</v>
      </c>
      <c r="V8548">
        <v>0</v>
      </c>
      <c r="W8548">
        <v>0</v>
      </c>
    </row>
    <row r="8549" spans="14:23" ht="15" customHeight="1" x14ac:dyDescent="0.25">
      <c r="N8549" t="s">
        <v>21109</v>
      </c>
      <c r="O8549" t="s">
        <v>21110</v>
      </c>
      <c r="P8549" t="s">
        <v>21142</v>
      </c>
      <c r="Q8549" s="16" t="s">
        <v>21143</v>
      </c>
      <c r="R8549">
        <v>5</v>
      </c>
      <c r="S8549">
        <v>2</v>
      </c>
      <c r="T8549">
        <v>5</v>
      </c>
      <c r="U8549">
        <f t="shared" si="232"/>
        <v>0</v>
      </c>
      <c r="V8549">
        <v>0</v>
      </c>
      <c r="W8549">
        <v>0</v>
      </c>
    </row>
    <row r="8550" spans="14:23" ht="15" customHeight="1" x14ac:dyDescent="0.25">
      <c r="N8550" t="s">
        <v>21109</v>
      </c>
      <c r="O8550" t="s">
        <v>21110</v>
      </c>
      <c r="P8550" t="s">
        <v>21144</v>
      </c>
      <c r="Q8550" s="16" t="s">
        <v>21145</v>
      </c>
      <c r="R8550">
        <v>2</v>
      </c>
      <c r="S8550">
        <v>1</v>
      </c>
      <c r="T8550">
        <v>2</v>
      </c>
      <c r="U8550">
        <f t="shared" si="232"/>
        <v>0</v>
      </c>
      <c r="V8550">
        <v>0</v>
      </c>
      <c r="W8550">
        <v>0</v>
      </c>
    </row>
    <row r="8551" spans="14:23" ht="15" customHeight="1" x14ac:dyDescent="0.25">
      <c r="N8551" t="s">
        <v>21146</v>
      </c>
      <c r="O8551" t="s">
        <v>3969</v>
      </c>
      <c r="P8551" t="s">
        <v>21147</v>
      </c>
      <c r="Q8551" s="16" t="s">
        <v>21148</v>
      </c>
      <c r="R8551">
        <v>13</v>
      </c>
      <c r="S8551">
        <v>5</v>
      </c>
      <c r="T8551">
        <v>13</v>
      </c>
      <c r="U8551">
        <f t="shared" si="232"/>
        <v>0</v>
      </c>
      <c r="V8551">
        <v>0</v>
      </c>
      <c r="W8551">
        <v>0</v>
      </c>
    </row>
    <row r="8552" spans="14:23" ht="15" customHeight="1" x14ac:dyDescent="0.25">
      <c r="N8552" t="s">
        <v>21146</v>
      </c>
      <c r="O8552" t="s">
        <v>3969</v>
      </c>
      <c r="P8552" t="s">
        <v>21149</v>
      </c>
      <c r="Q8552" s="16" t="s">
        <v>21150</v>
      </c>
      <c r="R8552">
        <v>5</v>
      </c>
      <c r="S8552">
        <v>1</v>
      </c>
      <c r="T8552">
        <v>5</v>
      </c>
      <c r="U8552">
        <f t="shared" si="232"/>
        <v>0</v>
      </c>
      <c r="V8552">
        <v>0</v>
      </c>
      <c r="W8552">
        <v>0</v>
      </c>
    </row>
    <row r="8553" spans="14:23" ht="15" customHeight="1" x14ac:dyDescent="0.25">
      <c r="N8553" t="s">
        <v>21146</v>
      </c>
      <c r="O8553" t="s">
        <v>3969</v>
      </c>
      <c r="P8553" t="s">
        <v>21151</v>
      </c>
      <c r="Q8553" s="16" t="s">
        <v>21152</v>
      </c>
      <c r="R8553">
        <v>8</v>
      </c>
      <c r="S8553">
        <v>5</v>
      </c>
      <c r="T8553">
        <v>8</v>
      </c>
      <c r="U8553">
        <f t="shared" si="232"/>
        <v>0</v>
      </c>
      <c r="V8553">
        <v>0</v>
      </c>
      <c r="W8553">
        <v>0</v>
      </c>
    </row>
    <row r="8554" spans="14:23" ht="15" customHeight="1" x14ac:dyDescent="0.25">
      <c r="N8554" t="s">
        <v>21146</v>
      </c>
      <c r="O8554" t="s">
        <v>3969</v>
      </c>
      <c r="P8554" t="s">
        <v>21153</v>
      </c>
      <c r="Q8554" s="16" t="s">
        <v>21154</v>
      </c>
      <c r="R8554">
        <v>181</v>
      </c>
      <c r="S8554">
        <v>1</v>
      </c>
      <c r="T8554">
        <v>181</v>
      </c>
      <c r="U8554">
        <f t="shared" si="232"/>
        <v>0</v>
      </c>
      <c r="V8554">
        <v>0</v>
      </c>
      <c r="W8554">
        <v>0</v>
      </c>
    </row>
    <row r="8555" spans="14:23" ht="15" customHeight="1" x14ac:dyDescent="0.25">
      <c r="N8555" t="s">
        <v>21146</v>
      </c>
      <c r="O8555" t="s">
        <v>3969</v>
      </c>
      <c r="P8555" t="s">
        <v>21155</v>
      </c>
      <c r="Q8555" s="16" t="s">
        <v>21156</v>
      </c>
      <c r="R8555">
        <v>4</v>
      </c>
      <c r="S8555">
        <v>2</v>
      </c>
      <c r="T8555">
        <v>4</v>
      </c>
      <c r="U8555">
        <f t="shared" ref="U8555:U8618" si="233">IF(V8555=0, 0, "")</f>
        <v>0</v>
      </c>
      <c r="V8555">
        <v>0</v>
      </c>
      <c r="W8555">
        <v>0</v>
      </c>
    </row>
    <row r="8556" spans="14:23" ht="15" customHeight="1" x14ac:dyDescent="0.25">
      <c r="N8556" t="s">
        <v>21146</v>
      </c>
      <c r="O8556" t="s">
        <v>3969</v>
      </c>
      <c r="P8556" t="s">
        <v>21157</v>
      </c>
      <c r="Q8556" s="16" t="s">
        <v>21158</v>
      </c>
      <c r="R8556">
        <v>1</v>
      </c>
      <c r="S8556">
        <v>1</v>
      </c>
      <c r="T8556">
        <v>1</v>
      </c>
      <c r="U8556">
        <f t="shared" si="233"/>
        <v>0</v>
      </c>
      <c r="V8556">
        <v>0</v>
      </c>
      <c r="W8556">
        <v>0</v>
      </c>
    </row>
    <row r="8557" spans="14:23" ht="15" customHeight="1" x14ac:dyDescent="0.25">
      <c r="N8557" t="s">
        <v>21146</v>
      </c>
      <c r="O8557" t="s">
        <v>3969</v>
      </c>
      <c r="P8557" t="s">
        <v>21159</v>
      </c>
      <c r="Q8557" s="16" t="s">
        <v>21160</v>
      </c>
      <c r="R8557">
        <v>1</v>
      </c>
      <c r="S8557">
        <v>1</v>
      </c>
      <c r="T8557">
        <v>1</v>
      </c>
      <c r="U8557">
        <f t="shared" si="233"/>
        <v>0</v>
      </c>
      <c r="V8557">
        <v>0</v>
      </c>
      <c r="W8557">
        <v>0</v>
      </c>
    </row>
    <row r="8558" spans="14:23" ht="15" customHeight="1" x14ac:dyDescent="0.25">
      <c r="N8558" t="s">
        <v>21146</v>
      </c>
      <c r="O8558" t="s">
        <v>3969</v>
      </c>
      <c r="P8558" t="s">
        <v>21161</v>
      </c>
      <c r="Q8558" s="16" t="s">
        <v>21162</v>
      </c>
      <c r="R8558">
        <v>1</v>
      </c>
      <c r="S8558">
        <v>1</v>
      </c>
      <c r="T8558">
        <v>1</v>
      </c>
      <c r="U8558">
        <f t="shared" si="233"/>
        <v>0</v>
      </c>
      <c r="V8558">
        <v>0</v>
      </c>
      <c r="W8558">
        <v>0</v>
      </c>
    </row>
    <row r="8559" spans="14:23" ht="15" customHeight="1" x14ac:dyDescent="0.25">
      <c r="N8559" t="s">
        <v>21146</v>
      </c>
      <c r="O8559" t="s">
        <v>3969</v>
      </c>
      <c r="P8559" t="s">
        <v>21163</v>
      </c>
      <c r="Q8559" s="16" t="s">
        <v>21164</v>
      </c>
      <c r="R8559">
        <v>2</v>
      </c>
      <c r="S8559">
        <v>2</v>
      </c>
      <c r="T8559">
        <v>2</v>
      </c>
      <c r="U8559">
        <f t="shared" si="233"/>
        <v>0</v>
      </c>
      <c r="V8559">
        <v>0</v>
      </c>
      <c r="W8559">
        <v>0</v>
      </c>
    </row>
    <row r="8560" spans="14:23" ht="15" customHeight="1" x14ac:dyDescent="0.25">
      <c r="N8560" t="s">
        <v>21146</v>
      </c>
      <c r="O8560" t="s">
        <v>3969</v>
      </c>
      <c r="P8560" t="s">
        <v>21165</v>
      </c>
      <c r="Q8560" s="16" t="s">
        <v>21166</v>
      </c>
      <c r="R8560">
        <v>18</v>
      </c>
      <c r="S8560">
        <v>4</v>
      </c>
      <c r="T8560">
        <v>18</v>
      </c>
      <c r="U8560">
        <f t="shared" si="233"/>
        <v>0</v>
      </c>
      <c r="V8560">
        <v>0</v>
      </c>
      <c r="W8560">
        <v>0</v>
      </c>
    </row>
    <row r="8561" spans="14:23" ht="15" customHeight="1" x14ac:dyDescent="0.25">
      <c r="N8561" t="s">
        <v>21146</v>
      </c>
      <c r="O8561" t="s">
        <v>3969</v>
      </c>
      <c r="P8561" t="s">
        <v>21167</v>
      </c>
      <c r="Q8561" s="16" t="s">
        <v>21168</v>
      </c>
      <c r="R8561">
        <v>1</v>
      </c>
      <c r="S8561">
        <v>1</v>
      </c>
      <c r="T8561">
        <v>1</v>
      </c>
      <c r="U8561">
        <f t="shared" si="233"/>
        <v>0</v>
      </c>
      <c r="V8561">
        <v>0</v>
      </c>
      <c r="W8561">
        <v>0</v>
      </c>
    </row>
    <row r="8562" spans="14:23" ht="15" customHeight="1" x14ac:dyDescent="0.25">
      <c r="N8562" t="s">
        <v>21146</v>
      </c>
      <c r="O8562" t="s">
        <v>3969</v>
      </c>
      <c r="P8562" t="s">
        <v>21169</v>
      </c>
      <c r="Q8562" s="16" t="s">
        <v>21170</v>
      </c>
      <c r="R8562">
        <v>2</v>
      </c>
      <c r="S8562">
        <v>1</v>
      </c>
      <c r="T8562">
        <v>2</v>
      </c>
      <c r="U8562">
        <f t="shared" si="233"/>
        <v>0</v>
      </c>
      <c r="V8562">
        <v>0</v>
      </c>
      <c r="W8562">
        <v>0</v>
      </c>
    </row>
    <row r="8563" spans="14:23" ht="15" customHeight="1" x14ac:dyDescent="0.25">
      <c r="N8563" t="s">
        <v>21146</v>
      </c>
      <c r="O8563" t="s">
        <v>3969</v>
      </c>
      <c r="P8563" t="s">
        <v>21171</v>
      </c>
      <c r="Q8563" s="16" t="s">
        <v>21172</v>
      </c>
      <c r="R8563">
        <v>1</v>
      </c>
      <c r="S8563">
        <v>1</v>
      </c>
      <c r="T8563">
        <v>1</v>
      </c>
      <c r="U8563">
        <f t="shared" si="233"/>
        <v>0</v>
      </c>
      <c r="V8563">
        <v>0</v>
      </c>
      <c r="W8563">
        <v>0</v>
      </c>
    </row>
    <row r="8564" spans="14:23" ht="15" customHeight="1" x14ac:dyDescent="0.25">
      <c r="N8564" t="s">
        <v>21146</v>
      </c>
      <c r="O8564" t="s">
        <v>3969</v>
      </c>
      <c r="P8564" t="s">
        <v>21173</v>
      </c>
      <c r="Q8564" s="16" t="s">
        <v>21174</v>
      </c>
      <c r="R8564">
        <v>1</v>
      </c>
      <c r="S8564">
        <v>1</v>
      </c>
      <c r="T8564">
        <v>1</v>
      </c>
      <c r="U8564">
        <f t="shared" si="233"/>
        <v>0</v>
      </c>
      <c r="V8564">
        <v>0</v>
      </c>
      <c r="W8564">
        <v>0</v>
      </c>
    </row>
    <row r="8565" spans="14:23" ht="15" customHeight="1" x14ac:dyDescent="0.25">
      <c r="N8565" t="s">
        <v>21146</v>
      </c>
      <c r="O8565" t="s">
        <v>3969</v>
      </c>
      <c r="P8565" t="s">
        <v>21175</v>
      </c>
      <c r="Q8565" s="16" t="s">
        <v>21176</v>
      </c>
      <c r="R8565">
        <v>1</v>
      </c>
      <c r="S8565">
        <v>1</v>
      </c>
      <c r="T8565">
        <v>1</v>
      </c>
      <c r="U8565">
        <f t="shared" si="233"/>
        <v>0</v>
      </c>
      <c r="V8565">
        <v>0</v>
      </c>
      <c r="W8565">
        <v>0</v>
      </c>
    </row>
    <row r="8566" spans="14:23" ht="15" customHeight="1" x14ac:dyDescent="0.25">
      <c r="N8566" t="s">
        <v>21146</v>
      </c>
      <c r="O8566" t="s">
        <v>3969</v>
      </c>
      <c r="P8566" t="s">
        <v>21177</v>
      </c>
      <c r="Q8566" s="16" t="s">
        <v>21178</v>
      </c>
      <c r="R8566">
        <v>2</v>
      </c>
      <c r="S8566">
        <v>2</v>
      </c>
      <c r="T8566">
        <v>2</v>
      </c>
      <c r="U8566">
        <f t="shared" si="233"/>
        <v>0</v>
      </c>
      <c r="V8566">
        <v>0</v>
      </c>
      <c r="W8566">
        <v>0</v>
      </c>
    </row>
    <row r="8567" spans="14:23" ht="15" customHeight="1" x14ac:dyDescent="0.25">
      <c r="N8567" t="s">
        <v>21146</v>
      </c>
      <c r="O8567" t="s">
        <v>3969</v>
      </c>
      <c r="P8567" t="s">
        <v>21179</v>
      </c>
      <c r="Q8567" s="16" t="s">
        <v>21180</v>
      </c>
      <c r="R8567">
        <v>2</v>
      </c>
      <c r="S8567">
        <v>2</v>
      </c>
      <c r="T8567">
        <v>2</v>
      </c>
      <c r="U8567">
        <f t="shared" si="233"/>
        <v>0</v>
      </c>
      <c r="V8567">
        <v>0</v>
      </c>
      <c r="W8567">
        <v>0</v>
      </c>
    </row>
    <row r="8568" spans="14:23" ht="15" customHeight="1" x14ac:dyDescent="0.25">
      <c r="N8568" t="s">
        <v>21146</v>
      </c>
      <c r="O8568" t="s">
        <v>3969</v>
      </c>
      <c r="P8568" t="s">
        <v>21181</v>
      </c>
      <c r="Q8568" s="16" t="s">
        <v>21182</v>
      </c>
      <c r="R8568">
        <v>27</v>
      </c>
      <c r="S8568">
        <v>11</v>
      </c>
      <c r="T8568">
        <v>27</v>
      </c>
      <c r="U8568">
        <f t="shared" si="233"/>
        <v>0</v>
      </c>
      <c r="V8568">
        <v>0</v>
      </c>
      <c r="W8568">
        <v>0</v>
      </c>
    </row>
    <row r="8569" spans="14:23" ht="15" customHeight="1" x14ac:dyDescent="0.25">
      <c r="N8569" t="s">
        <v>21146</v>
      </c>
      <c r="O8569" t="s">
        <v>3969</v>
      </c>
      <c r="P8569" t="s">
        <v>21183</v>
      </c>
      <c r="Q8569" s="16" t="s">
        <v>21184</v>
      </c>
      <c r="R8569">
        <v>1</v>
      </c>
      <c r="S8569">
        <v>1</v>
      </c>
      <c r="T8569">
        <v>1</v>
      </c>
      <c r="U8569">
        <f t="shared" si="233"/>
        <v>0</v>
      </c>
      <c r="V8569">
        <v>0</v>
      </c>
      <c r="W8569">
        <v>0</v>
      </c>
    </row>
    <row r="8570" spans="14:23" ht="15" customHeight="1" x14ac:dyDescent="0.25">
      <c r="N8570" t="s">
        <v>21146</v>
      </c>
      <c r="O8570" t="s">
        <v>3969</v>
      </c>
      <c r="P8570" t="s">
        <v>21185</v>
      </c>
      <c r="Q8570" s="16" t="s">
        <v>21186</v>
      </c>
      <c r="R8570">
        <v>1</v>
      </c>
      <c r="S8570">
        <v>1</v>
      </c>
      <c r="T8570">
        <v>1</v>
      </c>
      <c r="U8570">
        <f t="shared" si="233"/>
        <v>0</v>
      </c>
      <c r="V8570">
        <v>0</v>
      </c>
      <c r="W8570">
        <v>0</v>
      </c>
    </row>
    <row r="8571" spans="14:23" ht="15" customHeight="1" x14ac:dyDescent="0.25">
      <c r="N8571" t="s">
        <v>21146</v>
      </c>
      <c r="O8571" t="s">
        <v>3969</v>
      </c>
      <c r="P8571" t="s">
        <v>21187</v>
      </c>
      <c r="Q8571" s="16" t="s">
        <v>21188</v>
      </c>
      <c r="R8571">
        <v>29</v>
      </c>
      <c r="S8571">
        <v>21</v>
      </c>
      <c r="T8571">
        <v>29</v>
      </c>
      <c r="U8571">
        <f t="shared" si="233"/>
        <v>0</v>
      </c>
      <c r="V8571">
        <v>0</v>
      </c>
      <c r="W8571">
        <v>0</v>
      </c>
    </row>
    <row r="8572" spans="14:23" ht="15" customHeight="1" x14ac:dyDescent="0.25">
      <c r="N8572" t="s">
        <v>21146</v>
      </c>
      <c r="O8572" t="s">
        <v>3969</v>
      </c>
      <c r="P8572" t="s">
        <v>21189</v>
      </c>
      <c r="Q8572" s="16" t="s">
        <v>21190</v>
      </c>
      <c r="R8572">
        <v>3</v>
      </c>
      <c r="S8572">
        <v>1</v>
      </c>
      <c r="T8572">
        <v>3</v>
      </c>
      <c r="U8572">
        <f t="shared" si="233"/>
        <v>0</v>
      </c>
      <c r="V8572">
        <v>0</v>
      </c>
      <c r="W8572">
        <v>0</v>
      </c>
    </row>
    <row r="8573" spans="14:23" ht="15" customHeight="1" x14ac:dyDescent="0.25">
      <c r="N8573" t="s">
        <v>21146</v>
      </c>
      <c r="O8573" t="s">
        <v>3969</v>
      </c>
      <c r="P8573" t="s">
        <v>21191</v>
      </c>
      <c r="Q8573" s="16" t="s">
        <v>21192</v>
      </c>
      <c r="R8573">
        <v>1</v>
      </c>
      <c r="S8573">
        <v>1</v>
      </c>
      <c r="T8573">
        <v>1</v>
      </c>
      <c r="U8573">
        <f t="shared" si="233"/>
        <v>0</v>
      </c>
      <c r="V8573">
        <v>0</v>
      </c>
      <c r="W8573">
        <v>0</v>
      </c>
    </row>
    <row r="8574" spans="14:23" ht="15" customHeight="1" x14ac:dyDescent="0.25">
      <c r="N8574" t="s">
        <v>21146</v>
      </c>
      <c r="O8574" t="s">
        <v>3969</v>
      </c>
      <c r="P8574" t="s">
        <v>21193</v>
      </c>
      <c r="Q8574" s="16" t="s">
        <v>21194</v>
      </c>
      <c r="R8574">
        <v>9</v>
      </c>
      <c r="S8574">
        <v>3</v>
      </c>
      <c r="T8574">
        <v>9</v>
      </c>
      <c r="U8574">
        <f t="shared" si="233"/>
        <v>0</v>
      </c>
      <c r="V8574">
        <v>0</v>
      </c>
      <c r="W8574">
        <v>0</v>
      </c>
    </row>
    <row r="8575" spans="14:23" ht="15" customHeight="1" x14ac:dyDescent="0.25">
      <c r="N8575" t="s">
        <v>21146</v>
      </c>
      <c r="O8575" t="s">
        <v>3969</v>
      </c>
      <c r="P8575" t="s">
        <v>21195</v>
      </c>
      <c r="Q8575" s="16" t="s">
        <v>21196</v>
      </c>
      <c r="R8575">
        <v>1</v>
      </c>
      <c r="S8575">
        <v>1</v>
      </c>
      <c r="T8575">
        <v>1</v>
      </c>
      <c r="U8575">
        <f t="shared" si="233"/>
        <v>0</v>
      </c>
      <c r="V8575">
        <v>0</v>
      </c>
      <c r="W8575">
        <v>0</v>
      </c>
    </row>
    <row r="8576" spans="14:23" ht="15" customHeight="1" x14ac:dyDescent="0.25">
      <c r="N8576" t="s">
        <v>21146</v>
      </c>
      <c r="O8576" t="s">
        <v>3969</v>
      </c>
      <c r="P8576" t="s">
        <v>21197</v>
      </c>
      <c r="Q8576" s="16" t="s">
        <v>21198</v>
      </c>
      <c r="R8576">
        <v>1</v>
      </c>
      <c r="S8576">
        <v>1</v>
      </c>
      <c r="T8576">
        <v>1</v>
      </c>
      <c r="U8576">
        <f t="shared" si="233"/>
        <v>0</v>
      </c>
      <c r="V8576">
        <v>0</v>
      </c>
      <c r="W8576">
        <v>0</v>
      </c>
    </row>
    <row r="8577" spans="14:23" ht="15" customHeight="1" x14ac:dyDescent="0.25">
      <c r="N8577" t="s">
        <v>21146</v>
      </c>
      <c r="O8577" t="s">
        <v>3969</v>
      </c>
      <c r="P8577" t="s">
        <v>21199</v>
      </c>
      <c r="Q8577" s="16" t="s">
        <v>21200</v>
      </c>
      <c r="R8577">
        <v>1</v>
      </c>
      <c r="S8577">
        <v>1</v>
      </c>
      <c r="T8577">
        <v>1</v>
      </c>
      <c r="U8577">
        <f t="shared" si="233"/>
        <v>0</v>
      </c>
      <c r="V8577">
        <v>0</v>
      </c>
      <c r="W8577">
        <v>0</v>
      </c>
    </row>
    <row r="8578" spans="14:23" ht="15" customHeight="1" x14ac:dyDescent="0.25">
      <c r="N8578" t="s">
        <v>21146</v>
      </c>
      <c r="O8578" t="s">
        <v>3969</v>
      </c>
      <c r="P8578" t="s">
        <v>21201</v>
      </c>
      <c r="Q8578" s="16" t="s">
        <v>21202</v>
      </c>
      <c r="R8578">
        <v>3</v>
      </c>
      <c r="S8578">
        <v>2</v>
      </c>
      <c r="T8578">
        <v>3</v>
      </c>
      <c r="U8578">
        <f t="shared" si="233"/>
        <v>0</v>
      </c>
      <c r="V8578">
        <v>0</v>
      </c>
      <c r="W8578">
        <v>0</v>
      </c>
    </row>
    <row r="8579" spans="14:23" ht="15" customHeight="1" x14ac:dyDescent="0.25">
      <c r="N8579" t="s">
        <v>21146</v>
      </c>
      <c r="O8579" t="s">
        <v>3969</v>
      </c>
      <c r="P8579" t="s">
        <v>21203</v>
      </c>
      <c r="Q8579" s="16" t="s">
        <v>21204</v>
      </c>
      <c r="R8579">
        <v>2</v>
      </c>
      <c r="S8579">
        <v>2</v>
      </c>
      <c r="T8579">
        <v>2</v>
      </c>
      <c r="U8579">
        <f t="shared" si="233"/>
        <v>0</v>
      </c>
      <c r="V8579">
        <v>0</v>
      </c>
      <c r="W8579">
        <v>0</v>
      </c>
    </row>
    <row r="8580" spans="14:23" ht="15" customHeight="1" x14ac:dyDescent="0.25">
      <c r="N8580" t="s">
        <v>21146</v>
      </c>
      <c r="O8580" t="s">
        <v>3969</v>
      </c>
      <c r="P8580" t="s">
        <v>21205</v>
      </c>
      <c r="Q8580" s="16" t="s">
        <v>21206</v>
      </c>
      <c r="R8580">
        <v>6</v>
      </c>
      <c r="S8580">
        <v>4</v>
      </c>
      <c r="T8580">
        <v>6</v>
      </c>
      <c r="U8580">
        <f t="shared" si="233"/>
        <v>0</v>
      </c>
      <c r="V8580">
        <v>0</v>
      </c>
      <c r="W8580">
        <v>0</v>
      </c>
    </row>
    <row r="8581" spans="14:23" ht="15" customHeight="1" x14ac:dyDescent="0.25">
      <c r="N8581" t="s">
        <v>21146</v>
      </c>
      <c r="O8581" t="s">
        <v>3969</v>
      </c>
      <c r="P8581" t="s">
        <v>21207</v>
      </c>
      <c r="Q8581" s="16" t="s">
        <v>21208</v>
      </c>
      <c r="R8581">
        <v>12</v>
      </c>
      <c r="S8581">
        <v>4</v>
      </c>
      <c r="T8581">
        <v>12</v>
      </c>
      <c r="U8581">
        <f t="shared" si="233"/>
        <v>0</v>
      </c>
      <c r="V8581">
        <v>0</v>
      </c>
      <c r="W8581">
        <v>0</v>
      </c>
    </row>
    <row r="8582" spans="14:23" ht="15" customHeight="1" x14ac:dyDescent="0.25">
      <c r="N8582" t="s">
        <v>21146</v>
      </c>
      <c r="O8582" t="s">
        <v>3969</v>
      </c>
      <c r="P8582" t="s">
        <v>21209</v>
      </c>
      <c r="Q8582" s="16" t="s">
        <v>21210</v>
      </c>
      <c r="R8582">
        <v>4</v>
      </c>
      <c r="S8582">
        <v>2</v>
      </c>
      <c r="T8582">
        <v>4</v>
      </c>
      <c r="U8582">
        <f t="shared" si="233"/>
        <v>0</v>
      </c>
      <c r="V8582">
        <v>0</v>
      </c>
      <c r="W8582">
        <v>0</v>
      </c>
    </row>
    <row r="8583" spans="14:23" ht="15" customHeight="1" x14ac:dyDescent="0.25">
      <c r="N8583" t="s">
        <v>21146</v>
      </c>
      <c r="O8583" t="s">
        <v>3969</v>
      </c>
      <c r="P8583" t="s">
        <v>21211</v>
      </c>
      <c r="Q8583" s="16" t="s">
        <v>21212</v>
      </c>
      <c r="R8583">
        <v>2</v>
      </c>
      <c r="S8583">
        <v>1</v>
      </c>
      <c r="T8583">
        <v>2</v>
      </c>
      <c r="U8583">
        <f t="shared" si="233"/>
        <v>0</v>
      </c>
      <c r="V8583">
        <v>0</v>
      </c>
      <c r="W8583">
        <v>0</v>
      </c>
    </row>
    <row r="8584" spans="14:23" ht="15" customHeight="1" x14ac:dyDescent="0.25">
      <c r="N8584" t="s">
        <v>21146</v>
      </c>
      <c r="O8584" t="s">
        <v>3969</v>
      </c>
      <c r="P8584" t="s">
        <v>21213</v>
      </c>
      <c r="Q8584" s="16" t="s">
        <v>21214</v>
      </c>
      <c r="R8584">
        <v>8</v>
      </c>
      <c r="S8584">
        <v>2</v>
      </c>
      <c r="T8584">
        <v>8</v>
      </c>
      <c r="U8584">
        <f t="shared" si="233"/>
        <v>0</v>
      </c>
      <c r="V8584">
        <v>0</v>
      </c>
      <c r="W8584">
        <v>0</v>
      </c>
    </row>
    <row r="8585" spans="14:23" ht="15" customHeight="1" x14ac:dyDescent="0.25">
      <c r="N8585" t="s">
        <v>21146</v>
      </c>
      <c r="O8585" t="s">
        <v>3969</v>
      </c>
      <c r="P8585" t="s">
        <v>21215</v>
      </c>
      <c r="Q8585" s="16" t="s">
        <v>21216</v>
      </c>
      <c r="R8585">
        <v>13</v>
      </c>
      <c r="S8585">
        <v>5</v>
      </c>
      <c r="T8585">
        <v>13</v>
      </c>
      <c r="U8585">
        <f t="shared" si="233"/>
        <v>0</v>
      </c>
      <c r="V8585">
        <v>0</v>
      </c>
      <c r="W8585">
        <v>0</v>
      </c>
    </row>
    <row r="8586" spans="14:23" ht="15" customHeight="1" x14ac:dyDescent="0.25">
      <c r="N8586" t="s">
        <v>21146</v>
      </c>
      <c r="O8586" t="s">
        <v>3969</v>
      </c>
      <c r="P8586" t="s">
        <v>21217</v>
      </c>
      <c r="Q8586" s="16" t="s">
        <v>21218</v>
      </c>
      <c r="R8586">
        <v>3</v>
      </c>
      <c r="S8586">
        <v>2</v>
      </c>
      <c r="T8586">
        <v>3</v>
      </c>
      <c r="U8586">
        <f t="shared" si="233"/>
        <v>0</v>
      </c>
      <c r="V8586">
        <v>0</v>
      </c>
      <c r="W8586">
        <v>0</v>
      </c>
    </row>
    <row r="8587" spans="14:23" ht="15" customHeight="1" x14ac:dyDescent="0.25">
      <c r="N8587" t="s">
        <v>21146</v>
      </c>
      <c r="O8587" t="s">
        <v>3969</v>
      </c>
      <c r="P8587" t="s">
        <v>21219</v>
      </c>
      <c r="Q8587" s="16" t="s">
        <v>21220</v>
      </c>
      <c r="R8587">
        <v>2</v>
      </c>
      <c r="S8587">
        <v>1</v>
      </c>
      <c r="T8587">
        <v>2</v>
      </c>
      <c r="U8587">
        <f t="shared" si="233"/>
        <v>0</v>
      </c>
      <c r="V8587">
        <v>0</v>
      </c>
      <c r="W8587">
        <v>0</v>
      </c>
    </row>
    <row r="8588" spans="14:23" ht="15" customHeight="1" x14ac:dyDescent="0.25">
      <c r="N8588" t="s">
        <v>21146</v>
      </c>
      <c r="O8588" t="s">
        <v>3969</v>
      </c>
      <c r="P8588" t="s">
        <v>21221</v>
      </c>
      <c r="Q8588" s="16" t="s">
        <v>21222</v>
      </c>
      <c r="R8588">
        <v>2</v>
      </c>
      <c r="S8588">
        <v>1</v>
      </c>
      <c r="T8588">
        <v>2</v>
      </c>
      <c r="U8588">
        <f t="shared" si="233"/>
        <v>0</v>
      </c>
      <c r="V8588">
        <v>0</v>
      </c>
      <c r="W8588">
        <v>0</v>
      </c>
    </row>
    <row r="8589" spans="14:23" ht="15" customHeight="1" x14ac:dyDescent="0.25">
      <c r="N8589" t="s">
        <v>21146</v>
      </c>
      <c r="O8589" t="s">
        <v>3969</v>
      </c>
      <c r="P8589" t="s">
        <v>21223</v>
      </c>
      <c r="Q8589" s="16" t="s">
        <v>21224</v>
      </c>
      <c r="R8589">
        <v>1</v>
      </c>
      <c r="S8589">
        <v>1</v>
      </c>
      <c r="T8589">
        <v>1</v>
      </c>
      <c r="U8589">
        <f t="shared" si="233"/>
        <v>0</v>
      </c>
      <c r="V8589">
        <v>0</v>
      </c>
      <c r="W8589">
        <v>0</v>
      </c>
    </row>
    <row r="8590" spans="14:23" ht="15" customHeight="1" x14ac:dyDescent="0.25">
      <c r="N8590" t="s">
        <v>21146</v>
      </c>
      <c r="O8590" t="s">
        <v>3969</v>
      </c>
      <c r="P8590" t="s">
        <v>21225</v>
      </c>
      <c r="Q8590" s="16" t="s">
        <v>21226</v>
      </c>
      <c r="R8590">
        <v>1</v>
      </c>
      <c r="S8590">
        <v>1</v>
      </c>
      <c r="T8590">
        <v>1</v>
      </c>
      <c r="U8590">
        <f t="shared" si="233"/>
        <v>0</v>
      </c>
      <c r="V8590">
        <v>0</v>
      </c>
      <c r="W8590">
        <v>0</v>
      </c>
    </row>
    <row r="8591" spans="14:23" ht="15" customHeight="1" x14ac:dyDescent="0.25">
      <c r="N8591" t="s">
        <v>21146</v>
      </c>
      <c r="O8591" t="s">
        <v>3969</v>
      </c>
      <c r="P8591" t="s">
        <v>21227</v>
      </c>
      <c r="Q8591" s="16" t="s">
        <v>21228</v>
      </c>
      <c r="R8591">
        <v>2</v>
      </c>
      <c r="S8591">
        <v>1</v>
      </c>
      <c r="T8591">
        <v>2</v>
      </c>
      <c r="U8591">
        <f t="shared" si="233"/>
        <v>0</v>
      </c>
      <c r="V8591">
        <v>0</v>
      </c>
      <c r="W8591">
        <v>0</v>
      </c>
    </row>
    <row r="8592" spans="14:23" ht="15" customHeight="1" x14ac:dyDescent="0.25">
      <c r="N8592" t="s">
        <v>21146</v>
      </c>
      <c r="O8592" t="s">
        <v>3969</v>
      </c>
      <c r="P8592" t="s">
        <v>21229</v>
      </c>
      <c r="Q8592" s="16" t="s">
        <v>21230</v>
      </c>
      <c r="R8592">
        <v>4</v>
      </c>
      <c r="S8592">
        <v>4</v>
      </c>
      <c r="T8592">
        <v>4</v>
      </c>
      <c r="U8592">
        <f t="shared" si="233"/>
        <v>0</v>
      </c>
      <c r="V8592">
        <v>0</v>
      </c>
      <c r="W8592">
        <v>0</v>
      </c>
    </row>
    <row r="8593" spans="14:23" ht="15" customHeight="1" x14ac:dyDescent="0.25">
      <c r="N8593" t="s">
        <v>21146</v>
      </c>
      <c r="O8593" t="s">
        <v>3969</v>
      </c>
      <c r="P8593" t="s">
        <v>21231</v>
      </c>
      <c r="Q8593" s="16" t="s">
        <v>21232</v>
      </c>
      <c r="R8593">
        <v>2</v>
      </c>
      <c r="S8593">
        <v>2</v>
      </c>
      <c r="T8593">
        <v>2</v>
      </c>
      <c r="U8593">
        <f t="shared" si="233"/>
        <v>0</v>
      </c>
      <c r="V8593">
        <v>0</v>
      </c>
      <c r="W8593">
        <v>0</v>
      </c>
    </row>
    <row r="8594" spans="14:23" ht="15" customHeight="1" x14ac:dyDescent="0.25">
      <c r="N8594" t="s">
        <v>21146</v>
      </c>
      <c r="O8594" t="s">
        <v>3969</v>
      </c>
      <c r="P8594" t="s">
        <v>21233</v>
      </c>
      <c r="Q8594" s="16" t="s">
        <v>21234</v>
      </c>
      <c r="R8594">
        <v>61</v>
      </c>
      <c r="S8594">
        <v>6</v>
      </c>
      <c r="T8594">
        <v>61</v>
      </c>
      <c r="U8594">
        <f t="shared" si="233"/>
        <v>0</v>
      </c>
      <c r="V8594">
        <v>0</v>
      </c>
      <c r="W8594">
        <v>0</v>
      </c>
    </row>
    <row r="8595" spans="14:23" ht="15" customHeight="1" x14ac:dyDescent="0.25">
      <c r="N8595" t="s">
        <v>21146</v>
      </c>
      <c r="O8595" t="s">
        <v>3969</v>
      </c>
      <c r="P8595" t="s">
        <v>21235</v>
      </c>
      <c r="Q8595" s="16" t="s">
        <v>21236</v>
      </c>
      <c r="R8595">
        <v>3</v>
      </c>
      <c r="S8595">
        <v>3</v>
      </c>
      <c r="T8595">
        <v>3</v>
      </c>
      <c r="U8595">
        <f t="shared" si="233"/>
        <v>0</v>
      </c>
      <c r="V8595">
        <v>0</v>
      </c>
      <c r="W8595">
        <v>0</v>
      </c>
    </row>
    <row r="8596" spans="14:23" ht="15" customHeight="1" x14ac:dyDescent="0.25">
      <c r="N8596" t="s">
        <v>21146</v>
      </c>
      <c r="O8596" t="s">
        <v>3969</v>
      </c>
      <c r="P8596" t="s">
        <v>21237</v>
      </c>
      <c r="Q8596" s="16" t="s">
        <v>21238</v>
      </c>
      <c r="R8596">
        <v>2</v>
      </c>
      <c r="S8596">
        <v>2</v>
      </c>
      <c r="T8596">
        <v>2</v>
      </c>
      <c r="U8596">
        <f t="shared" si="233"/>
        <v>0</v>
      </c>
      <c r="V8596">
        <v>0</v>
      </c>
      <c r="W8596">
        <v>0</v>
      </c>
    </row>
    <row r="8597" spans="14:23" ht="15" customHeight="1" x14ac:dyDescent="0.25">
      <c r="N8597" t="s">
        <v>21146</v>
      </c>
      <c r="O8597" t="s">
        <v>3969</v>
      </c>
      <c r="P8597" t="s">
        <v>21239</v>
      </c>
      <c r="Q8597" s="16" t="s">
        <v>21240</v>
      </c>
      <c r="R8597">
        <v>1</v>
      </c>
      <c r="S8597">
        <v>1</v>
      </c>
      <c r="T8597">
        <v>1</v>
      </c>
      <c r="U8597">
        <f t="shared" si="233"/>
        <v>0</v>
      </c>
      <c r="V8597">
        <v>0</v>
      </c>
      <c r="W8597">
        <v>0</v>
      </c>
    </row>
    <row r="8598" spans="14:23" ht="15" customHeight="1" x14ac:dyDescent="0.25">
      <c r="N8598" t="s">
        <v>21146</v>
      </c>
      <c r="O8598" t="s">
        <v>3969</v>
      </c>
      <c r="P8598" t="s">
        <v>21241</v>
      </c>
      <c r="Q8598" s="16" t="s">
        <v>21242</v>
      </c>
      <c r="R8598">
        <v>2</v>
      </c>
      <c r="S8598">
        <v>2</v>
      </c>
      <c r="T8598">
        <v>2</v>
      </c>
      <c r="U8598">
        <f t="shared" si="233"/>
        <v>0</v>
      </c>
      <c r="V8598">
        <v>0</v>
      </c>
      <c r="W8598">
        <v>0</v>
      </c>
    </row>
    <row r="8599" spans="14:23" ht="15" customHeight="1" x14ac:dyDescent="0.25">
      <c r="N8599" t="s">
        <v>21146</v>
      </c>
      <c r="O8599" t="s">
        <v>3969</v>
      </c>
      <c r="P8599" t="s">
        <v>21243</v>
      </c>
      <c r="Q8599" s="16" t="s">
        <v>21244</v>
      </c>
      <c r="R8599">
        <v>55</v>
      </c>
      <c r="S8599">
        <v>13</v>
      </c>
      <c r="T8599">
        <v>55</v>
      </c>
      <c r="U8599">
        <f t="shared" si="233"/>
        <v>0</v>
      </c>
      <c r="V8599">
        <v>0</v>
      </c>
      <c r="W8599">
        <v>0</v>
      </c>
    </row>
    <row r="8600" spans="14:23" ht="15" customHeight="1" x14ac:dyDescent="0.25">
      <c r="N8600" t="s">
        <v>21146</v>
      </c>
      <c r="O8600" t="s">
        <v>3969</v>
      </c>
      <c r="P8600" t="s">
        <v>21245</v>
      </c>
      <c r="Q8600" s="16" t="s">
        <v>21246</v>
      </c>
      <c r="R8600">
        <v>5</v>
      </c>
      <c r="S8600">
        <v>3</v>
      </c>
      <c r="T8600">
        <v>5</v>
      </c>
      <c r="U8600">
        <f t="shared" si="233"/>
        <v>0</v>
      </c>
      <c r="V8600">
        <v>0</v>
      </c>
      <c r="W8600">
        <v>0</v>
      </c>
    </row>
    <row r="8601" spans="14:23" ht="15" customHeight="1" x14ac:dyDescent="0.25">
      <c r="N8601" t="s">
        <v>21146</v>
      </c>
      <c r="O8601" t="s">
        <v>3969</v>
      </c>
      <c r="P8601" t="s">
        <v>21247</v>
      </c>
      <c r="Q8601" s="16" t="s">
        <v>21248</v>
      </c>
      <c r="R8601">
        <v>21</v>
      </c>
      <c r="S8601">
        <v>8</v>
      </c>
      <c r="T8601">
        <v>21</v>
      </c>
      <c r="U8601">
        <f t="shared" si="233"/>
        <v>0</v>
      </c>
      <c r="V8601">
        <v>0</v>
      </c>
      <c r="W8601">
        <v>0</v>
      </c>
    </row>
    <row r="8602" spans="14:23" ht="15" customHeight="1" x14ac:dyDescent="0.25">
      <c r="N8602" t="s">
        <v>21146</v>
      </c>
      <c r="O8602" t="s">
        <v>3969</v>
      </c>
      <c r="P8602" t="s">
        <v>21249</v>
      </c>
      <c r="Q8602" s="16" t="s">
        <v>21250</v>
      </c>
      <c r="R8602">
        <v>3</v>
      </c>
      <c r="S8602">
        <v>2</v>
      </c>
      <c r="T8602">
        <v>3</v>
      </c>
      <c r="U8602">
        <f t="shared" si="233"/>
        <v>0</v>
      </c>
      <c r="V8602">
        <v>0</v>
      </c>
      <c r="W8602">
        <v>0</v>
      </c>
    </row>
    <row r="8603" spans="14:23" ht="15" customHeight="1" x14ac:dyDescent="0.25">
      <c r="N8603" t="s">
        <v>21146</v>
      </c>
      <c r="O8603" t="s">
        <v>3969</v>
      </c>
      <c r="P8603" t="s">
        <v>21251</v>
      </c>
      <c r="Q8603" s="16" t="s">
        <v>21238</v>
      </c>
      <c r="R8603">
        <v>14</v>
      </c>
      <c r="S8603">
        <v>1</v>
      </c>
      <c r="T8603">
        <v>14</v>
      </c>
      <c r="U8603">
        <f t="shared" si="233"/>
        <v>0</v>
      </c>
      <c r="V8603">
        <v>0</v>
      </c>
      <c r="W8603">
        <v>0</v>
      </c>
    </row>
    <row r="8604" spans="14:23" ht="15" customHeight="1" x14ac:dyDescent="0.25">
      <c r="N8604" t="s">
        <v>21146</v>
      </c>
      <c r="O8604" t="s">
        <v>3969</v>
      </c>
      <c r="P8604" t="s">
        <v>21252</v>
      </c>
      <c r="Q8604" s="16" t="s">
        <v>21253</v>
      </c>
      <c r="R8604">
        <v>6</v>
      </c>
      <c r="S8604">
        <v>4</v>
      </c>
      <c r="T8604">
        <v>6</v>
      </c>
      <c r="U8604">
        <f t="shared" si="233"/>
        <v>0</v>
      </c>
      <c r="V8604">
        <v>0</v>
      </c>
      <c r="W8604">
        <v>0</v>
      </c>
    </row>
    <row r="8605" spans="14:23" ht="15" customHeight="1" x14ac:dyDescent="0.25">
      <c r="N8605" t="s">
        <v>21254</v>
      </c>
      <c r="O8605" t="s">
        <v>21255</v>
      </c>
      <c r="P8605" t="s">
        <v>21256</v>
      </c>
      <c r="Q8605" s="16" t="s">
        <v>21257</v>
      </c>
      <c r="R8605">
        <v>1</v>
      </c>
      <c r="S8605">
        <v>1</v>
      </c>
      <c r="T8605">
        <v>1</v>
      </c>
      <c r="U8605">
        <f t="shared" si="233"/>
        <v>0</v>
      </c>
      <c r="V8605">
        <v>0</v>
      </c>
      <c r="W8605">
        <v>0</v>
      </c>
    </row>
    <row r="8606" spans="14:23" ht="15" customHeight="1" x14ac:dyDescent="0.25">
      <c r="N8606" t="s">
        <v>21254</v>
      </c>
      <c r="O8606" t="s">
        <v>21255</v>
      </c>
      <c r="P8606" t="s">
        <v>21256</v>
      </c>
      <c r="Q8606" s="16" t="s">
        <v>21258</v>
      </c>
      <c r="R8606">
        <v>1</v>
      </c>
      <c r="S8606">
        <v>1</v>
      </c>
      <c r="T8606">
        <v>1</v>
      </c>
      <c r="U8606">
        <f t="shared" si="233"/>
        <v>0</v>
      </c>
      <c r="V8606">
        <v>0</v>
      </c>
      <c r="W8606">
        <v>0</v>
      </c>
    </row>
    <row r="8607" spans="14:23" ht="15" customHeight="1" x14ac:dyDescent="0.25">
      <c r="N8607" t="s">
        <v>21254</v>
      </c>
      <c r="O8607" t="s">
        <v>21255</v>
      </c>
      <c r="P8607" t="s">
        <v>21259</v>
      </c>
      <c r="Q8607" s="16" t="s">
        <v>21260</v>
      </c>
      <c r="R8607">
        <v>1</v>
      </c>
      <c r="S8607">
        <v>1</v>
      </c>
      <c r="T8607">
        <v>1</v>
      </c>
      <c r="U8607">
        <f t="shared" si="233"/>
        <v>0</v>
      </c>
      <c r="V8607">
        <v>0</v>
      </c>
      <c r="W8607">
        <v>0</v>
      </c>
    </row>
    <row r="8608" spans="14:23" ht="15" customHeight="1" x14ac:dyDescent="0.25">
      <c r="N8608" t="s">
        <v>21254</v>
      </c>
      <c r="O8608" t="s">
        <v>21255</v>
      </c>
      <c r="P8608" t="s">
        <v>21261</v>
      </c>
      <c r="Q8608" s="16" t="s">
        <v>21262</v>
      </c>
      <c r="R8608">
        <v>1</v>
      </c>
      <c r="S8608">
        <v>1</v>
      </c>
      <c r="T8608">
        <v>1</v>
      </c>
      <c r="U8608">
        <f t="shared" si="233"/>
        <v>0</v>
      </c>
      <c r="V8608">
        <v>0</v>
      </c>
      <c r="W8608">
        <v>0</v>
      </c>
    </row>
    <row r="8609" spans="14:23" ht="15" customHeight="1" x14ac:dyDescent="0.25">
      <c r="N8609" t="s">
        <v>21254</v>
      </c>
      <c r="O8609" t="s">
        <v>21255</v>
      </c>
      <c r="P8609" t="s">
        <v>21263</v>
      </c>
      <c r="Q8609" s="16" t="s">
        <v>21264</v>
      </c>
      <c r="R8609">
        <v>1</v>
      </c>
      <c r="S8609">
        <v>1</v>
      </c>
      <c r="T8609">
        <v>1</v>
      </c>
      <c r="U8609">
        <f t="shared" si="233"/>
        <v>0</v>
      </c>
      <c r="V8609">
        <v>0</v>
      </c>
      <c r="W8609">
        <v>0</v>
      </c>
    </row>
    <row r="8610" spans="14:23" ht="15" customHeight="1" x14ac:dyDescent="0.25">
      <c r="N8610" t="s">
        <v>21254</v>
      </c>
      <c r="O8610" t="s">
        <v>21255</v>
      </c>
      <c r="P8610" t="s">
        <v>21265</v>
      </c>
      <c r="Q8610" s="16" t="s">
        <v>21266</v>
      </c>
      <c r="R8610">
        <v>1</v>
      </c>
      <c r="S8610">
        <v>1</v>
      </c>
      <c r="T8610">
        <v>1</v>
      </c>
      <c r="U8610">
        <f t="shared" si="233"/>
        <v>0</v>
      </c>
      <c r="V8610">
        <v>0</v>
      </c>
      <c r="W8610">
        <v>0</v>
      </c>
    </row>
    <row r="8611" spans="14:23" ht="15" customHeight="1" x14ac:dyDescent="0.25">
      <c r="N8611" t="s">
        <v>21254</v>
      </c>
      <c r="O8611" t="s">
        <v>21255</v>
      </c>
      <c r="P8611" t="s">
        <v>21267</v>
      </c>
      <c r="Q8611" s="16" t="s">
        <v>21268</v>
      </c>
      <c r="R8611">
        <v>1</v>
      </c>
      <c r="S8611">
        <v>1</v>
      </c>
      <c r="T8611">
        <v>1</v>
      </c>
      <c r="U8611">
        <f t="shared" si="233"/>
        <v>0</v>
      </c>
      <c r="V8611">
        <v>0</v>
      </c>
      <c r="W8611">
        <v>0</v>
      </c>
    </row>
    <row r="8612" spans="14:23" ht="15" customHeight="1" x14ac:dyDescent="0.25">
      <c r="N8612" t="s">
        <v>21254</v>
      </c>
      <c r="O8612" t="s">
        <v>21255</v>
      </c>
      <c r="P8612" t="s">
        <v>21269</v>
      </c>
      <c r="Q8612" s="16" t="s">
        <v>21270</v>
      </c>
      <c r="R8612">
        <v>16</v>
      </c>
      <c r="S8612">
        <v>4</v>
      </c>
      <c r="T8612">
        <v>16</v>
      </c>
      <c r="U8612">
        <f t="shared" si="233"/>
        <v>0</v>
      </c>
      <c r="V8612">
        <v>0</v>
      </c>
      <c r="W8612">
        <v>0</v>
      </c>
    </row>
    <row r="8613" spans="14:23" ht="15" customHeight="1" x14ac:dyDescent="0.25">
      <c r="N8613" t="s">
        <v>21254</v>
      </c>
      <c r="O8613" t="s">
        <v>21255</v>
      </c>
      <c r="P8613" t="s">
        <v>21271</v>
      </c>
      <c r="Q8613" s="16" t="s">
        <v>21272</v>
      </c>
      <c r="R8613">
        <v>1</v>
      </c>
      <c r="S8613">
        <v>1</v>
      </c>
      <c r="T8613">
        <v>1</v>
      </c>
      <c r="U8613">
        <f t="shared" si="233"/>
        <v>0</v>
      </c>
      <c r="V8613">
        <v>0</v>
      </c>
      <c r="W8613">
        <v>0</v>
      </c>
    </row>
    <row r="8614" spans="14:23" ht="15" customHeight="1" x14ac:dyDescent="0.25">
      <c r="N8614" t="s">
        <v>21254</v>
      </c>
      <c r="O8614" t="s">
        <v>21255</v>
      </c>
      <c r="P8614" t="s">
        <v>21273</v>
      </c>
      <c r="Q8614" s="16" t="s">
        <v>21274</v>
      </c>
      <c r="R8614">
        <v>2</v>
      </c>
      <c r="S8614">
        <v>2</v>
      </c>
      <c r="T8614">
        <v>2</v>
      </c>
      <c r="U8614">
        <f t="shared" si="233"/>
        <v>0</v>
      </c>
      <c r="V8614">
        <v>0</v>
      </c>
      <c r="W8614">
        <v>0</v>
      </c>
    </row>
    <row r="8615" spans="14:23" ht="15" customHeight="1" x14ac:dyDescent="0.25">
      <c r="N8615" t="s">
        <v>21254</v>
      </c>
      <c r="O8615" t="s">
        <v>21255</v>
      </c>
      <c r="P8615" t="s">
        <v>21275</v>
      </c>
      <c r="Q8615" s="16" t="s">
        <v>21276</v>
      </c>
      <c r="R8615">
        <v>4</v>
      </c>
      <c r="S8615">
        <v>2</v>
      </c>
      <c r="T8615">
        <v>4</v>
      </c>
      <c r="U8615">
        <f t="shared" si="233"/>
        <v>0</v>
      </c>
      <c r="V8615">
        <v>0</v>
      </c>
      <c r="W8615">
        <v>0</v>
      </c>
    </row>
    <row r="8616" spans="14:23" ht="15" customHeight="1" x14ac:dyDescent="0.25">
      <c r="N8616" t="s">
        <v>21254</v>
      </c>
      <c r="O8616" t="s">
        <v>21255</v>
      </c>
      <c r="P8616" t="s">
        <v>21277</v>
      </c>
      <c r="Q8616" s="16" t="s">
        <v>21278</v>
      </c>
      <c r="R8616">
        <v>3</v>
      </c>
      <c r="S8616">
        <v>1</v>
      </c>
      <c r="T8616">
        <v>3</v>
      </c>
      <c r="U8616">
        <f t="shared" si="233"/>
        <v>0</v>
      </c>
      <c r="V8616">
        <v>0</v>
      </c>
      <c r="W8616">
        <v>0</v>
      </c>
    </row>
    <row r="8617" spans="14:23" ht="15" customHeight="1" x14ac:dyDescent="0.25">
      <c r="N8617" t="s">
        <v>21254</v>
      </c>
      <c r="O8617" t="s">
        <v>21255</v>
      </c>
      <c r="P8617" t="s">
        <v>21279</v>
      </c>
      <c r="Q8617" s="16" t="s">
        <v>21280</v>
      </c>
      <c r="R8617">
        <v>1</v>
      </c>
      <c r="S8617">
        <v>1</v>
      </c>
      <c r="T8617">
        <v>1</v>
      </c>
      <c r="U8617">
        <f t="shared" si="233"/>
        <v>0</v>
      </c>
      <c r="V8617">
        <v>0</v>
      </c>
      <c r="W8617">
        <v>0</v>
      </c>
    </row>
    <row r="8618" spans="14:23" ht="15" customHeight="1" x14ac:dyDescent="0.25">
      <c r="N8618" t="s">
        <v>21254</v>
      </c>
      <c r="O8618" t="s">
        <v>21255</v>
      </c>
      <c r="P8618" t="s">
        <v>21281</v>
      </c>
      <c r="Q8618" s="16" t="s">
        <v>21282</v>
      </c>
      <c r="R8618">
        <v>1</v>
      </c>
      <c r="S8618">
        <v>1</v>
      </c>
      <c r="T8618">
        <v>1</v>
      </c>
      <c r="U8618">
        <f t="shared" si="233"/>
        <v>0</v>
      </c>
      <c r="V8618">
        <v>0</v>
      </c>
      <c r="W8618">
        <v>0</v>
      </c>
    </row>
    <row r="8619" spans="14:23" ht="15" customHeight="1" x14ac:dyDescent="0.25">
      <c r="N8619" t="s">
        <v>21254</v>
      </c>
      <c r="O8619" t="s">
        <v>21255</v>
      </c>
      <c r="P8619" t="s">
        <v>21281</v>
      </c>
      <c r="Q8619" s="16" t="s">
        <v>21283</v>
      </c>
      <c r="R8619">
        <v>1</v>
      </c>
      <c r="S8619">
        <v>1</v>
      </c>
      <c r="T8619">
        <v>1</v>
      </c>
      <c r="U8619">
        <f t="shared" ref="U8619:U8682" si="234">IF(V8619=0, 0, "")</f>
        <v>0</v>
      </c>
      <c r="V8619">
        <v>0</v>
      </c>
      <c r="W8619">
        <v>0</v>
      </c>
    </row>
    <row r="8620" spans="14:23" ht="15" customHeight="1" x14ac:dyDescent="0.25">
      <c r="N8620" t="s">
        <v>21254</v>
      </c>
      <c r="O8620" t="s">
        <v>21255</v>
      </c>
      <c r="P8620" t="s">
        <v>21284</v>
      </c>
      <c r="Q8620" s="16" t="s">
        <v>21285</v>
      </c>
      <c r="R8620">
        <v>2</v>
      </c>
      <c r="S8620">
        <v>1</v>
      </c>
      <c r="T8620">
        <v>2</v>
      </c>
      <c r="U8620">
        <f t="shared" si="234"/>
        <v>0</v>
      </c>
      <c r="V8620">
        <v>0</v>
      </c>
      <c r="W8620">
        <v>0</v>
      </c>
    </row>
    <row r="8621" spans="14:23" ht="15" customHeight="1" x14ac:dyDescent="0.25">
      <c r="N8621" t="s">
        <v>21254</v>
      </c>
      <c r="O8621" t="s">
        <v>21255</v>
      </c>
      <c r="P8621" t="s">
        <v>21286</v>
      </c>
      <c r="Q8621" s="16" t="s">
        <v>21287</v>
      </c>
      <c r="R8621">
        <v>1</v>
      </c>
      <c r="S8621">
        <v>1</v>
      </c>
      <c r="T8621">
        <v>1</v>
      </c>
      <c r="U8621">
        <f t="shared" si="234"/>
        <v>0</v>
      </c>
      <c r="V8621">
        <v>0</v>
      </c>
      <c r="W8621">
        <v>0</v>
      </c>
    </row>
    <row r="8622" spans="14:23" ht="15" customHeight="1" x14ac:dyDescent="0.25">
      <c r="N8622" t="s">
        <v>21254</v>
      </c>
      <c r="O8622" t="s">
        <v>21255</v>
      </c>
      <c r="P8622" t="s">
        <v>21286</v>
      </c>
      <c r="Q8622" s="16" t="s">
        <v>21288</v>
      </c>
      <c r="R8622">
        <v>1</v>
      </c>
      <c r="S8622">
        <v>1</v>
      </c>
      <c r="T8622">
        <v>1</v>
      </c>
      <c r="U8622">
        <f t="shared" si="234"/>
        <v>0</v>
      </c>
      <c r="V8622">
        <v>0</v>
      </c>
      <c r="W8622">
        <v>0</v>
      </c>
    </row>
    <row r="8623" spans="14:23" ht="15" customHeight="1" x14ac:dyDescent="0.25">
      <c r="N8623" t="s">
        <v>21254</v>
      </c>
      <c r="O8623" t="s">
        <v>21255</v>
      </c>
      <c r="P8623" t="s">
        <v>21289</v>
      </c>
      <c r="Q8623" s="16" t="s">
        <v>21290</v>
      </c>
      <c r="R8623">
        <v>1</v>
      </c>
      <c r="S8623">
        <v>1</v>
      </c>
      <c r="T8623">
        <v>1</v>
      </c>
      <c r="U8623">
        <f t="shared" si="234"/>
        <v>0</v>
      </c>
      <c r="V8623">
        <v>0</v>
      </c>
      <c r="W8623">
        <v>0</v>
      </c>
    </row>
    <row r="8624" spans="14:23" ht="15" customHeight="1" x14ac:dyDescent="0.25">
      <c r="N8624" t="s">
        <v>21254</v>
      </c>
      <c r="O8624" t="s">
        <v>21255</v>
      </c>
      <c r="P8624" t="s">
        <v>21291</v>
      </c>
      <c r="Q8624" s="16" t="s">
        <v>21292</v>
      </c>
      <c r="R8624">
        <v>16</v>
      </c>
      <c r="S8624">
        <v>7</v>
      </c>
      <c r="T8624">
        <v>16</v>
      </c>
      <c r="U8624">
        <f t="shared" si="234"/>
        <v>0</v>
      </c>
      <c r="V8624">
        <v>0</v>
      </c>
      <c r="W8624">
        <v>0</v>
      </c>
    </row>
    <row r="8625" spans="14:23" ht="15" customHeight="1" x14ac:dyDescent="0.25">
      <c r="N8625" t="s">
        <v>21254</v>
      </c>
      <c r="O8625" t="s">
        <v>21255</v>
      </c>
      <c r="P8625" t="s">
        <v>21293</v>
      </c>
      <c r="Q8625" s="16" t="s">
        <v>21294</v>
      </c>
      <c r="R8625">
        <v>4</v>
      </c>
      <c r="S8625">
        <v>1</v>
      </c>
      <c r="T8625">
        <v>4</v>
      </c>
      <c r="U8625">
        <f t="shared" si="234"/>
        <v>0</v>
      </c>
      <c r="V8625">
        <v>0</v>
      </c>
      <c r="W8625">
        <v>0</v>
      </c>
    </row>
    <row r="8626" spans="14:23" ht="15" customHeight="1" x14ac:dyDescent="0.25">
      <c r="N8626" t="s">
        <v>21254</v>
      </c>
      <c r="O8626" t="s">
        <v>21255</v>
      </c>
      <c r="P8626" t="s">
        <v>21295</v>
      </c>
      <c r="Q8626" s="16" t="s">
        <v>21296</v>
      </c>
      <c r="R8626">
        <v>2</v>
      </c>
      <c r="S8626">
        <v>1</v>
      </c>
      <c r="T8626">
        <v>2</v>
      </c>
      <c r="U8626">
        <f t="shared" si="234"/>
        <v>0</v>
      </c>
      <c r="V8626">
        <v>0</v>
      </c>
      <c r="W8626">
        <v>0</v>
      </c>
    </row>
    <row r="8627" spans="14:23" ht="15" customHeight="1" x14ac:dyDescent="0.25">
      <c r="N8627" t="s">
        <v>21254</v>
      </c>
      <c r="O8627" t="s">
        <v>21255</v>
      </c>
      <c r="P8627" t="s">
        <v>21297</v>
      </c>
      <c r="Q8627" s="16" t="s">
        <v>21298</v>
      </c>
      <c r="R8627">
        <v>1</v>
      </c>
      <c r="S8627">
        <v>1</v>
      </c>
      <c r="T8627">
        <v>1</v>
      </c>
      <c r="U8627">
        <f t="shared" si="234"/>
        <v>0</v>
      </c>
      <c r="V8627">
        <v>0</v>
      </c>
      <c r="W8627">
        <v>0</v>
      </c>
    </row>
    <row r="8628" spans="14:23" ht="15" customHeight="1" x14ac:dyDescent="0.25">
      <c r="N8628" t="s">
        <v>21254</v>
      </c>
      <c r="O8628" t="s">
        <v>21255</v>
      </c>
      <c r="P8628" t="s">
        <v>21299</v>
      </c>
      <c r="Q8628" s="16" t="s">
        <v>21300</v>
      </c>
      <c r="R8628">
        <v>1</v>
      </c>
      <c r="S8628">
        <v>1</v>
      </c>
      <c r="T8628">
        <v>1</v>
      </c>
      <c r="U8628">
        <f t="shared" si="234"/>
        <v>0</v>
      </c>
      <c r="V8628">
        <v>0</v>
      </c>
      <c r="W8628">
        <v>0</v>
      </c>
    </row>
    <row r="8629" spans="14:23" ht="15" customHeight="1" x14ac:dyDescent="0.25">
      <c r="N8629" t="s">
        <v>21254</v>
      </c>
      <c r="O8629" t="s">
        <v>21255</v>
      </c>
      <c r="P8629" t="s">
        <v>21301</v>
      </c>
      <c r="Q8629" s="16" t="s">
        <v>21302</v>
      </c>
      <c r="R8629">
        <v>9</v>
      </c>
      <c r="S8629">
        <v>1</v>
      </c>
      <c r="T8629">
        <v>9</v>
      </c>
      <c r="U8629">
        <f t="shared" si="234"/>
        <v>0</v>
      </c>
      <c r="V8629">
        <v>0</v>
      </c>
      <c r="W8629">
        <v>0</v>
      </c>
    </row>
    <row r="8630" spans="14:23" ht="15" customHeight="1" x14ac:dyDescent="0.25">
      <c r="N8630" t="s">
        <v>21254</v>
      </c>
      <c r="O8630" t="s">
        <v>21255</v>
      </c>
      <c r="P8630" t="s">
        <v>21303</v>
      </c>
      <c r="Q8630" s="16" t="s">
        <v>21304</v>
      </c>
      <c r="R8630">
        <v>4</v>
      </c>
      <c r="S8630">
        <v>1</v>
      </c>
      <c r="T8630">
        <v>4</v>
      </c>
      <c r="U8630">
        <f t="shared" si="234"/>
        <v>0</v>
      </c>
      <c r="V8630">
        <v>0</v>
      </c>
      <c r="W8630">
        <v>0</v>
      </c>
    </row>
    <row r="8631" spans="14:23" ht="15" customHeight="1" x14ac:dyDescent="0.25">
      <c r="N8631" t="s">
        <v>21254</v>
      </c>
      <c r="O8631" t="s">
        <v>21255</v>
      </c>
      <c r="P8631" t="s">
        <v>21305</v>
      </c>
      <c r="Q8631" s="16" t="s">
        <v>21306</v>
      </c>
      <c r="R8631">
        <v>19</v>
      </c>
      <c r="S8631">
        <v>6</v>
      </c>
      <c r="T8631">
        <v>19</v>
      </c>
      <c r="U8631">
        <f t="shared" si="234"/>
        <v>0</v>
      </c>
      <c r="V8631">
        <v>0</v>
      </c>
      <c r="W8631">
        <v>0</v>
      </c>
    </row>
    <row r="8632" spans="14:23" ht="15" customHeight="1" x14ac:dyDescent="0.25">
      <c r="N8632" t="s">
        <v>21307</v>
      </c>
      <c r="O8632" t="s">
        <v>21308</v>
      </c>
      <c r="P8632" t="s">
        <v>21309</v>
      </c>
      <c r="Q8632" s="16" t="s">
        <v>21310</v>
      </c>
      <c r="R8632">
        <v>2</v>
      </c>
      <c r="S8632">
        <v>1</v>
      </c>
      <c r="T8632">
        <v>2</v>
      </c>
      <c r="U8632">
        <f t="shared" si="234"/>
        <v>0</v>
      </c>
      <c r="V8632">
        <v>0</v>
      </c>
      <c r="W8632">
        <v>0</v>
      </c>
    </row>
    <row r="8633" spans="14:23" ht="15" customHeight="1" x14ac:dyDescent="0.25">
      <c r="N8633" t="s">
        <v>21307</v>
      </c>
      <c r="O8633" t="s">
        <v>21308</v>
      </c>
      <c r="P8633" t="s">
        <v>21311</v>
      </c>
      <c r="Q8633" s="16" t="s">
        <v>21312</v>
      </c>
      <c r="R8633">
        <v>2</v>
      </c>
      <c r="S8633">
        <v>2</v>
      </c>
      <c r="T8633">
        <v>2</v>
      </c>
      <c r="U8633">
        <f t="shared" si="234"/>
        <v>0</v>
      </c>
      <c r="V8633">
        <v>0</v>
      </c>
      <c r="W8633">
        <v>0</v>
      </c>
    </row>
    <row r="8634" spans="14:23" ht="15" customHeight="1" x14ac:dyDescent="0.25">
      <c r="N8634" t="s">
        <v>21307</v>
      </c>
      <c r="O8634" t="s">
        <v>21308</v>
      </c>
      <c r="P8634" t="s">
        <v>21313</v>
      </c>
      <c r="Q8634" s="16" t="s">
        <v>21314</v>
      </c>
      <c r="R8634">
        <v>3</v>
      </c>
      <c r="S8634">
        <v>3</v>
      </c>
      <c r="T8634">
        <v>3</v>
      </c>
      <c r="U8634">
        <f t="shared" si="234"/>
        <v>0</v>
      </c>
      <c r="V8634">
        <v>0</v>
      </c>
      <c r="W8634">
        <v>0</v>
      </c>
    </row>
    <row r="8635" spans="14:23" ht="15" customHeight="1" x14ac:dyDescent="0.25">
      <c r="N8635" t="s">
        <v>21307</v>
      </c>
      <c r="O8635" t="s">
        <v>21308</v>
      </c>
      <c r="P8635" t="s">
        <v>21315</v>
      </c>
      <c r="Q8635" s="16" t="s">
        <v>21316</v>
      </c>
      <c r="R8635">
        <v>14</v>
      </c>
      <c r="S8635">
        <v>2</v>
      </c>
      <c r="T8635">
        <v>14</v>
      </c>
      <c r="U8635">
        <f t="shared" si="234"/>
        <v>0</v>
      </c>
      <c r="V8635">
        <v>0</v>
      </c>
      <c r="W8635">
        <v>0</v>
      </c>
    </row>
    <row r="8636" spans="14:23" ht="15" customHeight="1" x14ac:dyDescent="0.25">
      <c r="N8636" t="s">
        <v>21307</v>
      </c>
      <c r="O8636" t="s">
        <v>21308</v>
      </c>
      <c r="P8636" t="s">
        <v>21317</v>
      </c>
      <c r="Q8636" s="16" t="s">
        <v>21318</v>
      </c>
      <c r="R8636">
        <v>1</v>
      </c>
      <c r="S8636">
        <v>1</v>
      </c>
      <c r="T8636">
        <v>1</v>
      </c>
      <c r="U8636">
        <f t="shared" si="234"/>
        <v>0</v>
      </c>
      <c r="V8636">
        <v>0</v>
      </c>
      <c r="W8636">
        <v>0</v>
      </c>
    </row>
    <row r="8637" spans="14:23" ht="15" customHeight="1" x14ac:dyDescent="0.25">
      <c r="N8637" t="s">
        <v>21307</v>
      </c>
      <c r="O8637" t="s">
        <v>21308</v>
      </c>
      <c r="P8637" t="s">
        <v>21319</v>
      </c>
      <c r="Q8637" s="16" t="s">
        <v>21320</v>
      </c>
      <c r="R8637">
        <v>1</v>
      </c>
      <c r="S8637">
        <v>1</v>
      </c>
      <c r="T8637">
        <v>1</v>
      </c>
      <c r="U8637">
        <f t="shared" si="234"/>
        <v>0</v>
      </c>
      <c r="V8637">
        <v>0</v>
      </c>
      <c r="W8637">
        <v>0</v>
      </c>
    </row>
    <row r="8638" spans="14:23" ht="15" customHeight="1" x14ac:dyDescent="0.25">
      <c r="N8638" t="s">
        <v>21307</v>
      </c>
      <c r="O8638" t="s">
        <v>21308</v>
      </c>
      <c r="P8638" t="s">
        <v>21321</v>
      </c>
      <c r="Q8638" s="16" t="s">
        <v>21322</v>
      </c>
      <c r="R8638">
        <v>1</v>
      </c>
      <c r="S8638">
        <v>1</v>
      </c>
      <c r="T8638">
        <v>1</v>
      </c>
      <c r="U8638">
        <f t="shared" si="234"/>
        <v>0</v>
      </c>
      <c r="V8638">
        <v>0</v>
      </c>
      <c r="W8638">
        <v>0</v>
      </c>
    </row>
    <row r="8639" spans="14:23" ht="15" customHeight="1" x14ac:dyDescent="0.25">
      <c r="N8639" t="s">
        <v>21307</v>
      </c>
      <c r="O8639" t="s">
        <v>21308</v>
      </c>
      <c r="P8639" t="s">
        <v>21323</v>
      </c>
      <c r="Q8639" s="16" t="s">
        <v>21324</v>
      </c>
      <c r="R8639">
        <v>4</v>
      </c>
      <c r="S8639">
        <v>1</v>
      </c>
      <c r="T8639">
        <v>4</v>
      </c>
      <c r="U8639">
        <f t="shared" si="234"/>
        <v>0</v>
      </c>
      <c r="V8639">
        <v>0</v>
      </c>
      <c r="W8639">
        <v>0</v>
      </c>
    </row>
    <row r="8640" spans="14:23" ht="15" customHeight="1" x14ac:dyDescent="0.25">
      <c r="N8640" t="s">
        <v>21307</v>
      </c>
      <c r="O8640" t="s">
        <v>21308</v>
      </c>
      <c r="P8640" t="s">
        <v>21325</v>
      </c>
      <c r="Q8640" s="16" t="s">
        <v>21326</v>
      </c>
      <c r="R8640">
        <v>2</v>
      </c>
      <c r="S8640">
        <v>1</v>
      </c>
      <c r="T8640">
        <v>2</v>
      </c>
      <c r="U8640">
        <f t="shared" si="234"/>
        <v>0</v>
      </c>
      <c r="V8640">
        <v>0</v>
      </c>
      <c r="W8640">
        <v>0</v>
      </c>
    </row>
    <row r="8641" spans="14:23" ht="15" customHeight="1" x14ac:dyDescent="0.25">
      <c r="N8641" t="s">
        <v>21307</v>
      </c>
      <c r="O8641" t="s">
        <v>21308</v>
      </c>
      <c r="P8641" t="s">
        <v>21327</v>
      </c>
      <c r="Q8641" s="16" t="s">
        <v>21328</v>
      </c>
      <c r="R8641">
        <v>39</v>
      </c>
      <c r="S8641">
        <v>6</v>
      </c>
      <c r="T8641">
        <v>39</v>
      </c>
      <c r="U8641">
        <f t="shared" si="234"/>
        <v>0</v>
      </c>
      <c r="V8641">
        <v>0</v>
      </c>
      <c r="W8641">
        <v>0</v>
      </c>
    </row>
    <row r="8642" spans="14:23" ht="15" customHeight="1" x14ac:dyDescent="0.25">
      <c r="N8642" t="s">
        <v>21329</v>
      </c>
      <c r="O8642" t="s">
        <v>21330</v>
      </c>
      <c r="P8642" t="s">
        <v>21331</v>
      </c>
      <c r="Q8642" s="16" t="s">
        <v>21332</v>
      </c>
      <c r="R8642">
        <v>4</v>
      </c>
      <c r="S8642">
        <v>1</v>
      </c>
      <c r="T8642">
        <v>4</v>
      </c>
      <c r="U8642">
        <f t="shared" si="234"/>
        <v>0</v>
      </c>
      <c r="V8642">
        <v>0</v>
      </c>
      <c r="W8642">
        <v>0</v>
      </c>
    </row>
    <row r="8643" spans="14:23" ht="15" customHeight="1" x14ac:dyDescent="0.25">
      <c r="N8643" t="s">
        <v>21329</v>
      </c>
      <c r="O8643" t="s">
        <v>21330</v>
      </c>
      <c r="P8643" t="s">
        <v>21333</v>
      </c>
      <c r="Q8643" s="16" t="s">
        <v>21334</v>
      </c>
      <c r="R8643">
        <v>4</v>
      </c>
      <c r="S8643">
        <v>1</v>
      </c>
      <c r="T8643">
        <v>4</v>
      </c>
      <c r="U8643">
        <f t="shared" si="234"/>
        <v>0</v>
      </c>
      <c r="V8643">
        <v>0</v>
      </c>
      <c r="W8643">
        <v>0</v>
      </c>
    </row>
    <row r="8644" spans="14:23" ht="15" customHeight="1" x14ac:dyDescent="0.25">
      <c r="N8644" t="s">
        <v>21329</v>
      </c>
      <c r="O8644" t="s">
        <v>21330</v>
      </c>
      <c r="P8644" t="s">
        <v>21335</v>
      </c>
      <c r="Q8644" s="16" t="s">
        <v>21336</v>
      </c>
      <c r="R8644">
        <v>1</v>
      </c>
      <c r="S8644">
        <v>1</v>
      </c>
      <c r="T8644">
        <v>1</v>
      </c>
      <c r="U8644">
        <f t="shared" si="234"/>
        <v>0</v>
      </c>
      <c r="V8644">
        <v>0</v>
      </c>
      <c r="W8644">
        <v>0</v>
      </c>
    </row>
    <row r="8645" spans="14:23" ht="15" customHeight="1" x14ac:dyDescent="0.25">
      <c r="N8645" t="s">
        <v>21329</v>
      </c>
      <c r="O8645" t="s">
        <v>21330</v>
      </c>
      <c r="P8645" t="s">
        <v>21337</v>
      </c>
      <c r="Q8645" s="16" t="s">
        <v>21338</v>
      </c>
      <c r="R8645">
        <v>4</v>
      </c>
      <c r="S8645">
        <v>1</v>
      </c>
      <c r="T8645">
        <v>4</v>
      </c>
      <c r="U8645">
        <f t="shared" si="234"/>
        <v>0</v>
      </c>
      <c r="V8645">
        <v>0</v>
      </c>
      <c r="W8645">
        <v>0</v>
      </c>
    </row>
    <row r="8646" spans="14:23" ht="15" customHeight="1" x14ac:dyDescent="0.25">
      <c r="N8646" t="s">
        <v>21329</v>
      </c>
      <c r="O8646" t="s">
        <v>21330</v>
      </c>
      <c r="P8646" t="s">
        <v>21339</v>
      </c>
      <c r="Q8646" s="16" t="s">
        <v>21340</v>
      </c>
      <c r="R8646">
        <v>1</v>
      </c>
      <c r="S8646">
        <v>1</v>
      </c>
      <c r="T8646">
        <v>1</v>
      </c>
      <c r="U8646">
        <f t="shared" si="234"/>
        <v>0</v>
      </c>
      <c r="V8646">
        <v>0</v>
      </c>
      <c r="W8646">
        <v>0</v>
      </c>
    </row>
    <row r="8647" spans="14:23" ht="15" customHeight="1" x14ac:dyDescent="0.25">
      <c r="N8647" t="s">
        <v>21329</v>
      </c>
      <c r="O8647" t="s">
        <v>21330</v>
      </c>
      <c r="P8647" t="s">
        <v>21341</v>
      </c>
      <c r="Q8647" s="16" t="s">
        <v>21342</v>
      </c>
      <c r="R8647">
        <v>2</v>
      </c>
      <c r="S8647">
        <v>1</v>
      </c>
      <c r="T8647">
        <v>2</v>
      </c>
      <c r="U8647">
        <f t="shared" si="234"/>
        <v>0</v>
      </c>
      <c r="V8647">
        <v>0</v>
      </c>
      <c r="W8647">
        <v>0</v>
      </c>
    </row>
    <row r="8648" spans="14:23" ht="15" customHeight="1" x14ac:dyDescent="0.25">
      <c r="N8648" t="s">
        <v>21329</v>
      </c>
      <c r="O8648" t="s">
        <v>21330</v>
      </c>
      <c r="P8648" t="s">
        <v>21343</v>
      </c>
      <c r="Q8648" s="16" t="s">
        <v>21344</v>
      </c>
      <c r="R8648">
        <v>2</v>
      </c>
      <c r="S8648">
        <v>2</v>
      </c>
      <c r="T8648">
        <v>2</v>
      </c>
      <c r="U8648">
        <f t="shared" si="234"/>
        <v>0</v>
      </c>
      <c r="V8648">
        <v>0</v>
      </c>
      <c r="W8648">
        <v>0</v>
      </c>
    </row>
    <row r="8649" spans="14:23" ht="15" customHeight="1" x14ac:dyDescent="0.25">
      <c r="N8649" t="s">
        <v>21329</v>
      </c>
      <c r="O8649" t="s">
        <v>21330</v>
      </c>
      <c r="P8649" t="s">
        <v>21345</v>
      </c>
      <c r="Q8649" s="16" t="s">
        <v>21346</v>
      </c>
      <c r="R8649">
        <v>2</v>
      </c>
      <c r="S8649">
        <v>2</v>
      </c>
      <c r="T8649">
        <v>2</v>
      </c>
      <c r="U8649">
        <f t="shared" si="234"/>
        <v>0</v>
      </c>
      <c r="V8649">
        <v>0</v>
      </c>
      <c r="W8649">
        <v>0</v>
      </c>
    </row>
    <row r="8650" spans="14:23" ht="15" customHeight="1" x14ac:dyDescent="0.25">
      <c r="N8650" t="s">
        <v>21347</v>
      </c>
      <c r="O8650" t="s">
        <v>21348</v>
      </c>
      <c r="P8650" t="s">
        <v>21349</v>
      </c>
      <c r="Q8650" s="16" t="s">
        <v>21350</v>
      </c>
      <c r="R8650">
        <v>2</v>
      </c>
      <c r="S8650">
        <v>2</v>
      </c>
      <c r="T8650">
        <v>2</v>
      </c>
      <c r="U8650">
        <f t="shared" si="234"/>
        <v>0</v>
      </c>
      <c r="V8650">
        <v>0</v>
      </c>
      <c r="W8650">
        <v>0</v>
      </c>
    </row>
    <row r="8651" spans="14:23" ht="15" customHeight="1" x14ac:dyDescent="0.25">
      <c r="N8651" t="s">
        <v>21347</v>
      </c>
      <c r="O8651" t="s">
        <v>21348</v>
      </c>
      <c r="P8651" t="s">
        <v>21351</v>
      </c>
      <c r="Q8651" s="16" t="s">
        <v>21352</v>
      </c>
      <c r="R8651">
        <v>1</v>
      </c>
      <c r="S8651">
        <v>1</v>
      </c>
      <c r="T8651">
        <v>1</v>
      </c>
      <c r="U8651">
        <f t="shared" si="234"/>
        <v>0</v>
      </c>
      <c r="V8651">
        <v>0</v>
      </c>
      <c r="W8651">
        <v>0</v>
      </c>
    </row>
    <row r="8652" spans="14:23" ht="15" customHeight="1" x14ac:dyDescent="0.25">
      <c r="N8652" t="s">
        <v>21347</v>
      </c>
      <c r="O8652" t="s">
        <v>21348</v>
      </c>
      <c r="P8652" t="s">
        <v>21353</v>
      </c>
      <c r="Q8652" s="16" t="s">
        <v>21354</v>
      </c>
      <c r="R8652">
        <v>1</v>
      </c>
      <c r="S8652">
        <v>1</v>
      </c>
      <c r="T8652">
        <v>1</v>
      </c>
      <c r="U8652">
        <f t="shared" si="234"/>
        <v>0</v>
      </c>
      <c r="V8652">
        <v>0</v>
      </c>
      <c r="W8652">
        <v>0</v>
      </c>
    </row>
    <row r="8653" spans="14:23" ht="15" customHeight="1" x14ac:dyDescent="0.25">
      <c r="N8653" t="s">
        <v>21355</v>
      </c>
      <c r="O8653" t="s">
        <v>21356</v>
      </c>
      <c r="P8653" t="s">
        <v>21357</v>
      </c>
      <c r="Q8653" s="16" t="s">
        <v>21358</v>
      </c>
      <c r="R8653">
        <v>9</v>
      </c>
      <c r="S8653">
        <v>3</v>
      </c>
      <c r="T8653">
        <v>9</v>
      </c>
      <c r="U8653">
        <f t="shared" si="234"/>
        <v>0</v>
      </c>
      <c r="V8653">
        <v>0</v>
      </c>
      <c r="W8653">
        <v>0</v>
      </c>
    </row>
    <row r="8654" spans="14:23" ht="15" customHeight="1" x14ac:dyDescent="0.25">
      <c r="N8654" t="s">
        <v>21359</v>
      </c>
      <c r="O8654" t="s">
        <v>21360</v>
      </c>
      <c r="P8654" t="s">
        <v>21361</v>
      </c>
      <c r="Q8654" s="16" t="s">
        <v>21362</v>
      </c>
      <c r="R8654">
        <v>5</v>
      </c>
      <c r="S8654">
        <v>1</v>
      </c>
      <c r="T8654">
        <v>5</v>
      </c>
      <c r="U8654">
        <f t="shared" si="234"/>
        <v>0</v>
      </c>
      <c r="V8654">
        <v>0</v>
      </c>
      <c r="W8654">
        <v>0</v>
      </c>
    </row>
    <row r="8655" spans="14:23" ht="15" customHeight="1" x14ac:dyDescent="0.25">
      <c r="N8655" t="s">
        <v>21359</v>
      </c>
      <c r="O8655" t="s">
        <v>21360</v>
      </c>
      <c r="P8655" t="s">
        <v>21363</v>
      </c>
      <c r="Q8655" s="16" t="s">
        <v>21364</v>
      </c>
      <c r="R8655">
        <v>2</v>
      </c>
      <c r="S8655">
        <v>2</v>
      </c>
      <c r="T8655">
        <v>2</v>
      </c>
      <c r="U8655">
        <f t="shared" si="234"/>
        <v>0</v>
      </c>
      <c r="V8655">
        <v>0</v>
      </c>
      <c r="W8655">
        <v>0</v>
      </c>
    </row>
    <row r="8656" spans="14:23" ht="15" customHeight="1" x14ac:dyDescent="0.25">
      <c r="N8656" t="s">
        <v>21359</v>
      </c>
      <c r="O8656" t="s">
        <v>21360</v>
      </c>
      <c r="P8656" t="s">
        <v>21365</v>
      </c>
      <c r="Q8656" s="16" t="s">
        <v>21366</v>
      </c>
      <c r="R8656">
        <v>1</v>
      </c>
      <c r="S8656">
        <v>1</v>
      </c>
      <c r="T8656">
        <v>1</v>
      </c>
      <c r="U8656">
        <f t="shared" si="234"/>
        <v>0</v>
      </c>
      <c r="V8656">
        <v>0</v>
      </c>
      <c r="W8656">
        <v>0</v>
      </c>
    </row>
    <row r="8657" spans="14:23" ht="15" customHeight="1" x14ac:dyDescent="0.25">
      <c r="N8657" t="s">
        <v>21359</v>
      </c>
      <c r="O8657" t="s">
        <v>21360</v>
      </c>
      <c r="P8657" t="s">
        <v>21367</v>
      </c>
      <c r="Q8657" s="16" t="s">
        <v>21368</v>
      </c>
      <c r="R8657">
        <v>6</v>
      </c>
      <c r="S8657">
        <v>3</v>
      </c>
      <c r="T8657">
        <v>6</v>
      </c>
      <c r="U8657">
        <f t="shared" si="234"/>
        <v>0</v>
      </c>
      <c r="V8657">
        <v>0</v>
      </c>
      <c r="W8657">
        <v>0</v>
      </c>
    </row>
    <row r="8658" spans="14:23" ht="15" customHeight="1" x14ac:dyDescent="0.25">
      <c r="N8658" t="s">
        <v>21359</v>
      </c>
      <c r="O8658" t="s">
        <v>21360</v>
      </c>
      <c r="P8658" t="s">
        <v>21369</v>
      </c>
      <c r="Q8658" s="16" t="s">
        <v>21216</v>
      </c>
      <c r="R8658">
        <v>3</v>
      </c>
      <c r="S8658">
        <v>1</v>
      </c>
      <c r="T8658">
        <v>3</v>
      </c>
      <c r="U8658">
        <f t="shared" si="234"/>
        <v>0</v>
      </c>
      <c r="V8658">
        <v>0</v>
      </c>
      <c r="W8658">
        <v>0</v>
      </c>
    </row>
    <row r="8659" spans="14:23" ht="15" customHeight="1" x14ac:dyDescent="0.25">
      <c r="N8659" t="s">
        <v>21359</v>
      </c>
      <c r="O8659" t="s">
        <v>21360</v>
      </c>
      <c r="P8659" t="s">
        <v>21370</v>
      </c>
      <c r="Q8659" s="16" t="s">
        <v>21371</v>
      </c>
      <c r="R8659">
        <v>2</v>
      </c>
      <c r="S8659">
        <v>2</v>
      </c>
      <c r="T8659">
        <v>2</v>
      </c>
      <c r="U8659">
        <f t="shared" si="234"/>
        <v>0</v>
      </c>
      <c r="V8659">
        <v>0</v>
      </c>
      <c r="W8659">
        <v>0</v>
      </c>
    </row>
    <row r="8660" spans="14:23" ht="15" customHeight="1" x14ac:dyDescent="0.25">
      <c r="N8660" t="s">
        <v>21359</v>
      </c>
      <c r="O8660" t="s">
        <v>21360</v>
      </c>
      <c r="P8660" t="s">
        <v>21372</v>
      </c>
      <c r="Q8660" s="16" t="s">
        <v>21373</v>
      </c>
      <c r="R8660">
        <v>2</v>
      </c>
      <c r="S8660">
        <v>2</v>
      </c>
      <c r="T8660">
        <v>2</v>
      </c>
      <c r="U8660">
        <f t="shared" si="234"/>
        <v>0</v>
      </c>
      <c r="V8660">
        <v>0</v>
      </c>
      <c r="W8660">
        <v>0</v>
      </c>
    </row>
    <row r="8661" spans="14:23" ht="15" customHeight="1" x14ac:dyDescent="0.25">
      <c r="N8661" t="s">
        <v>21359</v>
      </c>
      <c r="O8661" t="s">
        <v>21360</v>
      </c>
      <c r="P8661" t="s">
        <v>21374</v>
      </c>
      <c r="Q8661" s="16" t="s">
        <v>21375</v>
      </c>
      <c r="R8661">
        <v>1</v>
      </c>
      <c r="S8661">
        <v>1</v>
      </c>
      <c r="T8661">
        <v>1</v>
      </c>
      <c r="U8661">
        <f t="shared" si="234"/>
        <v>0</v>
      </c>
      <c r="V8661">
        <v>0</v>
      </c>
      <c r="W8661">
        <v>0</v>
      </c>
    </row>
    <row r="8662" spans="14:23" ht="15" customHeight="1" x14ac:dyDescent="0.25">
      <c r="N8662" t="s">
        <v>21359</v>
      </c>
      <c r="O8662" t="s">
        <v>21360</v>
      </c>
      <c r="P8662" t="s">
        <v>21376</v>
      </c>
      <c r="Q8662" s="16" t="s">
        <v>21377</v>
      </c>
      <c r="R8662">
        <v>5</v>
      </c>
      <c r="S8662">
        <v>3</v>
      </c>
      <c r="T8662">
        <v>5</v>
      </c>
      <c r="U8662">
        <f t="shared" si="234"/>
        <v>0</v>
      </c>
      <c r="V8662">
        <v>0</v>
      </c>
      <c r="W8662">
        <v>0</v>
      </c>
    </row>
    <row r="8663" spans="14:23" ht="15" customHeight="1" x14ac:dyDescent="0.25">
      <c r="N8663" t="s">
        <v>21359</v>
      </c>
      <c r="O8663" t="s">
        <v>21360</v>
      </c>
      <c r="P8663" t="s">
        <v>21378</v>
      </c>
      <c r="Q8663" s="16" t="s">
        <v>21379</v>
      </c>
      <c r="R8663">
        <v>1</v>
      </c>
      <c r="S8663">
        <v>1</v>
      </c>
      <c r="T8663">
        <v>1</v>
      </c>
      <c r="U8663">
        <f t="shared" si="234"/>
        <v>0</v>
      </c>
      <c r="V8663">
        <v>0</v>
      </c>
      <c r="W8663">
        <v>0</v>
      </c>
    </row>
    <row r="8664" spans="14:23" ht="15" customHeight="1" x14ac:dyDescent="0.25">
      <c r="N8664" t="s">
        <v>21359</v>
      </c>
      <c r="O8664" t="s">
        <v>21360</v>
      </c>
      <c r="P8664" t="s">
        <v>21380</v>
      </c>
      <c r="Q8664" s="16" t="s">
        <v>21381</v>
      </c>
      <c r="R8664">
        <v>8</v>
      </c>
      <c r="S8664">
        <v>1</v>
      </c>
      <c r="T8664">
        <v>8</v>
      </c>
      <c r="U8664">
        <f t="shared" si="234"/>
        <v>0</v>
      </c>
      <c r="V8664">
        <v>0</v>
      </c>
      <c r="W8664">
        <v>0</v>
      </c>
    </row>
    <row r="8665" spans="14:23" ht="15" customHeight="1" x14ac:dyDescent="0.25">
      <c r="N8665" t="s">
        <v>21359</v>
      </c>
      <c r="O8665" t="s">
        <v>21360</v>
      </c>
      <c r="P8665" t="s">
        <v>21382</v>
      </c>
      <c r="Q8665" s="16" t="s">
        <v>21383</v>
      </c>
      <c r="R8665">
        <v>1</v>
      </c>
      <c r="S8665">
        <v>1</v>
      </c>
      <c r="T8665">
        <v>1</v>
      </c>
      <c r="U8665">
        <f t="shared" si="234"/>
        <v>0</v>
      </c>
      <c r="V8665">
        <v>0</v>
      </c>
      <c r="W8665">
        <v>0</v>
      </c>
    </row>
    <row r="8666" spans="14:23" ht="15" customHeight="1" x14ac:dyDescent="0.25">
      <c r="N8666" t="s">
        <v>21359</v>
      </c>
      <c r="O8666" t="s">
        <v>21360</v>
      </c>
      <c r="P8666" t="s">
        <v>21384</v>
      </c>
      <c r="Q8666" s="16" t="s">
        <v>21385</v>
      </c>
      <c r="R8666">
        <v>15</v>
      </c>
      <c r="S8666">
        <v>1</v>
      </c>
      <c r="T8666">
        <v>15</v>
      </c>
      <c r="U8666">
        <f t="shared" si="234"/>
        <v>0</v>
      </c>
      <c r="V8666">
        <v>0</v>
      </c>
      <c r="W8666">
        <v>0</v>
      </c>
    </row>
    <row r="8667" spans="14:23" ht="15" customHeight="1" x14ac:dyDescent="0.25">
      <c r="N8667" t="s">
        <v>21359</v>
      </c>
      <c r="O8667" t="s">
        <v>21360</v>
      </c>
      <c r="P8667" t="s">
        <v>21386</v>
      </c>
      <c r="Q8667" s="16" t="s">
        <v>21387</v>
      </c>
      <c r="R8667">
        <v>3</v>
      </c>
      <c r="S8667">
        <v>1</v>
      </c>
      <c r="T8667">
        <v>3</v>
      </c>
      <c r="U8667">
        <f t="shared" si="234"/>
        <v>0</v>
      </c>
      <c r="V8667">
        <v>0</v>
      </c>
      <c r="W8667">
        <v>0</v>
      </c>
    </row>
    <row r="8668" spans="14:23" ht="15" customHeight="1" x14ac:dyDescent="0.25">
      <c r="N8668" t="s">
        <v>21359</v>
      </c>
      <c r="O8668" t="s">
        <v>21360</v>
      </c>
      <c r="P8668" t="s">
        <v>21388</v>
      </c>
      <c r="Q8668" s="16" t="s">
        <v>21389</v>
      </c>
      <c r="R8668">
        <v>2</v>
      </c>
      <c r="S8668">
        <v>2</v>
      </c>
      <c r="T8668">
        <v>2</v>
      </c>
      <c r="U8668">
        <f t="shared" si="234"/>
        <v>0</v>
      </c>
      <c r="V8668">
        <v>0</v>
      </c>
      <c r="W8668">
        <v>0</v>
      </c>
    </row>
    <row r="8669" spans="14:23" ht="15" customHeight="1" x14ac:dyDescent="0.25">
      <c r="N8669" t="s">
        <v>21359</v>
      </c>
      <c r="O8669" t="s">
        <v>21360</v>
      </c>
      <c r="P8669" t="s">
        <v>21390</v>
      </c>
      <c r="Q8669" s="16" t="s">
        <v>21391</v>
      </c>
      <c r="R8669">
        <v>5</v>
      </c>
      <c r="S8669">
        <v>5</v>
      </c>
      <c r="T8669">
        <v>5</v>
      </c>
      <c r="U8669">
        <f t="shared" si="234"/>
        <v>0</v>
      </c>
      <c r="V8669">
        <v>0</v>
      </c>
      <c r="W8669">
        <v>0</v>
      </c>
    </row>
    <row r="8670" spans="14:23" ht="15" customHeight="1" x14ac:dyDescent="0.25">
      <c r="N8670" t="s">
        <v>21359</v>
      </c>
      <c r="O8670" t="s">
        <v>21360</v>
      </c>
      <c r="P8670" t="s">
        <v>21392</v>
      </c>
      <c r="Q8670" s="16" t="s">
        <v>21393</v>
      </c>
      <c r="R8670">
        <v>2</v>
      </c>
      <c r="S8670">
        <v>2</v>
      </c>
      <c r="T8670">
        <v>2</v>
      </c>
      <c r="U8670">
        <f t="shared" si="234"/>
        <v>0</v>
      </c>
      <c r="V8670">
        <v>0</v>
      </c>
      <c r="W8670">
        <v>0</v>
      </c>
    </row>
    <row r="8671" spans="14:23" ht="15" customHeight="1" x14ac:dyDescent="0.25">
      <c r="N8671" t="s">
        <v>21359</v>
      </c>
      <c r="O8671" t="s">
        <v>21360</v>
      </c>
      <c r="P8671" t="s">
        <v>21394</v>
      </c>
      <c r="Q8671" s="16" t="s">
        <v>21395</v>
      </c>
      <c r="R8671">
        <v>1</v>
      </c>
      <c r="S8671">
        <v>1</v>
      </c>
      <c r="T8671">
        <v>1</v>
      </c>
      <c r="U8671">
        <f t="shared" si="234"/>
        <v>0</v>
      </c>
      <c r="V8671">
        <v>0</v>
      </c>
      <c r="W8671">
        <v>0</v>
      </c>
    </row>
    <row r="8672" spans="14:23" ht="15" customHeight="1" x14ac:dyDescent="0.25">
      <c r="N8672" t="s">
        <v>21359</v>
      </c>
      <c r="O8672" t="s">
        <v>21360</v>
      </c>
      <c r="P8672" t="s">
        <v>21396</v>
      </c>
      <c r="Q8672" s="16" t="s">
        <v>21397</v>
      </c>
      <c r="R8672">
        <v>5</v>
      </c>
      <c r="S8672">
        <v>5</v>
      </c>
      <c r="T8672">
        <v>5</v>
      </c>
      <c r="U8672">
        <f t="shared" si="234"/>
        <v>0</v>
      </c>
      <c r="V8672">
        <v>0</v>
      </c>
      <c r="W8672">
        <v>0</v>
      </c>
    </row>
    <row r="8673" spans="14:23" ht="15" customHeight="1" x14ac:dyDescent="0.25">
      <c r="N8673" t="s">
        <v>21359</v>
      </c>
      <c r="O8673" t="s">
        <v>21360</v>
      </c>
      <c r="P8673" t="s">
        <v>21398</v>
      </c>
      <c r="Q8673" s="16" t="s">
        <v>21399</v>
      </c>
      <c r="R8673">
        <v>10</v>
      </c>
      <c r="S8673">
        <v>3</v>
      </c>
      <c r="T8673">
        <v>10</v>
      </c>
      <c r="U8673">
        <f t="shared" si="234"/>
        <v>0</v>
      </c>
      <c r="V8673">
        <v>0</v>
      </c>
      <c r="W8673">
        <v>0</v>
      </c>
    </row>
    <row r="8674" spans="14:23" ht="15" customHeight="1" x14ac:dyDescent="0.25">
      <c r="N8674" t="s">
        <v>21359</v>
      </c>
      <c r="O8674" t="s">
        <v>21360</v>
      </c>
      <c r="P8674" t="s">
        <v>21400</v>
      </c>
      <c r="Q8674" s="16" t="s">
        <v>21401</v>
      </c>
      <c r="R8674">
        <v>1</v>
      </c>
      <c r="S8674">
        <v>1</v>
      </c>
      <c r="T8674">
        <v>1</v>
      </c>
      <c r="U8674">
        <f t="shared" si="234"/>
        <v>0</v>
      </c>
      <c r="V8674">
        <v>0</v>
      </c>
      <c r="W8674">
        <v>0</v>
      </c>
    </row>
    <row r="8675" spans="14:23" ht="15" customHeight="1" x14ac:dyDescent="0.25">
      <c r="N8675" t="s">
        <v>21359</v>
      </c>
      <c r="O8675" t="s">
        <v>21360</v>
      </c>
      <c r="P8675" t="s">
        <v>21402</v>
      </c>
      <c r="Q8675" s="16" t="s">
        <v>21403</v>
      </c>
      <c r="R8675">
        <v>1</v>
      </c>
      <c r="S8675">
        <v>1</v>
      </c>
      <c r="T8675">
        <v>1</v>
      </c>
      <c r="U8675">
        <f t="shared" si="234"/>
        <v>0</v>
      </c>
      <c r="V8675">
        <v>0</v>
      </c>
      <c r="W8675">
        <v>0</v>
      </c>
    </row>
    <row r="8676" spans="14:23" ht="15" customHeight="1" x14ac:dyDescent="0.25">
      <c r="N8676" t="s">
        <v>21404</v>
      </c>
      <c r="O8676" t="s">
        <v>21405</v>
      </c>
      <c r="P8676" t="s">
        <v>21406</v>
      </c>
      <c r="Q8676" s="16" t="s">
        <v>21407</v>
      </c>
      <c r="R8676">
        <v>1</v>
      </c>
      <c r="S8676">
        <v>1</v>
      </c>
      <c r="T8676">
        <v>1</v>
      </c>
      <c r="U8676">
        <f t="shared" si="234"/>
        <v>0</v>
      </c>
      <c r="V8676">
        <v>0</v>
      </c>
      <c r="W8676">
        <v>0</v>
      </c>
    </row>
    <row r="8677" spans="14:23" ht="15" customHeight="1" x14ac:dyDescent="0.25">
      <c r="N8677" t="s">
        <v>21404</v>
      </c>
      <c r="O8677" t="s">
        <v>21405</v>
      </c>
      <c r="P8677" t="s">
        <v>21408</v>
      </c>
      <c r="Q8677" s="16" t="s">
        <v>21409</v>
      </c>
      <c r="R8677">
        <v>7</v>
      </c>
      <c r="S8677">
        <v>1</v>
      </c>
      <c r="T8677">
        <v>7</v>
      </c>
      <c r="U8677">
        <f t="shared" si="234"/>
        <v>0</v>
      </c>
      <c r="V8677">
        <v>0</v>
      </c>
      <c r="W8677">
        <v>0</v>
      </c>
    </row>
    <row r="8678" spans="14:23" ht="15" customHeight="1" x14ac:dyDescent="0.25">
      <c r="N8678" t="s">
        <v>21404</v>
      </c>
      <c r="O8678" t="s">
        <v>21405</v>
      </c>
      <c r="P8678" t="s">
        <v>21410</v>
      </c>
      <c r="Q8678" s="16" t="s">
        <v>21411</v>
      </c>
      <c r="R8678">
        <v>6</v>
      </c>
      <c r="S8678">
        <v>2</v>
      </c>
      <c r="T8678">
        <v>6</v>
      </c>
      <c r="U8678">
        <f t="shared" si="234"/>
        <v>0</v>
      </c>
      <c r="V8678">
        <v>0</v>
      </c>
      <c r="W8678">
        <v>0</v>
      </c>
    </row>
    <row r="8679" spans="14:23" ht="15" customHeight="1" x14ac:dyDescent="0.25">
      <c r="N8679" t="s">
        <v>21404</v>
      </c>
      <c r="O8679" t="s">
        <v>21405</v>
      </c>
      <c r="P8679" t="s">
        <v>21412</v>
      </c>
      <c r="Q8679" s="16" t="s">
        <v>21413</v>
      </c>
      <c r="R8679">
        <v>12</v>
      </c>
      <c r="S8679">
        <v>2</v>
      </c>
      <c r="T8679">
        <v>12</v>
      </c>
      <c r="U8679">
        <f t="shared" si="234"/>
        <v>0</v>
      </c>
      <c r="V8679">
        <v>0</v>
      </c>
      <c r="W8679">
        <v>0</v>
      </c>
    </row>
    <row r="8680" spans="14:23" ht="15" customHeight="1" x14ac:dyDescent="0.25">
      <c r="N8680" t="s">
        <v>21404</v>
      </c>
      <c r="O8680" t="s">
        <v>21405</v>
      </c>
      <c r="P8680" t="s">
        <v>21414</v>
      </c>
      <c r="Q8680" s="16" t="s">
        <v>21415</v>
      </c>
      <c r="R8680">
        <v>6</v>
      </c>
      <c r="S8680">
        <v>2</v>
      </c>
      <c r="T8680">
        <v>6</v>
      </c>
      <c r="U8680">
        <f t="shared" si="234"/>
        <v>0</v>
      </c>
      <c r="V8680">
        <v>0</v>
      </c>
      <c r="W8680">
        <v>0</v>
      </c>
    </row>
    <row r="8681" spans="14:23" ht="15" customHeight="1" x14ac:dyDescent="0.25">
      <c r="N8681" t="s">
        <v>21404</v>
      </c>
      <c r="O8681" t="s">
        <v>21405</v>
      </c>
      <c r="P8681" t="s">
        <v>21416</v>
      </c>
      <c r="Q8681" s="16" t="s">
        <v>21417</v>
      </c>
      <c r="R8681">
        <v>20</v>
      </c>
      <c r="S8681">
        <v>2</v>
      </c>
      <c r="T8681">
        <v>20</v>
      </c>
      <c r="U8681">
        <f t="shared" si="234"/>
        <v>0</v>
      </c>
      <c r="V8681">
        <v>0</v>
      </c>
      <c r="W8681">
        <v>0</v>
      </c>
    </row>
    <row r="8682" spans="14:23" ht="15" customHeight="1" x14ac:dyDescent="0.25">
      <c r="N8682" t="s">
        <v>21404</v>
      </c>
      <c r="O8682" t="s">
        <v>21405</v>
      </c>
      <c r="P8682" t="s">
        <v>21418</v>
      </c>
      <c r="Q8682" s="16" t="s">
        <v>21419</v>
      </c>
      <c r="R8682">
        <v>22</v>
      </c>
      <c r="S8682">
        <v>1</v>
      </c>
      <c r="T8682">
        <v>22</v>
      </c>
      <c r="U8682">
        <f t="shared" si="234"/>
        <v>0</v>
      </c>
      <c r="V8682">
        <v>0</v>
      </c>
      <c r="W8682">
        <v>0</v>
      </c>
    </row>
    <row r="8683" spans="14:23" ht="15" customHeight="1" x14ac:dyDescent="0.25">
      <c r="N8683" t="s">
        <v>21404</v>
      </c>
      <c r="O8683" t="s">
        <v>21405</v>
      </c>
      <c r="P8683" t="s">
        <v>21420</v>
      </c>
      <c r="Q8683" s="16" t="s">
        <v>21421</v>
      </c>
      <c r="R8683">
        <v>1</v>
      </c>
      <c r="S8683">
        <v>1</v>
      </c>
      <c r="T8683">
        <v>1</v>
      </c>
      <c r="U8683">
        <f t="shared" ref="U8683:U8746" si="235">IF(V8683=0, 0, "")</f>
        <v>0</v>
      </c>
      <c r="V8683">
        <v>0</v>
      </c>
      <c r="W8683">
        <v>0</v>
      </c>
    </row>
    <row r="8684" spans="14:23" ht="15" customHeight="1" x14ac:dyDescent="0.25">
      <c r="N8684" t="s">
        <v>21404</v>
      </c>
      <c r="O8684" t="s">
        <v>21405</v>
      </c>
      <c r="P8684" t="s">
        <v>21422</v>
      </c>
      <c r="Q8684" s="16" t="s">
        <v>21423</v>
      </c>
      <c r="R8684">
        <v>2</v>
      </c>
      <c r="S8684">
        <v>2</v>
      </c>
      <c r="T8684">
        <v>2</v>
      </c>
      <c r="U8684">
        <f t="shared" si="235"/>
        <v>0</v>
      </c>
      <c r="V8684">
        <v>0</v>
      </c>
      <c r="W8684">
        <v>0</v>
      </c>
    </row>
    <row r="8685" spans="14:23" ht="15" customHeight="1" x14ac:dyDescent="0.25">
      <c r="N8685" t="s">
        <v>21404</v>
      </c>
      <c r="O8685" t="s">
        <v>21405</v>
      </c>
      <c r="P8685" t="s">
        <v>21424</v>
      </c>
      <c r="Q8685" s="16" t="s">
        <v>21425</v>
      </c>
      <c r="R8685">
        <v>2</v>
      </c>
      <c r="S8685">
        <v>2</v>
      </c>
      <c r="T8685">
        <v>2</v>
      </c>
      <c r="U8685">
        <f t="shared" si="235"/>
        <v>0</v>
      </c>
      <c r="V8685">
        <v>0</v>
      </c>
      <c r="W8685">
        <v>0</v>
      </c>
    </row>
    <row r="8686" spans="14:23" ht="15" customHeight="1" x14ac:dyDescent="0.25">
      <c r="N8686" t="s">
        <v>21404</v>
      </c>
      <c r="O8686" t="s">
        <v>21405</v>
      </c>
      <c r="P8686" t="s">
        <v>21426</v>
      </c>
      <c r="Q8686" s="16" t="s">
        <v>21427</v>
      </c>
      <c r="R8686">
        <v>1</v>
      </c>
      <c r="S8686">
        <v>1</v>
      </c>
      <c r="T8686">
        <v>1</v>
      </c>
      <c r="U8686">
        <f t="shared" si="235"/>
        <v>0</v>
      </c>
      <c r="V8686">
        <v>0</v>
      </c>
      <c r="W8686">
        <v>0</v>
      </c>
    </row>
    <row r="8687" spans="14:23" ht="15" customHeight="1" x14ac:dyDescent="0.25">
      <c r="N8687" t="s">
        <v>21404</v>
      </c>
      <c r="O8687" t="s">
        <v>21405</v>
      </c>
      <c r="P8687" t="s">
        <v>21428</v>
      </c>
      <c r="Q8687" s="16" t="s">
        <v>21429</v>
      </c>
      <c r="R8687">
        <v>2</v>
      </c>
      <c r="S8687">
        <v>1</v>
      </c>
      <c r="T8687">
        <v>2</v>
      </c>
      <c r="U8687">
        <f t="shared" si="235"/>
        <v>0</v>
      </c>
      <c r="V8687">
        <v>0</v>
      </c>
      <c r="W8687">
        <v>0</v>
      </c>
    </row>
    <row r="8688" spans="14:23" ht="15" customHeight="1" x14ac:dyDescent="0.25">
      <c r="N8688" t="s">
        <v>21430</v>
      </c>
      <c r="O8688" t="s">
        <v>21431</v>
      </c>
      <c r="P8688" t="s">
        <v>21432</v>
      </c>
      <c r="Q8688" s="16" t="s">
        <v>21433</v>
      </c>
      <c r="R8688">
        <v>61</v>
      </c>
      <c r="S8688">
        <v>5</v>
      </c>
      <c r="T8688">
        <v>61</v>
      </c>
      <c r="U8688">
        <f t="shared" si="235"/>
        <v>0</v>
      </c>
      <c r="V8688">
        <v>0</v>
      </c>
      <c r="W8688">
        <v>0</v>
      </c>
    </row>
    <row r="8689" spans="14:23" ht="15" customHeight="1" x14ac:dyDescent="0.25">
      <c r="N8689" t="s">
        <v>21430</v>
      </c>
      <c r="O8689" t="s">
        <v>21431</v>
      </c>
      <c r="P8689" t="s">
        <v>21434</v>
      </c>
      <c r="Q8689" s="16" t="s">
        <v>21435</v>
      </c>
      <c r="R8689">
        <v>1</v>
      </c>
      <c r="S8689">
        <v>1</v>
      </c>
      <c r="T8689">
        <v>1</v>
      </c>
      <c r="U8689">
        <f t="shared" si="235"/>
        <v>0</v>
      </c>
      <c r="V8689">
        <v>0</v>
      </c>
      <c r="W8689">
        <v>0</v>
      </c>
    </row>
    <row r="8690" spans="14:23" ht="15" customHeight="1" x14ac:dyDescent="0.25">
      <c r="N8690" t="s">
        <v>21430</v>
      </c>
      <c r="O8690" t="s">
        <v>21431</v>
      </c>
      <c r="P8690" t="s">
        <v>21436</v>
      </c>
      <c r="Q8690" s="16" t="s">
        <v>21437</v>
      </c>
      <c r="R8690">
        <v>107</v>
      </c>
      <c r="S8690">
        <v>3</v>
      </c>
      <c r="T8690">
        <v>107</v>
      </c>
      <c r="U8690">
        <f t="shared" si="235"/>
        <v>0</v>
      </c>
      <c r="V8690">
        <v>0</v>
      </c>
      <c r="W8690">
        <v>0</v>
      </c>
    </row>
    <row r="8691" spans="14:23" ht="15" customHeight="1" x14ac:dyDescent="0.25">
      <c r="N8691" t="s">
        <v>21430</v>
      </c>
      <c r="O8691" t="s">
        <v>21431</v>
      </c>
      <c r="P8691" t="s">
        <v>21438</v>
      </c>
      <c r="Q8691" s="16" t="s">
        <v>21439</v>
      </c>
      <c r="R8691">
        <v>1</v>
      </c>
      <c r="S8691">
        <v>1</v>
      </c>
      <c r="T8691">
        <v>1</v>
      </c>
      <c r="U8691">
        <f t="shared" si="235"/>
        <v>0</v>
      </c>
      <c r="V8691">
        <v>0</v>
      </c>
      <c r="W8691">
        <v>0</v>
      </c>
    </row>
    <row r="8692" spans="14:23" ht="15" customHeight="1" x14ac:dyDescent="0.25">
      <c r="N8692" t="s">
        <v>21430</v>
      </c>
      <c r="O8692" t="s">
        <v>21431</v>
      </c>
      <c r="P8692" t="s">
        <v>21440</v>
      </c>
      <c r="Q8692" s="16" t="s">
        <v>21441</v>
      </c>
      <c r="R8692">
        <v>6</v>
      </c>
      <c r="S8692">
        <v>2</v>
      </c>
      <c r="T8692">
        <v>6</v>
      </c>
      <c r="U8692">
        <f t="shared" si="235"/>
        <v>0</v>
      </c>
      <c r="V8692">
        <v>0</v>
      </c>
      <c r="W8692">
        <v>0</v>
      </c>
    </row>
    <row r="8693" spans="14:23" ht="15" customHeight="1" x14ac:dyDescent="0.25">
      <c r="N8693" t="s">
        <v>21430</v>
      </c>
      <c r="O8693" t="s">
        <v>21431</v>
      </c>
      <c r="P8693" t="s">
        <v>21442</v>
      </c>
      <c r="Q8693" s="16" t="s">
        <v>21443</v>
      </c>
      <c r="R8693">
        <v>5</v>
      </c>
      <c r="S8693">
        <v>2</v>
      </c>
      <c r="T8693">
        <v>5</v>
      </c>
      <c r="U8693">
        <f t="shared" si="235"/>
        <v>0</v>
      </c>
      <c r="V8693">
        <v>0</v>
      </c>
      <c r="W8693">
        <v>0</v>
      </c>
    </row>
    <row r="8694" spans="14:23" ht="15" customHeight="1" x14ac:dyDescent="0.25">
      <c r="N8694" t="s">
        <v>21430</v>
      </c>
      <c r="O8694" t="s">
        <v>21431</v>
      </c>
      <c r="P8694" t="s">
        <v>21444</v>
      </c>
      <c r="Q8694" s="16" t="s">
        <v>21445</v>
      </c>
      <c r="R8694">
        <v>2</v>
      </c>
      <c r="S8694">
        <v>1</v>
      </c>
      <c r="T8694">
        <v>2</v>
      </c>
      <c r="U8694">
        <f t="shared" si="235"/>
        <v>0</v>
      </c>
      <c r="V8694">
        <v>0</v>
      </c>
      <c r="W8694">
        <v>0</v>
      </c>
    </row>
    <row r="8695" spans="14:23" ht="15" customHeight="1" x14ac:dyDescent="0.25">
      <c r="N8695" t="s">
        <v>21430</v>
      </c>
      <c r="O8695" t="s">
        <v>21431</v>
      </c>
      <c r="P8695" t="s">
        <v>21446</v>
      </c>
      <c r="Q8695" s="16" t="s">
        <v>21447</v>
      </c>
      <c r="R8695">
        <v>4</v>
      </c>
      <c r="S8695">
        <v>1</v>
      </c>
      <c r="T8695">
        <v>4</v>
      </c>
      <c r="U8695">
        <f t="shared" si="235"/>
        <v>0</v>
      </c>
      <c r="V8695">
        <v>0</v>
      </c>
      <c r="W8695">
        <v>0</v>
      </c>
    </row>
    <row r="8696" spans="14:23" ht="15" customHeight="1" x14ac:dyDescent="0.25">
      <c r="N8696" t="s">
        <v>21430</v>
      </c>
      <c r="O8696" t="s">
        <v>21431</v>
      </c>
      <c r="P8696" t="s">
        <v>21448</v>
      </c>
      <c r="Q8696" s="16" t="s">
        <v>21449</v>
      </c>
      <c r="R8696">
        <v>4</v>
      </c>
      <c r="S8696">
        <v>1</v>
      </c>
      <c r="T8696">
        <v>4</v>
      </c>
      <c r="U8696">
        <f t="shared" si="235"/>
        <v>0</v>
      </c>
      <c r="V8696">
        <v>0</v>
      </c>
      <c r="W8696">
        <v>0</v>
      </c>
    </row>
    <row r="8697" spans="14:23" ht="15" customHeight="1" x14ac:dyDescent="0.25">
      <c r="N8697" t="s">
        <v>21430</v>
      </c>
      <c r="O8697" t="s">
        <v>21431</v>
      </c>
      <c r="P8697" t="s">
        <v>21450</v>
      </c>
      <c r="Q8697" s="16" t="s">
        <v>21451</v>
      </c>
      <c r="R8697">
        <v>11</v>
      </c>
      <c r="S8697">
        <v>5</v>
      </c>
      <c r="T8697">
        <v>11</v>
      </c>
      <c r="U8697">
        <f t="shared" si="235"/>
        <v>0</v>
      </c>
      <c r="V8697">
        <v>0</v>
      </c>
      <c r="W8697">
        <v>0</v>
      </c>
    </row>
    <row r="8698" spans="14:23" ht="15" customHeight="1" x14ac:dyDescent="0.25">
      <c r="N8698" t="s">
        <v>21430</v>
      </c>
      <c r="O8698" t="s">
        <v>21431</v>
      </c>
      <c r="P8698" t="s">
        <v>21452</v>
      </c>
      <c r="Q8698" s="16" t="s">
        <v>21453</v>
      </c>
      <c r="R8698">
        <v>147</v>
      </c>
      <c r="S8698">
        <v>10</v>
      </c>
      <c r="T8698">
        <v>147</v>
      </c>
      <c r="U8698">
        <f t="shared" si="235"/>
        <v>0</v>
      </c>
      <c r="V8698">
        <v>0</v>
      </c>
      <c r="W8698">
        <v>0</v>
      </c>
    </row>
    <row r="8699" spans="14:23" ht="15" customHeight="1" x14ac:dyDescent="0.25">
      <c r="N8699" t="s">
        <v>21430</v>
      </c>
      <c r="O8699" t="s">
        <v>21431</v>
      </c>
      <c r="P8699" t="s">
        <v>21454</v>
      </c>
      <c r="Q8699" s="16" t="s">
        <v>21455</v>
      </c>
      <c r="R8699">
        <v>1</v>
      </c>
      <c r="S8699">
        <v>1</v>
      </c>
      <c r="T8699">
        <v>1</v>
      </c>
      <c r="U8699">
        <f t="shared" si="235"/>
        <v>0</v>
      </c>
      <c r="V8699">
        <v>0</v>
      </c>
      <c r="W8699">
        <v>0</v>
      </c>
    </row>
    <row r="8700" spans="14:23" ht="15" customHeight="1" x14ac:dyDescent="0.25">
      <c r="N8700" t="s">
        <v>21430</v>
      </c>
      <c r="O8700" t="s">
        <v>21431</v>
      </c>
      <c r="P8700" t="s">
        <v>21456</v>
      </c>
      <c r="Q8700" s="16" t="s">
        <v>21457</v>
      </c>
      <c r="R8700">
        <v>2</v>
      </c>
      <c r="S8700">
        <v>2</v>
      </c>
      <c r="T8700">
        <v>2</v>
      </c>
      <c r="U8700">
        <f t="shared" si="235"/>
        <v>0</v>
      </c>
      <c r="V8700">
        <v>0</v>
      </c>
      <c r="W8700">
        <v>0</v>
      </c>
    </row>
    <row r="8701" spans="14:23" ht="15" customHeight="1" x14ac:dyDescent="0.25">
      <c r="N8701" t="s">
        <v>21430</v>
      </c>
      <c r="O8701" t="s">
        <v>21431</v>
      </c>
      <c r="P8701" t="s">
        <v>21458</v>
      </c>
      <c r="Q8701" s="16" t="s">
        <v>21459</v>
      </c>
      <c r="R8701">
        <v>2</v>
      </c>
      <c r="S8701">
        <v>2</v>
      </c>
      <c r="T8701">
        <v>2</v>
      </c>
      <c r="U8701">
        <f t="shared" si="235"/>
        <v>0</v>
      </c>
      <c r="V8701">
        <v>0</v>
      </c>
      <c r="W8701">
        <v>0</v>
      </c>
    </row>
    <row r="8702" spans="14:23" ht="15" customHeight="1" x14ac:dyDescent="0.25">
      <c r="N8702" t="s">
        <v>21430</v>
      </c>
      <c r="O8702" t="s">
        <v>21431</v>
      </c>
      <c r="P8702" t="s">
        <v>21460</v>
      </c>
      <c r="Q8702" s="16" t="s">
        <v>21461</v>
      </c>
      <c r="R8702">
        <v>15</v>
      </c>
      <c r="S8702">
        <v>2</v>
      </c>
      <c r="T8702">
        <v>15</v>
      </c>
      <c r="U8702">
        <f t="shared" si="235"/>
        <v>0</v>
      </c>
      <c r="V8702">
        <v>0</v>
      </c>
      <c r="W8702">
        <v>0</v>
      </c>
    </row>
    <row r="8703" spans="14:23" ht="15" customHeight="1" x14ac:dyDescent="0.25">
      <c r="N8703" t="s">
        <v>21430</v>
      </c>
      <c r="O8703" t="s">
        <v>21431</v>
      </c>
      <c r="P8703" t="s">
        <v>21462</v>
      </c>
      <c r="Q8703" s="16" t="s">
        <v>21463</v>
      </c>
      <c r="R8703">
        <v>133</v>
      </c>
      <c r="S8703">
        <v>13</v>
      </c>
      <c r="T8703">
        <v>133</v>
      </c>
      <c r="U8703">
        <f t="shared" si="235"/>
        <v>0</v>
      </c>
      <c r="V8703">
        <v>0</v>
      </c>
      <c r="W8703">
        <v>0</v>
      </c>
    </row>
    <row r="8704" spans="14:23" ht="15" customHeight="1" x14ac:dyDescent="0.25">
      <c r="N8704" t="s">
        <v>21430</v>
      </c>
      <c r="O8704" t="s">
        <v>21431</v>
      </c>
      <c r="P8704" t="s">
        <v>21464</v>
      </c>
      <c r="Q8704" s="16" t="s">
        <v>21465</v>
      </c>
      <c r="R8704">
        <v>36</v>
      </c>
      <c r="S8704">
        <v>6</v>
      </c>
      <c r="T8704">
        <v>36</v>
      </c>
      <c r="U8704">
        <f t="shared" si="235"/>
        <v>0</v>
      </c>
      <c r="V8704">
        <v>0</v>
      </c>
      <c r="W8704">
        <v>0</v>
      </c>
    </row>
    <row r="8705" spans="14:23" ht="15" customHeight="1" x14ac:dyDescent="0.25">
      <c r="N8705" t="s">
        <v>21430</v>
      </c>
      <c r="O8705" t="s">
        <v>21431</v>
      </c>
      <c r="P8705" t="s">
        <v>21466</v>
      </c>
      <c r="Q8705" s="16" t="s">
        <v>21467</v>
      </c>
      <c r="R8705">
        <v>1</v>
      </c>
      <c r="S8705">
        <v>1</v>
      </c>
      <c r="T8705">
        <v>1</v>
      </c>
      <c r="U8705">
        <f t="shared" si="235"/>
        <v>0</v>
      </c>
      <c r="V8705">
        <v>0</v>
      </c>
      <c r="W8705">
        <v>0</v>
      </c>
    </row>
    <row r="8706" spans="14:23" ht="15" customHeight="1" x14ac:dyDescent="0.25">
      <c r="N8706" t="s">
        <v>21430</v>
      </c>
      <c r="O8706" t="s">
        <v>21431</v>
      </c>
      <c r="P8706" t="s">
        <v>21468</v>
      </c>
      <c r="Q8706" s="16" t="s">
        <v>21469</v>
      </c>
      <c r="R8706">
        <v>1</v>
      </c>
      <c r="S8706">
        <v>1</v>
      </c>
      <c r="T8706">
        <v>1</v>
      </c>
      <c r="U8706">
        <f t="shared" si="235"/>
        <v>0</v>
      </c>
      <c r="V8706">
        <v>0</v>
      </c>
      <c r="W8706">
        <v>0</v>
      </c>
    </row>
    <row r="8707" spans="14:23" ht="15" customHeight="1" x14ac:dyDescent="0.25">
      <c r="N8707" t="s">
        <v>21430</v>
      </c>
      <c r="O8707" t="s">
        <v>21431</v>
      </c>
      <c r="P8707" t="s">
        <v>21470</v>
      </c>
      <c r="Q8707" s="16" t="s">
        <v>21471</v>
      </c>
      <c r="R8707">
        <v>1</v>
      </c>
      <c r="S8707">
        <v>1</v>
      </c>
      <c r="T8707">
        <v>1</v>
      </c>
      <c r="U8707">
        <f t="shared" si="235"/>
        <v>0</v>
      </c>
      <c r="V8707">
        <v>0</v>
      </c>
      <c r="W8707">
        <v>0</v>
      </c>
    </row>
    <row r="8708" spans="14:23" ht="15" customHeight="1" x14ac:dyDescent="0.25">
      <c r="N8708" t="s">
        <v>21430</v>
      </c>
      <c r="O8708" t="s">
        <v>21431</v>
      </c>
      <c r="P8708" t="s">
        <v>21472</v>
      </c>
      <c r="Q8708" s="16" t="s">
        <v>21473</v>
      </c>
      <c r="R8708">
        <v>42</v>
      </c>
      <c r="S8708">
        <v>3</v>
      </c>
      <c r="T8708">
        <v>42</v>
      </c>
      <c r="U8708">
        <f t="shared" si="235"/>
        <v>0</v>
      </c>
      <c r="V8708">
        <v>0</v>
      </c>
      <c r="W8708">
        <v>0</v>
      </c>
    </row>
    <row r="8709" spans="14:23" ht="15" customHeight="1" x14ac:dyDescent="0.25">
      <c r="N8709" t="s">
        <v>21430</v>
      </c>
      <c r="O8709" t="s">
        <v>21431</v>
      </c>
      <c r="P8709" t="s">
        <v>21474</v>
      </c>
      <c r="Q8709" s="16" t="s">
        <v>21475</v>
      </c>
      <c r="R8709">
        <v>16</v>
      </c>
      <c r="S8709">
        <v>7</v>
      </c>
      <c r="T8709">
        <v>16</v>
      </c>
      <c r="U8709">
        <f t="shared" si="235"/>
        <v>0</v>
      </c>
      <c r="V8709">
        <v>0</v>
      </c>
      <c r="W8709">
        <v>0</v>
      </c>
    </row>
    <row r="8710" spans="14:23" ht="15" customHeight="1" x14ac:dyDescent="0.25">
      <c r="N8710" t="s">
        <v>21430</v>
      </c>
      <c r="O8710" t="s">
        <v>21431</v>
      </c>
      <c r="P8710" t="s">
        <v>21476</v>
      </c>
      <c r="Q8710" s="16" t="s">
        <v>21477</v>
      </c>
      <c r="R8710">
        <v>7</v>
      </c>
      <c r="S8710">
        <v>1</v>
      </c>
      <c r="T8710">
        <v>7</v>
      </c>
      <c r="U8710">
        <f t="shared" si="235"/>
        <v>0</v>
      </c>
      <c r="V8710">
        <v>0</v>
      </c>
      <c r="W8710">
        <v>0</v>
      </c>
    </row>
    <row r="8711" spans="14:23" ht="15" customHeight="1" x14ac:dyDescent="0.25">
      <c r="N8711" t="s">
        <v>21430</v>
      </c>
      <c r="O8711" t="s">
        <v>21431</v>
      </c>
      <c r="P8711" t="s">
        <v>21478</v>
      </c>
      <c r="Q8711" s="16" t="s">
        <v>21479</v>
      </c>
      <c r="R8711">
        <v>3</v>
      </c>
      <c r="S8711">
        <v>3</v>
      </c>
      <c r="T8711">
        <v>3</v>
      </c>
      <c r="U8711">
        <f t="shared" si="235"/>
        <v>0</v>
      </c>
      <c r="V8711">
        <v>0</v>
      </c>
      <c r="W8711">
        <v>0</v>
      </c>
    </row>
    <row r="8712" spans="14:23" ht="15" customHeight="1" x14ac:dyDescent="0.25">
      <c r="N8712" t="s">
        <v>21430</v>
      </c>
      <c r="O8712" t="s">
        <v>21431</v>
      </c>
      <c r="P8712" t="s">
        <v>21480</v>
      </c>
      <c r="Q8712" s="16" t="s">
        <v>21481</v>
      </c>
      <c r="R8712">
        <v>2</v>
      </c>
      <c r="S8712">
        <v>1</v>
      </c>
      <c r="T8712">
        <v>2</v>
      </c>
      <c r="U8712">
        <f t="shared" si="235"/>
        <v>0</v>
      </c>
      <c r="V8712">
        <v>0</v>
      </c>
      <c r="W8712">
        <v>0</v>
      </c>
    </row>
    <row r="8713" spans="14:23" ht="15" customHeight="1" x14ac:dyDescent="0.25">
      <c r="N8713" t="s">
        <v>21430</v>
      </c>
      <c r="O8713" t="s">
        <v>21431</v>
      </c>
      <c r="P8713" t="s">
        <v>21482</v>
      </c>
      <c r="Q8713" s="16" t="s">
        <v>21483</v>
      </c>
      <c r="R8713">
        <v>6</v>
      </c>
      <c r="S8713">
        <v>5</v>
      </c>
      <c r="T8713">
        <v>6</v>
      </c>
      <c r="U8713">
        <f t="shared" si="235"/>
        <v>0</v>
      </c>
      <c r="V8713">
        <v>0</v>
      </c>
      <c r="W8713">
        <v>0</v>
      </c>
    </row>
    <row r="8714" spans="14:23" ht="15" customHeight="1" x14ac:dyDescent="0.25">
      <c r="N8714" t="s">
        <v>21430</v>
      </c>
      <c r="O8714" t="s">
        <v>21431</v>
      </c>
      <c r="P8714" t="s">
        <v>21484</v>
      </c>
      <c r="Q8714" s="16" t="s">
        <v>21485</v>
      </c>
      <c r="R8714">
        <v>1</v>
      </c>
      <c r="S8714">
        <v>1</v>
      </c>
      <c r="T8714">
        <v>1</v>
      </c>
      <c r="U8714">
        <f t="shared" si="235"/>
        <v>0</v>
      </c>
      <c r="V8714">
        <v>0</v>
      </c>
      <c r="W8714">
        <v>0</v>
      </c>
    </row>
    <row r="8715" spans="14:23" ht="15" customHeight="1" x14ac:dyDescent="0.25">
      <c r="N8715" t="s">
        <v>21430</v>
      </c>
      <c r="O8715" t="s">
        <v>21431</v>
      </c>
      <c r="P8715" t="s">
        <v>21486</v>
      </c>
      <c r="Q8715" s="16" t="s">
        <v>21487</v>
      </c>
      <c r="R8715">
        <v>2</v>
      </c>
      <c r="S8715">
        <v>2</v>
      </c>
      <c r="T8715">
        <v>2</v>
      </c>
      <c r="U8715">
        <f t="shared" si="235"/>
        <v>0</v>
      </c>
      <c r="V8715">
        <v>0</v>
      </c>
      <c r="W8715">
        <v>0</v>
      </c>
    </row>
    <row r="8716" spans="14:23" ht="15" customHeight="1" x14ac:dyDescent="0.25">
      <c r="N8716" t="s">
        <v>21430</v>
      </c>
      <c r="O8716" t="s">
        <v>21431</v>
      </c>
      <c r="P8716" t="s">
        <v>21488</v>
      </c>
      <c r="Q8716" s="16" t="s">
        <v>21489</v>
      </c>
      <c r="R8716">
        <v>40</v>
      </c>
      <c r="S8716">
        <v>8</v>
      </c>
      <c r="T8716">
        <v>40</v>
      </c>
      <c r="U8716">
        <f t="shared" si="235"/>
        <v>0</v>
      </c>
      <c r="V8716">
        <v>0</v>
      </c>
      <c r="W8716">
        <v>0</v>
      </c>
    </row>
    <row r="8717" spans="14:23" ht="15" customHeight="1" x14ac:dyDescent="0.25">
      <c r="N8717" t="s">
        <v>21430</v>
      </c>
      <c r="O8717" t="s">
        <v>21431</v>
      </c>
      <c r="P8717" t="s">
        <v>21490</v>
      </c>
      <c r="Q8717" s="16" t="s">
        <v>21491</v>
      </c>
      <c r="R8717">
        <v>343</v>
      </c>
      <c r="S8717">
        <v>23</v>
      </c>
      <c r="T8717">
        <v>343</v>
      </c>
      <c r="U8717">
        <f t="shared" si="235"/>
        <v>0</v>
      </c>
      <c r="V8717">
        <v>0</v>
      </c>
      <c r="W8717">
        <v>0</v>
      </c>
    </row>
    <row r="8718" spans="14:23" ht="15" customHeight="1" x14ac:dyDescent="0.25">
      <c r="N8718" t="s">
        <v>21430</v>
      </c>
      <c r="O8718" t="s">
        <v>21431</v>
      </c>
      <c r="P8718" t="s">
        <v>21492</v>
      </c>
      <c r="Q8718" s="16" t="s">
        <v>21493</v>
      </c>
      <c r="R8718">
        <v>110</v>
      </c>
      <c r="S8718">
        <v>5</v>
      </c>
      <c r="T8718">
        <v>110</v>
      </c>
      <c r="U8718">
        <f t="shared" si="235"/>
        <v>0</v>
      </c>
      <c r="V8718">
        <v>0</v>
      </c>
      <c r="W8718">
        <v>0</v>
      </c>
    </row>
    <row r="8719" spans="14:23" ht="15" customHeight="1" x14ac:dyDescent="0.25">
      <c r="N8719" t="s">
        <v>21430</v>
      </c>
      <c r="O8719" t="s">
        <v>21431</v>
      </c>
      <c r="P8719" t="s">
        <v>21494</v>
      </c>
      <c r="Q8719" s="16" t="s">
        <v>21495</v>
      </c>
      <c r="R8719">
        <v>4</v>
      </c>
      <c r="S8719">
        <v>3</v>
      </c>
      <c r="T8719">
        <v>4</v>
      </c>
      <c r="U8719">
        <f t="shared" si="235"/>
        <v>0</v>
      </c>
      <c r="V8719">
        <v>0</v>
      </c>
      <c r="W8719">
        <v>0</v>
      </c>
    </row>
    <row r="8720" spans="14:23" ht="15" customHeight="1" x14ac:dyDescent="0.25">
      <c r="N8720" t="s">
        <v>21430</v>
      </c>
      <c r="O8720" t="s">
        <v>21431</v>
      </c>
      <c r="P8720" t="s">
        <v>21496</v>
      </c>
      <c r="Q8720" s="16" t="s">
        <v>21497</v>
      </c>
      <c r="R8720">
        <v>8</v>
      </c>
      <c r="S8720">
        <v>2</v>
      </c>
      <c r="T8720">
        <v>8</v>
      </c>
      <c r="U8720">
        <f t="shared" si="235"/>
        <v>0</v>
      </c>
      <c r="V8720">
        <v>0</v>
      </c>
      <c r="W8720">
        <v>0</v>
      </c>
    </row>
    <row r="8721" spans="14:23" ht="15" customHeight="1" x14ac:dyDescent="0.25">
      <c r="N8721" t="s">
        <v>21430</v>
      </c>
      <c r="O8721" t="s">
        <v>21431</v>
      </c>
      <c r="P8721" t="s">
        <v>21498</v>
      </c>
      <c r="Q8721" s="16" t="s">
        <v>21499</v>
      </c>
      <c r="R8721">
        <v>1</v>
      </c>
      <c r="S8721">
        <v>1</v>
      </c>
      <c r="T8721">
        <v>1</v>
      </c>
      <c r="U8721">
        <f t="shared" si="235"/>
        <v>0</v>
      </c>
      <c r="V8721">
        <v>0</v>
      </c>
      <c r="W8721">
        <v>0</v>
      </c>
    </row>
    <row r="8722" spans="14:23" ht="15" customHeight="1" x14ac:dyDescent="0.25">
      <c r="N8722" t="s">
        <v>21430</v>
      </c>
      <c r="O8722" t="s">
        <v>21431</v>
      </c>
      <c r="P8722" t="s">
        <v>21500</v>
      </c>
      <c r="Q8722" s="16" t="s">
        <v>21501</v>
      </c>
      <c r="R8722">
        <v>1</v>
      </c>
      <c r="S8722">
        <v>1</v>
      </c>
      <c r="T8722">
        <v>1</v>
      </c>
      <c r="U8722">
        <f t="shared" si="235"/>
        <v>0</v>
      </c>
      <c r="V8722">
        <v>0</v>
      </c>
      <c r="W8722">
        <v>0</v>
      </c>
    </row>
    <row r="8723" spans="14:23" ht="15" customHeight="1" x14ac:dyDescent="0.25">
      <c r="N8723" t="s">
        <v>21430</v>
      </c>
      <c r="O8723" t="s">
        <v>21431</v>
      </c>
      <c r="P8723" t="s">
        <v>21502</v>
      </c>
      <c r="Q8723" s="16" t="s">
        <v>21503</v>
      </c>
      <c r="R8723">
        <v>2</v>
      </c>
      <c r="S8723">
        <v>2</v>
      </c>
      <c r="T8723">
        <v>2</v>
      </c>
      <c r="U8723">
        <f t="shared" si="235"/>
        <v>0</v>
      </c>
      <c r="V8723">
        <v>0</v>
      </c>
      <c r="W8723">
        <v>0</v>
      </c>
    </row>
    <row r="8724" spans="14:23" ht="15" customHeight="1" x14ac:dyDescent="0.25">
      <c r="N8724" t="s">
        <v>21430</v>
      </c>
      <c r="O8724" t="s">
        <v>21431</v>
      </c>
      <c r="P8724" t="s">
        <v>21504</v>
      </c>
      <c r="Q8724" s="16" t="s">
        <v>21505</v>
      </c>
      <c r="R8724">
        <v>202</v>
      </c>
      <c r="S8724">
        <v>15</v>
      </c>
      <c r="T8724">
        <v>202</v>
      </c>
      <c r="U8724">
        <f t="shared" si="235"/>
        <v>0</v>
      </c>
      <c r="V8724">
        <v>0</v>
      </c>
      <c r="W8724">
        <v>0</v>
      </c>
    </row>
    <row r="8725" spans="14:23" ht="15" customHeight="1" x14ac:dyDescent="0.25">
      <c r="N8725" t="s">
        <v>21430</v>
      </c>
      <c r="O8725" t="s">
        <v>21431</v>
      </c>
      <c r="P8725" t="s">
        <v>21506</v>
      </c>
      <c r="Q8725" s="16" t="s">
        <v>21507</v>
      </c>
      <c r="R8725">
        <v>5</v>
      </c>
      <c r="S8725">
        <v>4</v>
      </c>
      <c r="T8725">
        <v>5</v>
      </c>
      <c r="U8725">
        <f t="shared" si="235"/>
        <v>0</v>
      </c>
      <c r="V8725">
        <v>0</v>
      </c>
      <c r="W8725">
        <v>0</v>
      </c>
    </row>
    <row r="8726" spans="14:23" ht="15" customHeight="1" x14ac:dyDescent="0.25">
      <c r="N8726" t="s">
        <v>21430</v>
      </c>
      <c r="O8726" t="s">
        <v>21431</v>
      </c>
      <c r="P8726" t="s">
        <v>21508</v>
      </c>
      <c r="Q8726" s="16" t="s">
        <v>21509</v>
      </c>
      <c r="R8726">
        <v>7</v>
      </c>
      <c r="S8726">
        <v>1</v>
      </c>
      <c r="T8726">
        <v>7</v>
      </c>
      <c r="U8726">
        <f t="shared" si="235"/>
        <v>0</v>
      </c>
      <c r="V8726">
        <v>0</v>
      </c>
      <c r="W8726">
        <v>0</v>
      </c>
    </row>
    <row r="8727" spans="14:23" ht="15" customHeight="1" x14ac:dyDescent="0.25">
      <c r="N8727" t="s">
        <v>21430</v>
      </c>
      <c r="O8727" t="s">
        <v>21431</v>
      </c>
      <c r="P8727" t="s">
        <v>21510</v>
      </c>
      <c r="Q8727" s="16" t="s">
        <v>21511</v>
      </c>
      <c r="R8727">
        <v>7</v>
      </c>
      <c r="S8727">
        <v>3</v>
      </c>
      <c r="T8727">
        <v>7</v>
      </c>
      <c r="U8727">
        <f t="shared" si="235"/>
        <v>0</v>
      </c>
      <c r="V8727">
        <v>0</v>
      </c>
      <c r="W8727">
        <v>0</v>
      </c>
    </row>
    <row r="8728" spans="14:23" ht="15" customHeight="1" x14ac:dyDescent="0.25">
      <c r="N8728" t="s">
        <v>21430</v>
      </c>
      <c r="O8728" t="s">
        <v>21431</v>
      </c>
      <c r="P8728" t="s">
        <v>21512</v>
      </c>
      <c r="Q8728" s="16" t="s">
        <v>21513</v>
      </c>
      <c r="R8728">
        <v>6</v>
      </c>
      <c r="S8728">
        <v>4</v>
      </c>
      <c r="T8728">
        <v>6</v>
      </c>
      <c r="U8728">
        <f t="shared" si="235"/>
        <v>0</v>
      </c>
      <c r="V8728">
        <v>0</v>
      </c>
      <c r="W8728">
        <v>0</v>
      </c>
    </row>
    <row r="8729" spans="14:23" ht="15" customHeight="1" x14ac:dyDescent="0.25">
      <c r="N8729" t="s">
        <v>21430</v>
      </c>
      <c r="O8729" t="s">
        <v>21431</v>
      </c>
      <c r="P8729" t="s">
        <v>21514</v>
      </c>
      <c r="Q8729" s="16" t="s">
        <v>21515</v>
      </c>
      <c r="R8729">
        <v>2</v>
      </c>
      <c r="S8729">
        <v>2</v>
      </c>
      <c r="T8729">
        <v>2</v>
      </c>
      <c r="U8729">
        <f t="shared" si="235"/>
        <v>0</v>
      </c>
      <c r="V8729">
        <v>0</v>
      </c>
      <c r="W8729">
        <v>0</v>
      </c>
    </row>
    <row r="8730" spans="14:23" ht="15" customHeight="1" x14ac:dyDescent="0.25">
      <c r="N8730" t="s">
        <v>21430</v>
      </c>
      <c r="O8730" t="s">
        <v>21431</v>
      </c>
      <c r="P8730" t="s">
        <v>21516</v>
      </c>
      <c r="Q8730" s="16" t="s">
        <v>21517</v>
      </c>
      <c r="R8730">
        <v>3</v>
      </c>
      <c r="S8730">
        <v>2</v>
      </c>
      <c r="T8730">
        <v>3</v>
      </c>
      <c r="U8730">
        <f t="shared" si="235"/>
        <v>0</v>
      </c>
      <c r="V8730">
        <v>0</v>
      </c>
      <c r="W8730">
        <v>0</v>
      </c>
    </row>
    <row r="8731" spans="14:23" ht="15" customHeight="1" x14ac:dyDescent="0.25">
      <c r="N8731" t="s">
        <v>21430</v>
      </c>
      <c r="O8731" t="s">
        <v>21431</v>
      </c>
      <c r="P8731" t="s">
        <v>21518</v>
      </c>
      <c r="Q8731" s="16" t="s">
        <v>21519</v>
      </c>
      <c r="R8731">
        <v>2</v>
      </c>
      <c r="S8731">
        <v>1</v>
      </c>
      <c r="T8731">
        <v>2</v>
      </c>
      <c r="U8731">
        <f t="shared" si="235"/>
        <v>0</v>
      </c>
      <c r="V8731">
        <v>0</v>
      </c>
      <c r="W8731">
        <v>0</v>
      </c>
    </row>
    <row r="8732" spans="14:23" ht="15" customHeight="1" x14ac:dyDescent="0.25">
      <c r="N8732" t="s">
        <v>21430</v>
      </c>
      <c r="O8732" t="s">
        <v>21431</v>
      </c>
      <c r="P8732" t="s">
        <v>21520</v>
      </c>
      <c r="Q8732" s="16" t="s">
        <v>21521</v>
      </c>
      <c r="R8732">
        <v>350</v>
      </c>
      <c r="S8732">
        <v>12</v>
      </c>
      <c r="T8732">
        <v>350</v>
      </c>
      <c r="U8732">
        <f t="shared" si="235"/>
        <v>0</v>
      </c>
      <c r="V8732">
        <v>0</v>
      </c>
      <c r="W8732">
        <v>0</v>
      </c>
    </row>
    <row r="8733" spans="14:23" ht="15" customHeight="1" x14ac:dyDescent="0.25">
      <c r="N8733" t="s">
        <v>21430</v>
      </c>
      <c r="O8733" t="s">
        <v>21431</v>
      </c>
      <c r="P8733" t="s">
        <v>21522</v>
      </c>
      <c r="Q8733" s="16" t="s">
        <v>21523</v>
      </c>
      <c r="R8733">
        <v>6</v>
      </c>
      <c r="S8733">
        <v>3</v>
      </c>
      <c r="T8733">
        <v>6</v>
      </c>
      <c r="U8733">
        <f t="shared" si="235"/>
        <v>0</v>
      </c>
      <c r="V8733">
        <v>0</v>
      </c>
      <c r="W8733">
        <v>0</v>
      </c>
    </row>
    <row r="8734" spans="14:23" ht="15" customHeight="1" x14ac:dyDescent="0.25">
      <c r="N8734" t="s">
        <v>21430</v>
      </c>
      <c r="O8734" t="s">
        <v>21431</v>
      </c>
      <c r="P8734" t="s">
        <v>21524</v>
      </c>
      <c r="Q8734" s="16" t="s">
        <v>21525</v>
      </c>
      <c r="R8734">
        <v>3</v>
      </c>
      <c r="S8734">
        <v>1</v>
      </c>
      <c r="T8734">
        <v>3</v>
      </c>
      <c r="U8734">
        <f t="shared" si="235"/>
        <v>0</v>
      </c>
      <c r="V8734">
        <v>0</v>
      </c>
      <c r="W8734">
        <v>0</v>
      </c>
    </row>
    <row r="8735" spans="14:23" ht="15" customHeight="1" x14ac:dyDescent="0.25">
      <c r="N8735" t="s">
        <v>21430</v>
      </c>
      <c r="O8735" t="s">
        <v>21431</v>
      </c>
      <c r="P8735" t="s">
        <v>21526</v>
      </c>
      <c r="Q8735" s="16" t="s">
        <v>21527</v>
      </c>
      <c r="R8735">
        <v>46</v>
      </c>
      <c r="S8735">
        <v>11</v>
      </c>
      <c r="T8735">
        <v>46</v>
      </c>
      <c r="U8735">
        <f t="shared" si="235"/>
        <v>0</v>
      </c>
      <c r="V8735">
        <v>0</v>
      </c>
      <c r="W8735">
        <v>0</v>
      </c>
    </row>
    <row r="8736" spans="14:23" ht="15" customHeight="1" x14ac:dyDescent="0.25">
      <c r="N8736" t="s">
        <v>21430</v>
      </c>
      <c r="O8736" t="s">
        <v>21431</v>
      </c>
      <c r="P8736" t="s">
        <v>21528</v>
      </c>
      <c r="Q8736" s="16" t="s">
        <v>21529</v>
      </c>
      <c r="R8736">
        <v>13</v>
      </c>
      <c r="S8736">
        <v>2</v>
      </c>
      <c r="T8736">
        <v>13</v>
      </c>
      <c r="U8736">
        <f t="shared" si="235"/>
        <v>0</v>
      </c>
      <c r="V8736">
        <v>0</v>
      </c>
      <c r="W8736">
        <v>0</v>
      </c>
    </row>
    <row r="8737" spans="14:23" ht="15" customHeight="1" x14ac:dyDescent="0.25">
      <c r="N8737" t="s">
        <v>21430</v>
      </c>
      <c r="O8737" t="s">
        <v>21431</v>
      </c>
      <c r="P8737" t="s">
        <v>21530</v>
      </c>
      <c r="Q8737" s="16" t="s">
        <v>21531</v>
      </c>
      <c r="R8737">
        <v>5</v>
      </c>
      <c r="S8737">
        <v>2</v>
      </c>
      <c r="T8737">
        <v>5</v>
      </c>
      <c r="U8737">
        <f t="shared" si="235"/>
        <v>0</v>
      </c>
      <c r="V8737">
        <v>0</v>
      </c>
      <c r="W8737">
        <v>0</v>
      </c>
    </row>
    <row r="8738" spans="14:23" ht="15" customHeight="1" x14ac:dyDescent="0.25">
      <c r="N8738" t="s">
        <v>21430</v>
      </c>
      <c r="O8738" t="s">
        <v>21431</v>
      </c>
      <c r="P8738" t="s">
        <v>21532</v>
      </c>
      <c r="Q8738" s="16" t="s">
        <v>21533</v>
      </c>
      <c r="R8738">
        <v>26</v>
      </c>
      <c r="S8738">
        <v>5</v>
      </c>
      <c r="T8738">
        <v>26</v>
      </c>
      <c r="U8738">
        <f t="shared" si="235"/>
        <v>0</v>
      </c>
      <c r="V8738">
        <v>0</v>
      </c>
      <c r="W8738">
        <v>0</v>
      </c>
    </row>
    <row r="8739" spans="14:23" ht="15" customHeight="1" x14ac:dyDescent="0.25">
      <c r="N8739" t="s">
        <v>21430</v>
      </c>
      <c r="O8739" t="s">
        <v>21431</v>
      </c>
      <c r="P8739" t="s">
        <v>21534</v>
      </c>
      <c r="Q8739" s="16" t="s">
        <v>21535</v>
      </c>
      <c r="R8739">
        <v>1</v>
      </c>
      <c r="S8739">
        <v>1</v>
      </c>
      <c r="T8739">
        <v>1</v>
      </c>
      <c r="U8739">
        <f t="shared" si="235"/>
        <v>0</v>
      </c>
      <c r="V8739">
        <v>0</v>
      </c>
      <c r="W8739">
        <v>0</v>
      </c>
    </row>
    <row r="8740" spans="14:23" ht="15" customHeight="1" x14ac:dyDescent="0.25">
      <c r="N8740" t="s">
        <v>21430</v>
      </c>
      <c r="O8740" t="s">
        <v>21431</v>
      </c>
      <c r="P8740" t="s">
        <v>21536</v>
      </c>
      <c r="Q8740" s="16" t="s">
        <v>21537</v>
      </c>
      <c r="R8740">
        <v>6</v>
      </c>
      <c r="S8740">
        <v>2</v>
      </c>
      <c r="T8740">
        <v>6</v>
      </c>
      <c r="U8740">
        <f t="shared" si="235"/>
        <v>0</v>
      </c>
      <c r="V8740">
        <v>0</v>
      </c>
      <c r="W8740">
        <v>0</v>
      </c>
    </row>
    <row r="8741" spans="14:23" ht="15" customHeight="1" x14ac:dyDescent="0.25">
      <c r="N8741" t="s">
        <v>21430</v>
      </c>
      <c r="O8741" t="s">
        <v>21431</v>
      </c>
      <c r="P8741" t="s">
        <v>21538</v>
      </c>
      <c r="Q8741" s="16" t="s">
        <v>21539</v>
      </c>
      <c r="R8741">
        <v>2</v>
      </c>
      <c r="S8741">
        <v>1</v>
      </c>
      <c r="T8741">
        <v>2</v>
      </c>
      <c r="U8741">
        <f t="shared" si="235"/>
        <v>0</v>
      </c>
      <c r="V8741">
        <v>0</v>
      </c>
      <c r="W8741">
        <v>0</v>
      </c>
    </row>
    <row r="8742" spans="14:23" ht="15" customHeight="1" x14ac:dyDescent="0.25">
      <c r="N8742" t="s">
        <v>21430</v>
      </c>
      <c r="O8742" t="s">
        <v>21431</v>
      </c>
      <c r="P8742" t="s">
        <v>21540</v>
      </c>
      <c r="Q8742" s="16" t="s">
        <v>21541</v>
      </c>
      <c r="R8742">
        <v>53</v>
      </c>
      <c r="S8742">
        <v>2</v>
      </c>
      <c r="T8742">
        <v>53</v>
      </c>
      <c r="U8742">
        <f t="shared" si="235"/>
        <v>0</v>
      </c>
      <c r="V8742">
        <v>0</v>
      </c>
      <c r="W8742">
        <v>0</v>
      </c>
    </row>
    <row r="8743" spans="14:23" ht="15" customHeight="1" x14ac:dyDescent="0.25">
      <c r="N8743" t="s">
        <v>21430</v>
      </c>
      <c r="O8743" t="s">
        <v>21431</v>
      </c>
      <c r="P8743" t="s">
        <v>21542</v>
      </c>
      <c r="Q8743" s="16" t="s">
        <v>21543</v>
      </c>
      <c r="R8743">
        <v>13</v>
      </c>
      <c r="S8743">
        <v>9</v>
      </c>
      <c r="T8743">
        <v>13</v>
      </c>
      <c r="U8743">
        <f t="shared" si="235"/>
        <v>0</v>
      </c>
      <c r="V8743">
        <v>0</v>
      </c>
      <c r="W8743">
        <v>0</v>
      </c>
    </row>
    <row r="8744" spans="14:23" ht="15" customHeight="1" x14ac:dyDescent="0.25">
      <c r="N8744" t="s">
        <v>21430</v>
      </c>
      <c r="O8744" t="s">
        <v>21431</v>
      </c>
      <c r="P8744" t="s">
        <v>21544</v>
      </c>
      <c r="Q8744" s="16" t="s">
        <v>21545</v>
      </c>
      <c r="R8744">
        <v>2</v>
      </c>
      <c r="S8744">
        <v>2</v>
      </c>
      <c r="T8744">
        <v>2</v>
      </c>
      <c r="U8744">
        <f t="shared" si="235"/>
        <v>0</v>
      </c>
      <c r="V8744">
        <v>0</v>
      </c>
      <c r="W8744">
        <v>0</v>
      </c>
    </row>
    <row r="8745" spans="14:23" ht="15" customHeight="1" x14ac:dyDescent="0.25">
      <c r="N8745" t="s">
        <v>21430</v>
      </c>
      <c r="O8745" t="s">
        <v>21431</v>
      </c>
      <c r="P8745" t="s">
        <v>21546</v>
      </c>
      <c r="Q8745" s="16" t="s">
        <v>21547</v>
      </c>
      <c r="R8745">
        <v>2</v>
      </c>
      <c r="S8745">
        <v>1</v>
      </c>
      <c r="T8745">
        <v>2</v>
      </c>
      <c r="U8745">
        <f t="shared" si="235"/>
        <v>0</v>
      </c>
      <c r="V8745">
        <v>0</v>
      </c>
      <c r="W8745">
        <v>0</v>
      </c>
    </row>
    <row r="8746" spans="14:23" ht="15" customHeight="1" x14ac:dyDescent="0.25">
      <c r="N8746" t="s">
        <v>21430</v>
      </c>
      <c r="O8746" t="s">
        <v>21431</v>
      </c>
      <c r="P8746" t="s">
        <v>21548</v>
      </c>
      <c r="Q8746" s="16" t="s">
        <v>21549</v>
      </c>
      <c r="R8746">
        <v>9</v>
      </c>
      <c r="S8746">
        <v>2</v>
      </c>
      <c r="T8746">
        <v>9</v>
      </c>
      <c r="U8746">
        <f t="shared" si="235"/>
        <v>0</v>
      </c>
      <c r="V8746">
        <v>0</v>
      </c>
      <c r="W8746">
        <v>0</v>
      </c>
    </row>
    <row r="8747" spans="14:23" ht="15" customHeight="1" x14ac:dyDescent="0.25">
      <c r="N8747" t="s">
        <v>21430</v>
      </c>
      <c r="O8747" t="s">
        <v>21431</v>
      </c>
      <c r="P8747" t="s">
        <v>21550</v>
      </c>
      <c r="Q8747" s="16" t="s">
        <v>21551</v>
      </c>
      <c r="R8747">
        <v>1</v>
      </c>
      <c r="S8747">
        <v>1</v>
      </c>
      <c r="T8747">
        <v>1</v>
      </c>
      <c r="U8747">
        <f t="shared" ref="U8747:U8810" si="236">IF(V8747=0, 0, "")</f>
        <v>0</v>
      </c>
      <c r="V8747">
        <v>0</v>
      </c>
      <c r="W8747">
        <v>0</v>
      </c>
    </row>
    <row r="8748" spans="14:23" ht="15" customHeight="1" x14ac:dyDescent="0.25">
      <c r="N8748" t="s">
        <v>21430</v>
      </c>
      <c r="O8748" t="s">
        <v>21431</v>
      </c>
      <c r="P8748" t="s">
        <v>21552</v>
      </c>
      <c r="Q8748" s="16" t="s">
        <v>21553</v>
      </c>
      <c r="R8748">
        <v>55</v>
      </c>
      <c r="S8748">
        <v>3</v>
      </c>
      <c r="T8748">
        <v>55</v>
      </c>
      <c r="U8748">
        <f t="shared" si="236"/>
        <v>0</v>
      </c>
      <c r="V8748">
        <v>0</v>
      </c>
      <c r="W8748">
        <v>0</v>
      </c>
    </row>
    <row r="8749" spans="14:23" ht="15" customHeight="1" x14ac:dyDescent="0.25">
      <c r="N8749" t="s">
        <v>21430</v>
      </c>
      <c r="O8749" t="s">
        <v>21431</v>
      </c>
      <c r="P8749" t="s">
        <v>21554</v>
      </c>
      <c r="Q8749" s="16" t="s">
        <v>21555</v>
      </c>
      <c r="R8749">
        <v>1</v>
      </c>
      <c r="S8749">
        <v>1</v>
      </c>
      <c r="T8749">
        <v>1</v>
      </c>
      <c r="U8749">
        <f t="shared" si="236"/>
        <v>0</v>
      </c>
      <c r="V8749">
        <v>0</v>
      </c>
      <c r="W8749">
        <v>0</v>
      </c>
    </row>
    <row r="8750" spans="14:23" ht="15" customHeight="1" x14ac:dyDescent="0.25">
      <c r="N8750" t="s">
        <v>21430</v>
      </c>
      <c r="O8750" t="s">
        <v>21431</v>
      </c>
      <c r="P8750" t="s">
        <v>21556</v>
      </c>
      <c r="Q8750" s="16" t="s">
        <v>21557</v>
      </c>
      <c r="R8750">
        <v>372</v>
      </c>
      <c r="S8750">
        <v>27</v>
      </c>
      <c r="T8750">
        <v>372</v>
      </c>
      <c r="U8750">
        <f t="shared" si="236"/>
        <v>0</v>
      </c>
      <c r="V8750">
        <v>0</v>
      </c>
      <c r="W8750">
        <v>0</v>
      </c>
    </row>
    <row r="8751" spans="14:23" ht="15" customHeight="1" x14ac:dyDescent="0.25">
      <c r="N8751" t="s">
        <v>21430</v>
      </c>
      <c r="O8751" t="s">
        <v>21431</v>
      </c>
      <c r="P8751" t="s">
        <v>21558</v>
      </c>
      <c r="Q8751" s="16" t="s">
        <v>21559</v>
      </c>
      <c r="R8751">
        <v>37</v>
      </c>
      <c r="S8751">
        <v>3</v>
      </c>
      <c r="T8751">
        <v>37</v>
      </c>
      <c r="U8751">
        <f t="shared" si="236"/>
        <v>0</v>
      </c>
      <c r="V8751">
        <v>0</v>
      </c>
      <c r="W8751">
        <v>0</v>
      </c>
    </row>
    <row r="8752" spans="14:23" ht="15" customHeight="1" x14ac:dyDescent="0.25">
      <c r="N8752" t="s">
        <v>21430</v>
      </c>
      <c r="O8752" t="s">
        <v>21431</v>
      </c>
      <c r="P8752" t="s">
        <v>21560</v>
      </c>
      <c r="Q8752" s="16" t="s">
        <v>21561</v>
      </c>
      <c r="R8752">
        <v>34</v>
      </c>
      <c r="S8752">
        <v>5</v>
      </c>
      <c r="T8752">
        <v>34</v>
      </c>
      <c r="U8752">
        <f t="shared" si="236"/>
        <v>0</v>
      </c>
      <c r="V8752">
        <v>0</v>
      </c>
      <c r="W8752">
        <v>0</v>
      </c>
    </row>
    <row r="8753" spans="14:23" ht="15" customHeight="1" x14ac:dyDescent="0.25">
      <c r="N8753" t="s">
        <v>21430</v>
      </c>
      <c r="O8753" t="s">
        <v>21431</v>
      </c>
      <c r="P8753" t="s">
        <v>21562</v>
      </c>
      <c r="Q8753" s="16" t="s">
        <v>21563</v>
      </c>
      <c r="R8753">
        <v>16</v>
      </c>
      <c r="S8753">
        <v>9</v>
      </c>
      <c r="T8753">
        <v>16</v>
      </c>
      <c r="U8753">
        <f t="shared" si="236"/>
        <v>0</v>
      </c>
      <c r="V8753">
        <v>0</v>
      </c>
      <c r="W8753">
        <v>0</v>
      </c>
    </row>
    <row r="8754" spans="14:23" ht="15" customHeight="1" x14ac:dyDescent="0.25">
      <c r="N8754" t="s">
        <v>21430</v>
      </c>
      <c r="O8754" t="s">
        <v>21431</v>
      </c>
      <c r="P8754" t="s">
        <v>21564</v>
      </c>
      <c r="Q8754" s="16" t="s">
        <v>21565</v>
      </c>
      <c r="R8754">
        <v>44</v>
      </c>
      <c r="S8754">
        <v>3</v>
      </c>
      <c r="T8754">
        <v>44</v>
      </c>
      <c r="U8754">
        <f t="shared" si="236"/>
        <v>0</v>
      </c>
      <c r="V8754">
        <v>0</v>
      </c>
      <c r="W8754">
        <v>0</v>
      </c>
    </row>
    <row r="8755" spans="14:23" ht="15" customHeight="1" x14ac:dyDescent="0.25">
      <c r="N8755" t="s">
        <v>21430</v>
      </c>
      <c r="O8755" t="s">
        <v>21431</v>
      </c>
      <c r="P8755" t="s">
        <v>21566</v>
      </c>
      <c r="Q8755" s="16" t="s">
        <v>21567</v>
      </c>
      <c r="R8755">
        <v>6</v>
      </c>
      <c r="S8755">
        <v>3</v>
      </c>
      <c r="T8755">
        <v>6</v>
      </c>
      <c r="U8755">
        <f t="shared" si="236"/>
        <v>0</v>
      </c>
      <c r="V8755">
        <v>0</v>
      </c>
      <c r="W8755">
        <v>0</v>
      </c>
    </row>
    <row r="8756" spans="14:23" ht="15" customHeight="1" x14ac:dyDescent="0.25">
      <c r="N8756" t="s">
        <v>21430</v>
      </c>
      <c r="O8756" t="s">
        <v>21431</v>
      </c>
      <c r="P8756" t="s">
        <v>21568</v>
      </c>
      <c r="Q8756" s="16" t="s">
        <v>21569</v>
      </c>
      <c r="R8756">
        <v>55</v>
      </c>
      <c r="S8756">
        <v>15</v>
      </c>
      <c r="T8756">
        <v>55</v>
      </c>
      <c r="U8756">
        <f t="shared" si="236"/>
        <v>0</v>
      </c>
      <c r="V8756">
        <v>0</v>
      </c>
      <c r="W8756">
        <v>0</v>
      </c>
    </row>
    <row r="8757" spans="14:23" ht="15" customHeight="1" x14ac:dyDescent="0.25">
      <c r="N8757" t="s">
        <v>21430</v>
      </c>
      <c r="O8757" t="s">
        <v>21431</v>
      </c>
      <c r="P8757" t="s">
        <v>21568</v>
      </c>
      <c r="Q8757" s="16" t="s">
        <v>21570</v>
      </c>
      <c r="R8757">
        <v>55</v>
      </c>
      <c r="S8757">
        <v>15</v>
      </c>
      <c r="T8757">
        <v>55</v>
      </c>
      <c r="U8757">
        <f t="shared" si="236"/>
        <v>0</v>
      </c>
      <c r="V8757">
        <v>0</v>
      </c>
      <c r="W8757">
        <v>0</v>
      </c>
    </row>
    <row r="8758" spans="14:23" ht="15" customHeight="1" x14ac:dyDescent="0.25">
      <c r="N8758" t="s">
        <v>21430</v>
      </c>
      <c r="O8758" t="s">
        <v>21431</v>
      </c>
      <c r="P8758" t="s">
        <v>21571</v>
      </c>
      <c r="Q8758" s="16" t="s">
        <v>21572</v>
      </c>
      <c r="R8758">
        <v>131</v>
      </c>
      <c r="S8758">
        <v>18</v>
      </c>
      <c r="T8758">
        <v>131</v>
      </c>
      <c r="U8758">
        <f t="shared" si="236"/>
        <v>0</v>
      </c>
      <c r="V8758">
        <v>0</v>
      </c>
      <c r="W8758">
        <v>0</v>
      </c>
    </row>
    <row r="8759" spans="14:23" ht="15" customHeight="1" x14ac:dyDescent="0.25">
      <c r="N8759" t="s">
        <v>21430</v>
      </c>
      <c r="O8759" t="s">
        <v>21431</v>
      </c>
      <c r="P8759" t="s">
        <v>21573</v>
      </c>
      <c r="Q8759" s="16" t="s">
        <v>21574</v>
      </c>
      <c r="R8759">
        <v>39</v>
      </c>
      <c r="S8759">
        <v>5</v>
      </c>
      <c r="T8759">
        <v>39</v>
      </c>
      <c r="U8759">
        <f t="shared" si="236"/>
        <v>0</v>
      </c>
      <c r="V8759">
        <v>0</v>
      </c>
      <c r="W8759">
        <v>0</v>
      </c>
    </row>
    <row r="8760" spans="14:23" ht="15" customHeight="1" x14ac:dyDescent="0.25">
      <c r="N8760" t="s">
        <v>21430</v>
      </c>
      <c r="O8760" t="s">
        <v>21431</v>
      </c>
      <c r="P8760" t="s">
        <v>21575</v>
      </c>
      <c r="Q8760" s="16" t="s">
        <v>21576</v>
      </c>
      <c r="R8760">
        <v>50</v>
      </c>
      <c r="S8760">
        <v>6</v>
      </c>
      <c r="T8760">
        <v>50</v>
      </c>
      <c r="U8760">
        <f t="shared" si="236"/>
        <v>0</v>
      </c>
      <c r="V8760">
        <v>0</v>
      </c>
      <c r="W8760">
        <v>0</v>
      </c>
    </row>
    <row r="8761" spans="14:23" ht="15" customHeight="1" x14ac:dyDescent="0.25">
      <c r="N8761" t="s">
        <v>21430</v>
      </c>
      <c r="O8761" t="s">
        <v>21431</v>
      </c>
      <c r="P8761" t="s">
        <v>21577</v>
      </c>
      <c r="Q8761" s="16" t="s">
        <v>21578</v>
      </c>
      <c r="R8761">
        <v>5</v>
      </c>
      <c r="S8761">
        <v>3</v>
      </c>
      <c r="T8761">
        <v>5</v>
      </c>
      <c r="U8761">
        <f t="shared" si="236"/>
        <v>0</v>
      </c>
      <c r="V8761">
        <v>0</v>
      </c>
      <c r="W8761">
        <v>0</v>
      </c>
    </row>
    <row r="8762" spans="14:23" ht="15" customHeight="1" x14ac:dyDescent="0.25">
      <c r="N8762" t="s">
        <v>21430</v>
      </c>
      <c r="O8762" t="s">
        <v>21431</v>
      </c>
      <c r="P8762" t="s">
        <v>21579</v>
      </c>
      <c r="Q8762" s="16" t="s">
        <v>21580</v>
      </c>
      <c r="R8762">
        <v>52</v>
      </c>
      <c r="S8762">
        <v>14</v>
      </c>
      <c r="T8762">
        <v>52</v>
      </c>
      <c r="U8762">
        <f t="shared" si="236"/>
        <v>0</v>
      </c>
      <c r="V8762">
        <v>0</v>
      </c>
      <c r="W8762">
        <v>0</v>
      </c>
    </row>
    <row r="8763" spans="14:23" ht="15" customHeight="1" x14ac:dyDescent="0.25">
      <c r="N8763" t="s">
        <v>21430</v>
      </c>
      <c r="O8763" t="s">
        <v>21431</v>
      </c>
      <c r="P8763" t="s">
        <v>21581</v>
      </c>
      <c r="Q8763" s="16" t="s">
        <v>21582</v>
      </c>
      <c r="R8763">
        <v>95</v>
      </c>
      <c r="S8763">
        <v>20</v>
      </c>
      <c r="T8763">
        <v>95</v>
      </c>
      <c r="U8763">
        <f t="shared" si="236"/>
        <v>0</v>
      </c>
      <c r="V8763">
        <v>0</v>
      </c>
      <c r="W8763">
        <v>0</v>
      </c>
    </row>
    <row r="8764" spans="14:23" ht="15" customHeight="1" x14ac:dyDescent="0.25">
      <c r="N8764" t="s">
        <v>21430</v>
      </c>
      <c r="O8764" t="s">
        <v>21431</v>
      </c>
      <c r="P8764" t="s">
        <v>21583</v>
      </c>
      <c r="Q8764" s="16" t="s">
        <v>21584</v>
      </c>
      <c r="R8764">
        <v>7</v>
      </c>
      <c r="S8764">
        <v>1</v>
      </c>
      <c r="T8764">
        <v>7</v>
      </c>
      <c r="U8764">
        <f t="shared" si="236"/>
        <v>0</v>
      </c>
      <c r="V8764">
        <v>0</v>
      </c>
      <c r="W8764">
        <v>0</v>
      </c>
    </row>
    <row r="8765" spans="14:23" ht="15" customHeight="1" x14ac:dyDescent="0.25">
      <c r="N8765" t="s">
        <v>21430</v>
      </c>
      <c r="O8765" t="s">
        <v>21431</v>
      </c>
      <c r="P8765" t="s">
        <v>21585</v>
      </c>
      <c r="Q8765" s="16" t="s">
        <v>21586</v>
      </c>
      <c r="R8765">
        <v>44</v>
      </c>
      <c r="S8765">
        <v>6</v>
      </c>
      <c r="T8765">
        <v>44</v>
      </c>
      <c r="U8765">
        <f t="shared" si="236"/>
        <v>0</v>
      </c>
      <c r="V8765">
        <v>0</v>
      </c>
      <c r="W8765">
        <v>0</v>
      </c>
    </row>
    <row r="8766" spans="14:23" ht="15" customHeight="1" x14ac:dyDescent="0.25">
      <c r="N8766" t="s">
        <v>21430</v>
      </c>
      <c r="O8766" t="s">
        <v>21431</v>
      </c>
      <c r="P8766" t="s">
        <v>21587</v>
      </c>
      <c r="Q8766" s="16" t="s">
        <v>21588</v>
      </c>
      <c r="R8766">
        <v>4</v>
      </c>
      <c r="S8766">
        <v>3</v>
      </c>
      <c r="T8766">
        <v>4</v>
      </c>
      <c r="U8766">
        <f t="shared" si="236"/>
        <v>0</v>
      </c>
      <c r="V8766">
        <v>0</v>
      </c>
      <c r="W8766">
        <v>0</v>
      </c>
    </row>
    <row r="8767" spans="14:23" ht="15" customHeight="1" x14ac:dyDescent="0.25">
      <c r="N8767" t="s">
        <v>21430</v>
      </c>
      <c r="O8767" t="s">
        <v>21431</v>
      </c>
      <c r="P8767" t="s">
        <v>21589</v>
      </c>
      <c r="Q8767" s="16" t="s">
        <v>21590</v>
      </c>
      <c r="R8767">
        <v>1</v>
      </c>
      <c r="S8767">
        <v>1</v>
      </c>
      <c r="T8767">
        <v>1</v>
      </c>
      <c r="U8767">
        <f t="shared" si="236"/>
        <v>0</v>
      </c>
      <c r="V8767">
        <v>0</v>
      </c>
      <c r="W8767">
        <v>0</v>
      </c>
    </row>
    <row r="8768" spans="14:23" ht="15" customHeight="1" x14ac:dyDescent="0.25">
      <c r="N8768" t="s">
        <v>21430</v>
      </c>
      <c r="O8768" t="s">
        <v>21431</v>
      </c>
      <c r="P8768" t="s">
        <v>21591</v>
      </c>
      <c r="Q8768" s="16" t="s">
        <v>21592</v>
      </c>
      <c r="R8768">
        <v>1</v>
      </c>
      <c r="S8768">
        <v>1</v>
      </c>
      <c r="T8768">
        <v>1</v>
      </c>
      <c r="U8768">
        <f t="shared" si="236"/>
        <v>0</v>
      </c>
      <c r="V8768">
        <v>0</v>
      </c>
      <c r="W8768">
        <v>0</v>
      </c>
    </row>
    <row r="8769" spans="14:23" ht="15" customHeight="1" x14ac:dyDescent="0.25">
      <c r="N8769" t="s">
        <v>21430</v>
      </c>
      <c r="O8769" t="s">
        <v>21431</v>
      </c>
      <c r="P8769" t="s">
        <v>21593</v>
      </c>
      <c r="Q8769" s="16" t="s">
        <v>21594</v>
      </c>
      <c r="R8769">
        <v>4</v>
      </c>
      <c r="S8769">
        <v>3</v>
      </c>
      <c r="T8769">
        <v>4</v>
      </c>
      <c r="U8769">
        <f t="shared" si="236"/>
        <v>0</v>
      </c>
      <c r="V8769">
        <v>0</v>
      </c>
      <c r="W8769">
        <v>0</v>
      </c>
    </row>
    <row r="8770" spans="14:23" ht="15" customHeight="1" x14ac:dyDescent="0.25">
      <c r="N8770" t="s">
        <v>21430</v>
      </c>
      <c r="O8770" t="s">
        <v>21431</v>
      </c>
      <c r="P8770" t="s">
        <v>21595</v>
      </c>
      <c r="Q8770" s="16" t="s">
        <v>21596</v>
      </c>
      <c r="R8770">
        <v>12</v>
      </c>
      <c r="S8770">
        <v>5</v>
      </c>
      <c r="T8770">
        <v>12</v>
      </c>
      <c r="U8770">
        <f t="shared" si="236"/>
        <v>0</v>
      </c>
      <c r="V8770">
        <v>0</v>
      </c>
      <c r="W8770">
        <v>0</v>
      </c>
    </row>
    <row r="8771" spans="14:23" ht="15" customHeight="1" x14ac:dyDescent="0.25">
      <c r="N8771" t="s">
        <v>21430</v>
      </c>
      <c r="O8771" t="s">
        <v>21431</v>
      </c>
      <c r="P8771" t="s">
        <v>21597</v>
      </c>
      <c r="Q8771" s="16" t="s">
        <v>21598</v>
      </c>
      <c r="R8771">
        <v>1</v>
      </c>
      <c r="S8771">
        <v>1</v>
      </c>
      <c r="T8771">
        <v>1</v>
      </c>
      <c r="U8771">
        <f t="shared" si="236"/>
        <v>0</v>
      </c>
      <c r="V8771">
        <v>0</v>
      </c>
      <c r="W8771">
        <v>0</v>
      </c>
    </row>
    <row r="8772" spans="14:23" ht="15" customHeight="1" x14ac:dyDescent="0.25">
      <c r="N8772" t="s">
        <v>21430</v>
      </c>
      <c r="O8772" t="s">
        <v>21431</v>
      </c>
      <c r="P8772" t="s">
        <v>21599</v>
      </c>
      <c r="Q8772" s="16" t="s">
        <v>21600</v>
      </c>
      <c r="R8772">
        <v>2</v>
      </c>
      <c r="S8772">
        <v>2</v>
      </c>
      <c r="T8772">
        <v>2</v>
      </c>
      <c r="U8772">
        <f t="shared" si="236"/>
        <v>0</v>
      </c>
      <c r="V8772">
        <v>0</v>
      </c>
      <c r="W8772">
        <v>0</v>
      </c>
    </row>
    <row r="8773" spans="14:23" ht="15" customHeight="1" x14ac:dyDescent="0.25">
      <c r="N8773" t="s">
        <v>21430</v>
      </c>
      <c r="O8773" t="s">
        <v>21431</v>
      </c>
      <c r="P8773" t="s">
        <v>21601</v>
      </c>
      <c r="Q8773" s="16" t="s">
        <v>21602</v>
      </c>
      <c r="R8773">
        <v>2</v>
      </c>
      <c r="S8773">
        <v>2</v>
      </c>
      <c r="T8773">
        <v>2</v>
      </c>
      <c r="U8773">
        <f t="shared" si="236"/>
        <v>0</v>
      </c>
      <c r="V8773">
        <v>0</v>
      </c>
      <c r="W8773">
        <v>0</v>
      </c>
    </row>
    <row r="8774" spans="14:23" ht="15" customHeight="1" x14ac:dyDescent="0.25">
      <c r="N8774" t="s">
        <v>21430</v>
      </c>
      <c r="O8774" t="s">
        <v>21431</v>
      </c>
      <c r="P8774" t="s">
        <v>21603</v>
      </c>
      <c r="Q8774" s="16" t="s">
        <v>21604</v>
      </c>
      <c r="R8774">
        <v>20</v>
      </c>
      <c r="S8774">
        <v>9</v>
      </c>
      <c r="T8774">
        <v>20</v>
      </c>
      <c r="U8774">
        <f t="shared" si="236"/>
        <v>0</v>
      </c>
      <c r="V8774">
        <v>0</v>
      </c>
      <c r="W8774">
        <v>0</v>
      </c>
    </row>
    <row r="8775" spans="14:23" ht="15" customHeight="1" x14ac:dyDescent="0.25">
      <c r="N8775" t="s">
        <v>21430</v>
      </c>
      <c r="O8775" t="s">
        <v>21431</v>
      </c>
      <c r="P8775" t="s">
        <v>21605</v>
      </c>
      <c r="Q8775" s="16" t="s">
        <v>21606</v>
      </c>
      <c r="R8775">
        <v>127</v>
      </c>
      <c r="S8775">
        <v>7</v>
      </c>
      <c r="T8775">
        <v>127</v>
      </c>
      <c r="U8775">
        <f t="shared" si="236"/>
        <v>0</v>
      </c>
      <c r="V8775">
        <v>0</v>
      </c>
      <c r="W8775">
        <v>0</v>
      </c>
    </row>
    <row r="8776" spans="14:23" ht="15" customHeight="1" x14ac:dyDescent="0.25">
      <c r="N8776" t="s">
        <v>21430</v>
      </c>
      <c r="O8776" t="s">
        <v>21431</v>
      </c>
      <c r="P8776" t="s">
        <v>21607</v>
      </c>
      <c r="Q8776" s="16" t="s">
        <v>21608</v>
      </c>
      <c r="R8776">
        <v>17</v>
      </c>
      <c r="S8776">
        <v>7</v>
      </c>
      <c r="T8776">
        <v>17</v>
      </c>
      <c r="U8776">
        <f t="shared" si="236"/>
        <v>0</v>
      </c>
      <c r="V8776">
        <v>0</v>
      </c>
      <c r="W8776">
        <v>0</v>
      </c>
    </row>
    <row r="8777" spans="14:23" ht="15" customHeight="1" x14ac:dyDescent="0.25">
      <c r="N8777" t="s">
        <v>21430</v>
      </c>
      <c r="O8777" t="s">
        <v>21431</v>
      </c>
      <c r="P8777" t="s">
        <v>21609</v>
      </c>
      <c r="Q8777" s="16" t="s">
        <v>21610</v>
      </c>
      <c r="R8777">
        <v>41</v>
      </c>
      <c r="S8777">
        <v>10</v>
      </c>
      <c r="T8777">
        <v>41</v>
      </c>
      <c r="U8777">
        <f t="shared" si="236"/>
        <v>0</v>
      </c>
      <c r="V8777">
        <v>0</v>
      </c>
      <c r="W8777">
        <v>0</v>
      </c>
    </row>
    <row r="8778" spans="14:23" ht="15" customHeight="1" x14ac:dyDescent="0.25">
      <c r="N8778" t="s">
        <v>21430</v>
      </c>
      <c r="O8778" t="s">
        <v>21431</v>
      </c>
      <c r="P8778" t="s">
        <v>21611</v>
      </c>
      <c r="Q8778" s="16" t="s">
        <v>21612</v>
      </c>
      <c r="R8778">
        <v>126</v>
      </c>
      <c r="S8778">
        <v>6</v>
      </c>
      <c r="T8778">
        <v>126</v>
      </c>
      <c r="U8778">
        <f t="shared" si="236"/>
        <v>0</v>
      </c>
      <c r="V8778">
        <v>0</v>
      </c>
      <c r="W8778">
        <v>0</v>
      </c>
    </row>
    <row r="8779" spans="14:23" ht="15" customHeight="1" x14ac:dyDescent="0.25">
      <c r="N8779" t="s">
        <v>21430</v>
      </c>
      <c r="O8779" t="s">
        <v>21431</v>
      </c>
      <c r="P8779" t="s">
        <v>21613</v>
      </c>
      <c r="Q8779" s="16" t="s">
        <v>21614</v>
      </c>
      <c r="R8779">
        <v>36</v>
      </c>
      <c r="S8779">
        <v>2</v>
      </c>
      <c r="T8779">
        <v>36</v>
      </c>
      <c r="U8779">
        <f t="shared" si="236"/>
        <v>0</v>
      </c>
      <c r="V8779">
        <v>0</v>
      </c>
      <c r="W8779">
        <v>0</v>
      </c>
    </row>
    <row r="8780" spans="14:23" ht="15" customHeight="1" x14ac:dyDescent="0.25">
      <c r="N8780" t="s">
        <v>21430</v>
      </c>
      <c r="O8780" t="s">
        <v>21431</v>
      </c>
      <c r="P8780" t="s">
        <v>21615</v>
      </c>
      <c r="Q8780" s="16" t="s">
        <v>21616</v>
      </c>
      <c r="R8780">
        <v>18</v>
      </c>
      <c r="S8780">
        <v>1</v>
      </c>
      <c r="T8780">
        <v>18</v>
      </c>
      <c r="U8780">
        <f t="shared" si="236"/>
        <v>0</v>
      </c>
      <c r="V8780">
        <v>0</v>
      </c>
      <c r="W8780">
        <v>0</v>
      </c>
    </row>
    <row r="8781" spans="14:23" ht="15" customHeight="1" x14ac:dyDescent="0.25">
      <c r="N8781" t="s">
        <v>21430</v>
      </c>
      <c r="O8781" t="s">
        <v>21431</v>
      </c>
      <c r="P8781" t="s">
        <v>21617</v>
      </c>
      <c r="Q8781" s="16" t="s">
        <v>21618</v>
      </c>
      <c r="R8781">
        <v>2</v>
      </c>
      <c r="S8781">
        <v>1</v>
      </c>
      <c r="T8781">
        <v>2</v>
      </c>
      <c r="U8781">
        <f t="shared" si="236"/>
        <v>0</v>
      </c>
      <c r="V8781">
        <v>0</v>
      </c>
      <c r="W8781">
        <v>0</v>
      </c>
    </row>
    <row r="8782" spans="14:23" ht="15" customHeight="1" x14ac:dyDescent="0.25">
      <c r="N8782" t="s">
        <v>21430</v>
      </c>
      <c r="O8782" t="s">
        <v>21431</v>
      </c>
      <c r="P8782" t="s">
        <v>21619</v>
      </c>
      <c r="Q8782" s="16" t="s">
        <v>21620</v>
      </c>
      <c r="R8782">
        <v>32</v>
      </c>
      <c r="S8782">
        <v>10</v>
      </c>
      <c r="T8782">
        <v>32</v>
      </c>
      <c r="U8782">
        <f t="shared" si="236"/>
        <v>0</v>
      </c>
      <c r="V8782">
        <v>0</v>
      </c>
      <c r="W8782">
        <v>0</v>
      </c>
    </row>
    <row r="8783" spans="14:23" ht="15" customHeight="1" x14ac:dyDescent="0.25">
      <c r="N8783" t="s">
        <v>21430</v>
      </c>
      <c r="O8783" t="s">
        <v>21431</v>
      </c>
      <c r="P8783" t="s">
        <v>21621</v>
      </c>
      <c r="Q8783" s="16" t="s">
        <v>21622</v>
      </c>
      <c r="R8783">
        <v>1</v>
      </c>
      <c r="S8783">
        <v>1</v>
      </c>
      <c r="T8783">
        <v>1</v>
      </c>
      <c r="U8783">
        <f t="shared" si="236"/>
        <v>0</v>
      </c>
      <c r="V8783">
        <v>0</v>
      </c>
      <c r="W8783">
        <v>0</v>
      </c>
    </row>
    <row r="8784" spans="14:23" ht="15" customHeight="1" x14ac:dyDescent="0.25">
      <c r="N8784" t="s">
        <v>21430</v>
      </c>
      <c r="O8784" t="s">
        <v>21431</v>
      </c>
      <c r="P8784" t="s">
        <v>21623</v>
      </c>
      <c r="Q8784" s="16" t="s">
        <v>21624</v>
      </c>
      <c r="R8784">
        <v>1</v>
      </c>
      <c r="S8784">
        <v>1</v>
      </c>
      <c r="T8784">
        <v>1</v>
      </c>
      <c r="U8784">
        <f t="shared" si="236"/>
        <v>0</v>
      </c>
      <c r="V8784">
        <v>0</v>
      </c>
      <c r="W8784">
        <v>0</v>
      </c>
    </row>
    <row r="8785" spans="14:23" ht="15" customHeight="1" x14ac:dyDescent="0.25">
      <c r="N8785" t="s">
        <v>21430</v>
      </c>
      <c r="O8785" t="s">
        <v>21431</v>
      </c>
      <c r="P8785" t="s">
        <v>21625</v>
      </c>
      <c r="Q8785" s="16" t="s">
        <v>21626</v>
      </c>
      <c r="R8785">
        <v>90</v>
      </c>
      <c r="S8785">
        <v>7</v>
      </c>
      <c r="T8785">
        <v>90</v>
      </c>
      <c r="U8785">
        <f t="shared" si="236"/>
        <v>0</v>
      </c>
      <c r="V8785">
        <v>0</v>
      </c>
      <c r="W8785">
        <v>0</v>
      </c>
    </row>
    <row r="8786" spans="14:23" ht="15" customHeight="1" x14ac:dyDescent="0.25">
      <c r="N8786" t="s">
        <v>21627</v>
      </c>
      <c r="O8786" t="s">
        <v>21628</v>
      </c>
      <c r="P8786" t="s">
        <v>21629</v>
      </c>
      <c r="Q8786" s="16" t="s">
        <v>21630</v>
      </c>
      <c r="R8786">
        <v>1</v>
      </c>
      <c r="S8786">
        <v>1</v>
      </c>
      <c r="T8786">
        <v>1</v>
      </c>
      <c r="U8786">
        <f t="shared" si="236"/>
        <v>0</v>
      </c>
      <c r="V8786">
        <v>0</v>
      </c>
      <c r="W8786">
        <v>0</v>
      </c>
    </row>
    <row r="8787" spans="14:23" ht="15" customHeight="1" x14ac:dyDescent="0.25">
      <c r="N8787" t="s">
        <v>21627</v>
      </c>
      <c r="O8787" t="s">
        <v>21628</v>
      </c>
      <c r="P8787" t="s">
        <v>21631</v>
      </c>
      <c r="Q8787" s="16" t="s">
        <v>21632</v>
      </c>
      <c r="R8787">
        <v>44</v>
      </c>
      <c r="S8787">
        <v>3</v>
      </c>
      <c r="T8787">
        <v>44</v>
      </c>
      <c r="U8787">
        <f t="shared" si="236"/>
        <v>0</v>
      </c>
      <c r="V8787">
        <v>0</v>
      </c>
      <c r="W8787">
        <v>0</v>
      </c>
    </row>
    <row r="8788" spans="14:23" ht="15" customHeight="1" x14ac:dyDescent="0.25">
      <c r="N8788" t="s">
        <v>21633</v>
      </c>
      <c r="O8788" t="s">
        <v>21634</v>
      </c>
      <c r="P8788" t="s">
        <v>21635</v>
      </c>
      <c r="Q8788" s="16" t="s">
        <v>21636</v>
      </c>
      <c r="R8788">
        <v>3</v>
      </c>
      <c r="S8788">
        <v>1</v>
      </c>
      <c r="T8788">
        <v>3</v>
      </c>
      <c r="U8788">
        <f t="shared" si="236"/>
        <v>0</v>
      </c>
      <c r="V8788">
        <v>0</v>
      </c>
      <c r="W8788">
        <v>0</v>
      </c>
    </row>
    <row r="8789" spans="14:23" ht="15" customHeight="1" x14ac:dyDescent="0.25">
      <c r="N8789" t="s">
        <v>21633</v>
      </c>
      <c r="O8789" t="s">
        <v>21634</v>
      </c>
      <c r="P8789" t="s">
        <v>21637</v>
      </c>
      <c r="Q8789" s="16" t="s">
        <v>21638</v>
      </c>
      <c r="R8789">
        <v>1</v>
      </c>
      <c r="S8789">
        <v>1</v>
      </c>
      <c r="T8789">
        <v>1</v>
      </c>
      <c r="U8789">
        <f t="shared" si="236"/>
        <v>0</v>
      </c>
      <c r="V8789">
        <v>0</v>
      </c>
      <c r="W8789">
        <v>0</v>
      </c>
    </row>
    <row r="8790" spans="14:23" ht="15" customHeight="1" x14ac:dyDescent="0.25">
      <c r="N8790" t="s">
        <v>21633</v>
      </c>
      <c r="O8790" t="s">
        <v>21634</v>
      </c>
      <c r="P8790" t="s">
        <v>21639</v>
      </c>
      <c r="Q8790" s="16" t="s">
        <v>21640</v>
      </c>
      <c r="R8790">
        <v>3</v>
      </c>
      <c r="S8790">
        <v>1</v>
      </c>
      <c r="T8790">
        <v>3</v>
      </c>
      <c r="U8790">
        <f t="shared" si="236"/>
        <v>0</v>
      </c>
      <c r="V8790">
        <v>0</v>
      </c>
      <c r="W8790">
        <v>0</v>
      </c>
    </row>
    <row r="8791" spans="14:23" ht="15" customHeight="1" x14ac:dyDescent="0.25">
      <c r="N8791" t="s">
        <v>21633</v>
      </c>
      <c r="O8791" t="s">
        <v>21634</v>
      </c>
      <c r="P8791" t="s">
        <v>21641</v>
      </c>
      <c r="Q8791" s="16" t="s">
        <v>21642</v>
      </c>
      <c r="R8791">
        <v>3</v>
      </c>
      <c r="S8791">
        <v>1</v>
      </c>
      <c r="T8791">
        <v>3</v>
      </c>
      <c r="U8791">
        <f t="shared" si="236"/>
        <v>0</v>
      </c>
      <c r="V8791">
        <v>0</v>
      </c>
      <c r="W8791">
        <v>0</v>
      </c>
    </row>
    <row r="8792" spans="14:23" ht="15" customHeight="1" x14ac:dyDescent="0.25">
      <c r="N8792" t="s">
        <v>21643</v>
      </c>
      <c r="O8792" t="s">
        <v>21644</v>
      </c>
      <c r="P8792" t="s">
        <v>21645</v>
      </c>
      <c r="Q8792" s="16" t="s">
        <v>21646</v>
      </c>
      <c r="R8792">
        <v>1</v>
      </c>
      <c r="S8792">
        <v>1</v>
      </c>
      <c r="T8792">
        <v>1</v>
      </c>
      <c r="U8792">
        <f t="shared" si="236"/>
        <v>0</v>
      </c>
      <c r="V8792">
        <v>0</v>
      </c>
      <c r="W8792">
        <v>0</v>
      </c>
    </row>
    <row r="8793" spans="14:23" ht="15" customHeight="1" x14ac:dyDescent="0.25">
      <c r="N8793" t="s">
        <v>21643</v>
      </c>
      <c r="O8793" t="s">
        <v>21644</v>
      </c>
      <c r="P8793" t="s">
        <v>21647</v>
      </c>
      <c r="Q8793" s="16" t="s">
        <v>21648</v>
      </c>
      <c r="R8793">
        <v>3</v>
      </c>
      <c r="S8793">
        <v>1</v>
      </c>
      <c r="T8793">
        <v>3</v>
      </c>
      <c r="U8793">
        <f t="shared" si="236"/>
        <v>0</v>
      </c>
      <c r="V8793">
        <v>0</v>
      </c>
      <c r="W8793">
        <v>0</v>
      </c>
    </row>
    <row r="8794" spans="14:23" ht="15" customHeight="1" x14ac:dyDescent="0.25">
      <c r="N8794" t="s">
        <v>21643</v>
      </c>
      <c r="O8794" t="s">
        <v>21644</v>
      </c>
      <c r="P8794" t="s">
        <v>21649</v>
      </c>
      <c r="Q8794" s="16" t="s">
        <v>21650</v>
      </c>
      <c r="R8794">
        <v>1</v>
      </c>
      <c r="S8794">
        <v>1</v>
      </c>
      <c r="T8794">
        <v>1</v>
      </c>
      <c r="U8794">
        <f t="shared" si="236"/>
        <v>0</v>
      </c>
      <c r="V8794">
        <v>0</v>
      </c>
      <c r="W8794">
        <v>0</v>
      </c>
    </row>
    <row r="8795" spans="14:23" ht="15" customHeight="1" x14ac:dyDescent="0.25">
      <c r="N8795" t="s">
        <v>21643</v>
      </c>
      <c r="O8795" t="s">
        <v>21644</v>
      </c>
      <c r="P8795" t="s">
        <v>21651</v>
      </c>
      <c r="Q8795" s="16" t="s">
        <v>21652</v>
      </c>
      <c r="R8795">
        <v>1</v>
      </c>
      <c r="S8795">
        <v>1</v>
      </c>
      <c r="T8795">
        <v>1</v>
      </c>
      <c r="U8795">
        <f t="shared" si="236"/>
        <v>0</v>
      </c>
      <c r="V8795">
        <v>0</v>
      </c>
      <c r="W8795">
        <v>0</v>
      </c>
    </row>
    <row r="8796" spans="14:23" ht="15" customHeight="1" x14ac:dyDescent="0.25">
      <c r="N8796" t="s">
        <v>21653</v>
      </c>
      <c r="O8796" t="s">
        <v>21654</v>
      </c>
      <c r="P8796" t="s">
        <v>21655</v>
      </c>
      <c r="Q8796" s="16" t="s">
        <v>21656</v>
      </c>
      <c r="R8796">
        <v>2</v>
      </c>
      <c r="S8796">
        <v>1</v>
      </c>
      <c r="T8796">
        <v>2</v>
      </c>
      <c r="U8796">
        <f t="shared" si="236"/>
        <v>0</v>
      </c>
      <c r="V8796">
        <v>0</v>
      </c>
      <c r="W8796">
        <v>0</v>
      </c>
    </row>
    <row r="8797" spans="14:23" ht="15" customHeight="1" x14ac:dyDescent="0.25">
      <c r="N8797" t="s">
        <v>21653</v>
      </c>
      <c r="O8797" t="s">
        <v>21654</v>
      </c>
      <c r="P8797" t="s">
        <v>21657</v>
      </c>
      <c r="Q8797" s="16" t="s">
        <v>21658</v>
      </c>
      <c r="R8797">
        <v>2</v>
      </c>
      <c r="S8797">
        <v>1</v>
      </c>
      <c r="T8797">
        <v>2</v>
      </c>
      <c r="U8797">
        <f t="shared" si="236"/>
        <v>0</v>
      </c>
      <c r="V8797">
        <v>0</v>
      </c>
      <c r="W8797">
        <v>0</v>
      </c>
    </row>
    <row r="8798" spans="14:23" ht="15" customHeight="1" x14ac:dyDescent="0.25">
      <c r="N8798" t="s">
        <v>21653</v>
      </c>
      <c r="O8798" t="s">
        <v>21654</v>
      </c>
      <c r="P8798" t="s">
        <v>21659</v>
      </c>
      <c r="Q8798" s="16" t="s">
        <v>21660</v>
      </c>
      <c r="R8798">
        <v>2</v>
      </c>
      <c r="S8798">
        <v>1</v>
      </c>
      <c r="T8798">
        <v>2</v>
      </c>
      <c r="U8798">
        <f t="shared" si="236"/>
        <v>0</v>
      </c>
      <c r="V8798">
        <v>0</v>
      </c>
      <c r="W8798">
        <v>0</v>
      </c>
    </row>
    <row r="8799" spans="14:23" ht="15" customHeight="1" x14ac:dyDescent="0.25">
      <c r="N8799" t="s">
        <v>21653</v>
      </c>
      <c r="O8799" t="s">
        <v>21654</v>
      </c>
      <c r="P8799" t="s">
        <v>21661</v>
      </c>
      <c r="Q8799" s="16" t="s">
        <v>21662</v>
      </c>
      <c r="R8799">
        <v>2</v>
      </c>
      <c r="S8799">
        <v>1</v>
      </c>
      <c r="T8799">
        <v>2</v>
      </c>
      <c r="U8799">
        <f t="shared" si="236"/>
        <v>0</v>
      </c>
      <c r="V8799">
        <v>0</v>
      </c>
      <c r="W8799">
        <v>0</v>
      </c>
    </row>
    <row r="8800" spans="14:23" ht="15" customHeight="1" x14ac:dyDescent="0.25">
      <c r="N8800" t="s">
        <v>21663</v>
      </c>
      <c r="O8800" t="s">
        <v>21664</v>
      </c>
      <c r="P8800" t="s">
        <v>21665</v>
      </c>
      <c r="Q8800" s="16" t="s">
        <v>21666</v>
      </c>
      <c r="R8800">
        <v>1</v>
      </c>
      <c r="S8800">
        <v>1</v>
      </c>
      <c r="T8800">
        <v>1</v>
      </c>
      <c r="U8800">
        <f t="shared" si="236"/>
        <v>0</v>
      </c>
      <c r="V8800">
        <v>0</v>
      </c>
      <c r="W8800">
        <v>0</v>
      </c>
    </row>
    <row r="8801" spans="14:23" ht="15" customHeight="1" x14ac:dyDescent="0.25">
      <c r="N8801" t="s">
        <v>21663</v>
      </c>
      <c r="O8801" t="s">
        <v>21664</v>
      </c>
      <c r="P8801" t="s">
        <v>21667</v>
      </c>
      <c r="Q8801" s="16" t="s">
        <v>21668</v>
      </c>
      <c r="R8801">
        <v>1</v>
      </c>
      <c r="S8801">
        <v>1</v>
      </c>
      <c r="T8801">
        <v>1</v>
      </c>
      <c r="U8801">
        <f t="shared" si="236"/>
        <v>0</v>
      </c>
      <c r="V8801">
        <v>0</v>
      </c>
      <c r="W8801">
        <v>0</v>
      </c>
    </row>
    <row r="8802" spans="14:23" ht="15" customHeight="1" x14ac:dyDescent="0.25">
      <c r="N8802" t="s">
        <v>21663</v>
      </c>
      <c r="O8802" t="s">
        <v>21664</v>
      </c>
      <c r="P8802" t="s">
        <v>21669</v>
      </c>
      <c r="Q8802" s="16" t="s">
        <v>21670</v>
      </c>
      <c r="R8802">
        <v>2</v>
      </c>
      <c r="S8802">
        <v>1</v>
      </c>
      <c r="T8802">
        <v>2</v>
      </c>
      <c r="U8802">
        <f t="shared" si="236"/>
        <v>0</v>
      </c>
      <c r="V8802">
        <v>0</v>
      </c>
      <c r="W8802">
        <v>0</v>
      </c>
    </row>
    <row r="8803" spans="14:23" ht="15" customHeight="1" x14ac:dyDescent="0.25">
      <c r="N8803" t="s">
        <v>21663</v>
      </c>
      <c r="O8803" t="s">
        <v>21664</v>
      </c>
      <c r="P8803" t="s">
        <v>21671</v>
      </c>
      <c r="Q8803" s="16" t="s">
        <v>21672</v>
      </c>
      <c r="R8803">
        <v>4</v>
      </c>
      <c r="S8803">
        <v>1</v>
      </c>
      <c r="T8803">
        <v>4</v>
      </c>
      <c r="U8803">
        <f t="shared" si="236"/>
        <v>0</v>
      </c>
      <c r="V8803">
        <v>0</v>
      </c>
      <c r="W8803">
        <v>0</v>
      </c>
    </row>
    <row r="8804" spans="14:23" ht="15" customHeight="1" x14ac:dyDescent="0.25">
      <c r="N8804" t="s">
        <v>21663</v>
      </c>
      <c r="O8804" t="s">
        <v>21664</v>
      </c>
      <c r="P8804" t="s">
        <v>21673</v>
      </c>
      <c r="Q8804" s="16" t="s">
        <v>21674</v>
      </c>
      <c r="R8804">
        <v>6</v>
      </c>
      <c r="S8804">
        <v>2</v>
      </c>
      <c r="T8804">
        <v>6</v>
      </c>
      <c r="U8804">
        <f t="shared" si="236"/>
        <v>0</v>
      </c>
      <c r="V8804">
        <v>0</v>
      </c>
      <c r="W8804">
        <v>0</v>
      </c>
    </row>
    <row r="8805" spans="14:23" ht="15" customHeight="1" x14ac:dyDescent="0.25">
      <c r="N8805" t="s">
        <v>21663</v>
      </c>
      <c r="O8805" t="s">
        <v>21664</v>
      </c>
      <c r="P8805" t="s">
        <v>21675</v>
      </c>
      <c r="Q8805" s="16" t="s">
        <v>21676</v>
      </c>
      <c r="R8805">
        <v>24</v>
      </c>
      <c r="S8805">
        <v>2</v>
      </c>
      <c r="T8805">
        <v>24</v>
      </c>
      <c r="U8805">
        <f t="shared" si="236"/>
        <v>0</v>
      </c>
      <c r="V8805">
        <v>0</v>
      </c>
      <c r="W8805">
        <v>0</v>
      </c>
    </row>
    <row r="8806" spans="14:23" ht="15" customHeight="1" x14ac:dyDescent="0.25">
      <c r="N8806" t="s">
        <v>21663</v>
      </c>
      <c r="O8806" t="s">
        <v>21664</v>
      </c>
      <c r="P8806" t="s">
        <v>21677</v>
      </c>
      <c r="Q8806" s="16" t="s">
        <v>21678</v>
      </c>
      <c r="R8806">
        <v>1</v>
      </c>
      <c r="S8806">
        <v>1</v>
      </c>
      <c r="T8806">
        <v>1</v>
      </c>
      <c r="U8806">
        <f t="shared" si="236"/>
        <v>0</v>
      </c>
      <c r="V8806">
        <v>0</v>
      </c>
      <c r="W8806">
        <v>0</v>
      </c>
    </row>
    <row r="8807" spans="14:23" ht="15" customHeight="1" x14ac:dyDescent="0.25">
      <c r="N8807" t="s">
        <v>21663</v>
      </c>
      <c r="O8807" t="s">
        <v>21664</v>
      </c>
      <c r="P8807" t="s">
        <v>21679</v>
      </c>
      <c r="Q8807" s="16" t="s">
        <v>21680</v>
      </c>
      <c r="R8807">
        <v>1</v>
      </c>
      <c r="S8807">
        <v>1</v>
      </c>
      <c r="T8807">
        <v>1</v>
      </c>
      <c r="U8807">
        <f t="shared" si="236"/>
        <v>0</v>
      </c>
      <c r="V8807">
        <v>0</v>
      </c>
      <c r="W8807">
        <v>0</v>
      </c>
    </row>
    <row r="8808" spans="14:23" ht="15" customHeight="1" x14ac:dyDescent="0.25">
      <c r="N8808" t="s">
        <v>21681</v>
      </c>
      <c r="O8808" t="s">
        <v>21682</v>
      </c>
      <c r="P8808" t="s">
        <v>21683</v>
      </c>
      <c r="Q8808" s="16" t="s">
        <v>21684</v>
      </c>
      <c r="R8808">
        <v>1</v>
      </c>
      <c r="S8808">
        <v>1</v>
      </c>
      <c r="T8808">
        <v>1</v>
      </c>
      <c r="U8808">
        <f t="shared" si="236"/>
        <v>0</v>
      </c>
      <c r="V8808">
        <v>0</v>
      </c>
      <c r="W8808">
        <v>0</v>
      </c>
    </row>
    <row r="8809" spans="14:23" ht="15" customHeight="1" x14ac:dyDescent="0.25">
      <c r="N8809" t="s">
        <v>21681</v>
      </c>
      <c r="O8809" t="s">
        <v>21682</v>
      </c>
      <c r="P8809" t="s">
        <v>21685</v>
      </c>
      <c r="Q8809" s="16" t="s">
        <v>21686</v>
      </c>
      <c r="R8809">
        <v>1</v>
      </c>
      <c r="S8809">
        <v>1</v>
      </c>
      <c r="T8809">
        <v>1</v>
      </c>
      <c r="U8809">
        <f t="shared" si="236"/>
        <v>0</v>
      </c>
      <c r="V8809">
        <v>0</v>
      </c>
      <c r="W8809">
        <v>0</v>
      </c>
    </row>
    <row r="8810" spans="14:23" ht="15" customHeight="1" x14ac:dyDescent="0.25">
      <c r="N8810" t="s">
        <v>21681</v>
      </c>
      <c r="O8810" t="s">
        <v>21682</v>
      </c>
      <c r="P8810" t="s">
        <v>21687</v>
      </c>
      <c r="Q8810" s="16" t="s">
        <v>21688</v>
      </c>
      <c r="R8810">
        <v>1</v>
      </c>
      <c r="S8810">
        <v>1</v>
      </c>
      <c r="T8810">
        <v>1</v>
      </c>
      <c r="U8810">
        <f t="shared" si="236"/>
        <v>0</v>
      </c>
      <c r="V8810">
        <v>0</v>
      </c>
      <c r="W8810">
        <v>0</v>
      </c>
    </row>
    <row r="8811" spans="14:23" ht="15" customHeight="1" x14ac:dyDescent="0.25">
      <c r="N8811" t="s">
        <v>21681</v>
      </c>
      <c r="O8811" t="s">
        <v>21682</v>
      </c>
      <c r="P8811" t="s">
        <v>21689</v>
      </c>
      <c r="Q8811" s="16" t="s">
        <v>21690</v>
      </c>
      <c r="R8811">
        <v>1</v>
      </c>
      <c r="S8811">
        <v>1</v>
      </c>
      <c r="T8811">
        <v>1</v>
      </c>
      <c r="U8811">
        <f t="shared" ref="U8811:U8874" si="237">IF(V8811=0, 0, "")</f>
        <v>0</v>
      </c>
      <c r="V8811">
        <v>0</v>
      </c>
      <c r="W8811">
        <v>0</v>
      </c>
    </row>
    <row r="8812" spans="14:23" ht="15" customHeight="1" x14ac:dyDescent="0.25">
      <c r="N8812" t="s">
        <v>21681</v>
      </c>
      <c r="O8812" t="s">
        <v>21682</v>
      </c>
      <c r="P8812" t="s">
        <v>21691</v>
      </c>
      <c r="Q8812" s="16" t="s">
        <v>21692</v>
      </c>
      <c r="R8812">
        <v>6</v>
      </c>
      <c r="S8812">
        <v>2</v>
      </c>
      <c r="T8812">
        <v>6</v>
      </c>
      <c r="U8812">
        <f t="shared" si="237"/>
        <v>0</v>
      </c>
      <c r="V8812">
        <v>0</v>
      </c>
      <c r="W8812">
        <v>0</v>
      </c>
    </row>
    <row r="8813" spans="14:23" ht="15" customHeight="1" x14ac:dyDescent="0.25">
      <c r="N8813" t="s">
        <v>21681</v>
      </c>
      <c r="O8813" t="s">
        <v>21682</v>
      </c>
      <c r="P8813" t="s">
        <v>21693</v>
      </c>
      <c r="Q8813" s="16" t="s">
        <v>21694</v>
      </c>
      <c r="R8813">
        <v>1</v>
      </c>
      <c r="S8813">
        <v>1</v>
      </c>
      <c r="T8813">
        <v>1</v>
      </c>
      <c r="U8813">
        <f t="shared" si="237"/>
        <v>0</v>
      </c>
      <c r="V8813">
        <v>0</v>
      </c>
      <c r="W8813">
        <v>0</v>
      </c>
    </row>
    <row r="8814" spans="14:23" ht="15" customHeight="1" x14ac:dyDescent="0.25">
      <c r="N8814" t="s">
        <v>21681</v>
      </c>
      <c r="O8814" t="s">
        <v>21682</v>
      </c>
      <c r="P8814" t="s">
        <v>21695</v>
      </c>
      <c r="Q8814" s="16" t="s">
        <v>21696</v>
      </c>
      <c r="R8814">
        <v>1</v>
      </c>
      <c r="S8814">
        <v>1</v>
      </c>
      <c r="T8814">
        <v>1</v>
      </c>
      <c r="U8814">
        <f t="shared" si="237"/>
        <v>0</v>
      </c>
      <c r="V8814">
        <v>0</v>
      </c>
      <c r="W8814">
        <v>0</v>
      </c>
    </row>
    <row r="8815" spans="14:23" ht="15" customHeight="1" x14ac:dyDescent="0.25">
      <c r="N8815" t="s">
        <v>21697</v>
      </c>
      <c r="O8815" t="s">
        <v>21698</v>
      </c>
      <c r="P8815" t="s">
        <v>21699</v>
      </c>
      <c r="Q8815" s="16" t="s">
        <v>21700</v>
      </c>
      <c r="R8815">
        <v>1</v>
      </c>
      <c r="S8815">
        <v>1</v>
      </c>
      <c r="T8815">
        <v>1</v>
      </c>
      <c r="U8815">
        <f t="shared" si="237"/>
        <v>0</v>
      </c>
      <c r="V8815">
        <v>0</v>
      </c>
      <c r="W8815">
        <v>0</v>
      </c>
    </row>
    <row r="8816" spans="14:23" ht="15" customHeight="1" x14ac:dyDescent="0.25">
      <c r="N8816" t="s">
        <v>21697</v>
      </c>
      <c r="O8816" t="s">
        <v>21698</v>
      </c>
      <c r="P8816" t="s">
        <v>21701</v>
      </c>
      <c r="Q8816" s="16" t="s">
        <v>21702</v>
      </c>
      <c r="R8816">
        <v>3</v>
      </c>
      <c r="S8816">
        <v>3</v>
      </c>
      <c r="T8816">
        <v>3</v>
      </c>
      <c r="U8816">
        <f t="shared" si="237"/>
        <v>0</v>
      </c>
      <c r="V8816">
        <v>0</v>
      </c>
      <c r="W8816">
        <v>0</v>
      </c>
    </row>
    <row r="8817" spans="14:23" ht="15" customHeight="1" x14ac:dyDescent="0.25">
      <c r="N8817" t="s">
        <v>21703</v>
      </c>
      <c r="O8817" t="s">
        <v>21704</v>
      </c>
      <c r="P8817" t="s">
        <v>21705</v>
      </c>
      <c r="Q8817" s="16" t="s">
        <v>21706</v>
      </c>
      <c r="R8817">
        <v>1</v>
      </c>
      <c r="S8817">
        <v>1</v>
      </c>
      <c r="T8817">
        <v>1</v>
      </c>
      <c r="U8817">
        <f t="shared" si="237"/>
        <v>0</v>
      </c>
      <c r="V8817">
        <v>0</v>
      </c>
      <c r="W8817">
        <v>0</v>
      </c>
    </row>
    <row r="8818" spans="14:23" ht="15" customHeight="1" x14ac:dyDescent="0.25">
      <c r="N8818" t="s">
        <v>21703</v>
      </c>
      <c r="O8818" t="s">
        <v>21704</v>
      </c>
      <c r="P8818" t="s">
        <v>21707</v>
      </c>
      <c r="Q8818" s="16" t="s">
        <v>21708</v>
      </c>
      <c r="R8818">
        <v>2</v>
      </c>
      <c r="S8818">
        <v>1</v>
      </c>
      <c r="T8818">
        <v>2</v>
      </c>
      <c r="U8818">
        <f t="shared" si="237"/>
        <v>0</v>
      </c>
      <c r="V8818">
        <v>0</v>
      </c>
      <c r="W8818">
        <v>0</v>
      </c>
    </row>
    <row r="8819" spans="14:23" ht="15" customHeight="1" x14ac:dyDescent="0.25">
      <c r="N8819" t="s">
        <v>21709</v>
      </c>
      <c r="O8819" t="s">
        <v>21710</v>
      </c>
      <c r="P8819" t="s">
        <v>21711</v>
      </c>
      <c r="Q8819" s="16" t="s">
        <v>21712</v>
      </c>
      <c r="R8819">
        <v>1</v>
      </c>
      <c r="S8819">
        <v>1</v>
      </c>
      <c r="T8819">
        <v>1</v>
      </c>
      <c r="U8819">
        <f t="shared" si="237"/>
        <v>0</v>
      </c>
      <c r="V8819">
        <v>0</v>
      </c>
      <c r="W8819">
        <v>0</v>
      </c>
    </row>
    <row r="8820" spans="14:23" ht="15" customHeight="1" x14ac:dyDescent="0.25">
      <c r="N8820" t="s">
        <v>21713</v>
      </c>
      <c r="O8820" t="s">
        <v>21714</v>
      </c>
      <c r="P8820" t="s">
        <v>21715</v>
      </c>
      <c r="Q8820" s="16" t="s">
        <v>21716</v>
      </c>
      <c r="R8820">
        <v>1</v>
      </c>
      <c r="S8820">
        <v>1</v>
      </c>
      <c r="T8820">
        <v>1</v>
      </c>
      <c r="U8820">
        <f t="shared" si="237"/>
        <v>0</v>
      </c>
      <c r="V8820">
        <v>0</v>
      </c>
      <c r="W8820">
        <v>0</v>
      </c>
    </row>
    <row r="8821" spans="14:23" ht="15" customHeight="1" x14ac:dyDescent="0.25">
      <c r="N8821" t="s">
        <v>21713</v>
      </c>
      <c r="O8821" t="s">
        <v>21714</v>
      </c>
      <c r="P8821" t="s">
        <v>21717</v>
      </c>
      <c r="Q8821" s="16" t="s">
        <v>21718</v>
      </c>
      <c r="R8821">
        <v>1</v>
      </c>
      <c r="S8821">
        <v>1</v>
      </c>
      <c r="T8821">
        <v>1</v>
      </c>
      <c r="U8821">
        <f t="shared" si="237"/>
        <v>0</v>
      </c>
      <c r="V8821">
        <v>0</v>
      </c>
      <c r="W8821">
        <v>0</v>
      </c>
    </row>
    <row r="8822" spans="14:23" ht="15" customHeight="1" x14ac:dyDescent="0.25">
      <c r="N8822" t="s">
        <v>21713</v>
      </c>
      <c r="O8822" t="s">
        <v>21714</v>
      </c>
      <c r="P8822" t="s">
        <v>21719</v>
      </c>
      <c r="Q8822" s="16" t="s">
        <v>21720</v>
      </c>
      <c r="R8822">
        <v>1</v>
      </c>
      <c r="S8822">
        <v>1</v>
      </c>
      <c r="T8822">
        <v>1</v>
      </c>
      <c r="U8822">
        <f t="shared" si="237"/>
        <v>0</v>
      </c>
      <c r="V8822">
        <v>0</v>
      </c>
      <c r="W8822">
        <v>0</v>
      </c>
    </row>
    <row r="8823" spans="14:23" ht="15" customHeight="1" x14ac:dyDescent="0.25">
      <c r="N8823" t="s">
        <v>21713</v>
      </c>
      <c r="O8823" t="s">
        <v>21714</v>
      </c>
      <c r="P8823" t="s">
        <v>21721</v>
      </c>
      <c r="Q8823" s="16" t="s">
        <v>21722</v>
      </c>
      <c r="R8823">
        <v>1</v>
      </c>
      <c r="S8823">
        <v>1</v>
      </c>
      <c r="T8823">
        <v>1</v>
      </c>
      <c r="U8823">
        <f t="shared" si="237"/>
        <v>0</v>
      </c>
      <c r="V8823">
        <v>0</v>
      </c>
      <c r="W8823">
        <v>0</v>
      </c>
    </row>
    <row r="8824" spans="14:23" ht="15" customHeight="1" x14ac:dyDescent="0.25">
      <c r="N8824" t="s">
        <v>21713</v>
      </c>
      <c r="O8824" t="s">
        <v>21714</v>
      </c>
      <c r="P8824" t="s">
        <v>21723</v>
      </c>
      <c r="Q8824" s="16" t="s">
        <v>21724</v>
      </c>
      <c r="R8824">
        <v>1</v>
      </c>
      <c r="S8824">
        <v>1</v>
      </c>
      <c r="T8824">
        <v>1</v>
      </c>
      <c r="U8824">
        <f t="shared" si="237"/>
        <v>0</v>
      </c>
      <c r="V8824">
        <v>0</v>
      </c>
      <c r="W8824">
        <v>0</v>
      </c>
    </row>
    <row r="8825" spans="14:23" ht="15" customHeight="1" x14ac:dyDescent="0.25">
      <c r="N8825" t="s">
        <v>21713</v>
      </c>
      <c r="O8825" t="s">
        <v>21714</v>
      </c>
      <c r="P8825" t="s">
        <v>21725</v>
      </c>
      <c r="Q8825" s="16" t="s">
        <v>21726</v>
      </c>
      <c r="R8825">
        <v>1</v>
      </c>
      <c r="S8825">
        <v>1</v>
      </c>
      <c r="T8825">
        <v>1</v>
      </c>
      <c r="U8825">
        <f t="shared" si="237"/>
        <v>0</v>
      </c>
      <c r="V8825">
        <v>0</v>
      </c>
      <c r="W8825">
        <v>0</v>
      </c>
    </row>
    <row r="8826" spans="14:23" ht="15" customHeight="1" x14ac:dyDescent="0.25">
      <c r="N8826" t="s">
        <v>21713</v>
      </c>
      <c r="O8826" t="s">
        <v>21714</v>
      </c>
      <c r="P8826" t="s">
        <v>21727</v>
      </c>
      <c r="Q8826" s="16" t="s">
        <v>21728</v>
      </c>
      <c r="R8826">
        <v>1</v>
      </c>
      <c r="S8826">
        <v>1</v>
      </c>
      <c r="T8826">
        <v>1</v>
      </c>
      <c r="U8826">
        <f t="shared" si="237"/>
        <v>0</v>
      </c>
      <c r="V8826">
        <v>0</v>
      </c>
      <c r="W8826">
        <v>0</v>
      </c>
    </row>
    <row r="8827" spans="14:23" ht="15" customHeight="1" x14ac:dyDescent="0.25">
      <c r="Q8827" s="16"/>
      <c r="R8827">
        <v>1</v>
      </c>
      <c r="S8827">
        <v>1</v>
      </c>
      <c r="T8827">
        <v>1</v>
      </c>
      <c r="U8827">
        <f t="shared" si="237"/>
        <v>0</v>
      </c>
      <c r="V8827">
        <v>0</v>
      </c>
      <c r="W8827">
        <v>0</v>
      </c>
    </row>
    <row r="8828" spans="14:23" ht="15" customHeight="1" x14ac:dyDescent="0.25">
      <c r="Q8828" s="16"/>
      <c r="R8828">
        <v>1</v>
      </c>
      <c r="S8828">
        <v>1</v>
      </c>
      <c r="T8828">
        <v>1</v>
      </c>
      <c r="U8828">
        <f t="shared" si="237"/>
        <v>0</v>
      </c>
      <c r="V8828">
        <v>0</v>
      </c>
      <c r="W8828">
        <v>0</v>
      </c>
    </row>
    <row r="8829" spans="14:23" ht="15" customHeight="1" x14ac:dyDescent="0.25">
      <c r="Q8829" s="16"/>
      <c r="R8829">
        <v>1</v>
      </c>
      <c r="S8829">
        <v>1</v>
      </c>
      <c r="T8829">
        <v>1</v>
      </c>
      <c r="U8829">
        <f t="shared" si="237"/>
        <v>0</v>
      </c>
      <c r="V8829">
        <v>0</v>
      </c>
      <c r="W8829">
        <v>0</v>
      </c>
    </row>
    <row r="8830" spans="14:23" ht="15" customHeight="1" x14ac:dyDescent="0.25">
      <c r="N8830" t="s">
        <v>21713</v>
      </c>
      <c r="O8830" t="s">
        <v>21714</v>
      </c>
      <c r="P8830" t="s">
        <v>21729</v>
      </c>
      <c r="Q8830" s="16" t="s">
        <v>21730</v>
      </c>
      <c r="R8830">
        <v>2</v>
      </c>
      <c r="S8830">
        <v>1</v>
      </c>
      <c r="T8830">
        <v>2</v>
      </c>
      <c r="U8830">
        <f t="shared" si="237"/>
        <v>0</v>
      </c>
      <c r="V8830">
        <v>0</v>
      </c>
      <c r="W8830">
        <v>0</v>
      </c>
    </row>
    <row r="8831" spans="14:23" ht="15" customHeight="1" x14ac:dyDescent="0.25">
      <c r="N8831" t="s">
        <v>21713</v>
      </c>
      <c r="O8831" t="s">
        <v>21714</v>
      </c>
      <c r="P8831" t="s">
        <v>21731</v>
      </c>
      <c r="Q8831" s="16" t="s">
        <v>21732</v>
      </c>
      <c r="R8831">
        <v>1</v>
      </c>
      <c r="S8831">
        <v>1</v>
      </c>
      <c r="T8831">
        <v>1</v>
      </c>
      <c r="U8831">
        <f t="shared" si="237"/>
        <v>0</v>
      </c>
      <c r="V8831">
        <v>0</v>
      </c>
      <c r="W8831">
        <v>0</v>
      </c>
    </row>
    <row r="8832" spans="14:23" ht="15" customHeight="1" x14ac:dyDescent="0.25">
      <c r="N8832" t="s">
        <v>21733</v>
      </c>
      <c r="O8832" t="s">
        <v>21734</v>
      </c>
      <c r="P8832" t="s">
        <v>21735</v>
      </c>
      <c r="Q8832" s="16" t="s">
        <v>21736</v>
      </c>
      <c r="R8832">
        <v>3</v>
      </c>
      <c r="S8832">
        <v>2</v>
      </c>
      <c r="T8832">
        <v>3</v>
      </c>
      <c r="U8832">
        <f t="shared" si="237"/>
        <v>0</v>
      </c>
      <c r="V8832">
        <v>0</v>
      </c>
      <c r="W8832">
        <v>0</v>
      </c>
    </row>
    <row r="8833" spans="14:23" ht="15" customHeight="1" x14ac:dyDescent="0.25">
      <c r="N8833" t="s">
        <v>21733</v>
      </c>
      <c r="O8833" t="s">
        <v>21734</v>
      </c>
      <c r="P8833" t="s">
        <v>21737</v>
      </c>
      <c r="Q8833" s="16" t="s">
        <v>21738</v>
      </c>
      <c r="R8833">
        <v>1</v>
      </c>
      <c r="S8833">
        <v>1</v>
      </c>
      <c r="T8833">
        <v>1</v>
      </c>
      <c r="U8833">
        <f t="shared" si="237"/>
        <v>0</v>
      </c>
      <c r="V8833">
        <v>0</v>
      </c>
      <c r="W8833">
        <v>0</v>
      </c>
    </row>
    <row r="8834" spans="14:23" ht="15" customHeight="1" x14ac:dyDescent="0.25">
      <c r="N8834" t="s">
        <v>21733</v>
      </c>
      <c r="O8834" t="s">
        <v>21734</v>
      </c>
      <c r="P8834" t="s">
        <v>21739</v>
      </c>
      <c r="Q8834" s="16" t="s">
        <v>21740</v>
      </c>
      <c r="R8834">
        <v>1</v>
      </c>
      <c r="S8834">
        <v>1</v>
      </c>
      <c r="T8834">
        <v>1</v>
      </c>
      <c r="U8834">
        <f t="shared" si="237"/>
        <v>0</v>
      </c>
      <c r="V8834">
        <v>0</v>
      </c>
      <c r="W8834">
        <v>0</v>
      </c>
    </row>
    <row r="8835" spans="14:23" ht="15" customHeight="1" x14ac:dyDescent="0.25">
      <c r="N8835" t="s">
        <v>21733</v>
      </c>
      <c r="O8835" t="s">
        <v>21734</v>
      </c>
      <c r="P8835" t="s">
        <v>21741</v>
      </c>
      <c r="Q8835" s="16" t="s">
        <v>21742</v>
      </c>
      <c r="R8835">
        <v>2</v>
      </c>
      <c r="S8835">
        <v>1</v>
      </c>
      <c r="T8835">
        <v>2</v>
      </c>
      <c r="U8835">
        <f t="shared" si="237"/>
        <v>0</v>
      </c>
      <c r="V8835">
        <v>0</v>
      </c>
      <c r="W8835">
        <v>0</v>
      </c>
    </row>
    <row r="8836" spans="14:23" ht="15" customHeight="1" x14ac:dyDescent="0.25">
      <c r="N8836" t="s">
        <v>21743</v>
      </c>
      <c r="O8836" t="s">
        <v>3972</v>
      </c>
      <c r="P8836" t="s">
        <v>21744</v>
      </c>
      <c r="Q8836" s="16" t="s">
        <v>21745</v>
      </c>
      <c r="R8836">
        <v>2</v>
      </c>
      <c r="S8836">
        <v>1</v>
      </c>
      <c r="T8836">
        <v>2</v>
      </c>
      <c r="U8836">
        <f t="shared" si="237"/>
        <v>0</v>
      </c>
      <c r="V8836">
        <v>0</v>
      </c>
      <c r="W8836">
        <v>0</v>
      </c>
    </row>
    <row r="8837" spans="14:23" ht="15" customHeight="1" x14ac:dyDescent="0.25">
      <c r="N8837" t="s">
        <v>21743</v>
      </c>
      <c r="O8837" t="s">
        <v>3972</v>
      </c>
      <c r="P8837" t="s">
        <v>21744</v>
      </c>
      <c r="Q8837" s="16" t="s">
        <v>21746</v>
      </c>
      <c r="R8837">
        <v>2</v>
      </c>
      <c r="S8837">
        <v>1</v>
      </c>
      <c r="T8837">
        <v>2</v>
      </c>
      <c r="U8837">
        <f t="shared" si="237"/>
        <v>0</v>
      </c>
      <c r="V8837">
        <v>0</v>
      </c>
      <c r="W8837">
        <v>0</v>
      </c>
    </row>
    <row r="8838" spans="14:23" ht="15" customHeight="1" x14ac:dyDescent="0.25">
      <c r="N8838" t="s">
        <v>21743</v>
      </c>
      <c r="O8838" t="s">
        <v>3972</v>
      </c>
      <c r="P8838" t="s">
        <v>21747</v>
      </c>
      <c r="Q8838" s="16" t="s">
        <v>21748</v>
      </c>
      <c r="R8838">
        <v>29</v>
      </c>
      <c r="S8838">
        <v>17</v>
      </c>
      <c r="T8838">
        <v>29</v>
      </c>
      <c r="U8838">
        <f t="shared" si="237"/>
        <v>0</v>
      </c>
      <c r="V8838">
        <v>0</v>
      </c>
      <c r="W8838">
        <v>0</v>
      </c>
    </row>
    <row r="8839" spans="14:23" ht="15" customHeight="1" x14ac:dyDescent="0.25">
      <c r="N8839" t="s">
        <v>21743</v>
      </c>
      <c r="O8839" t="s">
        <v>3972</v>
      </c>
      <c r="P8839" t="s">
        <v>21749</v>
      </c>
      <c r="Q8839" s="16" t="s">
        <v>21750</v>
      </c>
      <c r="R8839">
        <v>8</v>
      </c>
      <c r="S8839">
        <v>4</v>
      </c>
      <c r="T8839">
        <v>8</v>
      </c>
      <c r="U8839">
        <f t="shared" si="237"/>
        <v>0</v>
      </c>
      <c r="V8839">
        <v>0</v>
      </c>
      <c r="W8839">
        <v>0</v>
      </c>
    </row>
    <row r="8840" spans="14:23" ht="15" customHeight="1" x14ac:dyDescent="0.25">
      <c r="N8840" t="s">
        <v>21743</v>
      </c>
      <c r="O8840" t="s">
        <v>3972</v>
      </c>
      <c r="P8840" t="s">
        <v>21751</v>
      </c>
      <c r="Q8840" s="16" t="s">
        <v>21752</v>
      </c>
      <c r="R8840">
        <v>1</v>
      </c>
      <c r="S8840">
        <v>1</v>
      </c>
      <c r="T8840">
        <v>1</v>
      </c>
      <c r="U8840">
        <f t="shared" si="237"/>
        <v>0</v>
      </c>
      <c r="V8840">
        <v>0</v>
      </c>
      <c r="W8840">
        <v>0</v>
      </c>
    </row>
    <row r="8841" spans="14:23" ht="15" customHeight="1" x14ac:dyDescent="0.25">
      <c r="N8841" t="s">
        <v>21743</v>
      </c>
      <c r="O8841" t="s">
        <v>3972</v>
      </c>
      <c r="P8841" t="s">
        <v>21753</v>
      </c>
      <c r="Q8841" s="16" t="s">
        <v>21754</v>
      </c>
      <c r="R8841">
        <v>1</v>
      </c>
      <c r="S8841">
        <v>1</v>
      </c>
      <c r="T8841">
        <v>1</v>
      </c>
      <c r="U8841">
        <f t="shared" si="237"/>
        <v>0</v>
      </c>
      <c r="V8841">
        <v>0</v>
      </c>
      <c r="W8841">
        <v>0</v>
      </c>
    </row>
    <row r="8842" spans="14:23" ht="15" customHeight="1" x14ac:dyDescent="0.25">
      <c r="N8842" t="s">
        <v>21743</v>
      </c>
      <c r="O8842" t="s">
        <v>3972</v>
      </c>
      <c r="P8842" t="s">
        <v>21755</v>
      </c>
      <c r="Q8842" s="16" t="s">
        <v>21756</v>
      </c>
      <c r="R8842">
        <v>3</v>
      </c>
      <c r="S8842">
        <v>1</v>
      </c>
      <c r="T8842">
        <v>3</v>
      </c>
      <c r="U8842">
        <f t="shared" si="237"/>
        <v>0</v>
      </c>
      <c r="V8842">
        <v>0</v>
      </c>
      <c r="W8842">
        <v>0</v>
      </c>
    </row>
    <row r="8843" spans="14:23" ht="15" customHeight="1" x14ac:dyDescent="0.25">
      <c r="N8843" t="s">
        <v>21743</v>
      </c>
      <c r="O8843" t="s">
        <v>3972</v>
      </c>
      <c r="P8843" t="s">
        <v>21757</v>
      </c>
      <c r="Q8843" s="16" t="s">
        <v>21758</v>
      </c>
      <c r="R8843">
        <v>2</v>
      </c>
      <c r="S8843">
        <v>1</v>
      </c>
      <c r="T8843">
        <v>2</v>
      </c>
      <c r="U8843">
        <f t="shared" si="237"/>
        <v>0</v>
      </c>
      <c r="V8843">
        <v>0</v>
      </c>
      <c r="W8843">
        <v>0</v>
      </c>
    </row>
    <row r="8844" spans="14:23" ht="15" customHeight="1" x14ac:dyDescent="0.25">
      <c r="N8844" t="s">
        <v>21743</v>
      </c>
      <c r="O8844" t="s">
        <v>3972</v>
      </c>
      <c r="P8844" t="s">
        <v>21759</v>
      </c>
      <c r="Q8844" s="16" t="s">
        <v>21760</v>
      </c>
      <c r="R8844">
        <v>2</v>
      </c>
      <c r="S8844">
        <v>2</v>
      </c>
      <c r="T8844">
        <v>2</v>
      </c>
      <c r="U8844">
        <f t="shared" si="237"/>
        <v>0</v>
      </c>
      <c r="V8844">
        <v>0</v>
      </c>
      <c r="W8844">
        <v>0</v>
      </c>
    </row>
    <row r="8845" spans="14:23" ht="15" customHeight="1" x14ac:dyDescent="0.25">
      <c r="N8845" t="s">
        <v>21743</v>
      </c>
      <c r="O8845" t="s">
        <v>3972</v>
      </c>
      <c r="P8845" t="s">
        <v>21761</v>
      </c>
      <c r="Q8845" s="16" t="s">
        <v>21762</v>
      </c>
      <c r="R8845">
        <v>1</v>
      </c>
      <c r="S8845">
        <v>1</v>
      </c>
      <c r="T8845">
        <v>1</v>
      </c>
      <c r="U8845">
        <f t="shared" si="237"/>
        <v>0</v>
      </c>
      <c r="V8845">
        <v>0</v>
      </c>
      <c r="W8845">
        <v>0</v>
      </c>
    </row>
    <row r="8846" spans="14:23" ht="15" customHeight="1" x14ac:dyDescent="0.25">
      <c r="N8846" t="s">
        <v>21743</v>
      </c>
      <c r="O8846" t="s">
        <v>3972</v>
      </c>
      <c r="P8846" t="s">
        <v>21763</v>
      </c>
      <c r="Q8846" s="16" t="s">
        <v>21764</v>
      </c>
      <c r="R8846">
        <v>1</v>
      </c>
      <c r="S8846">
        <v>1</v>
      </c>
      <c r="T8846">
        <v>1</v>
      </c>
      <c r="U8846">
        <f t="shared" si="237"/>
        <v>0</v>
      </c>
      <c r="V8846">
        <v>0</v>
      </c>
      <c r="W8846">
        <v>0</v>
      </c>
    </row>
    <row r="8847" spans="14:23" ht="15" customHeight="1" x14ac:dyDescent="0.25">
      <c r="N8847" t="s">
        <v>21743</v>
      </c>
      <c r="O8847" t="s">
        <v>3972</v>
      </c>
      <c r="P8847" t="s">
        <v>21765</v>
      </c>
      <c r="Q8847" s="16" t="s">
        <v>21766</v>
      </c>
      <c r="R8847">
        <v>1</v>
      </c>
      <c r="S8847">
        <v>1</v>
      </c>
      <c r="T8847">
        <v>1</v>
      </c>
      <c r="U8847">
        <f t="shared" si="237"/>
        <v>0</v>
      </c>
      <c r="V8847">
        <v>0</v>
      </c>
      <c r="W8847">
        <v>0</v>
      </c>
    </row>
    <row r="8848" spans="14:23" ht="15" customHeight="1" x14ac:dyDescent="0.25">
      <c r="N8848" t="s">
        <v>21743</v>
      </c>
      <c r="O8848" t="s">
        <v>3972</v>
      </c>
      <c r="P8848" t="s">
        <v>21767</v>
      </c>
      <c r="Q8848" s="16" t="s">
        <v>21768</v>
      </c>
      <c r="R8848">
        <v>1</v>
      </c>
      <c r="S8848">
        <v>1</v>
      </c>
      <c r="T8848">
        <v>1</v>
      </c>
      <c r="U8848">
        <f t="shared" si="237"/>
        <v>0</v>
      </c>
      <c r="V8848">
        <v>0</v>
      </c>
      <c r="W8848">
        <v>0</v>
      </c>
    </row>
    <row r="8849" spans="14:23" ht="15" customHeight="1" x14ac:dyDescent="0.25">
      <c r="N8849" t="s">
        <v>21743</v>
      </c>
      <c r="O8849" t="s">
        <v>3972</v>
      </c>
      <c r="P8849" t="s">
        <v>21769</v>
      </c>
      <c r="Q8849" s="16" t="s">
        <v>21770</v>
      </c>
      <c r="R8849">
        <v>3</v>
      </c>
      <c r="S8849">
        <v>2</v>
      </c>
      <c r="T8849">
        <v>3</v>
      </c>
      <c r="U8849">
        <f t="shared" si="237"/>
        <v>0</v>
      </c>
      <c r="V8849">
        <v>0</v>
      </c>
      <c r="W8849">
        <v>0</v>
      </c>
    </row>
    <row r="8850" spans="14:23" ht="15" customHeight="1" x14ac:dyDescent="0.25">
      <c r="N8850" t="s">
        <v>21743</v>
      </c>
      <c r="O8850" t="s">
        <v>3972</v>
      </c>
      <c r="P8850" t="s">
        <v>21769</v>
      </c>
      <c r="Q8850" s="16" t="s">
        <v>21771</v>
      </c>
      <c r="R8850">
        <v>3</v>
      </c>
      <c r="S8850">
        <v>2</v>
      </c>
      <c r="T8850">
        <v>3</v>
      </c>
      <c r="U8850">
        <f t="shared" si="237"/>
        <v>0</v>
      </c>
      <c r="V8850">
        <v>0</v>
      </c>
      <c r="W8850">
        <v>0</v>
      </c>
    </row>
    <row r="8851" spans="14:23" ht="15" customHeight="1" x14ac:dyDescent="0.25">
      <c r="N8851" t="s">
        <v>21743</v>
      </c>
      <c r="O8851" t="s">
        <v>3972</v>
      </c>
      <c r="P8851" t="s">
        <v>21772</v>
      </c>
      <c r="Q8851" s="16" t="s">
        <v>21773</v>
      </c>
      <c r="R8851">
        <v>1</v>
      </c>
      <c r="S8851">
        <v>1</v>
      </c>
      <c r="T8851">
        <v>1</v>
      </c>
      <c r="U8851">
        <f t="shared" si="237"/>
        <v>0</v>
      </c>
      <c r="V8851">
        <v>0</v>
      </c>
      <c r="W8851">
        <v>0</v>
      </c>
    </row>
    <row r="8852" spans="14:23" ht="15" customHeight="1" x14ac:dyDescent="0.25">
      <c r="N8852" t="s">
        <v>21743</v>
      </c>
      <c r="O8852" t="s">
        <v>3972</v>
      </c>
      <c r="P8852" t="s">
        <v>21774</v>
      </c>
      <c r="Q8852" s="16" t="s">
        <v>21775</v>
      </c>
      <c r="R8852">
        <v>4</v>
      </c>
      <c r="S8852">
        <v>1</v>
      </c>
      <c r="T8852">
        <v>4</v>
      </c>
      <c r="U8852">
        <f t="shared" si="237"/>
        <v>0</v>
      </c>
      <c r="V8852">
        <v>0</v>
      </c>
      <c r="W8852">
        <v>0</v>
      </c>
    </row>
    <row r="8853" spans="14:23" ht="15" customHeight="1" x14ac:dyDescent="0.25">
      <c r="N8853" t="s">
        <v>21743</v>
      </c>
      <c r="O8853" t="s">
        <v>3972</v>
      </c>
      <c r="P8853" t="s">
        <v>21776</v>
      </c>
      <c r="Q8853" s="16" t="s">
        <v>21777</v>
      </c>
      <c r="R8853">
        <v>3</v>
      </c>
      <c r="S8853">
        <v>2</v>
      </c>
      <c r="T8853">
        <v>3</v>
      </c>
      <c r="U8853">
        <f t="shared" si="237"/>
        <v>0</v>
      </c>
      <c r="V8853">
        <v>0</v>
      </c>
      <c r="W8853">
        <v>0</v>
      </c>
    </row>
    <row r="8854" spans="14:23" ht="15" customHeight="1" x14ac:dyDescent="0.25">
      <c r="N8854" t="s">
        <v>21743</v>
      </c>
      <c r="O8854" t="s">
        <v>3972</v>
      </c>
      <c r="P8854" t="s">
        <v>21778</v>
      </c>
      <c r="Q8854" s="16" t="s">
        <v>21779</v>
      </c>
      <c r="R8854">
        <v>6</v>
      </c>
      <c r="S8854">
        <v>5</v>
      </c>
      <c r="T8854">
        <v>6</v>
      </c>
      <c r="U8854">
        <f t="shared" si="237"/>
        <v>0</v>
      </c>
      <c r="V8854">
        <v>0</v>
      </c>
      <c r="W8854">
        <v>0</v>
      </c>
    </row>
    <row r="8855" spans="14:23" ht="15" customHeight="1" x14ac:dyDescent="0.25">
      <c r="N8855" t="s">
        <v>21743</v>
      </c>
      <c r="O8855" t="s">
        <v>3972</v>
      </c>
      <c r="P8855" t="s">
        <v>21780</v>
      </c>
      <c r="Q8855" s="16" t="s">
        <v>21781</v>
      </c>
      <c r="R8855">
        <v>2</v>
      </c>
      <c r="S8855">
        <v>2</v>
      </c>
      <c r="T8855">
        <v>2</v>
      </c>
      <c r="U8855">
        <f t="shared" si="237"/>
        <v>0</v>
      </c>
      <c r="V8855">
        <v>0</v>
      </c>
      <c r="W8855">
        <v>0</v>
      </c>
    </row>
    <row r="8856" spans="14:23" ht="15" customHeight="1" x14ac:dyDescent="0.25">
      <c r="N8856" t="s">
        <v>21743</v>
      </c>
      <c r="O8856" t="s">
        <v>3972</v>
      </c>
      <c r="P8856" t="s">
        <v>21782</v>
      </c>
      <c r="Q8856" s="16" t="s">
        <v>21783</v>
      </c>
      <c r="R8856">
        <v>73</v>
      </c>
      <c r="S8856">
        <v>24</v>
      </c>
      <c r="T8856">
        <v>73</v>
      </c>
      <c r="U8856">
        <f t="shared" si="237"/>
        <v>0</v>
      </c>
      <c r="V8856">
        <v>0</v>
      </c>
      <c r="W8856">
        <v>0</v>
      </c>
    </row>
    <row r="8857" spans="14:23" ht="15" customHeight="1" x14ac:dyDescent="0.25">
      <c r="N8857" t="s">
        <v>21743</v>
      </c>
      <c r="O8857" t="s">
        <v>3972</v>
      </c>
      <c r="P8857" t="s">
        <v>21784</v>
      </c>
      <c r="Q8857" s="16" t="s">
        <v>21785</v>
      </c>
      <c r="R8857">
        <v>2</v>
      </c>
      <c r="S8857">
        <v>1</v>
      </c>
      <c r="T8857">
        <v>2</v>
      </c>
      <c r="U8857">
        <f t="shared" si="237"/>
        <v>0</v>
      </c>
      <c r="V8857">
        <v>0</v>
      </c>
      <c r="W8857">
        <v>0</v>
      </c>
    </row>
    <row r="8858" spans="14:23" ht="15" customHeight="1" x14ac:dyDescent="0.25">
      <c r="N8858" t="s">
        <v>21743</v>
      </c>
      <c r="O8858" t="s">
        <v>3972</v>
      </c>
      <c r="P8858" t="s">
        <v>21786</v>
      </c>
      <c r="Q8858" s="16" t="s">
        <v>21787</v>
      </c>
      <c r="R8858">
        <v>5</v>
      </c>
      <c r="S8858">
        <v>2</v>
      </c>
      <c r="T8858">
        <v>5</v>
      </c>
      <c r="U8858">
        <f t="shared" si="237"/>
        <v>0</v>
      </c>
      <c r="V8858">
        <v>0</v>
      </c>
      <c r="W8858">
        <v>0</v>
      </c>
    </row>
    <row r="8859" spans="14:23" ht="15" customHeight="1" x14ac:dyDescent="0.25">
      <c r="N8859" t="s">
        <v>21743</v>
      </c>
      <c r="O8859" t="s">
        <v>3972</v>
      </c>
      <c r="P8859" t="s">
        <v>21788</v>
      </c>
      <c r="Q8859" s="16" t="s">
        <v>21789</v>
      </c>
      <c r="R8859">
        <v>3</v>
      </c>
      <c r="S8859">
        <v>1</v>
      </c>
      <c r="T8859">
        <v>3</v>
      </c>
      <c r="U8859">
        <f t="shared" si="237"/>
        <v>0</v>
      </c>
      <c r="V8859">
        <v>0</v>
      </c>
      <c r="W8859">
        <v>0</v>
      </c>
    </row>
    <row r="8860" spans="14:23" ht="15" customHeight="1" x14ac:dyDescent="0.25">
      <c r="N8860" t="s">
        <v>21743</v>
      </c>
      <c r="O8860" t="s">
        <v>3972</v>
      </c>
      <c r="P8860" t="s">
        <v>21790</v>
      </c>
      <c r="Q8860" s="16" t="s">
        <v>21791</v>
      </c>
      <c r="R8860">
        <v>3</v>
      </c>
      <c r="S8860">
        <v>1</v>
      </c>
      <c r="T8860">
        <v>3</v>
      </c>
      <c r="U8860">
        <f t="shared" si="237"/>
        <v>0</v>
      </c>
      <c r="V8860">
        <v>0</v>
      </c>
      <c r="W8860">
        <v>0</v>
      </c>
    </row>
    <row r="8861" spans="14:23" ht="15" customHeight="1" x14ac:dyDescent="0.25">
      <c r="N8861" t="s">
        <v>21792</v>
      </c>
      <c r="O8861" t="s">
        <v>3983</v>
      </c>
      <c r="P8861" t="s">
        <v>21793</v>
      </c>
      <c r="Q8861" s="16" t="s">
        <v>21794</v>
      </c>
      <c r="R8861">
        <v>1</v>
      </c>
      <c r="S8861">
        <v>1</v>
      </c>
      <c r="T8861">
        <v>1</v>
      </c>
      <c r="U8861">
        <f t="shared" si="237"/>
        <v>0</v>
      </c>
      <c r="V8861">
        <v>0</v>
      </c>
      <c r="W8861">
        <v>0</v>
      </c>
    </row>
    <row r="8862" spans="14:23" ht="15" customHeight="1" x14ac:dyDescent="0.25">
      <c r="N8862" t="s">
        <v>21792</v>
      </c>
      <c r="O8862" t="s">
        <v>3983</v>
      </c>
      <c r="P8862" t="s">
        <v>21795</v>
      </c>
      <c r="Q8862" s="16" t="s">
        <v>21796</v>
      </c>
      <c r="R8862">
        <v>1</v>
      </c>
      <c r="S8862">
        <v>1</v>
      </c>
      <c r="T8862">
        <v>1</v>
      </c>
      <c r="U8862">
        <f t="shared" si="237"/>
        <v>0</v>
      </c>
      <c r="V8862">
        <v>0</v>
      </c>
      <c r="W8862">
        <v>0</v>
      </c>
    </row>
    <row r="8863" spans="14:23" ht="15" customHeight="1" x14ac:dyDescent="0.25">
      <c r="N8863" t="s">
        <v>21792</v>
      </c>
      <c r="O8863" t="s">
        <v>3983</v>
      </c>
      <c r="P8863" t="s">
        <v>21797</v>
      </c>
      <c r="Q8863" s="16" t="s">
        <v>21798</v>
      </c>
      <c r="R8863">
        <v>1</v>
      </c>
      <c r="S8863">
        <v>1</v>
      </c>
      <c r="T8863">
        <v>1</v>
      </c>
      <c r="U8863">
        <f t="shared" si="237"/>
        <v>0</v>
      </c>
      <c r="V8863">
        <v>0</v>
      </c>
      <c r="W8863">
        <v>0</v>
      </c>
    </row>
    <row r="8864" spans="14:23" ht="15" customHeight="1" x14ac:dyDescent="0.25">
      <c r="N8864" t="s">
        <v>21792</v>
      </c>
      <c r="O8864" t="s">
        <v>3983</v>
      </c>
      <c r="P8864" t="s">
        <v>21799</v>
      </c>
      <c r="Q8864" s="16" t="s">
        <v>21796</v>
      </c>
      <c r="R8864">
        <v>1</v>
      </c>
      <c r="S8864">
        <v>1</v>
      </c>
      <c r="T8864">
        <v>1</v>
      </c>
      <c r="U8864">
        <f t="shared" si="237"/>
        <v>0</v>
      </c>
      <c r="V8864">
        <v>0</v>
      </c>
      <c r="W8864">
        <v>0</v>
      </c>
    </row>
    <row r="8865" spans="14:23" ht="15" customHeight="1" x14ac:dyDescent="0.25">
      <c r="N8865" t="s">
        <v>21792</v>
      </c>
      <c r="O8865" t="s">
        <v>3983</v>
      </c>
      <c r="P8865" t="s">
        <v>21800</v>
      </c>
      <c r="Q8865" s="16" t="s">
        <v>21801</v>
      </c>
      <c r="R8865">
        <v>1</v>
      </c>
      <c r="S8865">
        <v>1</v>
      </c>
      <c r="T8865">
        <v>1</v>
      </c>
      <c r="U8865">
        <f t="shared" si="237"/>
        <v>0</v>
      </c>
      <c r="V8865">
        <v>0</v>
      </c>
      <c r="W8865">
        <v>0</v>
      </c>
    </row>
    <row r="8866" spans="14:23" ht="15" customHeight="1" x14ac:dyDescent="0.25">
      <c r="N8866" t="s">
        <v>21792</v>
      </c>
      <c r="O8866" t="s">
        <v>3983</v>
      </c>
      <c r="P8866" t="s">
        <v>21802</v>
      </c>
      <c r="Q8866" s="16" t="s">
        <v>21803</v>
      </c>
      <c r="R8866">
        <v>1</v>
      </c>
      <c r="S8866">
        <v>1</v>
      </c>
      <c r="T8866">
        <v>1</v>
      </c>
      <c r="U8866">
        <f t="shared" si="237"/>
        <v>0</v>
      </c>
      <c r="V8866">
        <v>0</v>
      </c>
      <c r="W8866">
        <v>0</v>
      </c>
    </row>
    <row r="8867" spans="14:23" ht="15" customHeight="1" x14ac:dyDescent="0.25">
      <c r="N8867" t="s">
        <v>21792</v>
      </c>
      <c r="O8867" t="s">
        <v>3983</v>
      </c>
      <c r="P8867" t="s">
        <v>21804</v>
      </c>
      <c r="Q8867" s="16" t="s">
        <v>21805</v>
      </c>
      <c r="R8867">
        <v>1</v>
      </c>
      <c r="S8867">
        <v>1</v>
      </c>
      <c r="T8867">
        <v>1</v>
      </c>
      <c r="U8867">
        <f t="shared" si="237"/>
        <v>0</v>
      </c>
      <c r="V8867">
        <v>0</v>
      </c>
      <c r="W8867">
        <v>0</v>
      </c>
    </row>
    <row r="8868" spans="14:23" ht="15" customHeight="1" x14ac:dyDescent="0.25">
      <c r="N8868" t="s">
        <v>21792</v>
      </c>
      <c r="O8868" t="s">
        <v>3983</v>
      </c>
      <c r="P8868" t="s">
        <v>21806</v>
      </c>
      <c r="Q8868" s="16" t="s">
        <v>21807</v>
      </c>
      <c r="R8868">
        <v>1</v>
      </c>
      <c r="S8868">
        <v>1</v>
      </c>
      <c r="T8868">
        <v>1</v>
      </c>
      <c r="U8868">
        <f t="shared" si="237"/>
        <v>0</v>
      </c>
      <c r="V8868">
        <v>0</v>
      </c>
      <c r="W8868">
        <v>0</v>
      </c>
    </row>
    <row r="8869" spans="14:23" ht="15" customHeight="1" x14ac:dyDescent="0.25">
      <c r="N8869" t="s">
        <v>21792</v>
      </c>
      <c r="O8869" t="s">
        <v>3983</v>
      </c>
      <c r="P8869" t="s">
        <v>21808</v>
      </c>
      <c r="Q8869" s="16" t="s">
        <v>21809</v>
      </c>
      <c r="R8869">
        <v>1</v>
      </c>
      <c r="S8869">
        <v>1</v>
      </c>
      <c r="T8869">
        <v>1</v>
      </c>
      <c r="U8869">
        <f t="shared" si="237"/>
        <v>0</v>
      </c>
      <c r="V8869">
        <v>0</v>
      </c>
      <c r="W8869">
        <v>0</v>
      </c>
    </row>
    <row r="8870" spans="14:23" ht="15" customHeight="1" x14ac:dyDescent="0.25">
      <c r="N8870" t="s">
        <v>21810</v>
      </c>
      <c r="O8870" t="s">
        <v>21811</v>
      </c>
      <c r="P8870" t="s">
        <v>21812</v>
      </c>
      <c r="Q8870" s="16" t="s">
        <v>21813</v>
      </c>
      <c r="R8870">
        <v>1</v>
      </c>
      <c r="S8870">
        <v>1</v>
      </c>
      <c r="T8870">
        <v>1</v>
      </c>
      <c r="U8870">
        <f t="shared" si="237"/>
        <v>0</v>
      </c>
      <c r="V8870">
        <v>0</v>
      </c>
      <c r="W8870">
        <v>0</v>
      </c>
    </row>
    <row r="8871" spans="14:23" ht="15" customHeight="1" x14ac:dyDescent="0.25">
      <c r="N8871" t="s">
        <v>21810</v>
      </c>
      <c r="O8871" t="s">
        <v>21811</v>
      </c>
      <c r="P8871" t="s">
        <v>21814</v>
      </c>
      <c r="Q8871" s="16" t="s">
        <v>21815</v>
      </c>
      <c r="R8871">
        <v>1</v>
      </c>
      <c r="S8871">
        <v>1</v>
      </c>
      <c r="T8871">
        <v>1</v>
      </c>
      <c r="U8871">
        <f t="shared" si="237"/>
        <v>0</v>
      </c>
      <c r="V8871">
        <v>0</v>
      </c>
      <c r="W8871">
        <v>0</v>
      </c>
    </row>
    <row r="8872" spans="14:23" ht="15" customHeight="1" x14ac:dyDescent="0.25">
      <c r="N8872" t="s">
        <v>21810</v>
      </c>
      <c r="O8872" t="s">
        <v>21811</v>
      </c>
      <c r="P8872" t="s">
        <v>21816</v>
      </c>
      <c r="Q8872" s="16" t="s">
        <v>21817</v>
      </c>
      <c r="R8872">
        <v>2</v>
      </c>
      <c r="S8872">
        <v>2</v>
      </c>
      <c r="T8872">
        <v>2</v>
      </c>
      <c r="U8872">
        <f t="shared" si="237"/>
        <v>0</v>
      </c>
      <c r="V8872">
        <v>0</v>
      </c>
      <c r="W8872">
        <v>0</v>
      </c>
    </row>
    <row r="8873" spans="14:23" ht="15" customHeight="1" x14ac:dyDescent="0.25">
      <c r="N8873" t="s">
        <v>21810</v>
      </c>
      <c r="O8873" t="s">
        <v>21811</v>
      </c>
      <c r="P8873" t="s">
        <v>21818</v>
      </c>
      <c r="Q8873" s="16" t="s">
        <v>21819</v>
      </c>
      <c r="R8873">
        <v>2</v>
      </c>
      <c r="S8873">
        <v>2</v>
      </c>
      <c r="T8873">
        <v>2</v>
      </c>
      <c r="U8873">
        <f t="shared" si="237"/>
        <v>0</v>
      </c>
      <c r="V8873">
        <v>0</v>
      </c>
      <c r="W8873">
        <v>0</v>
      </c>
    </row>
    <row r="8874" spans="14:23" ht="15" customHeight="1" x14ac:dyDescent="0.25">
      <c r="N8874" t="s">
        <v>21810</v>
      </c>
      <c r="O8874" t="s">
        <v>21811</v>
      </c>
      <c r="P8874" t="s">
        <v>21820</v>
      </c>
      <c r="Q8874" s="16" t="s">
        <v>21821</v>
      </c>
      <c r="R8874">
        <v>4</v>
      </c>
      <c r="S8874">
        <v>2</v>
      </c>
      <c r="T8874">
        <v>4</v>
      </c>
      <c r="U8874">
        <f t="shared" si="237"/>
        <v>0</v>
      </c>
      <c r="V8874">
        <v>0</v>
      </c>
      <c r="W8874">
        <v>0</v>
      </c>
    </row>
    <row r="8875" spans="14:23" ht="15" customHeight="1" x14ac:dyDescent="0.25">
      <c r="N8875" t="s">
        <v>21810</v>
      </c>
      <c r="O8875" t="s">
        <v>21811</v>
      </c>
      <c r="P8875" t="s">
        <v>21822</v>
      </c>
      <c r="Q8875" s="16" t="s">
        <v>21823</v>
      </c>
      <c r="R8875">
        <v>2</v>
      </c>
      <c r="S8875">
        <v>2</v>
      </c>
      <c r="T8875">
        <v>2</v>
      </c>
      <c r="U8875">
        <f t="shared" ref="U8875:U8938" si="238">IF(V8875=0, 0, "")</f>
        <v>0</v>
      </c>
      <c r="V8875">
        <v>0</v>
      </c>
      <c r="W8875">
        <v>0</v>
      </c>
    </row>
    <row r="8876" spans="14:23" ht="15" customHeight="1" x14ac:dyDescent="0.25">
      <c r="N8876" t="s">
        <v>21810</v>
      </c>
      <c r="O8876" t="s">
        <v>21811</v>
      </c>
      <c r="P8876" t="s">
        <v>21824</v>
      </c>
      <c r="Q8876" s="16" t="s">
        <v>21825</v>
      </c>
      <c r="R8876">
        <v>2</v>
      </c>
      <c r="S8876">
        <v>2</v>
      </c>
      <c r="T8876">
        <v>2</v>
      </c>
      <c r="U8876">
        <f t="shared" si="238"/>
        <v>0</v>
      </c>
      <c r="V8876">
        <v>0</v>
      </c>
      <c r="W8876">
        <v>0</v>
      </c>
    </row>
    <row r="8877" spans="14:23" ht="15" customHeight="1" x14ac:dyDescent="0.25">
      <c r="N8877" t="s">
        <v>21810</v>
      </c>
      <c r="O8877" t="s">
        <v>21811</v>
      </c>
      <c r="P8877" t="s">
        <v>21826</v>
      </c>
      <c r="Q8877" s="16" t="s">
        <v>21827</v>
      </c>
      <c r="R8877">
        <v>4</v>
      </c>
      <c r="S8877">
        <v>2</v>
      </c>
      <c r="T8877">
        <v>4</v>
      </c>
      <c r="U8877">
        <f t="shared" si="238"/>
        <v>0</v>
      </c>
      <c r="V8877">
        <v>0</v>
      </c>
      <c r="W8877">
        <v>0</v>
      </c>
    </row>
    <row r="8878" spans="14:23" ht="15" customHeight="1" x14ac:dyDescent="0.25">
      <c r="N8878" t="s">
        <v>21810</v>
      </c>
      <c r="O8878" t="s">
        <v>21811</v>
      </c>
      <c r="P8878" t="s">
        <v>21826</v>
      </c>
      <c r="Q8878" s="16" t="s">
        <v>21828</v>
      </c>
      <c r="R8878">
        <v>4</v>
      </c>
      <c r="S8878">
        <v>2</v>
      </c>
      <c r="T8878">
        <v>4</v>
      </c>
      <c r="U8878">
        <f t="shared" si="238"/>
        <v>0</v>
      </c>
      <c r="V8878">
        <v>0</v>
      </c>
      <c r="W8878">
        <v>0</v>
      </c>
    </row>
    <row r="8879" spans="14:23" ht="15" customHeight="1" x14ac:dyDescent="0.25">
      <c r="N8879" t="s">
        <v>21810</v>
      </c>
      <c r="O8879" t="s">
        <v>21811</v>
      </c>
      <c r="P8879" t="s">
        <v>21829</v>
      </c>
      <c r="Q8879" s="16" t="s">
        <v>21830</v>
      </c>
      <c r="R8879">
        <v>1</v>
      </c>
      <c r="S8879">
        <v>1</v>
      </c>
      <c r="T8879">
        <v>1</v>
      </c>
      <c r="U8879">
        <f t="shared" si="238"/>
        <v>0</v>
      </c>
      <c r="V8879">
        <v>0</v>
      </c>
      <c r="W8879">
        <v>0</v>
      </c>
    </row>
    <row r="8880" spans="14:23" ht="15" customHeight="1" x14ac:dyDescent="0.25">
      <c r="N8880" t="s">
        <v>21810</v>
      </c>
      <c r="O8880" t="s">
        <v>21811</v>
      </c>
      <c r="P8880" t="s">
        <v>21829</v>
      </c>
      <c r="Q8880" s="16" t="s">
        <v>21831</v>
      </c>
      <c r="R8880">
        <v>1</v>
      </c>
      <c r="S8880">
        <v>1</v>
      </c>
      <c r="T8880">
        <v>1</v>
      </c>
      <c r="U8880">
        <f t="shared" si="238"/>
        <v>0</v>
      </c>
      <c r="V8880">
        <v>0</v>
      </c>
      <c r="W8880">
        <v>0</v>
      </c>
    </row>
    <row r="8881" spans="14:23" ht="15" customHeight="1" x14ac:dyDescent="0.25">
      <c r="N8881" t="s">
        <v>21810</v>
      </c>
      <c r="O8881" t="s">
        <v>21811</v>
      </c>
      <c r="P8881" t="s">
        <v>21832</v>
      </c>
      <c r="Q8881" s="16" t="s">
        <v>21833</v>
      </c>
      <c r="R8881">
        <v>1</v>
      </c>
      <c r="S8881">
        <v>1</v>
      </c>
      <c r="T8881">
        <v>1</v>
      </c>
      <c r="U8881">
        <f t="shared" si="238"/>
        <v>0</v>
      </c>
      <c r="V8881">
        <v>0</v>
      </c>
      <c r="W8881">
        <v>0</v>
      </c>
    </row>
    <row r="8882" spans="14:23" ht="15" customHeight="1" x14ac:dyDescent="0.25">
      <c r="N8882" t="s">
        <v>21810</v>
      </c>
      <c r="O8882" t="s">
        <v>21811</v>
      </c>
      <c r="P8882" t="s">
        <v>21834</v>
      </c>
      <c r="Q8882" s="16" t="s">
        <v>21835</v>
      </c>
      <c r="R8882">
        <v>1</v>
      </c>
      <c r="S8882">
        <v>1</v>
      </c>
      <c r="T8882">
        <v>1</v>
      </c>
      <c r="U8882">
        <f t="shared" si="238"/>
        <v>0</v>
      </c>
      <c r="V8882">
        <v>0</v>
      </c>
      <c r="W8882">
        <v>0</v>
      </c>
    </row>
    <row r="8883" spans="14:23" ht="15" customHeight="1" x14ac:dyDescent="0.25">
      <c r="N8883" t="s">
        <v>21810</v>
      </c>
      <c r="O8883" t="s">
        <v>21811</v>
      </c>
      <c r="P8883" t="s">
        <v>21836</v>
      </c>
      <c r="Q8883" s="16" t="s">
        <v>21837</v>
      </c>
      <c r="R8883">
        <v>1</v>
      </c>
      <c r="S8883">
        <v>1</v>
      </c>
      <c r="T8883">
        <v>1</v>
      </c>
      <c r="U8883">
        <f t="shared" si="238"/>
        <v>0</v>
      </c>
      <c r="V8883">
        <v>0</v>
      </c>
      <c r="W8883">
        <v>0</v>
      </c>
    </row>
    <row r="8884" spans="14:23" ht="15" customHeight="1" x14ac:dyDescent="0.25">
      <c r="N8884" t="s">
        <v>21810</v>
      </c>
      <c r="O8884" t="s">
        <v>21811</v>
      </c>
      <c r="P8884" t="s">
        <v>21838</v>
      </c>
      <c r="Q8884" s="16" t="s">
        <v>21839</v>
      </c>
      <c r="R8884">
        <v>1</v>
      </c>
      <c r="S8884">
        <v>1</v>
      </c>
      <c r="T8884">
        <v>1</v>
      </c>
      <c r="U8884">
        <f t="shared" si="238"/>
        <v>0</v>
      </c>
      <c r="V8884">
        <v>0</v>
      </c>
      <c r="W8884">
        <v>0</v>
      </c>
    </row>
    <row r="8885" spans="14:23" ht="15" customHeight="1" x14ac:dyDescent="0.25">
      <c r="N8885" t="s">
        <v>21810</v>
      </c>
      <c r="O8885" t="s">
        <v>21811</v>
      </c>
      <c r="P8885" t="s">
        <v>21840</v>
      </c>
      <c r="Q8885" s="16" t="s">
        <v>21841</v>
      </c>
      <c r="R8885">
        <v>2</v>
      </c>
      <c r="S8885">
        <v>2</v>
      </c>
      <c r="T8885">
        <v>2</v>
      </c>
      <c r="U8885">
        <f t="shared" si="238"/>
        <v>0</v>
      </c>
      <c r="V8885">
        <v>0</v>
      </c>
      <c r="W8885">
        <v>0</v>
      </c>
    </row>
    <row r="8886" spans="14:23" ht="15" customHeight="1" x14ac:dyDescent="0.25">
      <c r="N8886" t="s">
        <v>21810</v>
      </c>
      <c r="O8886" t="s">
        <v>21811</v>
      </c>
      <c r="P8886" t="s">
        <v>21842</v>
      </c>
      <c r="Q8886" s="16" t="s">
        <v>21843</v>
      </c>
      <c r="R8886">
        <v>3</v>
      </c>
      <c r="S8886">
        <v>3</v>
      </c>
      <c r="T8886">
        <v>3</v>
      </c>
      <c r="U8886">
        <f t="shared" si="238"/>
        <v>0</v>
      </c>
      <c r="V8886">
        <v>0</v>
      </c>
      <c r="W8886">
        <v>0</v>
      </c>
    </row>
    <row r="8887" spans="14:23" ht="15" customHeight="1" x14ac:dyDescent="0.25">
      <c r="N8887" t="s">
        <v>21810</v>
      </c>
      <c r="O8887" t="s">
        <v>21811</v>
      </c>
      <c r="P8887" t="s">
        <v>21844</v>
      </c>
      <c r="Q8887" s="16" t="s">
        <v>21845</v>
      </c>
      <c r="R8887">
        <v>1</v>
      </c>
      <c r="S8887">
        <v>1</v>
      </c>
      <c r="T8887">
        <v>1</v>
      </c>
      <c r="U8887">
        <f t="shared" si="238"/>
        <v>0</v>
      </c>
      <c r="V8887">
        <v>0</v>
      </c>
      <c r="W8887">
        <v>0</v>
      </c>
    </row>
    <row r="8888" spans="14:23" ht="15" customHeight="1" x14ac:dyDescent="0.25">
      <c r="N8888" t="s">
        <v>21846</v>
      </c>
      <c r="O8888" t="s">
        <v>21847</v>
      </c>
      <c r="P8888" t="s">
        <v>21848</v>
      </c>
      <c r="Q8888" s="16" t="s">
        <v>21849</v>
      </c>
      <c r="R8888">
        <v>2</v>
      </c>
      <c r="S8888">
        <v>2</v>
      </c>
      <c r="T8888">
        <v>2</v>
      </c>
      <c r="U8888">
        <f t="shared" si="238"/>
        <v>0</v>
      </c>
      <c r="V8888">
        <v>0</v>
      </c>
      <c r="W8888">
        <v>0</v>
      </c>
    </row>
    <row r="8889" spans="14:23" ht="15" customHeight="1" x14ac:dyDescent="0.25">
      <c r="N8889" t="s">
        <v>21846</v>
      </c>
      <c r="O8889" t="s">
        <v>21847</v>
      </c>
      <c r="P8889" t="s">
        <v>21850</v>
      </c>
      <c r="Q8889" s="16" t="s">
        <v>21851</v>
      </c>
      <c r="R8889">
        <v>2</v>
      </c>
      <c r="S8889">
        <v>1</v>
      </c>
      <c r="T8889">
        <v>2</v>
      </c>
      <c r="U8889">
        <f t="shared" si="238"/>
        <v>0</v>
      </c>
      <c r="V8889">
        <v>0</v>
      </c>
      <c r="W8889">
        <v>0</v>
      </c>
    </row>
    <row r="8890" spans="14:23" ht="15" customHeight="1" x14ac:dyDescent="0.25">
      <c r="N8890" t="s">
        <v>21846</v>
      </c>
      <c r="O8890" t="s">
        <v>21847</v>
      </c>
      <c r="P8890" t="s">
        <v>21852</v>
      </c>
      <c r="Q8890" s="16" t="s">
        <v>21853</v>
      </c>
      <c r="R8890">
        <v>2</v>
      </c>
      <c r="S8890">
        <v>1</v>
      </c>
      <c r="T8890">
        <v>2</v>
      </c>
      <c r="U8890">
        <f t="shared" si="238"/>
        <v>0</v>
      </c>
      <c r="V8890">
        <v>0</v>
      </c>
      <c r="W8890">
        <v>0</v>
      </c>
    </row>
    <row r="8891" spans="14:23" ht="15" customHeight="1" x14ac:dyDescent="0.25">
      <c r="N8891" t="s">
        <v>21846</v>
      </c>
      <c r="O8891" t="s">
        <v>21847</v>
      </c>
      <c r="P8891" t="s">
        <v>21854</v>
      </c>
      <c r="Q8891" s="16" t="s">
        <v>21855</v>
      </c>
      <c r="R8891">
        <v>1</v>
      </c>
      <c r="S8891">
        <v>1</v>
      </c>
      <c r="T8891">
        <v>1</v>
      </c>
      <c r="U8891">
        <f t="shared" si="238"/>
        <v>0</v>
      </c>
      <c r="V8891">
        <v>0</v>
      </c>
      <c r="W8891">
        <v>0</v>
      </c>
    </row>
    <row r="8892" spans="14:23" ht="15" customHeight="1" x14ac:dyDescent="0.25">
      <c r="N8892" t="s">
        <v>21856</v>
      </c>
      <c r="O8892" t="s">
        <v>21857</v>
      </c>
      <c r="P8892" t="s">
        <v>21858</v>
      </c>
      <c r="Q8892" s="16" t="s">
        <v>21859</v>
      </c>
      <c r="R8892">
        <v>2</v>
      </c>
      <c r="S8892">
        <v>1</v>
      </c>
      <c r="T8892">
        <v>2</v>
      </c>
      <c r="U8892">
        <f t="shared" si="238"/>
        <v>0</v>
      </c>
      <c r="V8892">
        <v>0</v>
      </c>
      <c r="W8892">
        <v>0</v>
      </c>
    </row>
    <row r="8893" spans="14:23" ht="15" customHeight="1" x14ac:dyDescent="0.25">
      <c r="N8893" t="s">
        <v>21856</v>
      </c>
      <c r="O8893" t="s">
        <v>21857</v>
      </c>
      <c r="P8893" t="s">
        <v>21860</v>
      </c>
      <c r="Q8893" s="16" t="s">
        <v>21861</v>
      </c>
      <c r="R8893">
        <v>2</v>
      </c>
      <c r="S8893">
        <v>1</v>
      </c>
      <c r="T8893">
        <v>2</v>
      </c>
      <c r="U8893">
        <f t="shared" si="238"/>
        <v>0</v>
      </c>
      <c r="V8893">
        <v>0</v>
      </c>
      <c r="W8893">
        <v>0</v>
      </c>
    </row>
    <row r="8894" spans="14:23" ht="15" customHeight="1" x14ac:dyDescent="0.25">
      <c r="N8894" t="s">
        <v>21856</v>
      </c>
      <c r="O8894" t="s">
        <v>21857</v>
      </c>
      <c r="P8894" t="s">
        <v>21862</v>
      </c>
      <c r="Q8894" s="16" t="s">
        <v>21863</v>
      </c>
      <c r="R8894">
        <v>1</v>
      </c>
      <c r="S8894">
        <v>1</v>
      </c>
      <c r="T8894">
        <v>1</v>
      </c>
      <c r="U8894">
        <f t="shared" si="238"/>
        <v>0</v>
      </c>
      <c r="V8894">
        <v>0</v>
      </c>
      <c r="W8894">
        <v>0</v>
      </c>
    </row>
    <row r="8895" spans="14:23" ht="15" customHeight="1" x14ac:dyDescent="0.25">
      <c r="N8895" t="s">
        <v>21864</v>
      </c>
      <c r="O8895" t="s">
        <v>21865</v>
      </c>
      <c r="P8895" t="s">
        <v>21866</v>
      </c>
      <c r="Q8895" s="16" t="s">
        <v>21867</v>
      </c>
      <c r="R8895">
        <v>1</v>
      </c>
      <c r="S8895">
        <v>1</v>
      </c>
      <c r="T8895">
        <v>1</v>
      </c>
      <c r="U8895">
        <f t="shared" si="238"/>
        <v>0</v>
      </c>
      <c r="V8895">
        <v>0</v>
      </c>
      <c r="W8895">
        <v>0</v>
      </c>
    </row>
    <row r="8896" spans="14:23" ht="15" customHeight="1" x14ac:dyDescent="0.25">
      <c r="N8896" t="s">
        <v>21864</v>
      </c>
      <c r="O8896" t="s">
        <v>21865</v>
      </c>
      <c r="P8896" t="s">
        <v>21868</v>
      </c>
      <c r="Q8896" s="16" t="s">
        <v>21869</v>
      </c>
      <c r="R8896">
        <v>1</v>
      </c>
      <c r="S8896">
        <v>1</v>
      </c>
      <c r="T8896">
        <v>1</v>
      </c>
      <c r="U8896">
        <f t="shared" si="238"/>
        <v>0</v>
      </c>
      <c r="V8896">
        <v>0</v>
      </c>
      <c r="W8896">
        <v>0</v>
      </c>
    </row>
    <row r="8897" spans="14:23" ht="15" customHeight="1" x14ac:dyDescent="0.25">
      <c r="N8897" t="s">
        <v>21864</v>
      </c>
      <c r="O8897" t="s">
        <v>21865</v>
      </c>
      <c r="P8897" t="s">
        <v>21870</v>
      </c>
      <c r="Q8897" s="16" t="s">
        <v>21871</v>
      </c>
      <c r="R8897">
        <v>1</v>
      </c>
      <c r="S8897">
        <v>1</v>
      </c>
      <c r="T8897">
        <v>1</v>
      </c>
      <c r="U8897">
        <f t="shared" si="238"/>
        <v>0</v>
      </c>
      <c r="V8897">
        <v>0</v>
      </c>
      <c r="W8897">
        <v>0</v>
      </c>
    </row>
    <row r="8898" spans="14:23" ht="15" customHeight="1" x14ac:dyDescent="0.25">
      <c r="N8898" t="s">
        <v>21864</v>
      </c>
      <c r="O8898" t="s">
        <v>21865</v>
      </c>
      <c r="P8898" t="s">
        <v>21872</v>
      </c>
      <c r="Q8898" s="16" t="s">
        <v>21873</v>
      </c>
      <c r="R8898">
        <v>1</v>
      </c>
      <c r="S8898">
        <v>1</v>
      </c>
      <c r="T8898">
        <v>1</v>
      </c>
      <c r="U8898">
        <f t="shared" si="238"/>
        <v>0</v>
      </c>
      <c r="V8898">
        <v>0</v>
      </c>
      <c r="W8898">
        <v>0</v>
      </c>
    </row>
    <row r="8899" spans="14:23" ht="15" customHeight="1" x14ac:dyDescent="0.25">
      <c r="N8899" t="s">
        <v>21864</v>
      </c>
      <c r="O8899" t="s">
        <v>21865</v>
      </c>
      <c r="P8899" t="s">
        <v>21874</v>
      </c>
      <c r="Q8899" s="16" t="s">
        <v>21875</v>
      </c>
      <c r="R8899">
        <v>1</v>
      </c>
      <c r="S8899">
        <v>1</v>
      </c>
      <c r="T8899">
        <v>1</v>
      </c>
      <c r="U8899">
        <f t="shared" si="238"/>
        <v>0</v>
      </c>
      <c r="V8899">
        <v>0</v>
      </c>
      <c r="W8899">
        <v>0</v>
      </c>
    </row>
    <row r="8900" spans="14:23" ht="15" customHeight="1" x14ac:dyDescent="0.25">
      <c r="N8900" t="s">
        <v>21864</v>
      </c>
      <c r="O8900" t="s">
        <v>21865</v>
      </c>
      <c r="P8900" t="s">
        <v>21876</v>
      </c>
      <c r="Q8900" s="16" t="s">
        <v>2659</v>
      </c>
      <c r="R8900">
        <v>1</v>
      </c>
      <c r="S8900">
        <v>1</v>
      </c>
      <c r="T8900">
        <v>1</v>
      </c>
      <c r="U8900">
        <f t="shared" si="238"/>
        <v>0</v>
      </c>
      <c r="V8900">
        <v>0</v>
      </c>
      <c r="W8900">
        <v>0</v>
      </c>
    </row>
    <row r="8901" spans="14:23" ht="15" customHeight="1" x14ac:dyDescent="0.25">
      <c r="N8901" t="s">
        <v>21877</v>
      </c>
      <c r="O8901" t="s">
        <v>3986</v>
      </c>
      <c r="P8901" t="s">
        <v>21878</v>
      </c>
      <c r="Q8901" s="16" t="s">
        <v>21879</v>
      </c>
      <c r="R8901">
        <v>1</v>
      </c>
      <c r="S8901">
        <v>1</v>
      </c>
      <c r="T8901">
        <v>1</v>
      </c>
      <c r="U8901">
        <f t="shared" si="238"/>
        <v>0</v>
      </c>
      <c r="V8901">
        <v>0</v>
      </c>
      <c r="W8901">
        <v>0</v>
      </c>
    </row>
    <row r="8902" spans="14:23" ht="15" customHeight="1" x14ac:dyDescent="0.25">
      <c r="N8902" t="s">
        <v>21877</v>
      </c>
      <c r="O8902" t="s">
        <v>3986</v>
      </c>
      <c r="P8902" t="s">
        <v>21880</v>
      </c>
      <c r="Q8902" s="16" t="s">
        <v>21881</v>
      </c>
      <c r="R8902">
        <v>2</v>
      </c>
      <c r="S8902">
        <v>2</v>
      </c>
      <c r="T8902">
        <v>2</v>
      </c>
      <c r="U8902">
        <f t="shared" si="238"/>
        <v>0</v>
      </c>
      <c r="V8902">
        <v>0</v>
      </c>
      <c r="W8902">
        <v>0</v>
      </c>
    </row>
    <row r="8903" spans="14:23" ht="15" customHeight="1" x14ac:dyDescent="0.25">
      <c r="N8903" t="s">
        <v>21877</v>
      </c>
      <c r="O8903" t="s">
        <v>3986</v>
      </c>
      <c r="P8903" t="s">
        <v>21882</v>
      </c>
      <c r="Q8903" s="16" t="s">
        <v>21883</v>
      </c>
      <c r="R8903">
        <v>2</v>
      </c>
      <c r="S8903">
        <v>2</v>
      </c>
      <c r="T8903">
        <v>2</v>
      </c>
      <c r="U8903">
        <f t="shared" si="238"/>
        <v>0</v>
      </c>
      <c r="V8903">
        <v>0</v>
      </c>
      <c r="W8903">
        <v>0</v>
      </c>
    </row>
    <row r="8904" spans="14:23" ht="15" customHeight="1" x14ac:dyDescent="0.25">
      <c r="N8904" t="s">
        <v>21877</v>
      </c>
      <c r="O8904" t="s">
        <v>3986</v>
      </c>
      <c r="P8904" t="s">
        <v>21884</v>
      </c>
      <c r="Q8904" s="16" t="s">
        <v>21885</v>
      </c>
      <c r="R8904">
        <v>1</v>
      </c>
      <c r="S8904">
        <v>1</v>
      </c>
      <c r="T8904">
        <v>1</v>
      </c>
      <c r="U8904">
        <f t="shared" si="238"/>
        <v>0</v>
      </c>
      <c r="V8904">
        <v>0</v>
      </c>
      <c r="W8904">
        <v>0</v>
      </c>
    </row>
    <row r="8905" spans="14:23" ht="15" customHeight="1" x14ac:dyDescent="0.25">
      <c r="N8905" t="s">
        <v>21877</v>
      </c>
      <c r="O8905" t="s">
        <v>3986</v>
      </c>
      <c r="P8905" t="s">
        <v>21886</v>
      </c>
      <c r="Q8905" s="16" t="s">
        <v>21887</v>
      </c>
      <c r="R8905">
        <v>2</v>
      </c>
      <c r="S8905">
        <v>1</v>
      </c>
      <c r="T8905">
        <v>2</v>
      </c>
      <c r="U8905">
        <f t="shared" si="238"/>
        <v>0</v>
      </c>
      <c r="V8905">
        <v>0</v>
      </c>
      <c r="W8905">
        <v>0</v>
      </c>
    </row>
    <row r="8906" spans="14:23" ht="15" customHeight="1" x14ac:dyDescent="0.25">
      <c r="N8906" t="s">
        <v>21877</v>
      </c>
      <c r="O8906" t="s">
        <v>3986</v>
      </c>
      <c r="P8906" t="s">
        <v>21888</v>
      </c>
      <c r="Q8906" s="16" t="s">
        <v>21889</v>
      </c>
      <c r="R8906">
        <v>3</v>
      </c>
      <c r="S8906">
        <v>1</v>
      </c>
      <c r="T8906">
        <v>3</v>
      </c>
      <c r="U8906">
        <f t="shared" si="238"/>
        <v>0</v>
      </c>
      <c r="V8906">
        <v>0</v>
      </c>
      <c r="W8906">
        <v>0</v>
      </c>
    </row>
    <row r="8907" spans="14:23" ht="15" customHeight="1" x14ac:dyDescent="0.25">
      <c r="N8907" t="s">
        <v>21877</v>
      </c>
      <c r="O8907" t="s">
        <v>3986</v>
      </c>
      <c r="P8907" t="s">
        <v>21890</v>
      </c>
      <c r="Q8907" s="16" t="s">
        <v>21891</v>
      </c>
      <c r="R8907">
        <v>1</v>
      </c>
      <c r="S8907">
        <v>1</v>
      </c>
      <c r="T8907">
        <v>1</v>
      </c>
      <c r="U8907">
        <f t="shared" si="238"/>
        <v>0</v>
      </c>
      <c r="V8907">
        <v>0</v>
      </c>
      <c r="W8907">
        <v>0</v>
      </c>
    </row>
    <row r="8908" spans="14:23" ht="15" customHeight="1" x14ac:dyDescent="0.25">
      <c r="N8908" t="s">
        <v>21877</v>
      </c>
      <c r="O8908" t="s">
        <v>3986</v>
      </c>
      <c r="P8908" t="s">
        <v>21892</v>
      </c>
      <c r="Q8908" s="16" t="s">
        <v>21893</v>
      </c>
      <c r="R8908">
        <v>3</v>
      </c>
      <c r="S8908">
        <v>1</v>
      </c>
      <c r="T8908">
        <v>3</v>
      </c>
      <c r="U8908">
        <f t="shared" si="238"/>
        <v>0</v>
      </c>
      <c r="V8908">
        <v>0</v>
      </c>
      <c r="W8908">
        <v>0</v>
      </c>
    </row>
    <row r="8909" spans="14:23" ht="15" customHeight="1" x14ac:dyDescent="0.25">
      <c r="N8909" t="s">
        <v>21877</v>
      </c>
      <c r="O8909" t="s">
        <v>3986</v>
      </c>
      <c r="P8909" t="s">
        <v>21894</v>
      </c>
      <c r="Q8909" s="16" t="s">
        <v>21895</v>
      </c>
      <c r="R8909">
        <v>3</v>
      </c>
      <c r="S8909">
        <v>1</v>
      </c>
      <c r="T8909">
        <v>3</v>
      </c>
      <c r="U8909">
        <f t="shared" si="238"/>
        <v>0</v>
      </c>
      <c r="V8909">
        <v>0</v>
      </c>
      <c r="W8909">
        <v>0</v>
      </c>
    </row>
    <row r="8910" spans="14:23" ht="15" customHeight="1" x14ac:dyDescent="0.25">
      <c r="N8910" t="s">
        <v>21877</v>
      </c>
      <c r="O8910" t="s">
        <v>3986</v>
      </c>
      <c r="P8910" t="s">
        <v>21896</v>
      </c>
      <c r="Q8910" s="16" t="s">
        <v>21897</v>
      </c>
      <c r="R8910">
        <v>1</v>
      </c>
      <c r="S8910">
        <v>1</v>
      </c>
      <c r="T8910">
        <v>1</v>
      </c>
      <c r="U8910">
        <f t="shared" si="238"/>
        <v>0</v>
      </c>
      <c r="V8910">
        <v>0</v>
      </c>
      <c r="W8910">
        <v>0</v>
      </c>
    </row>
    <row r="8911" spans="14:23" ht="15" customHeight="1" x14ac:dyDescent="0.25">
      <c r="N8911" t="s">
        <v>21877</v>
      </c>
      <c r="O8911" t="s">
        <v>3986</v>
      </c>
      <c r="P8911" t="s">
        <v>21898</v>
      </c>
      <c r="Q8911" s="16" t="s">
        <v>21899</v>
      </c>
      <c r="R8911">
        <v>1</v>
      </c>
      <c r="S8911">
        <v>1</v>
      </c>
      <c r="T8911">
        <v>1</v>
      </c>
      <c r="U8911">
        <f t="shared" si="238"/>
        <v>0</v>
      </c>
      <c r="V8911">
        <v>0</v>
      </c>
      <c r="W8911">
        <v>0</v>
      </c>
    </row>
    <row r="8912" spans="14:23" ht="15" customHeight="1" x14ac:dyDescent="0.25">
      <c r="N8912" t="s">
        <v>21877</v>
      </c>
      <c r="O8912" t="s">
        <v>3986</v>
      </c>
      <c r="P8912" t="s">
        <v>21900</v>
      </c>
      <c r="Q8912" s="16" t="s">
        <v>21901</v>
      </c>
      <c r="R8912">
        <v>9</v>
      </c>
      <c r="S8912">
        <v>2</v>
      </c>
      <c r="T8912">
        <v>9</v>
      </c>
      <c r="U8912">
        <f t="shared" si="238"/>
        <v>0</v>
      </c>
      <c r="V8912">
        <v>0</v>
      </c>
      <c r="W8912">
        <v>0</v>
      </c>
    </row>
    <row r="8913" spans="14:23" ht="15" customHeight="1" x14ac:dyDescent="0.25">
      <c r="N8913" t="s">
        <v>21877</v>
      </c>
      <c r="O8913" t="s">
        <v>3986</v>
      </c>
      <c r="P8913" t="s">
        <v>21902</v>
      </c>
      <c r="Q8913" s="16" t="s">
        <v>21903</v>
      </c>
      <c r="R8913">
        <v>2</v>
      </c>
      <c r="S8913">
        <v>2</v>
      </c>
      <c r="T8913">
        <v>2</v>
      </c>
      <c r="U8913">
        <f t="shared" si="238"/>
        <v>0</v>
      </c>
      <c r="V8913">
        <v>0</v>
      </c>
      <c r="W8913">
        <v>0</v>
      </c>
    </row>
    <row r="8914" spans="14:23" ht="15" customHeight="1" x14ac:dyDescent="0.25">
      <c r="N8914" t="s">
        <v>21877</v>
      </c>
      <c r="O8914" t="s">
        <v>3986</v>
      </c>
      <c r="P8914" t="s">
        <v>21904</v>
      </c>
      <c r="Q8914" s="16" t="s">
        <v>21905</v>
      </c>
      <c r="R8914">
        <v>6</v>
      </c>
      <c r="S8914">
        <v>2</v>
      </c>
      <c r="T8914">
        <v>6</v>
      </c>
      <c r="U8914">
        <f t="shared" si="238"/>
        <v>0</v>
      </c>
      <c r="V8914">
        <v>0</v>
      </c>
      <c r="W8914">
        <v>0</v>
      </c>
    </row>
    <row r="8915" spans="14:23" ht="15" customHeight="1" x14ac:dyDescent="0.25">
      <c r="N8915" t="s">
        <v>21877</v>
      </c>
      <c r="O8915" t="s">
        <v>3986</v>
      </c>
      <c r="P8915" t="s">
        <v>21906</v>
      </c>
      <c r="Q8915" s="16" t="s">
        <v>21907</v>
      </c>
      <c r="R8915">
        <v>5</v>
      </c>
      <c r="S8915">
        <v>3</v>
      </c>
      <c r="T8915">
        <v>5</v>
      </c>
      <c r="U8915">
        <f t="shared" si="238"/>
        <v>0</v>
      </c>
      <c r="V8915">
        <v>0</v>
      </c>
      <c r="W8915">
        <v>0</v>
      </c>
    </row>
    <row r="8916" spans="14:23" ht="15" customHeight="1" x14ac:dyDescent="0.25">
      <c r="N8916" t="s">
        <v>21877</v>
      </c>
      <c r="O8916" t="s">
        <v>3986</v>
      </c>
      <c r="P8916" t="s">
        <v>21908</v>
      </c>
      <c r="Q8916" s="16" t="s">
        <v>21909</v>
      </c>
      <c r="R8916">
        <v>5</v>
      </c>
      <c r="S8916">
        <v>3</v>
      </c>
      <c r="T8916">
        <v>5</v>
      </c>
      <c r="U8916">
        <f t="shared" si="238"/>
        <v>0</v>
      </c>
      <c r="V8916">
        <v>0</v>
      </c>
      <c r="W8916">
        <v>0</v>
      </c>
    </row>
    <row r="8917" spans="14:23" ht="15" customHeight="1" x14ac:dyDescent="0.25">
      <c r="N8917" t="s">
        <v>21877</v>
      </c>
      <c r="O8917" t="s">
        <v>3986</v>
      </c>
      <c r="P8917" t="s">
        <v>21910</v>
      </c>
      <c r="Q8917" s="16" t="s">
        <v>21911</v>
      </c>
      <c r="R8917">
        <v>5</v>
      </c>
      <c r="S8917">
        <v>2</v>
      </c>
      <c r="T8917">
        <v>5</v>
      </c>
      <c r="U8917">
        <f t="shared" si="238"/>
        <v>0</v>
      </c>
      <c r="V8917">
        <v>0</v>
      </c>
      <c r="W8917">
        <v>0</v>
      </c>
    </row>
    <row r="8918" spans="14:23" ht="15" customHeight="1" x14ac:dyDescent="0.25">
      <c r="N8918" t="s">
        <v>21877</v>
      </c>
      <c r="O8918" t="s">
        <v>3986</v>
      </c>
      <c r="P8918" t="s">
        <v>21912</v>
      </c>
      <c r="Q8918" s="16" t="s">
        <v>21913</v>
      </c>
      <c r="R8918">
        <v>2</v>
      </c>
      <c r="S8918">
        <v>1</v>
      </c>
      <c r="T8918">
        <v>2</v>
      </c>
      <c r="U8918">
        <f t="shared" si="238"/>
        <v>0</v>
      </c>
      <c r="V8918">
        <v>0</v>
      </c>
      <c r="W8918">
        <v>0</v>
      </c>
    </row>
    <row r="8919" spans="14:23" ht="15" customHeight="1" x14ac:dyDescent="0.25">
      <c r="N8919" t="s">
        <v>21877</v>
      </c>
      <c r="O8919" t="s">
        <v>3986</v>
      </c>
      <c r="P8919" t="s">
        <v>21914</v>
      </c>
      <c r="Q8919" s="16" t="s">
        <v>21915</v>
      </c>
      <c r="R8919">
        <v>2</v>
      </c>
      <c r="S8919">
        <v>1</v>
      </c>
      <c r="T8919">
        <v>2</v>
      </c>
      <c r="U8919">
        <f t="shared" si="238"/>
        <v>0</v>
      </c>
      <c r="V8919">
        <v>0</v>
      </c>
      <c r="W8919">
        <v>0</v>
      </c>
    </row>
    <row r="8920" spans="14:23" ht="15" customHeight="1" x14ac:dyDescent="0.25">
      <c r="N8920" t="s">
        <v>21877</v>
      </c>
      <c r="O8920" t="s">
        <v>3986</v>
      </c>
      <c r="P8920" t="s">
        <v>21916</v>
      </c>
      <c r="Q8920" s="16" t="s">
        <v>21917</v>
      </c>
      <c r="R8920">
        <v>2</v>
      </c>
      <c r="S8920">
        <v>2</v>
      </c>
      <c r="T8920">
        <v>2</v>
      </c>
      <c r="U8920">
        <f t="shared" si="238"/>
        <v>0</v>
      </c>
      <c r="V8920">
        <v>0</v>
      </c>
      <c r="W8920">
        <v>0</v>
      </c>
    </row>
    <row r="8921" spans="14:23" ht="15" customHeight="1" x14ac:dyDescent="0.25">
      <c r="N8921" t="s">
        <v>21877</v>
      </c>
      <c r="O8921" t="s">
        <v>3986</v>
      </c>
      <c r="P8921" t="s">
        <v>21918</v>
      </c>
      <c r="Q8921" s="16" t="s">
        <v>21919</v>
      </c>
      <c r="R8921">
        <v>3</v>
      </c>
      <c r="S8921">
        <v>1</v>
      </c>
      <c r="T8921">
        <v>3</v>
      </c>
      <c r="U8921">
        <f t="shared" si="238"/>
        <v>0</v>
      </c>
      <c r="V8921">
        <v>0</v>
      </c>
      <c r="W8921">
        <v>0</v>
      </c>
    </row>
    <row r="8922" spans="14:23" ht="15" customHeight="1" x14ac:dyDescent="0.25">
      <c r="N8922" t="s">
        <v>21877</v>
      </c>
      <c r="O8922" t="s">
        <v>3986</v>
      </c>
      <c r="P8922" t="s">
        <v>21920</v>
      </c>
      <c r="Q8922" s="16" t="s">
        <v>21921</v>
      </c>
      <c r="R8922">
        <v>5</v>
      </c>
      <c r="S8922">
        <v>3</v>
      </c>
      <c r="T8922">
        <v>5</v>
      </c>
      <c r="U8922">
        <f t="shared" si="238"/>
        <v>0</v>
      </c>
      <c r="V8922">
        <v>0</v>
      </c>
      <c r="W8922">
        <v>0</v>
      </c>
    </row>
    <row r="8923" spans="14:23" ht="15" customHeight="1" x14ac:dyDescent="0.25">
      <c r="N8923" t="s">
        <v>21877</v>
      </c>
      <c r="O8923" t="s">
        <v>3986</v>
      </c>
      <c r="P8923" t="s">
        <v>21922</v>
      </c>
      <c r="Q8923" s="16" t="s">
        <v>21923</v>
      </c>
      <c r="R8923">
        <v>2</v>
      </c>
      <c r="S8923">
        <v>2</v>
      </c>
      <c r="T8923">
        <v>2</v>
      </c>
      <c r="U8923">
        <f t="shared" si="238"/>
        <v>0</v>
      </c>
      <c r="V8923">
        <v>0</v>
      </c>
      <c r="W8923">
        <v>0</v>
      </c>
    </row>
    <row r="8924" spans="14:23" ht="15" customHeight="1" x14ac:dyDescent="0.25">
      <c r="N8924" t="s">
        <v>21877</v>
      </c>
      <c r="O8924" t="s">
        <v>3986</v>
      </c>
      <c r="P8924" t="s">
        <v>21924</v>
      </c>
      <c r="Q8924" s="16" t="s">
        <v>21925</v>
      </c>
      <c r="R8924">
        <v>2</v>
      </c>
      <c r="S8924">
        <v>1</v>
      </c>
      <c r="T8924">
        <v>2</v>
      </c>
      <c r="U8924">
        <f t="shared" si="238"/>
        <v>0</v>
      </c>
      <c r="V8924">
        <v>0</v>
      </c>
      <c r="W8924">
        <v>0</v>
      </c>
    </row>
    <row r="8925" spans="14:23" ht="15" customHeight="1" x14ac:dyDescent="0.25">
      <c r="N8925" t="s">
        <v>21877</v>
      </c>
      <c r="O8925" t="s">
        <v>3986</v>
      </c>
      <c r="P8925" t="s">
        <v>21926</v>
      </c>
      <c r="Q8925" s="16" t="s">
        <v>21927</v>
      </c>
      <c r="R8925">
        <v>3</v>
      </c>
      <c r="S8925">
        <v>2</v>
      </c>
      <c r="T8925">
        <v>3</v>
      </c>
      <c r="U8925">
        <f t="shared" si="238"/>
        <v>0</v>
      </c>
      <c r="V8925">
        <v>0</v>
      </c>
      <c r="W8925">
        <v>0</v>
      </c>
    </row>
    <row r="8926" spans="14:23" ht="15" customHeight="1" x14ac:dyDescent="0.25">
      <c r="N8926" t="s">
        <v>21877</v>
      </c>
      <c r="O8926" t="s">
        <v>3986</v>
      </c>
      <c r="P8926" t="s">
        <v>21928</v>
      </c>
      <c r="Q8926" s="16" t="s">
        <v>21929</v>
      </c>
      <c r="R8926">
        <v>1</v>
      </c>
      <c r="S8926">
        <v>1</v>
      </c>
      <c r="T8926">
        <v>1</v>
      </c>
      <c r="U8926">
        <f t="shared" si="238"/>
        <v>0</v>
      </c>
      <c r="V8926">
        <v>0</v>
      </c>
      <c r="W8926">
        <v>0</v>
      </c>
    </row>
    <row r="8927" spans="14:23" ht="15" customHeight="1" x14ac:dyDescent="0.25">
      <c r="N8927" t="s">
        <v>21877</v>
      </c>
      <c r="O8927" t="s">
        <v>3986</v>
      </c>
      <c r="P8927" t="s">
        <v>21930</v>
      </c>
      <c r="Q8927" s="16" t="s">
        <v>21907</v>
      </c>
      <c r="R8927">
        <v>2</v>
      </c>
      <c r="S8927">
        <v>2</v>
      </c>
      <c r="T8927">
        <v>2</v>
      </c>
      <c r="U8927">
        <f t="shared" si="238"/>
        <v>0</v>
      </c>
      <c r="V8927">
        <v>0</v>
      </c>
      <c r="W8927">
        <v>0</v>
      </c>
    </row>
    <row r="8928" spans="14:23" ht="15" customHeight="1" x14ac:dyDescent="0.25">
      <c r="N8928" t="s">
        <v>21877</v>
      </c>
      <c r="O8928" t="s">
        <v>3986</v>
      </c>
      <c r="P8928" t="s">
        <v>21931</v>
      </c>
      <c r="Q8928" s="16" t="s">
        <v>21932</v>
      </c>
      <c r="R8928">
        <v>2</v>
      </c>
      <c r="S8928">
        <v>2</v>
      </c>
      <c r="T8928">
        <v>2</v>
      </c>
      <c r="U8928">
        <f t="shared" si="238"/>
        <v>0</v>
      </c>
      <c r="V8928">
        <v>0</v>
      </c>
      <c r="W8928">
        <v>0</v>
      </c>
    </row>
    <row r="8929" spans="14:23" ht="15" customHeight="1" x14ac:dyDescent="0.25">
      <c r="N8929" t="s">
        <v>21877</v>
      </c>
      <c r="O8929" t="s">
        <v>3986</v>
      </c>
      <c r="P8929" t="s">
        <v>21933</v>
      </c>
      <c r="Q8929" s="16" t="s">
        <v>21934</v>
      </c>
      <c r="R8929">
        <v>2</v>
      </c>
      <c r="S8929">
        <v>1</v>
      </c>
      <c r="T8929">
        <v>2</v>
      </c>
      <c r="U8929">
        <f t="shared" si="238"/>
        <v>0</v>
      </c>
      <c r="V8929">
        <v>0</v>
      </c>
      <c r="W8929">
        <v>0</v>
      </c>
    </row>
    <row r="8930" spans="14:23" ht="15" customHeight="1" x14ac:dyDescent="0.25">
      <c r="N8930" t="s">
        <v>21935</v>
      </c>
      <c r="O8930" t="s">
        <v>21936</v>
      </c>
      <c r="P8930" t="s">
        <v>21937</v>
      </c>
      <c r="Q8930" s="16" t="s">
        <v>21938</v>
      </c>
      <c r="R8930">
        <v>59</v>
      </c>
      <c r="S8930">
        <v>5</v>
      </c>
      <c r="T8930">
        <v>59</v>
      </c>
      <c r="U8930">
        <f t="shared" si="238"/>
        <v>0</v>
      </c>
      <c r="V8930">
        <v>0</v>
      </c>
      <c r="W8930">
        <v>0</v>
      </c>
    </row>
    <row r="8931" spans="14:23" ht="15" customHeight="1" x14ac:dyDescent="0.25">
      <c r="N8931" t="s">
        <v>21935</v>
      </c>
      <c r="O8931" t="s">
        <v>21936</v>
      </c>
      <c r="P8931" t="s">
        <v>21939</v>
      </c>
      <c r="Q8931" s="16" t="s">
        <v>21940</v>
      </c>
      <c r="R8931">
        <v>1</v>
      </c>
      <c r="S8931">
        <v>1</v>
      </c>
      <c r="T8931">
        <v>1</v>
      </c>
      <c r="U8931">
        <f t="shared" si="238"/>
        <v>0</v>
      </c>
      <c r="V8931">
        <v>0</v>
      </c>
      <c r="W8931">
        <v>0</v>
      </c>
    </row>
    <row r="8932" spans="14:23" ht="15" customHeight="1" x14ac:dyDescent="0.25">
      <c r="N8932" t="s">
        <v>21941</v>
      </c>
      <c r="O8932" t="s">
        <v>21942</v>
      </c>
      <c r="P8932" t="s">
        <v>21943</v>
      </c>
      <c r="Q8932" s="16" t="s">
        <v>21944</v>
      </c>
      <c r="R8932">
        <v>1</v>
      </c>
      <c r="S8932">
        <v>1</v>
      </c>
      <c r="T8932">
        <v>1</v>
      </c>
      <c r="U8932">
        <f t="shared" si="238"/>
        <v>0</v>
      </c>
      <c r="V8932">
        <v>0</v>
      </c>
      <c r="W8932">
        <v>0</v>
      </c>
    </row>
    <row r="8933" spans="14:23" ht="15" customHeight="1" x14ac:dyDescent="0.25">
      <c r="N8933" t="s">
        <v>21945</v>
      </c>
      <c r="O8933" t="s">
        <v>21946</v>
      </c>
      <c r="P8933" t="s">
        <v>21947</v>
      </c>
      <c r="Q8933" s="16" t="s">
        <v>21948</v>
      </c>
      <c r="R8933">
        <v>1</v>
      </c>
      <c r="S8933">
        <v>1</v>
      </c>
      <c r="T8933">
        <v>1</v>
      </c>
      <c r="U8933">
        <f t="shared" si="238"/>
        <v>0</v>
      </c>
      <c r="V8933">
        <v>0</v>
      </c>
      <c r="W8933">
        <v>0</v>
      </c>
    </row>
    <row r="8934" spans="14:23" ht="15" customHeight="1" x14ac:dyDescent="0.25">
      <c r="N8934" t="s">
        <v>21945</v>
      </c>
      <c r="O8934" t="s">
        <v>21946</v>
      </c>
      <c r="P8934" t="s">
        <v>21949</v>
      </c>
      <c r="Q8934" s="16" t="s">
        <v>21950</v>
      </c>
      <c r="R8934">
        <v>1</v>
      </c>
      <c r="S8934">
        <v>1</v>
      </c>
      <c r="T8934">
        <v>1</v>
      </c>
      <c r="U8934">
        <f t="shared" si="238"/>
        <v>0</v>
      </c>
      <c r="V8934">
        <v>0</v>
      </c>
      <c r="W8934">
        <v>0</v>
      </c>
    </row>
    <row r="8935" spans="14:23" ht="15" customHeight="1" x14ac:dyDescent="0.25">
      <c r="N8935" t="s">
        <v>21945</v>
      </c>
      <c r="O8935" t="s">
        <v>21946</v>
      </c>
      <c r="P8935" t="s">
        <v>21951</v>
      </c>
      <c r="Q8935" s="16" t="s">
        <v>21952</v>
      </c>
      <c r="R8935">
        <v>3</v>
      </c>
      <c r="S8935">
        <v>3</v>
      </c>
      <c r="T8935">
        <v>3</v>
      </c>
      <c r="U8935">
        <f t="shared" si="238"/>
        <v>0</v>
      </c>
      <c r="V8935">
        <v>0</v>
      </c>
      <c r="W8935">
        <v>0</v>
      </c>
    </row>
    <row r="8936" spans="14:23" ht="15" customHeight="1" x14ac:dyDescent="0.25">
      <c r="N8936" t="s">
        <v>21945</v>
      </c>
      <c r="O8936" t="s">
        <v>21946</v>
      </c>
      <c r="P8936" t="s">
        <v>21953</v>
      </c>
      <c r="Q8936" s="16" t="s">
        <v>21954</v>
      </c>
      <c r="R8936">
        <v>33</v>
      </c>
      <c r="S8936">
        <v>4</v>
      </c>
      <c r="T8936">
        <v>33</v>
      </c>
      <c r="U8936">
        <f t="shared" si="238"/>
        <v>0</v>
      </c>
      <c r="V8936">
        <v>0</v>
      </c>
      <c r="W8936">
        <v>0</v>
      </c>
    </row>
    <row r="8937" spans="14:23" ht="15" customHeight="1" x14ac:dyDescent="0.25">
      <c r="N8937" t="s">
        <v>21945</v>
      </c>
      <c r="O8937" t="s">
        <v>21946</v>
      </c>
      <c r="P8937" t="s">
        <v>21955</v>
      </c>
      <c r="Q8937" s="16" t="s">
        <v>21956</v>
      </c>
      <c r="R8937">
        <v>17</v>
      </c>
      <c r="S8937">
        <v>3</v>
      </c>
      <c r="T8937">
        <v>17</v>
      </c>
      <c r="U8937">
        <f t="shared" si="238"/>
        <v>0</v>
      </c>
      <c r="V8937">
        <v>0</v>
      </c>
      <c r="W8937">
        <v>0</v>
      </c>
    </row>
    <row r="8938" spans="14:23" ht="15" customHeight="1" x14ac:dyDescent="0.25">
      <c r="N8938" t="s">
        <v>21945</v>
      </c>
      <c r="O8938" t="s">
        <v>21946</v>
      </c>
      <c r="P8938" t="s">
        <v>21957</v>
      </c>
      <c r="Q8938" s="16" t="s">
        <v>21958</v>
      </c>
      <c r="R8938">
        <v>2</v>
      </c>
      <c r="S8938">
        <v>2</v>
      </c>
      <c r="T8938">
        <v>2</v>
      </c>
      <c r="U8938">
        <f t="shared" si="238"/>
        <v>0</v>
      </c>
      <c r="V8938">
        <v>0</v>
      </c>
      <c r="W8938">
        <v>0</v>
      </c>
    </row>
    <row r="8939" spans="14:23" ht="15" customHeight="1" x14ac:dyDescent="0.25">
      <c r="N8939" t="s">
        <v>21945</v>
      </c>
      <c r="O8939" t="s">
        <v>21946</v>
      </c>
      <c r="P8939" t="s">
        <v>21959</v>
      </c>
      <c r="Q8939" s="16" t="s">
        <v>21960</v>
      </c>
      <c r="R8939">
        <v>110</v>
      </c>
      <c r="S8939">
        <v>14</v>
      </c>
      <c r="T8939">
        <v>110</v>
      </c>
      <c r="U8939">
        <f t="shared" ref="U8939:U9002" si="239">IF(V8939=0, 0, "")</f>
        <v>0</v>
      </c>
      <c r="V8939">
        <v>0</v>
      </c>
      <c r="W8939">
        <v>0</v>
      </c>
    </row>
    <row r="8940" spans="14:23" ht="15" customHeight="1" x14ac:dyDescent="0.25">
      <c r="N8940" t="s">
        <v>21945</v>
      </c>
      <c r="O8940" t="s">
        <v>21946</v>
      </c>
      <c r="P8940" t="s">
        <v>21961</v>
      </c>
      <c r="Q8940" s="16" t="s">
        <v>21962</v>
      </c>
      <c r="R8940">
        <v>51</v>
      </c>
      <c r="S8940">
        <v>7</v>
      </c>
      <c r="T8940">
        <v>51</v>
      </c>
      <c r="U8940">
        <f t="shared" si="239"/>
        <v>0</v>
      </c>
      <c r="V8940">
        <v>0</v>
      </c>
      <c r="W8940">
        <v>0</v>
      </c>
    </row>
    <row r="8941" spans="14:23" ht="15" customHeight="1" x14ac:dyDescent="0.25">
      <c r="N8941" t="s">
        <v>21945</v>
      </c>
      <c r="O8941" t="s">
        <v>21946</v>
      </c>
      <c r="P8941" t="s">
        <v>21963</v>
      </c>
      <c r="Q8941" s="16" t="s">
        <v>21964</v>
      </c>
      <c r="R8941">
        <v>3</v>
      </c>
      <c r="S8941">
        <v>3</v>
      </c>
      <c r="T8941">
        <v>3</v>
      </c>
      <c r="U8941">
        <f t="shared" si="239"/>
        <v>0</v>
      </c>
      <c r="V8941">
        <v>0</v>
      </c>
      <c r="W8941">
        <v>0</v>
      </c>
    </row>
    <row r="8942" spans="14:23" ht="15" customHeight="1" x14ac:dyDescent="0.25">
      <c r="N8942" t="s">
        <v>21945</v>
      </c>
      <c r="O8942" t="s">
        <v>21946</v>
      </c>
      <c r="P8942" t="s">
        <v>21965</v>
      </c>
      <c r="Q8942" s="16" t="s">
        <v>21966</v>
      </c>
      <c r="R8942">
        <v>54</v>
      </c>
      <c r="S8942">
        <v>2</v>
      </c>
      <c r="T8942">
        <v>54</v>
      </c>
      <c r="U8942">
        <f t="shared" si="239"/>
        <v>0</v>
      </c>
      <c r="V8942">
        <v>0</v>
      </c>
      <c r="W8942">
        <v>0</v>
      </c>
    </row>
    <row r="8943" spans="14:23" ht="15" customHeight="1" x14ac:dyDescent="0.25">
      <c r="N8943" t="s">
        <v>21945</v>
      </c>
      <c r="O8943" t="s">
        <v>21946</v>
      </c>
      <c r="P8943" t="s">
        <v>21967</v>
      </c>
      <c r="Q8943" s="16" t="s">
        <v>21968</v>
      </c>
      <c r="R8943">
        <v>2</v>
      </c>
      <c r="S8943">
        <v>1</v>
      </c>
      <c r="T8943">
        <v>2</v>
      </c>
      <c r="U8943">
        <f t="shared" si="239"/>
        <v>0</v>
      </c>
      <c r="V8943">
        <v>0</v>
      </c>
      <c r="W8943">
        <v>0</v>
      </c>
    </row>
    <row r="8944" spans="14:23" ht="15" customHeight="1" x14ac:dyDescent="0.25">
      <c r="N8944" t="s">
        <v>21969</v>
      </c>
      <c r="O8944" t="s">
        <v>21970</v>
      </c>
      <c r="P8944" t="s">
        <v>21971</v>
      </c>
      <c r="Q8944" s="16" t="s">
        <v>21972</v>
      </c>
      <c r="R8944">
        <v>2</v>
      </c>
      <c r="S8944">
        <v>1</v>
      </c>
      <c r="T8944">
        <v>2</v>
      </c>
      <c r="U8944">
        <f t="shared" si="239"/>
        <v>0</v>
      </c>
      <c r="V8944">
        <v>0</v>
      </c>
      <c r="W8944">
        <v>0</v>
      </c>
    </row>
    <row r="8945" spans="14:23" ht="15" customHeight="1" x14ac:dyDescent="0.25">
      <c r="N8945" t="s">
        <v>21973</v>
      </c>
      <c r="O8945" t="s">
        <v>21974</v>
      </c>
      <c r="P8945" t="s">
        <v>21975</v>
      </c>
      <c r="Q8945" s="16" t="s">
        <v>21976</v>
      </c>
      <c r="R8945">
        <v>1</v>
      </c>
      <c r="S8945">
        <v>1</v>
      </c>
      <c r="T8945">
        <v>1</v>
      </c>
      <c r="U8945">
        <f t="shared" si="239"/>
        <v>0</v>
      </c>
      <c r="V8945">
        <v>0</v>
      </c>
      <c r="W8945">
        <v>0</v>
      </c>
    </row>
    <row r="8946" spans="14:23" ht="15" customHeight="1" x14ac:dyDescent="0.25">
      <c r="N8946" t="s">
        <v>21973</v>
      </c>
      <c r="O8946" t="s">
        <v>21974</v>
      </c>
      <c r="P8946" t="s">
        <v>21977</v>
      </c>
      <c r="Q8946" s="16" t="s">
        <v>21978</v>
      </c>
      <c r="R8946">
        <v>1</v>
      </c>
      <c r="S8946">
        <v>1</v>
      </c>
      <c r="T8946">
        <v>1</v>
      </c>
      <c r="U8946">
        <f t="shared" si="239"/>
        <v>0</v>
      </c>
      <c r="V8946">
        <v>0</v>
      </c>
      <c r="W8946">
        <v>0</v>
      </c>
    </row>
    <row r="8947" spans="14:23" ht="15" customHeight="1" x14ac:dyDescent="0.25">
      <c r="N8947" t="s">
        <v>21973</v>
      </c>
      <c r="O8947" t="s">
        <v>21974</v>
      </c>
      <c r="P8947" t="s">
        <v>21979</v>
      </c>
      <c r="Q8947" s="16" t="s">
        <v>21980</v>
      </c>
      <c r="R8947">
        <v>1</v>
      </c>
      <c r="S8947">
        <v>1</v>
      </c>
      <c r="T8947">
        <v>1</v>
      </c>
      <c r="U8947">
        <f t="shared" si="239"/>
        <v>0</v>
      </c>
      <c r="V8947">
        <v>0</v>
      </c>
      <c r="W8947">
        <v>0</v>
      </c>
    </row>
    <row r="8948" spans="14:23" ht="15" customHeight="1" x14ac:dyDescent="0.25">
      <c r="N8948" t="s">
        <v>21973</v>
      </c>
      <c r="O8948" t="s">
        <v>21974</v>
      </c>
      <c r="P8948" t="s">
        <v>21981</v>
      </c>
      <c r="Q8948" s="16" t="s">
        <v>21982</v>
      </c>
      <c r="R8948">
        <v>2</v>
      </c>
      <c r="S8948">
        <v>2</v>
      </c>
      <c r="T8948">
        <v>2</v>
      </c>
      <c r="U8948">
        <f t="shared" si="239"/>
        <v>0</v>
      </c>
      <c r="V8948">
        <v>0</v>
      </c>
      <c r="W8948">
        <v>0</v>
      </c>
    </row>
    <row r="8949" spans="14:23" ht="15" customHeight="1" x14ac:dyDescent="0.25">
      <c r="N8949" t="s">
        <v>21973</v>
      </c>
      <c r="O8949" t="s">
        <v>21974</v>
      </c>
      <c r="P8949" t="s">
        <v>21983</v>
      </c>
      <c r="Q8949" s="16" t="s">
        <v>21984</v>
      </c>
      <c r="R8949">
        <v>1</v>
      </c>
      <c r="S8949">
        <v>1</v>
      </c>
      <c r="T8949">
        <v>1</v>
      </c>
      <c r="U8949">
        <f t="shared" si="239"/>
        <v>0</v>
      </c>
      <c r="V8949">
        <v>0</v>
      </c>
      <c r="W8949">
        <v>0</v>
      </c>
    </row>
    <row r="8950" spans="14:23" ht="15" customHeight="1" x14ac:dyDescent="0.25">
      <c r="N8950" t="s">
        <v>21973</v>
      </c>
      <c r="O8950" t="s">
        <v>21974</v>
      </c>
      <c r="P8950" t="s">
        <v>21985</v>
      </c>
      <c r="Q8950" s="16" t="s">
        <v>21986</v>
      </c>
      <c r="R8950">
        <v>2</v>
      </c>
      <c r="S8950">
        <v>2</v>
      </c>
      <c r="T8950">
        <v>2</v>
      </c>
      <c r="U8950">
        <f t="shared" si="239"/>
        <v>0</v>
      </c>
      <c r="V8950">
        <v>0</v>
      </c>
      <c r="W8950">
        <v>0</v>
      </c>
    </row>
    <row r="8951" spans="14:23" ht="15" customHeight="1" x14ac:dyDescent="0.25">
      <c r="N8951" t="s">
        <v>21973</v>
      </c>
      <c r="O8951" t="s">
        <v>21974</v>
      </c>
      <c r="P8951" t="s">
        <v>21987</v>
      </c>
      <c r="Q8951" s="16" t="s">
        <v>21988</v>
      </c>
      <c r="R8951">
        <v>1</v>
      </c>
      <c r="S8951">
        <v>1</v>
      </c>
      <c r="T8951">
        <v>1</v>
      </c>
      <c r="U8951">
        <f t="shared" si="239"/>
        <v>0</v>
      </c>
      <c r="V8951">
        <v>0</v>
      </c>
      <c r="W8951">
        <v>0</v>
      </c>
    </row>
    <row r="8952" spans="14:23" ht="15" customHeight="1" x14ac:dyDescent="0.25">
      <c r="N8952" t="s">
        <v>21989</v>
      </c>
      <c r="O8952" t="s">
        <v>21990</v>
      </c>
      <c r="P8952" t="s">
        <v>21991</v>
      </c>
      <c r="Q8952" s="16" t="s">
        <v>21992</v>
      </c>
      <c r="R8952">
        <v>2</v>
      </c>
      <c r="S8952">
        <v>2</v>
      </c>
      <c r="T8952">
        <v>2</v>
      </c>
      <c r="U8952">
        <f t="shared" si="239"/>
        <v>0</v>
      </c>
      <c r="V8952">
        <v>0</v>
      </c>
      <c r="W8952">
        <v>0</v>
      </c>
    </row>
    <row r="8953" spans="14:23" ht="15" customHeight="1" x14ac:dyDescent="0.25">
      <c r="N8953" t="s">
        <v>21989</v>
      </c>
      <c r="O8953" t="s">
        <v>21990</v>
      </c>
      <c r="P8953" t="s">
        <v>21993</v>
      </c>
      <c r="Q8953" s="16" t="s">
        <v>21994</v>
      </c>
      <c r="R8953">
        <v>2</v>
      </c>
      <c r="S8953">
        <v>1</v>
      </c>
      <c r="T8953">
        <v>2</v>
      </c>
      <c r="U8953">
        <f t="shared" si="239"/>
        <v>0</v>
      </c>
      <c r="V8953">
        <v>0</v>
      </c>
      <c r="W8953">
        <v>0</v>
      </c>
    </row>
    <row r="8954" spans="14:23" ht="15" customHeight="1" x14ac:dyDescent="0.25">
      <c r="N8954" t="s">
        <v>21989</v>
      </c>
      <c r="O8954" t="s">
        <v>21990</v>
      </c>
      <c r="P8954" t="s">
        <v>21995</v>
      </c>
      <c r="Q8954" s="16" t="s">
        <v>21996</v>
      </c>
      <c r="R8954">
        <v>5</v>
      </c>
      <c r="S8954">
        <v>2</v>
      </c>
      <c r="T8954">
        <v>5</v>
      </c>
      <c r="U8954">
        <f t="shared" si="239"/>
        <v>0</v>
      </c>
      <c r="V8954">
        <v>0</v>
      </c>
      <c r="W8954">
        <v>0</v>
      </c>
    </row>
    <row r="8955" spans="14:23" ht="15" customHeight="1" x14ac:dyDescent="0.25">
      <c r="N8955" t="s">
        <v>21989</v>
      </c>
      <c r="O8955" t="s">
        <v>21990</v>
      </c>
      <c r="P8955" t="s">
        <v>21997</v>
      </c>
      <c r="Q8955" s="16" t="s">
        <v>21998</v>
      </c>
      <c r="R8955">
        <v>5</v>
      </c>
      <c r="S8955">
        <v>1</v>
      </c>
      <c r="T8955">
        <v>5</v>
      </c>
      <c r="U8955">
        <f t="shared" si="239"/>
        <v>0</v>
      </c>
      <c r="V8955">
        <v>0</v>
      </c>
      <c r="W8955">
        <v>0</v>
      </c>
    </row>
    <row r="8956" spans="14:23" ht="15" customHeight="1" x14ac:dyDescent="0.25">
      <c r="N8956" t="s">
        <v>21989</v>
      </c>
      <c r="O8956" t="s">
        <v>21990</v>
      </c>
      <c r="P8956" t="s">
        <v>21999</v>
      </c>
      <c r="Q8956" s="16" t="s">
        <v>22000</v>
      </c>
      <c r="R8956">
        <v>3</v>
      </c>
      <c r="S8956">
        <v>1</v>
      </c>
      <c r="T8956">
        <v>3</v>
      </c>
      <c r="U8956">
        <f t="shared" si="239"/>
        <v>0</v>
      </c>
      <c r="V8956">
        <v>0</v>
      </c>
      <c r="W8956">
        <v>0</v>
      </c>
    </row>
    <row r="8957" spans="14:23" ht="15" customHeight="1" x14ac:dyDescent="0.25">
      <c r="N8957" t="s">
        <v>21989</v>
      </c>
      <c r="O8957" t="s">
        <v>21990</v>
      </c>
      <c r="P8957" t="s">
        <v>22001</v>
      </c>
      <c r="Q8957" s="16" t="s">
        <v>22002</v>
      </c>
      <c r="R8957">
        <v>1</v>
      </c>
      <c r="S8957">
        <v>1</v>
      </c>
      <c r="T8957">
        <v>1</v>
      </c>
      <c r="U8957">
        <f t="shared" si="239"/>
        <v>0</v>
      </c>
      <c r="V8957">
        <v>0</v>
      </c>
      <c r="W8957">
        <v>0</v>
      </c>
    </row>
    <row r="8958" spans="14:23" ht="15" customHeight="1" x14ac:dyDescent="0.25">
      <c r="N8958" t="s">
        <v>21989</v>
      </c>
      <c r="O8958" t="s">
        <v>21990</v>
      </c>
      <c r="P8958" t="s">
        <v>22003</v>
      </c>
      <c r="Q8958" s="16" t="s">
        <v>22004</v>
      </c>
      <c r="R8958">
        <v>7</v>
      </c>
      <c r="S8958">
        <v>2</v>
      </c>
      <c r="T8958">
        <v>7</v>
      </c>
      <c r="U8958">
        <f t="shared" si="239"/>
        <v>0</v>
      </c>
      <c r="V8958">
        <v>0</v>
      </c>
      <c r="W8958">
        <v>0</v>
      </c>
    </row>
    <row r="8959" spans="14:23" ht="15" customHeight="1" x14ac:dyDescent="0.25">
      <c r="N8959" t="s">
        <v>21989</v>
      </c>
      <c r="O8959" t="s">
        <v>21990</v>
      </c>
      <c r="P8959" t="s">
        <v>22005</v>
      </c>
      <c r="Q8959" s="16" t="s">
        <v>22006</v>
      </c>
      <c r="R8959">
        <v>2</v>
      </c>
      <c r="S8959">
        <v>1</v>
      </c>
      <c r="T8959">
        <v>2</v>
      </c>
      <c r="U8959">
        <f t="shared" si="239"/>
        <v>0</v>
      </c>
      <c r="V8959">
        <v>0</v>
      </c>
      <c r="W8959">
        <v>0</v>
      </c>
    </row>
    <row r="8960" spans="14:23" ht="15" customHeight="1" x14ac:dyDescent="0.25">
      <c r="N8960" t="s">
        <v>21989</v>
      </c>
      <c r="O8960" t="s">
        <v>21990</v>
      </c>
      <c r="P8960" t="s">
        <v>22007</v>
      </c>
      <c r="Q8960" s="16" t="s">
        <v>22008</v>
      </c>
      <c r="R8960">
        <v>1</v>
      </c>
      <c r="S8960">
        <v>1</v>
      </c>
      <c r="T8960">
        <v>1</v>
      </c>
      <c r="U8960">
        <f t="shared" si="239"/>
        <v>0</v>
      </c>
      <c r="V8960">
        <v>0</v>
      </c>
      <c r="W8960">
        <v>0</v>
      </c>
    </row>
    <row r="8961" spans="14:23" ht="15" customHeight="1" x14ac:dyDescent="0.25">
      <c r="N8961" t="s">
        <v>22009</v>
      </c>
      <c r="O8961" t="s">
        <v>22010</v>
      </c>
      <c r="P8961" t="s">
        <v>22011</v>
      </c>
      <c r="Q8961" s="16" t="s">
        <v>2659</v>
      </c>
      <c r="R8961">
        <v>2</v>
      </c>
      <c r="S8961">
        <v>2</v>
      </c>
      <c r="T8961">
        <v>2</v>
      </c>
      <c r="U8961">
        <f t="shared" si="239"/>
        <v>0</v>
      </c>
      <c r="V8961">
        <v>0</v>
      </c>
      <c r="W8961">
        <v>0</v>
      </c>
    </row>
    <row r="8962" spans="14:23" ht="15" customHeight="1" x14ac:dyDescent="0.25">
      <c r="N8962" t="s">
        <v>22012</v>
      </c>
      <c r="O8962" t="s">
        <v>3989</v>
      </c>
      <c r="P8962" t="s">
        <v>22013</v>
      </c>
      <c r="Q8962" s="16" t="s">
        <v>22014</v>
      </c>
      <c r="R8962">
        <v>9</v>
      </c>
      <c r="S8962">
        <v>2</v>
      </c>
      <c r="T8962">
        <v>9</v>
      </c>
      <c r="U8962">
        <f t="shared" si="239"/>
        <v>0</v>
      </c>
      <c r="V8962">
        <v>0</v>
      </c>
      <c r="W8962">
        <v>0</v>
      </c>
    </row>
    <row r="8963" spans="14:23" ht="15" customHeight="1" x14ac:dyDescent="0.25">
      <c r="N8963" t="s">
        <v>22012</v>
      </c>
      <c r="O8963" t="s">
        <v>3989</v>
      </c>
      <c r="P8963" t="s">
        <v>22013</v>
      </c>
      <c r="Q8963" s="16" t="s">
        <v>22015</v>
      </c>
      <c r="R8963">
        <v>9</v>
      </c>
      <c r="S8963">
        <v>2</v>
      </c>
      <c r="T8963">
        <v>9</v>
      </c>
      <c r="U8963">
        <f t="shared" si="239"/>
        <v>0</v>
      </c>
      <c r="V8963">
        <v>0</v>
      </c>
      <c r="W8963">
        <v>0</v>
      </c>
    </row>
    <row r="8964" spans="14:23" ht="15" customHeight="1" x14ac:dyDescent="0.25">
      <c r="N8964" t="s">
        <v>22012</v>
      </c>
      <c r="O8964" t="s">
        <v>3989</v>
      </c>
      <c r="P8964" t="s">
        <v>22016</v>
      </c>
      <c r="Q8964" s="16" t="s">
        <v>22017</v>
      </c>
      <c r="R8964">
        <v>1</v>
      </c>
      <c r="S8964">
        <v>1</v>
      </c>
      <c r="T8964">
        <v>1</v>
      </c>
      <c r="U8964">
        <f t="shared" si="239"/>
        <v>0</v>
      </c>
      <c r="V8964">
        <v>0</v>
      </c>
      <c r="W8964">
        <v>0</v>
      </c>
    </row>
    <row r="8965" spans="14:23" ht="15" customHeight="1" x14ac:dyDescent="0.25">
      <c r="N8965" t="s">
        <v>22012</v>
      </c>
      <c r="O8965" t="s">
        <v>3989</v>
      </c>
      <c r="P8965" t="s">
        <v>22018</v>
      </c>
      <c r="Q8965" s="16" t="s">
        <v>22019</v>
      </c>
      <c r="R8965">
        <v>1</v>
      </c>
      <c r="S8965">
        <v>1</v>
      </c>
      <c r="T8965">
        <v>1</v>
      </c>
      <c r="U8965">
        <f t="shared" si="239"/>
        <v>0</v>
      </c>
      <c r="V8965">
        <v>0</v>
      </c>
      <c r="W8965">
        <v>0</v>
      </c>
    </row>
    <row r="8966" spans="14:23" ht="15" customHeight="1" x14ac:dyDescent="0.25">
      <c r="N8966" t="s">
        <v>22012</v>
      </c>
      <c r="O8966" t="s">
        <v>3989</v>
      </c>
      <c r="P8966" t="s">
        <v>22020</v>
      </c>
      <c r="Q8966" s="16" t="s">
        <v>22021</v>
      </c>
      <c r="R8966">
        <v>1</v>
      </c>
      <c r="S8966">
        <v>1</v>
      </c>
      <c r="T8966">
        <v>1</v>
      </c>
      <c r="U8966">
        <f t="shared" si="239"/>
        <v>0</v>
      </c>
      <c r="V8966">
        <v>0</v>
      </c>
      <c r="W8966">
        <v>0</v>
      </c>
    </row>
    <row r="8967" spans="14:23" ht="15" customHeight="1" x14ac:dyDescent="0.25">
      <c r="N8967" t="s">
        <v>22012</v>
      </c>
      <c r="O8967" t="s">
        <v>3989</v>
      </c>
      <c r="P8967" t="s">
        <v>22022</v>
      </c>
      <c r="Q8967" s="16" t="s">
        <v>22023</v>
      </c>
      <c r="R8967">
        <v>1</v>
      </c>
      <c r="S8967">
        <v>1</v>
      </c>
      <c r="T8967">
        <v>1</v>
      </c>
      <c r="U8967">
        <f t="shared" si="239"/>
        <v>0</v>
      </c>
      <c r="V8967">
        <v>0</v>
      </c>
      <c r="W8967">
        <v>0</v>
      </c>
    </row>
    <row r="8968" spans="14:23" ht="15" customHeight="1" x14ac:dyDescent="0.25">
      <c r="N8968" t="s">
        <v>22012</v>
      </c>
      <c r="O8968" t="s">
        <v>3989</v>
      </c>
      <c r="P8968" t="s">
        <v>22024</v>
      </c>
      <c r="Q8968" s="16" t="s">
        <v>22025</v>
      </c>
      <c r="R8968">
        <v>2</v>
      </c>
      <c r="S8968">
        <v>1</v>
      </c>
      <c r="T8968">
        <v>2</v>
      </c>
      <c r="U8968">
        <f t="shared" si="239"/>
        <v>0</v>
      </c>
      <c r="V8968">
        <v>0</v>
      </c>
      <c r="W8968">
        <v>0</v>
      </c>
    </row>
    <row r="8969" spans="14:23" ht="15" customHeight="1" x14ac:dyDescent="0.25">
      <c r="N8969" t="s">
        <v>22012</v>
      </c>
      <c r="O8969" t="s">
        <v>3989</v>
      </c>
      <c r="P8969" t="s">
        <v>22026</v>
      </c>
      <c r="Q8969" s="16" t="s">
        <v>22027</v>
      </c>
      <c r="R8969">
        <v>1</v>
      </c>
      <c r="S8969">
        <v>1</v>
      </c>
      <c r="T8969">
        <v>1</v>
      </c>
      <c r="U8969">
        <f t="shared" si="239"/>
        <v>0</v>
      </c>
      <c r="V8969">
        <v>0</v>
      </c>
      <c r="W8969">
        <v>0</v>
      </c>
    </row>
    <row r="8970" spans="14:23" ht="15" customHeight="1" x14ac:dyDescent="0.25">
      <c r="N8970" t="s">
        <v>22012</v>
      </c>
      <c r="O8970" t="s">
        <v>3989</v>
      </c>
      <c r="P8970" t="s">
        <v>22028</v>
      </c>
      <c r="Q8970" s="16" t="s">
        <v>22029</v>
      </c>
      <c r="R8970">
        <v>2</v>
      </c>
      <c r="S8970">
        <v>1</v>
      </c>
      <c r="T8970">
        <v>2</v>
      </c>
      <c r="U8970">
        <f t="shared" si="239"/>
        <v>0</v>
      </c>
      <c r="V8970">
        <v>0</v>
      </c>
      <c r="W8970">
        <v>0</v>
      </c>
    </row>
    <row r="8971" spans="14:23" ht="15" customHeight="1" x14ac:dyDescent="0.25">
      <c r="N8971" t="s">
        <v>22012</v>
      </c>
      <c r="O8971" t="s">
        <v>3989</v>
      </c>
      <c r="P8971" t="s">
        <v>22030</v>
      </c>
      <c r="Q8971" s="16" t="s">
        <v>22031</v>
      </c>
      <c r="R8971">
        <v>2</v>
      </c>
      <c r="S8971">
        <v>1</v>
      </c>
      <c r="T8971">
        <v>2</v>
      </c>
      <c r="U8971">
        <f t="shared" si="239"/>
        <v>0</v>
      </c>
      <c r="V8971">
        <v>0</v>
      </c>
      <c r="W8971">
        <v>0</v>
      </c>
    </row>
    <row r="8972" spans="14:23" ht="15" customHeight="1" x14ac:dyDescent="0.25">
      <c r="N8972" t="s">
        <v>22012</v>
      </c>
      <c r="O8972" t="s">
        <v>3989</v>
      </c>
      <c r="P8972" t="s">
        <v>22032</v>
      </c>
      <c r="Q8972" s="16" t="s">
        <v>22033</v>
      </c>
      <c r="R8972">
        <v>1</v>
      </c>
      <c r="S8972">
        <v>1</v>
      </c>
      <c r="T8972">
        <v>1</v>
      </c>
      <c r="U8972">
        <f t="shared" si="239"/>
        <v>0</v>
      </c>
      <c r="V8972">
        <v>0</v>
      </c>
      <c r="W8972">
        <v>0</v>
      </c>
    </row>
    <row r="8973" spans="14:23" ht="15" customHeight="1" x14ac:dyDescent="0.25">
      <c r="N8973" t="s">
        <v>22012</v>
      </c>
      <c r="O8973" t="s">
        <v>3989</v>
      </c>
      <c r="P8973" t="s">
        <v>22034</v>
      </c>
      <c r="Q8973" s="16" t="s">
        <v>22035</v>
      </c>
      <c r="R8973">
        <v>3</v>
      </c>
      <c r="S8973">
        <v>1</v>
      </c>
      <c r="T8973">
        <v>3</v>
      </c>
      <c r="U8973">
        <f t="shared" si="239"/>
        <v>0</v>
      </c>
      <c r="V8973">
        <v>0</v>
      </c>
      <c r="W8973">
        <v>0</v>
      </c>
    </row>
    <row r="8974" spans="14:23" ht="15" customHeight="1" x14ac:dyDescent="0.25">
      <c r="N8974" t="s">
        <v>22012</v>
      </c>
      <c r="O8974" t="s">
        <v>3989</v>
      </c>
      <c r="P8974" t="s">
        <v>22036</v>
      </c>
      <c r="Q8974" s="16" t="s">
        <v>22037</v>
      </c>
      <c r="R8974">
        <v>3</v>
      </c>
      <c r="S8974">
        <v>1</v>
      </c>
      <c r="T8974">
        <v>3</v>
      </c>
      <c r="U8974">
        <f t="shared" si="239"/>
        <v>0</v>
      </c>
      <c r="V8974">
        <v>0</v>
      </c>
      <c r="W8974">
        <v>0</v>
      </c>
    </row>
    <row r="8975" spans="14:23" ht="15" customHeight="1" x14ac:dyDescent="0.25">
      <c r="N8975" t="s">
        <v>22012</v>
      </c>
      <c r="O8975" t="s">
        <v>3989</v>
      </c>
      <c r="P8975" t="s">
        <v>22038</v>
      </c>
      <c r="Q8975" s="16" t="s">
        <v>22039</v>
      </c>
      <c r="R8975">
        <v>4</v>
      </c>
      <c r="S8975">
        <v>3</v>
      </c>
      <c r="T8975">
        <v>4</v>
      </c>
      <c r="U8975">
        <f t="shared" si="239"/>
        <v>0</v>
      </c>
      <c r="V8975">
        <v>0</v>
      </c>
      <c r="W8975">
        <v>0</v>
      </c>
    </row>
    <row r="8976" spans="14:23" ht="15" customHeight="1" x14ac:dyDescent="0.25">
      <c r="N8976" t="s">
        <v>22012</v>
      </c>
      <c r="O8976" t="s">
        <v>3989</v>
      </c>
      <c r="P8976" t="s">
        <v>22040</v>
      </c>
      <c r="Q8976" s="16" t="s">
        <v>22041</v>
      </c>
      <c r="R8976">
        <v>15</v>
      </c>
      <c r="S8976">
        <v>1</v>
      </c>
      <c r="T8976">
        <v>15</v>
      </c>
      <c r="U8976">
        <f t="shared" si="239"/>
        <v>0</v>
      </c>
      <c r="V8976">
        <v>0</v>
      </c>
      <c r="W8976">
        <v>0</v>
      </c>
    </row>
    <row r="8977" spans="14:23" ht="15" customHeight="1" x14ac:dyDescent="0.25">
      <c r="N8977" t="s">
        <v>22012</v>
      </c>
      <c r="O8977" t="s">
        <v>3989</v>
      </c>
      <c r="P8977" t="s">
        <v>22042</v>
      </c>
      <c r="Q8977" s="16" t="s">
        <v>22043</v>
      </c>
      <c r="R8977">
        <v>5</v>
      </c>
      <c r="S8977">
        <v>2</v>
      </c>
      <c r="T8977">
        <v>5</v>
      </c>
      <c r="U8977">
        <f t="shared" si="239"/>
        <v>0</v>
      </c>
      <c r="V8977">
        <v>0</v>
      </c>
      <c r="W8977">
        <v>0</v>
      </c>
    </row>
    <row r="8978" spans="14:23" ht="15" customHeight="1" x14ac:dyDescent="0.25">
      <c r="N8978" t="s">
        <v>22012</v>
      </c>
      <c r="O8978" t="s">
        <v>3989</v>
      </c>
      <c r="P8978" t="s">
        <v>22044</v>
      </c>
      <c r="Q8978" s="16" t="s">
        <v>22045</v>
      </c>
      <c r="R8978">
        <v>6</v>
      </c>
      <c r="S8978">
        <v>2</v>
      </c>
      <c r="T8978">
        <v>6</v>
      </c>
      <c r="U8978">
        <f t="shared" si="239"/>
        <v>0</v>
      </c>
      <c r="V8978">
        <v>0</v>
      </c>
      <c r="W8978">
        <v>0</v>
      </c>
    </row>
    <row r="8979" spans="14:23" ht="15" customHeight="1" x14ac:dyDescent="0.25">
      <c r="N8979" t="s">
        <v>22012</v>
      </c>
      <c r="O8979" t="s">
        <v>3989</v>
      </c>
      <c r="P8979" t="s">
        <v>22046</v>
      </c>
      <c r="Q8979" s="16" t="s">
        <v>22047</v>
      </c>
      <c r="R8979">
        <v>2</v>
      </c>
      <c r="S8979">
        <v>2</v>
      </c>
      <c r="T8979">
        <v>2</v>
      </c>
      <c r="U8979">
        <f t="shared" si="239"/>
        <v>0</v>
      </c>
      <c r="V8979">
        <v>0</v>
      </c>
      <c r="W8979">
        <v>0</v>
      </c>
    </row>
    <row r="8980" spans="14:23" ht="15" customHeight="1" x14ac:dyDescent="0.25">
      <c r="N8980" t="s">
        <v>22012</v>
      </c>
      <c r="O8980" t="s">
        <v>3989</v>
      </c>
      <c r="P8980" t="s">
        <v>22048</v>
      </c>
      <c r="Q8980" s="16" t="s">
        <v>22049</v>
      </c>
      <c r="R8980">
        <v>4</v>
      </c>
      <c r="S8980">
        <v>2</v>
      </c>
      <c r="T8980">
        <v>4</v>
      </c>
      <c r="U8980">
        <f t="shared" si="239"/>
        <v>0</v>
      </c>
      <c r="V8980">
        <v>0</v>
      </c>
      <c r="W8980">
        <v>0</v>
      </c>
    </row>
    <row r="8981" spans="14:23" ht="15" customHeight="1" x14ac:dyDescent="0.25">
      <c r="N8981" t="s">
        <v>22012</v>
      </c>
      <c r="O8981" t="s">
        <v>3989</v>
      </c>
      <c r="P8981" t="s">
        <v>22050</v>
      </c>
      <c r="Q8981" s="16" t="s">
        <v>22051</v>
      </c>
      <c r="R8981">
        <v>1</v>
      </c>
      <c r="S8981">
        <v>1</v>
      </c>
      <c r="T8981">
        <v>1</v>
      </c>
      <c r="U8981">
        <f t="shared" si="239"/>
        <v>0</v>
      </c>
      <c r="V8981">
        <v>0</v>
      </c>
      <c r="W8981">
        <v>0</v>
      </c>
    </row>
    <row r="8982" spans="14:23" ht="15" customHeight="1" x14ac:dyDescent="0.25">
      <c r="N8982" t="s">
        <v>22012</v>
      </c>
      <c r="O8982" t="s">
        <v>3989</v>
      </c>
      <c r="P8982" t="s">
        <v>22052</v>
      </c>
      <c r="Q8982" s="16" t="s">
        <v>22053</v>
      </c>
      <c r="R8982">
        <v>1</v>
      </c>
      <c r="S8982">
        <v>1</v>
      </c>
      <c r="T8982">
        <v>1</v>
      </c>
      <c r="U8982">
        <f t="shared" si="239"/>
        <v>0</v>
      </c>
      <c r="V8982">
        <v>0</v>
      </c>
      <c r="W8982">
        <v>0</v>
      </c>
    </row>
    <row r="8983" spans="14:23" ht="15" customHeight="1" x14ac:dyDescent="0.25">
      <c r="N8983" t="s">
        <v>22012</v>
      </c>
      <c r="O8983" t="s">
        <v>3989</v>
      </c>
      <c r="P8983" t="s">
        <v>22054</v>
      </c>
      <c r="Q8983" s="16" t="s">
        <v>22055</v>
      </c>
      <c r="R8983">
        <v>2</v>
      </c>
      <c r="S8983">
        <v>2</v>
      </c>
      <c r="T8983">
        <v>2</v>
      </c>
      <c r="U8983">
        <f t="shared" si="239"/>
        <v>0</v>
      </c>
      <c r="V8983">
        <v>0</v>
      </c>
      <c r="W8983">
        <v>0</v>
      </c>
    </row>
    <row r="8984" spans="14:23" ht="15" customHeight="1" x14ac:dyDescent="0.25">
      <c r="N8984" t="s">
        <v>22012</v>
      </c>
      <c r="O8984" t="s">
        <v>3989</v>
      </c>
      <c r="P8984" t="s">
        <v>22056</v>
      </c>
      <c r="Q8984" s="16" t="s">
        <v>22057</v>
      </c>
      <c r="R8984">
        <v>5</v>
      </c>
      <c r="S8984">
        <v>2</v>
      </c>
      <c r="T8984">
        <v>5</v>
      </c>
      <c r="U8984">
        <f t="shared" si="239"/>
        <v>0</v>
      </c>
      <c r="V8984">
        <v>0</v>
      </c>
      <c r="W8984">
        <v>0</v>
      </c>
    </row>
    <row r="8985" spans="14:23" ht="15" customHeight="1" x14ac:dyDescent="0.25">
      <c r="N8985" t="s">
        <v>22012</v>
      </c>
      <c r="O8985" t="s">
        <v>3989</v>
      </c>
      <c r="P8985" t="s">
        <v>22058</v>
      </c>
      <c r="Q8985" s="16" t="s">
        <v>22059</v>
      </c>
      <c r="R8985">
        <v>1</v>
      </c>
      <c r="S8985">
        <v>1</v>
      </c>
      <c r="T8985">
        <v>1</v>
      </c>
      <c r="U8985">
        <f t="shared" si="239"/>
        <v>0</v>
      </c>
      <c r="V8985">
        <v>0</v>
      </c>
      <c r="W8985">
        <v>0</v>
      </c>
    </row>
    <row r="8986" spans="14:23" ht="15" customHeight="1" x14ac:dyDescent="0.25">
      <c r="N8986" t="s">
        <v>22012</v>
      </c>
      <c r="O8986" t="s">
        <v>3989</v>
      </c>
      <c r="P8986" t="s">
        <v>22060</v>
      </c>
      <c r="Q8986" s="16" t="s">
        <v>22061</v>
      </c>
      <c r="R8986">
        <v>1</v>
      </c>
      <c r="S8986">
        <v>1</v>
      </c>
      <c r="T8986">
        <v>1</v>
      </c>
      <c r="U8986">
        <f t="shared" si="239"/>
        <v>0</v>
      </c>
      <c r="V8986">
        <v>0</v>
      </c>
      <c r="W8986">
        <v>0</v>
      </c>
    </row>
    <row r="8987" spans="14:23" ht="15" customHeight="1" x14ac:dyDescent="0.25">
      <c r="N8987" t="s">
        <v>22012</v>
      </c>
      <c r="O8987" t="s">
        <v>3989</v>
      </c>
      <c r="P8987" t="s">
        <v>22062</v>
      </c>
      <c r="Q8987" s="16" t="s">
        <v>22063</v>
      </c>
      <c r="R8987">
        <v>9</v>
      </c>
      <c r="S8987">
        <v>2</v>
      </c>
      <c r="T8987">
        <v>9</v>
      </c>
      <c r="U8987">
        <f t="shared" si="239"/>
        <v>0</v>
      </c>
      <c r="V8987">
        <v>0</v>
      </c>
      <c r="W8987">
        <v>0</v>
      </c>
    </row>
    <row r="8988" spans="14:23" ht="15" customHeight="1" x14ac:dyDescent="0.25">
      <c r="N8988" t="s">
        <v>22012</v>
      </c>
      <c r="O8988" t="s">
        <v>3989</v>
      </c>
      <c r="P8988" t="s">
        <v>22064</v>
      </c>
      <c r="Q8988" s="16" t="s">
        <v>22065</v>
      </c>
      <c r="R8988">
        <v>4</v>
      </c>
      <c r="S8988">
        <v>4</v>
      </c>
      <c r="T8988">
        <v>4</v>
      </c>
      <c r="U8988">
        <f t="shared" si="239"/>
        <v>0</v>
      </c>
      <c r="V8988">
        <v>0</v>
      </c>
      <c r="W8988">
        <v>0</v>
      </c>
    </row>
    <row r="8989" spans="14:23" ht="15" customHeight="1" x14ac:dyDescent="0.25">
      <c r="N8989" t="s">
        <v>22012</v>
      </c>
      <c r="O8989" t="s">
        <v>3989</v>
      </c>
      <c r="P8989" t="s">
        <v>22066</v>
      </c>
      <c r="Q8989" s="16" t="s">
        <v>22067</v>
      </c>
      <c r="R8989">
        <v>1</v>
      </c>
      <c r="S8989">
        <v>1</v>
      </c>
      <c r="T8989">
        <v>1</v>
      </c>
      <c r="U8989">
        <f t="shared" si="239"/>
        <v>0</v>
      </c>
      <c r="V8989">
        <v>0</v>
      </c>
      <c r="W8989">
        <v>0</v>
      </c>
    </row>
    <row r="8990" spans="14:23" ht="15" customHeight="1" x14ac:dyDescent="0.25">
      <c r="N8990" t="s">
        <v>22012</v>
      </c>
      <c r="O8990" t="s">
        <v>3989</v>
      </c>
      <c r="P8990" t="s">
        <v>22068</v>
      </c>
      <c r="Q8990" s="16" t="s">
        <v>22069</v>
      </c>
      <c r="R8990">
        <v>3</v>
      </c>
      <c r="S8990">
        <v>1</v>
      </c>
      <c r="T8990">
        <v>3</v>
      </c>
      <c r="U8990">
        <f t="shared" si="239"/>
        <v>0</v>
      </c>
      <c r="V8990">
        <v>0</v>
      </c>
      <c r="W8990">
        <v>0</v>
      </c>
    </row>
    <row r="8991" spans="14:23" ht="15" customHeight="1" x14ac:dyDescent="0.25">
      <c r="N8991" t="s">
        <v>22012</v>
      </c>
      <c r="O8991" t="s">
        <v>3989</v>
      </c>
      <c r="P8991" t="s">
        <v>22070</v>
      </c>
      <c r="Q8991" s="16" t="s">
        <v>22071</v>
      </c>
      <c r="R8991">
        <v>4</v>
      </c>
      <c r="S8991">
        <v>3</v>
      </c>
      <c r="T8991">
        <v>4</v>
      </c>
      <c r="U8991">
        <f t="shared" si="239"/>
        <v>0</v>
      </c>
      <c r="V8991">
        <v>0</v>
      </c>
      <c r="W8991">
        <v>0</v>
      </c>
    </row>
    <row r="8992" spans="14:23" ht="15" customHeight="1" x14ac:dyDescent="0.25">
      <c r="N8992" t="s">
        <v>22012</v>
      </c>
      <c r="O8992" t="s">
        <v>3989</v>
      </c>
      <c r="P8992" t="s">
        <v>22072</v>
      </c>
      <c r="Q8992" s="16" t="s">
        <v>22073</v>
      </c>
      <c r="R8992">
        <v>3</v>
      </c>
      <c r="S8992">
        <v>2</v>
      </c>
      <c r="T8992">
        <v>3</v>
      </c>
      <c r="U8992">
        <f t="shared" si="239"/>
        <v>0</v>
      </c>
      <c r="V8992">
        <v>0</v>
      </c>
      <c r="W8992">
        <v>0</v>
      </c>
    </row>
    <row r="8993" spans="14:23" ht="15" customHeight="1" x14ac:dyDescent="0.25">
      <c r="N8993" t="s">
        <v>22012</v>
      </c>
      <c r="O8993" t="s">
        <v>3989</v>
      </c>
      <c r="P8993" t="s">
        <v>22074</v>
      </c>
      <c r="Q8993" s="16" t="s">
        <v>22075</v>
      </c>
      <c r="R8993">
        <v>1</v>
      </c>
      <c r="S8993">
        <v>1</v>
      </c>
      <c r="T8993">
        <v>1</v>
      </c>
      <c r="U8993">
        <f t="shared" si="239"/>
        <v>0</v>
      </c>
      <c r="V8993">
        <v>0</v>
      </c>
      <c r="W8993">
        <v>0</v>
      </c>
    </row>
    <row r="8994" spans="14:23" ht="15" customHeight="1" x14ac:dyDescent="0.25">
      <c r="N8994" t="s">
        <v>22012</v>
      </c>
      <c r="O8994" t="s">
        <v>3989</v>
      </c>
      <c r="P8994" t="s">
        <v>22076</v>
      </c>
      <c r="Q8994" s="16" t="s">
        <v>22077</v>
      </c>
      <c r="R8994">
        <v>3</v>
      </c>
      <c r="S8994">
        <v>2</v>
      </c>
      <c r="T8994">
        <v>3</v>
      </c>
      <c r="U8994">
        <f t="shared" si="239"/>
        <v>0</v>
      </c>
      <c r="V8994">
        <v>0</v>
      </c>
      <c r="W8994">
        <v>0</v>
      </c>
    </row>
    <row r="8995" spans="14:23" ht="15" customHeight="1" x14ac:dyDescent="0.25">
      <c r="N8995" t="s">
        <v>22012</v>
      </c>
      <c r="O8995" t="s">
        <v>3989</v>
      </c>
      <c r="P8995" t="s">
        <v>22078</v>
      </c>
      <c r="Q8995" s="16" t="s">
        <v>22079</v>
      </c>
      <c r="R8995">
        <v>4</v>
      </c>
      <c r="S8995">
        <v>4</v>
      </c>
      <c r="T8995">
        <v>4</v>
      </c>
      <c r="U8995">
        <f t="shared" si="239"/>
        <v>0</v>
      </c>
      <c r="V8995">
        <v>0</v>
      </c>
      <c r="W8995">
        <v>0</v>
      </c>
    </row>
    <row r="8996" spans="14:23" ht="15" customHeight="1" x14ac:dyDescent="0.25">
      <c r="N8996" t="s">
        <v>22012</v>
      </c>
      <c r="O8996" t="s">
        <v>3989</v>
      </c>
      <c r="P8996" t="s">
        <v>22078</v>
      </c>
      <c r="Q8996" s="16" t="s">
        <v>22080</v>
      </c>
      <c r="R8996">
        <v>4</v>
      </c>
      <c r="S8996">
        <v>4</v>
      </c>
      <c r="T8996">
        <v>4</v>
      </c>
      <c r="U8996">
        <f t="shared" si="239"/>
        <v>0</v>
      </c>
      <c r="V8996">
        <v>0</v>
      </c>
      <c r="W8996">
        <v>0</v>
      </c>
    </row>
    <row r="8997" spans="14:23" ht="15" customHeight="1" x14ac:dyDescent="0.25">
      <c r="N8997" t="s">
        <v>22012</v>
      </c>
      <c r="O8997" t="s">
        <v>3989</v>
      </c>
      <c r="P8997" t="s">
        <v>22081</v>
      </c>
      <c r="Q8997" s="16" t="s">
        <v>22082</v>
      </c>
      <c r="R8997">
        <v>3</v>
      </c>
      <c r="S8997">
        <v>3</v>
      </c>
      <c r="T8997">
        <v>3</v>
      </c>
      <c r="U8997">
        <f t="shared" si="239"/>
        <v>0</v>
      </c>
      <c r="V8997">
        <v>0</v>
      </c>
      <c r="W8997">
        <v>0</v>
      </c>
    </row>
    <row r="8998" spans="14:23" ht="15" customHeight="1" x14ac:dyDescent="0.25">
      <c r="N8998" t="s">
        <v>22012</v>
      </c>
      <c r="O8998" t="s">
        <v>3989</v>
      </c>
      <c r="P8998" t="s">
        <v>22083</v>
      </c>
      <c r="Q8998" s="16" t="s">
        <v>3991</v>
      </c>
      <c r="R8998">
        <v>22</v>
      </c>
      <c r="S8998">
        <v>10</v>
      </c>
      <c r="T8998">
        <v>22</v>
      </c>
      <c r="U8998">
        <f t="shared" si="239"/>
        <v>0</v>
      </c>
      <c r="V8998">
        <v>0</v>
      </c>
      <c r="W8998">
        <v>0</v>
      </c>
    </row>
    <row r="8999" spans="14:23" ht="15" customHeight="1" x14ac:dyDescent="0.25">
      <c r="N8999" t="s">
        <v>22012</v>
      </c>
      <c r="O8999" t="s">
        <v>3989</v>
      </c>
      <c r="P8999" t="s">
        <v>22084</v>
      </c>
      <c r="Q8999" s="16" t="s">
        <v>22085</v>
      </c>
      <c r="R8999">
        <v>5</v>
      </c>
      <c r="S8999">
        <v>2</v>
      </c>
      <c r="T8999">
        <v>5</v>
      </c>
      <c r="U8999">
        <f t="shared" si="239"/>
        <v>0</v>
      </c>
      <c r="V8999">
        <v>0</v>
      </c>
      <c r="W8999">
        <v>0</v>
      </c>
    </row>
    <row r="9000" spans="14:23" ht="15" customHeight="1" x14ac:dyDescent="0.25">
      <c r="N9000" t="s">
        <v>22012</v>
      </c>
      <c r="O9000" t="s">
        <v>3989</v>
      </c>
      <c r="P9000" t="s">
        <v>22086</v>
      </c>
      <c r="Q9000" s="16" t="s">
        <v>22087</v>
      </c>
      <c r="R9000">
        <v>3</v>
      </c>
      <c r="S9000">
        <v>1</v>
      </c>
      <c r="T9000">
        <v>3</v>
      </c>
      <c r="U9000">
        <f t="shared" si="239"/>
        <v>0</v>
      </c>
      <c r="V9000">
        <v>0</v>
      </c>
      <c r="W9000">
        <v>0</v>
      </c>
    </row>
    <row r="9001" spans="14:23" ht="15" customHeight="1" x14ac:dyDescent="0.25">
      <c r="N9001" t="s">
        <v>22012</v>
      </c>
      <c r="O9001" t="s">
        <v>3989</v>
      </c>
      <c r="P9001" t="s">
        <v>22088</v>
      </c>
      <c r="Q9001" s="16" t="s">
        <v>22089</v>
      </c>
      <c r="R9001">
        <v>3</v>
      </c>
      <c r="S9001">
        <v>3</v>
      </c>
      <c r="T9001">
        <v>3</v>
      </c>
      <c r="U9001">
        <f t="shared" si="239"/>
        <v>0</v>
      </c>
      <c r="V9001">
        <v>0</v>
      </c>
      <c r="W9001">
        <v>0</v>
      </c>
    </row>
    <row r="9002" spans="14:23" ht="15" customHeight="1" x14ac:dyDescent="0.25">
      <c r="N9002" t="s">
        <v>22012</v>
      </c>
      <c r="O9002" t="s">
        <v>3989</v>
      </c>
      <c r="P9002" t="s">
        <v>22090</v>
      </c>
      <c r="Q9002" s="16" t="s">
        <v>22085</v>
      </c>
      <c r="R9002">
        <v>1</v>
      </c>
      <c r="S9002">
        <v>1</v>
      </c>
      <c r="T9002">
        <v>1</v>
      </c>
      <c r="U9002">
        <f t="shared" si="239"/>
        <v>0</v>
      </c>
      <c r="V9002">
        <v>0</v>
      </c>
      <c r="W9002">
        <v>0</v>
      </c>
    </row>
    <row r="9003" spans="14:23" ht="15" customHeight="1" x14ac:dyDescent="0.25">
      <c r="N9003" t="s">
        <v>22012</v>
      </c>
      <c r="O9003" t="s">
        <v>3989</v>
      </c>
      <c r="P9003" t="s">
        <v>22091</v>
      </c>
      <c r="Q9003" s="16" t="s">
        <v>22087</v>
      </c>
      <c r="R9003">
        <v>1</v>
      </c>
      <c r="S9003">
        <v>1</v>
      </c>
      <c r="T9003">
        <v>1</v>
      </c>
      <c r="U9003">
        <f t="shared" ref="U9003:U9066" si="240">IF(V9003=0, 0, "")</f>
        <v>0</v>
      </c>
      <c r="V9003">
        <v>0</v>
      </c>
      <c r="W9003">
        <v>0</v>
      </c>
    </row>
    <row r="9004" spans="14:23" ht="15" customHeight="1" x14ac:dyDescent="0.25">
      <c r="N9004" t="s">
        <v>22012</v>
      </c>
      <c r="O9004" t="s">
        <v>3989</v>
      </c>
      <c r="P9004" t="s">
        <v>22092</v>
      </c>
      <c r="Q9004" s="16" t="s">
        <v>22093</v>
      </c>
      <c r="R9004">
        <v>4</v>
      </c>
      <c r="S9004">
        <v>1</v>
      </c>
      <c r="T9004">
        <v>4</v>
      </c>
      <c r="U9004">
        <f t="shared" si="240"/>
        <v>0</v>
      </c>
      <c r="V9004">
        <v>0</v>
      </c>
      <c r="W9004">
        <v>0</v>
      </c>
    </row>
    <row r="9005" spans="14:23" ht="15" customHeight="1" x14ac:dyDescent="0.25">
      <c r="N9005" t="s">
        <v>22012</v>
      </c>
      <c r="O9005" t="s">
        <v>3989</v>
      </c>
      <c r="P9005" t="s">
        <v>22094</v>
      </c>
      <c r="Q9005" s="16" t="s">
        <v>22095</v>
      </c>
      <c r="R9005">
        <v>4</v>
      </c>
      <c r="S9005">
        <v>1</v>
      </c>
      <c r="T9005">
        <v>4</v>
      </c>
      <c r="U9005">
        <f t="shared" si="240"/>
        <v>0</v>
      </c>
      <c r="V9005">
        <v>0</v>
      </c>
      <c r="W9005">
        <v>0</v>
      </c>
    </row>
    <row r="9006" spans="14:23" ht="15" customHeight="1" x14ac:dyDescent="0.25">
      <c r="N9006" t="s">
        <v>22012</v>
      </c>
      <c r="O9006" t="s">
        <v>3989</v>
      </c>
      <c r="P9006" t="s">
        <v>22096</v>
      </c>
      <c r="Q9006" s="16" t="s">
        <v>22097</v>
      </c>
      <c r="R9006">
        <v>3</v>
      </c>
      <c r="S9006">
        <v>1</v>
      </c>
      <c r="T9006">
        <v>3</v>
      </c>
      <c r="U9006">
        <f t="shared" si="240"/>
        <v>0</v>
      </c>
      <c r="V9006">
        <v>0</v>
      </c>
      <c r="W9006">
        <v>0</v>
      </c>
    </row>
    <row r="9007" spans="14:23" ht="15" customHeight="1" x14ac:dyDescent="0.25">
      <c r="N9007" t="s">
        <v>22012</v>
      </c>
      <c r="O9007" t="s">
        <v>3989</v>
      </c>
      <c r="P9007" t="s">
        <v>22098</v>
      </c>
      <c r="Q9007" s="16" t="s">
        <v>22099</v>
      </c>
      <c r="R9007">
        <v>2</v>
      </c>
      <c r="S9007">
        <v>2</v>
      </c>
      <c r="T9007">
        <v>2</v>
      </c>
      <c r="U9007">
        <f t="shared" si="240"/>
        <v>0</v>
      </c>
      <c r="V9007">
        <v>0</v>
      </c>
      <c r="W9007">
        <v>0</v>
      </c>
    </row>
    <row r="9008" spans="14:23" ht="15" customHeight="1" x14ac:dyDescent="0.25">
      <c r="N9008" t="s">
        <v>22012</v>
      </c>
      <c r="O9008" t="s">
        <v>3989</v>
      </c>
      <c r="P9008" t="s">
        <v>22100</v>
      </c>
      <c r="Q9008" s="16" t="s">
        <v>22101</v>
      </c>
      <c r="R9008">
        <v>119</v>
      </c>
      <c r="S9008">
        <v>23</v>
      </c>
      <c r="T9008">
        <v>119</v>
      </c>
      <c r="U9008">
        <f t="shared" si="240"/>
        <v>0</v>
      </c>
      <c r="V9008">
        <v>0</v>
      </c>
      <c r="W9008">
        <v>0</v>
      </c>
    </row>
    <row r="9009" spans="14:23" ht="15" customHeight="1" x14ac:dyDescent="0.25">
      <c r="N9009" t="s">
        <v>22012</v>
      </c>
      <c r="O9009" t="s">
        <v>3989</v>
      </c>
      <c r="P9009" t="s">
        <v>22102</v>
      </c>
      <c r="Q9009" s="16" t="s">
        <v>22103</v>
      </c>
      <c r="R9009">
        <v>13</v>
      </c>
      <c r="S9009">
        <v>5</v>
      </c>
      <c r="T9009">
        <v>13</v>
      </c>
      <c r="U9009">
        <f t="shared" si="240"/>
        <v>0</v>
      </c>
      <c r="V9009">
        <v>0</v>
      </c>
      <c r="W9009">
        <v>0</v>
      </c>
    </row>
    <row r="9010" spans="14:23" ht="15" customHeight="1" x14ac:dyDescent="0.25">
      <c r="N9010" t="s">
        <v>22012</v>
      </c>
      <c r="O9010" t="s">
        <v>3989</v>
      </c>
      <c r="P9010" t="s">
        <v>22104</v>
      </c>
      <c r="Q9010" s="16" t="s">
        <v>22105</v>
      </c>
      <c r="R9010">
        <v>6</v>
      </c>
      <c r="S9010">
        <v>2</v>
      </c>
      <c r="T9010">
        <v>6</v>
      </c>
      <c r="U9010">
        <f t="shared" si="240"/>
        <v>0</v>
      </c>
      <c r="V9010">
        <v>0</v>
      </c>
      <c r="W9010">
        <v>0</v>
      </c>
    </row>
    <row r="9011" spans="14:23" ht="15" customHeight="1" x14ac:dyDescent="0.25">
      <c r="N9011" t="s">
        <v>22012</v>
      </c>
      <c r="O9011" t="s">
        <v>3989</v>
      </c>
      <c r="P9011" t="s">
        <v>22106</v>
      </c>
      <c r="Q9011" s="16" t="s">
        <v>22107</v>
      </c>
      <c r="R9011">
        <v>1</v>
      </c>
      <c r="S9011">
        <v>1</v>
      </c>
      <c r="T9011">
        <v>1</v>
      </c>
      <c r="U9011">
        <f t="shared" si="240"/>
        <v>0</v>
      </c>
      <c r="V9011">
        <v>0</v>
      </c>
      <c r="W9011">
        <v>0</v>
      </c>
    </row>
    <row r="9012" spans="14:23" ht="15" customHeight="1" x14ac:dyDescent="0.25">
      <c r="N9012" t="s">
        <v>22012</v>
      </c>
      <c r="O9012" t="s">
        <v>3989</v>
      </c>
      <c r="P9012" t="s">
        <v>22108</v>
      </c>
      <c r="Q9012" s="16" t="s">
        <v>22109</v>
      </c>
      <c r="R9012">
        <v>7</v>
      </c>
      <c r="S9012">
        <v>2</v>
      </c>
      <c r="T9012">
        <v>7</v>
      </c>
      <c r="U9012">
        <f t="shared" si="240"/>
        <v>0</v>
      </c>
      <c r="V9012">
        <v>0</v>
      </c>
      <c r="W9012">
        <v>0</v>
      </c>
    </row>
    <row r="9013" spans="14:23" ht="15" customHeight="1" x14ac:dyDescent="0.25">
      <c r="N9013" t="s">
        <v>22012</v>
      </c>
      <c r="O9013" t="s">
        <v>3989</v>
      </c>
      <c r="P9013" t="s">
        <v>22110</v>
      </c>
      <c r="Q9013" s="16" t="s">
        <v>22111</v>
      </c>
      <c r="R9013">
        <v>10</v>
      </c>
      <c r="S9013">
        <v>2</v>
      </c>
      <c r="T9013">
        <v>10</v>
      </c>
      <c r="U9013">
        <f t="shared" si="240"/>
        <v>0</v>
      </c>
      <c r="V9013">
        <v>0</v>
      </c>
      <c r="W9013">
        <v>0</v>
      </c>
    </row>
    <row r="9014" spans="14:23" ht="15" customHeight="1" x14ac:dyDescent="0.25">
      <c r="N9014" t="s">
        <v>22012</v>
      </c>
      <c r="O9014" t="s">
        <v>3989</v>
      </c>
      <c r="P9014" t="s">
        <v>22112</v>
      </c>
      <c r="Q9014" s="16" t="s">
        <v>22113</v>
      </c>
      <c r="R9014">
        <v>11</v>
      </c>
      <c r="S9014">
        <v>2</v>
      </c>
      <c r="T9014">
        <v>11</v>
      </c>
      <c r="U9014">
        <f t="shared" si="240"/>
        <v>0</v>
      </c>
      <c r="V9014">
        <v>0</v>
      </c>
      <c r="W9014">
        <v>0</v>
      </c>
    </row>
    <row r="9015" spans="14:23" ht="15" customHeight="1" x14ac:dyDescent="0.25">
      <c r="N9015" t="s">
        <v>22012</v>
      </c>
      <c r="O9015" t="s">
        <v>3989</v>
      </c>
      <c r="P9015" t="s">
        <v>22114</v>
      </c>
      <c r="Q9015" s="16" t="s">
        <v>22115</v>
      </c>
      <c r="R9015">
        <v>8</v>
      </c>
      <c r="S9015">
        <v>3</v>
      </c>
      <c r="T9015">
        <v>8</v>
      </c>
      <c r="U9015">
        <f t="shared" si="240"/>
        <v>0</v>
      </c>
      <c r="V9015">
        <v>0</v>
      </c>
      <c r="W9015">
        <v>0</v>
      </c>
    </row>
    <row r="9016" spans="14:23" ht="15" customHeight="1" x14ac:dyDescent="0.25">
      <c r="N9016" t="s">
        <v>22012</v>
      </c>
      <c r="O9016" t="s">
        <v>3989</v>
      </c>
      <c r="P9016" t="s">
        <v>22116</v>
      </c>
      <c r="Q9016" s="16" t="s">
        <v>22117</v>
      </c>
      <c r="R9016">
        <v>33</v>
      </c>
      <c r="S9016">
        <v>3</v>
      </c>
      <c r="T9016">
        <v>33</v>
      </c>
      <c r="U9016">
        <f t="shared" si="240"/>
        <v>0</v>
      </c>
      <c r="V9016">
        <v>0</v>
      </c>
      <c r="W9016">
        <v>0</v>
      </c>
    </row>
    <row r="9017" spans="14:23" ht="15" customHeight="1" x14ac:dyDescent="0.25">
      <c r="N9017" t="s">
        <v>22012</v>
      </c>
      <c r="O9017" t="s">
        <v>3989</v>
      </c>
      <c r="P9017" t="s">
        <v>22118</v>
      </c>
      <c r="Q9017" s="16" t="s">
        <v>22119</v>
      </c>
      <c r="R9017">
        <v>1</v>
      </c>
      <c r="S9017">
        <v>1</v>
      </c>
      <c r="T9017">
        <v>1</v>
      </c>
      <c r="U9017">
        <f t="shared" si="240"/>
        <v>0</v>
      </c>
      <c r="V9017">
        <v>0</v>
      </c>
      <c r="W9017">
        <v>0</v>
      </c>
    </row>
    <row r="9018" spans="14:23" ht="15" customHeight="1" x14ac:dyDescent="0.25">
      <c r="N9018" t="s">
        <v>22012</v>
      </c>
      <c r="O9018" t="s">
        <v>3989</v>
      </c>
      <c r="P9018" t="s">
        <v>22120</v>
      </c>
      <c r="Q9018" s="16" t="s">
        <v>22121</v>
      </c>
      <c r="R9018">
        <v>24</v>
      </c>
      <c r="S9018">
        <v>1</v>
      </c>
      <c r="T9018">
        <v>24</v>
      </c>
      <c r="U9018">
        <f t="shared" si="240"/>
        <v>0</v>
      </c>
      <c r="V9018">
        <v>0</v>
      </c>
      <c r="W9018">
        <v>0</v>
      </c>
    </row>
    <row r="9019" spans="14:23" ht="15" customHeight="1" x14ac:dyDescent="0.25">
      <c r="N9019" t="s">
        <v>22012</v>
      </c>
      <c r="O9019" t="s">
        <v>3989</v>
      </c>
      <c r="P9019" t="s">
        <v>22122</v>
      </c>
      <c r="Q9019" s="16" t="s">
        <v>22123</v>
      </c>
      <c r="R9019">
        <v>4</v>
      </c>
      <c r="S9019">
        <v>1</v>
      </c>
      <c r="T9019">
        <v>4</v>
      </c>
      <c r="U9019">
        <f t="shared" si="240"/>
        <v>0</v>
      </c>
      <c r="V9019">
        <v>0</v>
      </c>
      <c r="W9019">
        <v>0</v>
      </c>
    </row>
    <row r="9020" spans="14:23" ht="15" customHeight="1" x14ac:dyDescent="0.25">
      <c r="N9020" t="s">
        <v>22012</v>
      </c>
      <c r="O9020" t="s">
        <v>3989</v>
      </c>
      <c r="P9020" t="s">
        <v>22124</v>
      </c>
      <c r="Q9020" s="16" t="s">
        <v>22125</v>
      </c>
      <c r="R9020">
        <v>2</v>
      </c>
      <c r="S9020">
        <v>1</v>
      </c>
      <c r="T9020">
        <v>2</v>
      </c>
      <c r="U9020">
        <f t="shared" si="240"/>
        <v>0</v>
      </c>
      <c r="V9020">
        <v>0</v>
      </c>
      <c r="W9020">
        <v>0</v>
      </c>
    </row>
    <row r="9021" spans="14:23" ht="15" customHeight="1" x14ac:dyDescent="0.25">
      <c r="N9021" t="s">
        <v>22012</v>
      </c>
      <c r="O9021" t="s">
        <v>3989</v>
      </c>
      <c r="P9021" t="s">
        <v>22126</v>
      </c>
      <c r="Q9021" s="16" t="s">
        <v>22127</v>
      </c>
      <c r="R9021">
        <v>37</v>
      </c>
      <c r="S9021">
        <v>13</v>
      </c>
      <c r="T9021">
        <v>37</v>
      </c>
      <c r="U9021">
        <f t="shared" si="240"/>
        <v>0</v>
      </c>
      <c r="V9021">
        <v>0</v>
      </c>
      <c r="W9021">
        <v>0</v>
      </c>
    </row>
    <row r="9022" spans="14:23" ht="15" customHeight="1" x14ac:dyDescent="0.25">
      <c r="N9022" t="s">
        <v>22012</v>
      </c>
      <c r="O9022" t="s">
        <v>3989</v>
      </c>
      <c r="P9022" t="s">
        <v>22128</v>
      </c>
      <c r="Q9022" s="16" t="s">
        <v>22129</v>
      </c>
      <c r="R9022">
        <v>1</v>
      </c>
      <c r="S9022">
        <v>1</v>
      </c>
      <c r="T9022">
        <v>1</v>
      </c>
      <c r="U9022">
        <f t="shared" si="240"/>
        <v>0</v>
      </c>
      <c r="V9022">
        <v>0</v>
      </c>
      <c r="W9022">
        <v>0</v>
      </c>
    </row>
    <row r="9023" spans="14:23" ht="15" customHeight="1" x14ac:dyDescent="0.25">
      <c r="N9023" t="s">
        <v>22012</v>
      </c>
      <c r="O9023" t="s">
        <v>3989</v>
      </c>
      <c r="P9023" t="s">
        <v>22130</v>
      </c>
      <c r="Q9023" s="16" t="s">
        <v>22131</v>
      </c>
      <c r="R9023">
        <v>11</v>
      </c>
      <c r="S9023">
        <v>6</v>
      </c>
      <c r="T9023">
        <v>11</v>
      </c>
      <c r="U9023">
        <f t="shared" si="240"/>
        <v>0</v>
      </c>
      <c r="V9023">
        <v>0</v>
      </c>
      <c r="W9023">
        <v>0</v>
      </c>
    </row>
    <row r="9024" spans="14:23" ht="15" customHeight="1" x14ac:dyDescent="0.25">
      <c r="N9024" t="s">
        <v>22012</v>
      </c>
      <c r="O9024" t="s">
        <v>3989</v>
      </c>
      <c r="P9024" t="s">
        <v>22132</v>
      </c>
      <c r="Q9024" s="16" t="s">
        <v>22133</v>
      </c>
      <c r="R9024">
        <v>1</v>
      </c>
      <c r="S9024">
        <v>1</v>
      </c>
      <c r="T9024">
        <v>1</v>
      </c>
      <c r="U9024">
        <f t="shared" si="240"/>
        <v>0</v>
      </c>
      <c r="V9024">
        <v>0</v>
      </c>
      <c r="W9024">
        <v>0</v>
      </c>
    </row>
    <row r="9025" spans="14:23" ht="15" customHeight="1" x14ac:dyDescent="0.25">
      <c r="N9025" t="s">
        <v>22134</v>
      </c>
      <c r="O9025" t="s">
        <v>22135</v>
      </c>
      <c r="P9025" t="s">
        <v>22136</v>
      </c>
      <c r="Q9025" s="16" t="s">
        <v>21668</v>
      </c>
      <c r="R9025">
        <v>1</v>
      </c>
      <c r="S9025">
        <v>1</v>
      </c>
      <c r="T9025">
        <v>1</v>
      </c>
      <c r="U9025">
        <f t="shared" si="240"/>
        <v>0</v>
      </c>
      <c r="V9025">
        <v>0</v>
      </c>
      <c r="W9025">
        <v>0</v>
      </c>
    </row>
    <row r="9026" spans="14:23" ht="15" customHeight="1" x14ac:dyDescent="0.25">
      <c r="N9026" t="s">
        <v>22134</v>
      </c>
      <c r="O9026" t="s">
        <v>22135</v>
      </c>
      <c r="P9026" t="s">
        <v>22137</v>
      </c>
      <c r="Q9026" s="16" t="s">
        <v>22138</v>
      </c>
      <c r="R9026">
        <v>1</v>
      </c>
      <c r="S9026">
        <v>1</v>
      </c>
      <c r="T9026">
        <v>1</v>
      </c>
      <c r="U9026">
        <f t="shared" si="240"/>
        <v>0</v>
      </c>
      <c r="V9026">
        <v>0</v>
      </c>
      <c r="W9026">
        <v>0</v>
      </c>
    </row>
    <row r="9027" spans="14:23" ht="15" customHeight="1" x14ac:dyDescent="0.25">
      <c r="N9027" t="s">
        <v>22134</v>
      </c>
      <c r="O9027" t="s">
        <v>22135</v>
      </c>
      <c r="P9027" t="s">
        <v>22139</v>
      </c>
      <c r="Q9027" s="16" t="s">
        <v>21668</v>
      </c>
      <c r="R9027">
        <v>1</v>
      </c>
      <c r="S9027">
        <v>1</v>
      </c>
      <c r="T9027">
        <v>1</v>
      </c>
      <c r="U9027">
        <f t="shared" si="240"/>
        <v>0</v>
      </c>
      <c r="V9027">
        <v>0</v>
      </c>
      <c r="W9027">
        <v>0</v>
      </c>
    </row>
    <row r="9028" spans="14:23" ht="15" customHeight="1" x14ac:dyDescent="0.25">
      <c r="N9028" t="s">
        <v>22140</v>
      </c>
      <c r="O9028" t="s">
        <v>22141</v>
      </c>
      <c r="P9028" t="s">
        <v>22142</v>
      </c>
      <c r="Q9028" s="16" t="s">
        <v>22143</v>
      </c>
      <c r="R9028">
        <v>6</v>
      </c>
      <c r="S9028">
        <v>1</v>
      </c>
      <c r="T9028">
        <v>6</v>
      </c>
      <c r="U9028">
        <f t="shared" si="240"/>
        <v>0</v>
      </c>
      <c r="V9028">
        <v>0</v>
      </c>
      <c r="W9028">
        <v>0</v>
      </c>
    </row>
    <row r="9029" spans="14:23" ht="15" customHeight="1" x14ac:dyDescent="0.25">
      <c r="N9029" t="s">
        <v>22140</v>
      </c>
      <c r="O9029" t="s">
        <v>22141</v>
      </c>
      <c r="P9029" t="s">
        <v>22144</v>
      </c>
      <c r="Q9029" s="16" t="s">
        <v>22145</v>
      </c>
      <c r="R9029">
        <v>9</v>
      </c>
      <c r="S9029">
        <v>2</v>
      </c>
      <c r="T9029">
        <v>9</v>
      </c>
      <c r="U9029">
        <f t="shared" si="240"/>
        <v>0</v>
      </c>
      <c r="V9029">
        <v>0</v>
      </c>
      <c r="W9029">
        <v>0</v>
      </c>
    </row>
    <row r="9030" spans="14:23" ht="15" customHeight="1" x14ac:dyDescent="0.25">
      <c r="N9030" t="s">
        <v>22140</v>
      </c>
      <c r="O9030" t="s">
        <v>22141</v>
      </c>
      <c r="P9030" t="s">
        <v>22146</v>
      </c>
      <c r="Q9030" s="16" t="s">
        <v>22147</v>
      </c>
      <c r="R9030">
        <v>1</v>
      </c>
      <c r="S9030">
        <v>1</v>
      </c>
      <c r="T9030">
        <v>1</v>
      </c>
      <c r="U9030">
        <f t="shared" si="240"/>
        <v>0</v>
      </c>
      <c r="V9030">
        <v>0</v>
      </c>
      <c r="W9030">
        <v>0</v>
      </c>
    </row>
    <row r="9031" spans="14:23" ht="15" customHeight="1" x14ac:dyDescent="0.25">
      <c r="N9031" t="s">
        <v>22140</v>
      </c>
      <c r="O9031" t="s">
        <v>22141</v>
      </c>
      <c r="P9031" t="s">
        <v>22148</v>
      </c>
      <c r="Q9031" s="16" t="s">
        <v>22149</v>
      </c>
      <c r="R9031">
        <v>3</v>
      </c>
      <c r="S9031">
        <v>1</v>
      </c>
      <c r="T9031">
        <v>3</v>
      </c>
      <c r="U9031">
        <f t="shared" si="240"/>
        <v>0</v>
      </c>
      <c r="V9031">
        <v>0</v>
      </c>
      <c r="W9031">
        <v>0</v>
      </c>
    </row>
    <row r="9032" spans="14:23" ht="15" customHeight="1" x14ac:dyDescent="0.25">
      <c r="N9032" t="s">
        <v>22140</v>
      </c>
      <c r="O9032" t="s">
        <v>22141</v>
      </c>
      <c r="P9032" t="s">
        <v>22150</v>
      </c>
      <c r="Q9032" s="16" t="s">
        <v>22151</v>
      </c>
      <c r="R9032">
        <v>1</v>
      </c>
      <c r="S9032">
        <v>1</v>
      </c>
      <c r="T9032">
        <v>1</v>
      </c>
      <c r="U9032">
        <f t="shared" si="240"/>
        <v>0</v>
      </c>
      <c r="V9032">
        <v>0</v>
      </c>
      <c r="W9032">
        <v>0</v>
      </c>
    </row>
    <row r="9033" spans="14:23" ht="15" customHeight="1" x14ac:dyDescent="0.25">
      <c r="N9033" t="s">
        <v>22140</v>
      </c>
      <c r="O9033" t="s">
        <v>22141</v>
      </c>
      <c r="P9033" t="s">
        <v>22152</v>
      </c>
      <c r="Q9033" s="16" t="s">
        <v>22153</v>
      </c>
      <c r="R9033">
        <v>2</v>
      </c>
      <c r="S9033">
        <v>1</v>
      </c>
      <c r="T9033">
        <v>2</v>
      </c>
      <c r="U9033">
        <f t="shared" si="240"/>
        <v>0</v>
      </c>
      <c r="V9033">
        <v>0</v>
      </c>
      <c r="W9033">
        <v>0</v>
      </c>
    </row>
    <row r="9034" spans="14:23" ht="15" customHeight="1" x14ac:dyDescent="0.25">
      <c r="N9034" t="s">
        <v>22140</v>
      </c>
      <c r="O9034" t="s">
        <v>22141</v>
      </c>
      <c r="P9034" t="s">
        <v>22154</v>
      </c>
      <c r="Q9034" s="16" t="s">
        <v>22155</v>
      </c>
      <c r="R9034">
        <v>1</v>
      </c>
      <c r="S9034">
        <v>1</v>
      </c>
      <c r="T9034">
        <v>1</v>
      </c>
      <c r="U9034">
        <f t="shared" si="240"/>
        <v>0</v>
      </c>
      <c r="V9034">
        <v>0</v>
      </c>
      <c r="W9034">
        <v>0</v>
      </c>
    </row>
    <row r="9035" spans="14:23" ht="15" customHeight="1" x14ac:dyDescent="0.25">
      <c r="N9035" t="s">
        <v>22140</v>
      </c>
      <c r="O9035" t="s">
        <v>22141</v>
      </c>
      <c r="P9035" t="s">
        <v>22156</v>
      </c>
      <c r="Q9035" s="16" t="s">
        <v>22157</v>
      </c>
      <c r="R9035">
        <v>1</v>
      </c>
      <c r="S9035">
        <v>1</v>
      </c>
      <c r="T9035">
        <v>1</v>
      </c>
      <c r="U9035">
        <f t="shared" si="240"/>
        <v>0</v>
      </c>
      <c r="V9035">
        <v>0</v>
      </c>
      <c r="W9035">
        <v>0</v>
      </c>
    </row>
    <row r="9036" spans="14:23" ht="15" customHeight="1" x14ac:dyDescent="0.25">
      <c r="N9036" t="s">
        <v>22140</v>
      </c>
      <c r="O9036" t="s">
        <v>22141</v>
      </c>
      <c r="P9036" t="s">
        <v>22158</v>
      </c>
      <c r="Q9036" s="16" t="s">
        <v>22159</v>
      </c>
      <c r="R9036">
        <v>3</v>
      </c>
      <c r="S9036">
        <v>3</v>
      </c>
      <c r="T9036">
        <v>3</v>
      </c>
      <c r="U9036">
        <f t="shared" si="240"/>
        <v>0</v>
      </c>
      <c r="V9036">
        <v>0</v>
      </c>
      <c r="W9036">
        <v>0</v>
      </c>
    </row>
    <row r="9037" spans="14:23" ht="15" customHeight="1" x14ac:dyDescent="0.25">
      <c r="N9037" t="s">
        <v>22140</v>
      </c>
      <c r="O9037" t="s">
        <v>22141</v>
      </c>
      <c r="P9037" t="s">
        <v>22160</v>
      </c>
      <c r="Q9037" s="16" t="s">
        <v>22161</v>
      </c>
      <c r="R9037">
        <v>1</v>
      </c>
      <c r="S9037">
        <v>1</v>
      </c>
      <c r="T9037">
        <v>1</v>
      </c>
      <c r="U9037">
        <f t="shared" si="240"/>
        <v>0</v>
      </c>
      <c r="V9037">
        <v>0</v>
      </c>
      <c r="W9037">
        <v>0</v>
      </c>
    </row>
    <row r="9038" spans="14:23" ht="15" customHeight="1" x14ac:dyDescent="0.25">
      <c r="N9038" t="s">
        <v>22140</v>
      </c>
      <c r="O9038" t="s">
        <v>22141</v>
      </c>
      <c r="P9038" t="s">
        <v>22162</v>
      </c>
      <c r="Q9038" s="16" t="s">
        <v>22163</v>
      </c>
      <c r="R9038">
        <v>1</v>
      </c>
      <c r="S9038">
        <v>1</v>
      </c>
      <c r="T9038">
        <v>1</v>
      </c>
      <c r="U9038">
        <f t="shared" si="240"/>
        <v>0</v>
      </c>
      <c r="V9038">
        <v>0</v>
      </c>
      <c r="W9038">
        <v>0</v>
      </c>
    </row>
    <row r="9039" spans="14:23" ht="15" customHeight="1" x14ac:dyDescent="0.25">
      <c r="N9039" t="s">
        <v>22140</v>
      </c>
      <c r="O9039" t="s">
        <v>22141</v>
      </c>
      <c r="P9039" t="s">
        <v>22164</v>
      </c>
      <c r="Q9039" s="16" t="s">
        <v>22165</v>
      </c>
      <c r="R9039">
        <v>3</v>
      </c>
      <c r="S9039">
        <v>2</v>
      </c>
      <c r="T9039">
        <v>3</v>
      </c>
      <c r="U9039">
        <f t="shared" si="240"/>
        <v>0</v>
      </c>
      <c r="V9039">
        <v>0</v>
      </c>
      <c r="W9039">
        <v>0</v>
      </c>
    </row>
    <row r="9040" spans="14:23" ht="15" customHeight="1" x14ac:dyDescent="0.25">
      <c r="N9040" t="s">
        <v>22140</v>
      </c>
      <c r="O9040" t="s">
        <v>22141</v>
      </c>
      <c r="P9040" t="s">
        <v>22166</v>
      </c>
      <c r="Q9040" s="16" t="s">
        <v>22167</v>
      </c>
      <c r="R9040">
        <v>1</v>
      </c>
      <c r="S9040">
        <v>1</v>
      </c>
      <c r="T9040">
        <v>1</v>
      </c>
      <c r="U9040">
        <f t="shared" si="240"/>
        <v>0</v>
      </c>
      <c r="V9040">
        <v>0</v>
      </c>
      <c r="W9040">
        <v>0</v>
      </c>
    </row>
    <row r="9041" spans="14:23" ht="15" customHeight="1" x14ac:dyDescent="0.25">
      <c r="N9041" t="s">
        <v>22140</v>
      </c>
      <c r="O9041" t="s">
        <v>22141</v>
      </c>
      <c r="P9041" t="s">
        <v>22168</v>
      </c>
      <c r="Q9041" s="16" t="s">
        <v>22169</v>
      </c>
      <c r="R9041">
        <v>3</v>
      </c>
      <c r="S9041">
        <v>2</v>
      </c>
      <c r="T9041">
        <v>3</v>
      </c>
      <c r="U9041">
        <f t="shared" si="240"/>
        <v>0</v>
      </c>
      <c r="V9041">
        <v>0</v>
      </c>
      <c r="W9041">
        <v>0</v>
      </c>
    </row>
    <row r="9042" spans="14:23" ht="15" customHeight="1" x14ac:dyDescent="0.25">
      <c r="N9042" t="s">
        <v>22170</v>
      </c>
      <c r="O9042" t="s">
        <v>22171</v>
      </c>
      <c r="P9042" t="s">
        <v>22172</v>
      </c>
      <c r="Q9042" s="16" t="s">
        <v>22173</v>
      </c>
      <c r="R9042">
        <v>6</v>
      </c>
      <c r="S9042">
        <v>1</v>
      </c>
      <c r="T9042">
        <v>6</v>
      </c>
      <c r="U9042">
        <f t="shared" si="240"/>
        <v>0</v>
      </c>
      <c r="V9042">
        <v>0</v>
      </c>
      <c r="W9042">
        <v>0</v>
      </c>
    </row>
    <row r="9043" spans="14:23" ht="15" customHeight="1" x14ac:dyDescent="0.25">
      <c r="N9043" t="s">
        <v>22170</v>
      </c>
      <c r="O9043" t="s">
        <v>22171</v>
      </c>
      <c r="P9043" t="s">
        <v>22174</v>
      </c>
      <c r="Q9043" s="16" t="s">
        <v>22175</v>
      </c>
      <c r="R9043">
        <v>4</v>
      </c>
      <c r="S9043">
        <v>2</v>
      </c>
      <c r="T9043">
        <v>4</v>
      </c>
      <c r="U9043">
        <f t="shared" si="240"/>
        <v>0</v>
      </c>
      <c r="V9043">
        <v>0</v>
      </c>
      <c r="W9043">
        <v>0</v>
      </c>
    </row>
    <row r="9044" spans="14:23" ht="15" customHeight="1" x14ac:dyDescent="0.25">
      <c r="N9044" t="s">
        <v>22176</v>
      </c>
      <c r="O9044" t="s">
        <v>22177</v>
      </c>
      <c r="P9044" t="s">
        <v>22178</v>
      </c>
      <c r="Q9044" s="16" t="s">
        <v>22179</v>
      </c>
      <c r="R9044">
        <v>2</v>
      </c>
      <c r="S9044">
        <v>2</v>
      </c>
      <c r="T9044">
        <v>2</v>
      </c>
      <c r="U9044">
        <f t="shared" si="240"/>
        <v>0</v>
      </c>
      <c r="V9044">
        <v>0</v>
      </c>
      <c r="W9044">
        <v>0</v>
      </c>
    </row>
    <row r="9045" spans="14:23" ht="15" customHeight="1" x14ac:dyDescent="0.25">
      <c r="N9045" t="s">
        <v>22176</v>
      </c>
      <c r="O9045" t="s">
        <v>22177</v>
      </c>
      <c r="P9045" t="s">
        <v>22180</v>
      </c>
      <c r="Q9045" s="16" t="s">
        <v>22181</v>
      </c>
      <c r="R9045">
        <v>1</v>
      </c>
      <c r="S9045">
        <v>1</v>
      </c>
      <c r="T9045">
        <v>1</v>
      </c>
      <c r="U9045">
        <f t="shared" si="240"/>
        <v>0</v>
      </c>
      <c r="V9045">
        <v>0</v>
      </c>
      <c r="W9045">
        <v>0</v>
      </c>
    </row>
    <row r="9046" spans="14:23" ht="15" customHeight="1" x14ac:dyDescent="0.25">
      <c r="N9046" t="s">
        <v>22176</v>
      </c>
      <c r="O9046" t="s">
        <v>22177</v>
      </c>
      <c r="P9046" t="s">
        <v>22182</v>
      </c>
      <c r="Q9046" s="16" t="s">
        <v>22183</v>
      </c>
      <c r="R9046">
        <v>1</v>
      </c>
      <c r="S9046">
        <v>1</v>
      </c>
      <c r="T9046">
        <v>1</v>
      </c>
      <c r="U9046">
        <f t="shared" si="240"/>
        <v>0</v>
      </c>
      <c r="V9046">
        <v>0</v>
      </c>
      <c r="W9046">
        <v>0</v>
      </c>
    </row>
    <row r="9047" spans="14:23" ht="15" customHeight="1" x14ac:dyDescent="0.25">
      <c r="N9047" t="s">
        <v>22176</v>
      </c>
      <c r="O9047" t="s">
        <v>22177</v>
      </c>
      <c r="P9047" t="s">
        <v>22184</v>
      </c>
      <c r="Q9047" s="16" t="s">
        <v>22185</v>
      </c>
      <c r="R9047">
        <v>1</v>
      </c>
      <c r="S9047">
        <v>1</v>
      </c>
      <c r="T9047">
        <v>1</v>
      </c>
      <c r="U9047">
        <f t="shared" si="240"/>
        <v>0</v>
      </c>
      <c r="V9047">
        <v>0</v>
      </c>
      <c r="W9047">
        <v>0</v>
      </c>
    </row>
    <row r="9048" spans="14:23" ht="15" customHeight="1" x14ac:dyDescent="0.25">
      <c r="N9048" t="s">
        <v>22176</v>
      </c>
      <c r="O9048" t="s">
        <v>22177</v>
      </c>
      <c r="P9048" t="s">
        <v>22186</v>
      </c>
      <c r="Q9048" s="16" t="s">
        <v>22187</v>
      </c>
      <c r="R9048">
        <v>1</v>
      </c>
      <c r="S9048">
        <v>1</v>
      </c>
      <c r="T9048">
        <v>1</v>
      </c>
      <c r="U9048">
        <f t="shared" si="240"/>
        <v>0</v>
      </c>
      <c r="V9048">
        <v>0</v>
      </c>
      <c r="W9048">
        <v>0</v>
      </c>
    </row>
    <row r="9049" spans="14:23" ht="15" customHeight="1" x14ac:dyDescent="0.25">
      <c r="N9049" t="s">
        <v>22176</v>
      </c>
      <c r="O9049" t="s">
        <v>22177</v>
      </c>
      <c r="P9049" t="s">
        <v>22188</v>
      </c>
      <c r="Q9049" s="16" t="s">
        <v>22189</v>
      </c>
      <c r="R9049">
        <v>1</v>
      </c>
      <c r="S9049">
        <v>1</v>
      </c>
      <c r="T9049">
        <v>1</v>
      </c>
      <c r="U9049">
        <f t="shared" si="240"/>
        <v>0</v>
      </c>
      <c r="V9049">
        <v>0</v>
      </c>
      <c r="W9049">
        <v>0</v>
      </c>
    </row>
    <row r="9050" spans="14:23" ht="15" customHeight="1" x14ac:dyDescent="0.25">
      <c r="N9050" t="s">
        <v>22176</v>
      </c>
      <c r="O9050" t="s">
        <v>22177</v>
      </c>
      <c r="P9050" t="s">
        <v>22190</v>
      </c>
      <c r="Q9050" s="16" t="s">
        <v>22191</v>
      </c>
      <c r="R9050">
        <v>1</v>
      </c>
      <c r="S9050">
        <v>1</v>
      </c>
      <c r="T9050">
        <v>1</v>
      </c>
      <c r="U9050">
        <f t="shared" si="240"/>
        <v>0</v>
      </c>
      <c r="V9050">
        <v>0</v>
      </c>
      <c r="W9050">
        <v>0</v>
      </c>
    </row>
    <row r="9051" spans="14:23" ht="15" customHeight="1" x14ac:dyDescent="0.25">
      <c r="N9051" t="s">
        <v>22176</v>
      </c>
      <c r="O9051" t="s">
        <v>22177</v>
      </c>
      <c r="P9051" t="s">
        <v>22192</v>
      </c>
      <c r="Q9051" s="16" t="s">
        <v>22193</v>
      </c>
      <c r="R9051">
        <v>67</v>
      </c>
      <c r="S9051">
        <v>3</v>
      </c>
      <c r="T9051">
        <v>67</v>
      </c>
      <c r="U9051">
        <f t="shared" si="240"/>
        <v>0</v>
      </c>
      <c r="V9051">
        <v>0</v>
      </c>
      <c r="W9051">
        <v>0</v>
      </c>
    </row>
    <row r="9052" spans="14:23" ht="15" customHeight="1" x14ac:dyDescent="0.25">
      <c r="N9052" t="s">
        <v>22176</v>
      </c>
      <c r="O9052" t="s">
        <v>22177</v>
      </c>
      <c r="P9052" t="s">
        <v>22194</v>
      </c>
      <c r="Q9052" s="16" t="s">
        <v>22195</v>
      </c>
      <c r="R9052">
        <v>17</v>
      </c>
      <c r="S9052">
        <v>5</v>
      </c>
      <c r="T9052">
        <v>17</v>
      </c>
      <c r="U9052">
        <f t="shared" si="240"/>
        <v>0</v>
      </c>
      <c r="V9052">
        <v>0</v>
      </c>
      <c r="W9052">
        <v>0</v>
      </c>
    </row>
    <row r="9053" spans="14:23" ht="15" customHeight="1" x14ac:dyDescent="0.25">
      <c r="N9053" t="s">
        <v>22176</v>
      </c>
      <c r="O9053" t="s">
        <v>22177</v>
      </c>
      <c r="P9053" t="s">
        <v>22196</v>
      </c>
      <c r="Q9053" s="16" t="s">
        <v>22197</v>
      </c>
      <c r="R9053">
        <v>1</v>
      </c>
      <c r="S9053">
        <v>1</v>
      </c>
      <c r="T9053">
        <v>1</v>
      </c>
      <c r="U9053">
        <f t="shared" si="240"/>
        <v>0</v>
      </c>
      <c r="V9053">
        <v>0</v>
      </c>
      <c r="W9053">
        <v>0</v>
      </c>
    </row>
    <row r="9054" spans="14:23" ht="15" customHeight="1" x14ac:dyDescent="0.25">
      <c r="N9054" t="s">
        <v>22176</v>
      </c>
      <c r="O9054" t="s">
        <v>22177</v>
      </c>
      <c r="P9054" t="s">
        <v>22198</v>
      </c>
      <c r="Q9054" s="16" t="s">
        <v>22199</v>
      </c>
      <c r="R9054">
        <v>17</v>
      </c>
      <c r="S9054">
        <v>5</v>
      </c>
      <c r="T9054">
        <v>17</v>
      </c>
      <c r="U9054">
        <f t="shared" si="240"/>
        <v>0</v>
      </c>
      <c r="V9054">
        <v>0</v>
      </c>
      <c r="W9054">
        <v>0</v>
      </c>
    </row>
    <row r="9055" spans="14:23" ht="15" customHeight="1" x14ac:dyDescent="0.25">
      <c r="N9055" t="s">
        <v>22176</v>
      </c>
      <c r="O9055" t="s">
        <v>22177</v>
      </c>
      <c r="P9055" t="s">
        <v>22200</v>
      </c>
      <c r="Q9055" s="16" t="s">
        <v>22201</v>
      </c>
      <c r="R9055">
        <v>1</v>
      </c>
      <c r="S9055">
        <v>1</v>
      </c>
      <c r="T9055">
        <v>1</v>
      </c>
      <c r="U9055">
        <f t="shared" si="240"/>
        <v>0</v>
      </c>
      <c r="V9055">
        <v>0</v>
      </c>
      <c r="W9055">
        <v>0</v>
      </c>
    </row>
    <row r="9056" spans="14:23" ht="15" customHeight="1" x14ac:dyDescent="0.25">
      <c r="N9056" t="s">
        <v>22176</v>
      </c>
      <c r="O9056" t="s">
        <v>22177</v>
      </c>
      <c r="P9056" t="s">
        <v>22202</v>
      </c>
      <c r="Q9056" s="16" t="s">
        <v>22203</v>
      </c>
      <c r="R9056">
        <v>1</v>
      </c>
      <c r="S9056">
        <v>1</v>
      </c>
      <c r="T9056">
        <v>1</v>
      </c>
      <c r="U9056">
        <f t="shared" si="240"/>
        <v>0</v>
      </c>
      <c r="V9056">
        <v>0</v>
      </c>
      <c r="W9056">
        <v>0</v>
      </c>
    </row>
    <row r="9057" spans="14:23" ht="15" customHeight="1" x14ac:dyDescent="0.25">
      <c r="N9057" t="s">
        <v>22176</v>
      </c>
      <c r="O9057" t="s">
        <v>22177</v>
      </c>
      <c r="P9057" t="s">
        <v>22204</v>
      </c>
      <c r="Q9057" s="16" t="s">
        <v>22205</v>
      </c>
      <c r="R9057">
        <v>15</v>
      </c>
      <c r="S9057">
        <v>3</v>
      </c>
      <c r="T9057">
        <v>15</v>
      </c>
      <c r="U9057">
        <f t="shared" si="240"/>
        <v>0</v>
      </c>
      <c r="V9057">
        <v>0</v>
      </c>
      <c r="W9057">
        <v>0</v>
      </c>
    </row>
    <row r="9058" spans="14:23" ht="15" customHeight="1" x14ac:dyDescent="0.25">
      <c r="N9058" t="s">
        <v>22176</v>
      </c>
      <c r="O9058" t="s">
        <v>22177</v>
      </c>
      <c r="P9058" t="s">
        <v>22206</v>
      </c>
      <c r="Q9058" s="16" t="s">
        <v>22207</v>
      </c>
      <c r="R9058">
        <v>1</v>
      </c>
      <c r="S9058">
        <v>1</v>
      </c>
      <c r="T9058">
        <v>1</v>
      </c>
      <c r="U9058">
        <f t="shared" si="240"/>
        <v>0</v>
      </c>
      <c r="V9058">
        <v>0</v>
      </c>
      <c r="W9058">
        <v>0</v>
      </c>
    </row>
    <row r="9059" spans="14:23" ht="15" customHeight="1" x14ac:dyDescent="0.25">
      <c r="N9059" t="s">
        <v>22208</v>
      </c>
      <c r="O9059" t="s">
        <v>22209</v>
      </c>
      <c r="P9059" t="s">
        <v>22210</v>
      </c>
      <c r="Q9059" s="16" t="s">
        <v>22211</v>
      </c>
      <c r="R9059">
        <v>37</v>
      </c>
      <c r="S9059">
        <v>2</v>
      </c>
      <c r="T9059">
        <v>37</v>
      </c>
      <c r="U9059">
        <f t="shared" si="240"/>
        <v>0</v>
      </c>
      <c r="V9059">
        <v>0</v>
      </c>
      <c r="W9059">
        <v>0</v>
      </c>
    </row>
    <row r="9060" spans="14:23" ht="15" customHeight="1" x14ac:dyDescent="0.25">
      <c r="N9060" t="s">
        <v>22208</v>
      </c>
      <c r="O9060" t="s">
        <v>22209</v>
      </c>
      <c r="P9060" t="s">
        <v>22212</v>
      </c>
      <c r="Q9060" s="16" t="s">
        <v>22213</v>
      </c>
      <c r="R9060">
        <v>3</v>
      </c>
      <c r="S9060">
        <v>1</v>
      </c>
      <c r="T9060">
        <v>3</v>
      </c>
      <c r="U9060">
        <f t="shared" si="240"/>
        <v>0</v>
      </c>
      <c r="V9060">
        <v>0</v>
      </c>
      <c r="W9060">
        <v>0</v>
      </c>
    </row>
    <row r="9061" spans="14:23" ht="15" customHeight="1" x14ac:dyDescent="0.25">
      <c r="N9061" t="s">
        <v>22208</v>
      </c>
      <c r="O9061" t="s">
        <v>22209</v>
      </c>
      <c r="P9061" t="s">
        <v>22214</v>
      </c>
      <c r="Q9061" s="16" t="s">
        <v>22215</v>
      </c>
      <c r="R9061">
        <v>2</v>
      </c>
      <c r="S9061">
        <v>1</v>
      </c>
      <c r="T9061">
        <v>2</v>
      </c>
      <c r="U9061">
        <f t="shared" si="240"/>
        <v>0</v>
      </c>
      <c r="V9061">
        <v>0</v>
      </c>
      <c r="W9061">
        <v>0</v>
      </c>
    </row>
    <row r="9062" spans="14:23" ht="15" customHeight="1" x14ac:dyDescent="0.25">
      <c r="N9062" t="s">
        <v>22216</v>
      </c>
      <c r="O9062" t="s">
        <v>22217</v>
      </c>
      <c r="P9062" t="s">
        <v>22218</v>
      </c>
      <c r="Q9062" s="16" t="s">
        <v>22219</v>
      </c>
      <c r="R9062">
        <v>1</v>
      </c>
      <c r="S9062">
        <v>1</v>
      </c>
      <c r="T9062">
        <v>1</v>
      </c>
      <c r="U9062">
        <f t="shared" si="240"/>
        <v>0</v>
      </c>
      <c r="V9062">
        <v>0</v>
      </c>
      <c r="W9062">
        <v>0</v>
      </c>
    </row>
    <row r="9063" spans="14:23" ht="15" customHeight="1" x14ac:dyDescent="0.25">
      <c r="N9063" t="s">
        <v>22216</v>
      </c>
      <c r="O9063" t="s">
        <v>22217</v>
      </c>
      <c r="P9063" t="s">
        <v>22220</v>
      </c>
      <c r="Q9063" s="16" t="s">
        <v>22221</v>
      </c>
      <c r="R9063">
        <v>3</v>
      </c>
      <c r="S9063">
        <v>1</v>
      </c>
      <c r="T9063">
        <v>3</v>
      </c>
      <c r="U9063">
        <f t="shared" si="240"/>
        <v>0</v>
      </c>
      <c r="V9063">
        <v>0</v>
      </c>
      <c r="W9063">
        <v>0</v>
      </c>
    </row>
    <row r="9064" spans="14:23" ht="15" customHeight="1" x14ac:dyDescent="0.25">
      <c r="N9064" t="s">
        <v>22216</v>
      </c>
      <c r="O9064" t="s">
        <v>22217</v>
      </c>
      <c r="P9064" t="s">
        <v>22222</v>
      </c>
      <c r="Q9064" s="16" t="s">
        <v>22223</v>
      </c>
      <c r="R9064">
        <v>4</v>
      </c>
      <c r="S9064">
        <v>2</v>
      </c>
      <c r="T9064">
        <v>4</v>
      </c>
      <c r="U9064">
        <f t="shared" si="240"/>
        <v>0</v>
      </c>
      <c r="V9064">
        <v>0</v>
      </c>
      <c r="W9064">
        <v>0</v>
      </c>
    </row>
    <row r="9065" spans="14:23" ht="15" customHeight="1" x14ac:dyDescent="0.25">
      <c r="N9065" t="s">
        <v>22216</v>
      </c>
      <c r="O9065" t="s">
        <v>22217</v>
      </c>
      <c r="P9065" t="s">
        <v>22224</v>
      </c>
      <c r="Q9065" s="16" t="s">
        <v>21178</v>
      </c>
      <c r="R9065">
        <v>3</v>
      </c>
      <c r="S9065">
        <v>3</v>
      </c>
      <c r="T9065">
        <v>3</v>
      </c>
      <c r="U9065">
        <f t="shared" si="240"/>
        <v>0</v>
      </c>
      <c r="V9065">
        <v>0</v>
      </c>
      <c r="W9065">
        <v>0</v>
      </c>
    </row>
    <row r="9066" spans="14:23" ht="15" customHeight="1" x14ac:dyDescent="0.25">
      <c r="N9066" t="s">
        <v>22216</v>
      </c>
      <c r="O9066" t="s">
        <v>22217</v>
      </c>
      <c r="P9066" t="s">
        <v>22225</v>
      </c>
      <c r="Q9066" s="16" t="s">
        <v>22226</v>
      </c>
      <c r="R9066">
        <v>9</v>
      </c>
      <c r="S9066">
        <v>3</v>
      </c>
      <c r="T9066">
        <v>9</v>
      </c>
      <c r="U9066">
        <f t="shared" si="240"/>
        <v>0</v>
      </c>
      <c r="V9066">
        <v>0</v>
      </c>
      <c r="W9066">
        <v>0</v>
      </c>
    </row>
    <row r="9067" spans="14:23" ht="15" customHeight="1" x14ac:dyDescent="0.25">
      <c r="N9067" t="s">
        <v>22216</v>
      </c>
      <c r="O9067" t="s">
        <v>22217</v>
      </c>
      <c r="P9067" t="s">
        <v>22227</v>
      </c>
      <c r="Q9067" s="16" t="s">
        <v>22228</v>
      </c>
      <c r="R9067">
        <v>2</v>
      </c>
      <c r="S9067">
        <v>2</v>
      </c>
      <c r="T9067">
        <v>2</v>
      </c>
      <c r="U9067">
        <f t="shared" ref="U9067:U9130" si="241">IF(V9067=0, 0, "")</f>
        <v>0</v>
      </c>
      <c r="V9067">
        <v>0</v>
      </c>
      <c r="W9067">
        <v>0</v>
      </c>
    </row>
    <row r="9068" spans="14:23" ht="15" customHeight="1" x14ac:dyDescent="0.25">
      <c r="N9068" t="s">
        <v>22216</v>
      </c>
      <c r="O9068" t="s">
        <v>22217</v>
      </c>
      <c r="P9068" t="s">
        <v>22229</v>
      </c>
      <c r="Q9068" s="16" t="s">
        <v>22230</v>
      </c>
      <c r="R9068">
        <v>2</v>
      </c>
      <c r="S9068">
        <v>2</v>
      </c>
      <c r="T9068">
        <v>2</v>
      </c>
      <c r="U9068">
        <f t="shared" si="241"/>
        <v>0</v>
      </c>
      <c r="V9068">
        <v>0</v>
      </c>
      <c r="W9068">
        <v>0</v>
      </c>
    </row>
    <row r="9069" spans="14:23" ht="15" customHeight="1" x14ac:dyDescent="0.25">
      <c r="N9069" t="s">
        <v>22216</v>
      </c>
      <c r="O9069" t="s">
        <v>22217</v>
      </c>
      <c r="P9069" t="s">
        <v>22231</v>
      </c>
      <c r="Q9069" s="16" t="s">
        <v>22232</v>
      </c>
      <c r="R9069">
        <v>1</v>
      </c>
      <c r="S9069">
        <v>1</v>
      </c>
      <c r="T9069">
        <v>1</v>
      </c>
      <c r="U9069">
        <f t="shared" si="241"/>
        <v>0</v>
      </c>
      <c r="V9069">
        <v>0</v>
      </c>
      <c r="W9069">
        <v>0</v>
      </c>
    </row>
    <row r="9070" spans="14:23" ht="15" customHeight="1" x14ac:dyDescent="0.25">
      <c r="N9070" t="s">
        <v>22216</v>
      </c>
      <c r="O9070" t="s">
        <v>22217</v>
      </c>
      <c r="P9070" t="s">
        <v>22233</v>
      </c>
      <c r="Q9070" s="16" t="s">
        <v>22234</v>
      </c>
      <c r="R9070">
        <v>1</v>
      </c>
      <c r="S9070">
        <v>1</v>
      </c>
      <c r="T9070">
        <v>1</v>
      </c>
      <c r="U9070">
        <f t="shared" si="241"/>
        <v>0</v>
      </c>
      <c r="V9070">
        <v>0</v>
      </c>
      <c r="W9070">
        <v>0</v>
      </c>
    </row>
    <row r="9071" spans="14:23" ht="15" customHeight="1" x14ac:dyDescent="0.25">
      <c r="N9071" t="s">
        <v>22216</v>
      </c>
      <c r="O9071" t="s">
        <v>22217</v>
      </c>
      <c r="P9071" t="s">
        <v>22235</v>
      </c>
      <c r="Q9071" s="16" t="s">
        <v>22236</v>
      </c>
      <c r="R9071">
        <v>2</v>
      </c>
      <c r="S9071">
        <v>2</v>
      </c>
      <c r="T9071">
        <v>2</v>
      </c>
      <c r="U9071">
        <f t="shared" si="241"/>
        <v>0</v>
      </c>
      <c r="V9071">
        <v>0</v>
      </c>
      <c r="W9071">
        <v>0</v>
      </c>
    </row>
    <row r="9072" spans="14:23" ht="15" customHeight="1" x14ac:dyDescent="0.25">
      <c r="N9072" t="s">
        <v>22216</v>
      </c>
      <c r="O9072" t="s">
        <v>22217</v>
      </c>
      <c r="P9072" t="s">
        <v>22237</v>
      </c>
      <c r="Q9072" s="16" t="s">
        <v>22238</v>
      </c>
      <c r="R9072">
        <v>2</v>
      </c>
      <c r="S9072">
        <v>2</v>
      </c>
      <c r="T9072">
        <v>2</v>
      </c>
      <c r="U9072">
        <f t="shared" si="241"/>
        <v>0</v>
      </c>
      <c r="V9072">
        <v>0</v>
      </c>
      <c r="W9072">
        <v>0</v>
      </c>
    </row>
    <row r="9073" spans="14:23" ht="15" customHeight="1" x14ac:dyDescent="0.25">
      <c r="N9073" t="s">
        <v>22216</v>
      </c>
      <c r="O9073" t="s">
        <v>22217</v>
      </c>
      <c r="P9073" t="s">
        <v>22239</v>
      </c>
      <c r="Q9073" s="16" t="s">
        <v>22240</v>
      </c>
      <c r="R9073">
        <v>27</v>
      </c>
      <c r="S9073">
        <v>1</v>
      </c>
      <c r="T9073">
        <v>27</v>
      </c>
      <c r="U9073">
        <f t="shared" si="241"/>
        <v>0</v>
      </c>
      <c r="V9073">
        <v>0</v>
      </c>
      <c r="W9073">
        <v>0</v>
      </c>
    </row>
    <row r="9074" spans="14:23" ht="15" customHeight="1" x14ac:dyDescent="0.25">
      <c r="N9074" t="s">
        <v>22216</v>
      </c>
      <c r="O9074" t="s">
        <v>22217</v>
      </c>
      <c r="P9074" t="s">
        <v>22241</v>
      </c>
      <c r="Q9074" s="16" t="s">
        <v>22242</v>
      </c>
      <c r="R9074">
        <v>3</v>
      </c>
      <c r="S9074">
        <v>1</v>
      </c>
      <c r="T9074">
        <v>3</v>
      </c>
      <c r="U9074">
        <f t="shared" si="241"/>
        <v>0</v>
      </c>
      <c r="V9074">
        <v>0</v>
      </c>
      <c r="W9074">
        <v>0</v>
      </c>
    </row>
    <row r="9075" spans="14:23" ht="15" customHeight="1" x14ac:dyDescent="0.25">
      <c r="N9075" t="s">
        <v>22216</v>
      </c>
      <c r="O9075" t="s">
        <v>22217</v>
      </c>
      <c r="P9075" t="s">
        <v>22241</v>
      </c>
      <c r="Q9075" s="16" t="s">
        <v>22243</v>
      </c>
      <c r="R9075">
        <v>3</v>
      </c>
      <c r="S9075">
        <v>1</v>
      </c>
      <c r="T9075">
        <v>3</v>
      </c>
      <c r="U9075">
        <f t="shared" si="241"/>
        <v>0</v>
      </c>
      <c r="V9075">
        <v>0</v>
      </c>
      <c r="W9075">
        <v>0</v>
      </c>
    </row>
    <row r="9076" spans="14:23" ht="15" customHeight="1" x14ac:dyDescent="0.25">
      <c r="N9076" t="s">
        <v>22216</v>
      </c>
      <c r="O9076" t="s">
        <v>22217</v>
      </c>
      <c r="P9076" t="s">
        <v>22244</v>
      </c>
      <c r="Q9076" s="16" t="s">
        <v>22245</v>
      </c>
      <c r="R9076">
        <v>1</v>
      </c>
      <c r="S9076">
        <v>1</v>
      </c>
      <c r="T9076">
        <v>1</v>
      </c>
      <c r="U9076">
        <f t="shared" si="241"/>
        <v>0</v>
      </c>
      <c r="V9076">
        <v>0</v>
      </c>
      <c r="W9076">
        <v>0</v>
      </c>
    </row>
    <row r="9077" spans="14:23" ht="15" customHeight="1" x14ac:dyDescent="0.25">
      <c r="N9077" t="s">
        <v>22216</v>
      </c>
      <c r="O9077" t="s">
        <v>22217</v>
      </c>
      <c r="P9077" t="s">
        <v>22246</v>
      </c>
      <c r="Q9077" s="16" t="s">
        <v>22247</v>
      </c>
      <c r="R9077">
        <v>4</v>
      </c>
      <c r="S9077">
        <v>1</v>
      </c>
      <c r="T9077">
        <v>4</v>
      </c>
      <c r="U9077">
        <f t="shared" si="241"/>
        <v>0</v>
      </c>
      <c r="V9077">
        <v>0</v>
      </c>
      <c r="W9077">
        <v>0</v>
      </c>
    </row>
    <row r="9078" spans="14:23" ht="15" customHeight="1" x14ac:dyDescent="0.25">
      <c r="N9078" t="s">
        <v>22216</v>
      </c>
      <c r="O9078" t="s">
        <v>22217</v>
      </c>
      <c r="P9078" t="s">
        <v>22248</v>
      </c>
      <c r="Q9078" s="16" t="s">
        <v>22249</v>
      </c>
      <c r="R9078">
        <v>1</v>
      </c>
      <c r="S9078">
        <v>1</v>
      </c>
      <c r="T9078">
        <v>1</v>
      </c>
      <c r="U9078">
        <f t="shared" si="241"/>
        <v>0</v>
      </c>
      <c r="V9078">
        <v>0</v>
      </c>
      <c r="W9078">
        <v>0</v>
      </c>
    </row>
    <row r="9079" spans="14:23" ht="15" customHeight="1" x14ac:dyDescent="0.25">
      <c r="N9079" t="s">
        <v>22216</v>
      </c>
      <c r="O9079" t="s">
        <v>22217</v>
      </c>
      <c r="P9079" t="s">
        <v>22250</v>
      </c>
      <c r="Q9079" s="16" t="s">
        <v>22251</v>
      </c>
      <c r="R9079">
        <v>1</v>
      </c>
      <c r="S9079">
        <v>1</v>
      </c>
      <c r="T9079">
        <v>1</v>
      </c>
      <c r="U9079">
        <f t="shared" si="241"/>
        <v>0</v>
      </c>
      <c r="V9079">
        <v>0</v>
      </c>
      <c r="W9079">
        <v>0</v>
      </c>
    </row>
    <row r="9080" spans="14:23" ht="15" customHeight="1" x14ac:dyDescent="0.25">
      <c r="N9080" t="s">
        <v>22216</v>
      </c>
      <c r="O9080" t="s">
        <v>22217</v>
      </c>
      <c r="P9080" t="s">
        <v>22252</v>
      </c>
      <c r="Q9080" s="16" t="s">
        <v>22253</v>
      </c>
      <c r="R9080">
        <v>2</v>
      </c>
      <c r="S9080">
        <v>2</v>
      </c>
      <c r="T9080">
        <v>2</v>
      </c>
      <c r="U9080">
        <f t="shared" si="241"/>
        <v>0</v>
      </c>
      <c r="V9080">
        <v>0</v>
      </c>
      <c r="W9080">
        <v>0</v>
      </c>
    </row>
    <row r="9081" spans="14:23" ht="15" customHeight="1" x14ac:dyDescent="0.25">
      <c r="N9081" t="s">
        <v>22216</v>
      </c>
      <c r="O9081" t="s">
        <v>22217</v>
      </c>
      <c r="P9081" t="s">
        <v>22254</v>
      </c>
      <c r="Q9081" s="16" t="s">
        <v>22255</v>
      </c>
      <c r="R9081">
        <v>1</v>
      </c>
      <c r="S9081">
        <v>1</v>
      </c>
      <c r="T9081">
        <v>1</v>
      </c>
      <c r="U9081">
        <f t="shared" si="241"/>
        <v>0</v>
      </c>
      <c r="V9081">
        <v>0</v>
      </c>
      <c r="W9081">
        <v>0</v>
      </c>
    </row>
    <row r="9082" spans="14:23" ht="15" customHeight="1" x14ac:dyDescent="0.25">
      <c r="N9082" t="s">
        <v>22216</v>
      </c>
      <c r="O9082" t="s">
        <v>22217</v>
      </c>
      <c r="P9082" t="s">
        <v>22254</v>
      </c>
      <c r="Q9082" s="16" t="s">
        <v>22256</v>
      </c>
      <c r="R9082">
        <v>1</v>
      </c>
      <c r="S9082">
        <v>1</v>
      </c>
      <c r="T9082">
        <v>1</v>
      </c>
      <c r="U9082">
        <f t="shared" si="241"/>
        <v>0</v>
      </c>
      <c r="V9082">
        <v>0</v>
      </c>
      <c r="W9082">
        <v>0</v>
      </c>
    </row>
    <row r="9083" spans="14:23" ht="15" customHeight="1" x14ac:dyDescent="0.25">
      <c r="N9083" t="s">
        <v>22216</v>
      </c>
      <c r="O9083" t="s">
        <v>22217</v>
      </c>
      <c r="P9083" t="s">
        <v>22257</v>
      </c>
      <c r="Q9083" s="16" t="s">
        <v>22258</v>
      </c>
      <c r="R9083">
        <v>1</v>
      </c>
      <c r="S9083">
        <v>1</v>
      </c>
      <c r="T9083">
        <v>1</v>
      </c>
      <c r="U9083">
        <f t="shared" si="241"/>
        <v>0</v>
      </c>
      <c r="V9083">
        <v>0</v>
      </c>
      <c r="W9083">
        <v>0</v>
      </c>
    </row>
    <row r="9084" spans="14:23" ht="15" customHeight="1" x14ac:dyDescent="0.25">
      <c r="N9084" t="s">
        <v>22216</v>
      </c>
      <c r="O9084" t="s">
        <v>22217</v>
      </c>
      <c r="P9084" t="s">
        <v>22259</v>
      </c>
      <c r="Q9084" s="16" t="s">
        <v>22260</v>
      </c>
      <c r="R9084">
        <v>1</v>
      </c>
      <c r="S9084">
        <v>1</v>
      </c>
      <c r="T9084">
        <v>1</v>
      </c>
      <c r="U9084">
        <f t="shared" si="241"/>
        <v>0</v>
      </c>
      <c r="V9084">
        <v>0</v>
      </c>
      <c r="W9084">
        <v>0</v>
      </c>
    </row>
    <row r="9085" spans="14:23" ht="15" customHeight="1" x14ac:dyDescent="0.25">
      <c r="N9085" t="s">
        <v>22216</v>
      </c>
      <c r="O9085" t="s">
        <v>22217</v>
      </c>
      <c r="P9085" t="s">
        <v>22261</v>
      </c>
      <c r="Q9085" s="16" t="s">
        <v>22262</v>
      </c>
      <c r="R9085">
        <v>1</v>
      </c>
      <c r="S9085">
        <v>1</v>
      </c>
      <c r="T9085">
        <v>1</v>
      </c>
      <c r="U9085">
        <f t="shared" si="241"/>
        <v>0</v>
      </c>
      <c r="V9085">
        <v>0</v>
      </c>
      <c r="W9085">
        <v>0</v>
      </c>
    </row>
    <row r="9086" spans="14:23" ht="15" customHeight="1" x14ac:dyDescent="0.25">
      <c r="N9086" t="s">
        <v>22216</v>
      </c>
      <c r="O9086" t="s">
        <v>22217</v>
      </c>
      <c r="P9086" t="s">
        <v>22263</v>
      </c>
      <c r="Q9086" s="16" t="s">
        <v>22264</v>
      </c>
      <c r="R9086">
        <v>2</v>
      </c>
      <c r="S9086">
        <v>1</v>
      </c>
      <c r="T9086">
        <v>2</v>
      </c>
      <c r="U9086">
        <f t="shared" si="241"/>
        <v>0</v>
      </c>
      <c r="V9086">
        <v>0</v>
      </c>
      <c r="W9086">
        <v>0</v>
      </c>
    </row>
    <row r="9087" spans="14:23" ht="15" customHeight="1" x14ac:dyDescent="0.25">
      <c r="N9087" t="s">
        <v>22216</v>
      </c>
      <c r="O9087" t="s">
        <v>22217</v>
      </c>
      <c r="P9087" t="s">
        <v>22265</v>
      </c>
      <c r="Q9087" s="16" t="s">
        <v>22266</v>
      </c>
      <c r="R9087">
        <v>1</v>
      </c>
      <c r="S9087">
        <v>1</v>
      </c>
      <c r="T9087">
        <v>1</v>
      </c>
      <c r="U9087">
        <f t="shared" si="241"/>
        <v>0</v>
      </c>
      <c r="V9087">
        <v>0</v>
      </c>
      <c r="W9087">
        <v>0</v>
      </c>
    </row>
    <row r="9088" spans="14:23" ht="15" customHeight="1" x14ac:dyDescent="0.25">
      <c r="N9088" t="s">
        <v>22216</v>
      </c>
      <c r="O9088" t="s">
        <v>22217</v>
      </c>
      <c r="P9088" t="s">
        <v>22267</v>
      </c>
      <c r="Q9088" s="16" t="s">
        <v>22268</v>
      </c>
      <c r="R9088">
        <v>21</v>
      </c>
      <c r="S9088">
        <v>5</v>
      </c>
      <c r="T9088">
        <v>21</v>
      </c>
      <c r="U9088">
        <f t="shared" si="241"/>
        <v>0</v>
      </c>
      <c r="V9088">
        <v>0</v>
      </c>
      <c r="W9088">
        <v>0</v>
      </c>
    </row>
    <row r="9089" spans="14:23" ht="15" customHeight="1" x14ac:dyDescent="0.25">
      <c r="N9089" t="s">
        <v>22216</v>
      </c>
      <c r="O9089" t="s">
        <v>22217</v>
      </c>
      <c r="P9089" t="s">
        <v>22269</v>
      </c>
      <c r="Q9089" s="16" t="s">
        <v>22270</v>
      </c>
      <c r="R9089">
        <v>1</v>
      </c>
      <c r="S9089">
        <v>1</v>
      </c>
      <c r="T9089">
        <v>1</v>
      </c>
      <c r="U9089">
        <f t="shared" si="241"/>
        <v>0</v>
      </c>
      <c r="V9089">
        <v>0</v>
      </c>
      <c r="W9089">
        <v>0</v>
      </c>
    </row>
    <row r="9090" spans="14:23" ht="15" customHeight="1" x14ac:dyDescent="0.25">
      <c r="N9090" t="s">
        <v>22216</v>
      </c>
      <c r="O9090" t="s">
        <v>22217</v>
      </c>
      <c r="P9090" t="s">
        <v>22271</v>
      </c>
      <c r="Q9090" s="16" t="s">
        <v>22272</v>
      </c>
      <c r="R9090">
        <v>5</v>
      </c>
      <c r="S9090">
        <v>2</v>
      </c>
      <c r="T9090">
        <v>5</v>
      </c>
      <c r="U9090">
        <f t="shared" si="241"/>
        <v>0</v>
      </c>
      <c r="V9090">
        <v>0</v>
      </c>
      <c r="W9090">
        <v>0</v>
      </c>
    </row>
    <row r="9091" spans="14:23" ht="15" customHeight="1" x14ac:dyDescent="0.25">
      <c r="N9091" t="s">
        <v>22273</v>
      </c>
      <c r="O9091" t="s">
        <v>22274</v>
      </c>
      <c r="P9091" t="s">
        <v>22275</v>
      </c>
      <c r="Q9091" s="16" t="s">
        <v>22276</v>
      </c>
      <c r="R9091">
        <v>2</v>
      </c>
      <c r="S9091">
        <v>2</v>
      </c>
      <c r="T9091">
        <v>2</v>
      </c>
      <c r="U9091">
        <f t="shared" si="241"/>
        <v>0</v>
      </c>
      <c r="V9091">
        <v>0</v>
      </c>
      <c r="W9091">
        <v>0</v>
      </c>
    </row>
    <row r="9092" spans="14:23" ht="15" customHeight="1" x14ac:dyDescent="0.25">
      <c r="N9092" t="s">
        <v>22273</v>
      </c>
      <c r="O9092" t="s">
        <v>22274</v>
      </c>
      <c r="P9092" t="s">
        <v>22277</v>
      </c>
      <c r="Q9092" s="16" t="s">
        <v>22278</v>
      </c>
      <c r="R9092">
        <v>1</v>
      </c>
      <c r="S9092">
        <v>1</v>
      </c>
      <c r="T9092">
        <v>1</v>
      </c>
      <c r="U9092">
        <f t="shared" si="241"/>
        <v>0</v>
      </c>
      <c r="V9092">
        <v>0</v>
      </c>
      <c r="W9092">
        <v>0</v>
      </c>
    </row>
    <row r="9093" spans="14:23" ht="15" customHeight="1" x14ac:dyDescent="0.25">
      <c r="N9093" t="s">
        <v>22273</v>
      </c>
      <c r="O9093" t="s">
        <v>22274</v>
      </c>
      <c r="P9093" t="s">
        <v>22279</v>
      </c>
      <c r="Q9093" s="16" t="s">
        <v>22280</v>
      </c>
      <c r="R9093">
        <v>1</v>
      </c>
      <c r="S9093">
        <v>1</v>
      </c>
      <c r="T9093">
        <v>1</v>
      </c>
      <c r="U9093">
        <f t="shared" si="241"/>
        <v>0</v>
      </c>
      <c r="V9093">
        <v>0</v>
      </c>
      <c r="W9093">
        <v>0</v>
      </c>
    </row>
    <row r="9094" spans="14:23" ht="15" customHeight="1" x14ac:dyDescent="0.25">
      <c r="N9094" t="s">
        <v>22273</v>
      </c>
      <c r="O9094" t="s">
        <v>22274</v>
      </c>
      <c r="P9094" t="s">
        <v>22281</v>
      </c>
      <c r="Q9094" s="16" t="s">
        <v>22282</v>
      </c>
      <c r="R9094">
        <v>2</v>
      </c>
      <c r="S9094">
        <v>2</v>
      </c>
      <c r="T9094">
        <v>2</v>
      </c>
      <c r="U9094">
        <f t="shared" si="241"/>
        <v>0</v>
      </c>
      <c r="V9094">
        <v>0</v>
      </c>
      <c r="W9094">
        <v>0</v>
      </c>
    </row>
    <row r="9095" spans="14:23" ht="15" customHeight="1" x14ac:dyDescent="0.25">
      <c r="N9095" t="s">
        <v>22273</v>
      </c>
      <c r="O9095" t="s">
        <v>22274</v>
      </c>
      <c r="P9095" t="s">
        <v>22283</v>
      </c>
      <c r="Q9095" s="16" t="s">
        <v>22284</v>
      </c>
      <c r="R9095">
        <v>2</v>
      </c>
      <c r="S9095">
        <v>1</v>
      </c>
      <c r="T9095">
        <v>2</v>
      </c>
      <c r="U9095">
        <f t="shared" si="241"/>
        <v>0</v>
      </c>
      <c r="V9095">
        <v>0</v>
      </c>
      <c r="W9095">
        <v>0</v>
      </c>
    </row>
    <row r="9096" spans="14:23" ht="15" customHeight="1" x14ac:dyDescent="0.25">
      <c r="N9096" t="s">
        <v>22273</v>
      </c>
      <c r="O9096" t="s">
        <v>22274</v>
      </c>
      <c r="P9096" t="s">
        <v>22285</v>
      </c>
      <c r="Q9096" s="16" t="s">
        <v>22286</v>
      </c>
      <c r="R9096">
        <v>1</v>
      </c>
      <c r="S9096">
        <v>1</v>
      </c>
      <c r="T9096">
        <v>1</v>
      </c>
      <c r="U9096">
        <f t="shared" si="241"/>
        <v>0</v>
      </c>
      <c r="V9096">
        <v>0</v>
      </c>
      <c r="W9096">
        <v>0</v>
      </c>
    </row>
    <row r="9097" spans="14:23" ht="15" customHeight="1" x14ac:dyDescent="0.25">
      <c r="N9097" t="s">
        <v>22273</v>
      </c>
      <c r="O9097" t="s">
        <v>22274</v>
      </c>
      <c r="P9097" t="s">
        <v>22287</v>
      </c>
      <c r="Q9097" s="16" t="s">
        <v>22288</v>
      </c>
      <c r="R9097">
        <v>2</v>
      </c>
      <c r="S9097">
        <v>2</v>
      </c>
      <c r="T9097">
        <v>2</v>
      </c>
      <c r="U9097">
        <f t="shared" si="241"/>
        <v>0</v>
      </c>
      <c r="V9097">
        <v>0</v>
      </c>
      <c r="W9097">
        <v>0</v>
      </c>
    </row>
    <row r="9098" spans="14:23" ht="15" customHeight="1" x14ac:dyDescent="0.25">
      <c r="N9098" t="s">
        <v>22273</v>
      </c>
      <c r="O9098" t="s">
        <v>22274</v>
      </c>
      <c r="P9098" t="s">
        <v>22289</v>
      </c>
      <c r="Q9098" s="16" t="s">
        <v>22290</v>
      </c>
      <c r="R9098">
        <v>2</v>
      </c>
      <c r="S9098">
        <v>2</v>
      </c>
      <c r="T9098">
        <v>2</v>
      </c>
      <c r="U9098">
        <f t="shared" si="241"/>
        <v>0</v>
      </c>
      <c r="V9098">
        <v>0</v>
      </c>
      <c r="W9098">
        <v>0</v>
      </c>
    </row>
    <row r="9099" spans="14:23" ht="15" customHeight="1" x14ac:dyDescent="0.25">
      <c r="N9099" t="s">
        <v>22273</v>
      </c>
      <c r="O9099" t="s">
        <v>22274</v>
      </c>
      <c r="P9099" t="s">
        <v>22291</v>
      </c>
      <c r="Q9099" s="16" t="s">
        <v>22292</v>
      </c>
      <c r="R9099">
        <v>1</v>
      </c>
      <c r="S9099">
        <v>1</v>
      </c>
      <c r="T9099">
        <v>1</v>
      </c>
      <c r="U9099">
        <f t="shared" si="241"/>
        <v>0</v>
      </c>
      <c r="V9099">
        <v>0</v>
      </c>
      <c r="W9099">
        <v>0</v>
      </c>
    </row>
    <row r="9100" spans="14:23" ht="15" customHeight="1" x14ac:dyDescent="0.25">
      <c r="N9100" t="s">
        <v>22273</v>
      </c>
      <c r="O9100" t="s">
        <v>22274</v>
      </c>
      <c r="P9100" t="s">
        <v>22293</v>
      </c>
      <c r="Q9100" s="16" t="s">
        <v>22294</v>
      </c>
      <c r="R9100">
        <v>5</v>
      </c>
      <c r="S9100">
        <v>3</v>
      </c>
      <c r="T9100">
        <v>5</v>
      </c>
      <c r="U9100">
        <f t="shared" si="241"/>
        <v>0</v>
      </c>
      <c r="V9100">
        <v>0</v>
      </c>
      <c r="W9100">
        <v>0</v>
      </c>
    </row>
    <row r="9101" spans="14:23" ht="15" customHeight="1" x14ac:dyDescent="0.25">
      <c r="N9101" t="s">
        <v>22273</v>
      </c>
      <c r="O9101" t="s">
        <v>22274</v>
      </c>
      <c r="P9101" t="s">
        <v>22295</v>
      </c>
      <c r="Q9101" s="16" t="s">
        <v>22296</v>
      </c>
      <c r="R9101">
        <v>2</v>
      </c>
      <c r="S9101">
        <v>2</v>
      </c>
      <c r="T9101">
        <v>2</v>
      </c>
      <c r="U9101">
        <f t="shared" si="241"/>
        <v>0</v>
      </c>
      <c r="V9101">
        <v>0</v>
      </c>
      <c r="W9101">
        <v>0</v>
      </c>
    </row>
    <row r="9102" spans="14:23" ht="15" customHeight="1" x14ac:dyDescent="0.25">
      <c r="N9102" t="s">
        <v>22273</v>
      </c>
      <c r="O9102" t="s">
        <v>22274</v>
      </c>
      <c r="P9102" t="s">
        <v>22297</v>
      </c>
      <c r="Q9102" s="16" t="s">
        <v>22298</v>
      </c>
      <c r="R9102">
        <v>1</v>
      </c>
      <c r="S9102">
        <v>1</v>
      </c>
      <c r="T9102">
        <v>1</v>
      </c>
      <c r="U9102">
        <f t="shared" si="241"/>
        <v>0</v>
      </c>
      <c r="V9102">
        <v>0</v>
      </c>
      <c r="W9102">
        <v>0</v>
      </c>
    </row>
    <row r="9103" spans="14:23" ht="15" customHeight="1" x14ac:dyDescent="0.25">
      <c r="N9103" t="s">
        <v>22273</v>
      </c>
      <c r="O9103" t="s">
        <v>22274</v>
      </c>
      <c r="P9103" t="s">
        <v>22299</v>
      </c>
      <c r="Q9103" s="16" t="s">
        <v>22296</v>
      </c>
      <c r="R9103">
        <v>1</v>
      </c>
      <c r="S9103">
        <v>1</v>
      </c>
      <c r="T9103">
        <v>1</v>
      </c>
      <c r="U9103">
        <f t="shared" si="241"/>
        <v>0</v>
      </c>
      <c r="V9103">
        <v>0</v>
      </c>
      <c r="W9103">
        <v>0</v>
      </c>
    </row>
    <row r="9104" spans="14:23" ht="15" customHeight="1" x14ac:dyDescent="0.25">
      <c r="N9104" t="s">
        <v>22273</v>
      </c>
      <c r="O9104" t="s">
        <v>22274</v>
      </c>
      <c r="P9104" t="s">
        <v>22300</v>
      </c>
      <c r="Q9104" s="16" t="s">
        <v>22301</v>
      </c>
      <c r="R9104">
        <v>1</v>
      </c>
      <c r="S9104">
        <v>1</v>
      </c>
      <c r="T9104">
        <v>1</v>
      </c>
      <c r="U9104">
        <f t="shared" si="241"/>
        <v>0</v>
      </c>
      <c r="V9104">
        <v>0</v>
      </c>
      <c r="W9104">
        <v>0</v>
      </c>
    </row>
    <row r="9105" spans="14:23" ht="15" customHeight="1" x14ac:dyDescent="0.25">
      <c r="N9105" t="s">
        <v>22273</v>
      </c>
      <c r="O9105" t="s">
        <v>22274</v>
      </c>
      <c r="P9105" t="s">
        <v>22302</v>
      </c>
      <c r="Q9105" s="16" t="s">
        <v>22303</v>
      </c>
      <c r="R9105">
        <v>2</v>
      </c>
      <c r="S9105">
        <v>2</v>
      </c>
      <c r="T9105">
        <v>2</v>
      </c>
      <c r="U9105">
        <f t="shared" si="241"/>
        <v>0</v>
      </c>
      <c r="V9105">
        <v>0</v>
      </c>
      <c r="W9105">
        <v>0</v>
      </c>
    </row>
    <row r="9106" spans="14:23" ht="15" customHeight="1" x14ac:dyDescent="0.25">
      <c r="N9106" t="s">
        <v>22273</v>
      </c>
      <c r="O9106" t="s">
        <v>22274</v>
      </c>
      <c r="P9106" t="s">
        <v>22304</v>
      </c>
      <c r="Q9106" s="16" t="s">
        <v>22305</v>
      </c>
      <c r="R9106">
        <v>1</v>
      </c>
      <c r="S9106">
        <v>1</v>
      </c>
      <c r="T9106">
        <v>1</v>
      </c>
      <c r="U9106">
        <f t="shared" si="241"/>
        <v>0</v>
      </c>
      <c r="V9106">
        <v>0</v>
      </c>
      <c r="W9106">
        <v>0</v>
      </c>
    </row>
    <row r="9107" spans="14:23" ht="15" customHeight="1" x14ac:dyDescent="0.25">
      <c r="N9107" t="s">
        <v>22273</v>
      </c>
      <c r="O9107" t="s">
        <v>22274</v>
      </c>
      <c r="P9107" t="s">
        <v>22306</v>
      </c>
      <c r="Q9107" s="16" t="s">
        <v>22307</v>
      </c>
      <c r="R9107">
        <v>1</v>
      </c>
      <c r="S9107">
        <v>1</v>
      </c>
      <c r="T9107">
        <v>1</v>
      </c>
      <c r="U9107">
        <f t="shared" si="241"/>
        <v>0</v>
      </c>
      <c r="V9107">
        <v>0</v>
      </c>
      <c r="W9107">
        <v>0</v>
      </c>
    </row>
    <row r="9108" spans="14:23" ht="15" customHeight="1" x14ac:dyDescent="0.25">
      <c r="N9108" t="s">
        <v>22273</v>
      </c>
      <c r="O9108" t="s">
        <v>22274</v>
      </c>
      <c r="P9108" t="s">
        <v>22308</v>
      </c>
      <c r="Q9108" s="16" t="s">
        <v>22309</v>
      </c>
      <c r="R9108">
        <v>1</v>
      </c>
      <c r="S9108">
        <v>1</v>
      </c>
      <c r="T9108">
        <v>1</v>
      </c>
      <c r="U9108">
        <f t="shared" si="241"/>
        <v>0</v>
      </c>
      <c r="V9108">
        <v>0</v>
      </c>
      <c r="W9108">
        <v>0</v>
      </c>
    </row>
    <row r="9109" spans="14:23" ht="15" customHeight="1" x14ac:dyDescent="0.25">
      <c r="N9109" t="s">
        <v>22273</v>
      </c>
      <c r="O9109" t="s">
        <v>22274</v>
      </c>
      <c r="P9109" t="s">
        <v>22310</v>
      </c>
      <c r="Q9109" s="16" t="s">
        <v>22311</v>
      </c>
      <c r="R9109">
        <v>1</v>
      </c>
      <c r="S9109">
        <v>1</v>
      </c>
      <c r="T9109">
        <v>1</v>
      </c>
      <c r="U9109">
        <f t="shared" si="241"/>
        <v>0</v>
      </c>
      <c r="V9109">
        <v>0</v>
      </c>
      <c r="W9109">
        <v>0</v>
      </c>
    </row>
    <row r="9110" spans="14:23" ht="15" customHeight="1" x14ac:dyDescent="0.25">
      <c r="N9110" t="s">
        <v>22273</v>
      </c>
      <c r="O9110" t="s">
        <v>22274</v>
      </c>
      <c r="P9110" t="s">
        <v>22312</v>
      </c>
      <c r="Q9110" s="16" t="s">
        <v>22313</v>
      </c>
      <c r="R9110">
        <v>2</v>
      </c>
      <c r="S9110">
        <v>2</v>
      </c>
      <c r="T9110">
        <v>2</v>
      </c>
      <c r="U9110">
        <f t="shared" si="241"/>
        <v>0</v>
      </c>
      <c r="V9110">
        <v>0</v>
      </c>
      <c r="W9110">
        <v>0</v>
      </c>
    </row>
    <row r="9111" spans="14:23" ht="15" customHeight="1" x14ac:dyDescent="0.25">
      <c r="N9111" t="s">
        <v>22273</v>
      </c>
      <c r="O9111" t="s">
        <v>22274</v>
      </c>
      <c r="P9111" t="s">
        <v>22314</v>
      </c>
      <c r="Q9111" s="16" t="s">
        <v>22315</v>
      </c>
      <c r="R9111">
        <v>1</v>
      </c>
      <c r="S9111">
        <v>1</v>
      </c>
      <c r="T9111">
        <v>1</v>
      </c>
      <c r="U9111">
        <f t="shared" si="241"/>
        <v>0</v>
      </c>
      <c r="V9111">
        <v>0</v>
      </c>
      <c r="W9111">
        <v>0</v>
      </c>
    </row>
    <row r="9112" spans="14:23" ht="15" customHeight="1" x14ac:dyDescent="0.25">
      <c r="N9112" t="s">
        <v>22273</v>
      </c>
      <c r="O9112" t="s">
        <v>22274</v>
      </c>
      <c r="P9112" t="s">
        <v>22316</v>
      </c>
      <c r="Q9112" s="16" t="s">
        <v>22317</v>
      </c>
      <c r="R9112">
        <v>3</v>
      </c>
      <c r="S9112">
        <v>3</v>
      </c>
      <c r="T9112">
        <v>3</v>
      </c>
      <c r="U9112">
        <f t="shared" si="241"/>
        <v>0</v>
      </c>
      <c r="V9112">
        <v>0</v>
      </c>
      <c r="W9112">
        <v>0</v>
      </c>
    </row>
    <row r="9113" spans="14:23" ht="15" customHeight="1" x14ac:dyDescent="0.25">
      <c r="N9113" t="s">
        <v>22273</v>
      </c>
      <c r="O9113" t="s">
        <v>22274</v>
      </c>
      <c r="P9113" t="s">
        <v>22318</v>
      </c>
      <c r="Q9113" s="16" t="s">
        <v>22319</v>
      </c>
      <c r="R9113">
        <v>3</v>
      </c>
      <c r="S9113">
        <v>3</v>
      </c>
      <c r="T9113">
        <v>3</v>
      </c>
      <c r="U9113">
        <f t="shared" si="241"/>
        <v>0</v>
      </c>
      <c r="V9113">
        <v>0</v>
      </c>
      <c r="W9113">
        <v>0</v>
      </c>
    </row>
    <row r="9114" spans="14:23" ht="15" customHeight="1" x14ac:dyDescent="0.25">
      <c r="N9114" t="s">
        <v>22273</v>
      </c>
      <c r="O9114" t="s">
        <v>22274</v>
      </c>
      <c r="P9114" t="s">
        <v>22320</v>
      </c>
      <c r="Q9114" s="16" t="s">
        <v>11836</v>
      </c>
      <c r="R9114">
        <v>7</v>
      </c>
      <c r="S9114">
        <v>2</v>
      </c>
      <c r="T9114">
        <v>7</v>
      </c>
      <c r="U9114">
        <f t="shared" si="241"/>
        <v>0</v>
      </c>
      <c r="V9114">
        <v>0</v>
      </c>
      <c r="W9114">
        <v>0</v>
      </c>
    </row>
    <row r="9115" spans="14:23" ht="15" customHeight="1" x14ac:dyDescent="0.25">
      <c r="N9115" t="s">
        <v>22321</v>
      </c>
      <c r="O9115" t="s">
        <v>22322</v>
      </c>
      <c r="P9115" t="s">
        <v>22323</v>
      </c>
      <c r="Q9115" s="16" t="s">
        <v>22324</v>
      </c>
      <c r="R9115">
        <v>3</v>
      </c>
      <c r="S9115">
        <v>3</v>
      </c>
      <c r="T9115">
        <v>3</v>
      </c>
      <c r="U9115">
        <f t="shared" si="241"/>
        <v>0</v>
      </c>
      <c r="V9115">
        <v>0</v>
      </c>
      <c r="W9115">
        <v>0</v>
      </c>
    </row>
    <row r="9116" spans="14:23" ht="15" customHeight="1" x14ac:dyDescent="0.25">
      <c r="N9116" t="s">
        <v>22321</v>
      </c>
      <c r="O9116" t="s">
        <v>22322</v>
      </c>
      <c r="P9116" t="s">
        <v>22325</v>
      </c>
      <c r="Q9116" s="16" t="s">
        <v>22326</v>
      </c>
      <c r="R9116">
        <v>1</v>
      </c>
      <c r="S9116">
        <v>1</v>
      </c>
      <c r="T9116">
        <v>1</v>
      </c>
      <c r="U9116">
        <f t="shared" si="241"/>
        <v>0</v>
      </c>
      <c r="V9116">
        <v>0</v>
      </c>
      <c r="W9116">
        <v>0</v>
      </c>
    </row>
    <row r="9117" spans="14:23" ht="15" customHeight="1" x14ac:dyDescent="0.25">
      <c r="N9117" t="s">
        <v>22321</v>
      </c>
      <c r="O9117" t="s">
        <v>22322</v>
      </c>
      <c r="P9117" t="s">
        <v>22327</v>
      </c>
      <c r="Q9117" s="16" t="s">
        <v>22328</v>
      </c>
      <c r="R9117">
        <v>2</v>
      </c>
      <c r="S9117">
        <v>1</v>
      </c>
      <c r="T9117">
        <v>2</v>
      </c>
      <c r="U9117">
        <f t="shared" si="241"/>
        <v>0</v>
      </c>
      <c r="V9117">
        <v>0</v>
      </c>
      <c r="W9117">
        <v>0</v>
      </c>
    </row>
    <row r="9118" spans="14:23" ht="15" customHeight="1" x14ac:dyDescent="0.25">
      <c r="N9118" t="s">
        <v>22321</v>
      </c>
      <c r="O9118" t="s">
        <v>22322</v>
      </c>
      <c r="P9118" t="s">
        <v>22329</v>
      </c>
      <c r="Q9118" s="16" t="s">
        <v>22330</v>
      </c>
      <c r="R9118">
        <v>20</v>
      </c>
      <c r="S9118">
        <v>2</v>
      </c>
      <c r="T9118">
        <v>20</v>
      </c>
      <c r="U9118">
        <f t="shared" si="241"/>
        <v>0</v>
      </c>
      <c r="V9118">
        <v>0</v>
      </c>
      <c r="W9118">
        <v>0</v>
      </c>
    </row>
    <row r="9119" spans="14:23" ht="15" customHeight="1" x14ac:dyDescent="0.25">
      <c r="N9119" t="s">
        <v>22321</v>
      </c>
      <c r="O9119" t="s">
        <v>22322</v>
      </c>
      <c r="P9119" t="s">
        <v>22331</v>
      </c>
      <c r="Q9119" s="16" t="s">
        <v>22332</v>
      </c>
      <c r="R9119">
        <v>2</v>
      </c>
      <c r="S9119">
        <v>1</v>
      </c>
      <c r="T9119">
        <v>2</v>
      </c>
      <c r="U9119">
        <f t="shared" si="241"/>
        <v>0</v>
      </c>
      <c r="V9119">
        <v>0</v>
      </c>
      <c r="W9119">
        <v>0</v>
      </c>
    </row>
    <row r="9120" spans="14:23" ht="15" customHeight="1" x14ac:dyDescent="0.25">
      <c r="N9120" t="s">
        <v>22321</v>
      </c>
      <c r="O9120" t="s">
        <v>22322</v>
      </c>
      <c r="P9120" t="s">
        <v>22333</v>
      </c>
      <c r="Q9120" s="16" t="s">
        <v>22334</v>
      </c>
      <c r="R9120">
        <v>2</v>
      </c>
      <c r="S9120">
        <v>1</v>
      </c>
      <c r="T9120">
        <v>2</v>
      </c>
      <c r="U9120">
        <f t="shared" si="241"/>
        <v>0</v>
      </c>
      <c r="V9120">
        <v>0</v>
      </c>
      <c r="W9120">
        <v>0</v>
      </c>
    </row>
    <row r="9121" spans="14:23" ht="15" customHeight="1" x14ac:dyDescent="0.25">
      <c r="N9121" t="s">
        <v>22321</v>
      </c>
      <c r="O9121" t="s">
        <v>22322</v>
      </c>
      <c r="P9121" t="s">
        <v>22335</v>
      </c>
      <c r="Q9121" s="16" t="s">
        <v>22336</v>
      </c>
      <c r="R9121">
        <v>20</v>
      </c>
      <c r="S9121">
        <v>2</v>
      </c>
      <c r="T9121">
        <v>20</v>
      </c>
      <c r="U9121">
        <f t="shared" si="241"/>
        <v>0</v>
      </c>
      <c r="V9121">
        <v>0</v>
      </c>
      <c r="W9121">
        <v>0</v>
      </c>
    </row>
    <row r="9122" spans="14:23" ht="15" customHeight="1" x14ac:dyDescent="0.25">
      <c r="N9122" t="s">
        <v>22321</v>
      </c>
      <c r="O9122" t="s">
        <v>22322</v>
      </c>
      <c r="P9122" t="s">
        <v>22337</v>
      </c>
      <c r="Q9122" s="16" t="s">
        <v>22338</v>
      </c>
      <c r="R9122">
        <v>1</v>
      </c>
      <c r="S9122">
        <v>1</v>
      </c>
      <c r="T9122">
        <v>1</v>
      </c>
      <c r="U9122">
        <f t="shared" si="241"/>
        <v>0</v>
      </c>
      <c r="V9122">
        <v>0</v>
      </c>
      <c r="W9122">
        <v>0</v>
      </c>
    </row>
    <row r="9123" spans="14:23" ht="15" customHeight="1" x14ac:dyDescent="0.25">
      <c r="N9123" t="s">
        <v>22321</v>
      </c>
      <c r="O9123" t="s">
        <v>22322</v>
      </c>
      <c r="P9123" t="s">
        <v>22339</v>
      </c>
      <c r="Q9123" s="16" t="s">
        <v>22340</v>
      </c>
      <c r="R9123">
        <v>2</v>
      </c>
      <c r="S9123">
        <v>1</v>
      </c>
      <c r="T9123">
        <v>2</v>
      </c>
      <c r="U9123">
        <f t="shared" si="241"/>
        <v>0</v>
      </c>
      <c r="V9123">
        <v>0</v>
      </c>
      <c r="W9123">
        <v>0</v>
      </c>
    </row>
    <row r="9124" spans="14:23" ht="15" customHeight="1" x14ac:dyDescent="0.25">
      <c r="N9124" t="s">
        <v>22321</v>
      </c>
      <c r="O9124" t="s">
        <v>22322</v>
      </c>
      <c r="P9124" t="s">
        <v>22341</v>
      </c>
      <c r="Q9124" s="16" t="s">
        <v>1734</v>
      </c>
      <c r="R9124">
        <v>2</v>
      </c>
      <c r="S9124">
        <v>2</v>
      </c>
      <c r="T9124">
        <v>2</v>
      </c>
      <c r="U9124">
        <f t="shared" si="241"/>
        <v>0</v>
      </c>
      <c r="V9124">
        <v>0</v>
      </c>
      <c r="W9124">
        <v>0</v>
      </c>
    </row>
    <row r="9125" spans="14:23" ht="15" customHeight="1" x14ac:dyDescent="0.25">
      <c r="N9125" t="s">
        <v>22321</v>
      </c>
      <c r="O9125" t="s">
        <v>22322</v>
      </c>
      <c r="P9125" t="s">
        <v>22342</v>
      </c>
      <c r="Q9125" s="16" t="s">
        <v>22343</v>
      </c>
      <c r="R9125">
        <v>1</v>
      </c>
      <c r="S9125">
        <v>1</v>
      </c>
      <c r="T9125">
        <v>1</v>
      </c>
      <c r="U9125">
        <f t="shared" si="241"/>
        <v>0</v>
      </c>
      <c r="V9125">
        <v>0</v>
      </c>
      <c r="W9125">
        <v>0</v>
      </c>
    </row>
    <row r="9126" spans="14:23" ht="15" customHeight="1" x14ac:dyDescent="0.25">
      <c r="N9126" t="s">
        <v>22321</v>
      </c>
      <c r="O9126" t="s">
        <v>22322</v>
      </c>
      <c r="P9126" t="s">
        <v>22344</v>
      </c>
      <c r="Q9126" s="16" t="s">
        <v>22345</v>
      </c>
      <c r="R9126">
        <v>1</v>
      </c>
      <c r="S9126">
        <v>1</v>
      </c>
      <c r="T9126">
        <v>1</v>
      </c>
      <c r="U9126">
        <f t="shared" si="241"/>
        <v>0</v>
      </c>
      <c r="V9126">
        <v>0</v>
      </c>
      <c r="W9126">
        <v>0</v>
      </c>
    </row>
    <row r="9127" spans="14:23" ht="15" customHeight="1" x14ac:dyDescent="0.25">
      <c r="N9127" t="s">
        <v>22321</v>
      </c>
      <c r="O9127" t="s">
        <v>22322</v>
      </c>
      <c r="P9127" t="s">
        <v>22346</v>
      </c>
      <c r="Q9127" s="16" t="s">
        <v>22347</v>
      </c>
      <c r="R9127">
        <v>1</v>
      </c>
      <c r="S9127">
        <v>1</v>
      </c>
      <c r="T9127">
        <v>1</v>
      </c>
      <c r="U9127">
        <f t="shared" si="241"/>
        <v>0</v>
      </c>
      <c r="V9127">
        <v>0</v>
      </c>
      <c r="W9127">
        <v>0</v>
      </c>
    </row>
    <row r="9128" spans="14:23" ht="15" customHeight="1" x14ac:dyDescent="0.25">
      <c r="N9128" t="s">
        <v>22321</v>
      </c>
      <c r="O9128" t="s">
        <v>22322</v>
      </c>
      <c r="P9128" t="s">
        <v>22348</v>
      </c>
      <c r="Q9128" s="16" t="s">
        <v>22349</v>
      </c>
      <c r="R9128">
        <v>3</v>
      </c>
      <c r="S9128">
        <v>1</v>
      </c>
      <c r="T9128">
        <v>3</v>
      </c>
      <c r="U9128">
        <f t="shared" si="241"/>
        <v>0</v>
      </c>
      <c r="V9128">
        <v>0</v>
      </c>
      <c r="W9128">
        <v>0</v>
      </c>
    </row>
    <row r="9129" spans="14:23" ht="15" customHeight="1" x14ac:dyDescent="0.25">
      <c r="N9129" t="s">
        <v>22321</v>
      </c>
      <c r="O9129" t="s">
        <v>22322</v>
      </c>
      <c r="P9129" t="s">
        <v>22350</v>
      </c>
      <c r="Q9129" s="16" t="s">
        <v>22351</v>
      </c>
      <c r="R9129">
        <v>1</v>
      </c>
      <c r="S9129">
        <v>1</v>
      </c>
      <c r="T9129">
        <v>1</v>
      </c>
      <c r="U9129">
        <f t="shared" si="241"/>
        <v>0</v>
      </c>
      <c r="V9129">
        <v>0</v>
      </c>
      <c r="W9129">
        <v>0</v>
      </c>
    </row>
    <row r="9130" spans="14:23" ht="15" customHeight="1" x14ac:dyDescent="0.25">
      <c r="N9130" t="s">
        <v>22321</v>
      </c>
      <c r="O9130" t="s">
        <v>22322</v>
      </c>
      <c r="P9130" t="s">
        <v>22352</v>
      </c>
      <c r="Q9130" s="16" t="s">
        <v>22353</v>
      </c>
      <c r="R9130">
        <v>1</v>
      </c>
      <c r="S9130">
        <v>1</v>
      </c>
      <c r="T9130">
        <v>1</v>
      </c>
      <c r="U9130">
        <f t="shared" si="241"/>
        <v>0</v>
      </c>
      <c r="V9130">
        <v>0</v>
      </c>
      <c r="W9130">
        <v>0</v>
      </c>
    </row>
    <row r="9131" spans="14:23" ht="15" customHeight="1" x14ac:dyDescent="0.25">
      <c r="N9131" t="s">
        <v>22321</v>
      </c>
      <c r="O9131" t="s">
        <v>22322</v>
      </c>
      <c r="P9131" t="s">
        <v>22354</v>
      </c>
      <c r="Q9131" s="16" t="s">
        <v>22355</v>
      </c>
      <c r="R9131">
        <v>1</v>
      </c>
      <c r="S9131">
        <v>1</v>
      </c>
      <c r="T9131">
        <v>1</v>
      </c>
      <c r="U9131">
        <f t="shared" ref="U9131:U9194" si="242">IF(V9131=0, 0, "")</f>
        <v>0</v>
      </c>
      <c r="V9131">
        <v>0</v>
      </c>
      <c r="W9131">
        <v>0</v>
      </c>
    </row>
    <row r="9132" spans="14:23" ht="15" customHeight="1" x14ac:dyDescent="0.25">
      <c r="N9132" t="s">
        <v>22321</v>
      </c>
      <c r="O9132" t="s">
        <v>22322</v>
      </c>
      <c r="P9132" t="s">
        <v>22356</v>
      </c>
      <c r="Q9132" s="16" t="s">
        <v>22357</v>
      </c>
      <c r="R9132">
        <v>1</v>
      </c>
      <c r="S9132">
        <v>1</v>
      </c>
      <c r="T9132">
        <v>1</v>
      </c>
      <c r="U9132">
        <f t="shared" si="242"/>
        <v>0</v>
      </c>
      <c r="V9132">
        <v>0</v>
      </c>
      <c r="W9132">
        <v>0</v>
      </c>
    </row>
    <row r="9133" spans="14:23" ht="15" customHeight="1" x14ac:dyDescent="0.25">
      <c r="N9133" t="s">
        <v>22321</v>
      </c>
      <c r="O9133" t="s">
        <v>22322</v>
      </c>
      <c r="P9133" t="s">
        <v>22358</v>
      </c>
      <c r="Q9133" s="16" t="s">
        <v>22359</v>
      </c>
      <c r="R9133">
        <v>1</v>
      </c>
      <c r="S9133">
        <v>1</v>
      </c>
      <c r="T9133">
        <v>1</v>
      </c>
      <c r="U9133">
        <f t="shared" si="242"/>
        <v>0</v>
      </c>
      <c r="V9133">
        <v>0</v>
      </c>
      <c r="W9133">
        <v>0</v>
      </c>
    </row>
    <row r="9134" spans="14:23" ht="15" customHeight="1" x14ac:dyDescent="0.25">
      <c r="N9134" t="s">
        <v>22321</v>
      </c>
      <c r="O9134" t="s">
        <v>22322</v>
      </c>
      <c r="P9134" t="s">
        <v>22360</v>
      </c>
      <c r="Q9134" s="16" t="s">
        <v>22361</v>
      </c>
      <c r="R9134">
        <v>2</v>
      </c>
      <c r="S9134">
        <v>1</v>
      </c>
      <c r="T9134">
        <v>2</v>
      </c>
      <c r="U9134">
        <f t="shared" si="242"/>
        <v>0</v>
      </c>
      <c r="V9134">
        <v>0</v>
      </c>
      <c r="W9134">
        <v>0</v>
      </c>
    </row>
    <row r="9135" spans="14:23" ht="15" customHeight="1" x14ac:dyDescent="0.25">
      <c r="N9135" t="s">
        <v>22321</v>
      </c>
      <c r="O9135" t="s">
        <v>22322</v>
      </c>
      <c r="P9135" t="s">
        <v>22362</v>
      </c>
      <c r="Q9135" s="16" t="s">
        <v>22363</v>
      </c>
      <c r="R9135">
        <v>2</v>
      </c>
      <c r="S9135">
        <v>1</v>
      </c>
      <c r="T9135">
        <v>2</v>
      </c>
      <c r="U9135">
        <f t="shared" si="242"/>
        <v>0</v>
      </c>
      <c r="V9135">
        <v>0</v>
      </c>
      <c r="W9135">
        <v>0</v>
      </c>
    </row>
    <row r="9136" spans="14:23" ht="15" customHeight="1" x14ac:dyDescent="0.25">
      <c r="N9136" t="s">
        <v>22321</v>
      </c>
      <c r="O9136" t="s">
        <v>22322</v>
      </c>
      <c r="P9136" t="s">
        <v>22364</v>
      </c>
      <c r="Q9136" s="16" t="s">
        <v>22365</v>
      </c>
      <c r="R9136">
        <v>2</v>
      </c>
      <c r="S9136">
        <v>2</v>
      </c>
      <c r="T9136">
        <v>2</v>
      </c>
      <c r="U9136">
        <f t="shared" si="242"/>
        <v>0</v>
      </c>
      <c r="V9136">
        <v>0</v>
      </c>
      <c r="W9136">
        <v>0</v>
      </c>
    </row>
    <row r="9137" spans="14:23" ht="15" customHeight="1" x14ac:dyDescent="0.25">
      <c r="N9137" t="s">
        <v>22321</v>
      </c>
      <c r="O9137" t="s">
        <v>22322</v>
      </c>
      <c r="P9137" t="s">
        <v>22366</v>
      </c>
      <c r="Q9137" s="16" t="s">
        <v>22367</v>
      </c>
      <c r="R9137">
        <v>1</v>
      </c>
      <c r="S9137">
        <v>1</v>
      </c>
      <c r="T9137">
        <v>1</v>
      </c>
      <c r="U9137">
        <f t="shared" si="242"/>
        <v>0</v>
      </c>
      <c r="V9137">
        <v>0</v>
      </c>
      <c r="W9137">
        <v>0</v>
      </c>
    </row>
    <row r="9138" spans="14:23" ht="15" customHeight="1" x14ac:dyDescent="0.25">
      <c r="Q9138" s="16"/>
      <c r="R9138">
        <v>1</v>
      </c>
      <c r="S9138">
        <v>1</v>
      </c>
      <c r="T9138">
        <v>1</v>
      </c>
      <c r="U9138">
        <f t="shared" si="242"/>
        <v>0</v>
      </c>
      <c r="V9138">
        <v>0</v>
      </c>
      <c r="W9138">
        <v>0</v>
      </c>
    </row>
    <row r="9139" spans="14:23" ht="15" customHeight="1" x14ac:dyDescent="0.25">
      <c r="Q9139" s="16"/>
      <c r="R9139">
        <v>1</v>
      </c>
      <c r="S9139">
        <v>1</v>
      </c>
      <c r="T9139">
        <v>1</v>
      </c>
      <c r="U9139">
        <f t="shared" si="242"/>
        <v>0</v>
      </c>
      <c r="V9139">
        <v>0</v>
      </c>
      <c r="W9139">
        <v>0</v>
      </c>
    </row>
    <row r="9140" spans="14:23" ht="15" customHeight="1" x14ac:dyDescent="0.25">
      <c r="N9140" t="s">
        <v>22321</v>
      </c>
      <c r="O9140" t="s">
        <v>22322</v>
      </c>
      <c r="P9140" t="s">
        <v>22368</v>
      </c>
      <c r="Q9140" s="16" t="s">
        <v>22369</v>
      </c>
      <c r="R9140">
        <v>1</v>
      </c>
      <c r="S9140">
        <v>1</v>
      </c>
      <c r="T9140">
        <v>1</v>
      </c>
      <c r="U9140">
        <f t="shared" si="242"/>
        <v>0</v>
      </c>
      <c r="V9140">
        <v>0</v>
      </c>
      <c r="W9140">
        <v>0</v>
      </c>
    </row>
    <row r="9141" spans="14:23" ht="15" customHeight="1" x14ac:dyDescent="0.25">
      <c r="N9141" t="s">
        <v>22321</v>
      </c>
      <c r="O9141" t="s">
        <v>22322</v>
      </c>
      <c r="P9141" t="s">
        <v>22370</v>
      </c>
      <c r="Q9141" s="16" t="s">
        <v>22371</v>
      </c>
      <c r="R9141">
        <v>1</v>
      </c>
      <c r="S9141">
        <v>1</v>
      </c>
      <c r="T9141">
        <v>1</v>
      </c>
      <c r="U9141">
        <f t="shared" si="242"/>
        <v>0</v>
      </c>
      <c r="V9141">
        <v>0</v>
      </c>
      <c r="W9141">
        <v>0</v>
      </c>
    </row>
    <row r="9142" spans="14:23" ht="15" customHeight="1" x14ac:dyDescent="0.25">
      <c r="N9142" t="s">
        <v>22321</v>
      </c>
      <c r="O9142" t="s">
        <v>22322</v>
      </c>
      <c r="P9142" t="s">
        <v>22372</v>
      </c>
      <c r="Q9142" s="16" t="s">
        <v>22373</v>
      </c>
      <c r="R9142">
        <v>1</v>
      </c>
      <c r="S9142">
        <v>1</v>
      </c>
      <c r="T9142">
        <v>1</v>
      </c>
      <c r="U9142">
        <f t="shared" si="242"/>
        <v>0</v>
      </c>
      <c r="V9142">
        <v>0</v>
      </c>
      <c r="W9142">
        <v>0</v>
      </c>
    </row>
    <row r="9143" spans="14:23" ht="15" customHeight="1" x14ac:dyDescent="0.25">
      <c r="N9143" t="s">
        <v>22321</v>
      </c>
      <c r="O9143" t="s">
        <v>22322</v>
      </c>
      <c r="P9143" t="s">
        <v>22374</v>
      </c>
      <c r="Q9143" s="16" t="s">
        <v>22375</v>
      </c>
      <c r="R9143">
        <v>1</v>
      </c>
      <c r="S9143">
        <v>1</v>
      </c>
      <c r="T9143">
        <v>1</v>
      </c>
      <c r="U9143">
        <f t="shared" si="242"/>
        <v>0</v>
      </c>
      <c r="V9143">
        <v>0</v>
      </c>
      <c r="W9143">
        <v>0</v>
      </c>
    </row>
    <row r="9144" spans="14:23" ht="15" customHeight="1" x14ac:dyDescent="0.25">
      <c r="N9144" t="s">
        <v>22321</v>
      </c>
      <c r="O9144" t="s">
        <v>22322</v>
      </c>
      <c r="P9144" t="s">
        <v>22376</v>
      </c>
      <c r="Q9144" s="16" t="s">
        <v>22377</v>
      </c>
      <c r="R9144">
        <v>4</v>
      </c>
      <c r="S9144">
        <v>3</v>
      </c>
      <c r="T9144">
        <v>4</v>
      </c>
      <c r="U9144">
        <f t="shared" si="242"/>
        <v>0</v>
      </c>
      <c r="V9144">
        <v>0</v>
      </c>
      <c r="W9144">
        <v>0</v>
      </c>
    </row>
    <row r="9145" spans="14:23" ht="15" customHeight="1" x14ac:dyDescent="0.25">
      <c r="N9145" t="s">
        <v>22378</v>
      </c>
      <c r="O9145" t="s">
        <v>22379</v>
      </c>
      <c r="P9145" t="s">
        <v>22380</v>
      </c>
      <c r="Q9145" s="16" t="s">
        <v>22381</v>
      </c>
      <c r="R9145">
        <v>1</v>
      </c>
      <c r="S9145">
        <v>1</v>
      </c>
      <c r="T9145">
        <v>1</v>
      </c>
      <c r="U9145">
        <f t="shared" si="242"/>
        <v>0</v>
      </c>
      <c r="V9145">
        <v>0</v>
      </c>
      <c r="W9145">
        <v>0</v>
      </c>
    </row>
    <row r="9146" spans="14:23" ht="15" customHeight="1" x14ac:dyDescent="0.25">
      <c r="N9146" t="s">
        <v>22378</v>
      </c>
      <c r="O9146" t="s">
        <v>22379</v>
      </c>
      <c r="P9146" t="s">
        <v>22382</v>
      </c>
      <c r="Q9146" s="16" t="s">
        <v>22383</v>
      </c>
      <c r="R9146">
        <v>15</v>
      </c>
      <c r="S9146">
        <v>6</v>
      </c>
      <c r="T9146">
        <v>15</v>
      </c>
      <c r="U9146">
        <f t="shared" si="242"/>
        <v>0</v>
      </c>
      <c r="V9146">
        <v>0</v>
      </c>
      <c r="W9146">
        <v>0</v>
      </c>
    </row>
    <row r="9147" spans="14:23" ht="15" customHeight="1" x14ac:dyDescent="0.25">
      <c r="N9147" t="s">
        <v>22378</v>
      </c>
      <c r="O9147" t="s">
        <v>22379</v>
      </c>
      <c r="P9147" t="s">
        <v>22384</v>
      </c>
      <c r="Q9147" s="16" t="s">
        <v>22385</v>
      </c>
      <c r="R9147">
        <v>7</v>
      </c>
      <c r="S9147">
        <v>2</v>
      </c>
      <c r="T9147">
        <v>7</v>
      </c>
      <c r="U9147">
        <f t="shared" si="242"/>
        <v>0</v>
      </c>
      <c r="V9147">
        <v>0</v>
      </c>
      <c r="W9147">
        <v>0</v>
      </c>
    </row>
    <row r="9148" spans="14:23" ht="15" customHeight="1" x14ac:dyDescent="0.25">
      <c r="N9148" t="s">
        <v>22378</v>
      </c>
      <c r="O9148" t="s">
        <v>22379</v>
      </c>
      <c r="P9148" t="s">
        <v>22386</v>
      </c>
      <c r="Q9148" s="16" t="s">
        <v>22387</v>
      </c>
      <c r="R9148">
        <v>18</v>
      </c>
      <c r="S9148">
        <v>4</v>
      </c>
      <c r="T9148">
        <v>18</v>
      </c>
      <c r="U9148">
        <f t="shared" si="242"/>
        <v>0</v>
      </c>
      <c r="V9148">
        <v>0</v>
      </c>
      <c r="W9148">
        <v>0</v>
      </c>
    </row>
    <row r="9149" spans="14:23" ht="15" customHeight="1" x14ac:dyDescent="0.25">
      <c r="N9149" t="s">
        <v>22378</v>
      </c>
      <c r="O9149" t="s">
        <v>22379</v>
      </c>
      <c r="P9149" t="s">
        <v>22388</v>
      </c>
      <c r="Q9149" s="16" t="s">
        <v>22389</v>
      </c>
      <c r="R9149">
        <v>1</v>
      </c>
      <c r="S9149">
        <v>1</v>
      </c>
      <c r="T9149">
        <v>1</v>
      </c>
      <c r="U9149">
        <f t="shared" si="242"/>
        <v>0</v>
      </c>
      <c r="V9149">
        <v>0</v>
      </c>
      <c r="W9149">
        <v>0</v>
      </c>
    </row>
    <row r="9150" spans="14:23" ht="15" customHeight="1" x14ac:dyDescent="0.25">
      <c r="N9150" t="s">
        <v>22378</v>
      </c>
      <c r="O9150" t="s">
        <v>22379</v>
      </c>
      <c r="P9150" t="s">
        <v>22390</v>
      </c>
      <c r="Q9150" s="16" t="s">
        <v>22391</v>
      </c>
      <c r="R9150">
        <v>4</v>
      </c>
      <c r="S9150">
        <v>3</v>
      </c>
      <c r="T9150">
        <v>4</v>
      </c>
      <c r="U9150">
        <f t="shared" si="242"/>
        <v>0</v>
      </c>
      <c r="V9150">
        <v>0</v>
      </c>
      <c r="W9150">
        <v>0</v>
      </c>
    </row>
    <row r="9151" spans="14:23" ht="15" customHeight="1" x14ac:dyDescent="0.25">
      <c r="N9151" t="s">
        <v>22378</v>
      </c>
      <c r="O9151" t="s">
        <v>22379</v>
      </c>
      <c r="P9151" t="s">
        <v>22392</v>
      </c>
      <c r="Q9151" s="16" t="s">
        <v>22393</v>
      </c>
      <c r="R9151">
        <v>1</v>
      </c>
      <c r="S9151">
        <v>1</v>
      </c>
      <c r="T9151">
        <v>1</v>
      </c>
      <c r="U9151">
        <f t="shared" si="242"/>
        <v>0</v>
      </c>
      <c r="V9151">
        <v>0</v>
      </c>
      <c r="W9151">
        <v>0</v>
      </c>
    </row>
    <row r="9152" spans="14:23" ht="15" customHeight="1" x14ac:dyDescent="0.25">
      <c r="N9152" t="s">
        <v>22378</v>
      </c>
      <c r="O9152" t="s">
        <v>22379</v>
      </c>
      <c r="P9152" t="s">
        <v>22394</v>
      </c>
      <c r="Q9152" s="16" t="s">
        <v>22395</v>
      </c>
      <c r="R9152">
        <v>14</v>
      </c>
      <c r="S9152">
        <v>3</v>
      </c>
      <c r="T9152">
        <v>14</v>
      </c>
      <c r="U9152">
        <f t="shared" si="242"/>
        <v>0</v>
      </c>
      <c r="V9152">
        <v>0</v>
      </c>
      <c r="W9152">
        <v>0</v>
      </c>
    </row>
    <row r="9153" spans="14:23" ht="15" customHeight="1" x14ac:dyDescent="0.25">
      <c r="N9153" t="s">
        <v>22378</v>
      </c>
      <c r="O9153" t="s">
        <v>22379</v>
      </c>
      <c r="P9153" t="s">
        <v>22396</v>
      </c>
      <c r="Q9153" s="16" t="s">
        <v>22397</v>
      </c>
      <c r="R9153">
        <v>14</v>
      </c>
      <c r="S9153">
        <v>3</v>
      </c>
      <c r="T9153">
        <v>14</v>
      </c>
      <c r="U9153">
        <f t="shared" si="242"/>
        <v>0</v>
      </c>
      <c r="V9153">
        <v>0</v>
      </c>
      <c r="W9153">
        <v>0</v>
      </c>
    </row>
    <row r="9154" spans="14:23" ht="15" customHeight="1" x14ac:dyDescent="0.25">
      <c r="N9154" t="s">
        <v>22378</v>
      </c>
      <c r="O9154" t="s">
        <v>22379</v>
      </c>
      <c r="P9154" t="s">
        <v>22398</v>
      </c>
      <c r="Q9154" s="16" t="s">
        <v>22399</v>
      </c>
      <c r="R9154">
        <v>1</v>
      </c>
      <c r="S9154">
        <v>1</v>
      </c>
      <c r="T9154">
        <v>1</v>
      </c>
      <c r="U9154">
        <f t="shared" si="242"/>
        <v>0</v>
      </c>
      <c r="V9154">
        <v>0</v>
      </c>
      <c r="W9154">
        <v>0</v>
      </c>
    </row>
    <row r="9155" spans="14:23" ht="15" customHeight="1" x14ac:dyDescent="0.25">
      <c r="N9155" t="s">
        <v>22378</v>
      </c>
      <c r="O9155" t="s">
        <v>22379</v>
      </c>
      <c r="P9155" t="s">
        <v>22400</v>
      </c>
      <c r="Q9155" s="16" t="s">
        <v>22401</v>
      </c>
      <c r="R9155">
        <v>4</v>
      </c>
      <c r="S9155">
        <v>1</v>
      </c>
      <c r="T9155">
        <v>4</v>
      </c>
      <c r="U9155">
        <f t="shared" si="242"/>
        <v>0</v>
      </c>
      <c r="V9155">
        <v>0</v>
      </c>
      <c r="W9155">
        <v>0</v>
      </c>
    </row>
    <row r="9156" spans="14:23" ht="15" customHeight="1" x14ac:dyDescent="0.25">
      <c r="N9156" t="s">
        <v>22378</v>
      </c>
      <c r="O9156" t="s">
        <v>22379</v>
      </c>
      <c r="P9156" t="s">
        <v>22402</v>
      </c>
      <c r="Q9156" s="16" t="s">
        <v>22403</v>
      </c>
      <c r="R9156">
        <v>8</v>
      </c>
      <c r="S9156">
        <v>2</v>
      </c>
      <c r="T9156">
        <v>8</v>
      </c>
      <c r="U9156">
        <f t="shared" si="242"/>
        <v>0</v>
      </c>
      <c r="V9156">
        <v>0</v>
      </c>
      <c r="W9156">
        <v>0</v>
      </c>
    </row>
    <row r="9157" spans="14:23" ht="15" customHeight="1" x14ac:dyDescent="0.25">
      <c r="N9157" t="s">
        <v>22378</v>
      </c>
      <c r="O9157" t="s">
        <v>22379</v>
      </c>
      <c r="P9157" t="s">
        <v>22404</v>
      </c>
      <c r="Q9157" s="16" t="s">
        <v>22405</v>
      </c>
      <c r="R9157">
        <v>8</v>
      </c>
      <c r="S9157">
        <v>2</v>
      </c>
      <c r="T9157">
        <v>8</v>
      </c>
      <c r="U9157">
        <f t="shared" si="242"/>
        <v>0</v>
      </c>
      <c r="V9157">
        <v>0</v>
      </c>
      <c r="W9157">
        <v>0</v>
      </c>
    </row>
    <row r="9158" spans="14:23" ht="15" customHeight="1" x14ac:dyDescent="0.25">
      <c r="N9158" t="s">
        <v>22378</v>
      </c>
      <c r="O9158" t="s">
        <v>22379</v>
      </c>
      <c r="P9158" t="s">
        <v>22406</v>
      </c>
      <c r="Q9158" s="16" t="s">
        <v>22407</v>
      </c>
      <c r="R9158">
        <v>1</v>
      </c>
      <c r="S9158">
        <v>1</v>
      </c>
      <c r="T9158">
        <v>1</v>
      </c>
      <c r="U9158">
        <f t="shared" si="242"/>
        <v>0</v>
      </c>
      <c r="V9158">
        <v>0</v>
      </c>
      <c r="W9158">
        <v>0</v>
      </c>
    </row>
    <row r="9159" spans="14:23" ht="15" customHeight="1" x14ac:dyDescent="0.25">
      <c r="N9159" t="s">
        <v>22378</v>
      </c>
      <c r="O9159" t="s">
        <v>22379</v>
      </c>
      <c r="P9159" t="s">
        <v>22408</v>
      </c>
      <c r="Q9159" s="16" t="s">
        <v>22409</v>
      </c>
      <c r="R9159">
        <v>5</v>
      </c>
      <c r="S9159">
        <v>1</v>
      </c>
      <c r="T9159">
        <v>5</v>
      </c>
      <c r="U9159">
        <f t="shared" si="242"/>
        <v>0</v>
      </c>
      <c r="V9159">
        <v>0</v>
      </c>
      <c r="W9159">
        <v>0</v>
      </c>
    </row>
    <row r="9160" spans="14:23" ht="15" customHeight="1" x14ac:dyDescent="0.25">
      <c r="N9160" t="s">
        <v>22378</v>
      </c>
      <c r="O9160" t="s">
        <v>22379</v>
      </c>
      <c r="P9160" t="s">
        <v>22410</v>
      </c>
      <c r="Q9160" s="16" t="s">
        <v>22411</v>
      </c>
      <c r="R9160">
        <v>1</v>
      </c>
      <c r="S9160">
        <v>1</v>
      </c>
      <c r="T9160">
        <v>1</v>
      </c>
      <c r="U9160">
        <f t="shared" si="242"/>
        <v>0</v>
      </c>
      <c r="V9160">
        <v>0</v>
      </c>
      <c r="W9160">
        <v>0</v>
      </c>
    </row>
    <row r="9161" spans="14:23" ht="15" customHeight="1" x14ac:dyDescent="0.25">
      <c r="N9161" t="s">
        <v>22378</v>
      </c>
      <c r="O9161" t="s">
        <v>22379</v>
      </c>
      <c r="P9161" t="s">
        <v>22412</v>
      </c>
      <c r="Q9161" s="16" t="s">
        <v>22413</v>
      </c>
      <c r="R9161">
        <v>1</v>
      </c>
      <c r="S9161">
        <v>1</v>
      </c>
      <c r="T9161">
        <v>1</v>
      </c>
      <c r="U9161">
        <f t="shared" si="242"/>
        <v>0</v>
      </c>
      <c r="V9161">
        <v>0</v>
      </c>
      <c r="W9161">
        <v>0</v>
      </c>
    </row>
    <row r="9162" spans="14:23" ht="15" customHeight="1" x14ac:dyDescent="0.25">
      <c r="N9162" t="s">
        <v>22378</v>
      </c>
      <c r="O9162" t="s">
        <v>22379</v>
      </c>
      <c r="P9162" t="s">
        <v>22414</v>
      </c>
      <c r="Q9162" s="16" t="s">
        <v>22415</v>
      </c>
      <c r="R9162">
        <v>1</v>
      </c>
      <c r="S9162">
        <v>1</v>
      </c>
      <c r="T9162">
        <v>1</v>
      </c>
      <c r="U9162">
        <f t="shared" si="242"/>
        <v>0</v>
      </c>
      <c r="V9162">
        <v>0</v>
      </c>
      <c r="W9162">
        <v>0</v>
      </c>
    </row>
    <row r="9163" spans="14:23" ht="15" customHeight="1" x14ac:dyDescent="0.25">
      <c r="N9163" t="s">
        <v>22378</v>
      </c>
      <c r="O9163" t="s">
        <v>22379</v>
      </c>
      <c r="P9163" t="s">
        <v>22416</v>
      </c>
      <c r="Q9163" s="16" t="s">
        <v>22417</v>
      </c>
      <c r="R9163">
        <v>1</v>
      </c>
      <c r="S9163">
        <v>1</v>
      </c>
      <c r="T9163">
        <v>1</v>
      </c>
      <c r="U9163">
        <f t="shared" si="242"/>
        <v>0</v>
      </c>
      <c r="V9163">
        <v>0</v>
      </c>
      <c r="W9163">
        <v>0</v>
      </c>
    </row>
    <row r="9164" spans="14:23" ht="15" customHeight="1" x14ac:dyDescent="0.25">
      <c r="N9164" t="s">
        <v>22378</v>
      </c>
      <c r="O9164" t="s">
        <v>22379</v>
      </c>
      <c r="P9164" t="s">
        <v>22418</v>
      </c>
      <c r="Q9164" s="16" t="s">
        <v>22419</v>
      </c>
      <c r="R9164">
        <v>2</v>
      </c>
      <c r="S9164">
        <v>2</v>
      </c>
      <c r="T9164">
        <v>2</v>
      </c>
      <c r="U9164">
        <f t="shared" si="242"/>
        <v>0</v>
      </c>
      <c r="V9164">
        <v>0</v>
      </c>
      <c r="W9164">
        <v>0</v>
      </c>
    </row>
    <row r="9165" spans="14:23" ht="15" customHeight="1" x14ac:dyDescent="0.25">
      <c r="N9165" t="s">
        <v>22378</v>
      </c>
      <c r="O9165" t="s">
        <v>22379</v>
      </c>
      <c r="P9165" t="s">
        <v>22420</v>
      </c>
      <c r="Q9165" s="16" t="s">
        <v>22421</v>
      </c>
      <c r="R9165">
        <v>1</v>
      </c>
      <c r="S9165">
        <v>1</v>
      </c>
      <c r="T9165">
        <v>1</v>
      </c>
      <c r="U9165">
        <f t="shared" si="242"/>
        <v>0</v>
      </c>
      <c r="V9165">
        <v>0</v>
      </c>
      <c r="W9165">
        <v>0</v>
      </c>
    </row>
    <row r="9166" spans="14:23" ht="15" customHeight="1" x14ac:dyDescent="0.25">
      <c r="N9166" t="s">
        <v>22422</v>
      </c>
      <c r="O9166" t="s">
        <v>22423</v>
      </c>
      <c r="P9166" t="s">
        <v>22424</v>
      </c>
      <c r="Q9166" s="16" t="s">
        <v>22425</v>
      </c>
      <c r="R9166">
        <v>1</v>
      </c>
      <c r="S9166">
        <v>1</v>
      </c>
      <c r="T9166">
        <v>1</v>
      </c>
      <c r="U9166">
        <f t="shared" si="242"/>
        <v>0</v>
      </c>
      <c r="V9166">
        <v>0</v>
      </c>
      <c r="W9166">
        <v>0</v>
      </c>
    </row>
    <row r="9167" spans="14:23" ht="15" customHeight="1" x14ac:dyDescent="0.25">
      <c r="N9167" t="s">
        <v>22422</v>
      </c>
      <c r="O9167" t="s">
        <v>22423</v>
      </c>
      <c r="P9167" t="s">
        <v>22426</v>
      </c>
      <c r="Q9167" s="16" t="s">
        <v>22427</v>
      </c>
      <c r="R9167">
        <v>1</v>
      </c>
      <c r="S9167">
        <v>1</v>
      </c>
      <c r="T9167">
        <v>1</v>
      </c>
      <c r="U9167">
        <f t="shared" si="242"/>
        <v>0</v>
      </c>
      <c r="V9167">
        <v>0</v>
      </c>
      <c r="W9167">
        <v>0</v>
      </c>
    </row>
    <row r="9168" spans="14:23" ht="15" customHeight="1" x14ac:dyDescent="0.25">
      <c r="N9168" t="s">
        <v>22422</v>
      </c>
      <c r="O9168" t="s">
        <v>22423</v>
      </c>
      <c r="P9168" t="s">
        <v>22428</v>
      </c>
      <c r="Q9168" s="16" t="s">
        <v>22429</v>
      </c>
      <c r="R9168">
        <v>1</v>
      </c>
      <c r="S9168">
        <v>1</v>
      </c>
      <c r="T9168">
        <v>1</v>
      </c>
      <c r="U9168">
        <f t="shared" si="242"/>
        <v>0</v>
      </c>
      <c r="V9168">
        <v>0</v>
      </c>
      <c r="W9168">
        <v>0</v>
      </c>
    </row>
    <row r="9169" spans="14:23" ht="15" customHeight="1" x14ac:dyDescent="0.25">
      <c r="N9169" t="s">
        <v>22422</v>
      </c>
      <c r="O9169" t="s">
        <v>22423</v>
      </c>
      <c r="P9169" t="s">
        <v>22430</v>
      </c>
      <c r="Q9169" s="16" t="s">
        <v>22431</v>
      </c>
      <c r="R9169">
        <v>2</v>
      </c>
      <c r="S9169">
        <v>2</v>
      </c>
      <c r="T9169">
        <v>2</v>
      </c>
      <c r="U9169">
        <f t="shared" si="242"/>
        <v>0</v>
      </c>
      <c r="V9169">
        <v>0</v>
      </c>
      <c r="W9169">
        <v>0</v>
      </c>
    </row>
    <row r="9170" spans="14:23" ht="15" customHeight="1" x14ac:dyDescent="0.25">
      <c r="N9170" t="s">
        <v>22422</v>
      </c>
      <c r="O9170" t="s">
        <v>22423</v>
      </c>
      <c r="P9170" t="s">
        <v>22432</v>
      </c>
      <c r="Q9170" s="16" t="s">
        <v>22433</v>
      </c>
      <c r="R9170">
        <v>10</v>
      </c>
      <c r="S9170">
        <v>5</v>
      </c>
      <c r="T9170">
        <v>10</v>
      </c>
      <c r="U9170">
        <f t="shared" si="242"/>
        <v>0</v>
      </c>
      <c r="V9170">
        <v>0</v>
      </c>
      <c r="W9170">
        <v>0</v>
      </c>
    </row>
    <row r="9171" spans="14:23" ht="15" customHeight="1" x14ac:dyDescent="0.25">
      <c r="N9171" t="s">
        <v>22422</v>
      </c>
      <c r="O9171" t="s">
        <v>22423</v>
      </c>
      <c r="P9171" t="s">
        <v>22434</v>
      </c>
      <c r="Q9171" s="16" t="s">
        <v>22435</v>
      </c>
      <c r="R9171">
        <v>2</v>
      </c>
      <c r="S9171">
        <v>2</v>
      </c>
      <c r="T9171">
        <v>2</v>
      </c>
      <c r="U9171">
        <f t="shared" si="242"/>
        <v>0</v>
      </c>
      <c r="V9171">
        <v>0</v>
      </c>
      <c r="W9171">
        <v>0</v>
      </c>
    </row>
    <row r="9172" spans="14:23" ht="15" customHeight="1" x14ac:dyDescent="0.25">
      <c r="N9172" t="s">
        <v>22422</v>
      </c>
      <c r="O9172" t="s">
        <v>22423</v>
      </c>
      <c r="P9172" t="s">
        <v>22436</v>
      </c>
      <c r="Q9172" s="16" t="s">
        <v>22437</v>
      </c>
      <c r="R9172">
        <v>4</v>
      </c>
      <c r="S9172">
        <v>3</v>
      </c>
      <c r="T9172">
        <v>4</v>
      </c>
      <c r="U9172">
        <f t="shared" si="242"/>
        <v>0</v>
      </c>
      <c r="V9172">
        <v>0</v>
      </c>
      <c r="W9172">
        <v>0</v>
      </c>
    </row>
    <row r="9173" spans="14:23" ht="15" customHeight="1" x14ac:dyDescent="0.25">
      <c r="N9173" t="s">
        <v>22422</v>
      </c>
      <c r="O9173" t="s">
        <v>22423</v>
      </c>
      <c r="P9173" t="s">
        <v>22438</v>
      </c>
      <c r="Q9173" s="16" t="s">
        <v>22439</v>
      </c>
      <c r="R9173">
        <v>11</v>
      </c>
      <c r="S9173">
        <v>4</v>
      </c>
      <c r="T9173">
        <v>11</v>
      </c>
      <c r="U9173">
        <f t="shared" si="242"/>
        <v>0</v>
      </c>
      <c r="V9173">
        <v>0</v>
      </c>
      <c r="W9173">
        <v>0</v>
      </c>
    </row>
    <row r="9174" spans="14:23" ht="15" customHeight="1" x14ac:dyDescent="0.25">
      <c r="N9174" t="s">
        <v>22422</v>
      </c>
      <c r="O9174" t="s">
        <v>22423</v>
      </c>
      <c r="P9174" t="s">
        <v>22440</v>
      </c>
      <c r="Q9174" s="16" t="s">
        <v>22441</v>
      </c>
      <c r="R9174">
        <v>2</v>
      </c>
      <c r="S9174">
        <v>2</v>
      </c>
      <c r="T9174">
        <v>2</v>
      </c>
      <c r="U9174">
        <f t="shared" si="242"/>
        <v>0</v>
      </c>
      <c r="V9174">
        <v>0</v>
      </c>
      <c r="W9174">
        <v>0</v>
      </c>
    </row>
    <row r="9175" spans="14:23" ht="15" customHeight="1" x14ac:dyDescent="0.25">
      <c r="N9175" t="s">
        <v>22422</v>
      </c>
      <c r="O9175" t="s">
        <v>22423</v>
      </c>
      <c r="P9175" t="s">
        <v>22442</v>
      </c>
      <c r="Q9175" s="16" t="s">
        <v>22443</v>
      </c>
      <c r="R9175">
        <v>9</v>
      </c>
      <c r="S9175">
        <v>4</v>
      </c>
      <c r="T9175">
        <v>9</v>
      </c>
      <c r="U9175">
        <f t="shared" si="242"/>
        <v>0</v>
      </c>
      <c r="V9175">
        <v>0</v>
      </c>
      <c r="W9175">
        <v>0</v>
      </c>
    </row>
    <row r="9176" spans="14:23" ht="15" customHeight="1" x14ac:dyDescent="0.25">
      <c r="N9176" t="s">
        <v>22422</v>
      </c>
      <c r="O9176" t="s">
        <v>22423</v>
      </c>
      <c r="P9176" t="s">
        <v>22444</v>
      </c>
      <c r="Q9176" s="16" t="s">
        <v>22445</v>
      </c>
      <c r="R9176">
        <v>10</v>
      </c>
      <c r="S9176">
        <v>6</v>
      </c>
      <c r="T9176">
        <v>10</v>
      </c>
      <c r="U9176">
        <f t="shared" si="242"/>
        <v>0</v>
      </c>
      <c r="V9176">
        <v>0</v>
      </c>
      <c r="W9176">
        <v>0</v>
      </c>
    </row>
    <row r="9177" spans="14:23" ht="15" customHeight="1" x14ac:dyDescent="0.25">
      <c r="N9177" t="s">
        <v>22422</v>
      </c>
      <c r="O9177" t="s">
        <v>22423</v>
      </c>
      <c r="P9177" t="s">
        <v>22446</v>
      </c>
      <c r="Q9177" s="16" t="s">
        <v>22447</v>
      </c>
      <c r="R9177">
        <v>2</v>
      </c>
      <c r="S9177">
        <v>1</v>
      </c>
      <c r="T9177">
        <v>2</v>
      </c>
      <c r="U9177">
        <f t="shared" si="242"/>
        <v>0</v>
      </c>
      <c r="V9177">
        <v>0</v>
      </c>
      <c r="W9177">
        <v>0</v>
      </c>
    </row>
    <row r="9178" spans="14:23" ht="15" customHeight="1" x14ac:dyDescent="0.25">
      <c r="N9178" t="s">
        <v>22422</v>
      </c>
      <c r="O9178" t="s">
        <v>22423</v>
      </c>
      <c r="P9178" t="s">
        <v>22448</v>
      </c>
      <c r="Q9178" s="16" t="s">
        <v>22449</v>
      </c>
      <c r="R9178">
        <v>2</v>
      </c>
      <c r="S9178">
        <v>1</v>
      </c>
      <c r="T9178">
        <v>2</v>
      </c>
      <c r="U9178">
        <f t="shared" si="242"/>
        <v>0</v>
      </c>
      <c r="V9178">
        <v>0</v>
      </c>
      <c r="W9178">
        <v>0</v>
      </c>
    </row>
    <row r="9179" spans="14:23" ht="15" customHeight="1" x14ac:dyDescent="0.25">
      <c r="N9179" t="s">
        <v>22422</v>
      </c>
      <c r="O9179" t="s">
        <v>22423</v>
      </c>
      <c r="P9179" t="s">
        <v>22450</v>
      </c>
      <c r="Q9179" s="16" t="s">
        <v>22451</v>
      </c>
      <c r="R9179">
        <v>2</v>
      </c>
      <c r="S9179">
        <v>2</v>
      </c>
      <c r="T9179">
        <v>2</v>
      </c>
      <c r="U9179">
        <f t="shared" si="242"/>
        <v>0</v>
      </c>
      <c r="V9179">
        <v>0</v>
      </c>
      <c r="W9179">
        <v>0</v>
      </c>
    </row>
    <row r="9180" spans="14:23" ht="15" customHeight="1" x14ac:dyDescent="0.25">
      <c r="N9180" t="s">
        <v>22422</v>
      </c>
      <c r="O9180" t="s">
        <v>22423</v>
      </c>
      <c r="P9180" t="s">
        <v>22452</v>
      </c>
      <c r="Q9180" s="16" t="s">
        <v>22453</v>
      </c>
      <c r="R9180">
        <v>2</v>
      </c>
      <c r="S9180">
        <v>2</v>
      </c>
      <c r="T9180">
        <v>2</v>
      </c>
      <c r="U9180">
        <f t="shared" si="242"/>
        <v>0</v>
      </c>
      <c r="V9180">
        <v>0</v>
      </c>
      <c r="W9180">
        <v>0</v>
      </c>
    </row>
    <row r="9181" spans="14:23" ht="15" customHeight="1" x14ac:dyDescent="0.25">
      <c r="N9181" t="s">
        <v>22422</v>
      </c>
      <c r="O9181" t="s">
        <v>22423</v>
      </c>
      <c r="P9181" t="s">
        <v>22454</v>
      </c>
      <c r="Q9181" s="16" t="s">
        <v>22455</v>
      </c>
      <c r="R9181">
        <v>2</v>
      </c>
      <c r="S9181">
        <v>2</v>
      </c>
      <c r="T9181">
        <v>2</v>
      </c>
      <c r="U9181">
        <f t="shared" si="242"/>
        <v>0</v>
      </c>
      <c r="V9181">
        <v>0</v>
      </c>
      <c r="W9181">
        <v>0</v>
      </c>
    </row>
    <row r="9182" spans="14:23" ht="15" customHeight="1" x14ac:dyDescent="0.25">
      <c r="N9182" t="s">
        <v>22422</v>
      </c>
      <c r="O9182" t="s">
        <v>22423</v>
      </c>
      <c r="P9182" t="s">
        <v>22456</v>
      </c>
      <c r="Q9182" s="16" t="s">
        <v>22457</v>
      </c>
      <c r="R9182">
        <v>6</v>
      </c>
      <c r="S9182">
        <v>2</v>
      </c>
      <c r="T9182">
        <v>6</v>
      </c>
      <c r="U9182">
        <f t="shared" si="242"/>
        <v>0</v>
      </c>
      <c r="V9182">
        <v>0</v>
      </c>
      <c r="W9182">
        <v>0</v>
      </c>
    </row>
    <row r="9183" spans="14:23" ht="15" customHeight="1" x14ac:dyDescent="0.25">
      <c r="N9183" t="s">
        <v>22458</v>
      </c>
      <c r="O9183" t="s">
        <v>22459</v>
      </c>
      <c r="P9183" t="s">
        <v>22460</v>
      </c>
      <c r="Q9183" s="16" t="s">
        <v>22461</v>
      </c>
      <c r="R9183">
        <v>1</v>
      </c>
      <c r="S9183">
        <v>1</v>
      </c>
      <c r="T9183">
        <v>1</v>
      </c>
      <c r="U9183">
        <f t="shared" si="242"/>
        <v>0</v>
      </c>
      <c r="V9183">
        <v>0</v>
      </c>
      <c r="W9183">
        <v>0</v>
      </c>
    </row>
    <row r="9184" spans="14:23" ht="15" customHeight="1" x14ac:dyDescent="0.25">
      <c r="N9184" t="s">
        <v>22458</v>
      </c>
      <c r="O9184" t="s">
        <v>22459</v>
      </c>
      <c r="P9184" t="s">
        <v>22462</v>
      </c>
      <c r="Q9184" s="16" t="s">
        <v>22463</v>
      </c>
      <c r="R9184">
        <v>1</v>
      </c>
      <c r="S9184">
        <v>1</v>
      </c>
      <c r="T9184">
        <v>1</v>
      </c>
      <c r="U9184">
        <f t="shared" si="242"/>
        <v>0</v>
      </c>
      <c r="V9184">
        <v>0</v>
      </c>
      <c r="W9184">
        <v>0</v>
      </c>
    </row>
    <row r="9185" spans="14:23" ht="15" customHeight="1" x14ac:dyDescent="0.25">
      <c r="N9185" t="s">
        <v>22458</v>
      </c>
      <c r="O9185" t="s">
        <v>22459</v>
      </c>
      <c r="P9185" t="s">
        <v>22464</v>
      </c>
      <c r="Q9185" s="16" t="s">
        <v>22465</v>
      </c>
      <c r="R9185">
        <v>2</v>
      </c>
      <c r="S9185">
        <v>1</v>
      </c>
      <c r="T9185">
        <v>2</v>
      </c>
      <c r="U9185">
        <f t="shared" si="242"/>
        <v>0</v>
      </c>
      <c r="V9185">
        <v>0</v>
      </c>
      <c r="W9185">
        <v>0</v>
      </c>
    </row>
    <row r="9186" spans="14:23" ht="15" customHeight="1" x14ac:dyDescent="0.25">
      <c r="N9186" t="s">
        <v>22458</v>
      </c>
      <c r="O9186" t="s">
        <v>22459</v>
      </c>
      <c r="P9186" t="s">
        <v>22466</v>
      </c>
      <c r="Q9186" s="16" t="s">
        <v>22467</v>
      </c>
      <c r="R9186">
        <v>2</v>
      </c>
      <c r="S9186">
        <v>1</v>
      </c>
      <c r="T9186">
        <v>2</v>
      </c>
      <c r="U9186">
        <f t="shared" si="242"/>
        <v>0</v>
      </c>
      <c r="V9186">
        <v>0</v>
      </c>
      <c r="W9186">
        <v>0</v>
      </c>
    </row>
    <row r="9187" spans="14:23" ht="15" customHeight="1" x14ac:dyDescent="0.25">
      <c r="N9187" t="s">
        <v>22458</v>
      </c>
      <c r="O9187" t="s">
        <v>22459</v>
      </c>
      <c r="P9187" t="s">
        <v>22468</v>
      </c>
      <c r="Q9187" s="16" t="s">
        <v>22469</v>
      </c>
      <c r="R9187">
        <v>1</v>
      </c>
      <c r="S9187">
        <v>1</v>
      </c>
      <c r="T9187">
        <v>1</v>
      </c>
      <c r="U9187">
        <f t="shared" si="242"/>
        <v>0</v>
      </c>
      <c r="V9187">
        <v>0</v>
      </c>
      <c r="W9187">
        <v>0</v>
      </c>
    </row>
    <row r="9188" spans="14:23" ht="15" customHeight="1" x14ac:dyDescent="0.25">
      <c r="N9188" t="s">
        <v>22458</v>
      </c>
      <c r="O9188" t="s">
        <v>22459</v>
      </c>
      <c r="P9188" t="s">
        <v>22470</v>
      </c>
      <c r="Q9188" s="16" t="s">
        <v>22471</v>
      </c>
      <c r="R9188">
        <v>1</v>
      </c>
      <c r="S9188">
        <v>1</v>
      </c>
      <c r="T9188">
        <v>1</v>
      </c>
      <c r="U9188">
        <f t="shared" si="242"/>
        <v>0</v>
      </c>
      <c r="V9188">
        <v>0</v>
      </c>
      <c r="W9188">
        <v>0</v>
      </c>
    </row>
    <row r="9189" spans="14:23" ht="15" customHeight="1" x14ac:dyDescent="0.25">
      <c r="N9189" t="s">
        <v>22458</v>
      </c>
      <c r="O9189" t="s">
        <v>22459</v>
      </c>
      <c r="P9189" t="s">
        <v>22472</v>
      </c>
      <c r="Q9189" s="16" t="s">
        <v>22473</v>
      </c>
      <c r="R9189">
        <v>2</v>
      </c>
      <c r="S9189">
        <v>1</v>
      </c>
      <c r="T9189">
        <v>2</v>
      </c>
      <c r="U9189">
        <f t="shared" si="242"/>
        <v>0</v>
      </c>
      <c r="V9189">
        <v>0</v>
      </c>
      <c r="W9189">
        <v>0</v>
      </c>
    </row>
    <row r="9190" spans="14:23" ht="15" customHeight="1" x14ac:dyDescent="0.25">
      <c r="N9190" t="s">
        <v>22458</v>
      </c>
      <c r="O9190" t="s">
        <v>22459</v>
      </c>
      <c r="P9190" t="s">
        <v>22474</v>
      </c>
      <c r="Q9190" s="16" t="s">
        <v>22475</v>
      </c>
      <c r="R9190">
        <v>3</v>
      </c>
      <c r="S9190">
        <v>1</v>
      </c>
      <c r="T9190">
        <v>3</v>
      </c>
      <c r="U9190">
        <f t="shared" si="242"/>
        <v>0</v>
      </c>
      <c r="V9190">
        <v>0</v>
      </c>
      <c r="W9190">
        <v>0</v>
      </c>
    </row>
    <row r="9191" spans="14:23" ht="15" customHeight="1" x14ac:dyDescent="0.25">
      <c r="N9191" t="s">
        <v>22458</v>
      </c>
      <c r="O9191" t="s">
        <v>22459</v>
      </c>
      <c r="P9191" t="s">
        <v>22476</v>
      </c>
      <c r="Q9191" s="16" t="s">
        <v>22477</v>
      </c>
      <c r="R9191">
        <v>1</v>
      </c>
      <c r="S9191">
        <v>1</v>
      </c>
      <c r="T9191">
        <v>1</v>
      </c>
      <c r="U9191">
        <f t="shared" si="242"/>
        <v>0</v>
      </c>
      <c r="V9191">
        <v>0</v>
      </c>
      <c r="W9191">
        <v>0</v>
      </c>
    </row>
    <row r="9192" spans="14:23" ht="15" customHeight="1" x14ac:dyDescent="0.25">
      <c r="N9192" t="s">
        <v>22458</v>
      </c>
      <c r="O9192" t="s">
        <v>22459</v>
      </c>
      <c r="P9192" t="s">
        <v>22478</v>
      </c>
      <c r="Q9192" s="16" t="s">
        <v>22479</v>
      </c>
      <c r="R9192">
        <v>1</v>
      </c>
      <c r="S9192">
        <v>1</v>
      </c>
      <c r="T9192">
        <v>1</v>
      </c>
      <c r="U9192">
        <f t="shared" si="242"/>
        <v>0</v>
      </c>
      <c r="V9192">
        <v>0</v>
      </c>
      <c r="W9192">
        <v>0</v>
      </c>
    </row>
    <row r="9193" spans="14:23" ht="15" customHeight="1" x14ac:dyDescent="0.25">
      <c r="N9193" t="s">
        <v>22458</v>
      </c>
      <c r="O9193" t="s">
        <v>22459</v>
      </c>
      <c r="P9193" t="s">
        <v>22480</v>
      </c>
      <c r="Q9193" s="16" t="s">
        <v>22481</v>
      </c>
      <c r="R9193">
        <v>5</v>
      </c>
      <c r="S9193">
        <v>1</v>
      </c>
      <c r="T9193">
        <v>5</v>
      </c>
      <c r="U9193">
        <f t="shared" si="242"/>
        <v>0</v>
      </c>
      <c r="V9193">
        <v>0</v>
      </c>
      <c r="W9193">
        <v>0</v>
      </c>
    </row>
    <row r="9194" spans="14:23" ht="15" customHeight="1" x14ac:dyDescent="0.25">
      <c r="N9194" t="s">
        <v>22458</v>
      </c>
      <c r="O9194" t="s">
        <v>22459</v>
      </c>
      <c r="P9194" t="s">
        <v>22482</v>
      </c>
      <c r="Q9194" s="16" t="s">
        <v>22483</v>
      </c>
      <c r="R9194">
        <v>3</v>
      </c>
      <c r="S9194">
        <v>2</v>
      </c>
      <c r="T9194">
        <v>3</v>
      </c>
      <c r="U9194">
        <f t="shared" si="242"/>
        <v>0</v>
      </c>
      <c r="V9194">
        <v>0</v>
      </c>
      <c r="W9194">
        <v>0</v>
      </c>
    </row>
    <row r="9195" spans="14:23" ht="15" customHeight="1" x14ac:dyDescent="0.25">
      <c r="N9195" t="s">
        <v>22458</v>
      </c>
      <c r="O9195" t="s">
        <v>22459</v>
      </c>
      <c r="P9195" t="s">
        <v>22484</v>
      </c>
      <c r="Q9195" s="16" t="s">
        <v>22485</v>
      </c>
      <c r="R9195">
        <v>1</v>
      </c>
      <c r="S9195">
        <v>1</v>
      </c>
      <c r="T9195">
        <v>1</v>
      </c>
      <c r="U9195">
        <f t="shared" ref="U9195:U9258" si="243">IF(V9195=0, 0, "")</f>
        <v>0</v>
      </c>
      <c r="V9195">
        <v>0</v>
      </c>
      <c r="W9195">
        <v>0</v>
      </c>
    </row>
    <row r="9196" spans="14:23" ht="15" customHeight="1" x14ac:dyDescent="0.25">
      <c r="N9196" t="s">
        <v>22458</v>
      </c>
      <c r="O9196" t="s">
        <v>22459</v>
      </c>
      <c r="P9196" t="s">
        <v>22486</v>
      </c>
      <c r="Q9196" s="16" t="s">
        <v>22487</v>
      </c>
      <c r="R9196">
        <v>1</v>
      </c>
      <c r="S9196">
        <v>1</v>
      </c>
      <c r="T9196">
        <v>1</v>
      </c>
      <c r="U9196">
        <f t="shared" si="243"/>
        <v>0</v>
      </c>
      <c r="V9196">
        <v>0</v>
      </c>
      <c r="W9196">
        <v>0</v>
      </c>
    </row>
    <row r="9197" spans="14:23" ht="15" customHeight="1" x14ac:dyDescent="0.25">
      <c r="N9197" t="s">
        <v>22458</v>
      </c>
      <c r="O9197" t="s">
        <v>22459</v>
      </c>
      <c r="P9197" t="s">
        <v>22488</v>
      </c>
      <c r="Q9197" s="16" t="s">
        <v>22489</v>
      </c>
      <c r="R9197">
        <v>38</v>
      </c>
      <c r="S9197">
        <v>4</v>
      </c>
      <c r="T9197">
        <v>38</v>
      </c>
      <c r="U9197">
        <f t="shared" si="243"/>
        <v>0</v>
      </c>
      <c r="V9197">
        <v>0</v>
      </c>
      <c r="W9197">
        <v>0</v>
      </c>
    </row>
    <row r="9198" spans="14:23" ht="15" customHeight="1" x14ac:dyDescent="0.25">
      <c r="N9198" t="s">
        <v>22458</v>
      </c>
      <c r="O9198" t="s">
        <v>22459</v>
      </c>
      <c r="P9198" t="s">
        <v>22490</v>
      </c>
      <c r="Q9198" s="16" t="s">
        <v>22491</v>
      </c>
      <c r="R9198">
        <v>1</v>
      </c>
      <c r="S9198">
        <v>1</v>
      </c>
      <c r="T9198">
        <v>1</v>
      </c>
      <c r="U9198">
        <f t="shared" si="243"/>
        <v>0</v>
      </c>
      <c r="V9198">
        <v>0</v>
      </c>
      <c r="W9198">
        <v>0</v>
      </c>
    </row>
    <row r="9199" spans="14:23" ht="15" customHeight="1" x14ac:dyDescent="0.25">
      <c r="N9199" t="s">
        <v>22458</v>
      </c>
      <c r="O9199" t="s">
        <v>22459</v>
      </c>
      <c r="P9199" t="s">
        <v>22492</v>
      </c>
      <c r="Q9199" s="16" t="s">
        <v>22493</v>
      </c>
      <c r="R9199">
        <v>1</v>
      </c>
      <c r="S9199">
        <v>1</v>
      </c>
      <c r="T9199">
        <v>1</v>
      </c>
      <c r="U9199">
        <f t="shared" si="243"/>
        <v>0</v>
      </c>
      <c r="V9199">
        <v>0</v>
      </c>
      <c r="W9199">
        <v>0</v>
      </c>
    </row>
    <row r="9200" spans="14:23" ht="15" customHeight="1" x14ac:dyDescent="0.25">
      <c r="N9200" t="s">
        <v>22458</v>
      </c>
      <c r="O9200" t="s">
        <v>22459</v>
      </c>
      <c r="P9200" t="s">
        <v>22494</v>
      </c>
      <c r="Q9200" s="16" t="s">
        <v>22495</v>
      </c>
      <c r="R9200">
        <v>24</v>
      </c>
      <c r="S9200">
        <v>1</v>
      </c>
      <c r="T9200">
        <v>24</v>
      </c>
      <c r="U9200">
        <f t="shared" si="243"/>
        <v>0</v>
      </c>
      <c r="V9200">
        <v>0</v>
      </c>
      <c r="W9200">
        <v>0</v>
      </c>
    </row>
    <row r="9201" spans="14:23" ht="15" customHeight="1" x14ac:dyDescent="0.25">
      <c r="N9201" t="s">
        <v>22458</v>
      </c>
      <c r="O9201" t="s">
        <v>22459</v>
      </c>
      <c r="P9201" t="s">
        <v>22496</v>
      </c>
      <c r="Q9201" s="16" t="s">
        <v>22497</v>
      </c>
      <c r="R9201">
        <v>2</v>
      </c>
      <c r="S9201">
        <v>2</v>
      </c>
      <c r="T9201">
        <v>2</v>
      </c>
      <c r="U9201">
        <f t="shared" si="243"/>
        <v>0</v>
      </c>
      <c r="V9201">
        <v>0</v>
      </c>
      <c r="W9201">
        <v>0</v>
      </c>
    </row>
    <row r="9202" spans="14:23" ht="15" customHeight="1" x14ac:dyDescent="0.25">
      <c r="N9202" t="s">
        <v>22458</v>
      </c>
      <c r="O9202" t="s">
        <v>22459</v>
      </c>
      <c r="P9202" t="s">
        <v>22498</v>
      </c>
      <c r="Q9202" s="16" t="s">
        <v>22499</v>
      </c>
      <c r="R9202">
        <v>5</v>
      </c>
      <c r="S9202">
        <v>3</v>
      </c>
      <c r="T9202">
        <v>5</v>
      </c>
      <c r="U9202">
        <f t="shared" si="243"/>
        <v>0</v>
      </c>
      <c r="V9202">
        <v>0</v>
      </c>
      <c r="W9202">
        <v>0</v>
      </c>
    </row>
    <row r="9203" spans="14:23" ht="15" customHeight="1" x14ac:dyDescent="0.25">
      <c r="N9203" t="s">
        <v>22458</v>
      </c>
      <c r="O9203" t="s">
        <v>22459</v>
      </c>
      <c r="P9203" t="s">
        <v>22500</v>
      </c>
      <c r="Q9203" s="16" t="s">
        <v>22501</v>
      </c>
      <c r="R9203">
        <v>1</v>
      </c>
      <c r="S9203">
        <v>1</v>
      </c>
      <c r="T9203">
        <v>1</v>
      </c>
      <c r="U9203">
        <f t="shared" si="243"/>
        <v>0</v>
      </c>
      <c r="V9203">
        <v>0</v>
      </c>
      <c r="W9203">
        <v>0</v>
      </c>
    </row>
    <row r="9204" spans="14:23" ht="15" customHeight="1" x14ac:dyDescent="0.25">
      <c r="N9204" t="s">
        <v>22458</v>
      </c>
      <c r="O9204" t="s">
        <v>22459</v>
      </c>
      <c r="P9204" t="s">
        <v>22502</v>
      </c>
      <c r="Q9204" s="16" t="s">
        <v>22503</v>
      </c>
      <c r="R9204">
        <v>2</v>
      </c>
      <c r="S9204">
        <v>2</v>
      </c>
      <c r="T9204">
        <v>2</v>
      </c>
      <c r="U9204">
        <f t="shared" si="243"/>
        <v>0</v>
      </c>
      <c r="V9204">
        <v>0</v>
      </c>
      <c r="W9204">
        <v>0</v>
      </c>
    </row>
    <row r="9205" spans="14:23" ht="15" customHeight="1" x14ac:dyDescent="0.25">
      <c r="N9205" t="s">
        <v>22458</v>
      </c>
      <c r="O9205" t="s">
        <v>22459</v>
      </c>
      <c r="P9205" t="s">
        <v>22504</v>
      </c>
      <c r="Q9205" s="16" t="s">
        <v>22505</v>
      </c>
      <c r="R9205">
        <v>1</v>
      </c>
      <c r="S9205">
        <v>1</v>
      </c>
      <c r="T9205">
        <v>1</v>
      </c>
      <c r="U9205">
        <f t="shared" si="243"/>
        <v>0</v>
      </c>
      <c r="V9205">
        <v>0</v>
      </c>
      <c r="W9205">
        <v>0</v>
      </c>
    </row>
    <row r="9206" spans="14:23" ht="15" customHeight="1" x14ac:dyDescent="0.25">
      <c r="N9206" t="s">
        <v>22458</v>
      </c>
      <c r="O9206" t="s">
        <v>22459</v>
      </c>
      <c r="P9206" t="s">
        <v>22506</v>
      </c>
      <c r="Q9206" s="16" t="s">
        <v>22507</v>
      </c>
      <c r="R9206">
        <v>1</v>
      </c>
      <c r="S9206">
        <v>1</v>
      </c>
      <c r="T9206">
        <v>1</v>
      </c>
      <c r="U9206">
        <f t="shared" si="243"/>
        <v>0</v>
      </c>
      <c r="V9206">
        <v>0</v>
      </c>
      <c r="W9206">
        <v>0</v>
      </c>
    </row>
    <row r="9207" spans="14:23" ht="15" customHeight="1" x14ac:dyDescent="0.25">
      <c r="N9207" t="s">
        <v>22458</v>
      </c>
      <c r="O9207" t="s">
        <v>22459</v>
      </c>
      <c r="P9207" t="s">
        <v>22508</v>
      </c>
      <c r="Q9207" s="16" t="s">
        <v>22509</v>
      </c>
      <c r="R9207">
        <v>1</v>
      </c>
      <c r="S9207">
        <v>1</v>
      </c>
      <c r="T9207">
        <v>1</v>
      </c>
      <c r="U9207">
        <f t="shared" si="243"/>
        <v>0</v>
      </c>
      <c r="V9207">
        <v>0</v>
      </c>
      <c r="W9207">
        <v>0</v>
      </c>
    </row>
    <row r="9208" spans="14:23" ht="15" customHeight="1" x14ac:dyDescent="0.25">
      <c r="N9208" t="s">
        <v>22458</v>
      </c>
      <c r="O9208" t="s">
        <v>22459</v>
      </c>
      <c r="P9208" t="s">
        <v>22510</v>
      </c>
      <c r="Q9208" s="16" t="s">
        <v>22511</v>
      </c>
      <c r="R9208">
        <v>1</v>
      </c>
      <c r="S9208">
        <v>1</v>
      </c>
      <c r="T9208">
        <v>1</v>
      </c>
      <c r="U9208">
        <f t="shared" si="243"/>
        <v>0</v>
      </c>
      <c r="V9208">
        <v>0</v>
      </c>
      <c r="W9208">
        <v>0</v>
      </c>
    </row>
    <row r="9209" spans="14:23" ht="15" customHeight="1" x14ac:dyDescent="0.25">
      <c r="N9209" t="s">
        <v>22458</v>
      </c>
      <c r="O9209" t="s">
        <v>22459</v>
      </c>
      <c r="P9209" t="s">
        <v>22512</v>
      </c>
      <c r="Q9209" s="16" t="s">
        <v>22513</v>
      </c>
      <c r="R9209">
        <v>1</v>
      </c>
      <c r="S9209">
        <v>1</v>
      </c>
      <c r="T9209">
        <v>1</v>
      </c>
      <c r="U9209">
        <f t="shared" si="243"/>
        <v>0</v>
      </c>
      <c r="V9209">
        <v>0</v>
      </c>
      <c r="W9209">
        <v>0</v>
      </c>
    </row>
    <row r="9210" spans="14:23" ht="15" customHeight="1" x14ac:dyDescent="0.25">
      <c r="N9210" t="s">
        <v>22458</v>
      </c>
      <c r="O9210" t="s">
        <v>22459</v>
      </c>
      <c r="P9210" t="s">
        <v>22514</v>
      </c>
      <c r="Q9210" s="16" t="s">
        <v>22515</v>
      </c>
      <c r="R9210">
        <v>1</v>
      </c>
      <c r="S9210">
        <v>1</v>
      </c>
      <c r="T9210">
        <v>1</v>
      </c>
      <c r="U9210">
        <f t="shared" si="243"/>
        <v>0</v>
      </c>
      <c r="V9210">
        <v>0</v>
      </c>
      <c r="W9210">
        <v>0</v>
      </c>
    </row>
    <row r="9211" spans="14:23" ht="15" customHeight="1" x14ac:dyDescent="0.25">
      <c r="N9211" t="s">
        <v>22458</v>
      </c>
      <c r="O9211" t="s">
        <v>22459</v>
      </c>
      <c r="P9211" t="s">
        <v>22516</v>
      </c>
      <c r="Q9211" s="16" t="s">
        <v>22517</v>
      </c>
      <c r="R9211">
        <v>1</v>
      </c>
      <c r="S9211">
        <v>1</v>
      </c>
      <c r="T9211">
        <v>1</v>
      </c>
      <c r="U9211">
        <f t="shared" si="243"/>
        <v>0</v>
      </c>
      <c r="V9211">
        <v>0</v>
      </c>
      <c r="W9211">
        <v>0</v>
      </c>
    </row>
    <row r="9212" spans="14:23" ht="15" customHeight="1" x14ac:dyDescent="0.25">
      <c r="N9212" t="s">
        <v>22458</v>
      </c>
      <c r="O9212" t="s">
        <v>22459</v>
      </c>
      <c r="P9212" t="s">
        <v>22518</v>
      </c>
      <c r="Q9212" s="16" t="s">
        <v>22519</v>
      </c>
      <c r="R9212">
        <v>1</v>
      </c>
      <c r="S9212">
        <v>1</v>
      </c>
      <c r="T9212">
        <v>1</v>
      </c>
      <c r="U9212">
        <f t="shared" si="243"/>
        <v>0</v>
      </c>
      <c r="V9212">
        <v>0</v>
      </c>
      <c r="W9212">
        <v>0</v>
      </c>
    </row>
    <row r="9213" spans="14:23" ht="15" customHeight="1" x14ac:dyDescent="0.25">
      <c r="N9213" t="s">
        <v>22520</v>
      </c>
      <c r="O9213" t="s">
        <v>22521</v>
      </c>
      <c r="P9213" t="s">
        <v>22522</v>
      </c>
      <c r="Q9213" s="16" t="s">
        <v>22523</v>
      </c>
      <c r="R9213">
        <v>1</v>
      </c>
      <c r="S9213">
        <v>1</v>
      </c>
      <c r="T9213">
        <v>1</v>
      </c>
      <c r="U9213">
        <f t="shared" si="243"/>
        <v>0</v>
      </c>
      <c r="V9213">
        <v>0</v>
      </c>
      <c r="W9213">
        <v>0</v>
      </c>
    </row>
    <row r="9214" spans="14:23" ht="15" customHeight="1" x14ac:dyDescent="0.25">
      <c r="N9214" t="s">
        <v>22520</v>
      </c>
      <c r="O9214" t="s">
        <v>22521</v>
      </c>
      <c r="P9214" t="s">
        <v>22524</v>
      </c>
      <c r="Q9214" s="16" t="s">
        <v>22525</v>
      </c>
      <c r="R9214">
        <v>1</v>
      </c>
      <c r="S9214">
        <v>1</v>
      </c>
      <c r="T9214">
        <v>1</v>
      </c>
      <c r="U9214">
        <f t="shared" si="243"/>
        <v>0</v>
      </c>
      <c r="V9214">
        <v>0</v>
      </c>
      <c r="W9214">
        <v>0</v>
      </c>
    </row>
    <row r="9215" spans="14:23" ht="15" customHeight="1" x14ac:dyDescent="0.25">
      <c r="N9215" t="s">
        <v>22520</v>
      </c>
      <c r="O9215" t="s">
        <v>22521</v>
      </c>
      <c r="P9215" t="s">
        <v>22526</v>
      </c>
      <c r="Q9215" s="16" t="s">
        <v>22527</v>
      </c>
      <c r="R9215">
        <v>10</v>
      </c>
      <c r="S9215">
        <v>4</v>
      </c>
      <c r="T9215">
        <v>10</v>
      </c>
      <c r="U9215">
        <f t="shared" si="243"/>
        <v>0</v>
      </c>
      <c r="V9215">
        <v>0</v>
      </c>
      <c r="W9215">
        <v>0</v>
      </c>
    </row>
    <row r="9216" spans="14:23" ht="15" customHeight="1" x14ac:dyDescent="0.25">
      <c r="N9216" t="s">
        <v>22520</v>
      </c>
      <c r="O9216" t="s">
        <v>22521</v>
      </c>
      <c r="P9216" t="s">
        <v>22528</v>
      </c>
      <c r="Q9216" s="16" t="s">
        <v>22529</v>
      </c>
      <c r="R9216">
        <v>3</v>
      </c>
      <c r="S9216">
        <v>2</v>
      </c>
      <c r="T9216">
        <v>3</v>
      </c>
      <c r="U9216">
        <f t="shared" si="243"/>
        <v>0</v>
      </c>
      <c r="V9216">
        <v>0</v>
      </c>
      <c r="W9216">
        <v>0</v>
      </c>
    </row>
    <row r="9217" spans="14:23" ht="15" customHeight="1" x14ac:dyDescent="0.25">
      <c r="N9217" t="s">
        <v>22520</v>
      </c>
      <c r="O9217" t="s">
        <v>22521</v>
      </c>
      <c r="P9217" t="s">
        <v>22530</v>
      </c>
      <c r="Q9217" s="16" t="s">
        <v>22531</v>
      </c>
      <c r="R9217">
        <v>6</v>
      </c>
      <c r="S9217">
        <v>3</v>
      </c>
      <c r="T9217">
        <v>6</v>
      </c>
      <c r="U9217">
        <f t="shared" si="243"/>
        <v>0</v>
      </c>
      <c r="V9217">
        <v>0</v>
      </c>
      <c r="W9217">
        <v>0</v>
      </c>
    </row>
    <row r="9218" spans="14:23" ht="15" customHeight="1" x14ac:dyDescent="0.25">
      <c r="N9218" t="s">
        <v>22520</v>
      </c>
      <c r="O9218" t="s">
        <v>22521</v>
      </c>
      <c r="P9218" t="s">
        <v>22532</v>
      </c>
      <c r="Q9218" s="16" t="s">
        <v>22533</v>
      </c>
      <c r="R9218">
        <v>1</v>
      </c>
      <c r="S9218">
        <v>1</v>
      </c>
      <c r="T9218">
        <v>1</v>
      </c>
      <c r="U9218">
        <f t="shared" si="243"/>
        <v>0</v>
      </c>
      <c r="V9218">
        <v>0</v>
      </c>
      <c r="W9218">
        <v>0</v>
      </c>
    </row>
    <row r="9219" spans="14:23" ht="15" customHeight="1" x14ac:dyDescent="0.25">
      <c r="N9219" t="s">
        <v>22520</v>
      </c>
      <c r="O9219" t="s">
        <v>22521</v>
      </c>
      <c r="P9219" t="s">
        <v>22534</v>
      </c>
      <c r="Q9219" s="16" t="s">
        <v>22535</v>
      </c>
      <c r="R9219">
        <v>3</v>
      </c>
      <c r="S9219">
        <v>3</v>
      </c>
      <c r="T9219">
        <v>3</v>
      </c>
      <c r="U9219">
        <f t="shared" si="243"/>
        <v>0</v>
      </c>
      <c r="V9219">
        <v>0</v>
      </c>
      <c r="W9219">
        <v>0</v>
      </c>
    </row>
    <row r="9220" spans="14:23" ht="15" customHeight="1" x14ac:dyDescent="0.25">
      <c r="N9220" t="s">
        <v>22520</v>
      </c>
      <c r="O9220" t="s">
        <v>22521</v>
      </c>
      <c r="P9220" t="s">
        <v>22536</v>
      </c>
      <c r="Q9220" s="16" t="s">
        <v>22537</v>
      </c>
      <c r="R9220">
        <v>29</v>
      </c>
      <c r="S9220">
        <v>1</v>
      </c>
      <c r="T9220">
        <v>29</v>
      </c>
      <c r="U9220">
        <f t="shared" si="243"/>
        <v>0</v>
      </c>
      <c r="V9220">
        <v>0</v>
      </c>
      <c r="W9220">
        <v>0</v>
      </c>
    </row>
    <row r="9221" spans="14:23" ht="15" customHeight="1" x14ac:dyDescent="0.25">
      <c r="N9221" t="s">
        <v>22520</v>
      </c>
      <c r="O9221" t="s">
        <v>22521</v>
      </c>
      <c r="P9221" t="s">
        <v>22538</v>
      </c>
      <c r="Q9221" s="16" t="s">
        <v>22539</v>
      </c>
      <c r="R9221">
        <v>5</v>
      </c>
      <c r="S9221">
        <v>2</v>
      </c>
      <c r="T9221">
        <v>5</v>
      </c>
      <c r="U9221">
        <f t="shared" si="243"/>
        <v>0</v>
      </c>
      <c r="V9221">
        <v>0</v>
      </c>
      <c r="W9221">
        <v>0</v>
      </c>
    </row>
    <row r="9222" spans="14:23" ht="15" customHeight="1" x14ac:dyDescent="0.25">
      <c r="N9222" t="s">
        <v>22540</v>
      </c>
      <c r="O9222" t="s">
        <v>3992</v>
      </c>
      <c r="P9222" t="s">
        <v>22541</v>
      </c>
      <c r="Q9222" s="16" t="s">
        <v>22542</v>
      </c>
      <c r="R9222">
        <v>5</v>
      </c>
      <c r="S9222">
        <v>1</v>
      </c>
      <c r="T9222">
        <v>5</v>
      </c>
      <c r="U9222">
        <f t="shared" si="243"/>
        <v>0</v>
      </c>
      <c r="V9222">
        <v>0</v>
      </c>
      <c r="W9222">
        <v>0</v>
      </c>
    </row>
    <row r="9223" spans="14:23" ht="15" customHeight="1" x14ac:dyDescent="0.25">
      <c r="N9223" t="s">
        <v>22540</v>
      </c>
      <c r="O9223" t="s">
        <v>3992</v>
      </c>
      <c r="P9223" t="s">
        <v>22543</v>
      </c>
      <c r="Q9223" s="16" t="s">
        <v>22544</v>
      </c>
      <c r="R9223">
        <v>1</v>
      </c>
      <c r="S9223">
        <v>1</v>
      </c>
      <c r="T9223">
        <v>1</v>
      </c>
      <c r="U9223">
        <f t="shared" si="243"/>
        <v>0</v>
      </c>
      <c r="V9223">
        <v>0</v>
      </c>
      <c r="W9223">
        <v>0</v>
      </c>
    </row>
    <row r="9224" spans="14:23" ht="15" customHeight="1" x14ac:dyDescent="0.25">
      <c r="N9224" t="s">
        <v>22540</v>
      </c>
      <c r="O9224" t="s">
        <v>3992</v>
      </c>
      <c r="P9224" t="s">
        <v>22545</v>
      </c>
      <c r="Q9224" s="16" t="s">
        <v>22546</v>
      </c>
      <c r="R9224">
        <v>1</v>
      </c>
      <c r="S9224">
        <v>1</v>
      </c>
      <c r="T9224">
        <v>1</v>
      </c>
      <c r="U9224">
        <f t="shared" si="243"/>
        <v>0</v>
      </c>
      <c r="V9224">
        <v>0</v>
      </c>
      <c r="W9224">
        <v>0</v>
      </c>
    </row>
    <row r="9225" spans="14:23" ht="15" customHeight="1" x14ac:dyDescent="0.25">
      <c r="N9225" t="s">
        <v>22540</v>
      </c>
      <c r="O9225" t="s">
        <v>3992</v>
      </c>
      <c r="P9225" t="s">
        <v>22547</v>
      </c>
      <c r="Q9225" s="16" t="s">
        <v>22548</v>
      </c>
      <c r="R9225">
        <v>20</v>
      </c>
      <c r="S9225">
        <v>2</v>
      </c>
      <c r="T9225">
        <v>20</v>
      </c>
      <c r="U9225">
        <f t="shared" si="243"/>
        <v>0</v>
      </c>
      <c r="V9225">
        <v>0</v>
      </c>
      <c r="W9225">
        <v>0</v>
      </c>
    </row>
    <row r="9226" spans="14:23" ht="15" customHeight="1" x14ac:dyDescent="0.25">
      <c r="N9226" t="s">
        <v>22540</v>
      </c>
      <c r="O9226" t="s">
        <v>3992</v>
      </c>
      <c r="P9226" t="s">
        <v>22549</v>
      </c>
      <c r="Q9226" s="16" t="s">
        <v>22550</v>
      </c>
      <c r="R9226">
        <v>1</v>
      </c>
      <c r="S9226">
        <v>1</v>
      </c>
      <c r="T9226">
        <v>1</v>
      </c>
      <c r="U9226">
        <f t="shared" si="243"/>
        <v>0</v>
      </c>
      <c r="V9226">
        <v>0</v>
      </c>
      <c r="W9226">
        <v>0</v>
      </c>
    </row>
    <row r="9227" spans="14:23" ht="15" customHeight="1" x14ac:dyDescent="0.25">
      <c r="N9227" t="s">
        <v>22540</v>
      </c>
      <c r="O9227" t="s">
        <v>3992</v>
      </c>
      <c r="P9227" t="s">
        <v>22551</v>
      </c>
      <c r="Q9227" s="16" t="s">
        <v>22552</v>
      </c>
      <c r="R9227">
        <v>1</v>
      </c>
      <c r="S9227">
        <v>1</v>
      </c>
      <c r="T9227">
        <v>1</v>
      </c>
      <c r="U9227">
        <f t="shared" si="243"/>
        <v>0</v>
      </c>
      <c r="V9227">
        <v>0</v>
      </c>
      <c r="W9227">
        <v>0</v>
      </c>
    </row>
    <row r="9228" spans="14:23" ht="15" customHeight="1" x14ac:dyDescent="0.25">
      <c r="N9228" t="s">
        <v>22540</v>
      </c>
      <c r="O9228" t="s">
        <v>3992</v>
      </c>
      <c r="P9228" t="s">
        <v>22553</v>
      </c>
      <c r="Q9228" s="16" t="s">
        <v>22554</v>
      </c>
      <c r="R9228">
        <v>2</v>
      </c>
      <c r="S9228">
        <v>2</v>
      </c>
      <c r="T9228">
        <v>2</v>
      </c>
      <c r="U9228">
        <f t="shared" si="243"/>
        <v>0</v>
      </c>
      <c r="V9228">
        <v>0</v>
      </c>
      <c r="W9228">
        <v>0</v>
      </c>
    </row>
    <row r="9229" spans="14:23" ht="15" customHeight="1" x14ac:dyDescent="0.25">
      <c r="N9229" t="s">
        <v>22540</v>
      </c>
      <c r="O9229" t="s">
        <v>3992</v>
      </c>
      <c r="P9229" t="s">
        <v>22555</v>
      </c>
      <c r="Q9229" s="16" t="s">
        <v>22556</v>
      </c>
      <c r="R9229">
        <v>1</v>
      </c>
      <c r="S9229">
        <v>1</v>
      </c>
      <c r="T9229">
        <v>1</v>
      </c>
      <c r="U9229">
        <f t="shared" si="243"/>
        <v>0</v>
      </c>
      <c r="V9229">
        <v>0</v>
      </c>
      <c r="W9229">
        <v>0</v>
      </c>
    </row>
    <row r="9230" spans="14:23" ht="15" customHeight="1" x14ac:dyDescent="0.25">
      <c r="N9230" t="s">
        <v>22540</v>
      </c>
      <c r="O9230" t="s">
        <v>3992</v>
      </c>
      <c r="P9230" t="s">
        <v>22557</v>
      </c>
      <c r="Q9230" s="16" t="s">
        <v>22558</v>
      </c>
      <c r="R9230">
        <v>2</v>
      </c>
      <c r="S9230">
        <v>1</v>
      </c>
      <c r="T9230">
        <v>2</v>
      </c>
      <c r="U9230">
        <f t="shared" si="243"/>
        <v>0</v>
      </c>
      <c r="V9230">
        <v>0</v>
      </c>
      <c r="W9230">
        <v>0</v>
      </c>
    </row>
    <row r="9231" spans="14:23" ht="15" customHeight="1" x14ac:dyDescent="0.25">
      <c r="N9231" t="s">
        <v>22540</v>
      </c>
      <c r="O9231" t="s">
        <v>3992</v>
      </c>
      <c r="P9231" t="s">
        <v>22559</v>
      </c>
      <c r="Q9231" s="16" t="s">
        <v>22560</v>
      </c>
      <c r="R9231">
        <v>1</v>
      </c>
      <c r="S9231">
        <v>1</v>
      </c>
      <c r="T9231">
        <v>1</v>
      </c>
      <c r="U9231">
        <f t="shared" si="243"/>
        <v>0</v>
      </c>
      <c r="V9231">
        <v>0</v>
      </c>
      <c r="W9231">
        <v>0</v>
      </c>
    </row>
    <row r="9232" spans="14:23" ht="15" customHeight="1" x14ac:dyDescent="0.25">
      <c r="N9232" t="s">
        <v>22540</v>
      </c>
      <c r="O9232" t="s">
        <v>3992</v>
      </c>
      <c r="P9232" t="s">
        <v>22561</v>
      </c>
      <c r="Q9232" s="16" t="s">
        <v>22562</v>
      </c>
      <c r="R9232">
        <v>3</v>
      </c>
      <c r="S9232">
        <v>1</v>
      </c>
      <c r="T9232">
        <v>3</v>
      </c>
      <c r="U9232">
        <f t="shared" si="243"/>
        <v>0</v>
      </c>
      <c r="V9232">
        <v>0</v>
      </c>
      <c r="W9232">
        <v>0</v>
      </c>
    </row>
    <row r="9233" spans="14:23" ht="15" customHeight="1" x14ac:dyDescent="0.25">
      <c r="N9233" t="s">
        <v>22540</v>
      </c>
      <c r="O9233" t="s">
        <v>3992</v>
      </c>
      <c r="P9233" t="s">
        <v>22563</v>
      </c>
      <c r="Q9233" s="16" t="s">
        <v>22564</v>
      </c>
      <c r="R9233">
        <v>11</v>
      </c>
      <c r="S9233">
        <v>3</v>
      </c>
      <c r="T9233">
        <v>11</v>
      </c>
      <c r="U9233">
        <f t="shared" si="243"/>
        <v>0</v>
      </c>
      <c r="V9233">
        <v>0</v>
      </c>
      <c r="W9233">
        <v>0</v>
      </c>
    </row>
    <row r="9234" spans="14:23" ht="15" customHeight="1" x14ac:dyDescent="0.25">
      <c r="N9234" t="s">
        <v>22540</v>
      </c>
      <c r="O9234" t="s">
        <v>3992</v>
      </c>
      <c r="P9234" t="s">
        <v>22565</v>
      </c>
      <c r="Q9234" s="16" t="s">
        <v>22566</v>
      </c>
      <c r="R9234">
        <v>4</v>
      </c>
      <c r="S9234">
        <v>2</v>
      </c>
      <c r="T9234">
        <v>4</v>
      </c>
      <c r="U9234">
        <f t="shared" si="243"/>
        <v>0</v>
      </c>
      <c r="V9234">
        <v>0</v>
      </c>
      <c r="W9234">
        <v>0</v>
      </c>
    </row>
    <row r="9235" spans="14:23" ht="15" customHeight="1" x14ac:dyDescent="0.25">
      <c r="N9235" t="s">
        <v>22540</v>
      </c>
      <c r="O9235" t="s">
        <v>3992</v>
      </c>
      <c r="P9235" t="s">
        <v>22567</v>
      </c>
      <c r="Q9235" s="16" t="s">
        <v>22568</v>
      </c>
      <c r="R9235">
        <v>3</v>
      </c>
      <c r="S9235">
        <v>1</v>
      </c>
      <c r="T9235">
        <v>3</v>
      </c>
      <c r="U9235">
        <f t="shared" si="243"/>
        <v>0</v>
      </c>
      <c r="V9235">
        <v>0</v>
      </c>
      <c r="W9235">
        <v>0</v>
      </c>
    </row>
    <row r="9236" spans="14:23" ht="15" customHeight="1" x14ac:dyDescent="0.25">
      <c r="N9236" t="s">
        <v>22540</v>
      </c>
      <c r="O9236" t="s">
        <v>3992</v>
      </c>
      <c r="P9236" t="s">
        <v>22569</v>
      </c>
      <c r="Q9236" s="16" t="s">
        <v>22570</v>
      </c>
      <c r="R9236">
        <v>4</v>
      </c>
      <c r="S9236">
        <v>1</v>
      </c>
      <c r="T9236">
        <v>4</v>
      </c>
      <c r="U9236">
        <f t="shared" si="243"/>
        <v>0</v>
      </c>
      <c r="V9236">
        <v>0</v>
      </c>
      <c r="W9236">
        <v>0</v>
      </c>
    </row>
    <row r="9237" spans="14:23" ht="15" customHeight="1" x14ac:dyDescent="0.25">
      <c r="N9237" t="s">
        <v>22540</v>
      </c>
      <c r="O9237" t="s">
        <v>3992</v>
      </c>
      <c r="P9237" t="s">
        <v>22571</v>
      </c>
      <c r="Q9237" s="16" t="s">
        <v>22572</v>
      </c>
      <c r="R9237">
        <v>16</v>
      </c>
      <c r="S9237">
        <v>3</v>
      </c>
      <c r="T9237">
        <v>16</v>
      </c>
      <c r="U9237">
        <f t="shared" si="243"/>
        <v>0</v>
      </c>
      <c r="V9237">
        <v>0</v>
      </c>
      <c r="W9237">
        <v>0</v>
      </c>
    </row>
    <row r="9238" spans="14:23" ht="15" customHeight="1" x14ac:dyDescent="0.25">
      <c r="N9238" t="s">
        <v>22540</v>
      </c>
      <c r="O9238" t="s">
        <v>3992</v>
      </c>
      <c r="P9238" t="s">
        <v>22573</v>
      </c>
      <c r="Q9238" s="16" t="s">
        <v>22574</v>
      </c>
      <c r="R9238">
        <v>6</v>
      </c>
      <c r="S9238">
        <v>3</v>
      </c>
      <c r="T9238">
        <v>6</v>
      </c>
      <c r="U9238">
        <f t="shared" si="243"/>
        <v>0</v>
      </c>
      <c r="V9238">
        <v>0</v>
      </c>
      <c r="W9238">
        <v>0</v>
      </c>
    </row>
    <row r="9239" spans="14:23" ht="15" customHeight="1" x14ac:dyDescent="0.25">
      <c r="N9239" t="s">
        <v>22540</v>
      </c>
      <c r="O9239" t="s">
        <v>3992</v>
      </c>
      <c r="P9239" t="s">
        <v>22575</v>
      </c>
      <c r="Q9239" s="16" t="s">
        <v>22576</v>
      </c>
      <c r="R9239">
        <v>2</v>
      </c>
      <c r="S9239">
        <v>2</v>
      </c>
      <c r="T9239">
        <v>2</v>
      </c>
      <c r="U9239">
        <f t="shared" si="243"/>
        <v>0</v>
      </c>
      <c r="V9239">
        <v>0</v>
      </c>
      <c r="W9239">
        <v>0</v>
      </c>
    </row>
    <row r="9240" spans="14:23" ht="15" customHeight="1" x14ac:dyDescent="0.25">
      <c r="N9240" t="s">
        <v>22540</v>
      </c>
      <c r="O9240" t="s">
        <v>3992</v>
      </c>
      <c r="P9240" t="s">
        <v>22577</v>
      </c>
      <c r="Q9240" s="16" t="s">
        <v>22578</v>
      </c>
      <c r="R9240">
        <v>2</v>
      </c>
      <c r="S9240">
        <v>1</v>
      </c>
      <c r="T9240">
        <v>2</v>
      </c>
      <c r="U9240">
        <f t="shared" si="243"/>
        <v>0</v>
      </c>
      <c r="V9240">
        <v>0</v>
      </c>
      <c r="W9240">
        <v>0</v>
      </c>
    </row>
    <row r="9241" spans="14:23" ht="15" customHeight="1" x14ac:dyDescent="0.25">
      <c r="N9241" t="s">
        <v>22540</v>
      </c>
      <c r="O9241" t="s">
        <v>3992</v>
      </c>
      <c r="P9241" t="s">
        <v>22579</v>
      </c>
      <c r="Q9241" s="16" t="s">
        <v>22580</v>
      </c>
      <c r="R9241">
        <v>2</v>
      </c>
      <c r="S9241">
        <v>2</v>
      </c>
      <c r="T9241">
        <v>2</v>
      </c>
      <c r="U9241">
        <f t="shared" si="243"/>
        <v>0</v>
      </c>
      <c r="V9241">
        <v>0</v>
      </c>
      <c r="W9241">
        <v>0</v>
      </c>
    </row>
    <row r="9242" spans="14:23" ht="15" customHeight="1" x14ac:dyDescent="0.25">
      <c r="N9242" t="s">
        <v>22540</v>
      </c>
      <c r="O9242" t="s">
        <v>3992</v>
      </c>
      <c r="P9242" t="s">
        <v>22581</v>
      </c>
      <c r="Q9242" s="16" t="s">
        <v>22582</v>
      </c>
      <c r="R9242">
        <v>3</v>
      </c>
      <c r="S9242">
        <v>1</v>
      </c>
      <c r="T9242">
        <v>3</v>
      </c>
      <c r="U9242">
        <f t="shared" si="243"/>
        <v>0</v>
      </c>
      <c r="V9242">
        <v>0</v>
      </c>
      <c r="W9242">
        <v>0</v>
      </c>
    </row>
    <row r="9243" spans="14:23" ht="15" customHeight="1" x14ac:dyDescent="0.25">
      <c r="N9243" t="s">
        <v>22540</v>
      </c>
      <c r="O9243" t="s">
        <v>3992</v>
      </c>
      <c r="P9243" t="s">
        <v>22583</v>
      </c>
      <c r="Q9243" s="16" t="s">
        <v>22584</v>
      </c>
      <c r="R9243">
        <v>3</v>
      </c>
      <c r="S9243">
        <v>2</v>
      </c>
      <c r="T9243">
        <v>3</v>
      </c>
      <c r="U9243">
        <f t="shared" si="243"/>
        <v>0</v>
      </c>
      <c r="V9243">
        <v>0</v>
      </c>
      <c r="W9243">
        <v>0</v>
      </c>
    </row>
    <row r="9244" spans="14:23" ht="15" customHeight="1" x14ac:dyDescent="0.25">
      <c r="N9244" t="s">
        <v>22540</v>
      </c>
      <c r="O9244" t="s">
        <v>3992</v>
      </c>
      <c r="P9244" t="s">
        <v>22585</v>
      </c>
      <c r="Q9244" s="16" t="s">
        <v>22586</v>
      </c>
      <c r="R9244">
        <v>21</v>
      </c>
      <c r="S9244">
        <v>2</v>
      </c>
      <c r="T9244">
        <v>21</v>
      </c>
      <c r="U9244">
        <f t="shared" si="243"/>
        <v>0</v>
      </c>
      <c r="V9244">
        <v>0</v>
      </c>
      <c r="W9244">
        <v>0</v>
      </c>
    </row>
    <row r="9245" spans="14:23" ht="15" customHeight="1" x14ac:dyDescent="0.25">
      <c r="N9245" t="s">
        <v>22540</v>
      </c>
      <c r="O9245" t="s">
        <v>3992</v>
      </c>
      <c r="P9245" t="s">
        <v>22587</v>
      </c>
      <c r="Q9245" s="16" t="s">
        <v>22588</v>
      </c>
      <c r="R9245">
        <v>2</v>
      </c>
      <c r="S9245">
        <v>1</v>
      </c>
      <c r="T9245">
        <v>2</v>
      </c>
      <c r="U9245">
        <f t="shared" si="243"/>
        <v>0</v>
      </c>
      <c r="V9245">
        <v>0</v>
      </c>
      <c r="W9245">
        <v>0</v>
      </c>
    </row>
    <row r="9246" spans="14:23" ht="15" customHeight="1" x14ac:dyDescent="0.25">
      <c r="N9246" t="s">
        <v>22540</v>
      </c>
      <c r="O9246" t="s">
        <v>3992</v>
      </c>
      <c r="P9246" t="s">
        <v>22589</v>
      </c>
      <c r="Q9246" s="16" t="s">
        <v>22590</v>
      </c>
      <c r="R9246">
        <v>4</v>
      </c>
      <c r="S9246">
        <v>2</v>
      </c>
      <c r="T9246">
        <v>4</v>
      </c>
      <c r="U9246">
        <f t="shared" si="243"/>
        <v>0</v>
      </c>
      <c r="V9246">
        <v>0</v>
      </c>
      <c r="W9246">
        <v>0</v>
      </c>
    </row>
    <row r="9247" spans="14:23" ht="15" customHeight="1" x14ac:dyDescent="0.25">
      <c r="N9247" t="s">
        <v>22540</v>
      </c>
      <c r="O9247" t="s">
        <v>3992</v>
      </c>
      <c r="P9247" t="s">
        <v>22591</v>
      </c>
      <c r="Q9247" s="16" t="s">
        <v>22592</v>
      </c>
      <c r="R9247">
        <v>3</v>
      </c>
      <c r="S9247">
        <v>2</v>
      </c>
      <c r="T9247">
        <v>3</v>
      </c>
      <c r="U9247">
        <f t="shared" si="243"/>
        <v>0</v>
      </c>
      <c r="V9247">
        <v>0</v>
      </c>
      <c r="W9247">
        <v>0</v>
      </c>
    </row>
    <row r="9248" spans="14:23" ht="15" customHeight="1" x14ac:dyDescent="0.25">
      <c r="N9248" t="s">
        <v>22540</v>
      </c>
      <c r="O9248" t="s">
        <v>3992</v>
      </c>
      <c r="P9248" t="s">
        <v>22593</v>
      </c>
      <c r="Q9248" s="16" t="s">
        <v>22594</v>
      </c>
      <c r="R9248">
        <v>5</v>
      </c>
      <c r="S9248">
        <v>2</v>
      </c>
      <c r="T9248">
        <v>5</v>
      </c>
      <c r="U9248">
        <f t="shared" si="243"/>
        <v>0</v>
      </c>
      <c r="V9248">
        <v>0</v>
      </c>
      <c r="W9248">
        <v>0</v>
      </c>
    </row>
    <row r="9249" spans="14:23" ht="15" customHeight="1" x14ac:dyDescent="0.25">
      <c r="N9249" t="s">
        <v>22540</v>
      </c>
      <c r="O9249" t="s">
        <v>3992</v>
      </c>
      <c r="P9249" t="s">
        <v>22595</v>
      </c>
      <c r="Q9249" s="16" t="s">
        <v>22596</v>
      </c>
      <c r="R9249">
        <v>19</v>
      </c>
      <c r="S9249">
        <v>1</v>
      </c>
      <c r="T9249">
        <v>19</v>
      </c>
      <c r="U9249">
        <f t="shared" si="243"/>
        <v>0</v>
      </c>
      <c r="V9249">
        <v>0</v>
      </c>
      <c r="W9249">
        <v>0</v>
      </c>
    </row>
    <row r="9250" spans="14:23" ht="15" customHeight="1" x14ac:dyDescent="0.25">
      <c r="N9250" t="s">
        <v>22540</v>
      </c>
      <c r="O9250" t="s">
        <v>3992</v>
      </c>
      <c r="P9250" t="s">
        <v>22597</v>
      </c>
      <c r="Q9250" s="16" t="s">
        <v>22598</v>
      </c>
      <c r="R9250">
        <v>9</v>
      </c>
      <c r="S9250">
        <v>3</v>
      </c>
      <c r="T9250">
        <v>9</v>
      </c>
      <c r="U9250">
        <f t="shared" si="243"/>
        <v>0</v>
      </c>
      <c r="V9250">
        <v>0</v>
      </c>
      <c r="W9250">
        <v>0</v>
      </c>
    </row>
    <row r="9251" spans="14:23" ht="15" customHeight="1" x14ac:dyDescent="0.25">
      <c r="N9251" t="s">
        <v>22540</v>
      </c>
      <c r="O9251" t="s">
        <v>3992</v>
      </c>
      <c r="P9251" t="s">
        <v>22599</v>
      </c>
      <c r="Q9251" s="16" t="s">
        <v>22600</v>
      </c>
      <c r="R9251">
        <v>1</v>
      </c>
      <c r="S9251">
        <v>1</v>
      </c>
      <c r="T9251">
        <v>1</v>
      </c>
      <c r="U9251">
        <f t="shared" si="243"/>
        <v>0</v>
      </c>
      <c r="V9251">
        <v>0</v>
      </c>
      <c r="W9251">
        <v>0</v>
      </c>
    </row>
    <row r="9252" spans="14:23" ht="15" customHeight="1" x14ac:dyDescent="0.25">
      <c r="N9252" t="s">
        <v>22540</v>
      </c>
      <c r="O9252" t="s">
        <v>3992</v>
      </c>
      <c r="P9252" t="s">
        <v>22601</v>
      </c>
      <c r="Q9252" s="16" t="s">
        <v>22602</v>
      </c>
      <c r="R9252">
        <v>6</v>
      </c>
      <c r="S9252">
        <v>1</v>
      </c>
      <c r="T9252">
        <v>6</v>
      </c>
      <c r="U9252">
        <f t="shared" si="243"/>
        <v>0</v>
      </c>
      <c r="V9252">
        <v>0</v>
      </c>
      <c r="W9252">
        <v>0</v>
      </c>
    </row>
    <row r="9253" spans="14:23" ht="15" customHeight="1" x14ac:dyDescent="0.25">
      <c r="N9253" t="s">
        <v>22540</v>
      </c>
      <c r="O9253" t="s">
        <v>3992</v>
      </c>
      <c r="P9253" t="s">
        <v>22601</v>
      </c>
      <c r="Q9253" s="16" t="s">
        <v>22603</v>
      </c>
      <c r="R9253">
        <v>6</v>
      </c>
      <c r="S9253">
        <v>1</v>
      </c>
      <c r="T9253">
        <v>6</v>
      </c>
      <c r="U9253">
        <f t="shared" si="243"/>
        <v>0</v>
      </c>
      <c r="V9253">
        <v>0</v>
      </c>
      <c r="W9253">
        <v>0</v>
      </c>
    </row>
    <row r="9254" spans="14:23" ht="15" customHeight="1" x14ac:dyDescent="0.25">
      <c r="N9254" t="s">
        <v>22540</v>
      </c>
      <c r="O9254" t="s">
        <v>3992</v>
      </c>
      <c r="P9254" t="s">
        <v>22604</v>
      </c>
      <c r="Q9254" s="16" t="s">
        <v>22605</v>
      </c>
      <c r="R9254">
        <v>3</v>
      </c>
      <c r="S9254">
        <v>1</v>
      </c>
      <c r="T9254">
        <v>3</v>
      </c>
      <c r="U9254">
        <f t="shared" si="243"/>
        <v>0</v>
      </c>
      <c r="V9254">
        <v>0</v>
      </c>
      <c r="W9254">
        <v>0</v>
      </c>
    </row>
    <row r="9255" spans="14:23" ht="15" customHeight="1" x14ac:dyDescent="0.25">
      <c r="N9255" t="s">
        <v>22540</v>
      </c>
      <c r="O9255" t="s">
        <v>3992</v>
      </c>
      <c r="P9255" t="s">
        <v>22606</v>
      </c>
      <c r="Q9255" s="16" t="s">
        <v>22607</v>
      </c>
      <c r="R9255">
        <v>7</v>
      </c>
      <c r="S9255">
        <v>4</v>
      </c>
      <c r="T9255">
        <v>7</v>
      </c>
      <c r="U9255">
        <f t="shared" si="243"/>
        <v>0</v>
      </c>
      <c r="V9255">
        <v>0</v>
      </c>
      <c r="W9255">
        <v>0</v>
      </c>
    </row>
    <row r="9256" spans="14:23" ht="15" customHeight="1" x14ac:dyDescent="0.25">
      <c r="N9256" t="s">
        <v>22540</v>
      </c>
      <c r="O9256" t="s">
        <v>3992</v>
      </c>
      <c r="P9256" t="s">
        <v>22608</v>
      </c>
      <c r="Q9256" s="16" t="s">
        <v>22609</v>
      </c>
      <c r="R9256">
        <v>129</v>
      </c>
      <c r="S9256">
        <v>46</v>
      </c>
      <c r="T9256">
        <v>129</v>
      </c>
      <c r="U9256">
        <f t="shared" si="243"/>
        <v>0</v>
      </c>
      <c r="V9256">
        <v>0</v>
      </c>
      <c r="W9256">
        <v>0</v>
      </c>
    </row>
    <row r="9257" spans="14:23" ht="15" customHeight="1" x14ac:dyDescent="0.25">
      <c r="N9257" t="s">
        <v>22540</v>
      </c>
      <c r="O9257" t="s">
        <v>3992</v>
      </c>
      <c r="P9257" t="s">
        <v>22610</v>
      </c>
      <c r="Q9257" s="16" t="s">
        <v>22611</v>
      </c>
      <c r="R9257">
        <v>17</v>
      </c>
      <c r="S9257">
        <v>4</v>
      </c>
      <c r="T9257">
        <v>17</v>
      </c>
      <c r="U9257">
        <f t="shared" si="243"/>
        <v>0</v>
      </c>
      <c r="V9257">
        <v>0</v>
      </c>
      <c r="W9257">
        <v>0</v>
      </c>
    </row>
    <row r="9258" spans="14:23" ht="15" customHeight="1" x14ac:dyDescent="0.25">
      <c r="N9258" t="s">
        <v>22540</v>
      </c>
      <c r="O9258" t="s">
        <v>3992</v>
      </c>
      <c r="P9258" t="s">
        <v>22612</v>
      </c>
      <c r="Q9258" s="16" t="s">
        <v>22613</v>
      </c>
      <c r="R9258">
        <v>21</v>
      </c>
      <c r="S9258">
        <v>9</v>
      </c>
      <c r="T9258">
        <v>21</v>
      </c>
      <c r="U9258">
        <f t="shared" si="243"/>
        <v>0</v>
      </c>
      <c r="V9258">
        <v>0</v>
      </c>
      <c r="W9258">
        <v>0</v>
      </c>
    </row>
    <row r="9259" spans="14:23" ht="15" customHeight="1" x14ac:dyDescent="0.25">
      <c r="N9259" t="s">
        <v>22540</v>
      </c>
      <c r="O9259" t="s">
        <v>3992</v>
      </c>
      <c r="P9259" t="s">
        <v>22614</v>
      </c>
      <c r="Q9259" s="16" t="s">
        <v>22615</v>
      </c>
      <c r="R9259">
        <v>4</v>
      </c>
      <c r="S9259">
        <v>3</v>
      </c>
      <c r="T9259">
        <v>4</v>
      </c>
      <c r="U9259">
        <f t="shared" ref="U9259:U9322" si="244">IF(V9259=0, 0, "")</f>
        <v>0</v>
      </c>
      <c r="V9259">
        <v>0</v>
      </c>
      <c r="W9259">
        <v>0</v>
      </c>
    </row>
    <row r="9260" spans="14:23" ht="15" customHeight="1" x14ac:dyDescent="0.25">
      <c r="N9260" t="s">
        <v>22540</v>
      </c>
      <c r="O9260" t="s">
        <v>3992</v>
      </c>
      <c r="P9260" t="s">
        <v>22616</v>
      </c>
      <c r="Q9260" s="16" t="s">
        <v>22617</v>
      </c>
      <c r="R9260">
        <v>7</v>
      </c>
      <c r="S9260">
        <v>3</v>
      </c>
      <c r="T9260">
        <v>7</v>
      </c>
      <c r="U9260">
        <f t="shared" si="244"/>
        <v>0</v>
      </c>
      <c r="V9260">
        <v>0</v>
      </c>
      <c r="W9260">
        <v>0</v>
      </c>
    </row>
    <row r="9261" spans="14:23" ht="15" customHeight="1" x14ac:dyDescent="0.25">
      <c r="N9261" t="s">
        <v>22540</v>
      </c>
      <c r="O9261" t="s">
        <v>3992</v>
      </c>
      <c r="P9261" t="s">
        <v>22618</v>
      </c>
      <c r="Q9261" s="16" t="s">
        <v>22619</v>
      </c>
      <c r="R9261">
        <v>4</v>
      </c>
      <c r="S9261">
        <v>1</v>
      </c>
      <c r="T9261">
        <v>4</v>
      </c>
      <c r="U9261">
        <f t="shared" si="244"/>
        <v>0</v>
      </c>
      <c r="V9261">
        <v>0</v>
      </c>
      <c r="W9261">
        <v>0</v>
      </c>
    </row>
    <row r="9262" spans="14:23" ht="15" customHeight="1" x14ac:dyDescent="0.25">
      <c r="N9262" t="s">
        <v>22540</v>
      </c>
      <c r="O9262" t="s">
        <v>3992</v>
      </c>
      <c r="P9262" t="s">
        <v>22620</v>
      </c>
      <c r="Q9262" s="16" t="s">
        <v>22621</v>
      </c>
      <c r="R9262">
        <v>9</v>
      </c>
      <c r="S9262">
        <v>2</v>
      </c>
      <c r="T9262">
        <v>9</v>
      </c>
      <c r="U9262">
        <f t="shared" si="244"/>
        <v>0</v>
      </c>
      <c r="V9262">
        <v>0</v>
      </c>
      <c r="W9262">
        <v>0</v>
      </c>
    </row>
    <row r="9263" spans="14:23" ht="15" customHeight="1" x14ac:dyDescent="0.25">
      <c r="N9263" t="s">
        <v>22540</v>
      </c>
      <c r="O9263" t="s">
        <v>3992</v>
      </c>
      <c r="P9263" t="s">
        <v>22622</v>
      </c>
      <c r="Q9263" s="16" t="s">
        <v>22623</v>
      </c>
      <c r="R9263">
        <v>1</v>
      </c>
      <c r="S9263">
        <v>1</v>
      </c>
      <c r="T9263">
        <v>1</v>
      </c>
      <c r="U9263">
        <f t="shared" si="244"/>
        <v>0</v>
      </c>
      <c r="V9263">
        <v>0</v>
      </c>
      <c r="W9263">
        <v>0</v>
      </c>
    </row>
    <row r="9264" spans="14:23" ht="15" customHeight="1" x14ac:dyDescent="0.25">
      <c r="N9264" t="s">
        <v>22540</v>
      </c>
      <c r="O9264" t="s">
        <v>3992</v>
      </c>
      <c r="P9264" t="s">
        <v>22624</v>
      </c>
      <c r="Q9264" s="16" t="s">
        <v>22625</v>
      </c>
      <c r="R9264">
        <v>2</v>
      </c>
      <c r="S9264">
        <v>1</v>
      </c>
      <c r="T9264">
        <v>2</v>
      </c>
      <c r="U9264">
        <f t="shared" si="244"/>
        <v>0</v>
      </c>
      <c r="V9264">
        <v>0</v>
      </c>
      <c r="W9264">
        <v>0</v>
      </c>
    </row>
    <row r="9265" spans="14:23" ht="15" customHeight="1" x14ac:dyDescent="0.25">
      <c r="N9265" t="s">
        <v>22540</v>
      </c>
      <c r="O9265" t="s">
        <v>3992</v>
      </c>
      <c r="P9265" t="s">
        <v>22626</v>
      </c>
      <c r="Q9265" s="16" t="s">
        <v>22627</v>
      </c>
      <c r="R9265">
        <v>5</v>
      </c>
      <c r="S9265">
        <v>2</v>
      </c>
      <c r="T9265">
        <v>5</v>
      </c>
      <c r="U9265">
        <f t="shared" si="244"/>
        <v>0</v>
      </c>
      <c r="V9265">
        <v>0</v>
      </c>
      <c r="W9265">
        <v>0</v>
      </c>
    </row>
    <row r="9266" spans="14:23" ht="15" customHeight="1" x14ac:dyDescent="0.25">
      <c r="N9266" t="s">
        <v>22540</v>
      </c>
      <c r="O9266" t="s">
        <v>3992</v>
      </c>
      <c r="P9266" t="s">
        <v>22628</v>
      </c>
      <c r="Q9266" s="16" t="s">
        <v>22629</v>
      </c>
      <c r="R9266">
        <v>19</v>
      </c>
      <c r="S9266">
        <v>4</v>
      </c>
      <c r="T9266">
        <v>19</v>
      </c>
      <c r="U9266">
        <f t="shared" si="244"/>
        <v>0</v>
      </c>
      <c r="V9266">
        <v>0</v>
      </c>
      <c r="W9266">
        <v>0</v>
      </c>
    </row>
    <row r="9267" spans="14:23" ht="15" customHeight="1" x14ac:dyDescent="0.25">
      <c r="N9267" t="s">
        <v>22540</v>
      </c>
      <c r="O9267" t="s">
        <v>3992</v>
      </c>
      <c r="P9267" t="s">
        <v>22630</v>
      </c>
      <c r="Q9267" s="16" t="s">
        <v>22631</v>
      </c>
      <c r="R9267">
        <v>2</v>
      </c>
      <c r="S9267">
        <v>1</v>
      </c>
      <c r="T9267">
        <v>2</v>
      </c>
      <c r="U9267">
        <f t="shared" si="244"/>
        <v>0</v>
      </c>
      <c r="V9267">
        <v>0</v>
      </c>
      <c r="W9267">
        <v>0</v>
      </c>
    </row>
    <row r="9268" spans="14:23" ht="15" customHeight="1" x14ac:dyDescent="0.25">
      <c r="N9268" t="s">
        <v>22540</v>
      </c>
      <c r="O9268" t="s">
        <v>3992</v>
      </c>
      <c r="P9268" t="s">
        <v>22630</v>
      </c>
      <c r="Q9268" s="16" t="s">
        <v>1734</v>
      </c>
      <c r="R9268">
        <v>2</v>
      </c>
      <c r="S9268">
        <v>1</v>
      </c>
      <c r="T9268">
        <v>2</v>
      </c>
      <c r="U9268">
        <f t="shared" si="244"/>
        <v>0</v>
      </c>
      <c r="V9268">
        <v>0</v>
      </c>
      <c r="W9268">
        <v>0</v>
      </c>
    </row>
    <row r="9269" spans="14:23" ht="15" customHeight="1" x14ac:dyDescent="0.25">
      <c r="N9269" t="s">
        <v>22540</v>
      </c>
      <c r="O9269" t="s">
        <v>3992</v>
      </c>
      <c r="P9269" t="s">
        <v>22632</v>
      </c>
      <c r="Q9269" s="16" t="s">
        <v>22633</v>
      </c>
      <c r="R9269">
        <v>5</v>
      </c>
      <c r="S9269">
        <v>2</v>
      </c>
      <c r="T9269">
        <v>5</v>
      </c>
      <c r="U9269">
        <f t="shared" si="244"/>
        <v>0</v>
      </c>
      <c r="V9269">
        <v>0</v>
      </c>
      <c r="W9269">
        <v>0</v>
      </c>
    </row>
    <row r="9270" spans="14:23" ht="15" customHeight="1" x14ac:dyDescent="0.25">
      <c r="N9270" t="s">
        <v>22540</v>
      </c>
      <c r="O9270" t="s">
        <v>3992</v>
      </c>
      <c r="P9270" t="s">
        <v>22634</v>
      </c>
      <c r="Q9270" s="16" t="s">
        <v>22635</v>
      </c>
      <c r="R9270">
        <v>19</v>
      </c>
      <c r="S9270">
        <v>1</v>
      </c>
      <c r="T9270">
        <v>19</v>
      </c>
      <c r="U9270">
        <f t="shared" si="244"/>
        <v>0</v>
      </c>
      <c r="V9270">
        <v>0</v>
      </c>
      <c r="W9270">
        <v>0</v>
      </c>
    </row>
    <row r="9271" spans="14:23" ht="15" customHeight="1" x14ac:dyDescent="0.25">
      <c r="N9271" t="s">
        <v>22540</v>
      </c>
      <c r="O9271" t="s">
        <v>3992</v>
      </c>
      <c r="P9271" t="s">
        <v>22636</v>
      </c>
      <c r="Q9271" s="16" t="s">
        <v>22637</v>
      </c>
      <c r="R9271">
        <v>6</v>
      </c>
      <c r="S9271">
        <v>2</v>
      </c>
      <c r="T9271">
        <v>6</v>
      </c>
      <c r="U9271">
        <f t="shared" si="244"/>
        <v>0</v>
      </c>
      <c r="V9271">
        <v>0</v>
      </c>
      <c r="W9271">
        <v>0</v>
      </c>
    </row>
    <row r="9272" spans="14:23" ht="15" customHeight="1" x14ac:dyDescent="0.25">
      <c r="N9272" t="s">
        <v>22540</v>
      </c>
      <c r="O9272" t="s">
        <v>3992</v>
      </c>
      <c r="P9272" t="s">
        <v>22638</v>
      </c>
      <c r="Q9272" s="16" t="s">
        <v>22639</v>
      </c>
      <c r="R9272">
        <v>5</v>
      </c>
      <c r="S9272">
        <v>2</v>
      </c>
      <c r="T9272">
        <v>5</v>
      </c>
      <c r="U9272">
        <f t="shared" si="244"/>
        <v>0</v>
      </c>
      <c r="V9272">
        <v>0</v>
      </c>
      <c r="W9272">
        <v>0</v>
      </c>
    </row>
    <row r="9273" spans="14:23" ht="15" customHeight="1" x14ac:dyDescent="0.25">
      <c r="N9273" t="s">
        <v>22540</v>
      </c>
      <c r="O9273" t="s">
        <v>3992</v>
      </c>
      <c r="P9273" t="s">
        <v>22640</v>
      </c>
      <c r="Q9273" s="16" t="s">
        <v>22641</v>
      </c>
      <c r="R9273">
        <v>6</v>
      </c>
      <c r="S9273">
        <v>3</v>
      </c>
      <c r="T9273">
        <v>6</v>
      </c>
      <c r="U9273">
        <f t="shared" si="244"/>
        <v>0</v>
      </c>
      <c r="V9273">
        <v>0</v>
      </c>
      <c r="W9273">
        <v>0</v>
      </c>
    </row>
    <row r="9274" spans="14:23" ht="15" customHeight="1" x14ac:dyDescent="0.25">
      <c r="N9274" t="s">
        <v>22540</v>
      </c>
      <c r="O9274" t="s">
        <v>3992</v>
      </c>
      <c r="P9274" t="s">
        <v>22642</v>
      </c>
      <c r="Q9274" s="16" t="s">
        <v>22643</v>
      </c>
      <c r="R9274">
        <v>7</v>
      </c>
      <c r="S9274">
        <v>5</v>
      </c>
      <c r="T9274">
        <v>7</v>
      </c>
      <c r="U9274">
        <f t="shared" si="244"/>
        <v>0</v>
      </c>
      <c r="V9274">
        <v>0</v>
      </c>
      <c r="W9274">
        <v>0</v>
      </c>
    </row>
    <row r="9275" spans="14:23" ht="15" customHeight="1" x14ac:dyDescent="0.25">
      <c r="N9275" t="s">
        <v>22540</v>
      </c>
      <c r="O9275" t="s">
        <v>3992</v>
      </c>
      <c r="P9275" t="s">
        <v>22644</v>
      </c>
      <c r="Q9275" s="16" t="s">
        <v>22645</v>
      </c>
      <c r="R9275">
        <v>1</v>
      </c>
      <c r="S9275">
        <v>1</v>
      </c>
      <c r="T9275">
        <v>1</v>
      </c>
      <c r="U9275">
        <f t="shared" si="244"/>
        <v>0</v>
      </c>
      <c r="V9275">
        <v>0</v>
      </c>
      <c r="W9275">
        <v>0</v>
      </c>
    </row>
    <row r="9276" spans="14:23" ht="15" customHeight="1" x14ac:dyDescent="0.25">
      <c r="N9276" t="s">
        <v>22540</v>
      </c>
      <c r="O9276" t="s">
        <v>3992</v>
      </c>
      <c r="P9276" t="s">
        <v>22646</v>
      </c>
      <c r="Q9276" s="16" t="s">
        <v>22647</v>
      </c>
      <c r="R9276">
        <v>5</v>
      </c>
      <c r="S9276">
        <v>1</v>
      </c>
      <c r="T9276">
        <v>5</v>
      </c>
      <c r="U9276">
        <f t="shared" si="244"/>
        <v>0</v>
      </c>
      <c r="V9276">
        <v>0</v>
      </c>
      <c r="W9276">
        <v>0</v>
      </c>
    </row>
    <row r="9277" spans="14:23" ht="15" customHeight="1" x14ac:dyDescent="0.25">
      <c r="N9277" t="s">
        <v>22540</v>
      </c>
      <c r="O9277" t="s">
        <v>3992</v>
      </c>
      <c r="P9277" t="s">
        <v>22648</v>
      </c>
      <c r="Q9277" s="16" t="s">
        <v>22647</v>
      </c>
      <c r="R9277">
        <v>5</v>
      </c>
      <c r="S9277">
        <v>1</v>
      </c>
      <c r="T9277">
        <v>5</v>
      </c>
      <c r="U9277">
        <f t="shared" si="244"/>
        <v>0</v>
      </c>
      <c r="V9277">
        <v>0</v>
      </c>
      <c r="W9277">
        <v>0</v>
      </c>
    </row>
    <row r="9278" spans="14:23" ht="15" customHeight="1" x14ac:dyDescent="0.25">
      <c r="N9278" t="s">
        <v>22540</v>
      </c>
      <c r="O9278" t="s">
        <v>3992</v>
      </c>
      <c r="P9278" t="s">
        <v>22649</v>
      </c>
      <c r="Q9278" s="16" t="s">
        <v>22650</v>
      </c>
      <c r="R9278">
        <v>1</v>
      </c>
      <c r="S9278">
        <v>1</v>
      </c>
      <c r="T9278">
        <v>1</v>
      </c>
      <c r="U9278">
        <f t="shared" si="244"/>
        <v>0</v>
      </c>
      <c r="V9278">
        <v>0</v>
      </c>
      <c r="W9278">
        <v>0</v>
      </c>
    </row>
    <row r="9279" spans="14:23" ht="15" customHeight="1" x14ac:dyDescent="0.25">
      <c r="N9279" t="s">
        <v>22540</v>
      </c>
      <c r="O9279" t="s">
        <v>3992</v>
      </c>
      <c r="P9279" t="s">
        <v>22651</v>
      </c>
      <c r="Q9279" s="16" t="s">
        <v>22652</v>
      </c>
      <c r="R9279">
        <v>3</v>
      </c>
      <c r="S9279">
        <v>2</v>
      </c>
      <c r="T9279">
        <v>3</v>
      </c>
      <c r="U9279">
        <f t="shared" si="244"/>
        <v>0</v>
      </c>
      <c r="V9279">
        <v>0</v>
      </c>
      <c r="W9279">
        <v>0</v>
      </c>
    </row>
    <row r="9280" spans="14:23" ht="15" customHeight="1" x14ac:dyDescent="0.25">
      <c r="N9280" t="s">
        <v>22540</v>
      </c>
      <c r="O9280" t="s">
        <v>3992</v>
      </c>
      <c r="P9280" t="s">
        <v>22653</v>
      </c>
      <c r="Q9280" s="16" t="s">
        <v>22654</v>
      </c>
      <c r="R9280">
        <v>1</v>
      </c>
      <c r="S9280">
        <v>1</v>
      </c>
      <c r="T9280">
        <v>1</v>
      </c>
      <c r="U9280">
        <f t="shared" si="244"/>
        <v>0</v>
      </c>
      <c r="V9280">
        <v>0</v>
      </c>
      <c r="W9280">
        <v>0</v>
      </c>
    </row>
    <row r="9281" spans="14:23" ht="15" customHeight="1" x14ac:dyDescent="0.25">
      <c r="N9281" t="s">
        <v>22540</v>
      </c>
      <c r="O9281" t="s">
        <v>3992</v>
      </c>
      <c r="P9281" t="s">
        <v>22655</v>
      </c>
      <c r="Q9281" s="16" t="s">
        <v>22656</v>
      </c>
      <c r="R9281">
        <v>1</v>
      </c>
      <c r="S9281">
        <v>1</v>
      </c>
      <c r="T9281">
        <v>1</v>
      </c>
      <c r="U9281">
        <f t="shared" si="244"/>
        <v>0</v>
      </c>
      <c r="V9281">
        <v>0</v>
      </c>
      <c r="W9281">
        <v>0</v>
      </c>
    </row>
    <row r="9282" spans="14:23" ht="15" customHeight="1" x14ac:dyDescent="0.25">
      <c r="N9282" t="s">
        <v>22540</v>
      </c>
      <c r="O9282" t="s">
        <v>3992</v>
      </c>
      <c r="P9282" t="s">
        <v>22657</v>
      </c>
      <c r="Q9282" s="16" t="s">
        <v>22658</v>
      </c>
      <c r="R9282">
        <v>1</v>
      </c>
      <c r="S9282">
        <v>1</v>
      </c>
      <c r="T9282">
        <v>1</v>
      </c>
      <c r="U9282">
        <f t="shared" si="244"/>
        <v>0</v>
      </c>
      <c r="V9282">
        <v>0</v>
      </c>
      <c r="W9282">
        <v>0</v>
      </c>
    </row>
    <row r="9283" spans="14:23" ht="15" customHeight="1" x14ac:dyDescent="0.25">
      <c r="N9283" t="s">
        <v>22540</v>
      </c>
      <c r="O9283" t="s">
        <v>3992</v>
      </c>
      <c r="P9283" t="s">
        <v>22659</v>
      </c>
      <c r="Q9283" s="16" t="s">
        <v>22660</v>
      </c>
      <c r="R9283">
        <v>2</v>
      </c>
      <c r="S9283">
        <v>1</v>
      </c>
      <c r="T9283">
        <v>2</v>
      </c>
      <c r="U9283">
        <f t="shared" si="244"/>
        <v>0</v>
      </c>
      <c r="V9283">
        <v>0</v>
      </c>
      <c r="W9283">
        <v>0</v>
      </c>
    </row>
    <row r="9284" spans="14:23" ht="15" customHeight="1" x14ac:dyDescent="0.25">
      <c r="N9284" t="s">
        <v>22540</v>
      </c>
      <c r="O9284" t="s">
        <v>3992</v>
      </c>
      <c r="P9284" t="s">
        <v>22661</v>
      </c>
      <c r="Q9284" s="16" t="s">
        <v>22662</v>
      </c>
      <c r="R9284">
        <v>1</v>
      </c>
      <c r="S9284">
        <v>1</v>
      </c>
      <c r="T9284">
        <v>1</v>
      </c>
      <c r="U9284">
        <f t="shared" si="244"/>
        <v>0</v>
      </c>
      <c r="V9284">
        <v>0</v>
      </c>
      <c r="W9284">
        <v>0</v>
      </c>
    </row>
    <row r="9285" spans="14:23" ht="15" customHeight="1" x14ac:dyDescent="0.25">
      <c r="N9285" t="s">
        <v>22540</v>
      </c>
      <c r="O9285" t="s">
        <v>3992</v>
      </c>
      <c r="P9285" t="s">
        <v>22663</v>
      </c>
      <c r="Q9285" s="16" t="s">
        <v>22664</v>
      </c>
      <c r="R9285">
        <v>3</v>
      </c>
      <c r="S9285">
        <v>1</v>
      </c>
      <c r="T9285">
        <v>3</v>
      </c>
      <c r="U9285">
        <f t="shared" si="244"/>
        <v>0</v>
      </c>
      <c r="V9285">
        <v>0</v>
      </c>
      <c r="W9285">
        <v>0</v>
      </c>
    </row>
    <row r="9286" spans="14:23" ht="15" customHeight="1" x14ac:dyDescent="0.25">
      <c r="N9286" t="s">
        <v>22540</v>
      </c>
      <c r="O9286" t="s">
        <v>3992</v>
      </c>
      <c r="P9286" t="s">
        <v>22665</v>
      </c>
      <c r="Q9286" s="16" t="s">
        <v>22666</v>
      </c>
      <c r="R9286">
        <v>2</v>
      </c>
      <c r="S9286">
        <v>2</v>
      </c>
      <c r="T9286">
        <v>2</v>
      </c>
      <c r="U9286">
        <f t="shared" si="244"/>
        <v>0</v>
      </c>
      <c r="V9286">
        <v>0</v>
      </c>
      <c r="W9286">
        <v>0</v>
      </c>
    </row>
    <row r="9287" spans="14:23" ht="15" customHeight="1" x14ac:dyDescent="0.25">
      <c r="N9287" t="s">
        <v>22540</v>
      </c>
      <c r="O9287" t="s">
        <v>3992</v>
      </c>
      <c r="P9287" t="s">
        <v>22667</v>
      </c>
      <c r="Q9287" s="16" t="s">
        <v>22668</v>
      </c>
      <c r="R9287">
        <v>40</v>
      </c>
      <c r="S9287">
        <v>4</v>
      </c>
      <c r="T9287">
        <v>40</v>
      </c>
      <c r="U9287">
        <f t="shared" si="244"/>
        <v>0</v>
      </c>
      <c r="V9287">
        <v>0</v>
      </c>
      <c r="W9287">
        <v>0</v>
      </c>
    </row>
    <row r="9288" spans="14:23" ht="15" customHeight="1" x14ac:dyDescent="0.25">
      <c r="N9288" t="s">
        <v>22669</v>
      </c>
      <c r="O9288" t="s">
        <v>22670</v>
      </c>
      <c r="P9288" t="s">
        <v>22671</v>
      </c>
      <c r="Q9288" s="16" t="s">
        <v>22672</v>
      </c>
      <c r="R9288">
        <v>82</v>
      </c>
      <c r="S9288">
        <v>16</v>
      </c>
      <c r="T9288">
        <v>82</v>
      </c>
      <c r="U9288">
        <f t="shared" si="244"/>
        <v>0</v>
      </c>
      <c r="V9288">
        <v>0</v>
      </c>
      <c r="W9288">
        <v>0</v>
      </c>
    </row>
    <row r="9289" spans="14:23" ht="15" customHeight="1" x14ac:dyDescent="0.25">
      <c r="N9289" t="s">
        <v>22669</v>
      </c>
      <c r="O9289" t="s">
        <v>22670</v>
      </c>
      <c r="P9289" t="s">
        <v>22673</v>
      </c>
      <c r="Q9289" s="16" t="s">
        <v>22674</v>
      </c>
      <c r="R9289">
        <v>28</v>
      </c>
      <c r="S9289">
        <v>3</v>
      </c>
      <c r="T9289">
        <v>28</v>
      </c>
      <c r="U9289">
        <f t="shared" si="244"/>
        <v>0</v>
      </c>
      <c r="V9289">
        <v>0</v>
      </c>
      <c r="W9289">
        <v>0</v>
      </c>
    </row>
    <row r="9290" spans="14:23" ht="15" customHeight="1" x14ac:dyDescent="0.25">
      <c r="N9290" t="s">
        <v>22669</v>
      </c>
      <c r="O9290" t="s">
        <v>22670</v>
      </c>
      <c r="P9290" t="s">
        <v>22675</v>
      </c>
      <c r="Q9290" s="16" t="s">
        <v>22676</v>
      </c>
      <c r="R9290">
        <v>1</v>
      </c>
      <c r="S9290">
        <v>1</v>
      </c>
      <c r="T9290">
        <v>1</v>
      </c>
      <c r="U9290">
        <f t="shared" si="244"/>
        <v>0</v>
      </c>
      <c r="V9290">
        <v>0</v>
      </c>
      <c r="W9290">
        <v>0</v>
      </c>
    </row>
    <row r="9291" spans="14:23" ht="15" customHeight="1" x14ac:dyDescent="0.25">
      <c r="N9291" t="s">
        <v>22669</v>
      </c>
      <c r="O9291" t="s">
        <v>22670</v>
      </c>
      <c r="P9291" t="s">
        <v>22677</v>
      </c>
      <c r="Q9291" s="16" t="s">
        <v>22678</v>
      </c>
      <c r="R9291">
        <v>8</v>
      </c>
      <c r="S9291">
        <v>1</v>
      </c>
      <c r="T9291">
        <v>8</v>
      </c>
      <c r="U9291">
        <f t="shared" si="244"/>
        <v>0</v>
      </c>
      <c r="V9291">
        <v>0</v>
      </c>
      <c r="W9291">
        <v>0</v>
      </c>
    </row>
    <row r="9292" spans="14:23" ht="15" customHeight="1" x14ac:dyDescent="0.25">
      <c r="N9292" t="s">
        <v>22669</v>
      </c>
      <c r="O9292" t="s">
        <v>22670</v>
      </c>
      <c r="P9292" t="s">
        <v>22679</v>
      </c>
      <c r="Q9292" s="16" t="s">
        <v>22680</v>
      </c>
      <c r="R9292">
        <v>42</v>
      </c>
      <c r="S9292">
        <v>5</v>
      </c>
      <c r="T9292">
        <v>42</v>
      </c>
      <c r="U9292">
        <f t="shared" si="244"/>
        <v>0</v>
      </c>
      <c r="V9292">
        <v>0</v>
      </c>
      <c r="W9292">
        <v>0</v>
      </c>
    </row>
    <row r="9293" spans="14:23" ht="15" customHeight="1" x14ac:dyDescent="0.25">
      <c r="N9293" t="s">
        <v>22669</v>
      </c>
      <c r="O9293" t="s">
        <v>22670</v>
      </c>
      <c r="P9293" t="s">
        <v>22681</v>
      </c>
      <c r="Q9293" s="16" t="s">
        <v>22682</v>
      </c>
      <c r="R9293">
        <v>242</v>
      </c>
      <c r="S9293">
        <v>7</v>
      </c>
      <c r="T9293">
        <v>242</v>
      </c>
      <c r="U9293">
        <f t="shared" si="244"/>
        <v>0</v>
      </c>
      <c r="V9293">
        <v>0</v>
      </c>
      <c r="W9293">
        <v>0</v>
      </c>
    </row>
    <row r="9294" spans="14:23" ht="15" customHeight="1" x14ac:dyDescent="0.25">
      <c r="N9294" t="s">
        <v>22669</v>
      </c>
      <c r="O9294" t="s">
        <v>22670</v>
      </c>
      <c r="P9294" t="s">
        <v>22683</v>
      </c>
      <c r="Q9294" s="16" t="s">
        <v>22684</v>
      </c>
      <c r="R9294">
        <v>4</v>
      </c>
      <c r="S9294">
        <v>1</v>
      </c>
      <c r="T9294">
        <v>4</v>
      </c>
      <c r="U9294">
        <f t="shared" si="244"/>
        <v>0</v>
      </c>
      <c r="V9294">
        <v>0</v>
      </c>
      <c r="W9294">
        <v>0</v>
      </c>
    </row>
    <row r="9295" spans="14:23" ht="15" customHeight="1" x14ac:dyDescent="0.25">
      <c r="N9295" t="s">
        <v>22669</v>
      </c>
      <c r="O9295" t="s">
        <v>22670</v>
      </c>
      <c r="P9295" t="s">
        <v>22685</v>
      </c>
      <c r="Q9295" s="16" t="s">
        <v>22686</v>
      </c>
      <c r="R9295">
        <v>1</v>
      </c>
      <c r="S9295">
        <v>1</v>
      </c>
      <c r="T9295">
        <v>1</v>
      </c>
      <c r="U9295">
        <f t="shared" si="244"/>
        <v>0</v>
      </c>
      <c r="V9295">
        <v>0</v>
      </c>
      <c r="W9295">
        <v>0</v>
      </c>
    </row>
    <row r="9296" spans="14:23" ht="15" customHeight="1" x14ac:dyDescent="0.25">
      <c r="N9296" t="s">
        <v>22669</v>
      </c>
      <c r="O9296" t="s">
        <v>22670</v>
      </c>
      <c r="P9296" t="s">
        <v>22687</v>
      </c>
      <c r="Q9296" s="16" t="s">
        <v>22688</v>
      </c>
      <c r="R9296">
        <v>5</v>
      </c>
      <c r="S9296">
        <v>1</v>
      </c>
      <c r="T9296">
        <v>5</v>
      </c>
      <c r="U9296">
        <f t="shared" si="244"/>
        <v>0</v>
      </c>
      <c r="V9296">
        <v>0</v>
      </c>
      <c r="W9296">
        <v>0</v>
      </c>
    </row>
    <row r="9297" spans="14:23" ht="15" customHeight="1" x14ac:dyDescent="0.25">
      <c r="N9297" t="s">
        <v>22669</v>
      </c>
      <c r="O9297" t="s">
        <v>22670</v>
      </c>
      <c r="P9297" t="s">
        <v>22689</v>
      </c>
      <c r="Q9297" s="16" t="s">
        <v>22690</v>
      </c>
      <c r="R9297">
        <v>109</v>
      </c>
      <c r="S9297">
        <v>8</v>
      </c>
      <c r="T9297">
        <v>109</v>
      </c>
      <c r="U9297">
        <f t="shared" si="244"/>
        <v>0</v>
      </c>
      <c r="V9297">
        <v>0</v>
      </c>
      <c r="W9297">
        <v>0</v>
      </c>
    </row>
    <row r="9298" spans="14:23" ht="15" customHeight="1" x14ac:dyDescent="0.25">
      <c r="N9298" t="s">
        <v>22669</v>
      </c>
      <c r="O9298" t="s">
        <v>22670</v>
      </c>
      <c r="P9298" t="s">
        <v>22691</v>
      </c>
      <c r="Q9298" s="16" t="s">
        <v>22692</v>
      </c>
      <c r="R9298">
        <v>5</v>
      </c>
      <c r="S9298">
        <v>2</v>
      </c>
      <c r="T9298">
        <v>5</v>
      </c>
      <c r="U9298">
        <f t="shared" si="244"/>
        <v>0</v>
      </c>
      <c r="V9298">
        <v>0</v>
      </c>
      <c r="W9298">
        <v>0</v>
      </c>
    </row>
    <row r="9299" spans="14:23" ht="15" customHeight="1" x14ac:dyDescent="0.25">
      <c r="N9299" t="s">
        <v>22669</v>
      </c>
      <c r="O9299" t="s">
        <v>22670</v>
      </c>
      <c r="P9299" t="s">
        <v>22693</v>
      </c>
      <c r="Q9299" s="16" t="s">
        <v>22694</v>
      </c>
      <c r="R9299">
        <v>2</v>
      </c>
      <c r="S9299">
        <v>1</v>
      </c>
      <c r="T9299">
        <v>2</v>
      </c>
      <c r="U9299">
        <f t="shared" si="244"/>
        <v>0</v>
      </c>
      <c r="V9299">
        <v>0</v>
      </c>
      <c r="W9299">
        <v>0</v>
      </c>
    </row>
    <row r="9300" spans="14:23" ht="15" customHeight="1" x14ac:dyDescent="0.25">
      <c r="N9300" t="s">
        <v>22669</v>
      </c>
      <c r="O9300" t="s">
        <v>22670</v>
      </c>
      <c r="P9300" t="s">
        <v>22695</v>
      </c>
      <c r="Q9300" s="16" t="s">
        <v>22696</v>
      </c>
      <c r="R9300">
        <v>2</v>
      </c>
      <c r="S9300">
        <v>1</v>
      </c>
      <c r="T9300">
        <v>2</v>
      </c>
      <c r="U9300">
        <f t="shared" si="244"/>
        <v>0</v>
      </c>
      <c r="V9300">
        <v>0</v>
      </c>
      <c r="W9300">
        <v>0</v>
      </c>
    </row>
    <row r="9301" spans="14:23" ht="15" customHeight="1" x14ac:dyDescent="0.25">
      <c r="N9301" t="s">
        <v>22669</v>
      </c>
      <c r="O9301" t="s">
        <v>22670</v>
      </c>
      <c r="P9301" t="s">
        <v>22697</v>
      </c>
      <c r="Q9301" s="16" t="s">
        <v>22698</v>
      </c>
      <c r="R9301">
        <v>1</v>
      </c>
      <c r="S9301">
        <v>1</v>
      </c>
      <c r="T9301">
        <v>1</v>
      </c>
      <c r="U9301">
        <f t="shared" si="244"/>
        <v>0</v>
      </c>
      <c r="V9301">
        <v>0</v>
      </c>
      <c r="W9301">
        <v>0</v>
      </c>
    </row>
    <row r="9302" spans="14:23" ht="15" customHeight="1" x14ac:dyDescent="0.25">
      <c r="N9302" t="s">
        <v>22669</v>
      </c>
      <c r="O9302" t="s">
        <v>22670</v>
      </c>
      <c r="P9302" t="s">
        <v>22699</v>
      </c>
      <c r="Q9302" s="16" t="s">
        <v>22700</v>
      </c>
      <c r="R9302">
        <v>2</v>
      </c>
      <c r="S9302">
        <v>1</v>
      </c>
      <c r="T9302">
        <v>2</v>
      </c>
      <c r="U9302">
        <f t="shared" si="244"/>
        <v>0</v>
      </c>
      <c r="V9302">
        <v>0</v>
      </c>
      <c r="W9302">
        <v>0</v>
      </c>
    </row>
    <row r="9303" spans="14:23" ht="15" customHeight="1" x14ac:dyDescent="0.25">
      <c r="N9303" t="s">
        <v>22669</v>
      </c>
      <c r="O9303" t="s">
        <v>22670</v>
      </c>
      <c r="P9303" t="s">
        <v>22701</v>
      </c>
      <c r="Q9303" s="16" t="s">
        <v>22702</v>
      </c>
      <c r="R9303">
        <v>1</v>
      </c>
      <c r="S9303">
        <v>1</v>
      </c>
      <c r="T9303">
        <v>1</v>
      </c>
      <c r="U9303">
        <f t="shared" si="244"/>
        <v>0</v>
      </c>
      <c r="V9303">
        <v>0</v>
      </c>
      <c r="W9303">
        <v>0</v>
      </c>
    </row>
    <row r="9304" spans="14:23" ht="15" customHeight="1" x14ac:dyDescent="0.25">
      <c r="N9304" t="s">
        <v>22669</v>
      </c>
      <c r="O9304" t="s">
        <v>22670</v>
      </c>
      <c r="P9304" t="s">
        <v>22703</v>
      </c>
      <c r="Q9304" s="16" t="s">
        <v>22704</v>
      </c>
      <c r="R9304">
        <v>18</v>
      </c>
      <c r="S9304">
        <v>4</v>
      </c>
      <c r="T9304">
        <v>18</v>
      </c>
      <c r="U9304">
        <f t="shared" si="244"/>
        <v>0</v>
      </c>
      <c r="V9304">
        <v>0</v>
      </c>
      <c r="W9304">
        <v>0</v>
      </c>
    </row>
    <row r="9305" spans="14:23" ht="15" customHeight="1" x14ac:dyDescent="0.25">
      <c r="N9305" t="s">
        <v>22669</v>
      </c>
      <c r="O9305" t="s">
        <v>22670</v>
      </c>
      <c r="P9305" t="s">
        <v>22705</v>
      </c>
      <c r="Q9305" s="16" t="s">
        <v>22706</v>
      </c>
      <c r="R9305">
        <v>1</v>
      </c>
      <c r="S9305">
        <v>1</v>
      </c>
      <c r="T9305">
        <v>1</v>
      </c>
      <c r="U9305">
        <f t="shared" si="244"/>
        <v>0</v>
      </c>
      <c r="V9305">
        <v>0</v>
      </c>
      <c r="W9305">
        <v>0</v>
      </c>
    </row>
    <row r="9306" spans="14:23" ht="15" customHeight="1" x14ac:dyDescent="0.25">
      <c r="N9306" t="s">
        <v>22669</v>
      </c>
      <c r="O9306" t="s">
        <v>22670</v>
      </c>
      <c r="P9306" t="s">
        <v>22705</v>
      </c>
      <c r="Q9306" s="16" t="s">
        <v>22707</v>
      </c>
      <c r="R9306">
        <v>1</v>
      </c>
      <c r="S9306">
        <v>1</v>
      </c>
      <c r="T9306">
        <v>1</v>
      </c>
      <c r="U9306">
        <f t="shared" si="244"/>
        <v>0</v>
      </c>
      <c r="V9306">
        <v>0</v>
      </c>
      <c r="W9306">
        <v>0</v>
      </c>
    </row>
    <row r="9307" spans="14:23" ht="15" customHeight="1" x14ac:dyDescent="0.25">
      <c r="N9307" t="s">
        <v>22669</v>
      </c>
      <c r="O9307" t="s">
        <v>22670</v>
      </c>
      <c r="P9307" t="s">
        <v>22708</v>
      </c>
      <c r="Q9307" s="16" t="s">
        <v>22709</v>
      </c>
      <c r="R9307">
        <v>1</v>
      </c>
      <c r="S9307">
        <v>1</v>
      </c>
      <c r="T9307">
        <v>1</v>
      </c>
      <c r="U9307">
        <f t="shared" si="244"/>
        <v>0</v>
      </c>
      <c r="V9307">
        <v>0</v>
      </c>
      <c r="W9307">
        <v>0</v>
      </c>
    </row>
    <row r="9308" spans="14:23" ht="15" customHeight="1" x14ac:dyDescent="0.25">
      <c r="N9308" t="s">
        <v>22669</v>
      </c>
      <c r="O9308" t="s">
        <v>22670</v>
      </c>
      <c r="P9308" t="s">
        <v>22710</v>
      </c>
      <c r="Q9308" s="16" t="s">
        <v>22711</v>
      </c>
      <c r="R9308">
        <v>4</v>
      </c>
      <c r="S9308">
        <v>1</v>
      </c>
      <c r="T9308">
        <v>4</v>
      </c>
      <c r="U9308">
        <f t="shared" si="244"/>
        <v>0</v>
      </c>
      <c r="V9308">
        <v>0</v>
      </c>
      <c r="W9308">
        <v>0</v>
      </c>
    </row>
    <row r="9309" spans="14:23" ht="15" customHeight="1" x14ac:dyDescent="0.25">
      <c r="N9309" t="s">
        <v>22669</v>
      </c>
      <c r="O9309" t="s">
        <v>22670</v>
      </c>
      <c r="P9309" t="s">
        <v>22712</v>
      </c>
      <c r="Q9309" s="16" t="s">
        <v>22713</v>
      </c>
      <c r="R9309">
        <v>1</v>
      </c>
      <c r="S9309">
        <v>1</v>
      </c>
      <c r="T9309">
        <v>1</v>
      </c>
      <c r="U9309">
        <f t="shared" si="244"/>
        <v>0</v>
      </c>
      <c r="V9309">
        <v>0</v>
      </c>
      <c r="W9309">
        <v>0</v>
      </c>
    </row>
    <row r="9310" spans="14:23" ht="15" customHeight="1" x14ac:dyDescent="0.25">
      <c r="N9310" t="s">
        <v>22669</v>
      </c>
      <c r="O9310" t="s">
        <v>22670</v>
      </c>
      <c r="P9310" t="s">
        <v>22714</v>
      </c>
      <c r="Q9310" s="16" t="s">
        <v>22715</v>
      </c>
      <c r="R9310">
        <v>89</v>
      </c>
      <c r="S9310">
        <v>11</v>
      </c>
      <c r="T9310">
        <v>89</v>
      </c>
      <c r="U9310">
        <f t="shared" si="244"/>
        <v>0</v>
      </c>
      <c r="V9310">
        <v>0</v>
      </c>
      <c r="W9310">
        <v>0</v>
      </c>
    </row>
    <row r="9311" spans="14:23" ht="15" customHeight="1" x14ac:dyDescent="0.25">
      <c r="N9311" t="s">
        <v>22669</v>
      </c>
      <c r="O9311" t="s">
        <v>22670</v>
      </c>
      <c r="P9311" t="s">
        <v>22716</v>
      </c>
      <c r="Q9311" s="16" t="s">
        <v>22717</v>
      </c>
      <c r="R9311">
        <v>1</v>
      </c>
      <c r="S9311">
        <v>1</v>
      </c>
      <c r="T9311">
        <v>1</v>
      </c>
      <c r="U9311">
        <f t="shared" si="244"/>
        <v>0</v>
      </c>
      <c r="V9311">
        <v>0</v>
      </c>
      <c r="W9311">
        <v>0</v>
      </c>
    </row>
    <row r="9312" spans="14:23" ht="15" customHeight="1" x14ac:dyDescent="0.25">
      <c r="N9312" t="s">
        <v>22669</v>
      </c>
      <c r="O9312" t="s">
        <v>22670</v>
      </c>
      <c r="P9312" t="s">
        <v>22718</v>
      </c>
      <c r="Q9312" s="16" t="s">
        <v>22719</v>
      </c>
      <c r="R9312">
        <v>21</v>
      </c>
      <c r="S9312">
        <v>3</v>
      </c>
      <c r="T9312">
        <v>21</v>
      </c>
      <c r="U9312">
        <f t="shared" si="244"/>
        <v>0</v>
      </c>
      <c r="V9312">
        <v>0</v>
      </c>
      <c r="W9312">
        <v>0</v>
      </c>
    </row>
    <row r="9313" spans="14:23" ht="15" customHeight="1" x14ac:dyDescent="0.25">
      <c r="N9313" t="s">
        <v>22669</v>
      </c>
      <c r="O9313" t="s">
        <v>22670</v>
      </c>
      <c r="P9313" t="s">
        <v>22720</v>
      </c>
      <c r="Q9313" s="16" t="s">
        <v>22721</v>
      </c>
      <c r="R9313">
        <v>1</v>
      </c>
      <c r="S9313">
        <v>1</v>
      </c>
      <c r="T9313">
        <v>1</v>
      </c>
      <c r="U9313">
        <f t="shared" si="244"/>
        <v>0</v>
      </c>
      <c r="V9313">
        <v>0</v>
      </c>
      <c r="W9313">
        <v>0</v>
      </c>
    </row>
    <row r="9314" spans="14:23" ht="15" customHeight="1" x14ac:dyDescent="0.25">
      <c r="N9314" t="s">
        <v>22669</v>
      </c>
      <c r="O9314" t="s">
        <v>22670</v>
      </c>
      <c r="P9314" t="s">
        <v>22720</v>
      </c>
      <c r="Q9314" s="16" t="s">
        <v>22722</v>
      </c>
      <c r="R9314">
        <v>1</v>
      </c>
      <c r="S9314">
        <v>1</v>
      </c>
      <c r="T9314">
        <v>1</v>
      </c>
      <c r="U9314">
        <f t="shared" si="244"/>
        <v>0</v>
      </c>
      <c r="V9314">
        <v>0</v>
      </c>
      <c r="W9314">
        <v>0</v>
      </c>
    </row>
    <row r="9315" spans="14:23" ht="15" customHeight="1" x14ac:dyDescent="0.25">
      <c r="N9315" t="s">
        <v>22669</v>
      </c>
      <c r="O9315" t="s">
        <v>22670</v>
      </c>
      <c r="P9315" t="s">
        <v>22723</v>
      </c>
      <c r="Q9315" s="16" t="s">
        <v>22724</v>
      </c>
      <c r="R9315">
        <v>1</v>
      </c>
      <c r="S9315">
        <v>1</v>
      </c>
      <c r="T9315">
        <v>1</v>
      </c>
      <c r="U9315">
        <f t="shared" si="244"/>
        <v>0</v>
      </c>
      <c r="V9315">
        <v>0</v>
      </c>
      <c r="W9315">
        <v>0</v>
      </c>
    </row>
    <row r="9316" spans="14:23" ht="15" customHeight="1" x14ac:dyDescent="0.25">
      <c r="N9316" t="s">
        <v>22669</v>
      </c>
      <c r="O9316" t="s">
        <v>22670</v>
      </c>
      <c r="P9316" t="s">
        <v>22725</v>
      </c>
      <c r="Q9316" s="16" t="s">
        <v>22726</v>
      </c>
      <c r="R9316">
        <v>1</v>
      </c>
      <c r="S9316">
        <v>1</v>
      </c>
      <c r="T9316">
        <v>1</v>
      </c>
      <c r="U9316">
        <f t="shared" si="244"/>
        <v>0</v>
      </c>
      <c r="V9316">
        <v>0</v>
      </c>
      <c r="W9316">
        <v>0</v>
      </c>
    </row>
    <row r="9317" spans="14:23" ht="15" customHeight="1" x14ac:dyDescent="0.25">
      <c r="N9317" t="s">
        <v>22669</v>
      </c>
      <c r="O9317" t="s">
        <v>22670</v>
      </c>
      <c r="P9317" t="s">
        <v>22727</v>
      </c>
      <c r="Q9317" s="16" t="s">
        <v>22728</v>
      </c>
      <c r="R9317">
        <v>1</v>
      </c>
      <c r="S9317">
        <v>1</v>
      </c>
      <c r="T9317">
        <v>1</v>
      </c>
      <c r="U9317">
        <f t="shared" si="244"/>
        <v>0</v>
      </c>
      <c r="V9317">
        <v>0</v>
      </c>
      <c r="W9317">
        <v>0</v>
      </c>
    </row>
    <row r="9318" spans="14:23" ht="15" customHeight="1" x14ac:dyDescent="0.25">
      <c r="N9318" t="s">
        <v>22669</v>
      </c>
      <c r="O9318" t="s">
        <v>22670</v>
      </c>
      <c r="P9318" t="s">
        <v>22729</v>
      </c>
      <c r="Q9318" s="16" t="s">
        <v>22730</v>
      </c>
      <c r="R9318">
        <v>1</v>
      </c>
      <c r="S9318">
        <v>1</v>
      </c>
      <c r="T9318">
        <v>1</v>
      </c>
      <c r="U9318">
        <f t="shared" si="244"/>
        <v>0</v>
      </c>
      <c r="V9318">
        <v>0</v>
      </c>
      <c r="W9318">
        <v>0</v>
      </c>
    </row>
    <row r="9319" spans="14:23" ht="15" customHeight="1" x14ac:dyDescent="0.25">
      <c r="N9319" t="s">
        <v>22669</v>
      </c>
      <c r="O9319" t="s">
        <v>22670</v>
      </c>
      <c r="P9319" t="s">
        <v>22731</v>
      </c>
      <c r="Q9319" s="16" t="s">
        <v>22732</v>
      </c>
      <c r="R9319">
        <v>1</v>
      </c>
      <c r="S9319">
        <v>1</v>
      </c>
      <c r="T9319">
        <v>1</v>
      </c>
      <c r="U9319">
        <f t="shared" si="244"/>
        <v>0</v>
      </c>
      <c r="V9319">
        <v>0</v>
      </c>
      <c r="W9319">
        <v>0</v>
      </c>
    </row>
    <row r="9320" spans="14:23" ht="15" customHeight="1" x14ac:dyDescent="0.25">
      <c r="N9320" t="s">
        <v>22669</v>
      </c>
      <c r="O9320" t="s">
        <v>22670</v>
      </c>
      <c r="P9320" t="s">
        <v>22733</v>
      </c>
      <c r="Q9320" s="16" t="s">
        <v>22734</v>
      </c>
      <c r="R9320">
        <v>1</v>
      </c>
      <c r="S9320">
        <v>1</v>
      </c>
      <c r="T9320">
        <v>1</v>
      </c>
      <c r="U9320">
        <f t="shared" si="244"/>
        <v>0</v>
      </c>
      <c r="V9320">
        <v>0</v>
      </c>
      <c r="W9320">
        <v>0</v>
      </c>
    </row>
    <row r="9321" spans="14:23" ht="15" customHeight="1" x14ac:dyDescent="0.25">
      <c r="N9321" t="s">
        <v>22669</v>
      </c>
      <c r="O9321" t="s">
        <v>22670</v>
      </c>
      <c r="P9321" t="s">
        <v>22735</v>
      </c>
      <c r="Q9321" s="16" t="s">
        <v>22736</v>
      </c>
      <c r="R9321">
        <v>3</v>
      </c>
      <c r="S9321">
        <v>2</v>
      </c>
      <c r="T9321">
        <v>3</v>
      </c>
      <c r="U9321">
        <f t="shared" si="244"/>
        <v>0</v>
      </c>
      <c r="V9321">
        <v>0</v>
      </c>
      <c r="W9321">
        <v>0</v>
      </c>
    </row>
    <row r="9322" spans="14:23" ht="15" customHeight="1" x14ac:dyDescent="0.25">
      <c r="N9322" t="s">
        <v>22669</v>
      </c>
      <c r="O9322" t="s">
        <v>22670</v>
      </c>
      <c r="P9322" t="s">
        <v>22737</v>
      </c>
      <c r="Q9322" s="16" t="s">
        <v>22738</v>
      </c>
      <c r="R9322">
        <v>1</v>
      </c>
      <c r="S9322">
        <v>1</v>
      </c>
      <c r="T9322">
        <v>1</v>
      </c>
      <c r="U9322">
        <f t="shared" si="244"/>
        <v>0</v>
      </c>
      <c r="V9322">
        <v>0</v>
      </c>
      <c r="W9322">
        <v>0</v>
      </c>
    </row>
    <row r="9323" spans="14:23" ht="15" customHeight="1" x14ac:dyDescent="0.25">
      <c r="N9323" t="s">
        <v>22669</v>
      </c>
      <c r="O9323" t="s">
        <v>22670</v>
      </c>
      <c r="P9323" t="s">
        <v>22739</v>
      </c>
      <c r="Q9323" s="16" t="s">
        <v>22740</v>
      </c>
      <c r="R9323">
        <v>1</v>
      </c>
      <c r="S9323">
        <v>1</v>
      </c>
      <c r="T9323">
        <v>1</v>
      </c>
      <c r="U9323">
        <f t="shared" ref="U9323:U9386" si="245">IF(V9323=0, 0, "")</f>
        <v>0</v>
      </c>
      <c r="V9323">
        <v>0</v>
      </c>
      <c r="W9323">
        <v>0</v>
      </c>
    </row>
    <row r="9324" spans="14:23" ht="15" customHeight="1" x14ac:dyDescent="0.25">
      <c r="N9324" t="s">
        <v>22669</v>
      </c>
      <c r="O9324" t="s">
        <v>22670</v>
      </c>
      <c r="P9324" t="s">
        <v>22741</v>
      </c>
      <c r="Q9324" s="16" t="s">
        <v>22742</v>
      </c>
      <c r="R9324">
        <v>1</v>
      </c>
      <c r="S9324">
        <v>1</v>
      </c>
      <c r="T9324">
        <v>1</v>
      </c>
      <c r="U9324">
        <f t="shared" si="245"/>
        <v>0</v>
      </c>
      <c r="V9324">
        <v>0</v>
      </c>
      <c r="W9324">
        <v>0</v>
      </c>
    </row>
    <row r="9325" spans="14:23" ht="15" customHeight="1" x14ac:dyDescent="0.25">
      <c r="N9325" t="s">
        <v>22669</v>
      </c>
      <c r="O9325" t="s">
        <v>22670</v>
      </c>
      <c r="P9325" t="s">
        <v>22743</v>
      </c>
      <c r="Q9325" s="16" t="s">
        <v>22744</v>
      </c>
      <c r="R9325">
        <v>1</v>
      </c>
      <c r="S9325">
        <v>1</v>
      </c>
      <c r="T9325">
        <v>1</v>
      </c>
      <c r="U9325">
        <f t="shared" si="245"/>
        <v>0</v>
      </c>
      <c r="V9325">
        <v>0</v>
      </c>
      <c r="W9325">
        <v>0</v>
      </c>
    </row>
    <row r="9326" spans="14:23" ht="15" customHeight="1" x14ac:dyDescent="0.25">
      <c r="N9326" t="s">
        <v>22669</v>
      </c>
      <c r="O9326" t="s">
        <v>22670</v>
      </c>
      <c r="P9326" t="s">
        <v>22745</v>
      </c>
      <c r="Q9326" s="16" t="s">
        <v>22746</v>
      </c>
      <c r="R9326">
        <v>1</v>
      </c>
      <c r="S9326">
        <v>1</v>
      </c>
      <c r="T9326">
        <v>1</v>
      </c>
      <c r="U9326">
        <f t="shared" si="245"/>
        <v>0</v>
      </c>
      <c r="V9326">
        <v>0</v>
      </c>
      <c r="W9326">
        <v>0</v>
      </c>
    </row>
    <row r="9327" spans="14:23" ht="15" customHeight="1" x14ac:dyDescent="0.25">
      <c r="N9327" t="s">
        <v>22669</v>
      </c>
      <c r="O9327" t="s">
        <v>22670</v>
      </c>
      <c r="P9327" t="s">
        <v>22747</v>
      </c>
      <c r="Q9327" s="16" t="s">
        <v>22748</v>
      </c>
      <c r="R9327">
        <v>40</v>
      </c>
      <c r="S9327">
        <v>3</v>
      </c>
      <c r="T9327">
        <v>40</v>
      </c>
      <c r="U9327">
        <f t="shared" si="245"/>
        <v>0</v>
      </c>
      <c r="V9327">
        <v>0</v>
      </c>
      <c r="W9327">
        <v>0</v>
      </c>
    </row>
    <row r="9328" spans="14:23" ht="15" customHeight="1" x14ac:dyDescent="0.25">
      <c r="N9328" t="s">
        <v>22669</v>
      </c>
      <c r="O9328" t="s">
        <v>22670</v>
      </c>
      <c r="P9328" t="s">
        <v>22749</v>
      </c>
      <c r="Q9328" s="16" t="s">
        <v>22750</v>
      </c>
      <c r="R9328">
        <v>2</v>
      </c>
      <c r="S9328">
        <v>2</v>
      </c>
      <c r="T9328">
        <v>2</v>
      </c>
      <c r="U9328">
        <f t="shared" si="245"/>
        <v>0</v>
      </c>
      <c r="V9328">
        <v>0</v>
      </c>
      <c r="W9328">
        <v>0</v>
      </c>
    </row>
    <row r="9329" spans="14:23" ht="15" customHeight="1" x14ac:dyDescent="0.25">
      <c r="N9329" t="s">
        <v>22669</v>
      </c>
      <c r="O9329" t="s">
        <v>22670</v>
      </c>
      <c r="P9329" t="s">
        <v>22751</v>
      </c>
      <c r="Q9329" s="16" t="s">
        <v>22752</v>
      </c>
      <c r="R9329">
        <v>1</v>
      </c>
      <c r="S9329">
        <v>1</v>
      </c>
      <c r="T9329">
        <v>1</v>
      </c>
      <c r="U9329">
        <f t="shared" si="245"/>
        <v>0</v>
      </c>
      <c r="V9329">
        <v>0</v>
      </c>
      <c r="W9329">
        <v>0</v>
      </c>
    </row>
    <row r="9330" spans="14:23" ht="15" customHeight="1" x14ac:dyDescent="0.25">
      <c r="N9330" t="s">
        <v>22669</v>
      </c>
      <c r="O9330" t="s">
        <v>22670</v>
      </c>
      <c r="P9330" t="s">
        <v>22753</v>
      </c>
      <c r="Q9330" s="16" t="s">
        <v>22754</v>
      </c>
      <c r="R9330">
        <v>20</v>
      </c>
      <c r="S9330">
        <v>2</v>
      </c>
      <c r="T9330">
        <v>20</v>
      </c>
      <c r="U9330">
        <f t="shared" si="245"/>
        <v>0</v>
      </c>
      <c r="V9330">
        <v>0</v>
      </c>
      <c r="W9330">
        <v>0</v>
      </c>
    </row>
    <row r="9331" spans="14:23" ht="15" customHeight="1" x14ac:dyDescent="0.25">
      <c r="N9331" t="s">
        <v>22669</v>
      </c>
      <c r="O9331" t="s">
        <v>22670</v>
      </c>
      <c r="P9331" t="s">
        <v>22755</v>
      </c>
      <c r="Q9331" s="16" t="s">
        <v>22756</v>
      </c>
      <c r="R9331">
        <v>10</v>
      </c>
      <c r="S9331">
        <v>1</v>
      </c>
      <c r="T9331">
        <v>10</v>
      </c>
      <c r="U9331">
        <f t="shared" si="245"/>
        <v>0</v>
      </c>
      <c r="V9331">
        <v>0</v>
      </c>
      <c r="W9331">
        <v>0</v>
      </c>
    </row>
    <row r="9332" spans="14:23" ht="15" customHeight="1" x14ac:dyDescent="0.25">
      <c r="N9332" t="s">
        <v>22669</v>
      </c>
      <c r="O9332" t="s">
        <v>22670</v>
      </c>
      <c r="P9332" t="s">
        <v>22757</v>
      </c>
      <c r="Q9332" s="16" t="s">
        <v>22758</v>
      </c>
      <c r="R9332">
        <v>1</v>
      </c>
      <c r="S9332">
        <v>1</v>
      </c>
      <c r="T9332">
        <v>1</v>
      </c>
      <c r="U9332">
        <f t="shared" si="245"/>
        <v>0</v>
      </c>
      <c r="V9332">
        <v>0</v>
      </c>
      <c r="W9332">
        <v>0</v>
      </c>
    </row>
    <row r="9333" spans="14:23" ht="15" customHeight="1" x14ac:dyDescent="0.25">
      <c r="N9333" t="s">
        <v>22669</v>
      </c>
      <c r="O9333" t="s">
        <v>22670</v>
      </c>
      <c r="P9333" t="s">
        <v>22759</v>
      </c>
      <c r="Q9333" s="16" t="s">
        <v>22760</v>
      </c>
      <c r="R9333">
        <v>2</v>
      </c>
      <c r="S9333">
        <v>2</v>
      </c>
      <c r="T9333">
        <v>2</v>
      </c>
      <c r="U9333">
        <f t="shared" si="245"/>
        <v>0</v>
      </c>
      <c r="V9333">
        <v>0</v>
      </c>
      <c r="W9333">
        <v>0</v>
      </c>
    </row>
    <row r="9334" spans="14:23" ht="15" customHeight="1" x14ac:dyDescent="0.25">
      <c r="N9334" t="s">
        <v>22669</v>
      </c>
      <c r="O9334" t="s">
        <v>22670</v>
      </c>
      <c r="P9334" t="s">
        <v>22761</v>
      </c>
      <c r="Q9334" s="16" t="s">
        <v>22762</v>
      </c>
      <c r="R9334">
        <v>11</v>
      </c>
      <c r="S9334">
        <v>3</v>
      </c>
      <c r="T9334">
        <v>11</v>
      </c>
      <c r="U9334">
        <f t="shared" si="245"/>
        <v>0</v>
      </c>
      <c r="V9334">
        <v>0</v>
      </c>
      <c r="W9334">
        <v>0</v>
      </c>
    </row>
    <row r="9335" spans="14:23" ht="15" customHeight="1" x14ac:dyDescent="0.25">
      <c r="N9335" t="s">
        <v>22669</v>
      </c>
      <c r="O9335" t="s">
        <v>22670</v>
      </c>
      <c r="P9335" t="s">
        <v>22763</v>
      </c>
      <c r="Q9335" s="16" t="s">
        <v>22764</v>
      </c>
      <c r="R9335">
        <v>1</v>
      </c>
      <c r="S9335">
        <v>1</v>
      </c>
      <c r="T9335">
        <v>1</v>
      </c>
      <c r="U9335">
        <f t="shared" si="245"/>
        <v>0</v>
      </c>
      <c r="V9335">
        <v>0</v>
      </c>
      <c r="W9335">
        <v>0</v>
      </c>
    </row>
    <row r="9336" spans="14:23" ht="15" customHeight="1" x14ac:dyDescent="0.25">
      <c r="N9336" t="s">
        <v>22669</v>
      </c>
      <c r="O9336" t="s">
        <v>22670</v>
      </c>
      <c r="P9336" t="s">
        <v>22765</v>
      </c>
      <c r="Q9336" s="16" t="s">
        <v>22766</v>
      </c>
      <c r="R9336">
        <v>2</v>
      </c>
      <c r="S9336">
        <v>2</v>
      </c>
      <c r="T9336">
        <v>2</v>
      </c>
      <c r="U9336">
        <f t="shared" si="245"/>
        <v>0</v>
      </c>
      <c r="V9336">
        <v>0</v>
      </c>
      <c r="W9336">
        <v>0</v>
      </c>
    </row>
    <row r="9337" spans="14:23" ht="15" customHeight="1" x14ac:dyDescent="0.25">
      <c r="N9337" t="s">
        <v>22669</v>
      </c>
      <c r="O9337" t="s">
        <v>22670</v>
      </c>
      <c r="P9337" t="s">
        <v>22767</v>
      </c>
      <c r="Q9337" s="16" t="s">
        <v>22768</v>
      </c>
      <c r="R9337">
        <v>26</v>
      </c>
      <c r="S9337">
        <v>4</v>
      </c>
      <c r="T9337">
        <v>26</v>
      </c>
      <c r="U9337">
        <f t="shared" si="245"/>
        <v>0</v>
      </c>
      <c r="V9337">
        <v>0</v>
      </c>
      <c r="W9337">
        <v>0</v>
      </c>
    </row>
    <row r="9338" spans="14:23" ht="15" customHeight="1" x14ac:dyDescent="0.25">
      <c r="N9338" t="s">
        <v>22669</v>
      </c>
      <c r="O9338" t="s">
        <v>22670</v>
      </c>
      <c r="P9338" t="s">
        <v>22769</v>
      </c>
      <c r="Q9338" s="16" t="s">
        <v>22770</v>
      </c>
      <c r="R9338">
        <v>1</v>
      </c>
      <c r="S9338">
        <v>1</v>
      </c>
      <c r="T9338">
        <v>1</v>
      </c>
      <c r="U9338">
        <f t="shared" si="245"/>
        <v>0</v>
      </c>
      <c r="V9338">
        <v>0</v>
      </c>
      <c r="W9338">
        <v>0</v>
      </c>
    </row>
    <row r="9339" spans="14:23" ht="15" customHeight="1" x14ac:dyDescent="0.25">
      <c r="N9339" t="s">
        <v>22669</v>
      </c>
      <c r="O9339" t="s">
        <v>22670</v>
      </c>
      <c r="P9339" t="s">
        <v>22771</v>
      </c>
      <c r="Q9339" s="16" t="s">
        <v>22772</v>
      </c>
      <c r="R9339">
        <v>1</v>
      </c>
      <c r="S9339">
        <v>1</v>
      </c>
      <c r="T9339">
        <v>1</v>
      </c>
      <c r="U9339">
        <f t="shared" si="245"/>
        <v>0</v>
      </c>
      <c r="V9339">
        <v>0</v>
      </c>
      <c r="W9339">
        <v>0</v>
      </c>
    </row>
    <row r="9340" spans="14:23" ht="15" customHeight="1" x14ac:dyDescent="0.25">
      <c r="N9340" t="s">
        <v>22669</v>
      </c>
      <c r="O9340" t="s">
        <v>22670</v>
      </c>
      <c r="P9340" t="s">
        <v>22773</v>
      </c>
      <c r="Q9340" s="16" t="s">
        <v>22774</v>
      </c>
      <c r="R9340">
        <v>1</v>
      </c>
      <c r="S9340">
        <v>1</v>
      </c>
      <c r="T9340">
        <v>1</v>
      </c>
      <c r="U9340">
        <f t="shared" si="245"/>
        <v>0</v>
      </c>
      <c r="V9340">
        <v>0</v>
      </c>
      <c r="W9340">
        <v>0</v>
      </c>
    </row>
    <row r="9341" spans="14:23" ht="15" customHeight="1" x14ac:dyDescent="0.25">
      <c r="N9341" t="s">
        <v>22669</v>
      </c>
      <c r="O9341" t="s">
        <v>22670</v>
      </c>
      <c r="P9341" t="s">
        <v>22775</v>
      </c>
      <c r="Q9341" s="16" t="s">
        <v>22776</v>
      </c>
      <c r="R9341">
        <v>2</v>
      </c>
      <c r="S9341">
        <v>1</v>
      </c>
      <c r="T9341">
        <v>2</v>
      </c>
      <c r="U9341">
        <f t="shared" si="245"/>
        <v>0</v>
      </c>
      <c r="V9341">
        <v>0</v>
      </c>
      <c r="W9341">
        <v>0</v>
      </c>
    </row>
    <row r="9342" spans="14:23" ht="15" customHeight="1" x14ac:dyDescent="0.25">
      <c r="N9342" t="s">
        <v>22669</v>
      </c>
      <c r="O9342" t="s">
        <v>22670</v>
      </c>
      <c r="P9342" t="s">
        <v>22777</v>
      </c>
      <c r="Q9342" s="16" t="s">
        <v>22778</v>
      </c>
      <c r="R9342">
        <v>6</v>
      </c>
      <c r="S9342">
        <v>2</v>
      </c>
      <c r="T9342">
        <v>6</v>
      </c>
      <c r="U9342">
        <f t="shared" si="245"/>
        <v>0</v>
      </c>
      <c r="V9342">
        <v>0</v>
      </c>
      <c r="W9342">
        <v>0</v>
      </c>
    </row>
    <row r="9343" spans="14:23" ht="15" customHeight="1" x14ac:dyDescent="0.25">
      <c r="N9343" t="s">
        <v>22669</v>
      </c>
      <c r="O9343" t="s">
        <v>22670</v>
      </c>
      <c r="P9343" t="s">
        <v>22779</v>
      </c>
      <c r="Q9343" s="16" t="s">
        <v>22780</v>
      </c>
      <c r="R9343">
        <v>1</v>
      </c>
      <c r="S9343">
        <v>1</v>
      </c>
      <c r="T9343">
        <v>1</v>
      </c>
      <c r="U9343">
        <f t="shared" si="245"/>
        <v>0</v>
      </c>
      <c r="V9343">
        <v>0</v>
      </c>
      <c r="W9343">
        <v>0</v>
      </c>
    </row>
    <row r="9344" spans="14:23" ht="15" customHeight="1" x14ac:dyDescent="0.25">
      <c r="N9344" t="s">
        <v>22669</v>
      </c>
      <c r="O9344" t="s">
        <v>22670</v>
      </c>
      <c r="P9344" t="s">
        <v>22781</v>
      </c>
      <c r="Q9344" s="16" t="s">
        <v>22782</v>
      </c>
      <c r="R9344">
        <v>12</v>
      </c>
      <c r="S9344">
        <v>4</v>
      </c>
      <c r="T9344">
        <v>12</v>
      </c>
      <c r="U9344">
        <f t="shared" si="245"/>
        <v>0</v>
      </c>
      <c r="V9344">
        <v>0</v>
      </c>
      <c r="W9344">
        <v>0</v>
      </c>
    </row>
    <row r="9345" spans="14:23" ht="15" customHeight="1" x14ac:dyDescent="0.25">
      <c r="N9345" t="s">
        <v>22669</v>
      </c>
      <c r="O9345" t="s">
        <v>22670</v>
      </c>
      <c r="P9345" t="s">
        <v>22783</v>
      </c>
      <c r="Q9345" s="16" t="s">
        <v>22784</v>
      </c>
      <c r="R9345">
        <v>1</v>
      </c>
      <c r="S9345">
        <v>1</v>
      </c>
      <c r="T9345">
        <v>1</v>
      </c>
      <c r="U9345">
        <f t="shared" si="245"/>
        <v>0</v>
      </c>
      <c r="V9345">
        <v>0</v>
      </c>
      <c r="W9345">
        <v>0</v>
      </c>
    </row>
    <row r="9346" spans="14:23" ht="15" customHeight="1" x14ac:dyDescent="0.25">
      <c r="N9346" t="s">
        <v>22669</v>
      </c>
      <c r="O9346" t="s">
        <v>22670</v>
      </c>
      <c r="P9346" t="s">
        <v>22785</v>
      </c>
      <c r="Q9346" s="16" t="s">
        <v>22786</v>
      </c>
      <c r="R9346">
        <v>1</v>
      </c>
      <c r="S9346">
        <v>1</v>
      </c>
      <c r="T9346">
        <v>1</v>
      </c>
      <c r="U9346">
        <f t="shared" si="245"/>
        <v>0</v>
      </c>
      <c r="V9346">
        <v>0</v>
      </c>
      <c r="W9346">
        <v>0</v>
      </c>
    </row>
    <row r="9347" spans="14:23" ht="15" customHeight="1" x14ac:dyDescent="0.25">
      <c r="N9347" t="s">
        <v>22669</v>
      </c>
      <c r="O9347" t="s">
        <v>22670</v>
      </c>
      <c r="P9347" t="s">
        <v>22787</v>
      </c>
      <c r="Q9347" s="16" t="s">
        <v>22788</v>
      </c>
      <c r="R9347">
        <v>13</v>
      </c>
      <c r="S9347">
        <v>3</v>
      </c>
      <c r="T9347">
        <v>13</v>
      </c>
      <c r="U9347">
        <f t="shared" si="245"/>
        <v>0</v>
      </c>
      <c r="V9347">
        <v>0</v>
      </c>
      <c r="W9347">
        <v>0</v>
      </c>
    </row>
    <row r="9348" spans="14:23" ht="15" customHeight="1" x14ac:dyDescent="0.25">
      <c r="N9348" t="s">
        <v>22669</v>
      </c>
      <c r="O9348" t="s">
        <v>22670</v>
      </c>
      <c r="P9348" t="s">
        <v>22789</v>
      </c>
      <c r="Q9348" s="16" t="s">
        <v>22790</v>
      </c>
      <c r="R9348">
        <v>13</v>
      </c>
      <c r="S9348">
        <v>3</v>
      </c>
      <c r="T9348">
        <v>13</v>
      </c>
      <c r="U9348">
        <f t="shared" si="245"/>
        <v>0</v>
      </c>
      <c r="V9348">
        <v>0</v>
      </c>
      <c r="W9348">
        <v>0</v>
      </c>
    </row>
    <row r="9349" spans="14:23" ht="15" customHeight="1" x14ac:dyDescent="0.25">
      <c r="N9349" t="s">
        <v>22669</v>
      </c>
      <c r="O9349" t="s">
        <v>22670</v>
      </c>
      <c r="P9349" t="s">
        <v>22791</v>
      </c>
      <c r="Q9349" s="16" t="s">
        <v>22792</v>
      </c>
      <c r="R9349">
        <v>2</v>
      </c>
      <c r="S9349">
        <v>2</v>
      </c>
      <c r="T9349">
        <v>2</v>
      </c>
      <c r="U9349">
        <f t="shared" si="245"/>
        <v>0</v>
      </c>
      <c r="V9349">
        <v>0</v>
      </c>
      <c r="W9349">
        <v>0</v>
      </c>
    </row>
    <row r="9350" spans="14:23" ht="15" customHeight="1" x14ac:dyDescent="0.25">
      <c r="N9350" t="s">
        <v>22669</v>
      </c>
      <c r="O9350" t="s">
        <v>22670</v>
      </c>
      <c r="P9350" t="s">
        <v>22793</v>
      </c>
      <c r="Q9350" s="16" t="s">
        <v>22794</v>
      </c>
      <c r="R9350">
        <v>1</v>
      </c>
      <c r="S9350">
        <v>1</v>
      </c>
      <c r="T9350">
        <v>1</v>
      </c>
      <c r="U9350">
        <f t="shared" si="245"/>
        <v>0</v>
      </c>
      <c r="V9350">
        <v>0</v>
      </c>
      <c r="W9350">
        <v>0</v>
      </c>
    </row>
    <row r="9351" spans="14:23" ht="15" customHeight="1" x14ac:dyDescent="0.25">
      <c r="N9351" t="s">
        <v>22669</v>
      </c>
      <c r="O9351" t="s">
        <v>22670</v>
      </c>
      <c r="P9351" t="s">
        <v>22795</v>
      </c>
      <c r="Q9351" s="16" t="s">
        <v>22796</v>
      </c>
      <c r="R9351">
        <v>7</v>
      </c>
      <c r="S9351">
        <v>2</v>
      </c>
      <c r="T9351">
        <v>7</v>
      </c>
      <c r="U9351">
        <f t="shared" si="245"/>
        <v>0</v>
      </c>
      <c r="V9351">
        <v>0</v>
      </c>
      <c r="W9351">
        <v>0</v>
      </c>
    </row>
    <row r="9352" spans="14:23" ht="15" customHeight="1" x14ac:dyDescent="0.25">
      <c r="N9352" t="s">
        <v>22669</v>
      </c>
      <c r="O9352" t="s">
        <v>22670</v>
      </c>
      <c r="P9352" t="s">
        <v>22797</v>
      </c>
      <c r="Q9352" s="16" t="s">
        <v>22798</v>
      </c>
      <c r="R9352">
        <v>21</v>
      </c>
      <c r="S9352">
        <v>2</v>
      </c>
      <c r="T9352">
        <v>21</v>
      </c>
      <c r="U9352">
        <f t="shared" si="245"/>
        <v>0</v>
      </c>
      <c r="V9352">
        <v>0</v>
      </c>
      <c r="W9352">
        <v>0</v>
      </c>
    </row>
    <row r="9353" spans="14:23" ht="15" customHeight="1" x14ac:dyDescent="0.25">
      <c r="N9353" t="s">
        <v>22669</v>
      </c>
      <c r="O9353" t="s">
        <v>22670</v>
      </c>
      <c r="P9353" t="s">
        <v>22799</v>
      </c>
      <c r="Q9353" s="16" t="s">
        <v>22800</v>
      </c>
      <c r="R9353">
        <v>76</v>
      </c>
      <c r="S9353">
        <v>6</v>
      </c>
      <c r="T9353">
        <v>76</v>
      </c>
      <c r="U9353">
        <f t="shared" si="245"/>
        <v>0</v>
      </c>
      <c r="V9353">
        <v>0</v>
      </c>
      <c r="W9353">
        <v>0</v>
      </c>
    </row>
    <row r="9354" spans="14:23" ht="15" customHeight="1" x14ac:dyDescent="0.25">
      <c r="N9354" t="s">
        <v>22669</v>
      </c>
      <c r="O9354" t="s">
        <v>22670</v>
      </c>
      <c r="P9354" t="s">
        <v>22801</v>
      </c>
      <c r="Q9354" s="16" t="s">
        <v>22802</v>
      </c>
      <c r="R9354">
        <v>3</v>
      </c>
      <c r="S9354">
        <v>2</v>
      </c>
      <c r="T9354">
        <v>3</v>
      </c>
      <c r="U9354">
        <f t="shared" si="245"/>
        <v>0</v>
      </c>
      <c r="V9354">
        <v>0</v>
      </c>
      <c r="W9354">
        <v>0</v>
      </c>
    </row>
    <row r="9355" spans="14:23" ht="15" customHeight="1" x14ac:dyDescent="0.25">
      <c r="N9355" t="s">
        <v>22669</v>
      </c>
      <c r="O9355" t="s">
        <v>22670</v>
      </c>
      <c r="P9355" t="s">
        <v>22803</v>
      </c>
      <c r="Q9355" s="16" t="s">
        <v>22804</v>
      </c>
      <c r="R9355">
        <v>3</v>
      </c>
      <c r="S9355">
        <v>3</v>
      </c>
      <c r="T9355">
        <v>3</v>
      </c>
      <c r="U9355">
        <f t="shared" si="245"/>
        <v>0</v>
      </c>
      <c r="V9355">
        <v>0</v>
      </c>
      <c r="W9355">
        <v>0</v>
      </c>
    </row>
    <row r="9356" spans="14:23" ht="15" customHeight="1" x14ac:dyDescent="0.25">
      <c r="N9356" t="s">
        <v>22669</v>
      </c>
      <c r="O9356" t="s">
        <v>22670</v>
      </c>
      <c r="P9356" t="s">
        <v>22805</v>
      </c>
      <c r="Q9356" s="16" t="s">
        <v>22806</v>
      </c>
      <c r="R9356">
        <v>1</v>
      </c>
      <c r="S9356">
        <v>1</v>
      </c>
      <c r="T9356">
        <v>1</v>
      </c>
      <c r="U9356">
        <f t="shared" si="245"/>
        <v>0</v>
      </c>
      <c r="V9356">
        <v>0</v>
      </c>
      <c r="W9356">
        <v>0</v>
      </c>
    </row>
    <row r="9357" spans="14:23" ht="15" customHeight="1" x14ac:dyDescent="0.25">
      <c r="N9357" t="s">
        <v>22669</v>
      </c>
      <c r="O9357" t="s">
        <v>22670</v>
      </c>
      <c r="P9357" t="s">
        <v>22807</v>
      </c>
      <c r="Q9357" s="16" t="s">
        <v>22808</v>
      </c>
      <c r="R9357">
        <v>1</v>
      </c>
      <c r="S9357">
        <v>1</v>
      </c>
      <c r="T9357">
        <v>1</v>
      </c>
      <c r="U9357">
        <f t="shared" si="245"/>
        <v>0</v>
      </c>
      <c r="V9357">
        <v>0</v>
      </c>
      <c r="W9357">
        <v>0</v>
      </c>
    </row>
    <row r="9358" spans="14:23" ht="15" customHeight="1" x14ac:dyDescent="0.25">
      <c r="N9358" t="s">
        <v>22669</v>
      </c>
      <c r="O9358" t="s">
        <v>22670</v>
      </c>
      <c r="P9358" t="s">
        <v>22809</v>
      </c>
      <c r="Q9358" s="16" t="s">
        <v>22810</v>
      </c>
      <c r="R9358">
        <v>1</v>
      </c>
      <c r="S9358">
        <v>1</v>
      </c>
      <c r="T9358">
        <v>1</v>
      </c>
      <c r="U9358">
        <f t="shared" si="245"/>
        <v>0</v>
      </c>
      <c r="V9358">
        <v>0</v>
      </c>
      <c r="W9358">
        <v>0</v>
      </c>
    </row>
    <row r="9359" spans="14:23" ht="15" customHeight="1" x14ac:dyDescent="0.25">
      <c r="N9359" t="s">
        <v>22669</v>
      </c>
      <c r="O9359" t="s">
        <v>22670</v>
      </c>
      <c r="P9359" t="s">
        <v>22811</v>
      </c>
      <c r="Q9359" s="16" t="s">
        <v>22812</v>
      </c>
      <c r="R9359">
        <v>16</v>
      </c>
      <c r="S9359">
        <v>3</v>
      </c>
      <c r="T9359">
        <v>16</v>
      </c>
      <c r="U9359">
        <f t="shared" si="245"/>
        <v>0</v>
      </c>
      <c r="V9359">
        <v>0</v>
      </c>
      <c r="W9359">
        <v>0</v>
      </c>
    </row>
    <row r="9360" spans="14:23" ht="15" customHeight="1" x14ac:dyDescent="0.25">
      <c r="N9360" t="s">
        <v>22669</v>
      </c>
      <c r="O9360" t="s">
        <v>22670</v>
      </c>
      <c r="P9360" t="s">
        <v>22813</v>
      </c>
      <c r="Q9360" s="16" t="s">
        <v>22814</v>
      </c>
      <c r="R9360">
        <v>2</v>
      </c>
      <c r="S9360">
        <v>2</v>
      </c>
      <c r="T9360">
        <v>2</v>
      </c>
      <c r="U9360">
        <f t="shared" si="245"/>
        <v>0</v>
      </c>
      <c r="V9360">
        <v>0</v>
      </c>
      <c r="W9360">
        <v>0</v>
      </c>
    </row>
    <row r="9361" spans="14:23" ht="15" customHeight="1" x14ac:dyDescent="0.25">
      <c r="N9361" t="s">
        <v>22669</v>
      </c>
      <c r="O9361" t="s">
        <v>22670</v>
      </c>
      <c r="P9361" t="s">
        <v>22815</v>
      </c>
      <c r="Q9361" s="16" t="s">
        <v>22816</v>
      </c>
      <c r="R9361">
        <v>2</v>
      </c>
      <c r="S9361">
        <v>1</v>
      </c>
      <c r="T9361">
        <v>2</v>
      </c>
      <c r="U9361">
        <f t="shared" si="245"/>
        <v>0</v>
      </c>
      <c r="V9361">
        <v>0</v>
      </c>
      <c r="W9361">
        <v>0</v>
      </c>
    </row>
    <row r="9362" spans="14:23" ht="15" customHeight="1" x14ac:dyDescent="0.25">
      <c r="N9362" t="s">
        <v>22669</v>
      </c>
      <c r="O9362" t="s">
        <v>22670</v>
      </c>
      <c r="P9362" t="s">
        <v>22817</v>
      </c>
      <c r="Q9362" s="16" t="s">
        <v>22818</v>
      </c>
      <c r="R9362">
        <v>3</v>
      </c>
      <c r="S9362">
        <v>1</v>
      </c>
      <c r="T9362">
        <v>3</v>
      </c>
      <c r="U9362">
        <f t="shared" si="245"/>
        <v>0</v>
      </c>
      <c r="V9362">
        <v>0</v>
      </c>
      <c r="W9362">
        <v>0</v>
      </c>
    </row>
    <row r="9363" spans="14:23" ht="15" customHeight="1" x14ac:dyDescent="0.25">
      <c r="N9363" t="s">
        <v>22669</v>
      </c>
      <c r="O9363" t="s">
        <v>22670</v>
      </c>
      <c r="P9363" t="s">
        <v>22819</v>
      </c>
      <c r="Q9363" s="16" t="s">
        <v>22820</v>
      </c>
      <c r="R9363">
        <v>1</v>
      </c>
      <c r="S9363">
        <v>1</v>
      </c>
      <c r="T9363">
        <v>1</v>
      </c>
      <c r="U9363">
        <f t="shared" si="245"/>
        <v>0</v>
      </c>
      <c r="V9363">
        <v>0</v>
      </c>
      <c r="W9363">
        <v>0</v>
      </c>
    </row>
    <row r="9364" spans="14:23" ht="15" customHeight="1" x14ac:dyDescent="0.25">
      <c r="N9364" t="s">
        <v>22669</v>
      </c>
      <c r="O9364" t="s">
        <v>22670</v>
      </c>
      <c r="P9364" t="s">
        <v>22821</v>
      </c>
      <c r="Q9364" s="16" t="s">
        <v>22808</v>
      </c>
      <c r="R9364">
        <v>15</v>
      </c>
      <c r="S9364">
        <v>3</v>
      </c>
      <c r="T9364">
        <v>15</v>
      </c>
      <c r="U9364">
        <f t="shared" si="245"/>
        <v>0</v>
      </c>
      <c r="V9364">
        <v>0</v>
      </c>
      <c r="W9364">
        <v>0</v>
      </c>
    </row>
    <row r="9365" spans="14:23" ht="15" customHeight="1" x14ac:dyDescent="0.25">
      <c r="N9365" t="s">
        <v>22669</v>
      </c>
      <c r="O9365" t="s">
        <v>22670</v>
      </c>
      <c r="P9365" t="s">
        <v>22822</v>
      </c>
      <c r="Q9365" s="16" t="s">
        <v>22823</v>
      </c>
      <c r="R9365">
        <v>1</v>
      </c>
      <c r="S9365">
        <v>1</v>
      </c>
      <c r="T9365">
        <v>1</v>
      </c>
      <c r="U9365">
        <f t="shared" si="245"/>
        <v>0</v>
      </c>
      <c r="V9365">
        <v>0</v>
      </c>
      <c r="W9365">
        <v>0</v>
      </c>
    </row>
    <row r="9366" spans="14:23" ht="15" customHeight="1" x14ac:dyDescent="0.25">
      <c r="N9366" t="s">
        <v>22669</v>
      </c>
      <c r="O9366" t="s">
        <v>22670</v>
      </c>
      <c r="P9366" t="s">
        <v>22824</v>
      </c>
      <c r="Q9366" s="16" t="s">
        <v>22825</v>
      </c>
      <c r="R9366">
        <v>2</v>
      </c>
      <c r="S9366">
        <v>1</v>
      </c>
      <c r="T9366">
        <v>2</v>
      </c>
      <c r="U9366">
        <f t="shared" si="245"/>
        <v>0</v>
      </c>
      <c r="V9366">
        <v>0</v>
      </c>
      <c r="W9366">
        <v>0</v>
      </c>
    </row>
    <row r="9367" spans="14:23" ht="15" customHeight="1" x14ac:dyDescent="0.25">
      <c r="N9367" t="s">
        <v>22669</v>
      </c>
      <c r="O9367" t="s">
        <v>22670</v>
      </c>
      <c r="P9367" t="s">
        <v>22826</v>
      </c>
      <c r="Q9367" s="16" t="s">
        <v>22827</v>
      </c>
      <c r="R9367">
        <v>204</v>
      </c>
      <c r="S9367">
        <v>2</v>
      </c>
      <c r="T9367">
        <v>204</v>
      </c>
      <c r="U9367">
        <f t="shared" si="245"/>
        <v>0</v>
      </c>
      <c r="V9367">
        <v>0</v>
      </c>
      <c r="W9367">
        <v>0</v>
      </c>
    </row>
    <row r="9368" spans="14:23" ht="15" customHeight="1" x14ac:dyDescent="0.25">
      <c r="N9368" t="s">
        <v>22669</v>
      </c>
      <c r="O9368" t="s">
        <v>22670</v>
      </c>
      <c r="P9368" t="s">
        <v>22828</v>
      </c>
      <c r="Q9368" s="16" t="s">
        <v>22829</v>
      </c>
      <c r="R9368">
        <v>4</v>
      </c>
      <c r="S9368">
        <v>1</v>
      </c>
      <c r="T9368">
        <v>4</v>
      </c>
      <c r="U9368">
        <f t="shared" si="245"/>
        <v>0</v>
      </c>
      <c r="V9368">
        <v>0</v>
      </c>
      <c r="W9368">
        <v>0</v>
      </c>
    </row>
    <row r="9369" spans="14:23" ht="15" customHeight="1" x14ac:dyDescent="0.25">
      <c r="N9369" t="s">
        <v>22669</v>
      </c>
      <c r="O9369" t="s">
        <v>22670</v>
      </c>
      <c r="P9369" t="s">
        <v>22830</v>
      </c>
      <c r="Q9369" s="16" t="s">
        <v>22831</v>
      </c>
      <c r="R9369">
        <v>8</v>
      </c>
      <c r="S9369">
        <v>3</v>
      </c>
      <c r="T9369">
        <v>8</v>
      </c>
      <c r="U9369">
        <f t="shared" si="245"/>
        <v>0</v>
      </c>
      <c r="V9369">
        <v>0</v>
      </c>
      <c r="W9369">
        <v>0</v>
      </c>
    </row>
    <row r="9370" spans="14:23" ht="15" customHeight="1" x14ac:dyDescent="0.25">
      <c r="N9370" t="s">
        <v>22669</v>
      </c>
      <c r="O9370" t="s">
        <v>22670</v>
      </c>
      <c r="P9370" t="s">
        <v>22832</v>
      </c>
      <c r="Q9370" s="16" t="s">
        <v>22833</v>
      </c>
      <c r="R9370">
        <v>40</v>
      </c>
      <c r="S9370">
        <v>3</v>
      </c>
      <c r="T9370">
        <v>40</v>
      </c>
      <c r="U9370">
        <f t="shared" si="245"/>
        <v>0</v>
      </c>
      <c r="V9370">
        <v>0</v>
      </c>
      <c r="W9370">
        <v>0</v>
      </c>
    </row>
    <row r="9371" spans="14:23" ht="15" customHeight="1" x14ac:dyDescent="0.25">
      <c r="N9371" t="s">
        <v>22669</v>
      </c>
      <c r="O9371" t="s">
        <v>22670</v>
      </c>
      <c r="P9371" t="s">
        <v>22834</v>
      </c>
      <c r="Q9371" s="16" t="s">
        <v>22835</v>
      </c>
      <c r="R9371">
        <v>13</v>
      </c>
      <c r="S9371">
        <v>2</v>
      </c>
      <c r="T9371">
        <v>13</v>
      </c>
      <c r="U9371">
        <f t="shared" si="245"/>
        <v>0</v>
      </c>
      <c r="V9371">
        <v>0</v>
      </c>
      <c r="W9371">
        <v>0</v>
      </c>
    </row>
    <row r="9372" spans="14:23" ht="15" customHeight="1" x14ac:dyDescent="0.25">
      <c r="N9372" t="s">
        <v>22669</v>
      </c>
      <c r="O9372" t="s">
        <v>22670</v>
      </c>
      <c r="P9372" t="s">
        <v>22836</v>
      </c>
      <c r="Q9372" s="16" t="s">
        <v>22837</v>
      </c>
      <c r="R9372">
        <v>5</v>
      </c>
      <c r="S9372">
        <v>1</v>
      </c>
      <c r="T9372">
        <v>5</v>
      </c>
      <c r="U9372">
        <f t="shared" si="245"/>
        <v>0</v>
      </c>
      <c r="V9372">
        <v>0</v>
      </c>
      <c r="W9372">
        <v>0</v>
      </c>
    </row>
    <row r="9373" spans="14:23" ht="15" customHeight="1" x14ac:dyDescent="0.25">
      <c r="N9373" t="s">
        <v>22669</v>
      </c>
      <c r="O9373" t="s">
        <v>22670</v>
      </c>
      <c r="P9373" t="s">
        <v>22838</v>
      </c>
      <c r="Q9373" s="16" t="s">
        <v>22839</v>
      </c>
      <c r="R9373">
        <v>2</v>
      </c>
      <c r="S9373">
        <v>2</v>
      </c>
      <c r="T9373">
        <v>2</v>
      </c>
      <c r="U9373">
        <f t="shared" si="245"/>
        <v>0</v>
      </c>
      <c r="V9373">
        <v>0</v>
      </c>
      <c r="W9373">
        <v>0</v>
      </c>
    </row>
    <row r="9374" spans="14:23" ht="15" customHeight="1" x14ac:dyDescent="0.25">
      <c r="N9374" t="s">
        <v>22669</v>
      </c>
      <c r="O9374" t="s">
        <v>22670</v>
      </c>
      <c r="P9374" t="s">
        <v>22840</v>
      </c>
      <c r="Q9374" s="16" t="s">
        <v>22841</v>
      </c>
      <c r="R9374">
        <v>305</v>
      </c>
      <c r="S9374">
        <v>16</v>
      </c>
      <c r="T9374">
        <v>305</v>
      </c>
      <c r="U9374">
        <f t="shared" si="245"/>
        <v>0</v>
      </c>
      <c r="V9374">
        <v>0</v>
      </c>
      <c r="W9374">
        <v>0</v>
      </c>
    </row>
    <row r="9375" spans="14:23" ht="15" customHeight="1" x14ac:dyDescent="0.25">
      <c r="N9375" t="s">
        <v>22669</v>
      </c>
      <c r="O9375" t="s">
        <v>22670</v>
      </c>
      <c r="P9375" t="s">
        <v>22842</v>
      </c>
      <c r="Q9375" s="16" t="s">
        <v>22843</v>
      </c>
      <c r="R9375">
        <v>4</v>
      </c>
      <c r="S9375">
        <v>2</v>
      </c>
      <c r="T9375">
        <v>4</v>
      </c>
      <c r="U9375">
        <f t="shared" si="245"/>
        <v>0</v>
      </c>
      <c r="V9375">
        <v>0</v>
      </c>
      <c r="W9375">
        <v>0</v>
      </c>
    </row>
    <row r="9376" spans="14:23" ht="15" customHeight="1" x14ac:dyDescent="0.25">
      <c r="N9376" t="s">
        <v>22669</v>
      </c>
      <c r="O9376" t="s">
        <v>22670</v>
      </c>
      <c r="P9376" t="s">
        <v>22844</v>
      </c>
      <c r="Q9376" s="16" t="s">
        <v>22845</v>
      </c>
      <c r="R9376">
        <v>4</v>
      </c>
      <c r="S9376">
        <v>2</v>
      </c>
      <c r="T9376">
        <v>4</v>
      </c>
      <c r="U9376">
        <f t="shared" si="245"/>
        <v>0</v>
      </c>
      <c r="V9376">
        <v>0</v>
      </c>
      <c r="W9376">
        <v>0</v>
      </c>
    </row>
    <row r="9377" spans="14:23" ht="15" customHeight="1" x14ac:dyDescent="0.25">
      <c r="N9377" t="s">
        <v>22669</v>
      </c>
      <c r="O9377" t="s">
        <v>22670</v>
      </c>
      <c r="P9377" t="s">
        <v>22846</v>
      </c>
      <c r="Q9377" s="16" t="s">
        <v>22847</v>
      </c>
      <c r="R9377">
        <v>15</v>
      </c>
      <c r="S9377">
        <v>2</v>
      </c>
      <c r="T9377">
        <v>15</v>
      </c>
      <c r="U9377">
        <f t="shared" si="245"/>
        <v>0</v>
      </c>
      <c r="V9377">
        <v>0</v>
      </c>
      <c r="W9377">
        <v>0</v>
      </c>
    </row>
    <row r="9378" spans="14:23" ht="15" customHeight="1" x14ac:dyDescent="0.25">
      <c r="N9378" t="s">
        <v>22669</v>
      </c>
      <c r="O9378" t="s">
        <v>22670</v>
      </c>
      <c r="P9378" t="s">
        <v>22848</v>
      </c>
      <c r="Q9378" s="16" t="s">
        <v>22849</v>
      </c>
      <c r="R9378">
        <v>243</v>
      </c>
      <c r="S9378">
        <v>27</v>
      </c>
      <c r="T9378">
        <v>243</v>
      </c>
      <c r="U9378">
        <f t="shared" si="245"/>
        <v>0</v>
      </c>
      <c r="V9378">
        <v>0</v>
      </c>
      <c r="W9378">
        <v>0</v>
      </c>
    </row>
    <row r="9379" spans="14:23" ht="15" customHeight="1" x14ac:dyDescent="0.25">
      <c r="N9379" t="s">
        <v>22669</v>
      </c>
      <c r="O9379" t="s">
        <v>22670</v>
      </c>
      <c r="P9379" t="s">
        <v>22850</v>
      </c>
      <c r="Q9379" s="16" t="s">
        <v>22851</v>
      </c>
      <c r="R9379">
        <v>6</v>
      </c>
      <c r="S9379">
        <v>1</v>
      </c>
      <c r="T9379">
        <v>6</v>
      </c>
      <c r="U9379">
        <f t="shared" si="245"/>
        <v>0</v>
      </c>
      <c r="V9379">
        <v>0</v>
      </c>
      <c r="W9379">
        <v>0</v>
      </c>
    </row>
    <row r="9380" spans="14:23" ht="15" customHeight="1" x14ac:dyDescent="0.25">
      <c r="N9380" t="s">
        <v>22669</v>
      </c>
      <c r="O9380" t="s">
        <v>22670</v>
      </c>
      <c r="P9380" t="s">
        <v>22852</v>
      </c>
      <c r="Q9380" s="16" t="s">
        <v>22853</v>
      </c>
      <c r="R9380">
        <v>5</v>
      </c>
      <c r="S9380">
        <v>4</v>
      </c>
      <c r="T9380">
        <v>5</v>
      </c>
      <c r="U9380">
        <f t="shared" si="245"/>
        <v>0</v>
      </c>
      <c r="V9380">
        <v>0</v>
      </c>
      <c r="W9380">
        <v>0</v>
      </c>
    </row>
    <row r="9381" spans="14:23" ht="15" customHeight="1" x14ac:dyDescent="0.25">
      <c r="N9381" t="s">
        <v>22669</v>
      </c>
      <c r="O9381" t="s">
        <v>22670</v>
      </c>
      <c r="P9381" t="s">
        <v>22854</v>
      </c>
      <c r="Q9381" s="16" t="s">
        <v>22855</v>
      </c>
      <c r="R9381">
        <v>341</v>
      </c>
      <c r="S9381">
        <v>16</v>
      </c>
      <c r="T9381">
        <v>341</v>
      </c>
      <c r="U9381">
        <f t="shared" si="245"/>
        <v>0</v>
      </c>
      <c r="V9381">
        <v>0</v>
      </c>
      <c r="W9381">
        <v>0</v>
      </c>
    </row>
    <row r="9382" spans="14:23" ht="15" customHeight="1" x14ac:dyDescent="0.25">
      <c r="N9382" t="s">
        <v>22669</v>
      </c>
      <c r="O9382" t="s">
        <v>22670</v>
      </c>
      <c r="P9382" t="s">
        <v>22856</v>
      </c>
      <c r="Q9382" s="16" t="s">
        <v>22857</v>
      </c>
      <c r="R9382">
        <v>484</v>
      </c>
      <c r="S9382">
        <v>20</v>
      </c>
      <c r="T9382">
        <v>484</v>
      </c>
      <c r="U9382">
        <f t="shared" si="245"/>
        <v>0</v>
      </c>
      <c r="V9382">
        <v>0</v>
      </c>
      <c r="W9382">
        <v>0</v>
      </c>
    </row>
    <row r="9383" spans="14:23" ht="15" customHeight="1" x14ac:dyDescent="0.25">
      <c r="N9383" t="s">
        <v>22669</v>
      </c>
      <c r="O9383" t="s">
        <v>22670</v>
      </c>
      <c r="P9383" t="s">
        <v>22858</v>
      </c>
      <c r="Q9383" s="16" t="s">
        <v>22859</v>
      </c>
      <c r="R9383">
        <v>209</v>
      </c>
      <c r="S9383">
        <v>35</v>
      </c>
      <c r="T9383">
        <v>209</v>
      </c>
      <c r="U9383">
        <f t="shared" si="245"/>
        <v>0</v>
      </c>
      <c r="V9383">
        <v>0</v>
      </c>
      <c r="W9383">
        <v>0</v>
      </c>
    </row>
    <row r="9384" spans="14:23" ht="15" customHeight="1" x14ac:dyDescent="0.25">
      <c r="N9384" t="s">
        <v>22669</v>
      </c>
      <c r="O9384" t="s">
        <v>22670</v>
      </c>
      <c r="P9384" t="s">
        <v>22860</v>
      </c>
      <c r="Q9384" s="16" t="s">
        <v>22861</v>
      </c>
      <c r="R9384">
        <v>12</v>
      </c>
      <c r="S9384">
        <v>2</v>
      </c>
      <c r="T9384">
        <v>12</v>
      </c>
      <c r="U9384">
        <f t="shared" si="245"/>
        <v>0</v>
      </c>
      <c r="V9384">
        <v>0</v>
      </c>
      <c r="W9384">
        <v>0</v>
      </c>
    </row>
    <row r="9385" spans="14:23" ht="15" customHeight="1" x14ac:dyDescent="0.25">
      <c r="N9385" t="s">
        <v>22669</v>
      </c>
      <c r="O9385" t="s">
        <v>22670</v>
      </c>
      <c r="P9385" t="s">
        <v>22862</v>
      </c>
      <c r="Q9385" s="16" t="s">
        <v>22863</v>
      </c>
      <c r="R9385">
        <v>218</v>
      </c>
      <c r="S9385">
        <v>23</v>
      </c>
      <c r="T9385">
        <v>218</v>
      </c>
      <c r="U9385">
        <f t="shared" si="245"/>
        <v>0</v>
      </c>
      <c r="V9385">
        <v>0</v>
      </c>
      <c r="W9385">
        <v>0</v>
      </c>
    </row>
    <row r="9386" spans="14:23" ht="15" customHeight="1" x14ac:dyDescent="0.25">
      <c r="N9386" t="s">
        <v>22669</v>
      </c>
      <c r="O9386" t="s">
        <v>22670</v>
      </c>
      <c r="P9386" t="s">
        <v>22864</v>
      </c>
      <c r="Q9386" s="16" t="s">
        <v>22865</v>
      </c>
      <c r="R9386">
        <v>13</v>
      </c>
      <c r="S9386">
        <v>2</v>
      </c>
      <c r="T9386">
        <v>13</v>
      </c>
      <c r="U9386">
        <f t="shared" si="245"/>
        <v>0</v>
      </c>
      <c r="V9386">
        <v>0</v>
      </c>
      <c r="W9386">
        <v>0</v>
      </c>
    </row>
    <row r="9387" spans="14:23" ht="15" customHeight="1" x14ac:dyDescent="0.25">
      <c r="N9387" t="s">
        <v>22669</v>
      </c>
      <c r="O9387" t="s">
        <v>22670</v>
      </c>
      <c r="P9387" t="s">
        <v>22866</v>
      </c>
      <c r="Q9387" s="16" t="s">
        <v>22867</v>
      </c>
      <c r="R9387">
        <v>314</v>
      </c>
      <c r="S9387">
        <v>24</v>
      </c>
      <c r="T9387">
        <v>314</v>
      </c>
      <c r="U9387">
        <f t="shared" ref="U9387:U9450" si="246">IF(V9387=0, 0, "")</f>
        <v>0</v>
      </c>
      <c r="V9387">
        <v>0</v>
      </c>
      <c r="W9387">
        <v>0</v>
      </c>
    </row>
    <row r="9388" spans="14:23" ht="15" customHeight="1" x14ac:dyDescent="0.25">
      <c r="N9388" t="s">
        <v>22669</v>
      </c>
      <c r="O9388" t="s">
        <v>22670</v>
      </c>
      <c r="P9388" t="s">
        <v>22868</v>
      </c>
      <c r="Q9388" s="16" t="s">
        <v>22869</v>
      </c>
      <c r="R9388">
        <v>334</v>
      </c>
      <c r="S9388">
        <v>23</v>
      </c>
      <c r="T9388">
        <v>334</v>
      </c>
      <c r="U9388">
        <f t="shared" si="246"/>
        <v>0</v>
      </c>
      <c r="V9388">
        <v>0</v>
      </c>
      <c r="W9388">
        <v>0</v>
      </c>
    </row>
    <row r="9389" spans="14:23" ht="15" customHeight="1" x14ac:dyDescent="0.25">
      <c r="N9389" t="s">
        <v>22669</v>
      </c>
      <c r="O9389" t="s">
        <v>22670</v>
      </c>
      <c r="P9389" t="s">
        <v>22870</v>
      </c>
      <c r="Q9389" s="16" t="s">
        <v>22871</v>
      </c>
      <c r="R9389">
        <v>12</v>
      </c>
      <c r="S9389">
        <v>2</v>
      </c>
      <c r="T9389">
        <v>12</v>
      </c>
      <c r="U9389">
        <f t="shared" si="246"/>
        <v>0</v>
      </c>
      <c r="V9389">
        <v>0</v>
      </c>
      <c r="W9389">
        <v>0</v>
      </c>
    </row>
    <row r="9390" spans="14:23" ht="15" customHeight="1" x14ac:dyDescent="0.25">
      <c r="N9390" t="s">
        <v>22669</v>
      </c>
      <c r="O9390" t="s">
        <v>22670</v>
      </c>
      <c r="P9390" t="s">
        <v>22872</v>
      </c>
      <c r="Q9390" s="16" t="s">
        <v>22873</v>
      </c>
      <c r="R9390">
        <v>10</v>
      </c>
      <c r="S9390">
        <v>2</v>
      </c>
      <c r="T9390">
        <v>10</v>
      </c>
      <c r="U9390">
        <f t="shared" si="246"/>
        <v>0</v>
      </c>
      <c r="V9390">
        <v>0</v>
      </c>
      <c r="W9390">
        <v>0</v>
      </c>
    </row>
    <row r="9391" spans="14:23" ht="15" customHeight="1" x14ac:dyDescent="0.25">
      <c r="N9391" t="s">
        <v>22669</v>
      </c>
      <c r="O9391" t="s">
        <v>22670</v>
      </c>
      <c r="P9391" t="s">
        <v>22874</v>
      </c>
      <c r="Q9391" s="16" t="s">
        <v>22875</v>
      </c>
      <c r="R9391">
        <v>748</v>
      </c>
      <c r="S9391">
        <v>55</v>
      </c>
      <c r="T9391">
        <v>748</v>
      </c>
      <c r="U9391">
        <f t="shared" si="246"/>
        <v>0</v>
      </c>
      <c r="V9391">
        <v>0</v>
      </c>
      <c r="W9391">
        <v>0</v>
      </c>
    </row>
    <row r="9392" spans="14:23" ht="15" customHeight="1" x14ac:dyDescent="0.25">
      <c r="N9392" t="s">
        <v>22669</v>
      </c>
      <c r="O9392" t="s">
        <v>22670</v>
      </c>
      <c r="P9392" t="s">
        <v>22876</v>
      </c>
      <c r="Q9392" s="16" t="s">
        <v>22877</v>
      </c>
      <c r="R9392">
        <v>225</v>
      </c>
      <c r="S9392">
        <v>15</v>
      </c>
      <c r="T9392">
        <v>225</v>
      </c>
      <c r="U9392">
        <f t="shared" si="246"/>
        <v>0</v>
      </c>
      <c r="V9392">
        <v>0</v>
      </c>
      <c r="W9392">
        <v>0</v>
      </c>
    </row>
    <row r="9393" spans="14:23" ht="15" customHeight="1" x14ac:dyDescent="0.25">
      <c r="N9393" t="s">
        <v>22669</v>
      </c>
      <c r="O9393" t="s">
        <v>22670</v>
      </c>
      <c r="P9393" t="s">
        <v>22878</v>
      </c>
      <c r="Q9393" s="16" t="s">
        <v>22879</v>
      </c>
      <c r="R9393">
        <v>44</v>
      </c>
      <c r="S9393">
        <v>3</v>
      </c>
      <c r="T9393">
        <v>44</v>
      </c>
      <c r="U9393">
        <f t="shared" si="246"/>
        <v>0</v>
      </c>
      <c r="V9393">
        <v>0</v>
      </c>
      <c r="W9393">
        <v>0</v>
      </c>
    </row>
    <row r="9394" spans="14:23" ht="15" customHeight="1" x14ac:dyDescent="0.25">
      <c r="N9394" t="s">
        <v>22669</v>
      </c>
      <c r="O9394" t="s">
        <v>22670</v>
      </c>
      <c r="P9394" t="s">
        <v>22880</v>
      </c>
      <c r="Q9394" s="16" t="s">
        <v>22881</v>
      </c>
      <c r="R9394">
        <v>7</v>
      </c>
      <c r="S9394">
        <v>3</v>
      </c>
      <c r="T9394">
        <v>7</v>
      </c>
      <c r="U9394">
        <f t="shared" si="246"/>
        <v>0</v>
      </c>
      <c r="V9394">
        <v>0</v>
      </c>
      <c r="W9394">
        <v>0</v>
      </c>
    </row>
    <row r="9395" spans="14:23" ht="15" customHeight="1" x14ac:dyDescent="0.25">
      <c r="N9395" t="s">
        <v>22669</v>
      </c>
      <c r="O9395" t="s">
        <v>22670</v>
      </c>
      <c r="P9395" t="s">
        <v>22882</v>
      </c>
      <c r="Q9395" s="16" t="s">
        <v>22883</v>
      </c>
      <c r="R9395">
        <v>2329</v>
      </c>
      <c r="S9395">
        <v>102</v>
      </c>
      <c r="T9395">
        <v>2329</v>
      </c>
      <c r="U9395">
        <f t="shared" si="246"/>
        <v>0</v>
      </c>
      <c r="V9395">
        <v>0</v>
      </c>
      <c r="W9395">
        <v>0</v>
      </c>
    </row>
    <row r="9396" spans="14:23" ht="15" customHeight="1" x14ac:dyDescent="0.25">
      <c r="N9396" t="s">
        <v>22669</v>
      </c>
      <c r="O9396" t="s">
        <v>22670</v>
      </c>
      <c r="P9396" t="s">
        <v>22884</v>
      </c>
      <c r="Q9396" s="16" t="s">
        <v>22885</v>
      </c>
      <c r="R9396">
        <v>365</v>
      </c>
      <c r="S9396">
        <v>28</v>
      </c>
      <c r="T9396">
        <v>365</v>
      </c>
      <c r="U9396">
        <f t="shared" si="246"/>
        <v>0</v>
      </c>
      <c r="V9396">
        <v>0</v>
      </c>
      <c r="W9396">
        <v>0</v>
      </c>
    </row>
    <row r="9397" spans="14:23" ht="15" customHeight="1" x14ac:dyDescent="0.25">
      <c r="N9397" t="s">
        <v>22669</v>
      </c>
      <c r="O9397" t="s">
        <v>22670</v>
      </c>
      <c r="P9397" t="s">
        <v>22886</v>
      </c>
      <c r="Q9397" s="16" t="s">
        <v>22887</v>
      </c>
      <c r="R9397">
        <v>6</v>
      </c>
      <c r="S9397">
        <v>3</v>
      </c>
      <c r="T9397">
        <v>6</v>
      </c>
      <c r="U9397">
        <f t="shared" si="246"/>
        <v>0</v>
      </c>
      <c r="V9397">
        <v>0</v>
      </c>
      <c r="W9397">
        <v>0</v>
      </c>
    </row>
    <row r="9398" spans="14:23" ht="15" customHeight="1" x14ac:dyDescent="0.25">
      <c r="N9398" t="s">
        <v>22669</v>
      </c>
      <c r="O9398" t="s">
        <v>22670</v>
      </c>
      <c r="P9398" t="s">
        <v>22888</v>
      </c>
      <c r="Q9398" s="16" t="s">
        <v>22889</v>
      </c>
      <c r="R9398">
        <v>32</v>
      </c>
      <c r="S9398">
        <v>1</v>
      </c>
      <c r="T9398">
        <v>32</v>
      </c>
      <c r="U9398">
        <f t="shared" si="246"/>
        <v>0</v>
      </c>
      <c r="V9398">
        <v>0</v>
      </c>
      <c r="W9398">
        <v>0</v>
      </c>
    </row>
    <row r="9399" spans="14:23" ht="15" customHeight="1" x14ac:dyDescent="0.25">
      <c r="N9399" t="s">
        <v>22669</v>
      </c>
      <c r="O9399" t="s">
        <v>22670</v>
      </c>
      <c r="P9399" t="s">
        <v>22890</v>
      </c>
      <c r="Q9399" s="16" t="s">
        <v>22891</v>
      </c>
      <c r="R9399">
        <v>1</v>
      </c>
      <c r="S9399">
        <v>1</v>
      </c>
      <c r="T9399">
        <v>1</v>
      </c>
      <c r="U9399">
        <f t="shared" si="246"/>
        <v>0</v>
      </c>
      <c r="V9399">
        <v>0</v>
      </c>
      <c r="W9399">
        <v>0</v>
      </c>
    </row>
    <row r="9400" spans="14:23" ht="15" customHeight="1" x14ac:dyDescent="0.25">
      <c r="N9400" t="s">
        <v>22669</v>
      </c>
      <c r="O9400" t="s">
        <v>22670</v>
      </c>
      <c r="P9400" t="s">
        <v>22892</v>
      </c>
      <c r="Q9400" s="16" t="s">
        <v>22893</v>
      </c>
      <c r="R9400">
        <v>80</v>
      </c>
      <c r="S9400">
        <v>11</v>
      </c>
      <c r="T9400">
        <v>80</v>
      </c>
      <c r="U9400">
        <f t="shared" si="246"/>
        <v>0</v>
      </c>
      <c r="V9400">
        <v>0</v>
      </c>
      <c r="W9400">
        <v>0</v>
      </c>
    </row>
    <row r="9401" spans="14:23" ht="15" customHeight="1" x14ac:dyDescent="0.25">
      <c r="N9401" t="s">
        <v>22669</v>
      </c>
      <c r="O9401" t="s">
        <v>22670</v>
      </c>
      <c r="P9401" t="s">
        <v>22894</v>
      </c>
      <c r="Q9401" s="16" t="s">
        <v>22895</v>
      </c>
      <c r="R9401">
        <v>1</v>
      </c>
      <c r="S9401">
        <v>1</v>
      </c>
      <c r="T9401">
        <v>1</v>
      </c>
      <c r="U9401">
        <f t="shared" si="246"/>
        <v>0</v>
      </c>
      <c r="V9401">
        <v>0</v>
      </c>
      <c r="W9401">
        <v>0</v>
      </c>
    </row>
    <row r="9402" spans="14:23" ht="15" customHeight="1" x14ac:dyDescent="0.25">
      <c r="N9402" t="s">
        <v>22669</v>
      </c>
      <c r="O9402" t="s">
        <v>22670</v>
      </c>
      <c r="P9402" t="s">
        <v>22896</v>
      </c>
      <c r="Q9402" s="16" t="s">
        <v>22897</v>
      </c>
      <c r="R9402">
        <v>6</v>
      </c>
      <c r="S9402">
        <v>3</v>
      </c>
      <c r="T9402">
        <v>6</v>
      </c>
      <c r="U9402">
        <f t="shared" si="246"/>
        <v>0</v>
      </c>
      <c r="V9402">
        <v>0</v>
      </c>
      <c r="W9402">
        <v>0</v>
      </c>
    </row>
    <row r="9403" spans="14:23" ht="15" customHeight="1" x14ac:dyDescent="0.25">
      <c r="N9403" t="s">
        <v>22669</v>
      </c>
      <c r="O9403" t="s">
        <v>22670</v>
      </c>
      <c r="P9403" t="s">
        <v>22898</v>
      </c>
      <c r="Q9403" s="16" t="s">
        <v>22899</v>
      </c>
      <c r="R9403">
        <v>15</v>
      </c>
      <c r="S9403">
        <v>8</v>
      </c>
      <c r="T9403">
        <v>15</v>
      </c>
      <c r="U9403">
        <f t="shared" si="246"/>
        <v>0</v>
      </c>
      <c r="V9403">
        <v>0</v>
      </c>
      <c r="W9403">
        <v>0</v>
      </c>
    </row>
    <row r="9404" spans="14:23" ht="15" customHeight="1" x14ac:dyDescent="0.25">
      <c r="N9404" t="s">
        <v>22669</v>
      </c>
      <c r="O9404" t="s">
        <v>22670</v>
      </c>
      <c r="P9404" t="s">
        <v>22900</v>
      </c>
      <c r="Q9404" s="16" t="s">
        <v>22901</v>
      </c>
      <c r="R9404">
        <v>1</v>
      </c>
      <c r="S9404">
        <v>1</v>
      </c>
      <c r="T9404">
        <v>1</v>
      </c>
      <c r="U9404">
        <f t="shared" si="246"/>
        <v>0</v>
      </c>
      <c r="V9404">
        <v>0</v>
      </c>
      <c r="W9404">
        <v>0</v>
      </c>
    </row>
    <row r="9405" spans="14:23" ht="15" customHeight="1" x14ac:dyDescent="0.25">
      <c r="N9405" t="s">
        <v>22669</v>
      </c>
      <c r="O9405" t="s">
        <v>22670</v>
      </c>
      <c r="P9405" t="s">
        <v>22902</v>
      </c>
      <c r="Q9405" s="16" t="s">
        <v>22903</v>
      </c>
      <c r="R9405">
        <v>6</v>
      </c>
      <c r="S9405">
        <v>2</v>
      </c>
      <c r="T9405">
        <v>6</v>
      </c>
      <c r="U9405">
        <f t="shared" si="246"/>
        <v>0</v>
      </c>
      <c r="V9405">
        <v>0</v>
      </c>
      <c r="W9405">
        <v>0</v>
      </c>
    </row>
    <row r="9406" spans="14:23" ht="15" customHeight="1" x14ac:dyDescent="0.25">
      <c r="N9406" t="s">
        <v>22669</v>
      </c>
      <c r="O9406" t="s">
        <v>22670</v>
      </c>
      <c r="P9406" t="s">
        <v>22904</v>
      </c>
      <c r="Q9406" s="16" t="s">
        <v>22905</v>
      </c>
      <c r="R9406">
        <v>2</v>
      </c>
      <c r="S9406">
        <v>1</v>
      </c>
      <c r="T9406">
        <v>2</v>
      </c>
      <c r="U9406">
        <f t="shared" si="246"/>
        <v>0</v>
      </c>
      <c r="V9406">
        <v>0</v>
      </c>
      <c r="W9406">
        <v>0</v>
      </c>
    </row>
    <row r="9407" spans="14:23" ht="15" customHeight="1" x14ac:dyDescent="0.25">
      <c r="N9407" t="s">
        <v>22669</v>
      </c>
      <c r="O9407" t="s">
        <v>22670</v>
      </c>
      <c r="P9407" t="s">
        <v>22906</v>
      </c>
      <c r="Q9407" s="16" t="s">
        <v>22907</v>
      </c>
      <c r="R9407">
        <v>21</v>
      </c>
      <c r="S9407">
        <v>3</v>
      </c>
      <c r="T9407">
        <v>21</v>
      </c>
      <c r="U9407">
        <f t="shared" si="246"/>
        <v>0</v>
      </c>
      <c r="V9407">
        <v>0</v>
      </c>
      <c r="W9407">
        <v>0</v>
      </c>
    </row>
    <row r="9408" spans="14:23" ht="15" customHeight="1" x14ac:dyDescent="0.25">
      <c r="N9408" t="s">
        <v>22669</v>
      </c>
      <c r="O9408" t="s">
        <v>22670</v>
      </c>
      <c r="P9408" t="s">
        <v>22908</v>
      </c>
      <c r="Q9408" s="16" t="s">
        <v>22909</v>
      </c>
      <c r="R9408">
        <v>1</v>
      </c>
      <c r="S9408">
        <v>1</v>
      </c>
      <c r="T9408">
        <v>1</v>
      </c>
      <c r="U9408">
        <f t="shared" si="246"/>
        <v>0</v>
      </c>
      <c r="V9408">
        <v>0</v>
      </c>
      <c r="W9408">
        <v>0</v>
      </c>
    </row>
    <row r="9409" spans="14:23" ht="15" customHeight="1" x14ac:dyDescent="0.25">
      <c r="N9409" t="s">
        <v>22669</v>
      </c>
      <c r="O9409" t="s">
        <v>22670</v>
      </c>
      <c r="P9409" t="s">
        <v>22910</v>
      </c>
      <c r="Q9409" s="16" t="s">
        <v>22911</v>
      </c>
      <c r="R9409">
        <v>45</v>
      </c>
      <c r="S9409">
        <v>3</v>
      </c>
      <c r="T9409">
        <v>45</v>
      </c>
      <c r="U9409">
        <f t="shared" si="246"/>
        <v>0</v>
      </c>
      <c r="V9409">
        <v>0</v>
      </c>
      <c r="W9409">
        <v>0</v>
      </c>
    </row>
    <row r="9410" spans="14:23" ht="15" customHeight="1" x14ac:dyDescent="0.25">
      <c r="N9410" t="s">
        <v>22912</v>
      </c>
      <c r="O9410" t="s">
        <v>22913</v>
      </c>
      <c r="P9410" t="s">
        <v>22914</v>
      </c>
      <c r="Q9410" s="16" t="s">
        <v>22915</v>
      </c>
      <c r="R9410">
        <v>27</v>
      </c>
      <c r="S9410">
        <v>10</v>
      </c>
      <c r="T9410">
        <v>27</v>
      </c>
      <c r="U9410">
        <f t="shared" si="246"/>
        <v>0</v>
      </c>
      <c r="V9410">
        <v>0</v>
      </c>
      <c r="W9410">
        <v>0</v>
      </c>
    </row>
    <row r="9411" spans="14:23" ht="15" customHeight="1" x14ac:dyDescent="0.25">
      <c r="N9411" t="s">
        <v>22912</v>
      </c>
      <c r="O9411" t="s">
        <v>22913</v>
      </c>
      <c r="P9411" t="s">
        <v>22916</v>
      </c>
      <c r="Q9411" s="16" t="s">
        <v>22917</v>
      </c>
      <c r="R9411">
        <v>3</v>
      </c>
      <c r="S9411">
        <v>1</v>
      </c>
      <c r="T9411">
        <v>3</v>
      </c>
      <c r="U9411">
        <f t="shared" si="246"/>
        <v>0</v>
      </c>
      <c r="V9411">
        <v>0</v>
      </c>
      <c r="W9411">
        <v>0</v>
      </c>
    </row>
    <row r="9412" spans="14:23" ht="15" customHeight="1" x14ac:dyDescent="0.25">
      <c r="N9412" t="s">
        <v>22912</v>
      </c>
      <c r="O9412" t="s">
        <v>22913</v>
      </c>
      <c r="P9412" t="s">
        <v>22918</v>
      </c>
      <c r="Q9412" s="16" t="s">
        <v>22919</v>
      </c>
      <c r="R9412">
        <v>1</v>
      </c>
      <c r="S9412">
        <v>1</v>
      </c>
      <c r="T9412">
        <v>1</v>
      </c>
      <c r="U9412">
        <f t="shared" si="246"/>
        <v>0</v>
      </c>
      <c r="V9412">
        <v>0</v>
      </c>
      <c r="W9412">
        <v>0</v>
      </c>
    </row>
    <row r="9413" spans="14:23" ht="15" customHeight="1" x14ac:dyDescent="0.25">
      <c r="N9413" t="s">
        <v>22912</v>
      </c>
      <c r="O9413" t="s">
        <v>22913</v>
      </c>
      <c r="P9413" t="s">
        <v>22920</v>
      </c>
      <c r="Q9413" s="16" t="s">
        <v>22921</v>
      </c>
      <c r="R9413">
        <v>1</v>
      </c>
      <c r="S9413">
        <v>1</v>
      </c>
      <c r="T9413">
        <v>1</v>
      </c>
      <c r="U9413">
        <f t="shared" si="246"/>
        <v>0</v>
      </c>
      <c r="V9413">
        <v>0</v>
      </c>
      <c r="W9413">
        <v>0</v>
      </c>
    </row>
    <row r="9414" spans="14:23" ht="15" customHeight="1" x14ac:dyDescent="0.25">
      <c r="N9414" t="s">
        <v>22912</v>
      </c>
      <c r="O9414" t="s">
        <v>22913</v>
      </c>
      <c r="P9414" t="s">
        <v>22922</v>
      </c>
      <c r="Q9414" s="16" t="s">
        <v>22923</v>
      </c>
      <c r="R9414">
        <v>14</v>
      </c>
      <c r="S9414">
        <v>2</v>
      </c>
      <c r="T9414">
        <v>14</v>
      </c>
      <c r="U9414">
        <f t="shared" si="246"/>
        <v>0</v>
      </c>
      <c r="V9414">
        <v>0</v>
      </c>
      <c r="W9414">
        <v>0</v>
      </c>
    </row>
    <row r="9415" spans="14:23" ht="15" customHeight="1" x14ac:dyDescent="0.25">
      <c r="N9415" t="s">
        <v>22912</v>
      </c>
      <c r="O9415" t="s">
        <v>22913</v>
      </c>
      <c r="P9415" t="s">
        <v>22924</v>
      </c>
      <c r="Q9415" s="16" t="s">
        <v>22925</v>
      </c>
      <c r="R9415">
        <v>1</v>
      </c>
      <c r="S9415">
        <v>1</v>
      </c>
      <c r="T9415">
        <v>1</v>
      </c>
      <c r="U9415">
        <f t="shared" si="246"/>
        <v>0</v>
      </c>
      <c r="V9415">
        <v>0</v>
      </c>
      <c r="W9415">
        <v>0</v>
      </c>
    </row>
    <row r="9416" spans="14:23" ht="15" customHeight="1" x14ac:dyDescent="0.25">
      <c r="N9416" t="s">
        <v>22912</v>
      </c>
      <c r="O9416" t="s">
        <v>22913</v>
      </c>
      <c r="P9416" t="s">
        <v>22926</v>
      </c>
      <c r="Q9416" s="16" t="s">
        <v>22927</v>
      </c>
      <c r="R9416">
        <v>47</v>
      </c>
      <c r="S9416">
        <v>5</v>
      </c>
      <c r="T9416">
        <v>47</v>
      </c>
      <c r="U9416">
        <f t="shared" si="246"/>
        <v>0</v>
      </c>
      <c r="V9416">
        <v>0</v>
      </c>
      <c r="W9416">
        <v>0</v>
      </c>
    </row>
    <row r="9417" spans="14:23" ht="15" customHeight="1" x14ac:dyDescent="0.25">
      <c r="N9417" t="s">
        <v>22912</v>
      </c>
      <c r="O9417" t="s">
        <v>22913</v>
      </c>
      <c r="P9417" t="s">
        <v>22928</v>
      </c>
      <c r="Q9417" s="16" t="s">
        <v>22929</v>
      </c>
      <c r="R9417">
        <v>1</v>
      </c>
      <c r="S9417">
        <v>1</v>
      </c>
      <c r="T9417">
        <v>1</v>
      </c>
      <c r="U9417">
        <f t="shared" si="246"/>
        <v>0</v>
      </c>
      <c r="V9417">
        <v>0</v>
      </c>
      <c r="W9417">
        <v>0</v>
      </c>
    </row>
    <row r="9418" spans="14:23" ht="15" customHeight="1" x14ac:dyDescent="0.25">
      <c r="N9418" t="s">
        <v>22912</v>
      </c>
      <c r="O9418" t="s">
        <v>22913</v>
      </c>
      <c r="P9418" t="s">
        <v>22930</v>
      </c>
      <c r="Q9418" s="16" t="s">
        <v>22931</v>
      </c>
      <c r="R9418">
        <v>1</v>
      </c>
      <c r="S9418">
        <v>1</v>
      </c>
      <c r="T9418">
        <v>1</v>
      </c>
      <c r="U9418">
        <f t="shared" si="246"/>
        <v>0</v>
      </c>
      <c r="V9418">
        <v>0</v>
      </c>
      <c r="W9418">
        <v>0</v>
      </c>
    </row>
    <row r="9419" spans="14:23" ht="15" customHeight="1" x14ac:dyDescent="0.25">
      <c r="N9419" t="s">
        <v>22932</v>
      </c>
      <c r="O9419" t="s">
        <v>22933</v>
      </c>
      <c r="P9419" t="s">
        <v>22934</v>
      </c>
      <c r="Q9419" s="16" t="s">
        <v>22935</v>
      </c>
      <c r="R9419">
        <v>1</v>
      </c>
      <c r="S9419">
        <v>1</v>
      </c>
      <c r="T9419">
        <v>1</v>
      </c>
      <c r="U9419">
        <f t="shared" si="246"/>
        <v>0</v>
      </c>
      <c r="V9419">
        <v>0</v>
      </c>
      <c r="W9419">
        <v>0</v>
      </c>
    </row>
    <row r="9420" spans="14:23" ht="15" customHeight="1" x14ac:dyDescent="0.25">
      <c r="N9420" t="s">
        <v>22932</v>
      </c>
      <c r="O9420" t="s">
        <v>22933</v>
      </c>
      <c r="P9420" t="s">
        <v>22936</v>
      </c>
      <c r="Q9420" s="16" t="s">
        <v>22937</v>
      </c>
      <c r="R9420">
        <v>4</v>
      </c>
      <c r="S9420">
        <v>4</v>
      </c>
      <c r="T9420">
        <v>4</v>
      </c>
      <c r="U9420">
        <f t="shared" si="246"/>
        <v>0</v>
      </c>
      <c r="V9420">
        <v>0</v>
      </c>
      <c r="W9420">
        <v>0</v>
      </c>
    </row>
    <row r="9421" spans="14:23" ht="15" customHeight="1" x14ac:dyDescent="0.25">
      <c r="N9421" t="s">
        <v>22938</v>
      </c>
      <c r="O9421" t="s">
        <v>22939</v>
      </c>
      <c r="P9421" t="s">
        <v>22940</v>
      </c>
      <c r="Q9421" s="16" t="s">
        <v>22941</v>
      </c>
      <c r="R9421">
        <v>1</v>
      </c>
      <c r="S9421">
        <v>1</v>
      </c>
      <c r="T9421">
        <v>1</v>
      </c>
      <c r="U9421">
        <f t="shared" si="246"/>
        <v>0</v>
      </c>
      <c r="V9421">
        <v>0</v>
      </c>
      <c r="W9421">
        <v>0</v>
      </c>
    </row>
    <row r="9422" spans="14:23" ht="15" customHeight="1" x14ac:dyDescent="0.25">
      <c r="N9422" t="s">
        <v>22942</v>
      </c>
      <c r="O9422" t="s">
        <v>22943</v>
      </c>
      <c r="P9422" t="s">
        <v>22944</v>
      </c>
      <c r="Q9422" s="16" t="s">
        <v>22945</v>
      </c>
      <c r="R9422">
        <v>1</v>
      </c>
      <c r="S9422">
        <v>1</v>
      </c>
      <c r="T9422">
        <v>1</v>
      </c>
      <c r="U9422">
        <f t="shared" si="246"/>
        <v>0</v>
      </c>
      <c r="V9422">
        <v>0</v>
      </c>
      <c r="W9422">
        <v>0</v>
      </c>
    </row>
    <row r="9423" spans="14:23" ht="15" customHeight="1" x14ac:dyDescent="0.25">
      <c r="N9423" t="s">
        <v>22946</v>
      </c>
      <c r="O9423" t="s">
        <v>22947</v>
      </c>
      <c r="P9423" t="s">
        <v>22948</v>
      </c>
      <c r="Q9423" s="16" t="s">
        <v>22949</v>
      </c>
      <c r="R9423">
        <v>4</v>
      </c>
      <c r="S9423">
        <v>2</v>
      </c>
      <c r="T9423">
        <v>4</v>
      </c>
      <c r="U9423">
        <f t="shared" si="246"/>
        <v>0</v>
      </c>
      <c r="V9423">
        <v>0</v>
      </c>
      <c r="W9423">
        <v>0</v>
      </c>
    </row>
    <row r="9424" spans="14:23" ht="15" customHeight="1" x14ac:dyDescent="0.25">
      <c r="N9424" t="s">
        <v>22950</v>
      </c>
      <c r="O9424" t="s">
        <v>22951</v>
      </c>
      <c r="P9424" t="s">
        <v>22952</v>
      </c>
      <c r="Q9424" s="16" t="s">
        <v>22953</v>
      </c>
      <c r="R9424">
        <v>14</v>
      </c>
      <c r="S9424">
        <v>4</v>
      </c>
      <c r="T9424">
        <v>14</v>
      </c>
      <c r="U9424">
        <f t="shared" si="246"/>
        <v>0</v>
      </c>
      <c r="V9424">
        <v>0</v>
      </c>
      <c r="W9424">
        <v>0</v>
      </c>
    </row>
    <row r="9425" spans="14:23" ht="15" customHeight="1" x14ac:dyDescent="0.25">
      <c r="N9425" t="s">
        <v>22950</v>
      </c>
      <c r="O9425" t="s">
        <v>22951</v>
      </c>
      <c r="P9425" t="s">
        <v>22954</v>
      </c>
      <c r="Q9425" s="16" t="s">
        <v>22955</v>
      </c>
      <c r="R9425">
        <v>5</v>
      </c>
      <c r="S9425">
        <v>3</v>
      </c>
      <c r="T9425">
        <v>5</v>
      </c>
      <c r="U9425">
        <f t="shared" si="246"/>
        <v>0</v>
      </c>
      <c r="V9425">
        <v>0</v>
      </c>
      <c r="W9425">
        <v>0</v>
      </c>
    </row>
    <row r="9426" spans="14:23" ht="15" customHeight="1" x14ac:dyDescent="0.25">
      <c r="N9426" t="s">
        <v>22950</v>
      </c>
      <c r="O9426" t="s">
        <v>22951</v>
      </c>
      <c r="P9426" t="s">
        <v>22956</v>
      </c>
      <c r="Q9426" s="16" t="s">
        <v>22957</v>
      </c>
      <c r="R9426">
        <v>5</v>
      </c>
      <c r="S9426">
        <v>3</v>
      </c>
      <c r="T9426">
        <v>5</v>
      </c>
      <c r="U9426">
        <f t="shared" si="246"/>
        <v>0</v>
      </c>
      <c r="V9426">
        <v>0</v>
      </c>
      <c r="W9426">
        <v>0</v>
      </c>
    </row>
    <row r="9427" spans="14:23" ht="15" customHeight="1" x14ac:dyDescent="0.25">
      <c r="N9427" t="s">
        <v>22950</v>
      </c>
      <c r="O9427" t="s">
        <v>22951</v>
      </c>
      <c r="P9427" t="s">
        <v>22958</v>
      </c>
      <c r="Q9427" s="16" t="s">
        <v>22959</v>
      </c>
      <c r="R9427">
        <v>5</v>
      </c>
      <c r="S9427">
        <v>3</v>
      </c>
      <c r="T9427">
        <v>5</v>
      </c>
      <c r="U9427">
        <f t="shared" si="246"/>
        <v>0</v>
      </c>
      <c r="V9427">
        <v>0</v>
      </c>
      <c r="W9427">
        <v>0</v>
      </c>
    </row>
    <row r="9428" spans="14:23" ht="15" customHeight="1" x14ac:dyDescent="0.25">
      <c r="N9428" t="s">
        <v>22950</v>
      </c>
      <c r="O9428" t="s">
        <v>22951</v>
      </c>
      <c r="P9428" t="s">
        <v>22960</v>
      </c>
      <c r="Q9428" s="16" t="s">
        <v>22961</v>
      </c>
      <c r="R9428">
        <v>5</v>
      </c>
      <c r="S9428">
        <v>3</v>
      </c>
      <c r="T9428">
        <v>5</v>
      </c>
      <c r="U9428">
        <f t="shared" si="246"/>
        <v>0</v>
      </c>
      <c r="V9428">
        <v>0</v>
      </c>
      <c r="W9428">
        <v>0</v>
      </c>
    </row>
    <row r="9429" spans="14:23" ht="15" customHeight="1" x14ac:dyDescent="0.25">
      <c r="N9429" t="s">
        <v>22950</v>
      </c>
      <c r="O9429" t="s">
        <v>22951</v>
      </c>
      <c r="P9429" t="s">
        <v>22962</v>
      </c>
      <c r="Q9429" s="16" t="s">
        <v>22963</v>
      </c>
      <c r="R9429">
        <v>2</v>
      </c>
      <c r="S9429">
        <v>2</v>
      </c>
      <c r="T9429">
        <v>2</v>
      </c>
      <c r="U9429">
        <f t="shared" si="246"/>
        <v>0</v>
      </c>
      <c r="V9429">
        <v>0</v>
      </c>
      <c r="W9429">
        <v>0</v>
      </c>
    </row>
    <row r="9430" spans="14:23" ht="15" customHeight="1" x14ac:dyDescent="0.25">
      <c r="N9430" t="s">
        <v>22950</v>
      </c>
      <c r="O9430" t="s">
        <v>22951</v>
      </c>
      <c r="P9430" t="s">
        <v>22964</v>
      </c>
      <c r="Q9430" s="16" t="s">
        <v>22965</v>
      </c>
      <c r="R9430">
        <v>6</v>
      </c>
      <c r="S9430">
        <v>4</v>
      </c>
      <c r="T9430">
        <v>6</v>
      </c>
      <c r="U9430">
        <f t="shared" si="246"/>
        <v>0</v>
      </c>
      <c r="V9430">
        <v>0</v>
      </c>
      <c r="W9430">
        <v>0</v>
      </c>
    </row>
    <row r="9431" spans="14:23" ht="15" customHeight="1" x14ac:dyDescent="0.25">
      <c r="N9431" t="s">
        <v>22950</v>
      </c>
      <c r="O9431" t="s">
        <v>22951</v>
      </c>
      <c r="P9431" t="s">
        <v>22966</v>
      </c>
      <c r="Q9431" s="16" t="s">
        <v>22967</v>
      </c>
      <c r="R9431">
        <v>9</v>
      </c>
      <c r="S9431">
        <v>6</v>
      </c>
      <c r="T9431">
        <v>9</v>
      </c>
      <c r="U9431">
        <f t="shared" si="246"/>
        <v>0</v>
      </c>
      <c r="V9431">
        <v>0</v>
      </c>
      <c r="W9431">
        <v>0</v>
      </c>
    </row>
    <row r="9432" spans="14:23" ht="15" customHeight="1" x14ac:dyDescent="0.25">
      <c r="N9432" t="s">
        <v>22950</v>
      </c>
      <c r="O9432" t="s">
        <v>22951</v>
      </c>
      <c r="P9432" t="s">
        <v>22968</v>
      </c>
      <c r="Q9432" s="16" t="s">
        <v>22969</v>
      </c>
      <c r="R9432">
        <v>4</v>
      </c>
      <c r="S9432">
        <v>3</v>
      </c>
      <c r="T9432">
        <v>4</v>
      </c>
      <c r="U9432">
        <f t="shared" si="246"/>
        <v>0</v>
      </c>
      <c r="V9432">
        <v>0</v>
      </c>
      <c r="W9432">
        <v>0</v>
      </c>
    </row>
    <row r="9433" spans="14:23" ht="15" customHeight="1" x14ac:dyDescent="0.25">
      <c r="N9433" t="s">
        <v>22970</v>
      </c>
      <c r="O9433" t="s">
        <v>22971</v>
      </c>
      <c r="P9433" t="s">
        <v>22972</v>
      </c>
      <c r="Q9433" s="16" t="s">
        <v>22973</v>
      </c>
      <c r="R9433">
        <v>13</v>
      </c>
      <c r="S9433">
        <v>5</v>
      </c>
      <c r="T9433">
        <v>13</v>
      </c>
      <c r="U9433">
        <f t="shared" si="246"/>
        <v>0</v>
      </c>
      <c r="V9433">
        <v>0</v>
      </c>
      <c r="W9433">
        <v>0</v>
      </c>
    </row>
    <row r="9434" spans="14:23" ht="15" customHeight="1" x14ac:dyDescent="0.25">
      <c r="N9434" t="s">
        <v>22970</v>
      </c>
      <c r="O9434" t="s">
        <v>22971</v>
      </c>
      <c r="P9434" t="s">
        <v>22974</v>
      </c>
      <c r="Q9434" s="16" t="s">
        <v>22975</v>
      </c>
      <c r="R9434">
        <v>3</v>
      </c>
      <c r="S9434">
        <v>1</v>
      </c>
      <c r="T9434">
        <v>3</v>
      </c>
      <c r="U9434">
        <f t="shared" si="246"/>
        <v>0</v>
      </c>
      <c r="V9434">
        <v>0</v>
      </c>
      <c r="W9434">
        <v>0</v>
      </c>
    </row>
    <row r="9435" spans="14:23" ht="15" customHeight="1" x14ac:dyDescent="0.25">
      <c r="N9435" t="s">
        <v>22970</v>
      </c>
      <c r="O9435" t="s">
        <v>22971</v>
      </c>
      <c r="P9435" t="s">
        <v>22976</v>
      </c>
      <c r="Q9435" s="16" t="s">
        <v>22977</v>
      </c>
      <c r="R9435">
        <v>2</v>
      </c>
      <c r="S9435">
        <v>1</v>
      </c>
      <c r="T9435">
        <v>2</v>
      </c>
      <c r="U9435">
        <f t="shared" si="246"/>
        <v>0</v>
      </c>
      <c r="V9435">
        <v>0</v>
      </c>
      <c r="W9435">
        <v>0</v>
      </c>
    </row>
    <row r="9436" spans="14:23" ht="15" customHeight="1" x14ac:dyDescent="0.25">
      <c r="N9436" t="s">
        <v>22970</v>
      </c>
      <c r="O9436" t="s">
        <v>22971</v>
      </c>
      <c r="P9436" t="s">
        <v>22978</v>
      </c>
      <c r="Q9436" s="16" t="s">
        <v>22979</v>
      </c>
      <c r="R9436">
        <v>3</v>
      </c>
      <c r="S9436">
        <v>2</v>
      </c>
      <c r="T9436">
        <v>3</v>
      </c>
      <c r="U9436">
        <f t="shared" si="246"/>
        <v>0</v>
      </c>
      <c r="V9436">
        <v>0</v>
      </c>
      <c r="W9436">
        <v>0</v>
      </c>
    </row>
    <row r="9437" spans="14:23" ht="15" customHeight="1" x14ac:dyDescent="0.25">
      <c r="N9437" t="s">
        <v>22970</v>
      </c>
      <c r="O9437" t="s">
        <v>22971</v>
      </c>
      <c r="P9437" t="s">
        <v>22980</v>
      </c>
      <c r="Q9437" s="16" t="s">
        <v>22981</v>
      </c>
      <c r="R9437">
        <v>2</v>
      </c>
      <c r="S9437">
        <v>1</v>
      </c>
      <c r="T9437">
        <v>2</v>
      </c>
      <c r="U9437">
        <f t="shared" si="246"/>
        <v>0</v>
      </c>
      <c r="V9437">
        <v>0</v>
      </c>
      <c r="W9437">
        <v>0</v>
      </c>
    </row>
    <row r="9438" spans="14:23" ht="15" customHeight="1" x14ac:dyDescent="0.25">
      <c r="N9438" t="s">
        <v>22970</v>
      </c>
      <c r="O9438" t="s">
        <v>22971</v>
      </c>
      <c r="P9438" t="s">
        <v>22982</v>
      </c>
      <c r="Q9438" s="16" t="s">
        <v>22983</v>
      </c>
      <c r="R9438">
        <v>167</v>
      </c>
      <c r="S9438">
        <v>15</v>
      </c>
      <c r="T9438">
        <v>167</v>
      </c>
      <c r="U9438">
        <f t="shared" si="246"/>
        <v>0</v>
      </c>
      <c r="V9438">
        <v>0</v>
      </c>
      <c r="W9438">
        <v>0</v>
      </c>
    </row>
    <row r="9439" spans="14:23" ht="15" customHeight="1" x14ac:dyDescent="0.25">
      <c r="N9439" t="s">
        <v>22970</v>
      </c>
      <c r="O9439" t="s">
        <v>22971</v>
      </c>
      <c r="P9439" t="s">
        <v>22984</v>
      </c>
      <c r="Q9439" s="16" t="s">
        <v>22985</v>
      </c>
      <c r="R9439">
        <v>2</v>
      </c>
      <c r="S9439">
        <v>1</v>
      </c>
      <c r="T9439">
        <v>2</v>
      </c>
      <c r="U9439">
        <f t="shared" si="246"/>
        <v>0</v>
      </c>
      <c r="V9439">
        <v>0</v>
      </c>
      <c r="W9439">
        <v>0</v>
      </c>
    </row>
    <row r="9440" spans="14:23" ht="15" customHeight="1" x14ac:dyDescent="0.25">
      <c r="N9440" t="s">
        <v>22970</v>
      </c>
      <c r="O9440" t="s">
        <v>22971</v>
      </c>
      <c r="P9440" t="s">
        <v>22986</v>
      </c>
      <c r="Q9440" s="16" t="s">
        <v>22987</v>
      </c>
      <c r="R9440">
        <v>61</v>
      </c>
      <c r="S9440">
        <v>8</v>
      </c>
      <c r="T9440">
        <v>61</v>
      </c>
      <c r="U9440">
        <f t="shared" si="246"/>
        <v>0</v>
      </c>
      <c r="V9440">
        <v>0</v>
      </c>
      <c r="W9440">
        <v>0</v>
      </c>
    </row>
    <row r="9441" spans="14:23" ht="15" customHeight="1" x14ac:dyDescent="0.25">
      <c r="N9441" t="s">
        <v>22970</v>
      </c>
      <c r="O9441" t="s">
        <v>22971</v>
      </c>
      <c r="P9441" t="s">
        <v>22988</v>
      </c>
      <c r="Q9441" s="16" t="s">
        <v>22989</v>
      </c>
      <c r="R9441">
        <v>3</v>
      </c>
      <c r="S9441">
        <v>2</v>
      </c>
      <c r="T9441">
        <v>3</v>
      </c>
      <c r="U9441">
        <f t="shared" si="246"/>
        <v>0</v>
      </c>
      <c r="V9441">
        <v>0</v>
      </c>
      <c r="W9441">
        <v>0</v>
      </c>
    </row>
    <row r="9442" spans="14:23" ht="15" customHeight="1" x14ac:dyDescent="0.25">
      <c r="N9442" t="s">
        <v>22970</v>
      </c>
      <c r="O9442" t="s">
        <v>22971</v>
      </c>
      <c r="P9442" t="s">
        <v>22990</v>
      </c>
      <c r="Q9442" s="16" t="s">
        <v>22991</v>
      </c>
      <c r="R9442">
        <v>2</v>
      </c>
      <c r="S9442">
        <v>1</v>
      </c>
      <c r="T9442">
        <v>2</v>
      </c>
      <c r="U9442">
        <f t="shared" si="246"/>
        <v>0</v>
      </c>
      <c r="V9442">
        <v>0</v>
      </c>
      <c r="W9442">
        <v>0</v>
      </c>
    </row>
    <row r="9443" spans="14:23" ht="15" customHeight="1" x14ac:dyDescent="0.25">
      <c r="N9443" t="s">
        <v>22970</v>
      </c>
      <c r="O9443" t="s">
        <v>22971</v>
      </c>
      <c r="P9443" t="s">
        <v>22992</v>
      </c>
      <c r="Q9443" s="16" t="s">
        <v>22993</v>
      </c>
      <c r="R9443">
        <v>42</v>
      </c>
      <c r="S9443">
        <v>2</v>
      </c>
      <c r="T9443">
        <v>42</v>
      </c>
      <c r="U9443">
        <f t="shared" si="246"/>
        <v>0</v>
      </c>
      <c r="V9443">
        <v>0</v>
      </c>
      <c r="W9443">
        <v>0</v>
      </c>
    </row>
    <row r="9444" spans="14:23" ht="15" customHeight="1" x14ac:dyDescent="0.25">
      <c r="N9444" t="s">
        <v>22994</v>
      </c>
      <c r="O9444" t="s">
        <v>22995</v>
      </c>
      <c r="P9444" t="s">
        <v>22996</v>
      </c>
      <c r="Q9444" s="16" t="s">
        <v>22997</v>
      </c>
      <c r="R9444">
        <v>6</v>
      </c>
      <c r="S9444">
        <v>1</v>
      </c>
      <c r="T9444">
        <v>6</v>
      </c>
      <c r="U9444">
        <f t="shared" si="246"/>
        <v>0</v>
      </c>
      <c r="V9444">
        <v>0</v>
      </c>
      <c r="W9444">
        <v>0</v>
      </c>
    </row>
    <row r="9445" spans="14:23" ht="15" customHeight="1" x14ac:dyDescent="0.25">
      <c r="N9445" t="s">
        <v>22994</v>
      </c>
      <c r="O9445" t="s">
        <v>22995</v>
      </c>
      <c r="P9445" t="s">
        <v>22998</v>
      </c>
      <c r="Q9445" s="16" t="s">
        <v>2659</v>
      </c>
      <c r="R9445">
        <v>6</v>
      </c>
      <c r="S9445">
        <v>1</v>
      </c>
      <c r="T9445">
        <v>6</v>
      </c>
      <c r="U9445">
        <f t="shared" si="246"/>
        <v>0</v>
      </c>
      <c r="V9445">
        <v>0</v>
      </c>
      <c r="W9445">
        <v>0</v>
      </c>
    </row>
    <row r="9446" spans="14:23" ht="15" customHeight="1" x14ac:dyDescent="0.25">
      <c r="N9446" t="s">
        <v>22999</v>
      </c>
      <c r="O9446" t="s">
        <v>23000</v>
      </c>
      <c r="P9446" t="s">
        <v>23001</v>
      </c>
      <c r="Q9446" s="16" t="s">
        <v>23002</v>
      </c>
      <c r="R9446">
        <v>1</v>
      </c>
      <c r="S9446">
        <v>1</v>
      </c>
      <c r="T9446">
        <v>1</v>
      </c>
      <c r="U9446">
        <f t="shared" si="246"/>
        <v>0</v>
      </c>
      <c r="V9446">
        <v>0</v>
      </c>
      <c r="W9446">
        <v>0</v>
      </c>
    </row>
    <row r="9447" spans="14:23" ht="15" customHeight="1" x14ac:dyDescent="0.25">
      <c r="N9447" t="s">
        <v>23003</v>
      </c>
      <c r="O9447" t="s">
        <v>23004</v>
      </c>
      <c r="P9447" t="s">
        <v>23005</v>
      </c>
      <c r="Q9447" s="16" t="s">
        <v>23006</v>
      </c>
      <c r="R9447">
        <v>11</v>
      </c>
      <c r="S9447">
        <v>3</v>
      </c>
      <c r="T9447">
        <v>11</v>
      </c>
      <c r="U9447">
        <f t="shared" si="246"/>
        <v>0</v>
      </c>
      <c r="V9447">
        <v>0</v>
      </c>
      <c r="W9447">
        <v>0</v>
      </c>
    </row>
    <row r="9448" spans="14:23" ht="15" customHeight="1" x14ac:dyDescent="0.25">
      <c r="N9448" t="s">
        <v>23003</v>
      </c>
      <c r="O9448" t="s">
        <v>23004</v>
      </c>
      <c r="P9448" t="s">
        <v>23007</v>
      </c>
      <c r="Q9448" s="16" t="s">
        <v>23008</v>
      </c>
      <c r="R9448">
        <v>13</v>
      </c>
      <c r="S9448">
        <v>3</v>
      </c>
      <c r="T9448">
        <v>13</v>
      </c>
      <c r="U9448">
        <f t="shared" si="246"/>
        <v>0</v>
      </c>
      <c r="V9448">
        <v>0</v>
      </c>
      <c r="W9448">
        <v>0</v>
      </c>
    </row>
    <row r="9449" spans="14:23" ht="15" customHeight="1" x14ac:dyDescent="0.25">
      <c r="N9449" t="s">
        <v>23003</v>
      </c>
      <c r="O9449" t="s">
        <v>23004</v>
      </c>
      <c r="P9449" t="s">
        <v>23009</v>
      </c>
      <c r="Q9449" s="16" t="s">
        <v>23010</v>
      </c>
      <c r="R9449">
        <v>11</v>
      </c>
      <c r="S9449">
        <v>5</v>
      </c>
      <c r="T9449">
        <v>11</v>
      </c>
      <c r="U9449">
        <f t="shared" si="246"/>
        <v>0</v>
      </c>
      <c r="V9449">
        <v>0</v>
      </c>
      <c r="W9449">
        <v>0</v>
      </c>
    </row>
    <row r="9450" spans="14:23" ht="15" customHeight="1" x14ac:dyDescent="0.25">
      <c r="N9450" t="s">
        <v>23003</v>
      </c>
      <c r="O9450" t="s">
        <v>23004</v>
      </c>
      <c r="P9450" t="s">
        <v>23011</v>
      </c>
      <c r="Q9450" s="16" t="s">
        <v>23012</v>
      </c>
      <c r="R9450">
        <v>2</v>
      </c>
      <c r="S9450">
        <v>1</v>
      </c>
      <c r="T9450">
        <v>2</v>
      </c>
      <c r="U9450">
        <f t="shared" si="246"/>
        <v>0</v>
      </c>
      <c r="V9450">
        <v>0</v>
      </c>
      <c r="W9450">
        <v>0</v>
      </c>
    </row>
    <row r="9451" spans="14:23" ht="15" customHeight="1" x14ac:dyDescent="0.25">
      <c r="N9451" t="s">
        <v>23003</v>
      </c>
      <c r="O9451" t="s">
        <v>23004</v>
      </c>
      <c r="P9451" t="s">
        <v>23013</v>
      </c>
      <c r="Q9451" s="16" t="s">
        <v>23014</v>
      </c>
      <c r="R9451">
        <v>3</v>
      </c>
      <c r="S9451">
        <v>1</v>
      </c>
      <c r="T9451">
        <v>3</v>
      </c>
      <c r="U9451">
        <f t="shared" ref="U9451:U9514" si="247">IF(V9451=0, 0, "")</f>
        <v>0</v>
      </c>
      <c r="V9451">
        <v>0</v>
      </c>
      <c r="W9451">
        <v>0</v>
      </c>
    </row>
    <row r="9452" spans="14:23" ht="15" customHeight="1" x14ac:dyDescent="0.25">
      <c r="N9452" t="s">
        <v>23003</v>
      </c>
      <c r="O9452" t="s">
        <v>23004</v>
      </c>
      <c r="P9452" t="s">
        <v>23015</v>
      </c>
      <c r="Q9452" s="16" t="s">
        <v>23016</v>
      </c>
      <c r="R9452">
        <v>1</v>
      </c>
      <c r="S9452">
        <v>1</v>
      </c>
      <c r="T9452">
        <v>1</v>
      </c>
      <c r="U9452">
        <f t="shared" si="247"/>
        <v>0</v>
      </c>
      <c r="V9452">
        <v>0</v>
      </c>
      <c r="W9452">
        <v>0</v>
      </c>
    </row>
    <row r="9453" spans="14:23" ht="15" customHeight="1" x14ac:dyDescent="0.25">
      <c r="N9453" t="s">
        <v>23003</v>
      </c>
      <c r="O9453" t="s">
        <v>23004</v>
      </c>
      <c r="P9453" t="s">
        <v>23017</v>
      </c>
      <c r="Q9453" s="16" t="s">
        <v>23018</v>
      </c>
      <c r="R9453">
        <v>1</v>
      </c>
      <c r="S9453">
        <v>1</v>
      </c>
      <c r="T9453">
        <v>1</v>
      </c>
      <c r="U9453">
        <f t="shared" si="247"/>
        <v>0</v>
      </c>
      <c r="V9453">
        <v>0</v>
      </c>
      <c r="W9453">
        <v>0</v>
      </c>
    </row>
    <row r="9454" spans="14:23" ht="15" customHeight="1" x14ac:dyDescent="0.25">
      <c r="N9454" t="s">
        <v>23003</v>
      </c>
      <c r="O9454" t="s">
        <v>23004</v>
      </c>
      <c r="P9454" t="s">
        <v>23019</v>
      </c>
      <c r="Q9454" s="16" t="s">
        <v>23020</v>
      </c>
      <c r="R9454">
        <v>12</v>
      </c>
      <c r="S9454">
        <v>2</v>
      </c>
      <c r="T9454">
        <v>12</v>
      </c>
      <c r="U9454">
        <f t="shared" si="247"/>
        <v>0</v>
      </c>
      <c r="V9454">
        <v>0</v>
      </c>
      <c r="W9454">
        <v>0</v>
      </c>
    </row>
    <row r="9455" spans="14:23" ht="15" customHeight="1" x14ac:dyDescent="0.25">
      <c r="N9455" t="s">
        <v>23021</v>
      </c>
      <c r="O9455" t="s">
        <v>23022</v>
      </c>
      <c r="P9455" t="s">
        <v>23023</v>
      </c>
      <c r="Q9455" s="16" t="s">
        <v>23024</v>
      </c>
      <c r="R9455">
        <v>3</v>
      </c>
      <c r="S9455">
        <v>2</v>
      </c>
      <c r="T9455">
        <v>3</v>
      </c>
      <c r="U9455">
        <f t="shared" si="247"/>
        <v>0</v>
      </c>
      <c r="V9455">
        <v>0</v>
      </c>
      <c r="W9455">
        <v>0</v>
      </c>
    </row>
    <row r="9456" spans="14:23" ht="15" customHeight="1" x14ac:dyDescent="0.25">
      <c r="N9456" t="s">
        <v>23021</v>
      </c>
      <c r="O9456" t="s">
        <v>23022</v>
      </c>
      <c r="P9456" t="s">
        <v>23025</v>
      </c>
      <c r="Q9456" s="16" t="s">
        <v>23026</v>
      </c>
      <c r="R9456">
        <v>7</v>
      </c>
      <c r="S9456">
        <v>4</v>
      </c>
      <c r="T9456">
        <v>7</v>
      </c>
      <c r="U9456">
        <f t="shared" si="247"/>
        <v>0</v>
      </c>
      <c r="V9456">
        <v>0</v>
      </c>
      <c r="W9456">
        <v>0</v>
      </c>
    </row>
    <row r="9457" spans="14:23" ht="15" customHeight="1" x14ac:dyDescent="0.25">
      <c r="N9457" t="s">
        <v>23021</v>
      </c>
      <c r="O9457" t="s">
        <v>23022</v>
      </c>
      <c r="P9457" t="s">
        <v>23027</v>
      </c>
      <c r="Q9457" s="16" t="s">
        <v>23028</v>
      </c>
      <c r="R9457">
        <v>3</v>
      </c>
      <c r="S9457">
        <v>1</v>
      </c>
      <c r="T9457">
        <v>3</v>
      </c>
      <c r="U9457">
        <f t="shared" si="247"/>
        <v>0</v>
      </c>
      <c r="V9457">
        <v>0</v>
      </c>
      <c r="W9457">
        <v>0</v>
      </c>
    </row>
    <row r="9458" spans="14:23" ht="15" customHeight="1" x14ac:dyDescent="0.25">
      <c r="N9458" t="s">
        <v>23021</v>
      </c>
      <c r="O9458" t="s">
        <v>23022</v>
      </c>
      <c r="P9458" t="s">
        <v>23029</v>
      </c>
      <c r="Q9458" s="16" t="s">
        <v>23030</v>
      </c>
      <c r="R9458">
        <v>3</v>
      </c>
      <c r="S9458">
        <v>1</v>
      </c>
      <c r="T9458">
        <v>3</v>
      </c>
      <c r="U9458">
        <f t="shared" si="247"/>
        <v>0</v>
      </c>
      <c r="V9458">
        <v>0</v>
      </c>
      <c r="W9458">
        <v>0</v>
      </c>
    </row>
    <row r="9459" spans="14:23" ht="15" customHeight="1" x14ac:dyDescent="0.25">
      <c r="N9459" t="s">
        <v>23021</v>
      </c>
      <c r="O9459" t="s">
        <v>23022</v>
      </c>
      <c r="P9459" t="s">
        <v>23031</v>
      </c>
      <c r="Q9459" s="16" t="s">
        <v>23032</v>
      </c>
      <c r="R9459">
        <v>6</v>
      </c>
      <c r="S9459">
        <v>1</v>
      </c>
      <c r="T9459">
        <v>6</v>
      </c>
      <c r="U9459">
        <f t="shared" si="247"/>
        <v>0</v>
      </c>
      <c r="V9459">
        <v>0</v>
      </c>
      <c r="W9459">
        <v>0</v>
      </c>
    </row>
    <row r="9460" spans="14:23" ht="15" customHeight="1" x14ac:dyDescent="0.25">
      <c r="N9460" t="s">
        <v>23021</v>
      </c>
      <c r="O9460" t="s">
        <v>23022</v>
      </c>
      <c r="P9460" t="s">
        <v>23033</v>
      </c>
      <c r="Q9460" s="16" t="s">
        <v>23034</v>
      </c>
      <c r="R9460">
        <v>3</v>
      </c>
      <c r="S9460">
        <v>2</v>
      </c>
      <c r="T9460">
        <v>3</v>
      </c>
      <c r="U9460">
        <f t="shared" si="247"/>
        <v>0</v>
      </c>
      <c r="V9460">
        <v>0</v>
      </c>
      <c r="W9460">
        <v>0</v>
      </c>
    </row>
    <row r="9461" spans="14:23" ht="15" customHeight="1" x14ac:dyDescent="0.25">
      <c r="N9461" t="s">
        <v>23021</v>
      </c>
      <c r="O9461" t="s">
        <v>23022</v>
      </c>
      <c r="P9461" t="s">
        <v>23035</v>
      </c>
      <c r="Q9461" s="16" t="s">
        <v>23036</v>
      </c>
      <c r="R9461">
        <v>6</v>
      </c>
      <c r="S9461">
        <v>3</v>
      </c>
      <c r="T9461">
        <v>6</v>
      </c>
      <c r="U9461">
        <f t="shared" si="247"/>
        <v>0</v>
      </c>
      <c r="V9461">
        <v>0</v>
      </c>
      <c r="W9461">
        <v>0</v>
      </c>
    </row>
    <row r="9462" spans="14:23" ht="15" customHeight="1" x14ac:dyDescent="0.25">
      <c r="N9462" t="s">
        <v>23021</v>
      </c>
      <c r="O9462" t="s">
        <v>23022</v>
      </c>
      <c r="P9462" t="s">
        <v>23037</v>
      </c>
      <c r="Q9462" s="16" t="s">
        <v>23038</v>
      </c>
      <c r="R9462">
        <v>1</v>
      </c>
      <c r="S9462">
        <v>1</v>
      </c>
      <c r="T9462">
        <v>1</v>
      </c>
      <c r="U9462">
        <f t="shared" si="247"/>
        <v>0</v>
      </c>
      <c r="V9462">
        <v>0</v>
      </c>
      <c r="W9462">
        <v>0</v>
      </c>
    </row>
    <row r="9463" spans="14:23" ht="15" customHeight="1" x14ac:dyDescent="0.25">
      <c r="N9463" t="s">
        <v>23021</v>
      </c>
      <c r="O9463" t="s">
        <v>23022</v>
      </c>
      <c r="P9463" t="s">
        <v>23039</v>
      </c>
      <c r="Q9463" s="16" t="s">
        <v>23040</v>
      </c>
      <c r="R9463">
        <v>2</v>
      </c>
      <c r="S9463">
        <v>1</v>
      </c>
      <c r="T9463">
        <v>2</v>
      </c>
      <c r="U9463">
        <f t="shared" si="247"/>
        <v>0</v>
      </c>
      <c r="V9463">
        <v>0</v>
      </c>
      <c r="W9463">
        <v>0</v>
      </c>
    </row>
    <row r="9464" spans="14:23" ht="15" customHeight="1" x14ac:dyDescent="0.25">
      <c r="N9464" t="s">
        <v>23021</v>
      </c>
      <c r="O9464" t="s">
        <v>23022</v>
      </c>
      <c r="P9464" t="s">
        <v>23041</v>
      </c>
      <c r="Q9464" s="16" t="s">
        <v>23042</v>
      </c>
      <c r="R9464">
        <v>2</v>
      </c>
      <c r="S9464">
        <v>1</v>
      </c>
      <c r="T9464">
        <v>2</v>
      </c>
      <c r="U9464">
        <f t="shared" si="247"/>
        <v>0</v>
      </c>
      <c r="V9464">
        <v>0</v>
      </c>
      <c r="W9464">
        <v>0</v>
      </c>
    </row>
    <row r="9465" spans="14:23" ht="15" customHeight="1" x14ac:dyDescent="0.25">
      <c r="N9465" t="s">
        <v>23021</v>
      </c>
      <c r="O9465" t="s">
        <v>23022</v>
      </c>
      <c r="P9465" t="s">
        <v>23043</v>
      </c>
      <c r="Q9465" s="16" t="s">
        <v>23044</v>
      </c>
      <c r="R9465">
        <v>2</v>
      </c>
      <c r="S9465">
        <v>1</v>
      </c>
      <c r="T9465">
        <v>2</v>
      </c>
      <c r="U9465">
        <f t="shared" si="247"/>
        <v>0</v>
      </c>
      <c r="V9465">
        <v>0</v>
      </c>
      <c r="W9465">
        <v>0</v>
      </c>
    </row>
    <row r="9466" spans="14:23" ht="15" customHeight="1" x14ac:dyDescent="0.25">
      <c r="N9466" t="s">
        <v>23021</v>
      </c>
      <c r="O9466" t="s">
        <v>23022</v>
      </c>
      <c r="P9466" t="s">
        <v>23045</v>
      </c>
      <c r="Q9466" s="16" t="s">
        <v>23046</v>
      </c>
      <c r="R9466">
        <v>3</v>
      </c>
      <c r="S9466">
        <v>2</v>
      </c>
      <c r="T9466">
        <v>3</v>
      </c>
      <c r="U9466">
        <f t="shared" si="247"/>
        <v>0</v>
      </c>
      <c r="V9466">
        <v>0</v>
      </c>
      <c r="W9466">
        <v>0</v>
      </c>
    </row>
    <row r="9467" spans="14:23" ht="15" customHeight="1" x14ac:dyDescent="0.25">
      <c r="N9467" t="s">
        <v>23021</v>
      </c>
      <c r="O9467" t="s">
        <v>23022</v>
      </c>
      <c r="P9467" t="s">
        <v>23047</v>
      </c>
      <c r="Q9467" s="16" t="s">
        <v>23048</v>
      </c>
      <c r="R9467">
        <v>1</v>
      </c>
      <c r="S9467">
        <v>1</v>
      </c>
      <c r="T9467">
        <v>1</v>
      </c>
      <c r="U9467">
        <f t="shared" si="247"/>
        <v>0</v>
      </c>
      <c r="V9467">
        <v>0</v>
      </c>
      <c r="W9467">
        <v>0</v>
      </c>
    </row>
    <row r="9468" spans="14:23" ht="15" customHeight="1" x14ac:dyDescent="0.25">
      <c r="N9468" t="s">
        <v>23021</v>
      </c>
      <c r="O9468" t="s">
        <v>23022</v>
      </c>
      <c r="P9468" t="s">
        <v>23049</v>
      </c>
      <c r="Q9468" s="16" t="s">
        <v>23050</v>
      </c>
      <c r="R9468">
        <v>1</v>
      </c>
      <c r="S9468">
        <v>1</v>
      </c>
      <c r="T9468">
        <v>1</v>
      </c>
      <c r="U9468">
        <f t="shared" si="247"/>
        <v>0</v>
      </c>
      <c r="V9468">
        <v>0</v>
      </c>
      <c r="W9468">
        <v>0</v>
      </c>
    </row>
    <row r="9469" spans="14:23" ht="15" customHeight="1" x14ac:dyDescent="0.25">
      <c r="N9469" t="s">
        <v>23021</v>
      </c>
      <c r="O9469" t="s">
        <v>23022</v>
      </c>
      <c r="P9469" t="s">
        <v>23051</v>
      </c>
      <c r="Q9469" s="16" t="s">
        <v>23052</v>
      </c>
      <c r="R9469">
        <v>2</v>
      </c>
      <c r="S9469">
        <v>1</v>
      </c>
      <c r="T9469">
        <v>2</v>
      </c>
      <c r="U9469">
        <f t="shared" si="247"/>
        <v>0</v>
      </c>
      <c r="V9469">
        <v>0</v>
      </c>
      <c r="W9469">
        <v>0</v>
      </c>
    </row>
    <row r="9470" spans="14:23" ht="15" customHeight="1" x14ac:dyDescent="0.25">
      <c r="N9470" t="s">
        <v>23021</v>
      </c>
      <c r="O9470" t="s">
        <v>23022</v>
      </c>
      <c r="P9470" t="s">
        <v>23053</v>
      </c>
      <c r="Q9470" s="16" t="s">
        <v>23054</v>
      </c>
      <c r="R9470">
        <v>2</v>
      </c>
      <c r="S9470">
        <v>1</v>
      </c>
      <c r="T9470">
        <v>2</v>
      </c>
      <c r="U9470">
        <f t="shared" si="247"/>
        <v>0</v>
      </c>
      <c r="V9470">
        <v>0</v>
      </c>
      <c r="W9470">
        <v>0</v>
      </c>
    </row>
    <row r="9471" spans="14:23" ht="15" customHeight="1" x14ac:dyDescent="0.25">
      <c r="N9471" t="s">
        <v>23021</v>
      </c>
      <c r="O9471" t="s">
        <v>23022</v>
      </c>
      <c r="P9471" t="s">
        <v>23055</v>
      </c>
      <c r="Q9471" s="16" t="s">
        <v>23056</v>
      </c>
      <c r="R9471">
        <v>6</v>
      </c>
      <c r="S9471">
        <v>4</v>
      </c>
      <c r="T9471">
        <v>6</v>
      </c>
      <c r="U9471">
        <f t="shared" si="247"/>
        <v>0</v>
      </c>
      <c r="V9471">
        <v>0</v>
      </c>
      <c r="W9471">
        <v>0</v>
      </c>
    </row>
    <row r="9472" spans="14:23" ht="15" customHeight="1" x14ac:dyDescent="0.25">
      <c r="N9472" t="s">
        <v>23021</v>
      </c>
      <c r="O9472" t="s">
        <v>23022</v>
      </c>
      <c r="P9472" t="s">
        <v>23057</v>
      </c>
      <c r="Q9472" s="16" t="s">
        <v>23058</v>
      </c>
      <c r="R9472">
        <v>1</v>
      </c>
      <c r="S9472">
        <v>1</v>
      </c>
      <c r="T9472">
        <v>1</v>
      </c>
      <c r="U9472">
        <f t="shared" si="247"/>
        <v>0</v>
      </c>
      <c r="V9472">
        <v>0</v>
      </c>
      <c r="W9472">
        <v>0</v>
      </c>
    </row>
    <row r="9473" spans="14:23" ht="15" customHeight="1" x14ac:dyDescent="0.25">
      <c r="N9473" t="s">
        <v>23021</v>
      </c>
      <c r="O9473" t="s">
        <v>23022</v>
      </c>
      <c r="P9473" t="s">
        <v>23059</v>
      </c>
      <c r="Q9473" s="16" t="s">
        <v>23060</v>
      </c>
      <c r="R9473">
        <v>4</v>
      </c>
      <c r="S9473">
        <v>2</v>
      </c>
      <c r="T9473">
        <v>4</v>
      </c>
      <c r="U9473">
        <f t="shared" si="247"/>
        <v>0</v>
      </c>
      <c r="V9473">
        <v>0</v>
      </c>
      <c r="W9473">
        <v>0</v>
      </c>
    </row>
    <row r="9474" spans="14:23" ht="15" customHeight="1" x14ac:dyDescent="0.25">
      <c r="N9474" t="s">
        <v>23021</v>
      </c>
      <c r="O9474" t="s">
        <v>23022</v>
      </c>
      <c r="P9474" t="s">
        <v>23061</v>
      </c>
      <c r="Q9474" s="16" t="s">
        <v>23062</v>
      </c>
      <c r="R9474">
        <v>2</v>
      </c>
      <c r="S9474">
        <v>1</v>
      </c>
      <c r="T9474">
        <v>2</v>
      </c>
      <c r="U9474">
        <f t="shared" si="247"/>
        <v>0</v>
      </c>
      <c r="V9474">
        <v>0</v>
      </c>
      <c r="W9474">
        <v>0</v>
      </c>
    </row>
    <row r="9475" spans="14:23" ht="15" customHeight="1" x14ac:dyDescent="0.25">
      <c r="N9475" t="s">
        <v>23021</v>
      </c>
      <c r="O9475" t="s">
        <v>23022</v>
      </c>
      <c r="P9475" t="s">
        <v>23063</v>
      </c>
      <c r="Q9475" s="16" t="s">
        <v>23064</v>
      </c>
      <c r="R9475">
        <v>2</v>
      </c>
      <c r="S9475">
        <v>1</v>
      </c>
      <c r="T9475">
        <v>2</v>
      </c>
      <c r="U9475">
        <f t="shared" si="247"/>
        <v>0</v>
      </c>
      <c r="V9475">
        <v>0</v>
      </c>
      <c r="W9475">
        <v>0</v>
      </c>
    </row>
    <row r="9476" spans="14:23" ht="15" customHeight="1" x14ac:dyDescent="0.25">
      <c r="N9476" t="s">
        <v>23021</v>
      </c>
      <c r="O9476" t="s">
        <v>23022</v>
      </c>
      <c r="P9476" t="s">
        <v>23065</v>
      </c>
      <c r="Q9476" s="16" t="s">
        <v>23066</v>
      </c>
      <c r="R9476">
        <v>25</v>
      </c>
      <c r="S9476">
        <v>3</v>
      </c>
      <c r="T9476">
        <v>25</v>
      </c>
      <c r="U9476">
        <f t="shared" si="247"/>
        <v>0</v>
      </c>
      <c r="V9476">
        <v>0</v>
      </c>
      <c r="W9476">
        <v>0</v>
      </c>
    </row>
    <row r="9477" spans="14:23" ht="15" customHeight="1" x14ac:dyDescent="0.25">
      <c r="N9477" t="s">
        <v>23021</v>
      </c>
      <c r="O9477" t="s">
        <v>23022</v>
      </c>
      <c r="P9477" t="s">
        <v>23067</v>
      </c>
      <c r="Q9477" s="16" t="s">
        <v>23068</v>
      </c>
      <c r="R9477">
        <v>4</v>
      </c>
      <c r="S9477">
        <v>1</v>
      </c>
      <c r="T9477">
        <v>4</v>
      </c>
      <c r="U9477">
        <f t="shared" si="247"/>
        <v>0</v>
      </c>
      <c r="V9477">
        <v>0</v>
      </c>
      <c r="W9477">
        <v>0</v>
      </c>
    </row>
    <row r="9478" spans="14:23" ht="15" customHeight="1" x14ac:dyDescent="0.25">
      <c r="N9478" t="s">
        <v>23021</v>
      </c>
      <c r="O9478" t="s">
        <v>23022</v>
      </c>
      <c r="P9478" t="s">
        <v>23069</v>
      </c>
      <c r="Q9478" s="16" t="s">
        <v>23070</v>
      </c>
      <c r="R9478">
        <v>8</v>
      </c>
      <c r="S9478">
        <v>1</v>
      </c>
      <c r="T9478">
        <v>8</v>
      </c>
      <c r="U9478">
        <f t="shared" si="247"/>
        <v>0</v>
      </c>
      <c r="V9478">
        <v>0</v>
      </c>
      <c r="W9478">
        <v>0</v>
      </c>
    </row>
    <row r="9479" spans="14:23" ht="15" customHeight="1" x14ac:dyDescent="0.25">
      <c r="N9479" t="s">
        <v>23021</v>
      </c>
      <c r="O9479" t="s">
        <v>23022</v>
      </c>
      <c r="P9479" t="s">
        <v>23071</v>
      </c>
      <c r="Q9479" s="16" t="s">
        <v>23072</v>
      </c>
      <c r="R9479">
        <v>1</v>
      </c>
      <c r="S9479">
        <v>1</v>
      </c>
      <c r="T9479">
        <v>1</v>
      </c>
      <c r="U9479">
        <f t="shared" si="247"/>
        <v>0</v>
      </c>
      <c r="V9479">
        <v>0</v>
      </c>
      <c r="W9479">
        <v>0</v>
      </c>
    </row>
    <row r="9480" spans="14:23" ht="15" customHeight="1" x14ac:dyDescent="0.25">
      <c r="N9480" t="s">
        <v>23021</v>
      </c>
      <c r="O9480" t="s">
        <v>23022</v>
      </c>
      <c r="P9480" t="s">
        <v>23073</v>
      </c>
      <c r="Q9480" s="16" t="s">
        <v>23074</v>
      </c>
      <c r="R9480">
        <v>2</v>
      </c>
      <c r="S9480">
        <v>1</v>
      </c>
      <c r="T9480">
        <v>2</v>
      </c>
      <c r="U9480">
        <f t="shared" si="247"/>
        <v>0</v>
      </c>
      <c r="V9480">
        <v>0</v>
      </c>
      <c r="W9480">
        <v>0</v>
      </c>
    </row>
    <row r="9481" spans="14:23" ht="15" customHeight="1" x14ac:dyDescent="0.25">
      <c r="N9481" t="s">
        <v>23021</v>
      </c>
      <c r="O9481" t="s">
        <v>23022</v>
      </c>
      <c r="P9481" t="s">
        <v>23075</v>
      </c>
      <c r="Q9481" s="16" t="s">
        <v>23076</v>
      </c>
      <c r="R9481">
        <v>2</v>
      </c>
      <c r="S9481">
        <v>1</v>
      </c>
      <c r="T9481">
        <v>2</v>
      </c>
      <c r="U9481">
        <f t="shared" si="247"/>
        <v>0</v>
      </c>
      <c r="V9481">
        <v>0</v>
      </c>
      <c r="W9481">
        <v>0</v>
      </c>
    </row>
    <row r="9482" spans="14:23" ht="15" customHeight="1" x14ac:dyDescent="0.25">
      <c r="N9482" t="s">
        <v>23021</v>
      </c>
      <c r="O9482" t="s">
        <v>23022</v>
      </c>
      <c r="P9482" t="s">
        <v>23077</v>
      </c>
      <c r="Q9482" s="16" t="s">
        <v>23078</v>
      </c>
      <c r="R9482">
        <v>1</v>
      </c>
      <c r="S9482">
        <v>1</v>
      </c>
      <c r="T9482">
        <v>1</v>
      </c>
      <c r="U9482">
        <f t="shared" si="247"/>
        <v>0</v>
      </c>
      <c r="V9482">
        <v>0</v>
      </c>
      <c r="W9482">
        <v>0</v>
      </c>
    </row>
    <row r="9483" spans="14:23" ht="15" customHeight="1" x14ac:dyDescent="0.25">
      <c r="N9483" t="s">
        <v>23021</v>
      </c>
      <c r="O9483" t="s">
        <v>23022</v>
      </c>
      <c r="P9483" t="s">
        <v>23079</v>
      </c>
      <c r="Q9483" s="16" t="s">
        <v>23080</v>
      </c>
      <c r="R9483">
        <v>1</v>
      </c>
      <c r="S9483">
        <v>1</v>
      </c>
      <c r="T9483">
        <v>1</v>
      </c>
      <c r="U9483">
        <f t="shared" si="247"/>
        <v>0</v>
      </c>
      <c r="V9483">
        <v>0</v>
      </c>
      <c r="W9483">
        <v>0</v>
      </c>
    </row>
    <row r="9484" spans="14:23" ht="15" customHeight="1" x14ac:dyDescent="0.25">
      <c r="N9484" t="s">
        <v>23021</v>
      </c>
      <c r="O9484" t="s">
        <v>23022</v>
      </c>
      <c r="P9484" t="s">
        <v>23081</v>
      </c>
      <c r="Q9484" s="16" t="s">
        <v>23082</v>
      </c>
      <c r="R9484">
        <v>1</v>
      </c>
      <c r="S9484">
        <v>1</v>
      </c>
      <c r="T9484">
        <v>1</v>
      </c>
      <c r="U9484">
        <f t="shared" si="247"/>
        <v>0</v>
      </c>
      <c r="V9484">
        <v>0</v>
      </c>
      <c r="W9484">
        <v>0</v>
      </c>
    </row>
    <row r="9485" spans="14:23" ht="15" customHeight="1" x14ac:dyDescent="0.25">
      <c r="N9485" t="s">
        <v>23021</v>
      </c>
      <c r="O9485" t="s">
        <v>23022</v>
      </c>
      <c r="P9485" t="s">
        <v>23083</v>
      </c>
      <c r="Q9485" s="16" t="s">
        <v>23084</v>
      </c>
      <c r="R9485">
        <v>2</v>
      </c>
      <c r="S9485">
        <v>2</v>
      </c>
      <c r="T9485">
        <v>2</v>
      </c>
      <c r="U9485">
        <f t="shared" si="247"/>
        <v>0</v>
      </c>
      <c r="V9485">
        <v>0</v>
      </c>
      <c r="W9485">
        <v>0</v>
      </c>
    </row>
    <row r="9486" spans="14:23" ht="15" customHeight="1" x14ac:dyDescent="0.25">
      <c r="N9486" t="s">
        <v>23021</v>
      </c>
      <c r="O9486" t="s">
        <v>23022</v>
      </c>
      <c r="P9486" t="s">
        <v>23085</v>
      </c>
      <c r="Q9486" s="16" t="s">
        <v>23086</v>
      </c>
      <c r="R9486">
        <v>10</v>
      </c>
      <c r="S9486">
        <v>6</v>
      </c>
      <c r="T9486">
        <v>10</v>
      </c>
      <c r="U9486">
        <f t="shared" si="247"/>
        <v>0</v>
      </c>
      <c r="V9486">
        <v>0</v>
      </c>
      <c r="W9486">
        <v>0</v>
      </c>
    </row>
    <row r="9487" spans="14:23" ht="15" customHeight="1" x14ac:dyDescent="0.25">
      <c r="N9487" t="s">
        <v>23087</v>
      </c>
      <c r="O9487" t="s">
        <v>23088</v>
      </c>
      <c r="P9487" t="s">
        <v>23089</v>
      </c>
      <c r="Q9487" s="16" t="s">
        <v>23090</v>
      </c>
      <c r="R9487">
        <v>3</v>
      </c>
      <c r="S9487">
        <v>1</v>
      </c>
      <c r="T9487">
        <v>3</v>
      </c>
      <c r="U9487">
        <f t="shared" si="247"/>
        <v>0</v>
      </c>
      <c r="V9487">
        <v>0</v>
      </c>
      <c r="W9487">
        <v>0</v>
      </c>
    </row>
    <row r="9488" spans="14:23" ht="15" customHeight="1" x14ac:dyDescent="0.25">
      <c r="N9488" t="s">
        <v>23091</v>
      </c>
      <c r="O9488" t="s">
        <v>23092</v>
      </c>
      <c r="P9488" t="s">
        <v>23093</v>
      </c>
      <c r="Q9488" s="16" t="s">
        <v>23094</v>
      </c>
      <c r="R9488">
        <v>3</v>
      </c>
      <c r="S9488">
        <v>1</v>
      </c>
      <c r="T9488">
        <v>3</v>
      </c>
      <c r="U9488">
        <f t="shared" si="247"/>
        <v>0</v>
      </c>
      <c r="V9488">
        <v>0</v>
      </c>
      <c r="W9488">
        <v>0</v>
      </c>
    </row>
    <row r="9489" spans="14:23" ht="15" customHeight="1" x14ac:dyDescent="0.25">
      <c r="N9489" t="s">
        <v>23091</v>
      </c>
      <c r="O9489" t="s">
        <v>23092</v>
      </c>
      <c r="P9489" t="s">
        <v>23095</v>
      </c>
      <c r="Q9489" s="16" t="s">
        <v>23096</v>
      </c>
      <c r="R9489">
        <v>2</v>
      </c>
      <c r="S9489">
        <v>1</v>
      </c>
      <c r="T9489">
        <v>2</v>
      </c>
      <c r="U9489">
        <f t="shared" si="247"/>
        <v>0</v>
      </c>
      <c r="V9489">
        <v>0</v>
      </c>
      <c r="W9489">
        <v>0</v>
      </c>
    </row>
    <row r="9490" spans="14:23" ht="15" customHeight="1" x14ac:dyDescent="0.25">
      <c r="N9490" t="s">
        <v>23097</v>
      </c>
      <c r="O9490" t="s">
        <v>23098</v>
      </c>
      <c r="P9490" t="s">
        <v>23099</v>
      </c>
      <c r="Q9490" s="16" t="s">
        <v>23100</v>
      </c>
      <c r="R9490">
        <v>2</v>
      </c>
      <c r="S9490">
        <v>2</v>
      </c>
      <c r="T9490">
        <v>2</v>
      </c>
      <c r="U9490">
        <f t="shared" si="247"/>
        <v>0</v>
      </c>
      <c r="V9490">
        <v>0</v>
      </c>
      <c r="W9490">
        <v>0</v>
      </c>
    </row>
    <row r="9491" spans="14:23" ht="15" customHeight="1" x14ac:dyDescent="0.25">
      <c r="N9491" t="s">
        <v>23101</v>
      </c>
      <c r="O9491" t="s">
        <v>23102</v>
      </c>
      <c r="P9491" t="s">
        <v>23103</v>
      </c>
      <c r="Q9491" s="16" t="s">
        <v>23104</v>
      </c>
      <c r="R9491">
        <v>1</v>
      </c>
      <c r="S9491">
        <v>1</v>
      </c>
      <c r="T9491">
        <v>1</v>
      </c>
      <c r="U9491">
        <f t="shared" si="247"/>
        <v>0</v>
      </c>
      <c r="V9491">
        <v>0</v>
      </c>
      <c r="W9491">
        <v>0</v>
      </c>
    </row>
    <row r="9492" spans="14:23" ht="15" customHeight="1" x14ac:dyDescent="0.25">
      <c r="N9492" t="s">
        <v>23101</v>
      </c>
      <c r="O9492" t="s">
        <v>23102</v>
      </c>
      <c r="P9492" t="s">
        <v>23105</v>
      </c>
      <c r="Q9492" s="16" t="s">
        <v>23106</v>
      </c>
      <c r="R9492">
        <v>5</v>
      </c>
      <c r="S9492">
        <v>1</v>
      </c>
      <c r="T9492">
        <v>5</v>
      </c>
      <c r="U9492">
        <f t="shared" si="247"/>
        <v>0</v>
      </c>
      <c r="V9492">
        <v>0</v>
      </c>
      <c r="W9492">
        <v>0</v>
      </c>
    </row>
    <row r="9493" spans="14:23" ht="15" customHeight="1" x14ac:dyDescent="0.25">
      <c r="N9493" t="s">
        <v>23101</v>
      </c>
      <c r="O9493" t="s">
        <v>23102</v>
      </c>
      <c r="P9493" t="s">
        <v>23107</v>
      </c>
      <c r="Q9493" s="16" t="s">
        <v>23108</v>
      </c>
      <c r="R9493">
        <v>5</v>
      </c>
      <c r="S9493">
        <v>1</v>
      </c>
      <c r="T9493">
        <v>5</v>
      </c>
      <c r="U9493">
        <f t="shared" si="247"/>
        <v>0</v>
      </c>
      <c r="V9493">
        <v>0</v>
      </c>
      <c r="W9493">
        <v>0</v>
      </c>
    </row>
    <row r="9494" spans="14:23" ht="15" customHeight="1" x14ac:dyDescent="0.25">
      <c r="N9494" t="s">
        <v>23101</v>
      </c>
      <c r="O9494" t="s">
        <v>23102</v>
      </c>
      <c r="P9494" t="s">
        <v>23109</v>
      </c>
      <c r="Q9494" s="16" t="s">
        <v>9942</v>
      </c>
      <c r="R9494">
        <v>1</v>
      </c>
      <c r="S9494">
        <v>1</v>
      </c>
      <c r="T9494">
        <v>1</v>
      </c>
      <c r="U9494">
        <f t="shared" si="247"/>
        <v>0</v>
      </c>
      <c r="V9494">
        <v>0</v>
      </c>
      <c r="W9494">
        <v>0</v>
      </c>
    </row>
    <row r="9495" spans="14:23" ht="15" customHeight="1" x14ac:dyDescent="0.25">
      <c r="N9495" t="s">
        <v>23101</v>
      </c>
      <c r="O9495" t="s">
        <v>23102</v>
      </c>
      <c r="P9495" t="s">
        <v>23110</v>
      </c>
      <c r="Q9495" s="16" t="s">
        <v>23111</v>
      </c>
      <c r="R9495">
        <v>1</v>
      </c>
      <c r="S9495">
        <v>1</v>
      </c>
      <c r="T9495">
        <v>1</v>
      </c>
      <c r="U9495">
        <f t="shared" si="247"/>
        <v>0</v>
      </c>
      <c r="V9495">
        <v>0</v>
      </c>
      <c r="W9495">
        <v>0</v>
      </c>
    </row>
    <row r="9496" spans="14:23" ht="15" customHeight="1" x14ac:dyDescent="0.25">
      <c r="N9496" t="s">
        <v>23101</v>
      </c>
      <c r="O9496" t="s">
        <v>23102</v>
      </c>
      <c r="P9496" t="s">
        <v>23112</v>
      </c>
      <c r="Q9496" s="16" t="s">
        <v>23113</v>
      </c>
      <c r="R9496">
        <v>1</v>
      </c>
      <c r="S9496">
        <v>1</v>
      </c>
      <c r="T9496">
        <v>1</v>
      </c>
      <c r="U9496">
        <f t="shared" si="247"/>
        <v>0</v>
      </c>
      <c r="V9496">
        <v>0</v>
      </c>
      <c r="W9496">
        <v>0</v>
      </c>
    </row>
    <row r="9497" spans="14:23" ht="15" customHeight="1" x14ac:dyDescent="0.25">
      <c r="N9497" t="s">
        <v>23101</v>
      </c>
      <c r="O9497" t="s">
        <v>23102</v>
      </c>
      <c r="P9497" t="s">
        <v>23114</v>
      </c>
      <c r="Q9497" s="16" t="s">
        <v>23115</v>
      </c>
      <c r="R9497">
        <v>1</v>
      </c>
      <c r="S9497">
        <v>1</v>
      </c>
      <c r="T9497">
        <v>1</v>
      </c>
      <c r="U9497">
        <f t="shared" si="247"/>
        <v>0</v>
      </c>
      <c r="V9497">
        <v>0</v>
      </c>
      <c r="W9497">
        <v>0</v>
      </c>
    </row>
    <row r="9498" spans="14:23" ht="15" customHeight="1" x14ac:dyDescent="0.25">
      <c r="N9498" t="s">
        <v>23101</v>
      </c>
      <c r="O9498" t="s">
        <v>23102</v>
      </c>
      <c r="P9498" t="s">
        <v>23116</v>
      </c>
      <c r="Q9498" s="16" t="s">
        <v>23117</v>
      </c>
      <c r="R9498">
        <v>2</v>
      </c>
      <c r="S9498">
        <v>1</v>
      </c>
      <c r="T9498">
        <v>2</v>
      </c>
      <c r="U9498">
        <f t="shared" si="247"/>
        <v>0</v>
      </c>
      <c r="V9498">
        <v>0</v>
      </c>
      <c r="W9498">
        <v>0</v>
      </c>
    </row>
    <row r="9499" spans="14:23" ht="15" customHeight="1" x14ac:dyDescent="0.25">
      <c r="N9499" t="s">
        <v>23101</v>
      </c>
      <c r="O9499" t="s">
        <v>23102</v>
      </c>
      <c r="P9499" t="s">
        <v>23118</v>
      </c>
      <c r="Q9499" s="16" t="s">
        <v>23119</v>
      </c>
      <c r="R9499">
        <v>1</v>
      </c>
      <c r="S9499">
        <v>1</v>
      </c>
      <c r="T9499">
        <v>1</v>
      </c>
      <c r="U9499">
        <f t="shared" si="247"/>
        <v>0</v>
      </c>
      <c r="V9499">
        <v>0</v>
      </c>
      <c r="W9499">
        <v>0</v>
      </c>
    </row>
    <row r="9500" spans="14:23" ht="15" customHeight="1" x14ac:dyDescent="0.25">
      <c r="N9500" t="s">
        <v>23101</v>
      </c>
      <c r="O9500" t="s">
        <v>23102</v>
      </c>
      <c r="P9500" t="s">
        <v>23120</v>
      </c>
      <c r="Q9500" s="16" t="s">
        <v>2659</v>
      </c>
      <c r="R9500">
        <v>3</v>
      </c>
      <c r="S9500">
        <v>3</v>
      </c>
      <c r="T9500">
        <v>3</v>
      </c>
      <c r="U9500">
        <f t="shared" si="247"/>
        <v>0</v>
      </c>
      <c r="V9500">
        <v>0</v>
      </c>
      <c r="W9500">
        <v>0</v>
      </c>
    </row>
    <row r="9501" spans="14:23" ht="15" customHeight="1" x14ac:dyDescent="0.25">
      <c r="N9501" t="s">
        <v>23121</v>
      </c>
      <c r="O9501" t="s">
        <v>23122</v>
      </c>
      <c r="P9501" t="s">
        <v>23123</v>
      </c>
      <c r="Q9501" s="16" t="s">
        <v>23124</v>
      </c>
      <c r="R9501">
        <v>2</v>
      </c>
      <c r="S9501">
        <v>1</v>
      </c>
      <c r="T9501">
        <v>2</v>
      </c>
      <c r="U9501">
        <f t="shared" si="247"/>
        <v>0</v>
      </c>
      <c r="V9501">
        <v>0</v>
      </c>
      <c r="W9501">
        <v>0</v>
      </c>
    </row>
    <row r="9502" spans="14:23" ht="15" customHeight="1" x14ac:dyDescent="0.25">
      <c r="N9502" t="s">
        <v>23121</v>
      </c>
      <c r="O9502" t="s">
        <v>23122</v>
      </c>
      <c r="P9502" t="s">
        <v>23125</v>
      </c>
      <c r="Q9502" s="16" t="s">
        <v>23126</v>
      </c>
      <c r="R9502">
        <v>1</v>
      </c>
      <c r="S9502">
        <v>1</v>
      </c>
      <c r="T9502">
        <v>1</v>
      </c>
      <c r="U9502">
        <f t="shared" si="247"/>
        <v>0</v>
      </c>
      <c r="V9502">
        <v>0</v>
      </c>
      <c r="W9502">
        <v>0</v>
      </c>
    </row>
    <row r="9503" spans="14:23" ht="15" customHeight="1" x14ac:dyDescent="0.25">
      <c r="N9503" t="s">
        <v>23121</v>
      </c>
      <c r="O9503" t="s">
        <v>23122</v>
      </c>
      <c r="P9503" t="s">
        <v>23127</v>
      </c>
      <c r="Q9503" s="16" t="s">
        <v>23128</v>
      </c>
      <c r="R9503">
        <v>52</v>
      </c>
      <c r="S9503">
        <v>2</v>
      </c>
      <c r="T9503">
        <v>52</v>
      </c>
      <c r="U9503">
        <f t="shared" si="247"/>
        <v>0</v>
      </c>
      <c r="V9503">
        <v>0</v>
      </c>
      <c r="W9503">
        <v>0</v>
      </c>
    </row>
    <row r="9504" spans="14:23" ht="15" customHeight="1" x14ac:dyDescent="0.25">
      <c r="N9504" t="s">
        <v>23121</v>
      </c>
      <c r="O9504" t="s">
        <v>23122</v>
      </c>
      <c r="P9504" t="s">
        <v>23129</v>
      </c>
      <c r="Q9504" s="16" t="s">
        <v>23130</v>
      </c>
      <c r="R9504">
        <v>1</v>
      </c>
      <c r="S9504">
        <v>1</v>
      </c>
      <c r="T9504">
        <v>1</v>
      </c>
      <c r="U9504">
        <f t="shared" si="247"/>
        <v>0</v>
      </c>
      <c r="V9504">
        <v>0</v>
      </c>
      <c r="W9504">
        <v>0</v>
      </c>
    </row>
    <row r="9505" spans="14:23" ht="15" customHeight="1" x14ac:dyDescent="0.25">
      <c r="N9505" t="s">
        <v>23121</v>
      </c>
      <c r="O9505" t="s">
        <v>23122</v>
      </c>
      <c r="P9505" t="s">
        <v>23131</v>
      </c>
      <c r="Q9505" s="16" t="s">
        <v>23132</v>
      </c>
      <c r="R9505">
        <v>1</v>
      </c>
      <c r="S9505">
        <v>1</v>
      </c>
      <c r="T9505">
        <v>1</v>
      </c>
      <c r="U9505">
        <f t="shared" si="247"/>
        <v>0</v>
      </c>
      <c r="V9505">
        <v>0</v>
      </c>
      <c r="W9505">
        <v>0</v>
      </c>
    </row>
    <row r="9506" spans="14:23" ht="15" customHeight="1" x14ac:dyDescent="0.25">
      <c r="N9506" t="s">
        <v>23121</v>
      </c>
      <c r="O9506" t="s">
        <v>23122</v>
      </c>
      <c r="P9506" t="s">
        <v>23133</v>
      </c>
      <c r="Q9506" s="16" t="s">
        <v>23134</v>
      </c>
      <c r="R9506">
        <v>2</v>
      </c>
      <c r="S9506">
        <v>2</v>
      </c>
      <c r="T9506">
        <v>2</v>
      </c>
      <c r="U9506">
        <f t="shared" si="247"/>
        <v>0</v>
      </c>
      <c r="V9506">
        <v>0</v>
      </c>
      <c r="W9506">
        <v>0</v>
      </c>
    </row>
    <row r="9507" spans="14:23" ht="15" customHeight="1" x14ac:dyDescent="0.25">
      <c r="N9507" t="s">
        <v>23121</v>
      </c>
      <c r="O9507" t="s">
        <v>23122</v>
      </c>
      <c r="P9507" t="s">
        <v>23135</v>
      </c>
      <c r="Q9507" s="16" t="s">
        <v>23136</v>
      </c>
      <c r="R9507">
        <v>2</v>
      </c>
      <c r="S9507">
        <v>2</v>
      </c>
      <c r="T9507">
        <v>2</v>
      </c>
      <c r="U9507">
        <f t="shared" si="247"/>
        <v>0</v>
      </c>
      <c r="V9507">
        <v>0</v>
      </c>
      <c r="W9507">
        <v>0</v>
      </c>
    </row>
    <row r="9508" spans="14:23" ht="15" customHeight="1" x14ac:dyDescent="0.25">
      <c r="N9508" t="s">
        <v>23121</v>
      </c>
      <c r="O9508" t="s">
        <v>23122</v>
      </c>
      <c r="P9508" t="s">
        <v>23137</v>
      </c>
      <c r="Q9508" s="16" t="s">
        <v>23138</v>
      </c>
      <c r="R9508">
        <v>12</v>
      </c>
      <c r="S9508">
        <v>5</v>
      </c>
      <c r="T9508">
        <v>12</v>
      </c>
      <c r="U9508">
        <f t="shared" si="247"/>
        <v>0</v>
      </c>
      <c r="V9508">
        <v>0</v>
      </c>
      <c r="W9508">
        <v>0</v>
      </c>
    </row>
    <row r="9509" spans="14:23" ht="15" customHeight="1" x14ac:dyDescent="0.25">
      <c r="N9509" t="s">
        <v>23121</v>
      </c>
      <c r="O9509" t="s">
        <v>23122</v>
      </c>
      <c r="P9509" t="s">
        <v>23139</v>
      </c>
      <c r="Q9509" s="16" t="s">
        <v>23140</v>
      </c>
      <c r="R9509">
        <v>2</v>
      </c>
      <c r="S9509">
        <v>2</v>
      </c>
      <c r="T9509">
        <v>2</v>
      </c>
      <c r="U9509">
        <f t="shared" si="247"/>
        <v>0</v>
      </c>
      <c r="V9509">
        <v>0</v>
      </c>
      <c r="W9509">
        <v>0</v>
      </c>
    </row>
    <row r="9510" spans="14:23" ht="15" customHeight="1" x14ac:dyDescent="0.25">
      <c r="N9510" t="s">
        <v>23121</v>
      </c>
      <c r="O9510" t="s">
        <v>23122</v>
      </c>
      <c r="P9510" t="s">
        <v>23141</v>
      </c>
      <c r="Q9510" s="16" t="s">
        <v>1734</v>
      </c>
      <c r="R9510">
        <v>1</v>
      </c>
      <c r="S9510">
        <v>1</v>
      </c>
      <c r="T9510">
        <v>1</v>
      </c>
      <c r="U9510">
        <f t="shared" si="247"/>
        <v>0</v>
      </c>
      <c r="V9510">
        <v>0</v>
      </c>
      <c r="W9510">
        <v>0</v>
      </c>
    </row>
    <row r="9511" spans="14:23" ht="15" customHeight="1" x14ac:dyDescent="0.25">
      <c r="N9511" t="s">
        <v>23121</v>
      </c>
      <c r="O9511" t="s">
        <v>23122</v>
      </c>
      <c r="P9511" t="s">
        <v>23142</v>
      </c>
      <c r="Q9511" s="16" t="s">
        <v>23143</v>
      </c>
      <c r="R9511">
        <v>2</v>
      </c>
      <c r="S9511">
        <v>2</v>
      </c>
      <c r="T9511">
        <v>2</v>
      </c>
      <c r="U9511">
        <f t="shared" si="247"/>
        <v>0</v>
      </c>
      <c r="V9511">
        <v>0</v>
      </c>
      <c r="W9511">
        <v>0</v>
      </c>
    </row>
    <row r="9512" spans="14:23" ht="15" customHeight="1" x14ac:dyDescent="0.25">
      <c r="N9512" t="s">
        <v>23121</v>
      </c>
      <c r="O9512" t="s">
        <v>23122</v>
      </c>
      <c r="P9512" t="s">
        <v>23144</v>
      </c>
      <c r="Q9512" s="16" t="s">
        <v>2659</v>
      </c>
      <c r="R9512">
        <v>2</v>
      </c>
      <c r="S9512">
        <v>1</v>
      </c>
      <c r="T9512">
        <v>2</v>
      </c>
      <c r="U9512">
        <f t="shared" si="247"/>
        <v>0</v>
      </c>
      <c r="V9512">
        <v>0</v>
      </c>
      <c r="W9512">
        <v>0</v>
      </c>
    </row>
    <row r="9513" spans="14:23" ht="15" customHeight="1" x14ac:dyDescent="0.25">
      <c r="N9513" t="s">
        <v>23145</v>
      </c>
      <c r="O9513" t="s">
        <v>23146</v>
      </c>
      <c r="P9513" t="s">
        <v>23147</v>
      </c>
      <c r="Q9513" s="16" t="s">
        <v>23148</v>
      </c>
      <c r="R9513">
        <v>6</v>
      </c>
      <c r="S9513">
        <v>2</v>
      </c>
      <c r="T9513">
        <v>6</v>
      </c>
      <c r="U9513">
        <f t="shared" si="247"/>
        <v>0</v>
      </c>
      <c r="V9513">
        <v>0</v>
      </c>
      <c r="W9513">
        <v>0</v>
      </c>
    </row>
    <row r="9514" spans="14:23" ht="15" customHeight="1" x14ac:dyDescent="0.25">
      <c r="N9514" t="s">
        <v>23145</v>
      </c>
      <c r="O9514" t="s">
        <v>23146</v>
      </c>
      <c r="P9514" t="s">
        <v>23149</v>
      </c>
      <c r="Q9514" s="16" t="s">
        <v>23150</v>
      </c>
      <c r="R9514">
        <v>4</v>
      </c>
      <c r="S9514">
        <v>4</v>
      </c>
      <c r="T9514">
        <v>4</v>
      </c>
      <c r="U9514">
        <f t="shared" si="247"/>
        <v>0</v>
      </c>
      <c r="V9514">
        <v>0</v>
      </c>
      <c r="W9514">
        <v>0</v>
      </c>
    </row>
    <row r="9515" spans="14:23" ht="15" customHeight="1" x14ac:dyDescent="0.25">
      <c r="N9515" t="s">
        <v>23145</v>
      </c>
      <c r="O9515" t="s">
        <v>23146</v>
      </c>
      <c r="P9515" t="s">
        <v>23151</v>
      </c>
      <c r="Q9515" s="16" t="s">
        <v>23152</v>
      </c>
      <c r="R9515">
        <v>1</v>
      </c>
      <c r="S9515">
        <v>1</v>
      </c>
      <c r="T9515">
        <v>1</v>
      </c>
      <c r="U9515">
        <f t="shared" ref="U9515:U9578" si="248">IF(V9515=0, 0, "")</f>
        <v>0</v>
      </c>
      <c r="V9515">
        <v>0</v>
      </c>
      <c r="W9515">
        <v>0</v>
      </c>
    </row>
    <row r="9516" spans="14:23" ht="15" customHeight="1" x14ac:dyDescent="0.25">
      <c r="N9516" t="s">
        <v>23145</v>
      </c>
      <c r="O9516" t="s">
        <v>23146</v>
      </c>
      <c r="P9516" t="s">
        <v>23153</v>
      </c>
      <c r="Q9516" s="16" t="s">
        <v>23154</v>
      </c>
      <c r="R9516">
        <v>3</v>
      </c>
      <c r="S9516">
        <v>1</v>
      </c>
      <c r="T9516">
        <v>3</v>
      </c>
      <c r="U9516">
        <f t="shared" si="248"/>
        <v>0</v>
      </c>
      <c r="V9516">
        <v>0</v>
      </c>
      <c r="W9516">
        <v>0</v>
      </c>
    </row>
    <row r="9517" spans="14:23" ht="15" customHeight="1" x14ac:dyDescent="0.25">
      <c r="N9517" t="s">
        <v>23145</v>
      </c>
      <c r="O9517" t="s">
        <v>23146</v>
      </c>
      <c r="P9517" t="s">
        <v>23155</v>
      </c>
      <c r="Q9517" s="16" t="s">
        <v>23156</v>
      </c>
      <c r="R9517">
        <v>1</v>
      </c>
      <c r="S9517">
        <v>1</v>
      </c>
      <c r="T9517">
        <v>1</v>
      </c>
      <c r="U9517">
        <f t="shared" si="248"/>
        <v>0</v>
      </c>
      <c r="V9517">
        <v>0</v>
      </c>
      <c r="W9517">
        <v>0</v>
      </c>
    </row>
    <row r="9518" spans="14:23" ht="15" customHeight="1" x14ac:dyDescent="0.25">
      <c r="N9518" t="s">
        <v>23145</v>
      </c>
      <c r="O9518" t="s">
        <v>23146</v>
      </c>
      <c r="P9518" t="s">
        <v>23157</v>
      </c>
      <c r="Q9518" s="16" t="s">
        <v>23158</v>
      </c>
      <c r="R9518">
        <v>1</v>
      </c>
      <c r="S9518">
        <v>1</v>
      </c>
      <c r="T9518">
        <v>1</v>
      </c>
      <c r="U9518">
        <f t="shared" si="248"/>
        <v>0</v>
      </c>
      <c r="V9518">
        <v>0</v>
      </c>
      <c r="W9518">
        <v>0</v>
      </c>
    </row>
    <row r="9519" spans="14:23" ht="15" customHeight="1" x14ac:dyDescent="0.25">
      <c r="N9519" t="s">
        <v>23145</v>
      </c>
      <c r="O9519" t="s">
        <v>23146</v>
      </c>
      <c r="P9519" t="s">
        <v>23159</v>
      </c>
      <c r="Q9519" s="16" t="s">
        <v>23160</v>
      </c>
      <c r="R9519">
        <v>7</v>
      </c>
      <c r="S9519">
        <v>3</v>
      </c>
      <c r="T9519">
        <v>7</v>
      </c>
      <c r="U9519">
        <f t="shared" si="248"/>
        <v>0</v>
      </c>
      <c r="V9519">
        <v>0</v>
      </c>
      <c r="W9519">
        <v>0</v>
      </c>
    </row>
    <row r="9520" spans="14:23" ht="15" customHeight="1" x14ac:dyDescent="0.25">
      <c r="N9520" t="s">
        <v>23145</v>
      </c>
      <c r="O9520" t="s">
        <v>23146</v>
      </c>
      <c r="P9520" t="s">
        <v>23161</v>
      </c>
      <c r="Q9520" s="16" t="s">
        <v>23162</v>
      </c>
      <c r="R9520">
        <v>1</v>
      </c>
      <c r="S9520">
        <v>1</v>
      </c>
      <c r="T9520">
        <v>1</v>
      </c>
      <c r="U9520">
        <f t="shared" si="248"/>
        <v>0</v>
      </c>
      <c r="V9520">
        <v>0</v>
      </c>
      <c r="W9520">
        <v>0</v>
      </c>
    </row>
    <row r="9521" spans="14:23" ht="15" customHeight="1" x14ac:dyDescent="0.25">
      <c r="N9521" t="s">
        <v>23145</v>
      </c>
      <c r="O9521" t="s">
        <v>23146</v>
      </c>
      <c r="P9521" t="s">
        <v>23163</v>
      </c>
      <c r="Q9521" s="16" t="s">
        <v>23164</v>
      </c>
      <c r="R9521">
        <v>4</v>
      </c>
      <c r="S9521">
        <v>1</v>
      </c>
      <c r="T9521">
        <v>4</v>
      </c>
      <c r="U9521">
        <f t="shared" si="248"/>
        <v>0</v>
      </c>
      <c r="V9521">
        <v>0</v>
      </c>
      <c r="W9521">
        <v>0</v>
      </c>
    </row>
    <row r="9522" spans="14:23" ht="15" customHeight="1" x14ac:dyDescent="0.25">
      <c r="N9522" t="s">
        <v>23145</v>
      </c>
      <c r="O9522" t="s">
        <v>23146</v>
      </c>
      <c r="P9522" t="s">
        <v>23165</v>
      </c>
      <c r="Q9522" s="16" t="s">
        <v>23166</v>
      </c>
      <c r="R9522">
        <v>1</v>
      </c>
      <c r="S9522">
        <v>1</v>
      </c>
      <c r="T9522">
        <v>1</v>
      </c>
      <c r="U9522">
        <f t="shared" si="248"/>
        <v>0</v>
      </c>
      <c r="V9522">
        <v>0</v>
      </c>
      <c r="W9522">
        <v>0</v>
      </c>
    </row>
    <row r="9523" spans="14:23" ht="15" customHeight="1" x14ac:dyDescent="0.25">
      <c r="N9523" t="s">
        <v>23145</v>
      </c>
      <c r="O9523" t="s">
        <v>23146</v>
      </c>
      <c r="P9523" t="s">
        <v>23167</v>
      </c>
      <c r="Q9523" s="16" t="s">
        <v>9655</v>
      </c>
      <c r="R9523">
        <v>4</v>
      </c>
      <c r="S9523">
        <v>1</v>
      </c>
      <c r="T9523">
        <v>4</v>
      </c>
      <c r="U9523">
        <f t="shared" si="248"/>
        <v>0</v>
      </c>
      <c r="V9523">
        <v>0</v>
      </c>
      <c r="W9523">
        <v>0</v>
      </c>
    </row>
    <row r="9524" spans="14:23" ht="15" customHeight="1" x14ac:dyDescent="0.25">
      <c r="N9524" t="s">
        <v>23145</v>
      </c>
      <c r="O9524" t="s">
        <v>23146</v>
      </c>
      <c r="P9524" t="s">
        <v>23168</v>
      </c>
      <c r="Q9524" s="16" t="s">
        <v>23169</v>
      </c>
      <c r="R9524">
        <v>8</v>
      </c>
      <c r="S9524">
        <v>3</v>
      </c>
      <c r="T9524">
        <v>8</v>
      </c>
      <c r="U9524">
        <f t="shared" si="248"/>
        <v>0</v>
      </c>
      <c r="V9524">
        <v>0</v>
      </c>
      <c r="W9524">
        <v>0</v>
      </c>
    </row>
    <row r="9525" spans="14:23" ht="15" customHeight="1" x14ac:dyDescent="0.25">
      <c r="N9525" t="s">
        <v>23145</v>
      </c>
      <c r="O9525" t="s">
        <v>23146</v>
      </c>
      <c r="P9525" t="s">
        <v>23170</v>
      </c>
      <c r="Q9525" s="16" t="s">
        <v>23171</v>
      </c>
      <c r="R9525">
        <v>1</v>
      </c>
      <c r="S9525">
        <v>1</v>
      </c>
      <c r="T9525">
        <v>1</v>
      </c>
      <c r="U9525">
        <f t="shared" si="248"/>
        <v>0</v>
      </c>
      <c r="V9525">
        <v>0</v>
      </c>
      <c r="W9525">
        <v>0</v>
      </c>
    </row>
    <row r="9526" spans="14:23" ht="15" customHeight="1" x14ac:dyDescent="0.25">
      <c r="N9526" t="s">
        <v>23145</v>
      </c>
      <c r="O9526" t="s">
        <v>23146</v>
      </c>
      <c r="P9526" t="s">
        <v>23172</v>
      </c>
      <c r="Q9526" s="16" t="s">
        <v>23173</v>
      </c>
      <c r="R9526">
        <v>7</v>
      </c>
      <c r="S9526">
        <v>3</v>
      </c>
      <c r="T9526">
        <v>7</v>
      </c>
      <c r="U9526">
        <f t="shared" si="248"/>
        <v>0</v>
      </c>
      <c r="V9526">
        <v>0</v>
      </c>
      <c r="W9526">
        <v>0</v>
      </c>
    </row>
    <row r="9527" spans="14:23" ht="15" customHeight="1" x14ac:dyDescent="0.25">
      <c r="N9527" t="s">
        <v>23145</v>
      </c>
      <c r="O9527" t="s">
        <v>23146</v>
      </c>
      <c r="P9527" t="s">
        <v>23174</v>
      </c>
      <c r="Q9527" s="16" t="s">
        <v>23175</v>
      </c>
      <c r="R9527">
        <v>1</v>
      </c>
      <c r="S9527">
        <v>1</v>
      </c>
      <c r="T9527">
        <v>1</v>
      </c>
      <c r="U9527">
        <f t="shared" si="248"/>
        <v>0</v>
      </c>
      <c r="V9527">
        <v>0</v>
      </c>
      <c r="W9527">
        <v>0</v>
      </c>
    </row>
    <row r="9528" spans="14:23" ht="15" customHeight="1" x14ac:dyDescent="0.25">
      <c r="N9528" t="s">
        <v>23145</v>
      </c>
      <c r="O9528" t="s">
        <v>23146</v>
      </c>
      <c r="P9528" t="s">
        <v>23176</v>
      </c>
      <c r="Q9528" s="16" t="s">
        <v>23177</v>
      </c>
      <c r="R9528">
        <v>7</v>
      </c>
      <c r="S9528">
        <v>2</v>
      </c>
      <c r="T9528">
        <v>7</v>
      </c>
      <c r="U9528">
        <f t="shared" si="248"/>
        <v>0</v>
      </c>
      <c r="V9528">
        <v>0</v>
      </c>
      <c r="W9528">
        <v>0</v>
      </c>
    </row>
    <row r="9529" spans="14:23" ht="15" customHeight="1" x14ac:dyDescent="0.25">
      <c r="N9529" t="s">
        <v>23178</v>
      </c>
      <c r="O9529" t="s">
        <v>23179</v>
      </c>
      <c r="P9529" t="s">
        <v>23180</v>
      </c>
      <c r="Q9529" s="16" t="s">
        <v>23181</v>
      </c>
      <c r="R9529">
        <v>1</v>
      </c>
      <c r="S9529">
        <v>1</v>
      </c>
      <c r="T9529">
        <v>1</v>
      </c>
      <c r="U9529">
        <f t="shared" si="248"/>
        <v>0</v>
      </c>
      <c r="V9529">
        <v>0</v>
      </c>
      <c r="W9529">
        <v>0</v>
      </c>
    </row>
    <row r="9530" spans="14:23" ht="15" customHeight="1" x14ac:dyDescent="0.25">
      <c r="N9530" t="s">
        <v>23182</v>
      </c>
      <c r="O9530" t="s">
        <v>23183</v>
      </c>
      <c r="P9530" t="s">
        <v>23184</v>
      </c>
      <c r="Q9530" s="16" t="s">
        <v>23185</v>
      </c>
      <c r="R9530">
        <v>3</v>
      </c>
      <c r="S9530">
        <v>1</v>
      </c>
      <c r="T9530">
        <v>3</v>
      </c>
      <c r="U9530">
        <f t="shared" si="248"/>
        <v>0</v>
      </c>
      <c r="V9530">
        <v>0</v>
      </c>
      <c r="W9530">
        <v>0</v>
      </c>
    </row>
    <row r="9531" spans="14:23" ht="15" customHeight="1" x14ac:dyDescent="0.25">
      <c r="N9531" t="s">
        <v>23182</v>
      </c>
      <c r="O9531" t="s">
        <v>23183</v>
      </c>
      <c r="P9531" t="s">
        <v>23186</v>
      </c>
      <c r="Q9531" s="16" t="s">
        <v>23187</v>
      </c>
      <c r="R9531">
        <v>10</v>
      </c>
      <c r="S9531">
        <v>2</v>
      </c>
      <c r="T9531">
        <v>10</v>
      </c>
      <c r="U9531">
        <f t="shared" si="248"/>
        <v>0</v>
      </c>
      <c r="V9531">
        <v>0</v>
      </c>
      <c r="W9531">
        <v>0</v>
      </c>
    </row>
    <row r="9532" spans="14:23" ht="15" customHeight="1" x14ac:dyDescent="0.25">
      <c r="N9532" t="s">
        <v>23188</v>
      </c>
      <c r="O9532" t="s">
        <v>23189</v>
      </c>
      <c r="P9532" t="s">
        <v>23190</v>
      </c>
      <c r="Q9532" s="16" t="s">
        <v>23191</v>
      </c>
      <c r="R9532">
        <v>1</v>
      </c>
      <c r="S9532">
        <v>1</v>
      </c>
      <c r="T9532">
        <v>1</v>
      </c>
      <c r="U9532">
        <f t="shared" si="248"/>
        <v>0</v>
      </c>
      <c r="V9532">
        <v>0</v>
      </c>
      <c r="W9532">
        <v>0</v>
      </c>
    </row>
    <row r="9533" spans="14:23" ht="15" customHeight="1" x14ac:dyDescent="0.25">
      <c r="N9533" t="s">
        <v>23188</v>
      </c>
      <c r="O9533" t="s">
        <v>23189</v>
      </c>
      <c r="P9533" t="s">
        <v>23192</v>
      </c>
      <c r="Q9533" s="16" t="s">
        <v>23193</v>
      </c>
      <c r="R9533">
        <v>1</v>
      </c>
      <c r="S9533">
        <v>1</v>
      </c>
      <c r="T9533">
        <v>1</v>
      </c>
      <c r="U9533">
        <f t="shared" si="248"/>
        <v>0</v>
      </c>
      <c r="V9533">
        <v>0</v>
      </c>
      <c r="W9533">
        <v>0</v>
      </c>
    </row>
    <row r="9534" spans="14:23" ht="15" customHeight="1" x14ac:dyDescent="0.25">
      <c r="N9534" t="s">
        <v>23194</v>
      </c>
      <c r="O9534" t="s">
        <v>23195</v>
      </c>
      <c r="P9534" t="s">
        <v>23196</v>
      </c>
      <c r="Q9534" s="16" t="s">
        <v>23197</v>
      </c>
      <c r="R9534">
        <v>2</v>
      </c>
      <c r="S9534">
        <v>2</v>
      </c>
      <c r="T9534">
        <v>2</v>
      </c>
      <c r="U9534">
        <f t="shared" si="248"/>
        <v>0</v>
      </c>
      <c r="V9534">
        <v>0</v>
      </c>
      <c r="W9534">
        <v>0</v>
      </c>
    </row>
    <row r="9535" spans="14:23" ht="15" customHeight="1" x14ac:dyDescent="0.25">
      <c r="N9535" t="s">
        <v>23198</v>
      </c>
      <c r="O9535" t="s">
        <v>23199</v>
      </c>
      <c r="P9535" t="s">
        <v>23200</v>
      </c>
      <c r="Q9535" s="16" t="s">
        <v>23201</v>
      </c>
      <c r="R9535">
        <v>4</v>
      </c>
      <c r="S9535">
        <v>2</v>
      </c>
      <c r="T9535">
        <v>4</v>
      </c>
      <c r="U9535">
        <f t="shared" si="248"/>
        <v>0</v>
      </c>
      <c r="V9535">
        <v>0</v>
      </c>
      <c r="W9535">
        <v>0</v>
      </c>
    </row>
    <row r="9536" spans="14:23" ht="15" customHeight="1" x14ac:dyDescent="0.25">
      <c r="N9536" t="s">
        <v>23198</v>
      </c>
      <c r="O9536" t="s">
        <v>23199</v>
      </c>
      <c r="P9536" t="s">
        <v>23202</v>
      </c>
      <c r="Q9536" s="16" t="s">
        <v>23203</v>
      </c>
      <c r="R9536">
        <v>3</v>
      </c>
      <c r="S9536">
        <v>1</v>
      </c>
      <c r="T9536">
        <v>3</v>
      </c>
      <c r="U9536">
        <f t="shared" si="248"/>
        <v>0</v>
      </c>
      <c r="V9536">
        <v>0</v>
      </c>
      <c r="W9536">
        <v>0</v>
      </c>
    </row>
    <row r="9537" spans="14:23" ht="15" customHeight="1" x14ac:dyDescent="0.25">
      <c r="N9537" t="s">
        <v>23204</v>
      </c>
      <c r="O9537" t="s">
        <v>23205</v>
      </c>
      <c r="P9537" t="s">
        <v>23206</v>
      </c>
      <c r="Q9537" s="16" t="s">
        <v>23207</v>
      </c>
      <c r="R9537">
        <v>3</v>
      </c>
      <c r="S9537">
        <v>1</v>
      </c>
      <c r="T9537">
        <v>3</v>
      </c>
      <c r="U9537">
        <f t="shared" si="248"/>
        <v>0</v>
      </c>
      <c r="V9537">
        <v>0</v>
      </c>
      <c r="W9537">
        <v>0</v>
      </c>
    </row>
    <row r="9538" spans="14:23" ht="15" customHeight="1" x14ac:dyDescent="0.25">
      <c r="N9538" t="s">
        <v>23204</v>
      </c>
      <c r="O9538" t="s">
        <v>23205</v>
      </c>
      <c r="P9538" t="s">
        <v>23208</v>
      </c>
      <c r="Q9538" s="16" t="s">
        <v>23209</v>
      </c>
      <c r="R9538">
        <v>3</v>
      </c>
      <c r="S9538">
        <v>1</v>
      </c>
      <c r="T9538">
        <v>3</v>
      </c>
      <c r="U9538">
        <f t="shared" si="248"/>
        <v>0</v>
      </c>
      <c r="V9538">
        <v>0</v>
      </c>
      <c r="W9538">
        <v>0</v>
      </c>
    </row>
    <row r="9539" spans="14:23" ht="15" customHeight="1" x14ac:dyDescent="0.25">
      <c r="N9539" t="s">
        <v>23210</v>
      </c>
      <c r="O9539" t="s">
        <v>23211</v>
      </c>
      <c r="P9539" t="s">
        <v>23212</v>
      </c>
      <c r="Q9539" s="16" t="s">
        <v>23213</v>
      </c>
      <c r="R9539">
        <v>3</v>
      </c>
      <c r="S9539">
        <v>2</v>
      </c>
      <c r="T9539">
        <v>3</v>
      </c>
      <c r="U9539">
        <f t="shared" si="248"/>
        <v>0</v>
      </c>
      <c r="V9539">
        <v>0</v>
      </c>
      <c r="W9539">
        <v>0</v>
      </c>
    </row>
    <row r="9540" spans="14:23" ht="15" customHeight="1" x14ac:dyDescent="0.25">
      <c r="N9540" t="s">
        <v>23210</v>
      </c>
      <c r="O9540" t="s">
        <v>23211</v>
      </c>
      <c r="P9540" t="s">
        <v>23214</v>
      </c>
      <c r="Q9540" s="16" t="s">
        <v>23215</v>
      </c>
      <c r="R9540">
        <v>1</v>
      </c>
      <c r="S9540">
        <v>1</v>
      </c>
      <c r="T9540">
        <v>1</v>
      </c>
      <c r="U9540">
        <f t="shared" si="248"/>
        <v>0</v>
      </c>
      <c r="V9540">
        <v>0</v>
      </c>
      <c r="W9540">
        <v>0</v>
      </c>
    </row>
    <row r="9541" spans="14:23" ht="15" customHeight="1" x14ac:dyDescent="0.25">
      <c r="N9541" t="s">
        <v>23210</v>
      </c>
      <c r="O9541" t="s">
        <v>23211</v>
      </c>
      <c r="P9541" t="s">
        <v>23216</v>
      </c>
      <c r="Q9541" s="16" t="s">
        <v>23217</v>
      </c>
      <c r="R9541">
        <v>3</v>
      </c>
      <c r="S9541">
        <v>1</v>
      </c>
      <c r="T9541">
        <v>3</v>
      </c>
      <c r="U9541">
        <f t="shared" si="248"/>
        <v>0</v>
      </c>
      <c r="V9541">
        <v>0</v>
      </c>
      <c r="W9541">
        <v>0</v>
      </c>
    </row>
    <row r="9542" spans="14:23" ht="15" customHeight="1" x14ac:dyDescent="0.25">
      <c r="N9542" t="s">
        <v>23210</v>
      </c>
      <c r="O9542" t="s">
        <v>23211</v>
      </c>
      <c r="P9542" t="s">
        <v>23218</v>
      </c>
      <c r="Q9542" s="16" t="s">
        <v>23219</v>
      </c>
      <c r="R9542">
        <v>2</v>
      </c>
      <c r="S9542">
        <v>2</v>
      </c>
      <c r="T9542">
        <v>2</v>
      </c>
      <c r="U9542">
        <f t="shared" si="248"/>
        <v>0</v>
      </c>
      <c r="V9542">
        <v>0</v>
      </c>
      <c r="W9542">
        <v>0</v>
      </c>
    </row>
    <row r="9543" spans="14:23" ht="15" customHeight="1" x14ac:dyDescent="0.25">
      <c r="N9543" t="s">
        <v>23220</v>
      </c>
      <c r="O9543" t="s">
        <v>23221</v>
      </c>
      <c r="P9543" t="s">
        <v>23222</v>
      </c>
      <c r="Q9543" s="16" t="s">
        <v>23223</v>
      </c>
      <c r="R9543">
        <v>1</v>
      </c>
      <c r="S9543">
        <v>1</v>
      </c>
      <c r="T9543">
        <v>1</v>
      </c>
      <c r="U9543">
        <f t="shared" si="248"/>
        <v>0</v>
      </c>
      <c r="V9543">
        <v>0</v>
      </c>
      <c r="W9543">
        <v>0</v>
      </c>
    </row>
    <row r="9544" spans="14:23" ht="15" customHeight="1" x14ac:dyDescent="0.25">
      <c r="N9544" t="s">
        <v>23224</v>
      </c>
      <c r="O9544" t="s">
        <v>23225</v>
      </c>
      <c r="P9544" t="s">
        <v>23226</v>
      </c>
      <c r="Q9544" s="16" t="s">
        <v>23227</v>
      </c>
      <c r="R9544">
        <v>13</v>
      </c>
      <c r="S9544">
        <v>3</v>
      </c>
      <c r="T9544">
        <v>13</v>
      </c>
      <c r="U9544">
        <f t="shared" si="248"/>
        <v>0</v>
      </c>
      <c r="V9544">
        <v>0</v>
      </c>
      <c r="W9544">
        <v>0</v>
      </c>
    </row>
    <row r="9545" spans="14:23" ht="15" customHeight="1" x14ac:dyDescent="0.25">
      <c r="N9545" t="s">
        <v>23224</v>
      </c>
      <c r="O9545" t="s">
        <v>23225</v>
      </c>
      <c r="P9545" t="s">
        <v>23228</v>
      </c>
      <c r="Q9545" s="16" t="s">
        <v>23229</v>
      </c>
      <c r="R9545">
        <v>1</v>
      </c>
      <c r="S9545">
        <v>1</v>
      </c>
      <c r="T9545">
        <v>1</v>
      </c>
      <c r="U9545">
        <f t="shared" si="248"/>
        <v>0</v>
      </c>
      <c r="V9545">
        <v>0</v>
      </c>
      <c r="W9545">
        <v>0</v>
      </c>
    </row>
    <row r="9546" spans="14:23" ht="15" customHeight="1" x14ac:dyDescent="0.25">
      <c r="N9546" t="s">
        <v>23230</v>
      </c>
      <c r="O9546" t="s">
        <v>23231</v>
      </c>
      <c r="P9546" t="s">
        <v>23232</v>
      </c>
      <c r="Q9546" s="16" t="s">
        <v>23233</v>
      </c>
      <c r="R9546">
        <v>12</v>
      </c>
      <c r="S9546">
        <v>8</v>
      </c>
      <c r="T9546">
        <v>12</v>
      </c>
      <c r="U9546">
        <f t="shared" si="248"/>
        <v>0</v>
      </c>
      <c r="V9546">
        <v>0</v>
      </c>
      <c r="W9546">
        <v>0</v>
      </c>
    </row>
    <row r="9547" spans="14:23" ht="15" customHeight="1" x14ac:dyDescent="0.25">
      <c r="N9547" t="s">
        <v>23230</v>
      </c>
      <c r="O9547" t="s">
        <v>23231</v>
      </c>
      <c r="P9547" t="s">
        <v>23234</v>
      </c>
      <c r="Q9547" s="16" t="s">
        <v>23235</v>
      </c>
      <c r="R9547">
        <v>22</v>
      </c>
      <c r="S9547">
        <v>3</v>
      </c>
      <c r="T9547">
        <v>22</v>
      </c>
      <c r="U9547">
        <f t="shared" si="248"/>
        <v>0</v>
      </c>
      <c r="V9547">
        <v>0</v>
      </c>
      <c r="W9547">
        <v>0</v>
      </c>
    </row>
    <row r="9548" spans="14:23" ht="15" customHeight="1" x14ac:dyDescent="0.25">
      <c r="N9548" t="s">
        <v>23230</v>
      </c>
      <c r="O9548" t="s">
        <v>23231</v>
      </c>
      <c r="P9548" t="s">
        <v>23236</v>
      </c>
      <c r="Q9548" s="16" t="s">
        <v>23237</v>
      </c>
      <c r="R9548">
        <v>13</v>
      </c>
      <c r="S9548">
        <v>3</v>
      </c>
      <c r="T9548">
        <v>13</v>
      </c>
      <c r="U9548">
        <f t="shared" si="248"/>
        <v>0</v>
      </c>
      <c r="V9548">
        <v>0</v>
      </c>
      <c r="W9548">
        <v>0</v>
      </c>
    </row>
    <row r="9549" spans="14:23" ht="15" customHeight="1" x14ac:dyDescent="0.25">
      <c r="N9549" t="s">
        <v>23230</v>
      </c>
      <c r="O9549" t="s">
        <v>23231</v>
      </c>
      <c r="P9549" t="s">
        <v>23238</v>
      </c>
      <c r="Q9549" s="16" t="s">
        <v>23239</v>
      </c>
      <c r="R9549">
        <v>12</v>
      </c>
      <c r="S9549">
        <v>1</v>
      </c>
      <c r="T9549">
        <v>12</v>
      </c>
      <c r="U9549">
        <f t="shared" si="248"/>
        <v>0</v>
      </c>
      <c r="V9549">
        <v>0</v>
      </c>
      <c r="W9549">
        <v>0</v>
      </c>
    </row>
    <row r="9550" spans="14:23" ht="15" customHeight="1" x14ac:dyDescent="0.25">
      <c r="N9550" t="s">
        <v>23230</v>
      </c>
      <c r="O9550" t="s">
        <v>23231</v>
      </c>
      <c r="P9550" t="s">
        <v>23240</v>
      </c>
      <c r="Q9550" s="16" t="s">
        <v>23241</v>
      </c>
      <c r="R9550">
        <v>6</v>
      </c>
      <c r="S9550">
        <v>3</v>
      </c>
      <c r="T9550">
        <v>6</v>
      </c>
      <c r="U9550">
        <f t="shared" si="248"/>
        <v>0</v>
      </c>
      <c r="V9550">
        <v>0</v>
      </c>
      <c r="W9550">
        <v>0</v>
      </c>
    </row>
    <row r="9551" spans="14:23" ht="15" customHeight="1" x14ac:dyDescent="0.25">
      <c r="N9551" t="s">
        <v>23230</v>
      </c>
      <c r="O9551" t="s">
        <v>23231</v>
      </c>
      <c r="P9551" t="s">
        <v>23242</v>
      </c>
      <c r="Q9551" s="16" t="s">
        <v>23243</v>
      </c>
      <c r="R9551">
        <v>2</v>
      </c>
      <c r="S9551">
        <v>1</v>
      </c>
      <c r="T9551">
        <v>2</v>
      </c>
      <c r="U9551">
        <f t="shared" si="248"/>
        <v>0</v>
      </c>
      <c r="V9551">
        <v>0</v>
      </c>
      <c r="W9551">
        <v>0</v>
      </c>
    </row>
    <row r="9552" spans="14:23" ht="15" customHeight="1" x14ac:dyDescent="0.25">
      <c r="N9552" t="s">
        <v>23230</v>
      </c>
      <c r="O9552" t="s">
        <v>23231</v>
      </c>
      <c r="P9552" t="s">
        <v>23244</v>
      </c>
      <c r="Q9552" s="16" t="s">
        <v>23237</v>
      </c>
      <c r="R9552">
        <v>10</v>
      </c>
      <c r="S9552">
        <v>3</v>
      </c>
      <c r="T9552">
        <v>10</v>
      </c>
      <c r="U9552">
        <f t="shared" si="248"/>
        <v>0</v>
      </c>
      <c r="V9552">
        <v>0</v>
      </c>
      <c r="W9552">
        <v>0</v>
      </c>
    </row>
    <row r="9553" spans="14:23" ht="15" customHeight="1" x14ac:dyDescent="0.25">
      <c r="N9553" t="s">
        <v>23230</v>
      </c>
      <c r="O9553" t="s">
        <v>23231</v>
      </c>
      <c r="P9553" t="s">
        <v>23245</v>
      </c>
      <c r="Q9553" s="16" t="s">
        <v>23246</v>
      </c>
      <c r="R9553">
        <v>12</v>
      </c>
      <c r="S9553">
        <v>1</v>
      </c>
      <c r="T9553">
        <v>12</v>
      </c>
      <c r="U9553">
        <f t="shared" si="248"/>
        <v>0</v>
      </c>
      <c r="V9553">
        <v>0</v>
      </c>
      <c r="W9553">
        <v>0</v>
      </c>
    </row>
    <row r="9554" spans="14:23" ht="15" customHeight="1" x14ac:dyDescent="0.25">
      <c r="N9554" t="s">
        <v>23230</v>
      </c>
      <c r="O9554" t="s">
        <v>23231</v>
      </c>
      <c r="P9554" t="s">
        <v>23247</v>
      </c>
      <c r="Q9554" s="16" t="s">
        <v>23248</v>
      </c>
      <c r="R9554">
        <v>21</v>
      </c>
      <c r="S9554">
        <v>15</v>
      </c>
      <c r="T9554">
        <v>21</v>
      </c>
      <c r="U9554">
        <f t="shared" si="248"/>
        <v>0</v>
      </c>
      <c r="V9554">
        <v>0</v>
      </c>
      <c r="W9554">
        <v>0</v>
      </c>
    </row>
    <row r="9555" spans="14:23" ht="15" customHeight="1" x14ac:dyDescent="0.25">
      <c r="N9555" t="s">
        <v>23230</v>
      </c>
      <c r="O9555" t="s">
        <v>23231</v>
      </c>
      <c r="P9555" t="s">
        <v>23249</v>
      </c>
      <c r="Q9555" s="16" t="s">
        <v>23250</v>
      </c>
      <c r="R9555">
        <v>2</v>
      </c>
      <c r="S9555">
        <v>2</v>
      </c>
      <c r="T9555">
        <v>2</v>
      </c>
      <c r="U9555">
        <f t="shared" si="248"/>
        <v>0</v>
      </c>
      <c r="V9555">
        <v>0</v>
      </c>
      <c r="W9555">
        <v>0</v>
      </c>
    </row>
    <row r="9556" spans="14:23" ht="15" customHeight="1" x14ac:dyDescent="0.25">
      <c r="N9556" t="s">
        <v>23230</v>
      </c>
      <c r="O9556" t="s">
        <v>23231</v>
      </c>
      <c r="P9556" t="s">
        <v>23251</v>
      </c>
      <c r="Q9556" s="16" t="s">
        <v>23252</v>
      </c>
      <c r="R9556">
        <v>28</v>
      </c>
      <c r="S9556">
        <v>7</v>
      </c>
      <c r="T9556">
        <v>28</v>
      </c>
      <c r="U9556">
        <f t="shared" si="248"/>
        <v>0</v>
      </c>
      <c r="V9556">
        <v>0</v>
      </c>
      <c r="W9556">
        <v>0</v>
      </c>
    </row>
    <row r="9557" spans="14:23" ht="15" customHeight="1" x14ac:dyDescent="0.25">
      <c r="N9557" t="s">
        <v>23230</v>
      </c>
      <c r="O9557" t="s">
        <v>23231</v>
      </c>
      <c r="P9557" t="s">
        <v>23253</v>
      </c>
      <c r="Q9557" s="16" t="s">
        <v>23254</v>
      </c>
      <c r="R9557">
        <v>3</v>
      </c>
      <c r="S9557">
        <v>2</v>
      </c>
      <c r="T9557">
        <v>3</v>
      </c>
      <c r="U9557">
        <f t="shared" si="248"/>
        <v>0</v>
      </c>
      <c r="V9557">
        <v>0</v>
      </c>
      <c r="W9557">
        <v>0</v>
      </c>
    </row>
    <row r="9558" spans="14:23" ht="15" customHeight="1" x14ac:dyDescent="0.25">
      <c r="N9558" t="s">
        <v>23230</v>
      </c>
      <c r="O9558" t="s">
        <v>23231</v>
      </c>
      <c r="P9558" t="s">
        <v>23255</v>
      </c>
      <c r="Q9558" s="16" t="s">
        <v>23256</v>
      </c>
      <c r="R9558">
        <v>3</v>
      </c>
      <c r="S9558">
        <v>1</v>
      </c>
      <c r="T9558">
        <v>3</v>
      </c>
      <c r="U9558">
        <f t="shared" si="248"/>
        <v>0</v>
      </c>
      <c r="V9558">
        <v>0</v>
      </c>
      <c r="W9558">
        <v>0</v>
      </c>
    </row>
    <row r="9559" spans="14:23" ht="15" customHeight="1" x14ac:dyDescent="0.25">
      <c r="N9559" t="s">
        <v>23230</v>
      </c>
      <c r="O9559" t="s">
        <v>23231</v>
      </c>
      <c r="P9559" t="s">
        <v>23257</v>
      </c>
      <c r="Q9559" s="16" t="s">
        <v>23258</v>
      </c>
      <c r="R9559">
        <v>3</v>
      </c>
      <c r="S9559">
        <v>2</v>
      </c>
      <c r="T9559">
        <v>3</v>
      </c>
      <c r="U9559">
        <f t="shared" si="248"/>
        <v>0</v>
      </c>
      <c r="V9559">
        <v>0</v>
      </c>
      <c r="W9559">
        <v>0</v>
      </c>
    </row>
    <row r="9560" spans="14:23" ht="15" customHeight="1" x14ac:dyDescent="0.25">
      <c r="N9560" t="s">
        <v>23230</v>
      </c>
      <c r="O9560" t="s">
        <v>23231</v>
      </c>
      <c r="P9560" t="s">
        <v>23259</v>
      </c>
      <c r="Q9560" s="16" t="s">
        <v>23260</v>
      </c>
      <c r="R9560">
        <v>2</v>
      </c>
      <c r="S9560">
        <v>1</v>
      </c>
      <c r="T9560">
        <v>2</v>
      </c>
      <c r="U9560">
        <f t="shared" si="248"/>
        <v>0</v>
      </c>
      <c r="V9560">
        <v>0</v>
      </c>
      <c r="W9560">
        <v>0</v>
      </c>
    </row>
    <row r="9561" spans="14:23" ht="15" customHeight="1" x14ac:dyDescent="0.25">
      <c r="N9561" t="s">
        <v>23230</v>
      </c>
      <c r="O9561" t="s">
        <v>23231</v>
      </c>
      <c r="P9561" t="s">
        <v>23261</v>
      </c>
      <c r="Q9561" s="16" t="s">
        <v>23262</v>
      </c>
      <c r="R9561">
        <v>12</v>
      </c>
      <c r="S9561">
        <v>1</v>
      </c>
      <c r="T9561">
        <v>12</v>
      </c>
      <c r="U9561">
        <f t="shared" si="248"/>
        <v>0</v>
      </c>
      <c r="V9561">
        <v>0</v>
      </c>
      <c r="W9561">
        <v>0</v>
      </c>
    </row>
    <row r="9562" spans="14:23" ht="15" customHeight="1" x14ac:dyDescent="0.25">
      <c r="N9562" t="s">
        <v>23230</v>
      </c>
      <c r="O9562" t="s">
        <v>23231</v>
      </c>
      <c r="P9562" t="s">
        <v>23263</v>
      </c>
      <c r="Q9562" s="16" t="s">
        <v>23264</v>
      </c>
      <c r="R9562">
        <v>6</v>
      </c>
      <c r="S9562">
        <v>1</v>
      </c>
      <c r="T9562">
        <v>6</v>
      </c>
      <c r="U9562">
        <f t="shared" si="248"/>
        <v>0</v>
      </c>
      <c r="V9562">
        <v>0</v>
      </c>
      <c r="W9562">
        <v>0</v>
      </c>
    </row>
    <row r="9563" spans="14:23" ht="15" customHeight="1" x14ac:dyDescent="0.25">
      <c r="N9563" t="s">
        <v>23230</v>
      </c>
      <c r="O9563" t="s">
        <v>23231</v>
      </c>
      <c r="P9563" t="s">
        <v>23265</v>
      </c>
      <c r="Q9563" s="16" t="s">
        <v>23266</v>
      </c>
      <c r="R9563">
        <v>1</v>
      </c>
      <c r="S9563">
        <v>1</v>
      </c>
      <c r="T9563">
        <v>1</v>
      </c>
      <c r="U9563">
        <f t="shared" si="248"/>
        <v>0</v>
      </c>
      <c r="V9563">
        <v>0</v>
      </c>
      <c r="W9563">
        <v>0</v>
      </c>
    </row>
    <row r="9564" spans="14:23" ht="15" customHeight="1" x14ac:dyDescent="0.25">
      <c r="N9564" t="s">
        <v>23230</v>
      </c>
      <c r="O9564" t="s">
        <v>23231</v>
      </c>
      <c r="P9564" t="s">
        <v>23267</v>
      </c>
      <c r="Q9564" s="16" t="s">
        <v>23268</v>
      </c>
      <c r="R9564">
        <v>71</v>
      </c>
      <c r="S9564">
        <v>17</v>
      </c>
      <c r="T9564">
        <v>71</v>
      </c>
      <c r="U9564">
        <f t="shared" si="248"/>
        <v>0</v>
      </c>
      <c r="V9564">
        <v>0</v>
      </c>
      <c r="W9564">
        <v>0</v>
      </c>
    </row>
    <row r="9565" spans="14:23" ht="15" customHeight="1" x14ac:dyDescent="0.25">
      <c r="N9565" t="s">
        <v>23230</v>
      </c>
      <c r="O9565" t="s">
        <v>23231</v>
      </c>
      <c r="P9565" t="s">
        <v>23269</v>
      </c>
      <c r="Q9565" s="16" t="s">
        <v>23270</v>
      </c>
      <c r="R9565">
        <v>1</v>
      </c>
      <c r="S9565">
        <v>1</v>
      </c>
      <c r="T9565">
        <v>1</v>
      </c>
      <c r="U9565">
        <f t="shared" si="248"/>
        <v>0</v>
      </c>
      <c r="V9565">
        <v>0</v>
      </c>
      <c r="W9565">
        <v>0</v>
      </c>
    </row>
    <row r="9566" spans="14:23" ht="15" customHeight="1" x14ac:dyDescent="0.25">
      <c r="N9566" t="s">
        <v>23230</v>
      </c>
      <c r="O9566" t="s">
        <v>23231</v>
      </c>
      <c r="P9566" t="s">
        <v>23271</v>
      </c>
      <c r="Q9566" s="16" t="s">
        <v>23272</v>
      </c>
      <c r="R9566">
        <v>10</v>
      </c>
      <c r="S9566">
        <v>6</v>
      </c>
      <c r="T9566">
        <v>10</v>
      </c>
      <c r="U9566">
        <f t="shared" si="248"/>
        <v>0</v>
      </c>
      <c r="V9566">
        <v>0</v>
      </c>
      <c r="W9566">
        <v>0</v>
      </c>
    </row>
    <row r="9567" spans="14:23" ht="15" customHeight="1" x14ac:dyDescent="0.25">
      <c r="N9567" t="s">
        <v>23230</v>
      </c>
      <c r="O9567" t="s">
        <v>23231</v>
      </c>
      <c r="P9567" t="s">
        <v>23273</v>
      </c>
      <c r="Q9567" s="16" t="s">
        <v>23274</v>
      </c>
      <c r="R9567">
        <v>1</v>
      </c>
      <c r="S9567">
        <v>1</v>
      </c>
      <c r="T9567">
        <v>1</v>
      </c>
      <c r="U9567">
        <f t="shared" si="248"/>
        <v>0</v>
      </c>
      <c r="V9567">
        <v>0</v>
      </c>
      <c r="W9567">
        <v>0</v>
      </c>
    </row>
    <row r="9568" spans="14:23" ht="15" customHeight="1" x14ac:dyDescent="0.25">
      <c r="N9568" t="s">
        <v>23230</v>
      </c>
      <c r="O9568" t="s">
        <v>23231</v>
      </c>
      <c r="P9568" t="s">
        <v>23275</v>
      </c>
      <c r="Q9568" s="16" t="s">
        <v>23276</v>
      </c>
      <c r="R9568">
        <v>55</v>
      </c>
      <c r="S9568">
        <v>25</v>
      </c>
      <c r="T9568">
        <v>55</v>
      </c>
      <c r="U9568">
        <f t="shared" si="248"/>
        <v>0</v>
      </c>
      <c r="V9568">
        <v>0</v>
      </c>
      <c r="W9568">
        <v>0</v>
      </c>
    </row>
    <row r="9569" spans="14:23" ht="15" customHeight="1" x14ac:dyDescent="0.25">
      <c r="N9569" t="s">
        <v>23277</v>
      </c>
      <c r="O9569" t="s">
        <v>23278</v>
      </c>
      <c r="P9569" t="s">
        <v>23279</v>
      </c>
      <c r="Q9569" s="16" t="s">
        <v>23280</v>
      </c>
      <c r="R9569">
        <v>2</v>
      </c>
      <c r="S9569">
        <v>1</v>
      </c>
      <c r="T9569">
        <v>2</v>
      </c>
      <c r="U9569">
        <f t="shared" si="248"/>
        <v>0</v>
      </c>
      <c r="V9569">
        <v>0</v>
      </c>
      <c r="W9569">
        <v>0</v>
      </c>
    </row>
    <row r="9570" spans="14:23" ht="15" customHeight="1" x14ac:dyDescent="0.25">
      <c r="N9570" t="s">
        <v>23277</v>
      </c>
      <c r="O9570" t="s">
        <v>23278</v>
      </c>
      <c r="P9570" t="s">
        <v>23281</v>
      </c>
      <c r="Q9570" s="16" t="s">
        <v>23282</v>
      </c>
      <c r="R9570">
        <v>2</v>
      </c>
      <c r="S9570">
        <v>1</v>
      </c>
      <c r="T9570">
        <v>2</v>
      </c>
      <c r="U9570">
        <f t="shared" si="248"/>
        <v>0</v>
      </c>
      <c r="V9570">
        <v>0</v>
      </c>
      <c r="W9570">
        <v>0</v>
      </c>
    </row>
    <row r="9571" spans="14:23" ht="15" customHeight="1" x14ac:dyDescent="0.25">
      <c r="N9571" t="s">
        <v>23277</v>
      </c>
      <c r="O9571" t="s">
        <v>23278</v>
      </c>
      <c r="P9571" t="s">
        <v>23283</v>
      </c>
      <c r="Q9571" s="16" t="s">
        <v>23284</v>
      </c>
      <c r="R9571">
        <v>1</v>
      </c>
      <c r="S9571">
        <v>1</v>
      </c>
      <c r="T9571">
        <v>1</v>
      </c>
      <c r="U9571">
        <f t="shared" si="248"/>
        <v>0</v>
      </c>
      <c r="V9571">
        <v>0</v>
      </c>
      <c r="W9571">
        <v>0</v>
      </c>
    </row>
    <row r="9572" spans="14:23" ht="15" customHeight="1" x14ac:dyDescent="0.25">
      <c r="N9572" t="s">
        <v>23277</v>
      </c>
      <c r="O9572" t="s">
        <v>23278</v>
      </c>
      <c r="P9572" t="s">
        <v>23285</v>
      </c>
      <c r="Q9572" s="16" t="s">
        <v>23286</v>
      </c>
      <c r="R9572">
        <v>1</v>
      </c>
      <c r="S9572">
        <v>1</v>
      </c>
      <c r="T9572">
        <v>1</v>
      </c>
      <c r="U9572">
        <f t="shared" si="248"/>
        <v>0</v>
      </c>
      <c r="V9572">
        <v>0</v>
      </c>
      <c r="W9572">
        <v>0</v>
      </c>
    </row>
    <row r="9573" spans="14:23" ht="15" customHeight="1" x14ac:dyDescent="0.25">
      <c r="N9573" t="s">
        <v>23277</v>
      </c>
      <c r="O9573" t="s">
        <v>23278</v>
      </c>
      <c r="P9573" t="s">
        <v>23287</v>
      </c>
      <c r="Q9573" s="16" t="s">
        <v>23288</v>
      </c>
      <c r="R9573">
        <v>3</v>
      </c>
      <c r="S9573">
        <v>2</v>
      </c>
      <c r="T9573">
        <v>3</v>
      </c>
      <c r="U9573">
        <f t="shared" si="248"/>
        <v>0</v>
      </c>
      <c r="V9573">
        <v>0</v>
      </c>
      <c r="W9573">
        <v>0</v>
      </c>
    </row>
    <row r="9574" spans="14:23" ht="15" customHeight="1" x14ac:dyDescent="0.25">
      <c r="N9574" t="s">
        <v>23277</v>
      </c>
      <c r="O9574" t="s">
        <v>23278</v>
      </c>
      <c r="P9574" t="s">
        <v>23289</v>
      </c>
      <c r="Q9574" s="16" t="s">
        <v>23290</v>
      </c>
      <c r="R9574">
        <v>1</v>
      </c>
      <c r="S9574">
        <v>1</v>
      </c>
      <c r="T9574">
        <v>1</v>
      </c>
      <c r="U9574">
        <f t="shared" si="248"/>
        <v>0</v>
      </c>
      <c r="V9574">
        <v>0</v>
      </c>
      <c r="W9574">
        <v>0</v>
      </c>
    </row>
    <row r="9575" spans="14:23" ht="15" customHeight="1" x14ac:dyDescent="0.25">
      <c r="N9575" t="s">
        <v>23277</v>
      </c>
      <c r="O9575" t="s">
        <v>23278</v>
      </c>
      <c r="P9575" t="s">
        <v>23291</v>
      </c>
      <c r="Q9575" s="16" t="s">
        <v>23292</v>
      </c>
      <c r="R9575">
        <v>1</v>
      </c>
      <c r="S9575">
        <v>1</v>
      </c>
      <c r="T9575">
        <v>1</v>
      </c>
      <c r="U9575">
        <f t="shared" si="248"/>
        <v>0</v>
      </c>
      <c r="V9575">
        <v>0</v>
      </c>
      <c r="W9575">
        <v>0</v>
      </c>
    </row>
    <row r="9576" spans="14:23" ht="15" customHeight="1" x14ac:dyDescent="0.25">
      <c r="N9576" t="s">
        <v>23277</v>
      </c>
      <c r="O9576" t="s">
        <v>23278</v>
      </c>
      <c r="P9576" t="s">
        <v>23293</v>
      </c>
      <c r="Q9576" s="16" t="s">
        <v>23290</v>
      </c>
      <c r="R9576">
        <v>1</v>
      </c>
      <c r="S9576">
        <v>1</v>
      </c>
      <c r="T9576">
        <v>1</v>
      </c>
      <c r="U9576">
        <f t="shared" si="248"/>
        <v>0</v>
      </c>
      <c r="V9576">
        <v>0</v>
      </c>
      <c r="W9576">
        <v>0</v>
      </c>
    </row>
    <row r="9577" spans="14:23" ht="15" customHeight="1" x14ac:dyDescent="0.25">
      <c r="N9577" t="s">
        <v>23277</v>
      </c>
      <c r="O9577" t="s">
        <v>23278</v>
      </c>
      <c r="P9577" t="s">
        <v>23294</v>
      </c>
      <c r="Q9577" s="16" t="s">
        <v>23290</v>
      </c>
      <c r="R9577">
        <v>1</v>
      </c>
      <c r="S9577">
        <v>1</v>
      </c>
      <c r="T9577">
        <v>1</v>
      </c>
      <c r="U9577">
        <f t="shared" si="248"/>
        <v>0</v>
      </c>
      <c r="V9577">
        <v>0</v>
      </c>
      <c r="W9577">
        <v>0</v>
      </c>
    </row>
    <row r="9578" spans="14:23" ht="15" customHeight="1" x14ac:dyDescent="0.25">
      <c r="N9578" t="s">
        <v>23277</v>
      </c>
      <c r="O9578" t="s">
        <v>23278</v>
      </c>
      <c r="P9578" t="s">
        <v>23295</v>
      </c>
      <c r="Q9578" s="16" t="s">
        <v>23296</v>
      </c>
      <c r="R9578">
        <v>1</v>
      </c>
      <c r="S9578">
        <v>1</v>
      </c>
      <c r="T9578">
        <v>1</v>
      </c>
      <c r="U9578">
        <f t="shared" si="248"/>
        <v>0</v>
      </c>
      <c r="V9578">
        <v>0</v>
      </c>
      <c r="W9578">
        <v>0</v>
      </c>
    </row>
    <row r="9579" spans="14:23" ht="15" customHeight="1" x14ac:dyDescent="0.25">
      <c r="N9579" t="s">
        <v>23277</v>
      </c>
      <c r="O9579" t="s">
        <v>23278</v>
      </c>
      <c r="P9579" t="s">
        <v>23297</v>
      </c>
      <c r="Q9579" s="16" t="s">
        <v>23298</v>
      </c>
      <c r="R9579">
        <v>2</v>
      </c>
      <c r="S9579">
        <v>2</v>
      </c>
      <c r="T9579">
        <v>2</v>
      </c>
      <c r="U9579">
        <f t="shared" ref="U9579:U9642" si="249">IF(V9579=0, 0, "")</f>
        <v>0</v>
      </c>
      <c r="V9579">
        <v>0</v>
      </c>
      <c r="W9579">
        <v>0</v>
      </c>
    </row>
    <row r="9580" spans="14:23" ht="15" customHeight="1" x14ac:dyDescent="0.25">
      <c r="N9580" t="s">
        <v>23299</v>
      </c>
      <c r="O9580" t="s">
        <v>23300</v>
      </c>
      <c r="P9580" t="s">
        <v>23301</v>
      </c>
      <c r="Q9580" s="16" t="s">
        <v>23302</v>
      </c>
      <c r="R9580">
        <v>4</v>
      </c>
      <c r="S9580">
        <v>2</v>
      </c>
      <c r="T9580">
        <v>4</v>
      </c>
      <c r="U9580">
        <f t="shared" si="249"/>
        <v>0</v>
      </c>
      <c r="V9580">
        <v>0</v>
      </c>
      <c r="W9580">
        <v>0</v>
      </c>
    </row>
    <row r="9581" spans="14:23" ht="15" customHeight="1" x14ac:dyDescent="0.25">
      <c r="N9581" t="s">
        <v>23299</v>
      </c>
      <c r="O9581" t="s">
        <v>23300</v>
      </c>
      <c r="P9581" t="s">
        <v>23301</v>
      </c>
      <c r="Q9581" s="16" t="s">
        <v>23303</v>
      </c>
      <c r="R9581">
        <v>4</v>
      </c>
      <c r="S9581">
        <v>2</v>
      </c>
      <c r="T9581">
        <v>4</v>
      </c>
      <c r="U9581">
        <f t="shared" si="249"/>
        <v>0</v>
      </c>
      <c r="V9581">
        <v>0</v>
      </c>
      <c r="W9581">
        <v>0</v>
      </c>
    </row>
    <row r="9582" spans="14:23" ht="15" customHeight="1" x14ac:dyDescent="0.25">
      <c r="N9582" t="s">
        <v>23299</v>
      </c>
      <c r="O9582" t="s">
        <v>23300</v>
      </c>
      <c r="P9582" t="s">
        <v>23304</v>
      </c>
      <c r="Q9582" s="16" t="s">
        <v>23305</v>
      </c>
      <c r="R9582">
        <v>4</v>
      </c>
      <c r="S9582">
        <v>1</v>
      </c>
      <c r="T9582">
        <v>4</v>
      </c>
      <c r="U9582">
        <f t="shared" si="249"/>
        <v>0</v>
      </c>
      <c r="V9582">
        <v>0</v>
      </c>
      <c r="W9582">
        <v>0</v>
      </c>
    </row>
    <row r="9583" spans="14:23" ht="15" customHeight="1" x14ac:dyDescent="0.25">
      <c r="N9583" t="s">
        <v>23299</v>
      </c>
      <c r="O9583" t="s">
        <v>23300</v>
      </c>
      <c r="P9583" t="s">
        <v>23306</v>
      </c>
      <c r="Q9583" s="16" t="s">
        <v>23307</v>
      </c>
      <c r="R9583">
        <v>1</v>
      </c>
      <c r="S9583">
        <v>1</v>
      </c>
      <c r="T9583">
        <v>1</v>
      </c>
      <c r="U9583">
        <f t="shared" si="249"/>
        <v>0</v>
      </c>
      <c r="V9583">
        <v>0</v>
      </c>
      <c r="W9583">
        <v>0</v>
      </c>
    </row>
    <row r="9584" spans="14:23" ht="15" customHeight="1" x14ac:dyDescent="0.25">
      <c r="N9584" t="s">
        <v>23299</v>
      </c>
      <c r="O9584" t="s">
        <v>23300</v>
      </c>
      <c r="P9584" t="s">
        <v>23308</v>
      </c>
      <c r="Q9584" s="16" t="s">
        <v>23309</v>
      </c>
      <c r="R9584">
        <v>6</v>
      </c>
      <c r="S9584">
        <v>2</v>
      </c>
      <c r="T9584">
        <v>6</v>
      </c>
      <c r="U9584">
        <f t="shared" si="249"/>
        <v>0</v>
      </c>
      <c r="V9584">
        <v>0</v>
      </c>
      <c r="W9584">
        <v>0</v>
      </c>
    </row>
    <row r="9585" spans="14:23" ht="15" customHeight="1" x14ac:dyDescent="0.25">
      <c r="N9585" t="s">
        <v>23299</v>
      </c>
      <c r="O9585" t="s">
        <v>23300</v>
      </c>
      <c r="P9585" t="s">
        <v>23310</v>
      </c>
      <c r="Q9585" s="16" t="s">
        <v>23311</v>
      </c>
      <c r="R9585">
        <v>3</v>
      </c>
      <c r="S9585">
        <v>3</v>
      </c>
      <c r="T9585">
        <v>3</v>
      </c>
      <c r="U9585">
        <f t="shared" si="249"/>
        <v>0</v>
      </c>
      <c r="V9585">
        <v>0</v>
      </c>
      <c r="W9585">
        <v>0</v>
      </c>
    </row>
    <row r="9586" spans="14:23" ht="15" customHeight="1" x14ac:dyDescent="0.25">
      <c r="N9586" t="s">
        <v>23299</v>
      </c>
      <c r="O9586" t="s">
        <v>23300</v>
      </c>
      <c r="P9586" t="s">
        <v>23312</v>
      </c>
      <c r="Q9586" s="16" t="s">
        <v>23313</v>
      </c>
      <c r="R9586">
        <v>5</v>
      </c>
      <c r="S9586">
        <v>3</v>
      </c>
      <c r="T9586">
        <v>5</v>
      </c>
      <c r="U9586">
        <f t="shared" si="249"/>
        <v>0</v>
      </c>
      <c r="V9586">
        <v>0</v>
      </c>
      <c r="W9586">
        <v>0</v>
      </c>
    </row>
    <row r="9587" spans="14:23" ht="15" customHeight="1" x14ac:dyDescent="0.25">
      <c r="N9587" t="s">
        <v>23299</v>
      </c>
      <c r="O9587" t="s">
        <v>23300</v>
      </c>
      <c r="P9587" t="s">
        <v>23314</v>
      </c>
      <c r="Q9587" s="16" t="s">
        <v>23315</v>
      </c>
      <c r="R9587">
        <v>9</v>
      </c>
      <c r="S9587">
        <v>1</v>
      </c>
      <c r="T9587">
        <v>9</v>
      </c>
      <c r="U9587">
        <f t="shared" si="249"/>
        <v>0</v>
      </c>
      <c r="V9587">
        <v>0</v>
      </c>
      <c r="W9587">
        <v>0</v>
      </c>
    </row>
    <row r="9588" spans="14:23" ht="15" customHeight="1" x14ac:dyDescent="0.25">
      <c r="N9588" t="s">
        <v>23299</v>
      </c>
      <c r="O9588" t="s">
        <v>23300</v>
      </c>
      <c r="P9588" t="s">
        <v>23316</v>
      </c>
      <c r="Q9588" s="16" t="s">
        <v>23317</v>
      </c>
      <c r="R9588">
        <v>1</v>
      </c>
      <c r="S9588">
        <v>1</v>
      </c>
      <c r="T9588">
        <v>1</v>
      </c>
      <c r="U9588">
        <f t="shared" si="249"/>
        <v>0</v>
      </c>
      <c r="V9588">
        <v>0</v>
      </c>
      <c r="W9588">
        <v>0</v>
      </c>
    </row>
    <row r="9589" spans="14:23" ht="15" customHeight="1" x14ac:dyDescent="0.25">
      <c r="N9589" t="s">
        <v>23299</v>
      </c>
      <c r="O9589" t="s">
        <v>23300</v>
      </c>
      <c r="P9589" t="s">
        <v>23318</v>
      </c>
      <c r="Q9589" s="16" t="s">
        <v>23319</v>
      </c>
      <c r="R9589">
        <v>6</v>
      </c>
      <c r="S9589">
        <v>5</v>
      </c>
      <c r="T9589">
        <v>6</v>
      </c>
      <c r="U9589">
        <f t="shared" si="249"/>
        <v>0</v>
      </c>
      <c r="V9589">
        <v>0</v>
      </c>
      <c r="W9589">
        <v>0</v>
      </c>
    </row>
    <row r="9590" spans="14:23" ht="15" customHeight="1" x14ac:dyDescent="0.25">
      <c r="N9590" t="s">
        <v>23299</v>
      </c>
      <c r="O9590" t="s">
        <v>23300</v>
      </c>
      <c r="P9590" t="s">
        <v>23320</v>
      </c>
      <c r="Q9590" s="16" t="s">
        <v>23321</v>
      </c>
      <c r="R9590">
        <v>30</v>
      </c>
      <c r="S9590">
        <v>3</v>
      </c>
      <c r="T9590">
        <v>30</v>
      </c>
      <c r="U9590">
        <f t="shared" si="249"/>
        <v>0</v>
      </c>
      <c r="V9590">
        <v>0</v>
      </c>
      <c r="W9590">
        <v>0</v>
      </c>
    </row>
    <row r="9591" spans="14:23" ht="15" customHeight="1" x14ac:dyDescent="0.25">
      <c r="N9591" t="s">
        <v>23299</v>
      </c>
      <c r="O9591" t="s">
        <v>23300</v>
      </c>
      <c r="P9591" t="s">
        <v>23322</v>
      </c>
      <c r="Q9591" s="16" t="s">
        <v>23323</v>
      </c>
      <c r="R9591">
        <v>4</v>
      </c>
      <c r="S9591">
        <v>1</v>
      </c>
      <c r="T9591">
        <v>4</v>
      </c>
      <c r="U9591">
        <f t="shared" si="249"/>
        <v>0</v>
      </c>
      <c r="V9591">
        <v>0</v>
      </c>
      <c r="W9591">
        <v>0</v>
      </c>
    </row>
    <row r="9592" spans="14:23" ht="15" customHeight="1" x14ac:dyDescent="0.25">
      <c r="N9592" t="s">
        <v>23299</v>
      </c>
      <c r="O9592" t="s">
        <v>23300</v>
      </c>
      <c r="P9592" t="s">
        <v>23324</v>
      </c>
      <c r="Q9592" s="16" t="s">
        <v>23325</v>
      </c>
      <c r="R9592">
        <v>1</v>
      </c>
      <c r="S9592">
        <v>1</v>
      </c>
      <c r="T9592">
        <v>1</v>
      </c>
      <c r="U9592">
        <f t="shared" si="249"/>
        <v>0</v>
      </c>
      <c r="V9592">
        <v>0</v>
      </c>
      <c r="W9592">
        <v>0</v>
      </c>
    </row>
    <row r="9593" spans="14:23" ht="15" customHeight="1" x14ac:dyDescent="0.25">
      <c r="N9593" t="s">
        <v>23299</v>
      </c>
      <c r="O9593" t="s">
        <v>23300</v>
      </c>
      <c r="P9593" t="s">
        <v>23326</v>
      </c>
      <c r="Q9593" s="16" t="s">
        <v>23327</v>
      </c>
      <c r="R9593">
        <v>1</v>
      </c>
      <c r="S9593">
        <v>1</v>
      </c>
      <c r="T9593">
        <v>1</v>
      </c>
      <c r="U9593">
        <f t="shared" si="249"/>
        <v>0</v>
      </c>
      <c r="V9593">
        <v>0</v>
      </c>
      <c r="W9593">
        <v>0</v>
      </c>
    </row>
    <row r="9594" spans="14:23" ht="15" customHeight="1" x14ac:dyDescent="0.25">
      <c r="N9594" t="s">
        <v>23299</v>
      </c>
      <c r="O9594" t="s">
        <v>23300</v>
      </c>
      <c r="P9594" t="s">
        <v>23328</v>
      </c>
      <c r="Q9594" s="16" t="s">
        <v>23329</v>
      </c>
      <c r="R9594">
        <v>13</v>
      </c>
      <c r="S9594">
        <v>4</v>
      </c>
      <c r="T9594">
        <v>13</v>
      </c>
      <c r="U9594">
        <f t="shared" si="249"/>
        <v>0</v>
      </c>
      <c r="V9594">
        <v>0</v>
      </c>
      <c r="W9594">
        <v>0</v>
      </c>
    </row>
    <row r="9595" spans="14:23" ht="15" customHeight="1" x14ac:dyDescent="0.25">
      <c r="N9595" t="s">
        <v>23299</v>
      </c>
      <c r="O9595" t="s">
        <v>23300</v>
      </c>
      <c r="P9595" t="s">
        <v>23330</v>
      </c>
      <c r="Q9595" s="16" t="s">
        <v>23331</v>
      </c>
      <c r="R9595">
        <v>5</v>
      </c>
      <c r="S9595">
        <v>1</v>
      </c>
      <c r="T9595">
        <v>5</v>
      </c>
      <c r="U9595">
        <f t="shared" si="249"/>
        <v>0</v>
      </c>
      <c r="V9595">
        <v>0</v>
      </c>
      <c r="W9595">
        <v>0</v>
      </c>
    </row>
    <row r="9596" spans="14:23" ht="15" customHeight="1" x14ac:dyDescent="0.25">
      <c r="N9596" t="s">
        <v>23299</v>
      </c>
      <c r="O9596" t="s">
        <v>23300</v>
      </c>
      <c r="P9596" t="s">
        <v>23332</v>
      </c>
      <c r="Q9596" s="16" t="s">
        <v>23333</v>
      </c>
      <c r="R9596">
        <v>42</v>
      </c>
      <c r="S9596">
        <v>8</v>
      </c>
      <c r="T9596">
        <v>42</v>
      </c>
      <c r="U9596">
        <f t="shared" si="249"/>
        <v>0</v>
      </c>
      <c r="V9596">
        <v>0</v>
      </c>
      <c r="W9596">
        <v>0</v>
      </c>
    </row>
    <row r="9597" spans="14:23" ht="15" customHeight="1" x14ac:dyDescent="0.25">
      <c r="N9597" t="s">
        <v>23299</v>
      </c>
      <c r="O9597" t="s">
        <v>23300</v>
      </c>
      <c r="P9597" t="s">
        <v>23332</v>
      </c>
      <c r="Q9597" s="16" t="s">
        <v>23334</v>
      </c>
      <c r="R9597">
        <v>42</v>
      </c>
      <c r="S9597">
        <v>8</v>
      </c>
      <c r="T9597">
        <v>42</v>
      </c>
      <c r="U9597">
        <f t="shared" si="249"/>
        <v>0</v>
      </c>
      <c r="V9597">
        <v>0</v>
      </c>
      <c r="W9597">
        <v>0</v>
      </c>
    </row>
    <row r="9598" spans="14:23" ht="15" customHeight="1" x14ac:dyDescent="0.25">
      <c r="N9598" t="s">
        <v>23299</v>
      </c>
      <c r="O9598" t="s">
        <v>23300</v>
      </c>
      <c r="P9598" t="s">
        <v>23335</v>
      </c>
      <c r="Q9598" s="16" t="s">
        <v>23336</v>
      </c>
      <c r="R9598">
        <v>2</v>
      </c>
      <c r="S9598">
        <v>2</v>
      </c>
      <c r="T9598">
        <v>2</v>
      </c>
      <c r="U9598">
        <f t="shared" si="249"/>
        <v>0</v>
      </c>
      <c r="V9598">
        <v>0</v>
      </c>
      <c r="W9598">
        <v>0</v>
      </c>
    </row>
    <row r="9599" spans="14:23" ht="15" customHeight="1" x14ac:dyDescent="0.25">
      <c r="N9599" t="s">
        <v>23299</v>
      </c>
      <c r="O9599" t="s">
        <v>23300</v>
      </c>
      <c r="P9599" t="s">
        <v>23337</v>
      </c>
      <c r="Q9599" s="16" t="s">
        <v>23338</v>
      </c>
      <c r="R9599">
        <v>11</v>
      </c>
      <c r="S9599">
        <v>3</v>
      </c>
      <c r="T9599">
        <v>11</v>
      </c>
      <c r="U9599">
        <f t="shared" si="249"/>
        <v>0</v>
      </c>
      <c r="V9599">
        <v>0</v>
      </c>
      <c r="W9599">
        <v>0</v>
      </c>
    </row>
    <row r="9600" spans="14:23" ht="15" customHeight="1" x14ac:dyDescent="0.25">
      <c r="N9600" t="s">
        <v>23299</v>
      </c>
      <c r="O9600" t="s">
        <v>23300</v>
      </c>
      <c r="P9600" t="s">
        <v>23339</v>
      </c>
      <c r="Q9600" s="16" t="s">
        <v>23340</v>
      </c>
      <c r="R9600">
        <v>1</v>
      </c>
      <c r="S9600">
        <v>1</v>
      </c>
      <c r="T9600">
        <v>1</v>
      </c>
      <c r="U9600">
        <f t="shared" si="249"/>
        <v>0</v>
      </c>
      <c r="V9600">
        <v>0</v>
      </c>
      <c r="W9600">
        <v>0</v>
      </c>
    </row>
    <row r="9601" spans="14:23" ht="15" customHeight="1" x14ac:dyDescent="0.25">
      <c r="N9601" t="s">
        <v>23299</v>
      </c>
      <c r="O9601" t="s">
        <v>23300</v>
      </c>
      <c r="P9601" t="s">
        <v>23341</v>
      </c>
      <c r="Q9601" s="16" t="s">
        <v>23342</v>
      </c>
      <c r="R9601">
        <v>1</v>
      </c>
      <c r="S9601">
        <v>1</v>
      </c>
      <c r="T9601">
        <v>1</v>
      </c>
      <c r="U9601">
        <f t="shared" si="249"/>
        <v>0</v>
      </c>
      <c r="V9601">
        <v>0</v>
      </c>
      <c r="W9601">
        <v>0</v>
      </c>
    </row>
    <row r="9602" spans="14:23" ht="15" customHeight="1" x14ac:dyDescent="0.25">
      <c r="N9602" t="s">
        <v>23299</v>
      </c>
      <c r="O9602" t="s">
        <v>23300</v>
      </c>
      <c r="P9602" t="s">
        <v>23343</v>
      </c>
      <c r="Q9602" s="16" t="s">
        <v>23344</v>
      </c>
      <c r="R9602">
        <v>4</v>
      </c>
      <c r="S9602">
        <v>2</v>
      </c>
      <c r="T9602">
        <v>4</v>
      </c>
      <c r="U9602">
        <f t="shared" si="249"/>
        <v>0</v>
      </c>
      <c r="V9602">
        <v>0</v>
      </c>
      <c r="W9602">
        <v>0</v>
      </c>
    </row>
    <row r="9603" spans="14:23" ht="15" customHeight="1" x14ac:dyDescent="0.25">
      <c r="N9603" t="s">
        <v>23299</v>
      </c>
      <c r="O9603" t="s">
        <v>23300</v>
      </c>
      <c r="P9603" t="s">
        <v>23345</v>
      </c>
      <c r="Q9603" s="16" t="s">
        <v>23346</v>
      </c>
      <c r="R9603">
        <v>6</v>
      </c>
      <c r="S9603">
        <v>4</v>
      </c>
      <c r="T9603">
        <v>6</v>
      </c>
      <c r="U9603">
        <f t="shared" si="249"/>
        <v>0</v>
      </c>
      <c r="V9603">
        <v>0</v>
      </c>
      <c r="W9603">
        <v>0</v>
      </c>
    </row>
    <row r="9604" spans="14:23" ht="15" customHeight="1" x14ac:dyDescent="0.25">
      <c r="N9604" t="s">
        <v>23299</v>
      </c>
      <c r="O9604" t="s">
        <v>23300</v>
      </c>
      <c r="P9604" t="s">
        <v>23347</v>
      </c>
      <c r="Q9604" s="16" t="s">
        <v>23348</v>
      </c>
      <c r="R9604">
        <v>2</v>
      </c>
      <c r="S9604">
        <v>2</v>
      </c>
      <c r="T9604">
        <v>2</v>
      </c>
      <c r="U9604">
        <f t="shared" si="249"/>
        <v>0</v>
      </c>
      <c r="V9604">
        <v>0</v>
      </c>
      <c r="W9604">
        <v>0</v>
      </c>
    </row>
    <row r="9605" spans="14:23" ht="15" customHeight="1" x14ac:dyDescent="0.25">
      <c r="N9605" t="s">
        <v>23299</v>
      </c>
      <c r="O9605" t="s">
        <v>23300</v>
      </c>
      <c r="P9605" t="s">
        <v>23349</v>
      </c>
      <c r="Q9605" s="16" t="s">
        <v>23350</v>
      </c>
      <c r="R9605">
        <v>3</v>
      </c>
      <c r="S9605">
        <v>2</v>
      </c>
      <c r="T9605">
        <v>3</v>
      </c>
      <c r="U9605">
        <f t="shared" si="249"/>
        <v>0</v>
      </c>
      <c r="V9605">
        <v>0</v>
      </c>
      <c r="W9605">
        <v>0</v>
      </c>
    </row>
    <row r="9606" spans="14:23" ht="15" customHeight="1" x14ac:dyDescent="0.25">
      <c r="N9606" t="s">
        <v>23351</v>
      </c>
      <c r="O9606" t="s">
        <v>23352</v>
      </c>
      <c r="P9606" t="s">
        <v>23353</v>
      </c>
      <c r="Q9606" s="16" t="s">
        <v>23354</v>
      </c>
      <c r="R9606">
        <v>1</v>
      </c>
      <c r="S9606">
        <v>1</v>
      </c>
      <c r="T9606">
        <v>1</v>
      </c>
      <c r="U9606">
        <f t="shared" si="249"/>
        <v>0</v>
      </c>
      <c r="V9606">
        <v>0</v>
      </c>
      <c r="W9606">
        <v>0</v>
      </c>
    </row>
    <row r="9607" spans="14:23" ht="15" customHeight="1" x14ac:dyDescent="0.25">
      <c r="N9607" t="s">
        <v>23351</v>
      </c>
      <c r="O9607" t="s">
        <v>23352</v>
      </c>
      <c r="P9607" t="s">
        <v>23355</v>
      </c>
      <c r="Q9607" s="16" t="s">
        <v>23356</v>
      </c>
      <c r="R9607">
        <v>4</v>
      </c>
      <c r="S9607">
        <v>3</v>
      </c>
      <c r="T9607">
        <v>4</v>
      </c>
      <c r="U9607">
        <f t="shared" si="249"/>
        <v>0</v>
      </c>
      <c r="V9607">
        <v>0</v>
      </c>
      <c r="W9607">
        <v>0</v>
      </c>
    </row>
    <row r="9608" spans="14:23" ht="15" customHeight="1" x14ac:dyDescent="0.25">
      <c r="N9608" t="s">
        <v>23351</v>
      </c>
      <c r="O9608" t="s">
        <v>23352</v>
      </c>
      <c r="P9608" t="s">
        <v>23357</v>
      </c>
      <c r="Q9608" s="16" t="s">
        <v>23358</v>
      </c>
      <c r="R9608">
        <v>2</v>
      </c>
      <c r="S9608">
        <v>1</v>
      </c>
      <c r="T9608">
        <v>2</v>
      </c>
      <c r="U9608">
        <f t="shared" si="249"/>
        <v>0</v>
      </c>
      <c r="V9608">
        <v>0</v>
      </c>
      <c r="W9608">
        <v>0</v>
      </c>
    </row>
    <row r="9609" spans="14:23" ht="15" customHeight="1" x14ac:dyDescent="0.25">
      <c r="N9609" t="s">
        <v>23351</v>
      </c>
      <c r="O9609" t="s">
        <v>23352</v>
      </c>
      <c r="P9609" t="s">
        <v>23359</v>
      </c>
      <c r="Q9609" s="16" t="s">
        <v>23360</v>
      </c>
      <c r="R9609">
        <v>4</v>
      </c>
      <c r="S9609">
        <v>1</v>
      </c>
      <c r="T9609">
        <v>4</v>
      </c>
      <c r="U9609">
        <f t="shared" si="249"/>
        <v>0</v>
      </c>
      <c r="V9609">
        <v>0</v>
      </c>
      <c r="W9609">
        <v>0</v>
      </c>
    </row>
    <row r="9610" spans="14:23" ht="15" customHeight="1" x14ac:dyDescent="0.25">
      <c r="N9610" t="s">
        <v>23351</v>
      </c>
      <c r="O9610" t="s">
        <v>23352</v>
      </c>
      <c r="P9610" t="s">
        <v>23361</v>
      </c>
      <c r="Q9610" s="16" t="s">
        <v>23362</v>
      </c>
      <c r="R9610">
        <v>1</v>
      </c>
      <c r="S9610">
        <v>1</v>
      </c>
      <c r="T9610">
        <v>1</v>
      </c>
      <c r="U9610">
        <f t="shared" si="249"/>
        <v>0</v>
      </c>
      <c r="V9610">
        <v>0</v>
      </c>
      <c r="W9610">
        <v>0</v>
      </c>
    </row>
    <row r="9611" spans="14:23" ht="15" customHeight="1" x14ac:dyDescent="0.25">
      <c r="N9611" t="s">
        <v>23363</v>
      </c>
      <c r="O9611" t="s">
        <v>23364</v>
      </c>
      <c r="P9611" t="s">
        <v>23365</v>
      </c>
      <c r="Q9611" s="16" t="s">
        <v>23366</v>
      </c>
      <c r="R9611">
        <v>2</v>
      </c>
      <c r="S9611">
        <v>1</v>
      </c>
      <c r="T9611">
        <v>2</v>
      </c>
      <c r="U9611">
        <f t="shared" si="249"/>
        <v>0</v>
      </c>
      <c r="V9611">
        <v>0</v>
      </c>
      <c r="W9611">
        <v>0</v>
      </c>
    </row>
    <row r="9612" spans="14:23" ht="15" customHeight="1" x14ac:dyDescent="0.25">
      <c r="N9612" t="s">
        <v>23363</v>
      </c>
      <c r="O9612" t="s">
        <v>23364</v>
      </c>
      <c r="P9612" t="s">
        <v>23367</v>
      </c>
      <c r="Q9612" s="16" t="s">
        <v>23368</v>
      </c>
      <c r="R9612">
        <v>3</v>
      </c>
      <c r="S9612">
        <v>3</v>
      </c>
      <c r="T9612">
        <v>3</v>
      </c>
      <c r="U9612">
        <f t="shared" si="249"/>
        <v>0</v>
      </c>
      <c r="V9612">
        <v>0</v>
      </c>
      <c r="W9612">
        <v>0</v>
      </c>
    </row>
    <row r="9613" spans="14:23" ht="15" customHeight="1" x14ac:dyDescent="0.25">
      <c r="N9613" t="s">
        <v>23363</v>
      </c>
      <c r="O9613" t="s">
        <v>23364</v>
      </c>
      <c r="P9613" t="s">
        <v>23369</v>
      </c>
      <c r="Q9613" s="16" t="s">
        <v>23370</v>
      </c>
      <c r="R9613">
        <v>4</v>
      </c>
      <c r="S9613">
        <v>4</v>
      </c>
      <c r="T9613">
        <v>4</v>
      </c>
      <c r="U9613">
        <f t="shared" si="249"/>
        <v>0</v>
      </c>
      <c r="V9613">
        <v>0</v>
      </c>
      <c r="W9613">
        <v>0</v>
      </c>
    </row>
    <row r="9614" spans="14:23" ht="15" customHeight="1" x14ac:dyDescent="0.25">
      <c r="N9614" t="s">
        <v>23363</v>
      </c>
      <c r="O9614" t="s">
        <v>23364</v>
      </c>
      <c r="P9614" t="s">
        <v>23371</v>
      </c>
      <c r="Q9614" s="16" t="s">
        <v>23372</v>
      </c>
      <c r="R9614">
        <v>1</v>
      </c>
      <c r="S9614">
        <v>1</v>
      </c>
      <c r="T9614">
        <v>1</v>
      </c>
      <c r="U9614">
        <f t="shared" si="249"/>
        <v>0</v>
      </c>
      <c r="V9614">
        <v>0</v>
      </c>
      <c r="W9614">
        <v>0</v>
      </c>
    </row>
    <row r="9615" spans="14:23" ht="15" customHeight="1" x14ac:dyDescent="0.25">
      <c r="N9615" t="s">
        <v>23363</v>
      </c>
      <c r="O9615" t="s">
        <v>23364</v>
      </c>
      <c r="P9615" t="s">
        <v>23373</v>
      </c>
      <c r="Q9615" s="16" t="s">
        <v>23374</v>
      </c>
      <c r="R9615">
        <v>2</v>
      </c>
      <c r="S9615">
        <v>2</v>
      </c>
      <c r="T9615">
        <v>2</v>
      </c>
      <c r="U9615">
        <f t="shared" si="249"/>
        <v>0</v>
      </c>
      <c r="V9615">
        <v>0</v>
      </c>
      <c r="W9615">
        <v>0</v>
      </c>
    </row>
    <row r="9616" spans="14:23" ht="15" customHeight="1" x14ac:dyDescent="0.25">
      <c r="N9616" t="s">
        <v>23363</v>
      </c>
      <c r="O9616" t="s">
        <v>23364</v>
      </c>
      <c r="P9616" t="s">
        <v>23375</v>
      </c>
      <c r="Q9616" s="16" t="s">
        <v>23376</v>
      </c>
      <c r="R9616">
        <v>2</v>
      </c>
      <c r="S9616">
        <v>1</v>
      </c>
      <c r="T9616">
        <v>2</v>
      </c>
      <c r="U9616">
        <f t="shared" si="249"/>
        <v>0</v>
      </c>
      <c r="V9616">
        <v>0</v>
      </c>
      <c r="W9616">
        <v>0</v>
      </c>
    </row>
    <row r="9617" spans="14:23" ht="15" customHeight="1" x14ac:dyDescent="0.25">
      <c r="N9617" t="s">
        <v>23363</v>
      </c>
      <c r="O9617" t="s">
        <v>23364</v>
      </c>
      <c r="P9617" t="s">
        <v>23377</v>
      </c>
      <c r="Q9617" s="16" t="s">
        <v>23378</v>
      </c>
      <c r="R9617">
        <v>2</v>
      </c>
      <c r="S9617">
        <v>1</v>
      </c>
      <c r="T9617">
        <v>2</v>
      </c>
      <c r="U9617">
        <f t="shared" si="249"/>
        <v>0</v>
      </c>
      <c r="V9617">
        <v>0</v>
      </c>
      <c r="W9617">
        <v>0</v>
      </c>
    </row>
    <row r="9618" spans="14:23" ht="15" customHeight="1" x14ac:dyDescent="0.25">
      <c r="N9618" t="s">
        <v>23363</v>
      </c>
      <c r="O9618" t="s">
        <v>23364</v>
      </c>
      <c r="P9618" t="s">
        <v>23379</v>
      </c>
      <c r="Q9618" s="16" t="s">
        <v>23380</v>
      </c>
      <c r="R9618">
        <v>1</v>
      </c>
      <c r="S9618">
        <v>1</v>
      </c>
      <c r="T9618">
        <v>1</v>
      </c>
      <c r="U9618">
        <f t="shared" si="249"/>
        <v>0</v>
      </c>
      <c r="V9618">
        <v>0</v>
      </c>
      <c r="W9618">
        <v>0</v>
      </c>
    </row>
    <row r="9619" spans="14:23" ht="15" customHeight="1" x14ac:dyDescent="0.25">
      <c r="N9619" t="s">
        <v>23363</v>
      </c>
      <c r="O9619" t="s">
        <v>23364</v>
      </c>
      <c r="P9619" t="s">
        <v>23381</v>
      </c>
      <c r="Q9619" s="16" t="s">
        <v>23382</v>
      </c>
      <c r="R9619">
        <v>3</v>
      </c>
      <c r="S9619">
        <v>2</v>
      </c>
      <c r="T9619">
        <v>3</v>
      </c>
      <c r="U9619">
        <f t="shared" si="249"/>
        <v>0</v>
      </c>
      <c r="V9619">
        <v>0</v>
      </c>
      <c r="W9619">
        <v>0</v>
      </c>
    </row>
    <row r="9620" spans="14:23" ht="15" customHeight="1" x14ac:dyDescent="0.25">
      <c r="N9620" t="s">
        <v>23363</v>
      </c>
      <c r="O9620" t="s">
        <v>23364</v>
      </c>
      <c r="P9620" t="s">
        <v>23383</v>
      </c>
      <c r="Q9620" s="16" t="s">
        <v>23384</v>
      </c>
      <c r="R9620">
        <v>9</v>
      </c>
      <c r="S9620">
        <v>3</v>
      </c>
      <c r="T9620">
        <v>9</v>
      </c>
      <c r="U9620">
        <f t="shared" si="249"/>
        <v>0</v>
      </c>
      <c r="V9620">
        <v>0</v>
      </c>
      <c r="W9620">
        <v>0</v>
      </c>
    </row>
    <row r="9621" spans="14:23" ht="15" customHeight="1" x14ac:dyDescent="0.25">
      <c r="N9621" t="s">
        <v>23385</v>
      </c>
      <c r="O9621" t="s">
        <v>23386</v>
      </c>
      <c r="P9621" t="s">
        <v>23387</v>
      </c>
      <c r="Q9621" s="16" t="s">
        <v>23388</v>
      </c>
      <c r="R9621">
        <v>1</v>
      </c>
      <c r="S9621">
        <v>1</v>
      </c>
      <c r="T9621">
        <v>1</v>
      </c>
      <c r="U9621">
        <f t="shared" si="249"/>
        <v>0</v>
      </c>
      <c r="V9621">
        <v>0</v>
      </c>
      <c r="W9621">
        <v>0</v>
      </c>
    </row>
    <row r="9622" spans="14:23" ht="15" customHeight="1" x14ac:dyDescent="0.25">
      <c r="N9622" t="s">
        <v>23385</v>
      </c>
      <c r="O9622" t="s">
        <v>23386</v>
      </c>
      <c r="P9622" t="s">
        <v>23389</v>
      </c>
      <c r="Q9622" s="16" t="s">
        <v>23390</v>
      </c>
      <c r="R9622">
        <v>4</v>
      </c>
      <c r="S9622">
        <v>4</v>
      </c>
      <c r="T9622">
        <v>4</v>
      </c>
      <c r="U9622">
        <f t="shared" si="249"/>
        <v>0</v>
      </c>
      <c r="V9622">
        <v>0</v>
      </c>
      <c r="W9622">
        <v>0</v>
      </c>
    </row>
    <row r="9623" spans="14:23" ht="15" customHeight="1" x14ac:dyDescent="0.25">
      <c r="N9623" t="s">
        <v>23385</v>
      </c>
      <c r="O9623" t="s">
        <v>23386</v>
      </c>
      <c r="P9623" t="s">
        <v>23391</v>
      </c>
      <c r="Q9623" s="16" t="s">
        <v>23390</v>
      </c>
      <c r="R9623">
        <v>1</v>
      </c>
      <c r="S9623">
        <v>1</v>
      </c>
      <c r="T9623">
        <v>1</v>
      </c>
      <c r="U9623">
        <f t="shared" si="249"/>
        <v>0</v>
      </c>
      <c r="V9623">
        <v>0</v>
      </c>
      <c r="W9623">
        <v>0</v>
      </c>
    </row>
    <row r="9624" spans="14:23" ht="15" customHeight="1" x14ac:dyDescent="0.25">
      <c r="N9624" t="s">
        <v>23385</v>
      </c>
      <c r="O9624" t="s">
        <v>23386</v>
      </c>
      <c r="P9624" t="s">
        <v>23392</v>
      </c>
      <c r="Q9624" s="16" t="s">
        <v>23393</v>
      </c>
      <c r="R9624">
        <v>1</v>
      </c>
      <c r="S9624">
        <v>1</v>
      </c>
      <c r="T9624">
        <v>1</v>
      </c>
      <c r="U9624">
        <f t="shared" si="249"/>
        <v>0</v>
      </c>
      <c r="V9624">
        <v>0</v>
      </c>
      <c r="W9624">
        <v>0</v>
      </c>
    </row>
    <row r="9625" spans="14:23" ht="15" customHeight="1" x14ac:dyDescent="0.25">
      <c r="N9625" t="s">
        <v>23385</v>
      </c>
      <c r="O9625" t="s">
        <v>23386</v>
      </c>
      <c r="P9625" t="s">
        <v>23394</v>
      </c>
      <c r="Q9625" s="16" t="s">
        <v>23395</v>
      </c>
      <c r="R9625">
        <v>2</v>
      </c>
      <c r="S9625">
        <v>2</v>
      </c>
      <c r="T9625">
        <v>2</v>
      </c>
      <c r="U9625">
        <f t="shared" si="249"/>
        <v>0</v>
      </c>
      <c r="V9625">
        <v>0</v>
      </c>
      <c r="W9625">
        <v>0</v>
      </c>
    </row>
    <row r="9626" spans="14:23" ht="15" customHeight="1" x14ac:dyDescent="0.25">
      <c r="N9626" t="s">
        <v>23385</v>
      </c>
      <c r="O9626" t="s">
        <v>23386</v>
      </c>
      <c r="P9626" t="s">
        <v>23394</v>
      </c>
      <c r="Q9626" s="16" t="s">
        <v>23396</v>
      </c>
      <c r="R9626">
        <v>2</v>
      </c>
      <c r="S9626">
        <v>2</v>
      </c>
      <c r="T9626">
        <v>2</v>
      </c>
      <c r="U9626">
        <f t="shared" si="249"/>
        <v>0</v>
      </c>
      <c r="V9626">
        <v>0</v>
      </c>
      <c r="W9626">
        <v>0</v>
      </c>
    </row>
    <row r="9627" spans="14:23" ht="15" customHeight="1" x14ac:dyDescent="0.25">
      <c r="N9627" t="s">
        <v>23385</v>
      </c>
      <c r="O9627" t="s">
        <v>23386</v>
      </c>
      <c r="P9627" t="s">
        <v>23397</v>
      </c>
      <c r="Q9627" s="16" t="s">
        <v>23398</v>
      </c>
      <c r="R9627">
        <v>1</v>
      </c>
      <c r="S9627">
        <v>1</v>
      </c>
      <c r="T9627">
        <v>1</v>
      </c>
      <c r="U9627">
        <f t="shared" si="249"/>
        <v>0</v>
      </c>
      <c r="V9627">
        <v>0</v>
      </c>
      <c r="W9627">
        <v>0</v>
      </c>
    </row>
    <row r="9628" spans="14:23" ht="15" customHeight="1" x14ac:dyDescent="0.25">
      <c r="N9628" t="s">
        <v>23385</v>
      </c>
      <c r="O9628" t="s">
        <v>23386</v>
      </c>
      <c r="P9628" t="s">
        <v>23399</v>
      </c>
      <c r="Q9628" s="16" t="s">
        <v>23400</v>
      </c>
      <c r="R9628">
        <v>5</v>
      </c>
      <c r="S9628">
        <v>1</v>
      </c>
      <c r="T9628">
        <v>5</v>
      </c>
      <c r="U9628">
        <f t="shared" si="249"/>
        <v>0</v>
      </c>
      <c r="V9628">
        <v>0</v>
      </c>
      <c r="W9628">
        <v>0</v>
      </c>
    </row>
    <row r="9629" spans="14:23" ht="15" customHeight="1" x14ac:dyDescent="0.25">
      <c r="N9629" t="s">
        <v>23385</v>
      </c>
      <c r="O9629" t="s">
        <v>23386</v>
      </c>
      <c r="P9629" t="s">
        <v>23401</v>
      </c>
      <c r="Q9629" s="16" t="s">
        <v>23402</v>
      </c>
      <c r="R9629">
        <v>5</v>
      </c>
      <c r="S9629">
        <v>1</v>
      </c>
      <c r="T9629">
        <v>5</v>
      </c>
      <c r="U9629">
        <f t="shared" si="249"/>
        <v>0</v>
      </c>
      <c r="V9629">
        <v>0</v>
      </c>
      <c r="W9629">
        <v>0</v>
      </c>
    </row>
    <row r="9630" spans="14:23" ht="15" customHeight="1" x14ac:dyDescent="0.25">
      <c r="N9630" t="s">
        <v>23385</v>
      </c>
      <c r="O9630" t="s">
        <v>23386</v>
      </c>
      <c r="P9630" t="s">
        <v>23403</v>
      </c>
      <c r="Q9630" s="16" t="s">
        <v>23404</v>
      </c>
      <c r="R9630">
        <v>1</v>
      </c>
      <c r="S9630">
        <v>1</v>
      </c>
      <c r="T9630">
        <v>1</v>
      </c>
      <c r="U9630">
        <f t="shared" si="249"/>
        <v>0</v>
      </c>
      <c r="V9630">
        <v>0</v>
      </c>
      <c r="W9630">
        <v>0</v>
      </c>
    </row>
    <row r="9631" spans="14:23" ht="15" customHeight="1" x14ac:dyDescent="0.25">
      <c r="N9631" t="s">
        <v>23385</v>
      </c>
      <c r="O9631" t="s">
        <v>23386</v>
      </c>
      <c r="P9631" t="s">
        <v>23405</v>
      </c>
      <c r="Q9631" s="16" t="s">
        <v>23406</v>
      </c>
      <c r="R9631">
        <v>1</v>
      </c>
      <c r="S9631">
        <v>1</v>
      </c>
      <c r="T9631">
        <v>1</v>
      </c>
      <c r="U9631">
        <f t="shared" si="249"/>
        <v>0</v>
      </c>
      <c r="V9631">
        <v>0</v>
      </c>
      <c r="W9631">
        <v>0</v>
      </c>
    </row>
    <row r="9632" spans="14:23" ht="15" customHeight="1" x14ac:dyDescent="0.25">
      <c r="N9632" t="s">
        <v>23385</v>
      </c>
      <c r="O9632" t="s">
        <v>23386</v>
      </c>
      <c r="P9632" t="s">
        <v>23407</v>
      </c>
      <c r="Q9632" s="16" t="s">
        <v>23408</v>
      </c>
      <c r="R9632">
        <v>3</v>
      </c>
      <c r="S9632">
        <v>3</v>
      </c>
      <c r="T9632">
        <v>3</v>
      </c>
      <c r="U9632">
        <f t="shared" si="249"/>
        <v>0</v>
      </c>
      <c r="V9632">
        <v>0</v>
      </c>
      <c r="W9632">
        <v>0</v>
      </c>
    </row>
    <row r="9633" spans="14:23" ht="15" customHeight="1" x14ac:dyDescent="0.25">
      <c r="N9633" t="s">
        <v>23385</v>
      </c>
      <c r="O9633" t="s">
        <v>23386</v>
      </c>
      <c r="P9633" t="s">
        <v>23409</v>
      </c>
      <c r="Q9633" s="16" t="s">
        <v>23410</v>
      </c>
      <c r="R9633">
        <v>1</v>
      </c>
      <c r="S9633">
        <v>1</v>
      </c>
      <c r="T9633">
        <v>1</v>
      </c>
      <c r="U9633">
        <f t="shared" si="249"/>
        <v>0</v>
      </c>
      <c r="V9633">
        <v>0</v>
      </c>
      <c r="W9633">
        <v>0</v>
      </c>
    </row>
    <row r="9634" spans="14:23" ht="15" customHeight="1" x14ac:dyDescent="0.25">
      <c r="N9634" t="s">
        <v>23385</v>
      </c>
      <c r="O9634" t="s">
        <v>23386</v>
      </c>
      <c r="P9634" t="s">
        <v>23411</v>
      </c>
      <c r="Q9634" s="16" t="s">
        <v>23412</v>
      </c>
      <c r="R9634">
        <v>4</v>
      </c>
      <c r="S9634">
        <v>1</v>
      </c>
      <c r="T9634">
        <v>4</v>
      </c>
      <c r="U9634">
        <f t="shared" si="249"/>
        <v>0</v>
      </c>
      <c r="V9634">
        <v>0</v>
      </c>
      <c r="W9634">
        <v>0</v>
      </c>
    </row>
    <row r="9635" spans="14:23" ht="15" customHeight="1" x14ac:dyDescent="0.25">
      <c r="N9635" t="s">
        <v>23385</v>
      </c>
      <c r="O9635" t="s">
        <v>23386</v>
      </c>
      <c r="P9635" t="s">
        <v>23413</v>
      </c>
      <c r="Q9635" s="16" t="s">
        <v>23414</v>
      </c>
      <c r="R9635">
        <v>2</v>
      </c>
      <c r="S9635">
        <v>2</v>
      </c>
      <c r="T9635">
        <v>2</v>
      </c>
      <c r="U9635">
        <f t="shared" si="249"/>
        <v>0</v>
      </c>
      <c r="V9635">
        <v>0</v>
      </c>
      <c r="W9635">
        <v>0</v>
      </c>
    </row>
    <row r="9636" spans="14:23" ht="15" customHeight="1" x14ac:dyDescent="0.25">
      <c r="N9636" t="s">
        <v>23385</v>
      </c>
      <c r="O9636" t="s">
        <v>23386</v>
      </c>
      <c r="P9636" t="s">
        <v>23415</v>
      </c>
      <c r="Q9636" s="16" t="s">
        <v>23416</v>
      </c>
      <c r="R9636">
        <v>1</v>
      </c>
      <c r="S9636">
        <v>1</v>
      </c>
      <c r="T9636">
        <v>1</v>
      </c>
      <c r="U9636">
        <f t="shared" si="249"/>
        <v>0</v>
      </c>
      <c r="V9636">
        <v>0</v>
      </c>
      <c r="W9636">
        <v>0</v>
      </c>
    </row>
    <row r="9637" spans="14:23" ht="15" customHeight="1" x14ac:dyDescent="0.25">
      <c r="N9637" t="s">
        <v>23385</v>
      </c>
      <c r="O9637" t="s">
        <v>23386</v>
      </c>
      <c r="P9637" t="s">
        <v>23417</v>
      </c>
      <c r="Q9637" s="16" t="s">
        <v>23418</v>
      </c>
      <c r="R9637">
        <v>1</v>
      </c>
      <c r="S9637">
        <v>1</v>
      </c>
      <c r="T9637">
        <v>1</v>
      </c>
      <c r="U9637">
        <f t="shared" si="249"/>
        <v>0</v>
      </c>
      <c r="V9637">
        <v>0</v>
      </c>
      <c r="W9637">
        <v>0</v>
      </c>
    </row>
    <row r="9638" spans="14:23" ht="15" customHeight="1" x14ac:dyDescent="0.25">
      <c r="N9638" t="s">
        <v>23419</v>
      </c>
      <c r="O9638" t="s">
        <v>23420</v>
      </c>
      <c r="P9638" t="s">
        <v>23421</v>
      </c>
      <c r="Q9638" s="16" t="s">
        <v>23422</v>
      </c>
      <c r="R9638">
        <v>1</v>
      </c>
      <c r="S9638">
        <v>1</v>
      </c>
      <c r="T9638">
        <v>1</v>
      </c>
      <c r="U9638">
        <f t="shared" si="249"/>
        <v>0</v>
      </c>
      <c r="V9638">
        <v>0</v>
      </c>
      <c r="W9638">
        <v>0</v>
      </c>
    </row>
    <row r="9639" spans="14:23" ht="15" customHeight="1" x14ac:dyDescent="0.25">
      <c r="N9639" t="s">
        <v>23419</v>
      </c>
      <c r="O9639" t="s">
        <v>23420</v>
      </c>
      <c r="P9639" t="s">
        <v>23423</v>
      </c>
      <c r="Q9639" s="16" t="s">
        <v>23424</v>
      </c>
      <c r="R9639">
        <v>1</v>
      </c>
      <c r="S9639">
        <v>1</v>
      </c>
      <c r="T9639">
        <v>1</v>
      </c>
      <c r="U9639">
        <f t="shared" si="249"/>
        <v>0</v>
      </c>
      <c r="V9639">
        <v>0</v>
      </c>
      <c r="W9639">
        <v>0</v>
      </c>
    </row>
    <row r="9640" spans="14:23" ht="15" customHeight="1" x14ac:dyDescent="0.25">
      <c r="N9640" t="s">
        <v>23419</v>
      </c>
      <c r="O9640" t="s">
        <v>23420</v>
      </c>
      <c r="P9640" t="s">
        <v>23425</v>
      </c>
      <c r="Q9640" s="16" t="s">
        <v>23426</v>
      </c>
      <c r="R9640">
        <v>2</v>
      </c>
      <c r="S9640">
        <v>1</v>
      </c>
      <c r="T9640">
        <v>2</v>
      </c>
      <c r="U9640">
        <f t="shared" si="249"/>
        <v>0</v>
      </c>
      <c r="V9640">
        <v>0</v>
      </c>
      <c r="W9640">
        <v>0</v>
      </c>
    </row>
    <row r="9641" spans="14:23" ht="15" customHeight="1" x14ac:dyDescent="0.25">
      <c r="N9641" t="s">
        <v>23419</v>
      </c>
      <c r="O9641" t="s">
        <v>23420</v>
      </c>
      <c r="P9641" t="s">
        <v>23427</v>
      </c>
      <c r="Q9641" s="16" t="s">
        <v>23428</v>
      </c>
      <c r="R9641">
        <v>1</v>
      </c>
      <c r="S9641">
        <v>1</v>
      </c>
      <c r="T9641">
        <v>1</v>
      </c>
      <c r="U9641">
        <f t="shared" si="249"/>
        <v>0</v>
      </c>
      <c r="V9641">
        <v>0</v>
      </c>
      <c r="W9641">
        <v>0</v>
      </c>
    </row>
    <row r="9642" spans="14:23" ht="15" customHeight="1" x14ac:dyDescent="0.25">
      <c r="N9642" t="s">
        <v>23429</v>
      </c>
      <c r="O9642" t="s">
        <v>23430</v>
      </c>
      <c r="P9642" t="s">
        <v>23431</v>
      </c>
      <c r="Q9642" s="16" t="s">
        <v>23432</v>
      </c>
      <c r="R9642">
        <v>2</v>
      </c>
      <c r="S9642">
        <v>2</v>
      </c>
      <c r="T9642">
        <v>2</v>
      </c>
      <c r="U9642">
        <f t="shared" si="249"/>
        <v>0</v>
      </c>
      <c r="V9642">
        <v>0</v>
      </c>
      <c r="W9642">
        <v>0</v>
      </c>
    </row>
    <row r="9643" spans="14:23" ht="15" customHeight="1" x14ac:dyDescent="0.25">
      <c r="N9643" t="s">
        <v>23429</v>
      </c>
      <c r="O9643" t="s">
        <v>23430</v>
      </c>
      <c r="P9643" t="s">
        <v>23433</v>
      </c>
      <c r="Q9643" s="16" t="s">
        <v>23434</v>
      </c>
      <c r="R9643">
        <v>2</v>
      </c>
      <c r="S9643">
        <v>2</v>
      </c>
      <c r="T9643">
        <v>2</v>
      </c>
      <c r="U9643">
        <f t="shared" ref="U9643:U9706" si="250">IF(V9643=0, 0, "")</f>
        <v>0</v>
      </c>
      <c r="V9643">
        <v>0</v>
      </c>
      <c r="W9643">
        <v>0</v>
      </c>
    </row>
    <row r="9644" spans="14:23" ht="15" customHeight="1" x14ac:dyDescent="0.25">
      <c r="N9644" t="s">
        <v>23429</v>
      </c>
      <c r="O9644" t="s">
        <v>23430</v>
      </c>
      <c r="P9644" t="s">
        <v>23435</v>
      </c>
      <c r="Q9644" s="16" t="s">
        <v>23436</v>
      </c>
      <c r="R9644">
        <v>15</v>
      </c>
      <c r="S9644">
        <v>11</v>
      </c>
      <c r="T9644">
        <v>15</v>
      </c>
      <c r="U9644">
        <f t="shared" si="250"/>
        <v>0</v>
      </c>
      <c r="V9644">
        <v>0</v>
      </c>
      <c r="W9644">
        <v>0</v>
      </c>
    </row>
    <row r="9645" spans="14:23" ht="15" customHeight="1" x14ac:dyDescent="0.25">
      <c r="N9645" t="s">
        <v>23429</v>
      </c>
      <c r="O9645" t="s">
        <v>23430</v>
      </c>
      <c r="P9645" t="s">
        <v>23437</v>
      </c>
      <c r="Q9645" s="16" t="s">
        <v>23438</v>
      </c>
      <c r="R9645">
        <v>105</v>
      </c>
      <c r="S9645">
        <v>13</v>
      </c>
      <c r="T9645">
        <v>105</v>
      </c>
      <c r="U9645">
        <f t="shared" si="250"/>
        <v>0</v>
      </c>
      <c r="V9645">
        <v>0</v>
      </c>
      <c r="W9645">
        <v>0</v>
      </c>
    </row>
    <row r="9646" spans="14:23" ht="15" customHeight="1" x14ac:dyDescent="0.25">
      <c r="N9646" t="s">
        <v>23429</v>
      </c>
      <c r="O9646" t="s">
        <v>23430</v>
      </c>
      <c r="P9646" t="s">
        <v>23439</v>
      </c>
      <c r="Q9646" s="16" t="s">
        <v>23440</v>
      </c>
      <c r="R9646">
        <v>8</v>
      </c>
      <c r="S9646">
        <v>6</v>
      </c>
      <c r="T9646">
        <v>8</v>
      </c>
      <c r="U9646">
        <f t="shared" si="250"/>
        <v>0</v>
      </c>
      <c r="V9646">
        <v>0</v>
      </c>
      <c r="W9646">
        <v>0</v>
      </c>
    </row>
    <row r="9647" spans="14:23" ht="15" customHeight="1" x14ac:dyDescent="0.25">
      <c r="N9647" t="s">
        <v>23429</v>
      </c>
      <c r="O9647" t="s">
        <v>23430</v>
      </c>
      <c r="P9647" t="s">
        <v>23441</v>
      </c>
      <c r="Q9647" s="16" t="s">
        <v>23442</v>
      </c>
      <c r="R9647">
        <v>1</v>
      </c>
      <c r="S9647">
        <v>1</v>
      </c>
      <c r="T9647">
        <v>1</v>
      </c>
      <c r="U9647">
        <f t="shared" si="250"/>
        <v>0</v>
      </c>
      <c r="V9647">
        <v>0</v>
      </c>
      <c r="W9647">
        <v>0</v>
      </c>
    </row>
    <row r="9648" spans="14:23" ht="15" customHeight="1" x14ac:dyDescent="0.25">
      <c r="N9648" t="s">
        <v>23429</v>
      </c>
      <c r="O9648" t="s">
        <v>23430</v>
      </c>
      <c r="P9648" t="s">
        <v>23443</v>
      </c>
      <c r="Q9648" s="16" t="s">
        <v>23444</v>
      </c>
      <c r="R9648">
        <v>2</v>
      </c>
      <c r="S9648">
        <v>1</v>
      </c>
      <c r="T9648">
        <v>2</v>
      </c>
      <c r="U9648">
        <f t="shared" si="250"/>
        <v>0</v>
      </c>
      <c r="V9648">
        <v>0</v>
      </c>
      <c r="W9648">
        <v>0</v>
      </c>
    </row>
    <row r="9649" spans="14:23" ht="15" customHeight="1" x14ac:dyDescent="0.25">
      <c r="N9649" t="s">
        <v>23429</v>
      </c>
      <c r="O9649" t="s">
        <v>23430</v>
      </c>
      <c r="P9649" t="s">
        <v>23443</v>
      </c>
      <c r="Q9649" s="16" t="s">
        <v>23445</v>
      </c>
      <c r="R9649">
        <v>2</v>
      </c>
      <c r="S9649">
        <v>1</v>
      </c>
      <c r="T9649">
        <v>2</v>
      </c>
      <c r="U9649">
        <f t="shared" si="250"/>
        <v>0</v>
      </c>
      <c r="V9649">
        <v>0</v>
      </c>
      <c r="W9649">
        <v>0</v>
      </c>
    </row>
    <row r="9650" spans="14:23" ht="15" customHeight="1" x14ac:dyDescent="0.25">
      <c r="N9650" t="s">
        <v>23429</v>
      </c>
      <c r="O9650" t="s">
        <v>23430</v>
      </c>
      <c r="P9650" t="s">
        <v>23446</v>
      </c>
      <c r="Q9650" s="16" t="s">
        <v>23438</v>
      </c>
      <c r="R9650">
        <v>20</v>
      </c>
      <c r="S9650">
        <v>14</v>
      </c>
      <c r="T9650">
        <v>20</v>
      </c>
      <c r="U9650">
        <f t="shared" si="250"/>
        <v>0</v>
      </c>
      <c r="V9650">
        <v>0</v>
      </c>
      <c r="W9650">
        <v>0</v>
      </c>
    </row>
    <row r="9651" spans="14:23" ht="15" customHeight="1" x14ac:dyDescent="0.25">
      <c r="N9651" t="s">
        <v>23429</v>
      </c>
      <c r="O9651" t="s">
        <v>23430</v>
      </c>
      <c r="P9651" t="s">
        <v>23447</v>
      </c>
      <c r="Q9651" s="16" t="s">
        <v>23448</v>
      </c>
      <c r="R9651">
        <v>57</v>
      </c>
      <c r="S9651">
        <v>4</v>
      </c>
      <c r="T9651">
        <v>57</v>
      </c>
      <c r="U9651">
        <f t="shared" si="250"/>
        <v>0</v>
      </c>
      <c r="V9651">
        <v>0</v>
      </c>
      <c r="W9651">
        <v>0</v>
      </c>
    </row>
    <row r="9652" spans="14:23" ht="15" customHeight="1" x14ac:dyDescent="0.25">
      <c r="N9652" t="s">
        <v>23429</v>
      </c>
      <c r="O9652" t="s">
        <v>23430</v>
      </c>
      <c r="P9652" t="s">
        <v>23449</v>
      </c>
      <c r="Q9652" s="16" t="s">
        <v>23450</v>
      </c>
      <c r="R9652">
        <v>1</v>
      </c>
      <c r="S9652">
        <v>1</v>
      </c>
      <c r="T9652">
        <v>1</v>
      </c>
      <c r="U9652">
        <f t="shared" si="250"/>
        <v>0</v>
      </c>
      <c r="V9652">
        <v>0</v>
      </c>
      <c r="W9652">
        <v>0</v>
      </c>
    </row>
    <row r="9653" spans="14:23" ht="15" customHeight="1" x14ac:dyDescent="0.25">
      <c r="N9653" t="s">
        <v>23429</v>
      </c>
      <c r="O9653" t="s">
        <v>23430</v>
      </c>
      <c r="P9653" t="s">
        <v>23449</v>
      </c>
      <c r="Q9653" s="16" t="s">
        <v>23451</v>
      </c>
      <c r="R9653">
        <v>1</v>
      </c>
      <c r="S9653">
        <v>1</v>
      </c>
      <c r="T9653">
        <v>1</v>
      </c>
      <c r="U9653">
        <f t="shared" si="250"/>
        <v>0</v>
      </c>
      <c r="V9653">
        <v>0</v>
      </c>
      <c r="W9653">
        <v>0</v>
      </c>
    </row>
    <row r="9654" spans="14:23" ht="15" customHeight="1" x14ac:dyDescent="0.25">
      <c r="N9654" t="s">
        <v>23429</v>
      </c>
      <c r="O9654" t="s">
        <v>23430</v>
      </c>
      <c r="P9654" t="s">
        <v>23452</v>
      </c>
      <c r="Q9654" s="16" t="s">
        <v>23453</v>
      </c>
      <c r="R9654">
        <v>4</v>
      </c>
      <c r="S9654">
        <v>3</v>
      </c>
      <c r="T9654">
        <v>4</v>
      </c>
      <c r="U9654">
        <f t="shared" si="250"/>
        <v>0</v>
      </c>
      <c r="V9654">
        <v>0</v>
      </c>
      <c r="W9654">
        <v>0</v>
      </c>
    </row>
    <row r="9655" spans="14:23" ht="15" customHeight="1" x14ac:dyDescent="0.25">
      <c r="N9655" t="s">
        <v>23429</v>
      </c>
      <c r="O9655" t="s">
        <v>23430</v>
      </c>
      <c r="P9655" t="s">
        <v>23454</v>
      </c>
      <c r="Q9655" s="16" t="s">
        <v>23455</v>
      </c>
      <c r="R9655">
        <v>14</v>
      </c>
      <c r="S9655">
        <v>7</v>
      </c>
      <c r="T9655">
        <v>14</v>
      </c>
      <c r="U9655">
        <f t="shared" si="250"/>
        <v>0</v>
      </c>
      <c r="V9655">
        <v>0</v>
      </c>
      <c r="W9655">
        <v>0</v>
      </c>
    </row>
    <row r="9656" spans="14:23" ht="15" customHeight="1" x14ac:dyDescent="0.25">
      <c r="N9656" t="s">
        <v>23429</v>
      </c>
      <c r="O9656" t="s">
        <v>23430</v>
      </c>
      <c r="P9656" t="s">
        <v>23456</v>
      </c>
      <c r="Q9656" s="16" t="s">
        <v>23457</v>
      </c>
      <c r="R9656">
        <v>9</v>
      </c>
      <c r="S9656">
        <v>4</v>
      </c>
      <c r="T9656">
        <v>9</v>
      </c>
      <c r="U9656">
        <f t="shared" si="250"/>
        <v>0</v>
      </c>
      <c r="V9656">
        <v>0</v>
      </c>
      <c r="W9656">
        <v>0</v>
      </c>
    </row>
    <row r="9657" spans="14:23" ht="15" customHeight="1" x14ac:dyDescent="0.25">
      <c r="N9657" t="s">
        <v>23429</v>
      </c>
      <c r="O9657" t="s">
        <v>23430</v>
      </c>
      <c r="P9657" t="s">
        <v>23458</v>
      </c>
      <c r="Q9657" s="16" t="s">
        <v>23459</v>
      </c>
      <c r="R9657">
        <v>1</v>
      </c>
      <c r="S9657">
        <v>1</v>
      </c>
      <c r="T9657">
        <v>1</v>
      </c>
      <c r="U9657">
        <f t="shared" si="250"/>
        <v>0</v>
      </c>
      <c r="V9657">
        <v>0</v>
      </c>
      <c r="W9657">
        <v>0</v>
      </c>
    </row>
    <row r="9658" spans="14:23" ht="15" customHeight="1" x14ac:dyDescent="0.25">
      <c r="N9658" t="s">
        <v>23429</v>
      </c>
      <c r="O9658" t="s">
        <v>23430</v>
      </c>
      <c r="P9658" t="s">
        <v>23460</v>
      </c>
      <c r="Q9658" s="16" t="s">
        <v>23461</v>
      </c>
      <c r="R9658">
        <v>2</v>
      </c>
      <c r="S9658">
        <v>1</v>
      </c>
      <c r="T9658">
        <v>2</v>
      </c>
      <c r="U9658">
        <f t="shared" si="250"/>
        <v>0</v>
      </c>
      <c r="V9658">
        <v>0</v>
      </c>
      <c r="W9658">
        <v>0</v>
      </c>
    </row>
    <row r="9659" spans="14:23" ht="15" customHeight="1" x14ac:dyDescent="0.25">
      <c r="N9659" t="s">
        <v>23429</v>
      </c>
      <c r="O9659" t="s">
        <v>23430</v>
      </c>
      <c r="P9659" t="s">
        <v>23462</v>
      </c>
      <c r="Q9659" s="16" t="s">
        <v>23463</v>
      </c>
      <c r="R9659">
        <v>9</v>
      </c>
      <c r="S9659">
        <v>5</v>
      </c>
      <c r="T9659">
        <v>9</v>
      </c>
      <c r="U9659">
        <f t="shared" si="250"/>
        <v>0</v>
      </c>
      <c r="V9659">
        <v>0</v>
      </c>
      <c r="W9659">
        <v>0</v>
      </c>
    </row>
    <row r="9660" spans="14:23" ht="15" customHeight="1" x14ac:dyDescent="0.25">
      <c r="N9660" t="s">
        <v>23429</v>
      </c>
      <c r="O9660" t="s">
        <v>23430</v>
      </c>
      <c r="P9660" t="s">
        <v>23464</v>
      </c>
      <c r="Q9660" s="16" t="s">
        <v>23465</v>
      </c>
      <c r="R9660">
        <v>4</v>
      </c>
      <c r="S9660">
        <v>4</v>
      </c>
      <c r="T9660">
        <v>4</v>
      </c>
      <c r="U9660">
        <f t="shared" si="250"/>
        <v>0</v>
      </c>
      <c r="V9660">
        <v>0</v>
      </c>
      <c r="W9660">
        <v>0</v>
      </c>
    </row>
    <row r="9661" spans="14:23" ht="15" customHeight="1" x14ac:dyDescent="0.25">
      <c r="N9661" t="s">
        <v>23429</v>
      </c>
      <c r="O9661" t="s">
        <v>23430</v>
      </c>
      <c r="P9661" t="s">
        <v>23466</v>
      </c>
      <c r="Q9661" s="16" t="s">
        <v>23467</v>
      </c>
      <c r="R9661">
        <v>3</v>
      </c>
      <c r="S9661">
        <v>2</v>
      </c>
      <c r="T9661">
        <v>3</v>
      </c>
      <c r="U9661">
        <f t="shared" si="250"/>
        <v>0</v>
      </c>
      <c r="V9661">
        <v>0</v>
      </c>
      <c r="W9661">
        <v>0</v>
      </c>
    </row>
    <row r="9662" spans="14:23" ht="15" customHeight="1" x14ac:dyDescent="0.25">
      <c r="N9662" t="s">
        <v>23429</v>
      </c>
      <c r="O9662" t="s">
        <v>23430</v>
      </c>
      <c r="P9662" t="s">
        <v>23468</v>
      </c>
      <c r="Q9662" s="16" t="s">
        <v>23469</v>
      </c>
      <c r="R9662">
        <v>1</v>
      </c>
      <c r="S9662">
        <v>1</v>
      </c>
      <c r="T9662">
        <v>1</v>
      </c>
      <c r="U9662">
        <f t="shared" si="250"/>
        <v>0</v>
      </c>
      <c r="V9662">
        <v>0</v>
      </c>
      <c r="W9662">
        <v>0</v>
      </c>
    </row>
    <row r="9663" spans="14:23" ht="15" customHeight="1" x14ac:dyDescent="0.25">
      <c r="N9663" t="s">
        <v>23429</v>
      </c>
      <c r="O9663" t="s">
        <v>23430</v>
      </c>
      <c r="P9663" t="s">
        <v>23470</v>
      </c>
      <c r="Q9663" s="16" t="s">
        <v>23471</v>
      </c>
      <c r="R9663">
        <v>2</v>
      </c>
      <c r="S9663">
        <v>1</v>
      </c>
      <c r="T9663">
        <v>2</v>
      </c>
      <c r="U9663">
        <f t="shared" si="250"/>
        <v>0</v>
      </c>
      <c r="V9663">
        <v>0</v>
      </c>
      <c r="W9663">
        <v>0</v>
      </c>
    </row>
    <row r="9664" spans="14:23" ht="15" customHeight="1" x14ac:dyDescent="0.25">
      <c r="N9664" t="s">
        <v>23429</v>
      </c>
      <c r="O9664" t="s">
        <v>23430</v>
      </c>
      <c r="P9664" t="s">
        <v>23472</v>
      </c>
      <c r="Q9664" s="16" t="s">
        <v>23336</v>
      </c>
      <c r="R9664">
        <v>57</v>
      </c>
      <c r="S9664">
        <v>6</v>
      </c>
      <c r="T9664">
        <v>57</v>
      </c>
      <c r="U9664">
        <f t="shared" si="250"/>
        <v>0</v>
      </c>
      <c r="V9664">
        <v>0</v>
      </c>
      <c r="W9664">
        <v>0</v>
      </c>
    </row>
    <row r="9665" spans="14:23" ht="15" customHeight="1" x14ac:dyDescent="0.25">
      <c r="N9665" t="s">
        <v>23429</v>
      </c>
      <c r="O9665" t="s">
        <v>23430</v>
      </c>
      <c r="P9665" t="s">
        <v>23473</v>
      </c>
      <c r="Q9665" s="16" t="s">
        <v>23474</v>
      </c>
      <c r="R9665">
        <v>7</v>
      </c>
      <c r="S9665">
        <v>4</v>
      </c>
      <c r="T9665">
        <v>7</v>
      </c>
      <c r="U9665">
        <f t="shared" si="250"/>
        <v>0</v>
      </c>
      <c r="V9665">
        <v>0</v>
      </c>
      <c r="W9665">
        <v>0</v>
      </c>
    </row>
    <row r="9666" spans="14:23" ht="15" customHeight="1" x14ac:dyDescent="0.25">
      <c r="N9666" t="s">
        <v>23475</v>
      </c>
      <c r="O9666" t="s">
        <v>3997</v>
      </c>
      <c r="P9666" t="s">
        <v>23476</v>
      </c>
      <c r="Q9666" s="16" t="s">
        <v>23477</v>
      </c>
      <c r="R9666">
        <v>1</v>
      </c>
      <c r="S9666">
        <v>1</v>
      </c>
      <c r="T9666">
        <v>1</v>
      </c>
      <c r="U9666">
        <f t="shared" si="250"/>
        <v>0</v>
      </c>
      <c r="V9666">
        <v>0</v>
      </c>
      <c r="W9666">
        <v>0</v>
      </c>
    </row>
    <row r="9667" spans="14:23" ht="15" customHeight="1" x14ac:dyDescent="0.25">
      <c r="N9667" t="s">
        <v>23475</v>
      </c>
      <c r="O9667" t="s">
        <v>3997</v>
      </c>
      <c r="P9667" t="s">
        <v>23478</v>
      </c>
      <c r="Q9667" s="16" t="s">
        <v>23479</v>
      </c>
      <c r="R9667">
        <v>5</v>
      </c>
      <c r="S9667">
        <v>3</v>
      </c>
      <c r="T9667">
        <v>5</v>
      </c>
      <c r="U9667">
        <f t="shared" si="250"/>
        <v>0</v>
      </c>
      <c r="V9667">
        <v>0</v>
      </c>
      <c r="W9667">
        <v>0</v>
      </c>
    </row>
    <row r="9668" spans="14:23" ht="15" customHeight="1" x14ac:dyDescent="0.25">
      <c r="N9668" t="s">
        <v>23475</v>
      </c>
      <c r="O9668" t="s">
        <v>3997</v>
      </c>
      <c r="P9668" t="s">
        <v>23480</v>
      </c>
      <c r="Q9668" s="16" t="s">
        <v>23481</v>
      </c>
      <c r="R9668">
        <v>1</v>
      </c>
      <c r="S9668">
        <v>1</v>
      </c>
      <c r="T9668">
        <v>1</v>
      </c>
      <c r="U9668">
        <f t="shared" si="250"/>
        <v>0</v>
      </c>
      <c r="V9668">
        <v>0</v>
      </c>
      <c r="W9668">
        <v>0</v>
      </c>
    </row>
    <row r="9669" spans="14:23" ht="15" customHeight="1" x14ac:dyDescent="0.25">
      <c r="N9669" t="s">
        <v>23482</v>
      </c>
      <c r="O9669" t="s">
        <v>23483</v>
      </c>
      <c r="P9669" t="s">
        <v>23484</v>
      </c>
      <c r="Q9669" s="16" t="s">
        <v>23485</v>
      </c>
      <c r="R9669">
        <v>20</v>
      </c>
      <c r="S9669">
        <v>10</v>
      </c>
      <c r="T9669">
        <v>20</v>
      </c>
      <c r="U9669">
        <f t="shared" si="250"/>
        <v>0</v>
      </c>
      <c r="V9669">
        <v>0</v>
      </c>
      <c r="W9669">
        <v>0</v>
      </c>
    </row>
    <row r="9670" spans="14:23" ht="15" customHeight="1" x14ac:dyDescent="0.25">
      <c r="N9670" t="s">
        <v>23482</v>
      </c>
      <c r="O9670" t="s">
        <v>23483</v>
      </c>
      <c r="P9670" t="s">
        <v>23484</v>
      </c>
      <c r="Q9670" s="16" t="s">
        <v>23486</v>
      </c>
      <c r="R9670">
        <v>20</v>
      </c>
      <c r="S9670">
        <v>10</v>
      </c>
      <c r="T9670">
        <v>20</v>
      </c>
      <c r="U9670">
        <f t="shared" si="250"/>
        <v>0</v>
      </c>
      <c r="V9670">
        <v>0</v>
      </c>
      <c r="W9670">
        <v>0</v>
      </c>
    </row>
    <row r="9671" spans="14:23" ht="15" customHeight="1" x14ac:dyDescent="0.25">
      <c r="N9671" t="s">
        <v>23482</v>
      </c>
      <c r="O9671" t="s">
        <v>23483</v>
      </c>
      <c r="P9671" t="s">
        <v>23487</v>
      </c>
      <c r="Q9671" s="16" t="s">
        <v>23488</v>
      </c>
      <c r="R9671">
        <v>15</v>
      </c>
      <c r="S9671">
        <v>2</v>
      </c>
      <c r="T9671">
        <v>15</v>
      </c>
      <c r="U9671">
        <f t="shared" si="250"/>
        <v>0</v>
      </c>
      <c r="V9671">
        <v>0</v>
      </c>
      <c r="W9671">
        <v>0</v>
      </c>
    </row>
    <row r="9672" spans="14:23" ht="15" customHeight="1" x14ac:dyDescent="0.25">
      <c r="N9672" t="s">
        <v>23482</v>
      </c>
      <c r="O9672" t="s">
        <v>23483</v>
      </c>
      <c r="P9672" t="s">
        <v>23489</v>
      </c>
      <c r="Q9672" s="16" t="s">
        <v>23490</v>
      </c>
      <c r="R9672">
        <v>1</v>
      </c>
      <c r="S9672">
        <v>1</v>
      </c>
      <c r="T9672">
        <v>1</v>
      </c>
      <c r="U9672">
        <f t="shared" si="250"/>
        <v>0</v>
      </c>
      <c r="V9672">
        <v>0</v>
      </c>
      <c r="W9672">
        <v>0</v>
      </c>
    </row>
    <row r="9673" spans="14:23" ht="15" customHeight="1" x14ac:dyDescent="0.25">
      <c r="N9673" t="s">
        <v>23482</v>
      </c>
      <c r="O9673" t="s">
        <v>23483</v>
      </c>
      <c r="P9673" t="s">
        <v>23491</v>
      </c>
      <c r="Q9673" s="16" t="s">
        <v>23492</v>
      </c>
      <c r="R9673">
        <v>6</v>
      </c>
      <c r="S9673">
        <v>2</v>
      </c>
      <c r="T9673">
        <v>6</v>
      </c>
      <c r="U9673">
        <f t="shared" si="250"/>
        <v>0</v>
      </c>
      <c r="V9673">
        <v>0</v>
      </c>
      <c r="W9673">
        <v>0</v>
      </c>
    </row>
    <row r="9674" spans="14:23" ht="15" customHeight="1" x14ac:dyDescent="0.25">
      <c r="N9674" t="s">
        <v>23482</v>
      </c>
      <c r="O9674" t="s">
        <v>23483</v>
      </c>
      <c r="P9674" t="s">
        <v>23493</v>
      </c>
      <c r="Q9674" s="16" t="s">
        <v>23494</v>
      </c>
      <c r="R9674">
        <v>4</v>
      </c>
      <c r="S9674">
        <v>2</v>
      </c>
      <c r="T9674">
        <v>4</v>
      </c>
      <c r="U9674">
        <f t="shared" si="250"/>
        <v>0</v>
      </c>
      <c r="V9674">
        <v>0</v>
      </c>
      <c r="W9674">
        <v>0</v>
      </c>
    </row>
    <row r="9675" spans="14:23" ht="15" customHeight="1" x14ac:dyDescent="0.25">
      <c r="N9675" t="s">
        <v>23482</v>
      </c>
      <c r="O9675" t="s">
        <v>23483</v>
      </c>
      <c r="P9675" t="s">
        <v>23495</v>
      </c>
      <c r="Q9675" s="16" t="s">
        <v>23496</v>
      </c>
      <c r="R9675">
        <v>6</v>
      </c>
      <c r="S9675">
        <v>1</v>
      </c>
      <c r="T9675">
        <v>6</v>
      </c>
      <c r="U9675">
        <f t="shared" si="250"/>
        <v>0</v>
      </c>
      <c r="V9675">
        <v>0</v>
      </c>
      <c r="W9675">
        <v>0</v>
      </c>
    </row>
    <row r="9676" spans="14:23" ht="15" customHeight="1" x14ac:dyDescent="0.25">
      <c r="N9676" t="s">
        <v>23482</v>
      </c>
      <c r="O9676" t="s">
        <v>23483</v>
      </c>
      <c r="P9676" t="s">
        <v>23497</v>
      </c>
      <c r="Q9676" s="16" t="s">
        <v>23498</v>
      </c>
      <c r="R9676">
        <v>8</v>
      </c>
      <c r="S9676">
        <v>2</v>
      </c>
      <c r="T9676">
        <v>8</v>
      </c>
      <c r="U9676">
        <f t="shared" si="250"/>
        <v>0</v>
      </c>
      <c r="V9676">
        <v>0</v>
      </c>
      <c r="W9676">
        <v>0</v>
      </c>
    </row>
    <row r="9677" spans="14:23" ht="15" customHeight="1" x14ac:dyDescent="0.25">
      <c r="N9677" t="s">
        <v>23482</v>
      </c>
      <c r="O9677" t="s">
        <v>23483</v>
      </c>
      <c r="P9677" t="s">
        <v>23499</v>
      </c>
      <c r="Q9677" s="16" t="s">
        <v>23500</v>
      </c>
      <c r="R9677">
        <v>17</v>
      </c>
      <c r="S9677">
        <v>9</v>
      </c>
      <c r="T9677">
        <v>17</v>
      </c>
      <c r="U9677">
        <f t="shared" si="250"/>
        <v>0</v>
      </c>
      <c r="V9677">
        <v>0</v>
      </c>
      <c r="W9677">
        <v>0</v>
      </c>
    </row>
    <row r="9678" spans="14:23" ht="15" customHeight="1" x14ac:dyDescent="0.25">
      <c r="N9678" t="s">
        <v>23482</v>
      </c>
      <c r="O9678" t="s">
        <v>23483</v>
      </c>
      <c r="P9678" t="s">
        <v>23501</v>
      </c>
      <c r="Q9678" s="16" t="s">
        <v>23502</v>
      </c>
      <c r="R9678">
        <v>6</v>
      </c>
      <c r="S9678">
        <v>1</v>
      </c>
      <c r="T9678">
        <v>6</v>
      </c>
      <c r="U9678">
        <f t="shared" si="250"/>
        <v>0</v>
      </c>
      <c r="V9678">
        <v>0</v>
      </c>
      <c r="W9678">
        <v>0</v>
      </c>
    </row>
    <row r="9679" spans="14:23" ht="15" customHeight="1" x14ac:dyDescent="0.25">
      <c r="N9679" t="s">
        <v>23482</v>
      </c>
      <c r="O9679" t="s">
        <v>23483</v>
      </c>
      <c r="P9679" t="s">
        <v>23503</v>
      </c>
      <c r="Q9679" s="16" t="s">
        <v>23504</v>
      </c>
      <c r="R9679">
        <v>15</v>
      </c>
      <c r="S9679">
        <v>4</v>
      </c>
      <c r="T9679">
        <v>15</v>
      </c>
      <c r="U9679">
        <f t="shared" si="250"/>
        <v>0</v>
      </c>
      <c r="V9679">
        <v>0</v>
      </c>
      <c r="W9679">
        <v>0</v>
      </c>
    </row>
    <row r="9680" spans="14:23" ht="15" customHeight="1" x14ac:dyDescent="0.25">
      <c r="N9680" t="s">
        <v>23482</v>
      </c>
      <c r="O9680" t="s">
        <v>23483</v>
      </c>
      <c r="P9680" t="s">
        <v>23505</v>
      </c>
      <c r="Q9680" s="16" t="s">
        <v>23506</v>
      </c>
      <c r="R9680">
        <v>4</v>
      </c>
      <c r="S9680">
        <v>4</v>
      </c>
      <c r="T9680">
        <v>4</v>
      </c>
      <c r="U9680">
        <f t="shared" si="250"/>
        <v>0</v>
      </c>
      <c r="V9680">
        <v>0</v>
      </c>
      <c r="W9680">
        <v>0</v>
      </c>
    </row>
    <row r="9681" spans="14:23" ht="15" customHeight="1" x14ac:dyDescent="0.25">
      <c r="N9681" t="s">
        <v>23482</v>
      </c>
      <c r="O9681" t="s">
        <v>23483</v>
      </c>
      <c r="P9681" t="s">
        <v>23507</v>
      </c>
      <c r="Q9681" s="16" t="s">
        <v>23508</v>
      </c>
      <c r="R9681">
        <v>4</v>
      </c>
      <c r="S9681">
        <v>2</v>
      </c>
      <c r="T9681">
        <v>4</v>
      </c>
      <c r="U9681">
        <f t="shared" si="250"/>
        <v>0</v>
      </c>
      <c r="V9681">
        <v>0</v>
      </c>
      <c r="W9681">
        <v>0</v>
      </c>
    </row>
    <row r="9682" spans="14:23" ht="15" customHeight="1" x14ac:dyDescent="0.25">
      <c r="N9682" t="s">
        <v>23482</v>
      </c>
      <c r="O9682" t="s">
        <v>23483</v>
      </c>
      <c r="P9682" t="s">
        <v>23509</v>
      </c>
      <c r="Q9682" s="16" t="s">
        <v>23510</v>
      </c>
      <c r="R9682">
        <v>2</v>
      </c>
      <c r="S9682">
        <v>2</v>
      </c>
      <c r="T9682">
        <v>2</v>
      </c>
      <c r="U9682">
        <f t="shared" si="250"/>
        <v>0</v>
      </c>
      <c r="V9682">
        <v>0</v>
      </c>
      <c r="W9682">
        <v>0</v>
      </c>
    </row>
    <row r="9683" spans="14:23" ht="15" customHeight="1" x14ac:dyDescent="0.25">
      <c r="N9683" t="s">
        <v>23482</v>
      </c>
      <c r="O9683" t="s">
        <v>23483</v>
      </c>
      <c r="P9683" t="s">
        <v>23511</v>
      </c>
      <c r="Q9683" s="16" t="s">
        <v>23512</v>
      </c>
      <c r="R9683">
        <v>46</v>
      </c>
      <c r="S9683">
        <v>8</v>
      </c>
      <c r="T9683">
        <v>46</v>
      </c>
      <c r="U9683">
        <f t="shared" si="250"/>
        <v>0</v>
      </c>
      <c r="V9683">
        <v>0</v>
      </c>
      <c r="W9683">
        <v>0</v>
      </c>
    </row>
    <row r="9684" spans="14:23" ht="15" customHeight="1" x14ac:dyDescent="0.25">
      <c r="N9684" t="s">
        <v>23482</v>
      </c>
      <c r="O9684" t="s">
        <v>23483</v>
      </c>
      <c r="P9684" t="s">
        <v>23513</v>
      </c>
      <c r="Q9684" s="16" t="s">
        <v>23514</v>
      </c>
      <c r="R9684">
        <v>3</v>
      </c>
      <c r="S9684">
        <v>3</v>
      </c>
      <c r="T9684">
        <v>3</v>
      </c>
      <c r="U9684">
        <f t="shared" si="250"/>
        <v>0</v>
      </c>
      <c r="V9684">
        <v>0</v>
      </c>
      <c r="W9684">
        <v>0</v>
      </c>
    </row>
    <row r="9685" spans="14:23" ht="15" customHeight="1" x14ac:dyDescent="0.25">
      <c r="N9685" t="s">
        <v>23482</v>
      </c>
      <c r="O9685" t="s">
        <v>23483</v>
      </c>
      <c r="P9685" t="s">
        <v>23515</v>
      </c>
      <c r="Q9685" s="16" t="s">
        <v>23516</v>
      </c>
      <c r="R9685">
        <v>78</v>
      </c>
      <c r="S9685">
        <v>2</v>
      </c>
      <c r="T9685">
        <v>78</v>
      </c>
      <c r="U9685">
        <f t="shared" si="250"/>
        <v>0</v>
      </c>
      <c r="V9685">
        <v>0</v>
      </c>
      <c r="W9685">
        <v>0</v>
      </c>
    </row>
    <row r="9686" spans="14:23" ht="15" customHeight="1" x14ac:dyDescent="0.25">
      <c r="N9686" t="s">
        <v>23482</v>
      </c>
      <c r="O9686" t="s">
        <v>23483</v>
      </c>
      <c r="P9686" t="s">
        <v>23517</v>
      </c>
      <c r="Q9686" s="16" t="s">
        <v>23518</v>
      </c>
      <c r="R9686">
        <v>1</v>
      </c>
      <c r="S9686">
        <v>1</v>
      </c>
      <c r="T9686">
        <v>1</v>
      </c>
      <c r="U9686">
        <f t="shared" si="250"/>
        <v>0</v>
      </c>
      <c r="V9686">
        <v>0</v>
      </c>
      <c r="W9686">
        <v>0</v>
      </c>
    </row>
    <row r="9687" spans="14:23" ht="15" customHeight="1" x14ac:dyDescent="0.25">
      <c r="N9687" t="s">
        <v>23482</v>
      </c>
      <c r="O9687" t="s">
        <v>23483</v>
      </c>
      <c r="P9687" t="s">
        <v>23519</v>
      </c>
      <c r="Q9687" s="16" t="s">
        <v>23520</v>
      </c>
      <c r="R9687">
        <v>1</v>
      </c>
      <c r="S9687">
        <v>1</v>
      </c>
      <c r="T9687">
        <v>1</v>
      </c>
      <c r="U9687">
        <f t="shared" si="250"/>
        <v>0</v>
      </c>
      <c r="V9687">
        <v>0</v>
      </c>
      <c r="W9687">
        <v>0</v>
      </c>
    </row>
    <row r="9688" spans="14:23" ht="15" customHeight="1" x14ac:dyDescent="0.25">
      <c r="N9688" t="s">
        <v>23482</v>
      </c>
      <c r="O9688" t="s">
        <v>23483</v>
      </c>
      <c r="P9688" t="s">
        <v>23521</v>
      </c>
      <c r="Q9688" s="16" t="s">
        <v>23522</v>
      </c>
      <c r="R9688">
        <v>20</v>
      </c>
      <c r="S9688">
        <v>5</v>
      </c>
      <c r="T9688">
        <v>20</v>
      </c>
      <c r="U9688">
        <f t="shared" si="250"/>
        <v>0</v>
      </c>
      <c r="V9688">
        <v>0</v>
      </c>
      <c r="W9688">
        <v>0</v>
      </c>
    </row>
    <row r="9689" spans="14:23" ht="15" customHeight="1" x14ac:dyDescent="0.25">
      <c r="N9689" t="s">
        <v>23482</v>
      </c>
      <c r="O9689" t="s">
        <v>23483</v>
      </c>
      <c r="P9689" t="s">
        <v>23523</v>
      </c>
      <c r="Q9689" s="16" t="s">
        <v>23524</v>
      </c>
      <c r="R9689">
        <v>1</v>
      </c>
      <c r="S9689">
        <v>1</v>
      </c>
      <c r="T9689">
        <v>1</v>
      </c>
      <c r="U9689">
        <f t="shared" si="250"/>
        <v>0</v>
      </c>
      <c r="V9689">
        <v>0</v>
      </c>
      <c r="W9689">
        <v>0</v>
      </c>
    </row>
    <row r="9690" spans="14:23" ht="15" customHeight="1" x14ac:dyDescent="0.25">
      <c r="N9690" t="s">
        <v>23482</v>
      </c>
      <c r="O9690" t="s">
        <v>23483</v>
      </c>
      <c r="P9690" t="s">
        <v>23525</v>
      </c>
      <c r="Q9690" s="16" t="s">
        <v>23526</v>
      </c>
      <c r="R9690">
        <v>11</v>
      </c>
      <c r="S9690">
        <v>1</v>
      </c>
      <c r="T9690">
        <v>11</v>
      </c>
      <c r="U9690">
        <f t="shared" si="250"/>
        <v>0</v>
      </c>
      <c r="V9690">
        <v>0</v>
      </c>
      <c r="W9690">
        <v>0</v>
      </c>
    </row>
    <row r="9691" spans="14:23" ht="15" customHeight="1" x14ac:dyDescent="0.25">
      <c r="N9691" t="s">
        <v>23482</v>
      </c>
      <c r="O9691" t="s">
        <v>23483</v>
      </c>
      <c r="P9691" t="s">
        <v>23527</v>
      </c>
      <c r="Q9691" s="16" t="s">
        <v>23528</v>
      </c>
      <c r="R9691">
        <v>4</v>
      </c>
      <c r="S9691">
        <v>1</v>
      </c>
      <c r="T9691">
        <v>4</v>
      </c>
      <c r="U9691">
        <f t="shared" si="250"/>
        <v>0</v>
      </c>
      <c r="V9691">
        <v>0</v>
      </c>
      <c r="W9691">
        <v>0</v>
      </c>
    </row>
    <row r="9692" spans="14:23" ht="15" customHeight="1" x14ac:dyDescent="0.25">
      <c r="N9692" t="s">
        <v>23482</v>
      </c>
      <c r="O9692" t="s">
        <v>23483</v>
      </c>
      <c r="P9692" t="s">
        <v>23529</v>
      </c>
      <c r="Q9692" s="16" t="s">
        <v>23530</v>
      </c>
      <c r="R9692">
        <v>1</v>
      </c>
      <c r="S9692">
        <v>1</v>
      </c>
      <c r="T9692">
        <v>1</v>
      </c>
      <c r="U9692">
        <f t="shared" si="250"/>
        <v>0</v>
      </c>
      <c r="V9692">
        <v>0</v>
      </c>
      <c r="W9692">
        <v>0</v>
      </c>
    </row>
    <row r="9693" spans="14:23" ht="15" customHeight="1" x14ac:dyDescent="0.25">
      <c r="N9693" t="s">
        <v>23482</v>
      </c>
      <c r="O9693" t="s">
        <v>23483</v>
      </c>
      <c r="P9693" t="s">
        <v>23531</v>
      </c>
      <c r="Q9693" s="16" t="s">
        <v>23532</v>
      </c>
      <c r="R9693">
        <v>7</v>
      </c>
      <c r="S9693">
        <v>3</v>
      </c>
      <c r="T9693">
        <v>7</v>
      </c>
      <c r="U9693">
        <f t="shared" si="250"/>
        <v>0</v>
      </c>
      <c r="V9693">
        <v>0</v>
      </c>
      <c r="W9693">
        <v>0</v>
      </c>
    </row>
    <row r="9694" spans="14:23" ht="15" customHeight="1" x14ac:dyDescent="0.25">
      <c r="N9694" t="s">
        <v>23482</v>
      </c>
      <c r="O9694" t="s">
        <v>23483</v>
      </c>
      <c r="P9694" t="s">
        <v>23533</v>
      </c>
      <c r="Q9694" s="16" t="s">
        <v>23534</v>
      </c>
      <c r="R9694">
        <v>5</v>
      </c>
      <c r="S9694">
        <v>2</v>
      </c>
      <c r="T9694">
        <v>5</v>
      </c>
      <c r="U9694">
        <f t="shared" si="250"/>
        <v>0</v>
      </c>
      <c r="V9694">
        <v>0</v>
      </c>
      <c r="W9694">
        <v>0</v>
      </c>
    </row>
    <row r="9695" spans="14:23" ht="15" customHeight="1" x14ac:dyDescent="0.25">
      <c r="N9695" t="s">
        <v>23482</v>
      </c>
      <c r="O9695" t="s">
        <v>23483</v>
      </c>
      <c r="P9695" t="s">
        <v>23533</v>
      </c>
      <c r="Q9695" s="16" t="s">
        <v>23535</v>
      </c>
      <c r="R9695">
        <v>5</v>
      </c>
      <c r="S9695">
        <v>2</v>
      </c>
      <c r="T9695">
        <v>5</v>
      </c>
      <c r="U9695">
        <f t="shared" si="250"/>
        <v>0</v>
      </c>
      <c r="V9695">
        <v>0</v>
      </c>
      <c r="W9695">
        <v>0</v>
      </c>
    </row>
    <row r="9696" spans="14:23" ht="15" customHeight="1" x14ac:dyDescent="0.25">
      <c r="N9696" t="s">
        <v>23482</v>
      </c>
      <c r="O9696" t="s">
        <v>23483</v>
      </c>
      <c r="P9696" t="s">
        <v>23536</v>
      </c>
      <c r="Q9696" s="16" t="s">
        <v>23537</v>
      </c>
      <c r="R9696">
        <v>1</v>
      </c>
      <c r="S9696">
        <v>1</v>
      </c>
      <c r="T9696">
        <v>1</v>
      </c>
      <c r="U9696">
        <f t="shared" si="250"/>
        <v>0</v>
      </c>
      <c r="V9696">
        <v>0</v>
      </c>
      <c r="W9696">
        <v>0</v>
      </c>
    </row>
    <row r="9697" spans="14:23" ht="15" customHeight="1" x14ac:dyDescent="0.25">
      <c r="N9697" t="s">
        <v>23482</v>
      </c>
      <c r="O9697" t="s">
        <v>23483</v>
      </c>
      <c r="P9697" t="s">
        <v>23538</v>
      </c>
      <c r="Q9697" s="16" t="s">
        <v>23539</v>
      </c>
      <c r="R9697">
        <v>18</v>
      </c>
      <c r="S9697">
        <v>8</v>
      </c>
      <c r="T9697">
        <v>18</v>
      </c>
      <c r="U9697">
        <f t="shared" si="250"/>
        <v>0</v>
      </c>
      <c r="V9697">
        <v>0</v>
      </c>
      <c r="W9697">
        <v>0</v>
      </c>
    </row>
    <row r="9698" spans="14:23" ht="15" customHeight="1" x14ac:dyDescent="0.25">
      <c r="N9698" t="s">
        <v>23482</v>
      </c>
      <c r="O9698" t="s">
        <v>23483</v>
      </c>
      <c r="P9698" t="s">
        <v>23540</v>
      </c>
      <c r="Q9698" s="16" t="s">
        <v>23541</v>
      </c>
      <c r="R9698">
        <v>80</v>
      </c>
      <c r="S9698">
        <v>4</v>
      </c>
      <c r="T9698">
        <v>80</v>
      </c>
      <c r="U9698">
        <f t="shared" si="250"/>
        <v>0</v>
      </c>
      <c r="V9698">
        <v>0</v>
      </c>
      <c r="W9698">
        <v>0</v>
      </c>
    </row>
    <row r="9699" spans="14:23" ht="15" customHeight="1" x14ac:dyDescent="0.25">
      <c r="N9699" t="s">
        <v>23482</v>
      </c>
      <c r="O9699" t="s">
        <v>23483</v>
      </c>
      <c r="P9699" t="s">
        <v>23542</v>
      </c>
      <c r="Q9699" s="16" t="s">
        <v>23543</v>
      </c>
      <c r="R9699">
        <v>4</v>
      </c>
      <c r="S9699">
        <v>1</v>
      </c>
      <c r="T9699">
        <v>4</v>
      </c>
      <c r="U9699">
        <f t="shared" si="250"/>
        <v>0</v>
      </c>
      <c r="V9699">
        <v>0</v>
      </c>
      <c r="W9699">
        <v>0</v>
      </c>
    </row>
    <row r="9700" spans="14:23" ht="15" customHeight="1" x14ac:dyDescent="0.25">
      <c r="N9700" t="s">
        <v>23482</v>
      </c>
      <c r="O9700" t="s">
        <v>23483</v>
      </c>
      <c r="P9700" t="s">
        <v>23544</v>
      </c>
      <c r="Q9700" s="16" t="s">
        <v>23545</v>
      </c>
      <c r="R9700">
        <v>1</v>
      </c>
      <c r="S9700">
        <v>1</v>
      </c>
      <c r="T9700">
        <v>1</v>
      </c>
      <c r="U9700">
        <f t="shared" si="250"/>
        <v>0</v>
      </c>
      <c r="V9700">
        <v>0</v>
      </c>
      <c r="W9700">
        <v>0</v>
      </c>
    </row>
    <row r="9701" spans="14:23" ht="15" customHeight="1" x14ac:dyDescent="0.25">
      <c r="N9701" t="s">
        <v>23546</v>
      </c>
      <c r="O9701" t="s">
        <v>23547</v>
      </c>
      <c r="P9701" t="s">
        <v>23548</v>
      </c>
      <c r="Q9701" s="16" t="s">
        <v>23549</v>
      </c>
      <c r="R9701">
        <v>1</v>
      </c>
      <c r="S9701">
        <v>1</v>
      </c>
      <c r="T9701">
        <v>1</v>
      </c>
      <c r="U9701">
        <f t="shared" si="250"/>
        <v>0</v>
      </c>
      <c r="V9701">
        <v>0</v>
      </c>
      <c r="W9701">
        <v>0</v>
      </c>
    </row>
    <row r="9702" spans="14:23" ht="15" customHeight="1" x14ac:dyDescent="0.25">
      <c r="N9702" t="s">
        <v>23546</v>
      </c>
      <c r="O9702" t="s">
        <v>23547</v>
      </c>
      <c r="P9702" t="s">
        <v>23550</v>
      </c>
      <c r="Q9702" s="16" t="s">
        <v>23551</v>
      </c>
      <c r="R9702">
        <v>57</v>
      </c>
      <c r="S9702">
        <v>2</v>
      </c>
      <c r="T9702">
        <v>57</v>
      </c>
      <c r="U9702">
        <f t="shared" si="250"/>
        <v>0</v>
      </c>
      <c r="V9702">
        <v>0</v>
      </c>
      <c r="W9702">
        <v>0</v>
      </c>
    </row>
    <row r="9703" spans="14:23" ht="15" customHeight="1" x14ac:dyDescent="0.25">
      <c r="N9703" t="s">
        <v>23546</v>
      </c>
      <c r="O9703" t="s">
        <v>23547</v>
      </c>
      <c r="P9703" t="s">
        <v>23552</v>
      </c>
      <c r="Q9703" s="16" t="s">
        <v>23553</v>
      </c>
      <c r="R9703">
        <v>57</v>
      </c>
      <c r="S9703">
        <v>2</v>
      </c>
      <c r="T9703">
        <v>57</v>
      </c>
      <c r="U9703">
        <f t="shared" si="250"/>
        <v>0</v>
      </c>
      <c r="V9703">
        <v>0</v>
      </c>
      <c r="W9703">
        <v>0</v>
      </c>
    </row>
    <row r="9704" spans="14:23" ht="15" customHeight="1" x14ac:dyDescent="0.25">
      <c r="N9704" t="s">
        <v>23546</v>
      </c>
      <c r="O9704" t="s">
        <v>23547</v>
      </c>
      <c r="P9704" t="s">
        <v>23554</v>
      </c>
      <c r="Q9704" s="16" t="s">
        <v>23555</v>
      </c>
      <c r="R9704">
        <v>1</v>
      </c>
      <c r="S9704">
        <v>1</v>
      </c>
      <c r="T9704">
        <v>1</v>
      </c>
      <c r="U9704">
        <f t="shared" si="250"/>
        <v>0</v>
      </c>
      <c r="V9704">
        <v>0</v>
      </c>
      <c r="W9704">
        <v>0</v>
      </c>
    </row>
    <row r="9705" spans="14:23" ht="15" customHeight="1" x14ac:dyDescent="0.25">
      <c r="N9705" t="s">
        <v>23546</v>
      </c>
      <c r="O9705" t="s">
        <v>23547</v>
      </c>
      <c r="P9705" t="s">
        <v>23556</v>
      </c>
      <c r="Q9705" s="16" t="s">
        <v>23557</v>
      </c>
      <c r="R9705">
        <v>6</v>
      </c>
      <c r="S9705">
        <v>2</v>
      </c>
      <c r="T9705">
        <v>6</v>
      </c>
      <c r="U9705">
        <f t="shared" si="250"/>
        <v>0</v>
      </c>
      <c r="V9705">
        <v>0</v>
      </c>
      <c r="W9705">
        <v>0</v>
      </c>
    </row>
    <row r="9706" spans="14:23" ht="15" customHeight="1" x14ac:dyDescent="0.25">
      <c r="N9706" t="s">
        <v>23546</v>
      </c>
      <c r="O9706" t="s">
        <v>23547</v>
      </c>
      <c r="P9706" t="s">
        <v>23558</v>
      </c>
      <c r="Q9706" s="16" t="s">
        <v>23559</v>
      </c>
      <c r="R9706">
        <v>1</v>
      </c>
      <c r="S9706">
        <v>1</v>
      </c>
      <c r="T9706">
        <v>1</v>
      </c>
      <c r="U9706">
        <f t="shared" si="250"/>
        <v>0</v>
      </c>
      <c r="V9706">
        <v>0</v>
      </c>
      <c r="W9706">
        <v>0</v>
      </c>
    </row>
    <row r="9707" spans="14:23" ht="15" customHeight="1" x14ac:dyDescent="0.25">
      <c r="N9707" t="s">
        <v>23546</v>
      </c>
      <c r="O9707" t="s">
        <v>23547</v>
      </c>
      <c r="P9707" t="s">
        <v>23560</v>
      </c>
      <c r="Q9707" s="16" t="s">
        <v>23561</v>
      </c>
      <c r="R9707">
        <v>8</v>
      </c>
      <c r="S9707">
        <v>1</v>
      </c>
      <c r="T9707">
        <v>8</v>
      </c>
      <c r="U9707">
        <f t="shared" ref="U9707:U9770" si="251">IF(V9707=0, 0, "")</f>
        <v>0</v>
      </c>
      <c r="V9707">
        <v>0</v>
      </c>
      <c r="W9707">
        <v>0</v>
      </c>
    </row>
    <row r="9708" spans="14:23" ht="15" customHeight="1" x14ac:dyDescent="0.25">
      <c r="N9708" t="s">
        <v>23546</v>
      </c>
      <c r="O9708" t="s">
        <v>23547</v>
      </c>
      <c r="P9708" t="s">
        <v>23562</v>
      </c>
      <c r="Q9708" s="16" t="s">
        <v>23563</v>
      </c>
      <c r="R9708">
        <v>1</v>
      </c>
      <c r="S9708">
        <v>1</v>
      </c>
      <c r="T9708">
        <v>1</v>
      </c>
      <c r="U9708">
        <f t="shared" si="251"/>
        <v>0</v>
      </c>
      <c r="V9708">
        <v>0</v>
      </c>
      <c r="W9708">
        <v>0</v>
      </c>
    </row>
    <row r="9709" spans="14:23" ht="15" customHeight="1" x14ac:dyDescent="0.25">
      <c r="N9709" t="s">
        <v>23546</v>
      </c>
      <c r="O9709" t="s">
        <v>23547</v>
      </c>
      <c r="P9709" t="s">
        <v>23564</v>
      </c>
      <c r="Q9709" s="16" t="s">
        <v>23553</v>
      </c>
      <c r="R9709">
        <v>1</v>
      </c>
      <c r="S9709">
        <v>1</v>
      </c>
      <c r="T9709">
        <v>1</v>
      </c>
      <c r="U9709">
        <f t="shared" si="251"/>
        <v>0</v>
      </c>
      <c r="V9709">
        <v>0</v>
      </c>
      <c r="W9709">
        <v>0</v>
      </c>
    </row>
    <row r="9710" spans="14:23" ht="15" customHeight="1" x14ac:dyDescent="0.25">
      <c r="N9710" t="s">
        <v>23546</v>
      </c>
      <c r="O9710" t="s">
        <v>23547</v>
      </c>
      <c r="P9710" t="s">
        <v>23565</v>
      </c>
      <c r="Q9710" s="16" t="s">
        <v>23566</v>
      </c>
      <c r="R9710">
        <v>1</v>
      </c>
      <c r="S9710">
        <v>1</v>
      </c>
      <c r="T9710">
        <v>1</v>
      </c>
      <c r="U9710">
        <f t="shared" si="251"/>
        <v>0</v>
      </c>
      <c r="V9710">
        <v>0</v>
      </c>
      <c r="W9710">
        <v>0</v>
      </c>
    </row>
    <row r="9711" spans="14:23" ht="15" customHeight="1" x14ac:dyDescent="0.25">
      <c r="N9711" t="s">
        <v>23546</v>
      </c>
      <c r="O9711" t="s">
        <v>23547</v>
      </c>
      <c r="P9711" t="s">
        <v>23567</v>
      </c>
      <c r="Q9711" s="16" t="s">
        <v>23568</v>
      </c>
      <c r="R9711">
        <v>1</v>
      </c>
      <c r="S9711">
        <v>1</v>
      </c>
      <c r="T9711">
        <v>1</v>
      </c>
      <c r="U9711">
        <f t="shared" si="251"/>
        <v>0</v>
      </c>
      <c r="V9711">
        <v>0</v>
      </c>
      <c r="W9711">
        <v>0</v>
      </c>
    </row>
    <row r="9712" spans="14:23" ht="15" customHeight="1" x14ac:dyDescent="0.25">
      <c r="N9712" t="s">
        <v>23546</v>
      </c>
      <c r="O9712" t="s">
        <v>23547</v>
      </c>
      <c r="P9712" t="s">
        <v>23569</v>
      </c>
      <c r="Q9712" s="16" t="s">
        <v>23570</v>
      </c>
      <c r="R9712">
        <v>1</v>
      </c>
      <c r="S9712">
        <v>1</v>
      </c>
      <c r="T9712">
        <v>1</v>
      </c>
      <c r="U9712">
        <f t="shared" si="251"/>
        <v>0</v>
      </c>
      <c r="V9712">
        <v>0</v>
      </c>
      <c r="W9712">
        <v>0</v>
      </c>
    </row>
    <row r="9713" spans="14:23" ht="15" customHeight="1" x14ac:dyDescent="0.25">
      <c r="N9713" t="s">
        <v>23546</v>
      </c>
      <c r="O9713" t="s">
        <v>23547</v>
      </c>
      <c r="P9713" t="s">
        <v>23571</v>
      </c>
      <c r="Q9713" s="16" t="s">
        <v>23572</v>
      </c>
      <c r="R9713">
        <v>8</v>
      </c>
      <c r="S9713">
        <v>1</v>
      </c>
      <c r="T9713">
        <v>8</v>
      </c>
      <c r="U9713">
        <f t="shared" si="251"/>
        <v>0</v>
      </c>
      <c r="V9713">
        <v>0</v>
      </c>
      <c r="W9713">
        <v>0</v>
      </c>
    </row>
    <row r="9714" spans="14:23" ht="15" customHeight="1" x14ac:dyDescent="0.25">
      <c r="N9714" t="s">
        <v>23546</v>
      </c>
      <c r="O9714" t="s">
        <v>23547</v>
      </c>
      <c r="P9714" t="s">
        <v>23573</v>
      </c>
      <c r="Q9714" s="16" t="s">
        <v>23574</v>
      </c>
      <c r="R9714">
        <v>3</v>
      </c>
      <c r="S9714">
        <v>1</v>
      </c>
      <c r="T9714">
        <v>3</v>
      </c>
      <c r="U9714">
        <f t="shared" si="251"/>
        <v>0</v>
      </c>
      <c r="V9714">
        <v>0</v>
      </c>
      <c r="W9714">
        <v>0</v>
      </c>
    </row>
    <row r="9715" spans="14:23" ht="15" customHeight="1" x14ac:dyDescent="0.25">
      <c r="N9715" t="s">
        <v>23546</v>
      </c>
      <c r="O9715" t="s">
        <v>23547</v>
      </c>
      <c r="P9715" t="s">
        <v>23575</v>
      </c>
      <c r="Q9715" s="16" t="s">
        <v>23576</v>
      </c>
      <c r="R9715">
        <v>1</v>
      </c>
      <c r="S9715">
        <v>1</v>
      </c>
      <c r="T9715">
        <v>1</v>
      </c>
      <c r="U9715">
        <f t="shared" si="251"/>
        <v>0</v>
      </c>
      <c r="V9715">
        <v>0</v>
      </c>
      <c r="W9715">
        <v>0</v>
      </c>
    </row>
    <row r="9716" spans="14:23" ht="15" customHeight="1" x14ac:dyDescent="0.25">
      <c r="N9716" t="s">
        <v>23546</v>
      </c>
      <c r="O9716" t="s">
        <v>23547</v>
      </c>
      <c r="P9716" t="s">
        <v>23577</v>
      </c>
      <c r="Q9716" s="16" t="s">
        <v>23578</v>
      </c>
      <c r="R9716">
        <v>1</v>
      </c>
      <c r="S9716">
        <v>1</v>
      </c>
      <c r="T9716">
        <v>1</v>
      </c>
      <c r="U9716">
        <f t="shared" si="251"/>
        <v>0</v>
      </c>
      <c r="V9716">
        <v>0</v>
      </c>
      <c r="W9716">
        <v>0</v>
      </c>
    </row>
    <row r="9717" spans="14:23" ht="15" customHeight="1" x14ac:dyDescent="0.25">
      <c r="N9717" t="s">
        <v>23579</v>
      </c>
      <c r="O9717" t="s">
        <v>23580</v>
      </c>
      <c r="P9717" t="s">
        <v>23581</v>
      </c>
      <c r="Q9717" s="16" t="s">
        <v>23582</v>
      </c>
      <c r="R9717">
        <v>4</v>
      </c>
      <c r="S9717">
        <v>3</v>
      </c>
      <c r="T9717">
        <v>4</v>
      </c>
      <c r="U9717">
        <f t="shared" si="251"/>
        <v>0</v>
      </c>
      <c r="V9717">
        <v>0</v>
      </c>
      <c r="W9717">
        <v>0</v>
      </c>
    </row>
    <row r="9718" spans="14:23" ht="15" customHeight="1" x14ac:dyDescent="0.25">
      <c r="N9718" t="s">
        <v>23579</v>
      </c>
      <c r="O9718" t="s">
        <v>23580</v>
      </c>
      <c r="P9718" t="s">
        <v>23583</v>
      </c>
      <c r="Q9718" s="16" t="s">
        <v>23584</v>
      </c>
      <c r="R9718">
        <v>1</v>
      </c>
      <c r="S9718">
        <v>1</v>
      </c>
      <c r="T9718">
        <v>1</v>
      </c>
      <c r="U9718">
        <f t="shared" si="251"/>
        <v>0</v>
      </c>
      <c r="V9718">
        <v>0</v>
      </c>
      <c r="W9718">
        <v>0</v>
      </c>
    </row>
    <row r="9719" spans="14:23" ht="15" customHeight="1" x14ac:dyDescent="0.25">
      <c r="N9719" t="s">
        <v>23579</v>
      </c>
      <c r="O9719" t="s">
        <v>23580</v>
      </c>
      <c r="P9719" t="s">
        <v>23585</v>
      </c>
      <c r="Q9719" s="16" t="s">
        <v>23586</v>
      </c>
      <c r="R9719">
        <v>1</v>
      </c>
      <c r="S9719">
        <v>1</v>
      </c>
      <c r="T9719">
        <v>1</v>
      </c>
      <c r="U9719">
        <f t="shared" si="251"/>
        <v>0</v>
      </c>
      <c r="V9719">
        <v>0</v>
      </c>
      <c r="W9719">
        <v>0</v>
      </c>
    </row>
    <row r="9720" spans="14:23" ht="15" customHeight="1" x14ac:dyDescent="0.25">
      <c r="N9720" t="s">
        <v>23579</v>
      </c>
      <c r="O9720" t="s">
        <v>23580</v>
      </c>
      <c r="P9720" t="s">
        <v>23587</v>
      </c>
      <c r="Q9720" s="16" t="s">
        <v>23588</v>
      </c>
      <c r="R9720">
        <v>2</v>
      </c>
      <c r="S9720">
        <v>2</v>
      </c>
      <c r="T9720">
        <v>2</v>
      </c>
      <c r="U9720">
        <f t="shared" si="251"/>
        <v>0</v>
      </c>
      <c r="V9720">
        <v>0</v>
      </c>
      <c r="W9720">
        <v>0</v>
      </c>
    </row>
    <row r="9721" spans="14:23" ht="15" customHeight="1" x14ac:dyDescent="0.25">
      <c r="N9721" t="s">
        <v>23579</v>
      </c>
      <c r="O9721" t="s">
        <v>23580</v>
      </c>
      <c r="P9721" t="s">
        <v>23589</v>
      </c>
      <c r="Q9721" s="16" t="s">
        <v>23590</v>
      </c>
      <c r="R9721">
        <v>1</v>
      </c>
      <c r="S9721">
        <v>1</v>
      </c>
      <c r="T9721">
        <v>1</v>
      </c>
      <c r="U9721">
        <f t="shared" si="251"/>
        <v>0</v>
      </c>
      <c r="V9721">
        <v>0</v>
      </c>
      <c r="W9721">
        <v>0</v>
      </c>
    </row>
    <row r="9722" spans="14:23" ht="15" customHeight="1" x14ac:dyDescent="0.25">
      <c r="N9722" t="s">
        <v>23579</v>
      </c>
      <c r="O9722" t="s">
        <v>23580</v>
      </c>
      <c r="P9722" t="s">
        <v>23591</v>
      </c>
      <c r="Q9722" s="16" t="s">
        <v>23592</v>
      </c>
      <c r="R9722">
        <v>1</v>
      </c>
      <c r="S9722">
        <v>1</v>
      </c>
      <c r="T9722">
        <v>1</v>
      </c>
      <c r="U9722">
        <f t="shared" si="251"/>
        <v>0</v>
      </c>
      <c r="V9722">
        <v>0</v>
      </c>
      <c r="W9722">
        <v>0</v>
      </c>
    </row>
    <row r="9723" spans="14:23" ht="15" customHeight="1" x14ac:dyDescent="0.25">
      <c r="N9723" t="s">
        <v>23579</v>
      </c>
      <c r="O9723" t="s">
        <v>23580</v>
      </c>
      <c r="P9723" t="s">
        <v>23593</v>
      </c>
      <c r="Q9723" s="16" t="s">
        <v>23594</v>
      </c>
      <c r="R9723">
        <v>8</v>
      </c>
      <c r="S9723">
        <v>1</v>
      </c>
      <c r="T9723">
        <v>8</v>
      </c>
      <c r="U9723">
        <f t="shared" si="251"/>
        <v>0</v>
      </c>
      <c r="V9723">
        <v>0</v>
      </c>
      <c r="W9723">
        <v>0</v>
      </c>
    </row>
    <row r="9724" spans="14:23" ht="15" customHeight="1" x14ac:dyDescent="0.25">
      <c r="N9724" t="s">
        <v>23579</v>
      </c>
      <c r="O9724" t="s">
        <v>23580</v>
      </c>
      <c r="P9724" t="s">
        <v>23595</v>
      </c>
      <c r="Q9724" s="16" t="s">
        <v>23596</v>
      </c>
      <c r="R9724">
        <v>26</v>
      </c>
      <c r="S9724">
        <v>8</v>
      </c>
      <c r="T9724">
        <v>26</v>
      </c>
      <c r="U9724">
        <f t="shared" si="251"/>
        <v>0</v>
      </c>
      <c r="V9724">
        <v>0</v>
      </c>
      <c r="W9724">
        <v>0</v>
      </c>
    </row>
    <row r="9725" spans="14:23" ht="15" customHeight="1" x14ac:dyDescent="0.25">
      <c r="N9725" t="s">
        <v>23579</v>
      </c>
      <c r="O9725" t="s">
        <v>23580</v>
      </c>
      <c r="P9725" t="s">
        <v>23597</v>
      </c>
      <c r="Q9725" s="16" t="s">
        <v>23598</v>
      </c>
      <c r="R9725">
        <v>4</v>
      </c>
      <c r="S9725">
        <v>3</v>
      </c>
      <c r="T9725">
        <v>4</v>
      </c>
      <c r="U9725">
        <f t="shared" si="251"/>
        <v>0</v>
      </c>
      <c r="V9725">
        <v>0</v>
      </c>
      <c r="W9725">
        <v>0</v>
      </c>
    </row>
    <row r="9726" spans="14:23" ht="15" customHeight="1" x14ac:dyDescent="0.25">
      <c r="N9726" t="s">
        <v>23579</v>
      </c>
      <c r="O9726" t="s">
        <v>23580</v>
      </c>
      <c r="P9726" t="s">
        <v>23599</v>
      </c>
      <c r="Q9726" s="16" t="s">
        <v>23600</v>
      </c>
      <c r="R9726">
        <v>3</v>
      </c>
      <c r="S9726">
        <v>1</v>
      </c>
      <c r="T9726">
        <v>3</v>
      </c>
      <c r="U9726">
        <f t="shared" si="251"/>
        <v>0</v>
      </c>
      <c r="V9726">
        <v>0</v>
      </c>
      <c r="W9726">
        <v>0</v>
      </c>
    </row>
    <row r="9727" spans="14:23" ht="15" customHeight="1" x14ac:dyDescent="0.25">
      <c r="N9727" t="s">
        <v>23579</v>
      </c>
      <c r="O9727" t="s">
        <v>23580</v>
      </c>
      <c r="P9727" t="s">
        <v>23601</v>
      </c>
      <c r="Q9727" s="16" t="s">
        <v>23602</v>
      </c>
      <c r="R9727">
        <v>1</v>
      </c>
      <c r="S9727">
        <v>1</v>
      </c>
      <c r="T9727">
        <v>1</v>
      </c>
      <c r="U9727">
        <f t="shared" si="251"/>
        <v>0</v>
      </c>
      <c r="V9727">
        <v>0</v>
      </c>
      <c r="W9727">
        <v>0</v>
      </c>
    </row>
    <row r="9728" spans="14:23" ht="15" customHeight="1" x14ac:dyDescent="0.25">
      <c r="N9728" t="s">
        <v>23579</v>
      </c>
      <c r="O9728" t="s">
        <v>23580</v>
      </c>
      <c r="P9728" t="s">
        <v>23603</v>
      </c>
      <c r="Q9728" s="16" t="s">
        <v>23604</v>
      </c>
      <c r="R9728">
        <v>2</v>
      </c>
      <c r="S9728">
        <v>1</v>
      </c>
      <c r="T9728">
        <v>2</v>
      </c>
      <c r="U9728">
        <f t="shared" si="251"/>
        <v>0</v>
      </c>
      <c r="V9728">
        <v>0</v>
      </c>
      <c r="W9728">
        <v>0</v>
      </c>
    </row>
    <row r="9729" spans="14:23" ht="15" customHeight="1" x14ac:dyDescent="0.25">
      <c r="Q9729" s="16"/>
      <c r="R9729">
        <v>2</v>
      </c>
      <c r="S9729">
        <v>2</v>
      </c>
      <c r="T9729">
        <v>2</v>
      </c>
      <c r="U9729">
        <f t="shared" si="251"/>
        <v>0</v>
      </c>
      <c r="V9729">
        <v>0</v>
      </c>
      <c r="W9729">
        <v>0</v>
      </c>
    </row>
    <row r="9730" spans="14:23" ht="15" customHeight="1" x14ac:dyDescent="0.25">
      <c r="N9730" t="s">
        <v>23605</v>
      </c>
      <c r="O9730" t="s">
        <v>23606</v>
      </c>
      <c r="P9730" t="s">
        <v>23607</v>
      </c>
      <c r="Q9730" s="16" t="s">
        <v>23608</v>
      </c>
      <c r="R9730">
        <v>2</v>
      </c>
      <c r="S9730">
        <v>1</v>
      </c>
      <c r="T9730">
        <v>2</v>
      </c>
      <c r="U9730">
        <f t="shared" si="251"/>
        <v>0</v>
      </c>
      <c r="V9730">
        <v>0</v>
      </c>
      <c r="W9730">
        <v>0</v>
      </c>
    </row>
    <row r="9731" spans="14:23" ht="15" customHeight="1" x14ac:dyDescent="0.25">
      <c r="N9731" t="s">
        <v>23605</v>
      </c>
      <c r="O9731" t="s">
        <v>23606</v>
      </c>
      <c r="P9731" t="s">
        <v>23609</v>
      </c>
      <c r="Q9731" s="16" t="s">
        <v>23610</v>
      </c>
      <c r="R9731">
        <v>2</v>
      </c>
      <c r="S9731">
        <v>1</v>
      </c>
      <c r="T9731">
        <v>2</v>
      </c>
      <c r="U9731">
        <f t="shared" si="251"/>
        <v>0</v>
      </c>
      <c r="V9731">
        <v>0</v>
      </c>
      <c r="W9731">
        <v>0</v>
      </c>
    </row>
    <row r="9732" spans="14:23" ht="15" customHeight="1" x14ac:dyDescent="0.25">
      <c r="N9732" t="s">
        <v>23611</v>
      </c>
      <c r="O9732" t="s">
        <v>23612</v>
      </c>
      <c r="P9732" t="s">
        <v>23613</v>
      </c>
      <c r="Q9732" s="16" t="s">
        <v>23614</v>
      </c>
      <c r="R9732">
        <v>1</v>
      </c>
      <c r="S9732">
        <v>1</v>
      </c>
      <c r="T9732">
        <v>1</v>
      </c>
      <c r="U9732">
        <f t="shared" si="251"/>
        <v>0</v>
      </c>
      <c r="V9732">
        <v>0</v>
      </c>
      <c r="W9732">
        <v>0</v>
      </c>
    </row>
    <row r="9733" spans="14:23" ht="15" customHeight="1" x14ac:dyDescent="0.25">
      <c r="N9733" t="s">
        <v>23611</v>
      </c>
      <c r="O9733" t="s">
        <v>23612</v>
      </c>
      <c r="P9733" t="s">
        <v>23615</v>
      </c>
      <c r="Q9733" s="16" t="s">
        <v>23616</v>
      </c>
      <c r="R9733">
        <v>4</v>
      </c>
      <c r="S9733">
        <v>1</v>
      </c>
      <c r="T9733">
        <v>4</v>
      </c>
      <c r="U9733">
        <f t="shared" si="251"/>
        <v>0</v>
      </c>
      <c r="V9733">
        <v>0</v>
      </c>
      <c r="W9733">
        <v>0</v>
      </c>
    </row>
    <row r="9734" spans="14:23" ht="15" customHeight="1" x14ac:dyDescent="0.25">
      <c r="N9734" t="s">
        <v>23617</v>
      </c>
      <c r="O9734" t="s">
        <v>23618</v>
      </c>
      <c r="P9734" t="s">
        <v>23619</v>
      </c>
      <c r="Q9734" s="16" t="s">
        <v>23620</v>
      </c>
      <c r="R9734">
        <v>1</v>
      </c>
      <c r="S9734">
        <v>1</v>
      </c>
      <c r="T9734">
        <v>1</v>
      </c>
      <c r="U9734">
        <f t="shared" si="251"/>
        <v>0</v>
      </c>
      <c r="V9734">
        <v>0</v>
      </c>
      <c r="W9734">
        <v>0</v>
      </c>
    </row>
    <row r="9735" spans="14:23" ht="15" customHeight="1" x14ac:dyDescent="0.25">
      <c r="N9735" t="s">
        <v>23617</v>
      </c>
      <c r="O9735" t="s">
        <v>23618</v>
      </c>
      <c r="P9735" t="s">
        <v>23621</v>
      </c>
      <c r="Q9735" s="16" t="s">
        <v>23622</v>
      </c>
      <c r="R9735">
        <v>8</v>
      </c>
      <c r="S9735">
        <v>3</v>
      </c>
      <c r="T9735">
        <v>8</v>
      </c>
      <c r="U9735">
        <f t="shared" si="251"/>
        <v>0</v>
      </c>
      <c r="V9735">
        <v>0</v>
      </c>
      <c r="W9735">
        <v>0</v>
      </c>
    </row>
    <row r="9736" spans="14:23" ht="15" customHeight="1" x14ac:dyDescent="0.25">
      <c r="N9736" t="s">
        <v>23617</v>
      </c>
      <c r="O9736" t="s">
        <v>23618</v>
      </c>
      <c r="P9736" t="s">
        <v>23623</v>
      </c>
      <c r="Q9736" s="16" t="s">
        <v>23624</v>
      </c>
      <c r="R9736">
        <v>3</v>
      </c>
      <c r="S9736">
        <v>2</v>
      </c>
      <c r="T9736">
        <v>3</v>
      </c>
      <c r="U9736">
        <f t="shared" si="251"/>
        <v>0</v>
      </c>
      <c r="V9736">
        <v>0</v>
      </c>
      <c r="W9736">
        <v>0</v>
      </c>
    </row>
    <row r="9737" spans="14:23" ht="15" customHeight="1" x14ac:dyDescent="0.25">
      <c r="N9737" t="s">
        <v>23617</v>
      </c>
      <c r="O9737" t="s">
        <v>23618</v>
      </c>
      <c r="P9737" t="s">
        <v>23625</v>
      </c>
      <c r="Q9737" s="16" t="s">
        <v>23626</v>
      </c>
      <c r="R9737">
        <v>1</v>
      </c>
      <c r="S9737">
        <v>1</v>
      </c>
      <c r="T9737">
        <v>1</v>
      </c>
      <c r="U9737">
        <f t="shared" si="251"/>
        <v>0</v>
      </c>
      <c r="V9737">
        <v>0</v>
      </c>
      <c r="W9737">
        <v>0</v>
      </c>
    </row>
    <row r="9738" spans="14:23" ht="15" customHeight="1" x14ac:dyDescent="0.25">
      <c r="N9738" t="s">
        <v>23617</v>
      </c>
      <c r="O9738" t="s">
        <v>23618</v>
      </c>
      <c r="P9738" t="s">
        <v>23627</v>
      </c>
      <c r="Q9738" s="16" t="s">
        <v>23628</v>
      </c>
      <c r="R9738">
        <v>4</v>
      </c>
      <c r="S9738">
        <v>4</v>
      </c>
      <c r="T9738">
        <v>4</v>
      </c>
      <c r="U9738">
        <f t="shared" si="251"/>
        <v>0</v>
      </c>
      <c r="V9738">
        <v>0</v>
      </c>
      <c r="W9738">
        <v>0</v>
      </c>
    </row>
    <row r="9739" spans="14:23" ht="15" customHeight="1" x14ac:dyDescent="0.25">
      <c r="N9739" t="s">
        <v>23617</v>
      </c>
      <c r="O9739" t="s">
        <v>23618</v>
      </c>
      <c r="P9739" t="s">
        <v>23629</v>
      </c>
      <c r="Q9739" s="16" t="s">
        <v>23630</v>
      </c>
      <c r="R9739">
        <v>1</v>
      </c>
      <c r="S9739">
        <v>1</v>
      </c>
      <c r="T9739">
        <v>1</v>
      </c>
      <c r="U9739">
        <f t="shared" si="251"/>
        <v>0</v>
      </c>
      <c r="V9739">
        <v>0</v>
      </c>
      <c r="W9739">
        <v>0</v>
      </c>
    </row>
    <row r="9740" spans="14:23" ht="15" customHeight="1" x14ac:dyDescent="0.25">
      <c r="N9740" t="s">
        <v>23617</v>
      </c>
      <c r="O9740" t="s">
        <v>23618</v>
      </c>
      <c r="P9740" t="s">
        <v>23631</v>
      </c>
      <c r="Q9740" s="16" t="s">
        <v>23632</v>
      </c>
      <c r="R9740">
        <v>3</v>
      </c>
      <c r="S9740">
        <v>2</v>
      </c>
      <c r="T9740">
        <v>3</v>
      </c>
      <c r="U9740">
        <f t="shared" si="251"/>
        <v>0</v>
      </c>
      <c r="V9740">
        <v>0</v>
      </c>
      <c r="W9740">
        <v>0</v>
      </c>
    </row>
    <row r="9741" spans="14:23" ht="15" customHeight="1" x14ac:dyDescent="0.25">
      <c r="N9741" t="s">
        <v>23617</v>
      </c>
      <c r="O9741" t="s">
        <v>23618</v>
      </c>
      <c r="P9741" t="s">
        <v>23633</v>
      </c>
      <c r="Q9741" s="16" t="s">
        <v>23634</v>
      </c>
      <c r="R9741">
        <v>4</v>
      </c>
      <c r="S9741">
        <v>1</v>
      </c>
      <c r="T9741">
        <v>4</v>
      </c>
      <c r="U9741">
        <f t="shared" si="251"/>
        <v>0</v>
      </c>
      <c r="V9741">
        <v>0</v>
      </c>
      <c r="W9741">
        <v>0</v>
      </c>
    </row>
    <row r="9742" spans="14:23" ht="15" customHeight="1" x14ac:dyDescent="0.25">
      <c r="N9742" t="s">
        <v>23617</v>
      </c>
      <c r="O9742" t="s">
        <v>23618</v>
      </c>
      <c r="P9742" t="s">
        <v>23633</v>
      </c>
      <c r="Q9742" s="16" t="s">
        <v>23635</v>
      </c>
      <c r="R9742">
        <v>4</v>
      </c>
      <c r="S9742">
        <v>1</v>
      </c>
      <c r="T9742">
        <v>4</v>
      </c>
      <c r="U9742">
        <f t="shared" si="251"/>
        <v>0</v>
      </c>
      <c r="V9742">
        <v>0</v>
      </c>
      <c r="W9742">
        <v>0</v>
      </c>
    </row>
    <row r="9743" spans="14:23" ht="15" customHeight="1" x14ac:dyDescent="0.25">
      <c r="N9743" t="s">
        <v>23617</v>
      </c>
      <c r="O9743" t="s">
        <v>23618</v>
      </c>
      <c r="P9743" t="s">
        <v>23636</v>
      </c>
      <c r="Q9743" s="16" t="s">
        <v>23637</v>
      </c>
      <c r="R9743">
        <v>6</v>
      </c>
      <c r="S9743">
        <v>3</v>
      </c>
      <c r="T9743">
        <v>6</v>
      </c>
      <c r="U9743">
        <f t="shared" si="251"/>
        <v>0</v>
      </c>
      <c r="V9743">
        <v>0</v>
      </c>
      <c r="W9743">
        <v>0</v>
      </c>
    </row>
    <row r="9744" spans="14:23" ht="15" customHeight="1" x14ac:dyDescent="0.25">
      <c r="N9744" t="s">
        <v>23617</v>
      </c>
      <c r="O9744" t="s">
        <v>23618</v>
      </c>
      <c r="P9744" t="s">
        <v>23638</v>
      </c>
      <c r="Q9744" s="16" t="s">
        <v>23639</v>
      </c>
      <c r="R9744">
        <v>2</v>
      </c>
      <c r="S9744">
        <v>1</v>
      </c>
      <c r="T9744">
        <v>2</v>
      </c>
      <c r="U9744">
        <f t="shared" si="251"/>
        <v>0</v>
      </c>
      <c r="V9744">
        <v>0</v>
      </c>
      <c r="W9744">
        <v>0</v>
      </c>
    </row>
    <row r="9745" spans="14:23" ht="15" customHeight="1" x14ac:dyDescent="0.25">
      <c r="N9745" t="s">
        <v>23617</v>
      </c>
      <c r="O9745" t="s">
        <v>23618</v>
      </c>
      <c r="P9745" t="s">
        <v>23640</v>
      </c>
      <c r="Q9745" s="16" t="s">
        <v>23641</v>
      </c>
      <c r="R9745">
        <v>3</v>
      </c>
      <c r="S9745">
        <v>2</v>
      </c>
      <c r="T9745">
        <v>3</v>
      </c>
      <c r="U9745">
        <f t="shared" si="251"/>
        <v>0</v>
      </c>
      <c r="V9745">
        <v>0</v>
      </c>
      <c r="W9745">
        <v>0</v>
      </c>
    </row>
    <row r="9746" spans="14:23" ht="15" customHeight="1" x14ac:dyDescent="0.25">
      <c r="N9746" t="s">
        <v>23642</v>
      </c>
      <c r="O9746" t="s">
        <v>23643</v>
      </c>
      <c r="P9746" t="s">
        <v>23644</v>
      </c>
      <c r="Q9746" s="16" t="s">
        <v>23645</v>
      </c>
      <c r="R9746">
        <v>2</v>
      </c>
      <c r="S9746">
        <v>1</v>
      </c>
      <c r="T9746">
        <v>2</v>
      </c>
      <c r="U9746">
        <f t="shared" si="251"/>
        <v>0</v>
      </c>
      <c r="V9746">
        <v>0</v>
      </c>
      <c r="W9746">
        <v>0</v>
      </c>
    </row>
    <row r="9747" spans="14:23" ht="15" customHeight="1" x14ac:dyDescent="0.25">
      <c r="N9747" t="s">
        <v>23642</v>
      </c>
      <c r="O9747" t="s">
        <v>23643</v>
      </c>
      <c r="P9747" t="s">
        <v>23646</v>
      </c>
      <c r="Q9747" s="16" t="s">
        <v>23647</v>
      </c>
      <c r="R9747">
        <v>2</v>
      </c>
      <c r="S9747">
        <v>1</v>
      </c>
      <c r="T9747">
        <v>2</v>
      </c>
      <c r="U9747">
        <f t="shared" si="251"/>
        <v>0</v>
      </c>
      <c r="V9747">
        <v>0</v>
      </c>
      <c r="W9747">
        <v>0</v>
      </c>
    </row>
    <row r="9748" spans="14:23" ht="15" customHeight="1" x14ac:dyDescent="0.25">
      <c r="N9748" t="s">
        <v>23642</v>
      </c>
      <c r="O9748" t="s">
        <v>23643</v>
      </c>
      <c r="P9748" t="s">
        <v>23648</v>
      </c>
      <c r="Q9748" s="16" t="s">
        <v>23649</v>
      </c>
      <c r="R9748">
        <v>1</v>
      </c>
      <c r="S9748">
        <v>1</v>
      </c>
      <c r="T9748">
        <v>1</v>
      </c>
      <c r="U9748">
        <f t="shared" si="251"/>
        <v>0</v>
      </c>
      <c r="V9748">
        <v>0</v>
      </c>
      <c r="W9748">
        <v>0</v>
      </c>
    </row>
    <row r="9749" spans="14:23" ht="15" customHeight="1" x14ac:dyDescent="0.25">
      <c r="N9749" t="s">
        <v>23642</v>
      </c>
      <c r="O9749" t="s">
        <v>23643</v>
      </c>
      <c r="P9749" t="s">
        <v>23650</v>
      </c>
      <c r="Q9749" s="16" t="s">
        <v>23651</v>
      </c>
      <c r="R9749">
        <v>3</v>
      </c>
      <c r="S9749">
        <v>2</v>
      </c>
      <c r="T9749">
        <v>3</v>
      </c>
      <c r="U9749">
        <f t="shared" si="251"/>
        <v>0</v>
      </c>
      <c r="V9749">
        <v>0</v>
      </c>
      <c r="W9749">
        <v>0</v>
      </c>
    </row>
    <row r="9750" spans="14:23" ht="15" customHeight="1" x14ac:dyDescent="0.25">
      <c r="N9750" t="s">
        <v>23642</v>
      </c>
      <c r="O9750" t="s">
        <v>23643</v>
      </c>
      <c r="P9750" t="s">
        <v>23652</v>
      </c>
      <c r="Q9750" s="16" t="s">
        <v>23653</v>
      </c>
      <c r="R9750">
        <v>4</v>
      </c>
      <c r="S9750">
        <v>1</v>
      </c>
      <c r="T9750">
        <v>4</v>
      </c>
      <c r="U9750">
        <f t="shared" si="251"/>
        <v>0</v>
      </c>
      <c r="V9750">
        <v>0</v>
      </c>
      <c r="W9750">
        <v>0</v>
      </c>
    </row>
    <row r="9751" spans="14:23" ht="15" customHeight="1" x14ac:dyDescent="0.25">
      <c r="N9751" t="s">
        <v>23642</v>
      </c>
      <c r="O9751" t="s">
        <v>23643</v>
      </c>
      <c r="P9751" t="s">
        <v>23654</v>
      </c>
      <c r="Q9751" s="16" t="s">
        <v>23655</v>
      </c>
      <c r="R9751">
        <v>1</v>
      </c>
      <c r="S9751">
        <v>1</v>
      </c>
      <c r="T9751">
        <v>1</v>
      </c>
      <c r="U9751">
        <f t="shared" si="251"/>
        <v>0</v>
      </c>
      <c r="V9751">
        <v>0</v>
      </c>
      <c r="W9751">
        <v>0</v>
      </c>
    </row>
    <row r="9752" spans="14:23" ht="15" customHeight="1" x14ac:dyDescent="0.25">
      <c r="N9752" t="s">
        <v>23642</v>
      </c>
      <c r="O9752" t="s">
        <v>23643</v>
      </c>
      <c r="P9752" t="s">
        <v>23656</v>
      </c>
      <c r="Q9752" s="16" t="s">
        <v>23657</v>
      </c>
      <c r="R9752">
        <v>1</v>
      </c>
      <c r="S9752">
        <v>1</v>
      </c>
      <c r="T9752">
        <v>1</v>
      </c>
      <c r="U9752">
        <f t="shared" si="251"/>
        <v>0</v>
      </c>
      <c r="V9752">
        <v>0</v>
      </c>
      <c r="W9752">
        <v>0</v>
      </c>
    </row>
    <row r="9753" spans="14:23" ht="15" customHeight="1" x14ac:dyDescent="0.25">
      <c r="N9753" t="s">
        <v>23642</v>
      </c>
      <c r="O9753" t="s">
        <v>23643</v>
      </c>
      <c r="P9753" t="s">
        <v>23658</v>
      </c>
      <c r="Q9753" s="16" t="s">
        <v>23659</v>
      </c>
      <c r="R9753">
        <v>1</v>
      </c>
      <c r="S9753">
        <v>1</v>
      </c>
      <c r="T9753">
        <v>1</v>
      </c>
      <c r="U9753">
        <f t="shared" si="251"/>
        <v>0</v>
      </c>
      <c r="V9753">
        <v>0</v>
      </c>
      <c r="W9753">
        <v>0</v>
      </c>
    </row>
    <row r="9754" spans="14:23" ht="15" customHeight="1" x14ac:dyDescent="0.25">
      <c r="N9754" t="s">
        <v>23642</v>
      </c>
      <c r="O9754" t="s">
        <v>23643</v>
      </c>
      <c r="P9754" t="s">
        <v>23660</v>
      </c>
      <c r="Q9754" s="16" t="s">
        <v>23661</v>
      </c>
      <c r="R9754">
        <v>6</v>
      </c>
      <c r="S9754">
        <v>3</v>
      </c>
      <c r="T9754">
        <v>6</v>
      </c>
      <c r="U9754">
        <f t="shared" si="251"/>
        <v>0</v>
      </c>
      <c r="V9754">
        <v>0</v>
      </c>
      <c r="W9754">
        <v>0</v>
      </c>
    </row>
    <row r="9755" spans="14:23" ht="15" customHeight="1" x14ac:dyDescent="0.25">
      <c r="N9755" t="s">
        <v>23642</v>
      </c>
      <c r="O9755" t="s">
        <v>23643</v>
      </c>
      <c r="P9755" t="s">
        <v>23662</v>
      </c>
      <c r="Q9755" s="16" t="s">
        <v>23663</v>
      </c>
      <c r="R9755">
        <v>6</v>
      </c>
      <c r="S9755">
        <v>2</v>
      </c>
      <c r="T9755">
        <v>6</v>
      </c>
      <c r="U9755">
        <f t="shared" si="251"/>
        <v>0</v>
      </c>
      <c r="V9755">
        <v>0</v>
      </c>
      <c r="W9755">
        <v>0</v>
      </c>
    </row>
    <row r="9756" spans="14:23" ht="15" customHeight="1" x14ac:dyDescent="0.25">
      <c r="N9756" t="s">
        <v>23642</v>
      </c>
      <c r="O9756" t="s">
        <v>23643</v>
      </c>
      <c r="P9756" t="s">
        <v>23664</v>
      </c>
      <c r="Q9756" s="16" t="s">
        <v>23665</v>
      </c>
      <c r="R9756">
        <v>1</v>
      </c>
      <c r="S9756">
        <v>1</v>
      </c>
      <c r="T9756">
        <v>1</v>
      </c>
      <c r="U9756">
        <f t="shared" si="251"/>
        <v>0</v>
      </c>
      <c r="V9756">
        <v>0</v>
      </c>
      <c r="W9756">
        <v>0</v>
      </c>
    </row>
    <row r="9757" spans="14:23" ht="15" customHeight="1" x14ac:dyDescent="0.25">
      <c r="N9757" t="s">
        <v>23642</v>
      </c>
      <c r="O9757" t="s">
        <v>23643</v>
      </c>
      <c r="P9757" t="s">
        <v>23666</v>
      </c>
      <c r="Q9757" s="16" t="s">
        <v>23667</v>
      </c>
      <c r="R9757">
        <v>1</v>
      </c>
      <c r="S9757">
        <v>1</v>
      </c>
      <c r="T9757">
        <v>1</v>
      </c>
      <c r="U9757">
        <f t="shared" si="251"/>
        <v>0</v>
      </c>
      <c r="V9757">
        <v>0</v>
      </c>
      <c r="W9757">
        <v>0</v>
      </c>
    </row>
    <row r="9758" spans="14:23" ht="15" customHeight="1" x14ac:dyDescent="0.25">
      <c r="N9758" t="s">
        <v>23642</v>
      </c>
      <c r="O9758" t="s">
        <v>23643</v>
      </c>
      <c r="P9758" t="s">
        <v>23668</v>
      </c>
      <c r="Q9758" s="16" t="s">
        <v>23669</v>
      </c>
      <c r="R9758">
        <v>1</v>
      </c>
      <c r="S9758">
        <v>1</v>
      </c>
      <c r="T9758">
        <v>1</v>
      </c>
      <c r="U9758">
        <f t="shared" si="251"/>
        <v>0</v>
      </c>
      <c r="V9758">
        <v>0</v>
      </c>
      <c r="W9758">
        <v>0</v>
      </c>
    </row>
    <row r="9759" spans="14:23" ht="15" customHeight="1" x14ac:dyDescent="0.25">
      <c r="N9759" t="s">
        <v>23670</v>
      </c>
      <c r="O9759" t="s">
        <v>23671</v>
      </c>
      <c r="P9759" t="s">
        <v>23672</v>
      </c>
      <c r="Q9759" s="16" t="s">
        <v>23673</v>
      </c>
      <c r="R9759">
        <v>12</v>
      </c>
      <c r="S9759">
        <v>2</v>
      </c>
      <c r="T9759">
        <v>12</v>
      </c>
      <c r="U9759">
        <f t="shared" si="251"/>
        <v>0</v>
      </c>
      <c r="V9759">
        <v>0</v>
      </c>
      <c r="W9759">
        <v>0</v>
      </c>
    </row>
    <row r="9760" spans="14:23" ht="15" customHeight="1" x14ac:dyDescent="0.25">
      <c r="N9760" t="s">
        <v>23670</v>
      </c>
      <c r="O9760" t="s">
        <v>23671</v>
      </c>
      <c r="P9760" t="s">
        <v>23674</v>
      </c>
      <c r="Q9760" s="16" t="s">
        <v>23675</v>
      </c>
      <c r="R9760">
        <v>5</v>
      </c>
      <c r="S9760">
        <v>1</v>
      </c>
      <c r="T9760">
        <v>5</v>
      </c>
      <c r="U9760">
        <f t="shared" si="251"/>
        <v>0</v>
      </c>
      <c r="V9760">
        <v>0</v>
      </c>
      <c r="W9760">
        <v>0</v>
      </c>
    </row>
    <row r="9761" spans="14:23" ht="15" customHeight="1" x14ac:dyDescent="0.25">
      <c r="N9761" t="s">
        <v>23670</v>
      </c>
      <c r="O9761" t="s">
        <v>23671</v>
      </c>
      <c r="P9761" t="s">
        <v>23676</v>
      </c>
      <c r="Q9761" s="16" t="s">
        <v>23677</v>
      </c>
      <c r="R9761">
        <v>360</v>
      </c>
      <c r="S9761">
        <v>23</v>
      </c>
      <c r="T9761">
        <v>360</v>
      </c>
      <c r="U9761">
        <f t="shared" si="251"/>
        <v>0</v>
      </c>
      <c r="V9761">
        <v>0</v>
      </c>
      <c r="W9761">
        <v>0</v>
      </c>
    </row>
    <row r="9762" spans="14:23" ht="15" customHeight="1" x14ac:dyDescent="0.25">
      <c r="N9762" t="s">
        <v>23670</v>
      </c>
      <c r="O9762" t="s">
        <v>23671</v>
      </c>
      <c r="P9762" t="s">
        <v>23678</v>
      </c>
      <c r="Q9762" s="16" t="s">
        <v>23679</v>
      </c>
      <c r="R9762">
        <v>2</v>
      </c>
      <c r="S9762">
        <v>1</v>
      </c>
      <c r="T9762">
        <v>2</v>
      </c>
      <c r="U9762">
        <f t="shared" si="251"/>
        <v>0</v>
      </c>
      <c r="V9762">
        <v>0</v>
      </c>
      <c r="W9762">
        <v>0</v>
      </c>
    </row>
    <row r="9763" spans="14:23" ht="15" customHeight="1" x14ac:dyDescent="0.25">
      <c r="N9763" t="s">
        <v>23670</v>
      </c>
      <c r="O9763" t="s">
        <v>23671</v>
      </c>
      <c r="P9763" t="s">
        <v>23680</v>
      </c>
      <c r="Q9763" s="16" t="s">
        <v>23681</v>
      </c>
      <c r="R9763">
        <v>40</v>
      </c>
      <c r="S9763">
        <v>3</v>
      </c>
      <c r="T9763">
        <v>40</v>
      </c>
      <c r="U9763">
        <f t="shared" si="251"/>
        <v>0</v>
      </c>
      <c r="V9763">
        <v>0</v>
      </c>
      <c r="W9763">
        <v>0</v>
      </c>
    </row>
    <row r="9764" spans="14:23" ht="15" customHeight="1" x14ac:dyDescent="0.25">
      <c r="N9764" t="s">
        <v>23670</v>
      </c>
      <c r="O9764" t="s">
        <v>23671</v>
      </c>
      <c r="P9764" t="s">
        <v>23682</v>
      </c>
      <c r="Q9764" s="16" t="s">
        <v>23683</v>
      </c>
      <c r="R9764">
        <v>20</v>
      </c>
      <c r="S9764">
        <v>3</v>
      </c>
      <c r="T9764">
        <v>20</v>
      </c>
      <c r="U9764">
        <f t="shared" si="251"/>
        <v>0</v>
      </c>
      <c r="V9764">
        <v>0</v>
      </c>
      <c r="W9764">
        <v>0</v>
      </c>
    </row>
    <row r="9765" spans="14:23" ht="15" customHeight="1" x14ac:dyDescent="0.25">
      <c r="N9765" t="s">
        <v>23670</v>
      </c>
      <c r="O9765" t="s">
        <v>23671</v>
      </c>
      <c r="P9765" t="s">
        <v>23684</v>
      </c>
      <c r="Q9765" s="16" t="s">
        <v>23685</v>
      </c>
      <c r="R9765">
        <v>24</v>
      </c>
      <c r="S9765">
        <v>1</v>
      </c>
      <c r="T9765">
        <v>24</v>
      </c>
      <c r="U9765">
        <f t="shared" si="251"/>
        <v>0</v>
      </c>
      <c r="V9765">
        <v>0</v>
      </c>
      <c r="W9765">
        <v>0</v>
      </c>
    </row>
    <row r="9766" spans="14:23" ht="15" customHeight="1" x14ac:dyDescent="0.25">
      <c r="N9766" t="s">
        <v>23686</v>
      </c>
      <c r="O9766" t="s">
        <v>23687</v>
      </c>
      <c r="P9766" t="s">
        <v>23688</v>
      </c>
      <c r="Q9766" s="16" t="s">
        <v>23689</v>
      </c>
      <c r="R9766">
        <v>5</v>
      </c>
      <c r="S9766">
        <v>2</v>
      </c>
      <c r="T9766">
        <v>5</v>
      </c>
      <c r="U9766">
        <f t="shared" si="251"/>
        <v>0</v>
      </c>
      <c r="V9766">
        <v>0</v>
      </c>
      <c r="W9766">
        <v>0</v>
      </c>
    </row>
    <row r="9767" spans="14:23" ht="15" customHeight="1" x14ac:dyDescent="0.25">
      <c r="N9767" t="s">
        <v>23686</v>
      </c>
      <c r="O9767" t="s">
        <v>23687</v>
      </c>
      <c r="P9767" t="s">
        <v>23690</v>
      </c>
      <c r="Q9767" s="16" t="s">
        <v>23691</v>
      </c>
      <c r="R9767">
        <v>1</v>
      </c>
      <c r="S9767">
        <v>1</v>
      </c>
      <c r="T9767">
        <v>1</v>
      </c>
      <c r="U9767">
        <f t="shared" si="251"/>
        <v>0</v>
      </c>
      <c r="V9767">
        <v>0</v>
      </c>
      <c r="W9767">
        <v>0</v>
      </c>
    </row>
    <row r="9768" spans="14:23" ht="15" customHeight="1" x14ac:dyDescent="0.25">
      <c r="N9768" t="s">
        <v>23686</v>
      </c>
      <c r="O9768" t="s">
        <v>23687</v>
      </c>
      <c r="P9768" t="s">
        <v>23692</v>
      </c>
      <c r="Q9768" s="16" t="s">
        <v>23693</v>
      </c>
      <c r="R9768">
        <v>1</v>
      </c>
      <c r="S9768">
        <v>1</v>
      </c>
      <c r="T9768">
        <v>1</v>
      </c>
      <c r="U9768">
        <f t="shared" si="251"/>
        <v>0</v>
      </c>
      <c r="V9768">
        <v>0</v>
      </c>
      <c r="W9768">
        <v>0</v>
      </c>
    </row>
    <row r="9769" spans="14:23" ht="15" customHeight="1" x14ac:dyDescent="0.25">
      <c r="N9769" t="s">
        <v>23686</v>
      </c>
      <c r="O9769" t="s">
        <v>23687</v>
      </c>
      <c r="P9769" t="s">
        <v>23694</v>
      </c>
      <c r="Q9769" s="16" t="s">
        <v>23695</v>
      </c>
      <c r="R9769">
        <v>3</v>
      </c>
      <c r="S9769">
        <v>1</v>
      </c>
      <c r="T9769">
        <v>3</v>
      </c>
      <c r="U9769">
        <f t="shared" si="251"/>
        <v>0</v>
      </c>
      <c r="V9769">
        <v>0</v>
      </c>
      <c r="W9769">
        <v>0</v>
      </c>
    </row>
    <row r="9770" spans="14:23" ht="15" customHeight="1" x14ac:dyDescent="0.25">
      <c r="N9770" t="s">
        <v>23686</v>
      </c>
      <c r="O9770" t="s">
        <v>23687</v>
      </c>
      <c r="P9770" t="s">
        <v>23696</v>
      </c>
      <c r="Q9770" s="16" t="s">
        <v>23697</v>
      </c>
      <c r="R9770">
        <v>4</v>
      </c>
      <c r="S9770">
        <v>1</v>
      </c>
      <c r="T9770">
        <v>4</v>
      </c>
      <c r="U9770">
        <f t="shared" si="251"/>
        <v>0</v>
      </c>
      <c r="V9770">
        <v>0</v>
      </c>
      <c r="W9770">
        <v>0</v>
      </c>
    </row>
    <row r="9771" spans="14:23" ht="15" customHeight="1" x14ac:dyDescent="0.25">
      <c r="N9771" t="s">
        <v>23686</v>
      </c>
      <c r="O9771" t="s">
        <v>23687</v>
      </c>
      <c r="P9771" t="s">
        <v>23698</v>
      </c>
      <c r="Q9771" s="16" t="s">
        <v>23699</v>
      </c>
      <c r="R9771">
        <v>13</v>
      </c>
      <c r="S9771">
        <v>1</v>
      </c>
      <c r="T9771">
        <v>13</v>
      </c>
      <c r="U9771">
        <f t="shared" ref="U9771:U9834" si="252">IF(V9771=0, 0, "")</f>
        <v>0</v>
      </c>
      <c r="V9771">
        <v>0</v>
      </c>
      <c r="W9771">
        <v>0</v>
      </c>
    </row>
    <row r="9772" spans="14:23" ht="15" customHeight="1" x14ac:dyDescent="0.25">
      <c r="N9772" t="s">
        <v>23686</v>
      </c>
      <c r="O9772" t="s">
        <v>23687</v>
      </c>
      <c r="P9772" t="s">
        <v>23700</v>
      </c>
      <c r="Q9772" s="16" t="s">
        <v>12830</v>
      </c>
      <c r="R9772">
        <v>1</v>
      </c>
      <c r="S9772">
        <v>1</v>
      </c>
      <c r="T9772">
        <v>1</v>
      </c>
      <c r="U9772">
        <f t="shared" si="252"/>
        <v>0</v>
      </c>
      <c r="V9772">
        <v>0</v>
      </c>
      <c r="W9772">
        <v>0</v>
      </c>
    </row>
    <row r="9773" spans="14:23" ht="15" customHeight="1" x14ac:dyDescent="0.25">
      <c r="N9773" t="s">
        <v>23686</v>
      </c>
      <c r="O9773" t="s">
        <v>23687</v>
      </c>
      <c r="P9773" t="s">
        <v>23701</v>
      </c>
      <c r="Q9773" s="16" t="s">
        <v>23702</v>
      </c>
      <c r="R9773">
        <v>16</v>
      </c>
      <c r="S9773">
        <v>4</v>
      </c>
      <c r="T9773">
        <v>16</v>
      </c>
      <c r="U9773">
        <f t="shared" si="252"/>
        <v>0</v>
      </c>
      <c r="V9773">
        <v>0</v>
      </c>
      <c r="W9773">
        <v>0</v>
      </c>
    </row>
    <row r="9774" spans="14:23" ht="15" customHeight="1" x14ac:dyDescent="0.25">
      <c r="N9774" t="s">
        <v>23686</v>
      </c>
      <c r="O9774" t="s">
        <v>23687</v>
      </c>
      <c r="P9774" t="s">
        <v>23703</v>
      </c>
      <c r="Q9774" s="16" t="s">
        <v>23704</v>
      </c>
      <c r="R9774">
        <v>2</v>
      </c>
      <c r="S9774">
        <v>2</v>
      </c>
      <c r="T9774">
        <v>2</v>
      </c>
      <c r="U9774">
        <f t="shared" si="252"/>
        <v>0</v>
      </c>
      <c r="V9774">
        <v>0</v>
      </c>
      <c r="W9774">
        <v>0</v>
      </c>
    </row>
    <row r="9775" spans="14:23" ht="15" customHeight="1" x14ac:dyDescent="0.25">
      <c r="N9775" t="s">
        <v>23705</v>
      </c>
      <c r="O9775" t="s">
        <v>23706</v>
      </c>
      <c r="P9775" t="s">
        <v>23707</v>
      </c>
      <c r="Q9775" s="16" t="s">
        <v>23708</v>
      </c>
      <c r="R9775">
        <v>2</v>
      </c>
      <c r="S9775">
        <v>1</v>
      </c>
      <c r="T9775">
        <v>2</v>
      </c>
      <c r="U9775">
        <f t="shared" si="252"/>
        <v>0</v>
      </c>
      <c r="V9775">
        <v>0</v>
      </c>
      <c r="W9775">
        <v>0</v>
      </c>
    </row>
    <row r="9776" spans="14:23" ht="15" customHeight="1" x14ac:dyDescent="0.25">
      <c r="N9776" t="s">
        <v>23705</v>
      </c>
      <c r="O9776" t="s">
        <v>23706</v>
      </c>
      <c r="P9776" t="s">
        <v>23709</v>
      </c>
      <c r="Q9776" s="16" t="s">
        <v>23710</v>
      </c>
      <c r="R9776">
        <v>2</v>
      </c>
      <c r="S9776">
        <v>2</v>
      </c>
      <c r="T9776">
        <v>2</v>
      </c>
      <c r="U9776">
        <f t="shared" si="252"/>
        <v>0</v>
      </c>
      <c r="V9776">
        <v>0</v>
      </c>
      <c r="W9776">
        <v>0</v>
      </c>
    </row>
    <row r="9777" spans="14:23" ht="15" customHeight="1" x14ac:dyDescent="0.25">
      <c r="N9777" t="s">
        <v>23705</v>
      </c>
      <c r="O9777" t="s">
        <v>23706</v>
      </c>
      <c r="P9777" t="s">
        <v>23711</v>
      </c>
      <c r="Q9777" s="16" t="s">
        <v>23712</v>
      </c>
      <c r="R9777">
        <v>1</v>
      </c>
      <c r="S9777">
        <v>1</v>
      </c>
      <c r="T9777">
        <v>1</v>
      </c>
      <c r="U9777">
        <f t="shared" si="252"/>
        <v>0</v>
      </c>
      <c r="V9777">
        <v>0</v>
      </c>
      <c r="W9777">
        <v>0</v>
      </c>
    </row>
    <row r="9778" spans="14:23" ht="15" customHeight="1" x14ac:dyDescent="0.25">
      <c r="N9778" t="s">
        <v>23705</v>
      </c>
      <c r="O9778" t="s">
        <v>23706</v>
      </c>
      <c r="P9778" t="s">
        <v>23713</v>
      </c>
      <c r="Q9778" s="16" t="s">
        <v>23714</v>
      </c>
      <c r="R9778">
        <v>7</v>
      </c>
      <c r="S9778">
        <v>5</v>
      </c>
      <c r="T9778">
        <v>7</v>
      </c>
      <c r="U9778">
        <f t="shared" si="252"/>
        <v>0</v>
      </c>
      <c r="V9778">
        <v>0</v>
      </c>
      <c r="W9778">
        <v>0</v>
      </c>
    </row>
    <row r="9779" spans="14:23" ht="15" customHeight="1" x14ac:dyDescent="0.25">
      <c r="N9779" t="s">
        <v>23705</v>
      </c>
      <c r="O9779" t="s">
        <v>23706</v>
      </c>
      <c r="P9779" t="s">
        <v>23715</v>
      </c>
      <c r="Q9779" s="16" t="s">
        <v>23716</v>
      </c>
      <c r="R9779">
        <v>1</v>
      </c>
      <c r="S9779">
        <v>1</v>
      </c>
      <c r="T9779">
        <v>1</v>
      </c>
      <c r="U9779">
        <f t="shared" si="252"/>
        <v>0</v>
      </c>
      <c r="V9779">
        <v>0</v>
      </c>
      <c r="W9779">
        <v>0</v>
      </c>
    </row>
    <row r="9780" spans="14:23" ht="15" customHeight="1" x14ac:dyDescent="0.25">
      <c r="N9780" t="s">
        <v>23705</v>
      </c>
      <c r="O9780" t="s">
        <v>23706</v>
      </c>
      <c r="P9780" t="s">
        <v>23717</v>
      </c>
      <c r="Q9780" s="16" t="s">
        <v>23718</v>
      </c>
      <c r="R9780">
        <v>1</v>
      </c>
      <c r="S9780">
        <v>1</v>
      </c>
      <c r="T9780">
        <v>1</v>
      </c>
      <c r="U9780">
        <f t="shared" si="252"/>
        <v>0</v>
      </c>
      <c r="V9780">
        <v>0</v>
      </c>
      <c r="W9780">
        <v>0</v>
      </c>
    </row>
    <row r="9781" spans="14:23" ht="15" customHeight="1" x14ac:dyDescent="0.25">
      <c r="N9781" t="s">
        <v>23705</v>
      </c>
      <c r="O9781" t="s">
        <v>23706</v>
      </c>
      <c r="P9781" t="s">
        <v>23719</v>
      </c>
      <c r="Q9781" s="16" t="s">
        <v>23720</v>
      </c>
      <c r="R9781">
        <v>2</v>
      </c>
      <c r="S9781">
        <v>1</v>
      </c>
      <c r="T9781">
        <v>2</v>
      </c>
      <c r="U9781">
        <f t="shared" si="252"/>
        <v>0</v>
      </c>
      <c r="V9781">
        <v>0</v>
      </c>
      <c r="W9781">
        <v>0</v>
      </c>
    </row>
    <row r="9782" spans="14:23" ht="15" customHeight="1" x14ac:dyDescent="0.25">
      <c r="N9782" t="s">
        <v>23705</v>
      </c>
      <c r="O9782" t="s">
        <v>23706</v>
      </c>
      <c r="P9782" t="s">
        <v>23721</v>
      </c>
      <c r="Q9782" s="16" t="s">
        <v>23722</v>
      </c>
      <c r="R9782">
        <v>1</v>
      </c>
      <c r="S9782">
        <v>1</v>
      </c>
      <c r="T9782">
        <v>1</v>
      </c>
      <c r="U9782">
        <f t="shared" si="252"/>
        <v>0</v>
      </c>
      <c r="V9782">
        <v>0</v>
      </c>
      <c r="W9782">
        <v>0</v>
      </c>
    </row>
    <row r="9783" spans="14:23" ht="15" customHeight="1" x14ac:dyDescent="0.25">
      <c r="N9783" t="s">
        <v>23705</v>
      </c>
      <c r="O9783" t="s">
        <v>23706</v>
      </c>
      <c r="P9783" t="s">
        <v>23723</v>
      </c>
      <c r="Q9783" s="16" t="s">
        <v>23724</v>
      </c>
      <c r="R9783">
        <v>2</v>
      </c>
      <c r="S9783">
        <v>2</v>
      </c>
      <c r="T9783">
        <v>2</v>
      </c>
      <c r="U9783">
        <f t="shared" si="252"/>
        <v>0</v>
      </c>
      <c r="V9783">
        <v>0</v>
      </c>
      <c r="W9783">
        <v>0</v>
      </c>
    </row>
    <row r="9784" spans="14:23" ht="15" customHeight="1" x14ac:dyDescent="0.25">
      <c r="N9784" t="s">
        <v>23725</v>
      </c>
      <c r="O9784" t="s">
        <v>23726</v>
      </c>
      <c r="P9784" t="s">
        <v>23727</v>
      </c>
      <c r="Q9784" s="16" t="s">
        <v>23728</v>
      </c>
      <c r="R9784">
        <v>1</v>
      </c>
      <c r="S9784">
        <v>1</v>
      </c>
      <c r="T9784">
        <v>1</v>
      </c>
      <c r="U9784">
        <f t="shared" si="252"/>
        <v>0</v>
      </c>
      <c r="V9784">
        <v>0</v>
      </c>
      <c r="W9784">
        <v>0</v>
      </c>
    </row>
    <row r="9785" spans="14:23" ht="15" customHeight="1" x14ac:dyDescent="0.25">
      <c r="N9785" t="s">
        <v>23725</v>
      </c>
      <c r="O9785" t="s">
        <v>23726</v>
      </c>
      <c r="P9785" t="s">
        <v>23729</v>
      </c>
      <c r="Q9785" s="16" t="s">
        <v>23730</v>
      </c>
      <c r="R9785">
        <v>1</v>
      </c>
      <c r="S9785">
        <v>1</v>
      </c>
      <c r="T9785">
        <v>1</v>
      </c>
      <c r="U9785">
        <f t="shared" si="252"/>
        <v>0</v>
      </c>
      <c r="V9785">
        <v>0</v>
      </c>
      <c r="W9785">
        <v>0</v>
      </c>
    </row>
    <row r="9786" spans="14:23" ht="15" customHeight="1" x14ac:dyDescent="0.25">
      <c r="N9786" t="s">
        <v>23725</v>
      </c>
      <c r="O9786" t="s">
        <v>23726</v>
      </c>
      <c r="P9786" t="s">
        <v>23731</v>
      </c>
      <c r="Q9786" s="16" t="s">
        <v>23732</v>
      </c>
      <c r="R9786">
        <v>1</v>
      </c>
      <c r="S9786">
        <v>1</v>
      </c>
      <c r="T9786">
        <v>1</v>
      </c>
      <c r="U9786">
        <f t="shared" si="252"/>
        <v>0</v>
      </c>
      <c r="V9786">
        <v>0</v>
      </c>
      <c r="W9786">
        <v>0</v>
      </c>
    </row>
    <row r="9787" spans="14:23" ht="15" customHeight="1" x14ac:dyDescent="0.25">
      <c r="N9787" t="s">
        <v>23725</v>
      </c>
      <c r="O9787" t="s">
        <v>23726</v>
      </c>
      <c r="P9787" t="s">
        <v>23733</v>
      </c>
      <c r="Q9787" s="16" t="s">
        <v>23734</v>
      </c>
      <c r="R9787">
        <v>1</v>
      </c>
      <c r="S9787">
        <v>1</v>
      </c>
      <c r="T9787">
        <v>1</v>
      </c>
      <c r="U9787">
        <f t="shared" si="252"/>
        <v>0</v>
      </c>
      <c r="V9787">
        <v>0</v>
      </c>
      <c r="W9787">
        <v>0</v>
      </c>
    </row>
    <row r="9788" spans="14:23" ht="15" customHeight="1" x14ac:dyDescent="0.25">
      <c r="N9788" t="s">
        <v>23725</v>
      </c>
      <c r="O9788" t="s">
        <v>23726</v>
      </c>
      <c r="P9788" t="s">
        <v>23735</v>
      </c>
      <c r="Q9788" s="16" t="s">
        <v>23736</v>
      </c>
      <c r="R9788">
        <v>3</v>
      </c>
      <c r="S9788">
        <v>3</v>
      </c>
      <c r="T9788">
        <v>3</v>
      </c>
      <c r="U9788">
        <f t="shared" si="252"/>
        <v>0</v>
      </c>
      <c r="V9788">
        <v>0</v>
      </c>
      <c r="W9788">
        <v>0</v>
      </c>
    </row>
    <row r="9789" spans="14:23" ht="15" customHeight="1" x14ac:dyDescent="0.25">
      <c r="N9789" t="s">
        <v>23725</v>
      </c>
      <c r="O9789" t="s">
        <v>23726</v>
      </c>
      <c r="P9789" t="s">
        <v>23737</v>
      </c>
      <c r="Q9789" s="16" t="s">
        <v>23738</v>
      </c>
      <c r="R9789">
        <v>2</v>
      </c>
      <c r="S9789">
        <v>2</v>
      </c>
      <c r="T9789">
        <v>2</v>
      </c>
      <c r="U9789">
        <f t="shared" si="252"/>
        <v>0</v>
      </c>
      <c r="V9789">
        <v>0</v>
      </c>
      <c r="W9789">
        <v>0</v>
      </c>
    </row>
    <row r="9790" spans="14:23" ht="15" customHeight="1" x14ac:dyDescent="0.25">
      <c r="N9790" t="s">
        <v>23725</v>
      </c>
      <c r="O9790" t="s">
        <v>23726</v>
      </c>
      <c r="P9790" t="s">
        <v>23739</v>
      </c>
      <c r="Q9790" s="16" t="s">
        <v>23740</v>
      </c>
      <c r="R9790">
        <v>4</v>
      </c>
      <c r="S9790">
        <v>2</v>
      </c>
      <c r="T9790">
        <v>4</v>
      </c>
      <c r="U9790">
        <f t="shared" si="252"/>
        <v>0</v>
      </c>
      <c r="V9790">
        <v>0</v>
      </c>
      <c r="W9790">
        <v>0</v>
      </c>
    </row>
    <row r="9791" spans="14:23" ht="15" customHeight="1" x14ac:dyDescent="0.25">
      <c r="N9791" t="s">
        <v>23725</v>
      </c>
      <c r="O9791" t="s">
        <v>23726</v>
      </c>
      <c r="P9791" t="s">
        <v>23741</v>
      </c>
      <c r="Q9791" s="16" t="s">
        <v>23742</v>
      </c>
      <c r="R9791">
        <v>1</v>
      </c>
      <c r="S9791">
        <v>1</v>
      </c>
      <c r="T9791">
        <v>1</v>
      </c>
      <c r="U9791">
        <f t="shared" si="252"/>
        <v>0</v>
      </c>
      <c r="V9791">
        <v>0</v>
      </c>
      <c r="W9791">
        <v>0</v>
      </c>
    </row>
    <row r="9792" spans="14:23" ht="15" customHeight="1" x14ac:dyDescent="0.25">
      <c r="N9792" t="s">
        <v>23725</v>
      </c>
      <c r="O9792" t="s">
        <v>23726</v>
      </c>
      <c r="P9792" t="s">
        <v>23743</v>
      </c>
      <c r="Q9792" s="16" t="s">
        <v>23744</v>
      </c>
      <c r="R9792">
        <v>1</v>
      </c>
      <c r="S9792">
        <v>1</v>
      </c>
      <c r="T9792">
        <v>1</v>
      </c>
      <c r="U9792">
        <f t="shared" si="252"/>
        <v>0</v>
      </c>
      <c r="V9792">
        <v>0</v>
      </c>
      <c r="W9792">
        <v>0</v>
      </c>
    </row>
    <row r="9793" spans="14:23" ht="15" customHeight="1" x14ac:dyDescent="0.25">
      <c r="N9793" t="s">
        <v>23745</v>
      </c>
      <c r="O9793" t="s">
        <v>23746</v>
      </c>
      <c r="P9793" t="s">
        <v>23747</v>
      </c>
      <c r="Q9793" s="16" t="s">
        <v>23748</v>
      </c>
      <c r="R9793">
        <v>4</v>
      </c>
      <c r="S9793">
        <v>2</v>
      </c>
      <c r="T9793">
        <v>4</v>
      </c>
      <c r="U9793">
        <f t="shared" si="252"/>
        <v>0</v>
      </c>
      <c r="V9793">
        <v>0</v>
      </c>
      <c r="W9793">
        <v>0</v>
      </c>
    </row>
    <row r="9794" spans="14:23" ht="15" customHeight="1" x14ac:dyDescent="0.25">
      <c r="N9794" t="s">
        <v>23749</v>
      </c>
      <c r="O9794" t="s">
        <v>23750</v>
      </c>
      <c r="P9794" t="s">
        <v>23751</v>
      </c>
      <c r="Q9794" s="16" t="s">
        <v>23752</v>
      </c>
      <c r="R9794">
        <v>1</v>
      </c>
      <c r="S9794">
        <v>1</v>
      </c>
      <c r="T9794">
        <v>1</v>
      </c>
      <c r="U9794">
        <f t="shared" si="252"/>
        <v>0</v>
      </c>
      <c r="V9794">
        <v>0</v>
      </c>
      <c r="W9794">
        <v>0</v>
      </c>
    </row>
    <row r="9795" spans="14:23" ht="15" customHeight="1" x14ac:dyDescent="0.25">
      <c r="N9795" t="s">
        <v>23749</v>
      </c>
      <c r="O9795" t="s">
        <v>23750</v>
      </c>
      <c r="P9795" t="s">
        <v>23753</v>
      </c>
      <c r="Q9795" s="16" t="s">
        <v>23754</v>
      </c>
      <c r="R9795">
        <v>1</v>
      </c>
      <c r="S9795">
        <v>1</v>
      </c>
      <c r="T9795">
        <v>1</v>
      </c>
      <c r="U9795">
        <f t="shared" si="252"/>
        <v>0</v>
      </c>
      <c r="V9795">
        <v>0</v>
      </c>
      <c r="W9795">
        <v>0</v>
      </c>
    </row>
    <row r="9796" spans="14:23" ht="15" customHeight="1" x14ac:dyDescent="0.25">
      <c r="N9796" t="s">
        <v>23749</v>
      </c>
      <c r="O9796" t="s">
        <v>23750</v>
      </c>
      <c r="P9796" t="s">
        <v>23755</v>
      </c>
      <c r="Q9796" s="16" t="s">
        <v>23756</v>
      </c>
      <c r="R9796">
        <v>1</v>
      </c>
      <c r="S9796">
        <v>1</v>
      </c>
      <c r="T9796">
        <v>1</v>
      </c>
      <c r="U9796">
        <f t="shared" si="252"/>
        <v>0</v>
      </c>
      <c r="V9796">
        <v>0</v>
      </c>
      <c r="W9796">
        <v>0</v>
      </c>
    </row>
    <row r="9797" spans="14:23" ht="15" customHeight="1" x14ac:dyDescent="0.25">
      <c r="N9797" t="s">
        <v>23749</v>
      </c>
      <c r="O9797" t="s">
        <v>23750</v>
      </c>
      <c r="P9797" t="s">
        <v>23757</v>
      </c>
      <c r="Q9797" s="16" t="s">
        <v>23758</v>
      </c>
      <c r="R9797">
        <v>1</v>
      </c>
      <c r="S9797">
        <v>1</v>
      </c>
      <c r="T9797">
        <v>1</v>
      </c>
      <c r="U9797">
        <f t="shared" si="252"/>
        <v>0</v>
      </c>
      <c r="V9797">
        <v>0</v>
      </c>
      <c r="W9797">
        <v>0</v>
      </c>
    </row>
    <row r="9798" spans="14:23" ht="15" customHeight="1" x14ac:dyDescent="0.25">
      <c r="N9798" t="s">
        <v>23749</v>
      </c>
      <c r="O9798" t="s">
        <v>23750</v>
      </c>
      <c r="P9798" t="s">
        <v>23759</v>
      </c>
      <c r="Q9798" s="16" t="s">
        <v>23760</v>
      </c>
      <c r="R9798">
        <v>1</v>
      </c>
      <c r="S9798">
        <v>1</v>
      </c>
      <c r="T9798">
        <v>1</v>
      </c>
      <c r="U9798">
        <f t="shared" si="252"/>
        <v>0</v>
      </c>
      <c r="V9798">
        <v>0</v>
      </c>
      <c r="W9798">
        <v>0</v>
      </c>
    </row>
    <row r="9799" spans="14:23" ht="15" customHeight="1" x14ac:dyDescent="0.25">
      <c r="N9799" t="s">
        <v>23749</v>
      </c>
      <c r="O9799" t="s">
        <v>23750</v>
      </c>
      <c r="P9799" t="s">
        <v>23761</v>
      </c>
      <c r="Q9799" s="16" t="s">
        <v>23762</v>
      </c>
      <c r="R9799">
        <v>3</v>
      </c>
      <c r="S9799">
        <v>3</v>
      </c>
      <c r="T9799">
        <v>3</v>
      </c>
      <c r="U9799">
        <f t="shared" si="252"/>
        <v>0</v>
      </c>
      <c r="V9799">
        <v>0</v>
      </c>
      <c r="W9799">
        <v>0</v>
      </c>
    </row>
    <row r="9800" spans="14:23" ht="15" customHeight="1" x14ac:dyDescent="0.25">
      <c r="N9800" t="s">
        <v>23749</v>
      </c>
      <c r="O9800" t="s">
        <v>23750</v>
      </c>
      <c r="P9800" t="s">
        <v>23763</v>
      </c>
      <c r="Q9800" s="16" t="s">
        <v>23764</v>
      </c>
      <c r="R9800">
        <v>1</v>
      </c>
      <c r="S9800">
        <v>1</v>
      </c>
      <c r="T9800">
        <v>1</v>
      </c>
      <c r="U9800">
        <f t="shared" si="252"/>
        <v>0</v>
      </c>
      <c r="V9800">
        <v>0</v>
      </c>
      <c r="W9800">
        <v>0</v>
      </c>
    </row>
    <row r="9801" spans="14:23" ht="15" customHeight="1" x14ac:dyDescent="0.25">
      <c r="N9801" t="s">
        <v>23765</v>
      </c>
      <c r="O9801" t="s">
        <v>23766</v>
      </c>
      <c r="P9801" t="s">
        <v>23767</v>
      </c>
      <c r="Q9801" s="16" t="s">
        <v>23768</v>
      </c>
      <c r="R9801">
        <v>2</v>
      </c>
      <c r="S9801">
        <v>1</v>
      </c>
      <c r="T9801">
        <v>2</v>
      </c>
      <c r="U9801">
        <f t="shared" si="252"/>
        <v>0</v>
      </c>
      <c r="V9801">
        <v>0</v>
      </c>
      <c r="W9801">
        <v>0</v>
      </c>
    </row>
    <row r="9802" spans="14:23" ht="15" customHeight="1" x14ac:dyDescent="0.25">
      <c r="N9802" t="s">
        <v>23765</v>
      </c>
      <c r="O9802" t="s">
        <v>23766</v>
      </c>
      <c r="P9802" t="s">
        <v>23769</v>
      </c>
      <c r="Q9802" s="16" t="s">
        <v>23770</v>
      </c>
      <c r="R9802">
        <v>4</v>
      </c>
      <c r="S9802">
        <v>4</v>
      </c>
      <c r="T9802">
        <v>4</v>
      </c>
      <c r="U9802">
        <f t="shared" si="252"/>
        <v>0</v>
      </c>
      <c r="V9802">
        <v>0</v>
      </c>
      <c r="W9802">
        <v>0</v>
      </c>
    </row>
    <row r="9803" spans="14:23" ht="15" customHeight="1" x14ac:dyDescent="0.25">
      <c r="N9803" t="s">
        <v>23765</v>
      </c>
      <c r="O9803" t="s">
        <v>23766</v>
      </c>
      <c r="P9803" t="s">
        <v>23771</v>
      </c>
      <c r="Q9803" s="16" t="s">
        <v>23772</v>
      </c>
      <c r="R9803">
        <v>3</v>
      </c>
      <c r="S9803">
        <v>3</v>
      </c>
      <c r="T9803">
        <v>3</v>
      </c>
      <c r="U9803">
        <f t="shared" si="252"/>
        <v>0</v>
      </c>
      <c r="V9803">
        <v>0</v>
      </c>
      <c r="W9803">
        <v>0</v>
      </c>
    </row>
    <row r="9804" spans="14:23" ht="15" customHeight="1" x14ac:dyDescent="0.25">
      <c r="N9804" t="s">
        <v>23765</v>
      </c>
      <c r="O9804" t="s">
        <v>23766</v>
      </c>
      <c r="P9804" t="s">
        <v>23773</v>
      </c>
      <c r="Q9804" s="16" t="s">
        <v>23774</v>
      </c>
      <c r="R9804">
        <v>1</v>
      </c>
      <c r="S9804">
        <v>1</v>
      </c>
      <c r="T9804">
        <v>1</v>
      </c>
      <c r="U9804">
        <f t="shared" si="252"/>
        <v>0</v>
      </c>
      <c r="V9804">
        <v>0</v>
      </c>
      <c r="W9804">
        <v>0</v>
      </c>
    </row>
    <row r="9805" spans="14:23" ht="15" customHeight="1" x14ac:dyDescent="0.25">
      <c r="N9805" t="s">
        <v>23765</v>
      </c>
      <c r="O9805" t="s">
        <v>23766</v>
      </c>
      <c r="P9805" t="s">
        <v>23775</v>
      </c>
      <c r="Q9805" s="16" t="s">
        <v>23776</v>
      </c>
      <c r="R9805">
        <v>1</v>
      </c>
      <c r="S9805">
        <v>1</v>
      </c>
      <c r="T9805">
        <v>1</v>
      </c>
      <c r="U9805">
        <f t="shared" si="252"/>
        <v>0</v>
      </c>
      <c r="V9805">
        <v>0</v>
      </c>
      <c r="W9805">
        <v>0</v>
      </c>
    </row>
    <row r="9806" spans="14:23" ht="15" customHeight="1" x14ac:dyDescent="0.25">
      <c r="N9806" t="s">
        <v>23765</v>
      </c>
      <c r="O9806" t="s">
        <v>23766</v>
      </c>
      <c r="P9806" t="s">
        <v>23777</v>
      </c>
      <c r="Q9806" s="16" t="s">
        <v>23778</v>
      </c>
      <c r="R9806">
        <v>1</v>
      </c>
      <c r="S9806">
        <v>1</v>
      </c>
      <c r="T9806">
        <v>1</v>
      </c>
      <c r="U9806">
        <f t="shared" si="252"/>
        <v>0</v>
      </c>
      <c r="V9806">
        <v>0</v>
      </c>
      <c r="W9806">
        <v>0</v>
      </c>
    </row>
    <row r="9807" spans="14:23" ht="15" customHeight="1" x14ac:dyDescent="0.25">
      <c r="N9807" t="s">
        <v>23779</v>
      </c>
      <c r="O9807" t="s">
        <v>23780</v>
      </c>
      <c r="P9807" t="s">
        <v>23781</v>
      </c>
      <c r="Q9807" s="16" t="s">
        <v>23782</v>
      </c>
      <c r="R9807">
        <v>1</v>
      </c>
      <c r="S9807">
        <v>1</v>
      </c>
      <c r="T9807">
        <v>1</v>
      </c>
      <c r="U9807">
        <f t="shared" si="252"/>
        <v>0</v>
      </c>
      <c r="V9807">
        <v>0</v>
      </c>
      <c r="W9807">
        <v>0</v>
      </c>
    </row>
    <row r="9808" spans="14:23" ht="15" customHeight="1" x14ac:dyDescent="0.25">
      <c r="N9808" t="s">
        <v>23779</v>
      </c>
      <c r="O9808" t="s">
        <v>23780</v>
      </c>
      <c r="P9808" t="s">
        <v>23783</v>
      </c>
      <c r="Q9808" s="16" t="s">
        <v>23784</v>
      </c>
      <c r="R9808">
        <v>1</v>
      </c>
      <c r="S9808">
        <v>1</v>
      </c>
      <c r="T9808">
        <v>1</v>
      </c>
      <c r="U9808">
        <f t="shared" si="252"/>
        <v>0</v>
      </c>
      <c r="V9808">
        <v>0</v>
      </c>
      <c r="W9808">
        <v>0</v>
      </c>
    </row>
    <row r="9809" spans="14:23" ht="15" customHeight="1" x14ac:dyDescent="0.25">
      <c r="N9809" t="s">
        <v>23779</v>
      </c>
      <c r="O9809" t="s">
        <v>23780</v>
      </c>
      <c r="P9809" t="s">
        <v>23785</v>
      </c>
      <c r="Q9809" s="16" t="s">
        <v>23786</v>
      </c>
      <c r="R9809">
        <v>4</v>
      </c>
      <c r="S9809">
        <v>1</v>
      </c>
      <c r="T9809">
        <v>4</v>
      </c>
      <c r="U9809">
        <f t="shared" si="252"/>
        <v>0</v>
      </c>
      <c r="V9809">
        <v>0</v>
      </c>
      <c r="W9809">
        <v>0</v>
      </c>
    </row>
    <row r="9810" spans="14:23" ht="15" customHeight="1" x14ac:dyDescent="0.25">
      <c r="N9810" t="s">
        <v>23779</v>
      </c>
      <c r="O9810" t="s">
        <v>23780</v>
      </c>
      <c r="P9810" t="s">
        <v>23787</v>
      </c>
      <c r="Q9810" s="16" t="s">
        <v>23788</v>
      </c>
      <c r="R9810">
        <v>10</v>
      </c>
      <c r="S9810">
        <v>4</v>
      </c>
      <c r="T9810">
        <v>10</v>
      </c>
      <c r="U9810">
        <f t="shared" si="252"/>
        <v>0</v>
      </c>
      <c r="V9810">
        <v>0</v>
      </c>
      <c r="W9810">
        <v>0</v>
      </c>
    </row>
    <row r="9811" spans="14:23" ht="15" customHeight="1" x14ac:dyDescent="0.25">
      <c r="N9811" t="s">
        <v>23779</v>
      </c>
      <c r="O9811" t="s">
        <v>23780</v>
      </c>
      <c r="P9811" t="s">
        <v>23789</v>
      </c>
      <c r="Q9811" s="16" t="s">
        <v>23790</v>
      </c>
      <c r="R9811">
        <v>2</v>
      </c>
      <c r="S9811">
        <v>1</v>
      </c>
      <c r="T9811">
        <v>2</v>
      </c>
      <c r="U9811">
        <f t="shared" si="252"/>
        <v>0</v>
      </c>
      <c r="V9811">
        <v>0</v>
      </c>
      <c r="W9811">
        <v>0</v>
      </c>
    </row>
    <row r="9812" spans="14:23" ht="15" customHeight="1" x14ac:dyDescent="0.25">
      <c r="N9812" t="s">
        <v>23779</v>
      </c>
      <c r="O9812" t="s">
        <v>23780</v>
      </c>
      <c r="P9812" t="s">
        <v>23791</v>
      </c>
      <c r="Q9812" s="16" t="s">
        <v>23792</v>
      </c>
      <c r="R9812">
        <v>1</v>
      </c>
      <c r="S9812">
        <v>1</v>
      </c>
      <c r="T9812">
        <v>1</v>
      </c>
      <c r="U9812">
        <f t="shared" si="252"/>
        <v>0</v>
      </c>
      <c r="V9812">
        <v>0</v>
      </c>
      <c r="W9812">
        <v>0</v>
      </c>
    </row>
    <row r="9813" spans="14:23" ht="15" customHeight="1" x14ac:dyDescent="0.25">
      <c r="N9813" t="s">
        <v>23779</v>
      </c>
      <c r="O9813" t="s">
        <v>23780</v>
      </c>
      <c r="P9813" t="s">
        <v>23793</v>
      </c>
      <c r="Q9813" s="16" t="s">
        <v>23794</v>
      </c>
      <c r="R9813">
        <v>1</v>
      </c>
      <c r="S9813">
        <v>1</v>
      </c>
      <c r="T9813">
        <v>1</v>
      </c>
      <c r="U9813">
        <f t="shared" si="252"/>
        <v>0</v>
      </c>
      <c r="V9813">
        <v>0</v>
      </c>
      <c r="W9813">
        <v>0</v>
      </c>
    </row>
    <row r="9814" spans="14:23" ht="15" customHeight="1" x14ac:dyDescent="0.25">
      <c r="N9814" t="s">
        <v>23779</v>
      </c>
      <c r="O9814" t="s">
        <v>23780</v>
      </c>
      <c r="P9814" t="s">
        <v>23795</v>
      </c>
      <c r="Q9814" s="16" t="s">
        <v>23796</v>
      </c>
      <c r="R9814">
        <v>2</v>
      </c>
      <c r="S9814">
        <v>2</v>
      </c>
      <c r="T9814">
        <v>2</v>
      </c>
      <c r="U9814">
        <f t="shared" si="252"/>
        <v>0</v>
      </c>
      <c r="V9814">
        <v>0</v>
      </c>
      <c r="W9814">
        <v>0</v>
      </c>
    </row>
    <row r="9815" spans="14:23" ht="15" customHeight="1" x14ac:dyDescent="0.25">
      <c r="N9815" t="s">
        <v>23797</v>
      </c>
      <c r="O9815" t="s">
        <v>4000</v>
      </c>
      <c r="P9815" t="s">
        <v>23798</v>
      </c>
      <c r="Q9815" s="16" t="s">
        <v>23799</v>
      </c>
      <c r="R9815">
        <v>28</v>
      </c>
      <c r="S9815">
        <v>3</v>
      </c>
      <c r="T9815">
        <v>28</v>
      </c>
      <c r="U9815">
        <f t="shared" si="252"/>
        <v>0</v>
      </c>
      <c r="V9815">
        <v>0</v>
      </c>
      <c r="W9815">
        <v>0</v>
      </c>
    </row>
    <row r="9816" spans="14:23" ht="15" customHeight="1" x14ac:dyDescent="0.25">
      <c r="N9816" t="s">
        <v>23797</v>
      </c>
      <c r="O9816" t="s">
        <v>4000</v>
      </c>
      <c r="P9816" t="s">
        <v>23800</v>
      </c>
      <c r="Q9816" s="16" t="s">
        <v>23801</v>
      </c>
      <c r="R9816">
        <v>28</v>
      </c>
      <c r="S9816">
        <v>3</v>
      </c>
      <c r="T9816">
        <v>28</v>
      </c>
      <c r="U9816">
        <f t="shared" si="252"/>
        <v>0</v>
      </c>
      <c r="V9816">
        <v>0</v>
      </c>
      <c r="W9816">
        <v>0</v>
      </c>
    </row>
    <row r="9817" spans="14:23" ht="15" customHeight="1" x14ac:dyDescent="0.25">
      <c r="N9817" t="s">
        <v>23797</v>
      </c>
      <c r="O9817" t="s">
        <v>4000</v>
      </c>
      <c r="P9817" t="s">
        <v>23802</v>
      </c>
      <c r="Q9817" s="16" t="s">
        <v>23803</v>
      </c>
      <c r="R9817">
        <v>15</v>
      </c>
      <c r="S9817">
        <v>2</v>
      </c>
      <c r="T9817">
        <v>15</v>
      </c>
      <c r="U9817">
        <f t="shared" si="252"/>
        <v>0</v>
      </c>
      <c r="V9817">
        <v>0</v>
      </c>
      <c r="W9817">
        <v>0</v>
      </c>
    </row>
    <row r="9818" spans="14:23" ht="15" customHeight="1" x14ac:dyDescent="0.25">
      <c r="N9818" t="s">
        <v>23797</v>
      </c>
      <c r="O9818" t="s">
        <v>4000</v>
      </c>
      <c r="P9818" t="s">
        <v>23804</v>
      </c>
      <c r="Q9818" s="16" t="s">
        <v>23805</v>
      </c>
      <c r="R9818">
        <v>28</v>
      </c>
      <c r="S9818">
        <v>3</v>
      </c>
      <c r="T9818">
        <v>28</v>
      </c>
      <c r="U9818">
        <f t="shared" si="252"/>
        <v>0</v>
      </c>
      <c r="V9818">
        <v>0</v>
      </c>
      <c r="W9818">
        <v>0</v>
      </c>
    </row>
    <row r="9819" spans="14:23" ht="15" customHeight="1" x14ac:dyDescent="0.25">
      <c r="N9819" t="s">
        <v>23797</v>
      </c>
      <c r="O9819" t="s">
        <v>4000</v>
      </c>
      <c r="P9819" t="s">
        <v>23806</v>
      </c>
      <c r="Q9819" s="16" t="s">
        <v>23807</v>
      </c>
      <c r="R9819">
        <v>15</v>
      </c>
      <c r="S9819">
        <v>2</v>
      </c>
      <c r="T9819">
        <v>15</v>
      </c>
      <c r="U9819">
        <f t="shared" si="252"/>
        <v>0</v>
      </c>
      <c r="V9819">
        <v>0</v>
      </c>
      <c r="W9819">
        <v>0</v>
      </c>
    </row>
    <row r="9820" spans="14:23" ht="15" customHeight="1" x14ac:dyDescent="0.25">
      <c r="N9820" t="s">
        <v>23797</v>
      </c>
      <c r="O9820" t="s">
        <v>4000</v>
      </c>
      <c r="P9820" t="s">
        <v>23808</v>
      </c>
      <c r="Q9820" s="16" t="s">
        <v>23809</v>
      </c>
      <c r="R9820">
        <v>2</v>
      </c>
      <c r="S9820">
        <v>2</v>
      </c>
      <c r="T9820">
        <v>2</v>
      </c>
      <c r="U9820">
        <f t="shared" si="252"/>
        <v>0</v>
      </c>
      <c r="V9820">
        <v>0</v>
      </c>
      <c r="W9820">
        <v>0</v>
      </c>
    </row>
    <row r="9821" spans="14:23" ht="15" customHeight="1" x14ac:dyDescent="0.25">
      <c r="N9821" t="s">
        <v>23797</v>
      </c>
      <c r="O9821" t="s">
        <v>4000</v>
      </c>
      <c r="P9821" t="s">
        <v>23810</v>
      </c>
      <c r="Q9821" s="16" t="s">
        <v>23811</v>
      </c>
      <c r="R9821">
        <v>6</v>
      </c>
      <c r="S9821">
        <v>1</v>
      </c>
      <c r="T9821">
        <v>6</v>
      </c>
      <c r="U9821">
        <f t="shared" si="252"/>
        <v>0</v>
      </c>
      <c r="V9821">
        <v>0</v>
      </c>
      <c r="W9821">
        <v>0</v>
      </c>
    </row>
    <row r="9822" spans="14:23" ht="15" customHeight="1" x14ac:dyDescent="0.25">
      <c r="N9822" t="s">
        <v>23797</v>
      </c>
      <c r="O9822" t="s">
        <v>4000</v>
      </c>
      <c r="P9822" t="s">
        <v>23812</v>
      </c>
      <c r="Q9822" s="16" t="s">
        <v>23813</v>
      </c>
      <c r="R9822">
        <v>6</v>
      </c>
      <c r="S9822">
        <v>1</v>
      </c>
      <c r="T9822">
        <v>6</v>
      </c>
      <c r="U9822">
        <f t="shared" si="252"/>
        <v>0</v>
      </c>
      <c r="V9822">
        <v>0</v>
      </c>
      <c r="W9822">
        <v>0</v>
      </c>
    </row>
    <row r="9823" spans="14:23" ht="15" customHeight="1" x14ac:dyDescent="0.25">
      <c r="N9823" t="s">
        <v>23797</v>
      </c>
      <c r="O9823" t="s">
        <v>4000</v>
      </c>
      <c r="P9823" t="s">
        <v>23814</v>
      </c>
      <c r="Q9823" s="16" t="s">
        <v>23815</v>
      </c>
      <c r="R9823">
        <v>3</v>
      </c>
      <c r="S9823">
        <v>1</v>
      </c>
      <c r="T9823">
        <v>3</v>
      </c>
      <c r="U9823">
        <f t="shared" si="252"/>
        <v>0</v>
      </c>
      <c r="V9823">
        <v>0</v>
      </c>
      <c r="W9823">
        <v>0</v>
      </c>
    </row>
    <row r="9824" spans="14:23" ht="15" customHeight="1" x14ac:dyDescent="0.25">
      <c r="N9824" t="s">
        <v>23797</v>
      </c>
      <c r="O9824" t="s">
        <v>4000</v>
      </c>
      <c r="P9824" t="s">
        <v>23816</v>
      </c>
      <c r="Q9824" s="16" t="s">
        <v>23817</v>
      </c>
      <c r="R9824">
        <v>6</v>
      </c>
      <c r="S9824">
        <v>3</v>
      </c>
      <c r="T9824">
        <v>6</v>
      </c>
      <c r="U9824">
        <f t="shared" si="252"/>
        <v>0</v>
      </c>
      <c r="V9824">
        <v>0</v>
      </c>
      <c r="W9824">
        <v>0</v>
      </c>
    </row>
    <row r="9825" spans="14:23" ht="15" customHeight="1" x14ac:dyDescent="0.25">
      <c r="N9825" t="s">
        <v>23797</v>
      </c>
      <c r="O9825" t="s">
        <v>4000</v>
      </c>
      <c r="P9825" t="s">
        <v>23818</v>
      </c>
      <c r="Q9825" s="16" t="s">
        <v>23819</v>
      </c>
      <c r="R9825">
        <v>3</v>
      </c>
      <c r="S9825">
        <v>2</v>
      </c>
      <c r="T9825">
        <v>3</v>
      </c>
      <c r="U9825">
        <f t="shared" si="252"/>
        <v>0</v>
      </c>
      <c r="V9825">
        <v>0</v>
      </c>
      <c r="W9825">
        <v>0</v>
      </c>
    </row>
    <row r="9826" spans="14:23" ht="15" customHeight="1" x14ac:dyDescent="0.25">
      <c r="N9826" t="s">
        <v>23797</v>
      </c>
      <c r="O9826" t="s">
        <v>4000</v>
      </c>
      <c r="P9826" t="s">
        <v>23820</v>
      </c>
      <c r="Q9826" s="16" t="s">
        <v>23821</v>
      </c>
      <c r="R9826">
        <v>1</v>
      </c>
      <c r="S9826">
        <v>1</v>
      </c>
      <c r="T9826">
        <v>1</v>
      </c>
      <c r="U9826">
        <f t="shared" si="252"/>
        <v>0</v>
      </c>
      <c r="V9826">
        <v>0</v>
      </c>
      <c r="W9826">
        <v>0</v>
      </c>
    </row>
    <row r="9827" spans="14:23" ht="15" customHeight="1" x14ac:dyDescent="0.25">
      <c r="N9827" t="s">
        <v>23797</v>
      </c>
      <c r="O9827" t="s">
        <v>4000</v>
      </c>
      <c r="P9827" t="s">
        <v>23822</v>
      </c>
      <c r="Q9827" s="16" t="s">
        <v>23823</v>
      </c>
      <c r="R9827">
        <v>1</v>
      </c>
      <c r="S9827">
        <v>1</v>
      </c>
      <c r="T9827">
        <v>1</v>
      </c>
      <c r="U9827">
        <f t="shared" si="252"/>
        <v>0</v>
      </c>
      <c r="V9827">
        <v>0</v>
      </c>
      <c r="W9827">
        <v>0</v>
      </c>
    </row>
    <row r="9828" spans="14:23" ht="15" customHeight="1" x14ac:dyDescent="0.25">
      <c r="N9828" t="s">
        <v>23797</v>
      </c>
      <c r="O9828" t="s">
        <v>4000</v>
      </c>
      <c r="P9828" t="s">
        <v>23824</v>
      </c>
      <c r="Q9828" s="16" t="s">
        <v>23825</v>
      </c>
      <c r="R9828">
        <v>2</v>
      </c>
      <c r="S9828">
        <v>2</v>
      </c>
      <c r="T9828">
        <v>2</v>
      </c>
      <c r="U9828">
        <f t="shared" si="252"/>
        <v>0</v>
      </c>
      <c r="V9828">
        <v>0</v>
      </c>
      <c r="W9828">
        <v>0</v>
      </c>
    </row>
    <row r="9829" spans="14:23" ht="15" customHeight="1" x14ac:dyDescent="0.25">
      <c r="N9829" t="s">
        <v>23797</v>
      </c>
      <c r="O9829" t="s">
        <v>4000</v>
      </c>
      <c r="P9829" t="s">
        <v>23826</v>
      </c>
      <c r="Q9829" s="16" t="s">
        <v>23827</v>
      </c>
      <c r="R9829">
        <v>2</v>
      </c>
      <c r="S9829">
        <v>2</v>
      </c>
      <c r="T9829">
        <v>2</v>
      </c>
      <c r="U9829">
        <f t="shared" si="252"/>
        <v>0</v>
      </c>
      <c r="V9829">
        <v>0</v>
      </c>
      <c r="W9829">
        <v>0</v>
      </c>
    </row>
    <row r="9830" spans="14:23" ht="15" customHeight="1" x14ac:dyDescent="0.25">
      <c r="N9830" t="s">
        <v>23797</v>
      </c>
      <c r="O9830" t="s">
        <v>4000</v>
      </c>
      <c r="P9830" t="s">
        <v>23828</v>
      </c>
      <c r="Q9830" s="16" t="s">
        <v>23829</v>
      </c>
      <c r="R9830">
        <v>5</v>
      </c>
      <c r="S9830">
        <v>2</v>
      </c>
      <c r="T9830">
        <v>5</v>
      </c>
      <c r="U9830">
        <f t="shared" si="252"/>
        <v>0</v>
      </c>
      <c r="V9830">
        <v>0</v>
      </c>
      <c r="W9830">
        <v>0</v>
      </c>
    </row>
    <row r="9831" spans="14:23" ht="15" customHeight="1" x14ac:dyDescent="0.25">
      <c r="N9831" t="s">
        <v>23830</v>
      </c>
      <c r="O9831" t="s">
        <v>23831</v>
      </c>
      <c r="P9831" t="s">
        <v>23832</v>
      </c>
      <c r="Q9831" s="16" t="s">
        <v>23833</v>
      </c>
      <c r="R9831">
        <v>40</v>
      </c>
      <c r="S9831">
        <v>4</v>
      </c>
      <c r="T9831">
        <v>40</v>
      </c>
      <c r="U9831">
        <f t="shared" si="252"/>
        <v>0</v>
      </c>
      <c r="V9831">
        <v>0</v>
      </c>
      <c r="W9831">
        <v>0</v>
      </c>
    </row>
    <row r="9832" spans="14:23" ht="15" customHeight="1" x14ac:dyDescent="0.25">
      <c r="N9832" t="s">
        <v>23830</v>
      </c>
      <c r="O9832" t="s">
        <v>23831</v>
      </c>
      <c r="P9832" t="s">
        <v>23834</v>
      </c>
      <c r="Q9832" s="16" t="s">
        <v>23835</v>
      </c>
      <c r="R9832">
        <v>3</v>
      </c>
      <c r="S9832">
        <v>1</v>
      </c>
      <c r="T9832">
        <v>3</v>
      </c>
      <c r="U9832">
        <f t="shared" si="252"/>
        <v>0</v>
      </c>
      <c r="V9832">
        <v>0</v>
      </c>
      <c r="W9832">
        <v>0</v>
      </c>
    </row>
    <row r="9833" spans="14:23" ht="15" customHeight="1" x14ac:dyDescent="0.25">
      <c r="N9833" t="s">
        <v>23830</v>
      </c>
      <c r="O9833" t="s">
        <v>23831</v>
      </c>
      <c r="P9833" t="s">
        <v>23836</v>
      </c>
      <c r="Q9833" s="16" t="s">
        <v>23837</v>
      </c>
      <c r="R9833">
        <v>1</v>
      </c>
      <c r="S9833">
        <v>1</v>
      </c>
      <c r="T9833">
        <v>1</v>
      </c>
      <c r="U9833">
        <f t="shared" si="252"/>
        <v>0</v>
      </c>
      <c r="V9833">
        <v>0</v>
      </c>
      <c r="W9833">
        <v>0</v>
      </c>
    </row>
    <row r="9834" spans="14:23" ht="15" customHeight="1" x14ac:dyDescent="0.25">
      <c r="N9834" t="s">
        <v>23830</v>
      </c>
      <c r="O9834" t="s">
        <v>23831</v>
      </c>
      <c r="P9834" t="s">
        <v>23838</v>
      </c>
      <c r="Q9834" s="16" t="s">
        <v>23839</v>
      </c>
      <c r="R9834">
        <v>83</v>
      </c>
      <c r="S9834">
        <v>3</v>
      </c>
      <c r="T9834">
        <v>83</v>
      </c>
      <c r="U9834">
        <f t="shared" si="252"/>
        <v>0</v>
      </c>
      <c r="V9834">
        <v>0</v>
      </c>
      <c r="W9834">
        <v>0</v>
      </c>
    </row>
    <row r="9835" spans="14:23" ht="15" customHeight="1" x14ac:dyDescent="0.25">
      <c r="N9835" t="s">
        <v>23830</v>
      </c>
      <c r="O9835" t="s">
        <v>23831</v>
      </c>
      <c r="P9835" t="s">
        <v>23840</v>
      </c>
      <c r="Q9835" s="16" t="s">
        <v>23841</v>
      </c>
      <c r="R9835">
        <v>15</v>
      </c>
      <c r="S9835">
        <v>1</v>
      </c>
      <c r="T9835">
        <v>15</v>
      </c>
      <c r="U9835">
        <f t="shared" ref="U9835:U9898" si="253">IF(V9835=0, 0, "")</f>
        <v>0</v>
      </c>
      <c r="V9835">
        <v>0</v>
      </c>
      <c r="W9835">
        <v>0</v>
      </c>
    </row>
    <row r="9836" spans="14:23" ht="15" customHeight="1" x14ac:dyDescent="0.25">
      <c r="N9836" t="s">
        <v>23830</v>
      </c>
      <c r="O9836" t="s">
        <v>23831</v>
      </c>
      <c r="P9836" t="s">
        <v>23842</v>
      </c>
      <c r="Q9836" s="16" t="s">
        <v>21216</v>
      </c>
      <c r="R9836">
        <v>2</v>
      </c>
      <c r="S9836">
        <v>2</v>
      </c>
      <c r="T9836">
        <v>2</v>
      </c>
      <c r="U9836">
        <f t="shared" si="253"/>
        <v>0</v>
      </c>
      <c r="V9836">
        <v>0</v>
      </c>
      <c r="W9836">
        <v>0</v>
      </c>
    </row>
    <row r="9837" spans="14:23" ht="15" customHeight="1" x14ac:dyDescent="0.25">
      <c r="N9837" t="s">
        <v>23830</v>
      </c>
      <c r="O9837" t="s">
        <v>23831</v>
      </c>
      <c r="P9837" t="s">
        <v>23843</v>
      </c>
      <c r="Q9837" s="16" t="s">
        <v>23844</v>
      </c>
      <c r="R9837">
        <v>4</v>
      </c>
      <c r="S9837">
        <v>1</v>
      </c>
      <c r="T9837">
        <v>4</v>
      </c>
      <c r="U9837">
        <f t="shared" si="253"/>
        <v>0</v>
      </c>
      <c r="V9837">
        <v>0</v>
      </c>
      <c r="W9837">
        <v>0</v>
      </c>
    </row>
    <row r="9838" spans="14:23" ht="15" customHeight="1" x14ac:dyDescent="0.25">
      <c r="N9838" t="s">
        <v>23830</v>
      </c>
      <c r="O9838" t="s">
        <v>23831</v>
      </c>
      <c r="P9838" t="s">
        <v>23845</v>
      </c>
      <c r="Q9838" s="16" t="s">
        <v>23846</v>
      </c>
      <c r="R9838">
        <v>3</v>
      </c>
      <c r="S9838">
        <v>1</v>
      </c>
      <c r="T9838">
        <v>3</v>
      </c>
      <c r="U9838">
        <f t="shared" si="253"/>
        <v>0</v>
      </c>
      <c r="V9838">
        <v>0</v>
      </c>
      <c r="W9838">
        <v>0</v>
      </c>
    </row>
    <row r="9839" spans="14:23" ht="15" customHeight="1" x14ac:dyDescent="0.25">
      <c r="N9839" t="s">
        <v>23830</v>
      </c>
      <c r="O9839" t="s">
        <v>23831</v>
      </c>
      <c r="P9839" t="s">
        <v>23847</v>
      </c>
      <c r="Q9839" s="16" t="s">
        <v>23848</v>
      </c>
      <c r="R9839">
        <v>2</v>
      </c>
      <c r="S9839">
        <v>2</v>
      </c>
      <c r="T9839">
        <v>2</v>
      </c>
      <c r="U9839">
        <f t="shared" si="253"/>
        <v>0</v>
      </c>
      <c r="V9839">
        <v>0</v>
      </c>
      <c r="W9839">
        <v>0</v>
      </c>
    </row>
    <row r="9840" spans="14:23" ht="15" customHeight="1" x14ac:dyDescent="0.25">
      <c r="N9840" t="s">
        <v>23830</v>
      </c>
      <c r="O9840" t="s">
        <v>23831</v>
      </c>
      <c r="P9840" t="s">
        <v>23849</v>
      </c>
      <c r="Q9840" s="16" t="s">
        <v>23850</v>
      </c>
      <c r="R9840">
        <v>37</v>
      </c>
      <c r="S9840">
        <v>2</v>
      </c>
      <c r="T9840">
        <v>37</v>
      </c>
      <c r="U9840">
        <f t="shared" si="253"/>
        <v>0</v>
      </c>
      <c r="V9840">
        <v>0</v>
      </c>
      <c r="W9840">
        <v>0</v>
      </c>
    </row>
    <row r="9841" spans="14:23" ht="15" customHeight="1" x14ac:dyDescent="0.25">
      <c r="N9841" t="s">
        <v>23830</v>
      </c>
      <c r="O9841" t="s">
        <v>23831</v>
      </c>
      <c r="P9841" t="s">
        <v>23851</v>
      </c>
      <c r="Q9841" s="16" t="s">
        <v>23852</v>
      </c>
      <c r="R9841">
        <v>20</v>
      </c>
      <c r="S9841">
        <v>5</v>
      </c>
      <c r="T9841">
        <v>20</v>
      </c>
      <c r="U9841">
        <f t="shared" si="253"/>
        <v>0</v>
      </c>
      <c r="V9841">
        <v>0</v>
      </c>
      <c r="W9841">
        <v>0</v>
      </c>
    </row>
    <row r="9842" spans="14:23" ht="15" customHeight="1" x14ac:dyDescent="0.25">
      <c r="N9842" t="s">
        <v>23830</v>
      </c>
      <c r="O9842" t="s">
        <v>23831</v>
      </c>
      <c r="P9842" t="s">
        <v>23853</v>
      </c>
      <c r="Q9842" s="16" t="s">
        <v>23854</v>
      </c>
      <c r="R9842">
        <v>1</v>
      </c>
      <c r="S9842">
        <v>1</v>
      </c>
      <c r="T9842">
        <v>1</v>
      </c>
      <c r="U9842">
        <f t="shared" si="253"/>
        <v>0</v>
      </c>
      <c r="V9842">
        <v>0</v>
      </c>
      <c r="W9842">
        <v>0</v>
      </c>
    </row>
    <row r="9843" spans="14:23" ht="15" customHeight="1" x14ac:dyDescent="0.25">
      <c r="N9843" t="s">
        <v>23830</v>
      </c>
      <c r="O9843" t="s">
        <v>23831</v>
      </c>
      <c r="P9843" t="s">
        <v>23855</v>
      </c>
      <c r="Q9843" s="16" t="s">
        <v>23856</v>
      </c>
      <c r="R9843">
        <v>11</v>
      </c>
      <c r="S9843">
        <v>1</v>
      </c>
      <c r="T9843">
        <v>11</v>
      </c>
      <c r="U9843">
        <f t="shared" si="253"/>
        <v>0</v>
      </c>
      <c r="V9843">
        <v>0</v>
      </c>
      <c r="W9843">
        <v>0</v>
      </c>
    </row>
    <row r="9844" spans="14:23" ht="15" customHeight="1" x14ac:dyDescent="0.25">
      <c r="N9844" t="s">
        <v>23830</v>
      </c>
      <c r="O9844" t="s">
        <v>23831</v>
      </c>
      <c r="P9844" t="s">
        <v>23857</v>
      </c>
      <c r="Q9844" s="16" t="s">
        <v>23858</v>
      </c>
      <c r="R9844">
        <v>36</v>
      </c>
      <c r="S9844">
        <v>7</v>
      </c>
      <c r="T9844">
        <v>36</v>
      </c>
      <c r="U9844">
        <f t="shared" si="253"/>
        <v>0</v>
      </c>
      <c r="V9844">
        <v>0</v>
      </c>
      <c r="W9844">
        <v>0</v>
      </c>
    </row>
    <row r="9845" spans="14:23" ht="15" customHeight="1" x14ac:dyDescent="0.25">
      <c r="N9845" t="s">
        <v>23830</v>
      </c>
      <c r="O9845" t="s">
        <v>23831</v>
      </c>
      <c r="P9845" t="s">
        <v>23859</v>
      </c>
      <c r="Q9845" s="16" t="s">
        <v>23860</v>
      </c>
      <c r="R9845">
        <v>2</v>
      </c>
      <c r="S9845">
        <v>2</v>
      </c>
      <c r="T9845">
        <v>2</v>
      </c>
      <c r="U9845">
        <f t="shared" si="253"/>
        <v>0</v>
      </c>
      <c r="V9845">
        <v>0</v>
      </c>
      <c r="W9845">
        <v>0</v>
      </c>
    </row>
    <row r="9846" spans="14:23" ht="15" customHeight="1" x14ac:dyDescent="0.25">
      <c r="N9846" t="s">
        <v>23830</v>
      </c>
      <c r="O9846" t="s">
        <v>23831</v>
      </c>
      <c r="P9846" t="s">
        <v>23861</v>
      </c>
      <c r="Q9846" s="16" t="s">
        <v>23862</v>
      </c>
      <c r="R9846">
        <v>56</v>
      </c>
      <c r="S9846">
        <v>3</v>
      </c>
      <c r="T9846">
        <v>56</v>
      </c>
      <c r="U9846">
        <f t="shared" si="253"/>
        <v>0</v>
      </c>
      <c r="V9846">
        <v>0</v>
      </c>
      <c r="W9846">
        <v>0</v>
      </c>
    </row>
    <row r="9847" spans="14:23" ht="15" customHeight="1" x14ac:dyDescent="0.25">
      <c r="N9847" t="s">
        <v>23830</v>
      </c>
      <c r="O9847" t="s">
        <v>23831</v>
      </c>
      <c r="P9847" t="s">
        <v>23863</v>
      </c>
      <c r="Q9847" s="16" t="s">
        <v>23864</v>
      </c>
      <c r="R9847">
        <v>204</v>
      </c>
      <c r="S9847">
        <v>10</v>
      </c>
      <c r="T9847">
        <v>204</v>
      </c>
      <c r="U9847">
        <f t="shared" si="253"/>
        <v>0</v>
      </c>
      <c r="V9847">
        <v>0</v>
      </c>
      <c r="W9847">
        <v>0</v>
      </c>
    </row>
    <row r="9848" spans="14:23" ht="15" customHeight="1" x14ac:dyDescent="0.25">
      <c r="N9848" t="s">
        <v>23830</v>
      </c>
      <c r="O9848" t="s">
        <v>23831</v>
      </c>
      <c r="P9848" t="s">
        <v>23865</v>
      </c>
      <c r="Q9848" s="16" t="s">
        <v>23866</v>
      </c>
      <c r="R9848">
        <v>223</v>
      </c>
      <c r="S9848">
        <v>14</v>
      </c>
      <c r="T9848">
        <v>223</v>
      </c>
      <c r="U9848">
        <f t="shared" si="253"/>
        <v>0</v>
      </c>
      <c r="V9848">
        <v>0</v>
      </c>
      <c r="W9848">
        <v>0</v>
      </c>
    </row>
    <row r="9849" spans="14:23" ht="15" customHeight="1" x14ac:dyDescent="0.25">
      <c r="N9849" t="s">
        <v>23830</v>
      </c>
      <c r="O9849" t="s">
        <v>23831</v>
      </c>
      <c r="P9849" t="s">
        <v>23867</v>
      </c>
      <c r="Q9849" s="16" t="s">
        <v>23868</v>
      </c>
      <c r="R9849">
        <v>34</v>
      </c>
      <c r="S9849">
        <v>4</v>
      </c>
      <c r="T9849">
        <v>34</v>
      </c>
      <c r="U9849">
        <f t="shared" si="253"/>
        <v>0</v>
      </c>
      <c r="V9849">
        <v>0</v>
      </c>
      <c r="W9849">
        <v>0</v>
      </c>
    </row>
    <row r="9850" spans="14:23" ht="15" customHeight="1" x14ac:dyDescent="0.25">
      <c r="N9850" t="s">
        <v>23830</v>
      </c>
      <c r="O9850" t="s">
        <v>23831</v>
      </c>
      <c r="P9850" t="s">
        <v>23869</v>
      </c>
      <c r="Q9850" s="16" t="s">
        <v>23870</v>
      </c>
      <c r="R9850">
        <v>122</v>
      </c>
      <c r="S9850">
        <v>7</v>
      </c>
      <c r="T9850">
        <v>122</v>
      </c>
      <c r="U9850">
        <f t="shared" si="253"/>
        <v>0</v>
      </c>
      <c r="V9850">
        <v>0</v>
      </c>
      <c r="W9850">
        <v>0</v>
      </c>
    </row>
    <row r="9851" spans="14:23" ht="15" customHeight="1" x14ac:dyDescent="0.25">
      <c r="N9851" t="s">
        <v>23830</v>
      </c>
      <c r="O9851" t="s">
        <v>23831</v>
      </c>
      <c r="P9851" t="s">
        <v>23871</v>
      </c>
      <c r="Q9851" s="16" t="s">
        <v>23872</v>
      </c>
      <c r="R9851">
        <v>9</v>
      </c>
      <c r="S9851">
        <v>4</v>
      </c>
      <c r="T9851">
        <v>9</v>
      </c>
      <c r="U9851">
        <f t="shared" si="253"/>
        <v>0</v>
      </c>
      <c r="V9851">
        <v>0</v>
      </c>
      <c r="W9851">
        <v>0</v>
      </c>
    </row>
    <row r="9852" spans="14:23" ht="15" customHeight="1" x14ac:dyDescent="0.25">
      <c r="N9852" t="s">
        <v>23830</v>
      </c>
      <c r="O9852" t="s">
        <v>23831</v>
      </c>
      <c r="P9852" t="s">
        <v>23873</v>
      </c>
      <c r="Q9852" s="16" t="s">
        <v>23860</v>
      </c>
      <c r="R9852">
        <v>3</v>
      </c>
      <c r="S9852">
        <v>1</v>
      </c>
      <c r="T9852">
        <v>3</v>
      </c>
      <c r="U9852">
        <f t="shared" si="253"/>
        <v>0</v>
      </c>
      <c r="V9852">
        <v>0</v>
      </c>
      <c r="W9852">
        <v>0</v>
      </c>
    </row>
    <row r="9853" spans="14:23" ht="15" customHeight="1" x14ac:dyDescent="0.25">
      <c r="N9853" t="s">
        <v>23830</v>
      </c>
      <c r="O9853" t="s">
        <v>23831</v>
      </c>
      <c r="P9853" t="s">
        <v>23874</v>
      </c>
      <c r="Q9853" s="16" t="s">
        <v>23875</v>
      </c>
      <c r="R9853">
        <v>90</v>
      </c>
      <c r="S9853">
        <v>9</v>
      </c>
      <c r="T9853">
        <v>90</v>
      </c>
      <c r="U9853">
        <f t="shared" si="253"/>
        <v>0</v>
      </c>
      <c r="V9853">
        <v>0</v>
      </c>
      <c r="W9853">
        <v>0</v>
      </c>
    </row>
    <row r="9854" spans="14:23" ht="15" customHeight="1" x14ac:dyDescent="0.25">
      <c r="N9854" t="s">
        <v>23830</v>
      </c>
      <c r="O9854" t="s">
        <v>23831</v>
      </c>
      <c r="P9854" t="s">
        <v>23876</v>
      </c>
      <c r="Q9854" s="16" t="s">
        <v>23877</v>
      </c>
      <c r="R9854">
        <v>5</v>
      </c>
      <c r="S9854">
        <v>2</v>
      </c>
      <c r="T9854">
        <v>5</v>
      </c>
      <c r="U9854">
        <f t="shared" si="253"/>
        <v>0</v>
      </c>
      <c r="V9854">
        <v>0</v>
      </c>
      <c r="W9854">
        <v>0</v>
      </c>
    </row>
    <row r="9855" spans="14:23" ht="15" customHeight="1" x14ac:dyDescent="0.25">
      <c r="N9855" t="s">
        <v>23830</v>
      </c>
      <c r="O9855" t="s">
        <v>23831</v>
      </c>
      <c r="P9855" t="s">
        <v>23878</v>
      </c>
      <c r="Q9855" s="16" t="s">
        <v>23879</v>
      </c>
      <c r="R9855">
        <v>23</v>
      </c>
      <c r="S9855">
        <v>4</v>
      </c>
      <c r="T9855">
        <v>23</v>
      </c>
      <c r="U9855">
        <f t="shared" si="253"/>
        <v>0</v>
      </c>
      <c r="V9855">
        <v>0</v>
      </c>
      <c r="W9855">
        <v>0</v>
      </c>
    </row>
    <row r="9856" spans="14:23" ht="15" customHeight="1" x14ac:dyDescent="0.25">
      <c r="N9856" t="s">
        <v>23830</v>
      </c>
      <c r="O9856" t="s">
        <v>23831</v>
      </c>
      <c r="P9856" t="s">
        <v>23880</v>
      </c>
      <c r="Q9856" s="16" t="s">
        <v>23881</v>
      </c>
      <c r="R9856">
        <v>1</v>
      </c>
      <c r="S9856">
        <v>1</v>
      </c>
      <c r="T9856">
        <v>1</v>
      </c>
      <c r="U9856">
        <f t="shared" si="253"/>
        <v>0</v>
      </c>
      <c r="V9856">
        <v>0</v>
      </c>
      <c r="W9856">
        <v>0</v>
      </c>
    </row>
    <row r="9857" spans="14:23" ht="15" customHeight="1" x14ac:dyDescent="0.25">
      <c r="N9857" t="s">
        <v>23830</v>
      </c>
      <c r="O9857" t="s">
        <v>23831</v>
      </c>
      <c r="P9857" t="s">
        <v>23882</v>
      </c>
      <c r="Q9857" s="16" t="s">
        <v>23864</v>
      </c>
      <c r="R9857">
        <v>124</v>
      </c>
      <c r="S9857">
        <v>9</v>
      </c>
      <c r="T9857">
        <v>124</v>
      </c>
      <c r="U9857">
        <f t="shared" si="253"/>
        <v>0</v>
      </c>
      <c r="V9857">
        <v>0</v>
      </c>
      <c r="W9857">
        <v>0</v>
      </c>
    </row>
    <row r="9858" spans="14:23" ht="15" customHeight="1" x14ac:dyDescent="0.25">
      <c r="N9858" t="s">
        <v>23830</v>
      </c>
      <c r="O9858" t="s">
        <v>23831</v>
      </c>
      <c r="P9858" t="s">
        <v>23883</v>
      </c>
      <c r="Q9858" s="16" t="s">
        <v>23884</v>
      </c>
      <c r="R9858">
        <v>35</v>
      </c>
      <c r="S9858">
        <v>6</v>
      </c>
      <c r="T9858">
        <v>35</v>
      </c>
      <c r="U9858">
        <f t="shared" si="253"/>
        <v>0</v>
      </c>
      <c r="V9858">
        <v>0</v>
      </c>
      <c r="W9858">
        <v>0</v>
      </c>
    </row>
    <row r="9859" spans="14:23" ht="15" customHeight="1" x14ac:dyDescent="0.25">
      <c r="N9859" t="s">
        <v>23830</v>
      </c>
      <c r="O9859" t="s">
        <v>23831</v>
      </c>
      <c r="P9859" t="s">
        <v>23885</v>
      </c>
      <c r="Q9859" s="16" t="s">
        <v>23886</v>
      </c>
      <c r="R9859">
        <v>13</v>
      </c>
      <c r="S9859">
        <v>3</v>
      </c>
      <c r="T9859">
        <v>13</v>
      </c>
      <c r="U9859">
        <f t="shared" si="253"/>
        <v>0</v>
      </c>
      <c r="V9859">
        <v>0</v>
      </c>
      <c r="W9859">
        <v>0</v>
      </c>
    </row>
    <row r="9860" spans="14:23" ht="15" customHeight="1" x14ac:dyDescent="0.25">
      <c r="N9860" t="s">
        <v>23830</v>
      </c>
      <c r="O9860" t="s">
        <v>23831</v>
      </c>
      <c r="P9860" t="s">
        <v>23887</v>
      </c>
      <c r="Q9860" s="16" t="s">
        <v>23888</v>
      </c>
      <c r="R9860">
        <v>1</v>
      </c>
      <c r="S9860">
        <v>1</v>
      </c>
      <c r="T9860">
        <v>1</v>
      </c>
      <c r="U9860">
        <f t="shared" si="253"/>
        <v>0</v>
      </c>
      <c r="V9860">
        <v>0</v>
      </c>
      <c r="W9860">
        <v>0</v>
      </c>
    </row>
    <row r="9861" spans="14:23" ht="15" customHeight="1" x14ac:dyDescent="0.25">
      <c r="N9861" t="s">
        <v>23830</v>
      </c>
      <c r="O9861" t="s">
        <v>23831</v>
      </c>
      <c r="P9861" t="s">
        <v>23889</v>
      </c>
      <c r="Q9861" s="16" t="s">
        <v>23868</v>
      </c>
      <c r="R9861">
        <v>30</v>
      </c>
      <c r="S9861">
        <v>2</v>
      </c>
      <c r="T9861">
        <v>30</v>
      </c>
      <c r="U9861">
        <f t="shared" si="253"/>
        <v>0</v>
      </c>
      <c r="V9861">
        <v>0</v>
      </c>
      <c r="W9861">
        <v>0</v>
      </c>
    </row>
    <row r="9862" spans="14:23" ht="15" customHeight="1" x14ac:dyDescent="0.25">
      <c r="N9862" t="s">
        <v>23830</v>
      </c>
      <c r="O9862" t="s">
        <v>23831</v>
      </c>
      <c r="P9862" t="s">
        <v>23890</v>
      </c>
      <c r="Q9862" s="16" t="s">
        <v>23891</v>
      </c>
      <c r="R9862">
        <v>8</v>
      </c>
      <c r="S9862">
        <v>5</v>
      </c>
      <c r="T9862">
        <v>8</v>
      </c>
      <c r="U9862">
        <f t="shared" si="253"/>
        <v>0</v>
      </c>
      <c r="V9862">
        <v>0</v>
      </c>
      <c r="W9862">
        <v>0</v>
      </c>
    </row>
    <row r="9863" spans="14:23" ht="15" customHeight="1" x14ac:dyDescent="0.25">
      <c r="N9863" t="s">
        <v>23830</v>
      </c>
      <c r="O9863" t="s">
        <v>23831</v>
      </c>
      <c r="P9863" t="s">
        <v>23892</v>
      </c>
      <c r="Q9863" s="16" t="s">
        <v>23893</v>
      </c>
      <c r="R9863">
        <v>23</v>
      </c>
      <c r="S9863">
        <v>9</v>
      </c>
      <c r="T9863">
        <v>23</v>
      </c>
      <c r="U9863">
        <f t="shared" si="253"/>
        <v>0</v>
      </c>
      <c r="V9863">
        <v>0</v>
      </c>
      <c r="W9863">
        <v>0</v>
      </c>
    </row>
    <row r="9864" spans="14:23" ht="15" customHeight="1" x14ac:dyDescent="0.25">
      <c r="N9864" t="s">
        <v>23830</v>
      </c>
      <c r="O9864" t="s">
        <v>23831</v>
      </c>
      <c r="P9864" t="s">
        <v>23894</v>
      </c>
      <c r="Q9864" s="16" t="s">
        <v>23895</v>
      </c>
      <c r="R9864">
        <v>46</v>
      </c>
      <c r="S9864">
        <v>12</v>
      </c>
      <c r="T9864">
        <v>46</v>
      </c>
      <c r="U9864">
        <f t="shared" si="253"/>
        <v>0</v>
      </c>
      <c r="V9864">
        <v>0</v>
      </c>
      <c r="W9864">
        <v>0</v>
      </c>
    </row>
    <row r="9865" spans="14:23" ht="15" customHeight="1" x14ac:dyDescent="0.25">
      <c r="N9865" t="s">
        <v>23830</v>
      </c>
      <c r="O9865" t="s">
        <v>23831</v>
      </c>
      <c r="P9865" t="s">
        <v>23896</v>
      </c>
      <c r="Q9865" s="16" t="s">
        <v>23897</v>
      </c>
      <c r="R9865">
        <v>2</v>
      </c>
      <c r="S9865">
        <v>1</v>
      </c>
      <c r="T9865">
        <v>2</v>
      </c>
      <c r="U9865">
        <f t="shared" si="253"/>
        <v>0</v>
      </c>
      <c r="V9865">
        <v>0</v>
      </c>
      <c r="W9865">
        <v>0</v>
      </c>
    </row>
    <row r="9866" spans="14:23" ht="15" customHeight="1" x14ac:dyDescent="0.25">
      <c r="N9866" t="s">
        <v>23830</v>
      </c>
      <c r="O9866" t="s">
        <v>23831</v>
      </c>
      <c r="P9866" t="s">
        <v>23898</v>
      </c>
      <c r="Q9866" s="16" t="s">
        <v>23860</v>
      </c>
      <c r="R9866">
        <v>35</v>
      </c>
      <c r="S9866">
        <v>3</v>
      </c>
      <c r="T9866">
        <v>35</v>
      </c>
      <c r="U9866">
        <f t="shared" si="253"/>
        <v>0</v>
      </c>
      <c r="V9866">
        <v>0</v>
      </c>
      <c r="W9866">
        <v>0</v>
      </c>
    </row>
    <row r="9867" spans="14:23" ht="15" customHeight="1" x14ac:dyDescent="0.25">
      <c r="N9867" t="s">
        <v>23830</v>
      </c>
      <c r="O9867" t="s">
        <v>23831</v>
      </c>
      <c r="P9867" t="s">
        <v>23899</v>
      </c>
      <c r="Q9867" s="16" t="s">
        <v>23900</v>
      </c>
      <c r="R9867">
        <v>32</v>
      </c>
      <c r="S9867">
        <v>2</v>
      </c>
      <c r="T9867">
        <v>32</v>
      </c>
      <c r="U9867">
        <f t="shared" si="253"/>
        <v>0</v>
      </c>
      <c r="V9867">
        <v>0</v>
      </c>
      <c r="W9867">
        <v>0</v>
      </c>
    </row>
    <row r="9868" spans="14:23" ht="15" customHeight="1" x14ac:dyDescent="0.25">
      <c r="N9868" t="s">
        <v>23830</v>
      </c>
      <c r="O9868" t="s">
        <v>23831</v>
      </c>
      <c r="P9868" t="s">
        <v>23901</v>
      </c>
      <c r="Q9868" s="16" t="s">
        <v>23902</v>
      </c>
      <c r="R9868">
        <v>35</v>
      </c>
      <c r="S9868">
        <v>3</v>
      </c>
      <c r="T9868">
        <v>35</v>
      </c>
      <c r="U9868">
        <f t="shared" si="253"/>
        <v>0</v>
      </c>
      <c r="V9868">
        <v>0</v>
      </c>
      <c r="W9868">
        <v>0</v>
      </c>
    </row>
    <row r="9869" spans="14:23" ht="15" customHeight="1" x14ac:dyDescent="0.25">
      <c r="N9869" t="s">
        <v>23830</v>
      </c>
      <c r="O9869" t="s">
        <v>23831</v>
      </c>
      <c r="P9869" t="s">
        <v>23903</v>
      </c>
      <c r="Q9869" s="16" t="s">
        <v>23904</v>
      </c>
      <c r="R9869">
        <v>38</v>
      </c>
      <c r="S9869">
        <v>2</v>
      </c>
      <c r="T9869">
        <v>38</v>
      </c>
      <c r="U9869">
        <f t="shared" si="253"/>
        <v>0</v>
      </c>
      <c r="V9869">
        <v>0</v>
      </c>
      <c r="W9869">
        <v>0</v>
      </c>
    </row>
    <row r="9870" spans="14:23" ht="15" customHeight="1" x14ac:dyDescent="0.25">
      <c r="N9870" t="s">
        <v>23830</v>
      </c>
      <c r="O9870" t="s">
        <v>23831</v>
      </c>
      <c r="P9870" t="s">
        <v>23905</v>
      </c>
      <c r="Q9870" s="16" t="s">
        <v>23864</v>
      </c>
      <c r="R9870">
        <v>41</v>
      </c>
      <c r="S9870">
        <v>6</v>
      </c>
      <c r="T9870">
        <v>41</v>
      </c>
      <c r="U9870">
        <f t="shared" si="253"/>
        <v>0</v>
      </c>
      <c r="V9870">
        <v>0</v>
      </c>
      <c r="W9870">
        <v>0</v>
      </c>
    </row>
    <row r="9871" spans="14:23" ht="15" customHeight="1" x14ac:dyDescent="0.25">
      <c r="N9871" t="s">
        <v>23830</v>
      </c>
      <c r="O9871" t="s">
        <v>23831</v>
      </c>
      <c r="P9871" t="s">
        <v>23906</v>
      </c>
      <c r="Q9871" s="16" t="s">
        <v>23907</v>
      </c>
      <c r="R9871">
        <v>32</v>
      </c>
      <c r="S9871">
        <v>2</v>
      </c>
      <c r="T9871">
        <v>32</v>
      </c>
      <c r="U9871">
        <f t="shared" si="253"/>
        <v>0</v>
      </c>
      <c r="V9871">
        <v>0</v>
      </c>
      <c r="W9871">
        <v>0</v>
      </c>
    </row>
    <row r="9872" spans="14:23" ht="15" customHeight="1" x14ac:dyDescent="0.25">
      <c r="N9872" t="s">
        <v>23830</v>
      </c>
      <c r="O9872" t="s">
        <v>23831</v>
      </c>
      <c r="P9872" t="s">
        <v>23908</v>
      </c>
      <c r="Q9872" s="16" t="s">
        <v>23909</v>
      </c>
      <c r="R9872">
        <v>10</v>
      </c>
      <c r="S9872">
        <v>1</v>
      </c>
      <c r="T9872">
        <v>10</v>
      </c>
      <c r="U9872">
        <f t="shared" si="253"/>
        <v>0</v>
      </c>
      <c r="V9872">
        <v>0</v>
      </c>
      <c r="W9872">
        <v>0</v>
      </c>
    </row>
    <row r="9873" spans="14:23" ht="15" customHeight="1" x14ac:dyDescent="0.25">
      <c r="N9873" t="s">
        <v>23830</v>
      </c>
      <c r="O9873" t="s">
        <v>23831</v>
      </c>
      <c r="P9873" t="s">
        <v>23910</v>
      </c>
      <c r="Q9873" s="16" t="s">
        <v>23911</v>
      </c>
      <c r="R9873">
        <v>2</v>
      </c>
      <c r="S9873">
        <v>1</v>
      </c>
      <c r="T9873">
        <v>2</v>
      </c>
      <c r="U9873">
        <f t="shared" si="253"/>
        <v>0</v>
      </c>
      <c r="V9873">
        <v>0</v>
      </c>
      <c r="W9873">
        <v>0</v>
      </c>
    </row>
    <row r="9874" spans="14:23" ht="15" customHeight="1" x14ac:dyDescent="0.25">
      <c r="N9874" t="s">
        <v>23830</v>
      </c>
      <c r="O9874" t="s">
        <v>23831</v>
      </c>
      <c r="P9874" t="s">
        <v>23912</v>
      </c>
      <c r="Q9874" s="16" t="s">
        <v>23913</v>
      </c>
      <c r="R9874">
        <v>2</v>
      </c>
      <c r="S9874">
        <v>1</v>
      </c>
      <c r="T9874">
        <v>2</v>
      </c>
      <c r="U9874">
        <f t="shared" si="253"/>
        <v>0</v>
      </c>
      <c r="V9874">
        <v>0</v>
      </c>
      <c r="W9874">
        <v>0</v>
      </c>
    </row>
    <row r="9875" spans="14:23" ht="15" customHeight="1" x14ac:dyDescent="0.25">
      <c r="N9875" t="s">
        <v>23830</v>
      </c>
      <c r="O9875" t="s">
        <v>23831</v>
      </c>
      <c r="P9875" t="s">
        <v>23914</v>
      </c>
      <c r="Q9875" s="16" t="s">
        <v>23868</v>
      </c>
      <c r="R9875">
        <v>32</v>
      </c>
      <c r="S9875">
        <v>2</v>
      </c>
      <c r="T9875">
        <v>32</v>
      </c>
      <c r="U9875">
        <f t="shared" si="253"/>
        <v>0</v>
      </c>
      <c r="V9875">
        <v>0</v>
      </c>
      <c r="W9875">
        <v>0</v>
      </c>
    </row>
    <row r="9876" spans="14:23" ht="15" customHeight="1" x14ac:dyDescent="0.25">
      <c r="N9876" t="s">
        <v>23830</v>
      </c>
      <c r="O9876" t="s">
        <v>23831</v>
      </c>
      <c r="P9876" t="s">
        <v>23915</v>
      </c>
      <c r="Q9876" s="16" t="s">
        <v>23862</v>
      </c>
      <c r="R9876">
        <v>15</v>
      </c>
      <c r="S9876">
        <v>2</v>
      </c>
      <c r="T9876">
        <v>15</v>
      </c>
      <c r="U9876">
        <f t="shared" si="253"/>
        <v>0</v>
      </c>
      <c r="V9876">
        <v>0</v>
      </c>
      <c r="W9876">
        <v>0</v>
      </c>
    </row>
    <row r="9877" spans="14:23" ht="15" customHeight="1" x14ac:dyDescent="0.25">
      <c r="N9877" t="s">
        <v>23830</v>
      </c>
      <c r="O9877" t="s">
        <v>23831</v>
      </c>
      <c r="P9877" t="s">
        <v>23916</v>
      </c>
      <c r="Q9877" s="16" t="s">
        <v>23917</v>
      </c>
      <c r="R9877">
        <v>1</v>
      </c>
      <c r="S9877">
        <v>1</v>
      </c>
      <c r="T9877">
        <v>1</v>
      </c>
      <c r="U9877">
        <f t="shared" si="253"/>
        <v>0</v>
      </c>
      <c r="V9877">
        <v>0</v>
      </c>
      <c r="W9877">
        <v>0</v>
      </c>
    </row>
    <row r="9878" spans="14:23" ht="15" customHeight="1" x14ac:dyDescent="0.25">
      <c r="N9878" t="s">
        <v>23830</v>
      </c>
      <c r="O9878" t="s">
        <v>23831</v>
      </c>
      <c r="P9878" t="s">
        <v>23918</v>
      </c>
      <c r="Q9878" s="16" t="s">
        <v>23919</v>
      </c>
      <c r="R9878">
        <v>1</v>
      </c>
      <c r="S9878">
        <v>1</v>
      </c>
      <c r="T9878">
        <v>1</v>
      </c>
      <c r="U9878">
        <f t="shared" si="253"/>
        <v>0</v>
      </c>
      <c r="V9878">
        <v>0</v>
      </c>
      <c r="W9878">
        <v>0</v>
      </c>
    </row>
    <row r="9879" spans="14:23" ht="15" customHeight="1" x14ac:dyDescent="0.25">
      <c r="N9879" t="s">
        <v>23830</v>
      </c>
      <c r="O9879" t="s">
        <v>23831</v>
      </c>
      <c r="P9879" t="s">
        <v>23920</v>
      </c>
      <c r="Q9879" s="16" t="s">
        <v>23921</v>
      </c>
      <c r="R9879">
        <v>4</v>
      </c>
      <c r="S9879">
        <v>1</v>
      </c>
      <c r="T9879">
        <v>4</v>
      </c>
      <c r="U9879">
        <f t="shared" si="253"/>
        <v>0</v>
      </c>
      <c r="V9879">
        <v>0</v>
      </c>
      <c r="W9879">
        <v>0</v>
      </c>
    </row>
    <row r="9880" spans="14:23" ht="15" customHeight="1" x14ac:dyDescent="0.25">
      <c r="N9880" t="s">
        <v>23830</v>
      </c>
      <c r="O9880" t="s">
        <v>23831</v>
      </c>
      <c r="P9880" t="s">
        <v>23922</v>
      </c>
      <c r="Q9880" s="16" t="s">
        <v>23923</v>
      </c>
      <c r="R9880">
        <v>10</v>
      </c>
      <c r="S9880">
        <v>2</v>
      </c>
      <c r="T9880">
        <v>10</v>
      </c>
      <c r="U9880">
        <f t="shared" si="253"/>
        <v>0</v>
      </c>
      <c r="V9880">
        <v>0</v>
      </c>
      <c r="W9880">
        <v>0</v>
      </c>
    </row>
    <row r="9881" spans="14:23" ht="15" customHeight="1" x14ac:dyDescent="0.25">
      <c r="N9881" t="s">
        <v>23830</v>
      </c>
      <c r="O9881" t="s">
        <v>23831</v>
      </c>
      <c r="P9881" t="s">
        <v>23924</v>
      </c>
      <c r="Q9881" s="16" t="s">
        <v>23860</v>
      </c>
      <c r="R9881">
        <v>67</v>
      </c>
      <c r="S9881">
        <v>8</v>
      </c>
      <c r="T9881">
        <v>67</v>
      </c>
      <c r="U9881">
        <f t="shared" si="253"/>
        <v>0</v>
      </c>
      <c r="V9881">
        <v>0</v>
      </c>
      <c r="W9881">
        <v>0</v>
      </c>
    </row>
    <row r="9882" spans="14:23" ht="15" customHeight="1" x14ac:dyDescent="0.25">
      <c r="N9882" t="s">
        <v>23830</v>
      </c>
      <c r="O9882" t="s">
        <v>23831</v>
      </c>
      <c r="P9882" t="s">
        <v>23925</v>
      </c>
      <c r="Q9882" s="16" t="s">
        <v>23926</v>
      </c>
      <c r="R9882">
        <v>30</v>
      </c>
      <c r="S9882">
        <v>2</v>
      </c>
      <c r="T9882">
        <v>30</v>
      </c>
      <c r="U9882">
        <f t="shared" si="253"/>
        <v>0</v>
      </c>
      <c r="V9882">
        <v>0</v>
      </c>
      <c r="W9882">
        <v>0</v>
      </c>
    </row>
    <row r="9883" spans="14:23" ht="15" customHeight="1" x14ac:dyDescent="0.25">
      <c r="N9883" t="s">
        <v>23830</v>
      </c>
      <c r="O9883" t="s">
        <v>23831</v>
      </c>
      <c r="P9883" t="s">
        <v>23927</v>
      </c>
      <c r="Q9883" s="16" t="s">
        <v>23864</v>
      </c>
      <c r="R9883">
        <v>50</v>
      </c>
      <c r="S9883">
        <v>5</v>
      </c>
      <c r="T9883">
        <v>50</v>
      </c>
      <c r="U9883">
        <f t="shared" si="253"/>
        <v>0</v>
      </c>
      <c r="V9883">
        <v>0</v>
      </c>
      <c r="W9883">
        <v>0</v>
      </c>
    </row>
    <row r="9884" spans="14:23" ht="15" customHeight="1" x14ac:dyDescent="0.25">
      <c r="N9884" t="s">
        <v>23830</v>
      </c>
      <c r="O9884" t="s">
        <v>23831</v>
      </c>
      <c r="P9884" t="s">
        <v>23928</v>
      </c>
      <c r="Q9884" s="16" t="s">
        <v>23868</v>
      </c>
      <c r="R9884">
        <v>42</v>
      </c>
      <c r="S9884">
        <v>4</v>
      </c>
      <c r="T9884">
        <v>42</v>
      </c>
      <c r="U9884">
        <f t="shared" si="253"/>
        <v>0</v>
      </c>
      <c r="V9884">
        <v>0</v>
      </c>
      <c r="W9884">
        <v>0</v>
      </c>
    </row>
    <row r="9885" spans="14:23" ht="15" customHeight="1" x14ac:dyDescent="0.25">
      <c r="N9885" t="s">
        <v>23830</v>
      </c>
      <c r="O9885" t="s">
        <v>23831</v>
      </c>
      <c r="P9885" t="s">
        <v>23929</v>
      </c>
      <c r="Q9885" s="16" t="s">
        <v>23930</v>
      </c>
      <c r="R9885">
        <v>34</v>
      </c>
      <c r="S9885">
        <v>4</v>
      </c>
      <c r="T9885">
        <v>34</v>
      </c>
      <c r="U9885">
        <f t="shared" si="253"/>
        <v>0</v>
      </c>
      <c r="V9885">
        <v>0</v>
      </c>
      <c r="W9885">
        <v>0</v>
      </c>
    </row>
    <row r="9886" spans="14:23" ht="15" customHeight="1" x14ac:dyDescent="0.25">
      <c r="N9886" t="s">
        <v>23830</v>
      </c>
      <c r="O9886" t="s">
        <v>23831</v>
      </c>
      <c r="P9886" t="s">
        <v>23931</v>
      </c>
      <c r="Q9886" s="16" t="s">
        <v>23932</v>
      </c>
      <c r="R9886">
        <v>3</v>
      </c>
      <c r="S9886">
        <v>1</v>
      </c>
      <c r="T9886">
        <v>3</v>
      </c>
      <c r="U9886">
        <f t="shared" si="253"/>
        <v>0</v>
      </c>
      <c r="V9886">
        <v>0</v>
      </c>
      <c r="W9886">
        <v>0</v>
      </c>
    </row>
    <row r="9887" spans="14:23" ht="15" customHeight="1" x14ac:dyDescent="0.25">
      <c r="N9887" t="s">
        <v>23830</v>
      </c>
      <c r="O9887" t="s">
        <v>23831</v>
      </c>
      <c r="P9887" t="s">
        <v>23933</v>
      </c>
      <c r="Q9887" s="16" t="s">
        <v>23862</v>
      </c>
      <c r="R9887">
        <v>11</v>
      </c>
      <c r="S9887">
        <v>1</v>
      </c>
      <c r="T9887">
        <v>11</v>
      </c>
      <c r="U9887">
        <f t="shared" si="253"/>
        <v>0</v>
      </c>
      <c r="V9887">
        <v>0</v>
      </c>
      <c r="W9887">
        <v>0</v>
      </c>
    </row>
    <row r="9888" spans="14:23" ht="15" customHeight="1" x14ac:dyDescent="0.25">
      <c r="N9888" t="s">
        <v>23830</v>
      </c>
      <c r="O9888" t="s">
        <v>23831</v>
      </c>
      <c r="P9888" t="s">
        <v>23934</v>
      </c>
      <c r="Q9888" s="16" t="s">
        <v>23935</v>
      </c>
      <c r="R9888">
        <v>25</v>
      </c>
      <c r="S9888">
        <v>4</v>
      </c>
      <c r="T9888">
        <v>25</v>
      </c>
      <c r="U9888">
        <f t="shared" si="253"/>
        <v>0</v>
      </c>
      <c r="V9888">
        <v>0</v>
      </c>
      <c r="W9888">
        <v>0</v>
      </c>
    </row>
    <row r="9889" spans="14:23" ht="15" customHeight="1" x14ac:dyDescent="0.25">
      <c r="N9889" t="s">
        <v>23936</v>
      </c>
      <c r="O9889" t="s">
        <v>23937</v>
      </c>
      <c r="P9889" t="s">
        <v>23938</v>
      </c>
      <c r="Q9889" s="16" t="s">
        <v>23939</v>
      </c>
      <c r="R9889">
        <v>2</v>
      </c>
      <c r="S9889">
        <v>1</v>
      </c>
      <c r="T9889">
        <v>2</v>
      </c>
      <c r="U9889">
        <f t="shared" si="253"/>
        <v>0</v>
      </c>
      <c r="V9889">
        <v>0</v>
      </c>
      <c r="W9889">
        <v>0</v>
      </c>
    </row>
    <row r="9890" spans="14:23" ht="15" customHeight="1" x14ac:dyDescent="0.25">
      <c r="N9890" t="s">
        <v>23936</v>
      </c>
      <c r="O9890" t="s">
        <v>23937</v>
      </c>
      <c r="P9890" t="s">
        <v>23940</v>
      </c>
      <c r="Q9890" s="16" t="s">
        <v>23941</v>
      </c>
      <c r="R9890">
        <v>1</v>
      </c>
      <c r="S9890">
        <v>1</v>
      </c>
      <c r="T9890">
        <v>1</v>
      </c>
      <c r="U9890">
        <f t="shared" si="253"/>
        <v>0</v>
      </c>
      <c r="V9890">
        <v>0</v>
      </c>
      <c r="W9890">
        <v>0</v>
      </c>
    </row>
    <row r="9891" spans="14:23" ht="15" customHeight="1" x14ac:dyDescent="0.25">
      <c r="N9891" t="s">
        <v>23936</v>
      </c>
      <c r="O9891" t="s">
        <v>23937</v>
      </c>
      <c r="P9891" t="s">
        <v>23942</v>
      </c>
      <c r="Q9891" s="16" t="s">
        <v>23943</v>
      </c>
      <c r="R9891">
        <v>11</v>
      </c>
      <c r="S9891">
        <v>2</v>
      </c>
      <c r="T9891">
        <v>11</v>
      </c>
      <c r="U9891">
        <f t="shared" si="253"/>
        <v>0</v>
      </c>
      <c r="V9891">
        <v>0</v>
      </c>
      <c r="W9891">
        <v>0</v>
      </c>
    </row>
    <row r="9892" spans="14:23" ht="15" customHeight="1" x14ac:dyDescent="0.25">
      <c r="N9892" t="s">
        <v>23936</v>
      </c>
      <c r="O9892" t="s">
        <v>23937</v>
      </c>
      <c r="P9892" t="s">
        <v>23944</v>
      </c>
      <c r="Q9892" s="16" t="s">
        <v>23945</v>
      </c>
      <c r="R9892">
        <v>1</v>
      </c>
      <c r="S9892">
        <v>1</v>
      </c>
      <c r="T9892">
        <v>1</v>
      </c>
      <c r="U9892">
        <f t="shared" si="253"/>
        <v>0</v>
      </c>
      <c r="V9892">
        <v>0</v>
      </c>
      <c r="W9892">
        <v>0</v>
      </c>
    </row>
    <row r="9893" spans="14:23" ht="15" customHeight="1" x14ac:dyDescent="0.25">
      <c r="N9893" t="s">
        <v>23936</v>
      </c>
      <c r="O9893" t="s">
        <v>23937</v>
      </c>
      <c r="P9893" t="s">
        <v>23946</v>
      </c>
      <c r="Q9893" s="16" t="s">
        <v>23947</v>
      </c>
      <c r="R9893">
        <v>2</v>
      </c>
      <c r="S9893">
        <v>1</v>
      </c>
      <c r="T9893">
        <v>2</v>
      </c>
      <c r="U9893">
        <f t="shared" si="253"/>
        <v>0</v>
      </c>
      <c r="V9893">
        <v>0</v>
      </c>
      <c r="W9893">
        <v>0</v>
      </c>
    </row>
    <row r="9894" spans="14:23" ht="15" customHeight="1" x14ac:dyDescent="0.25">
      <c r="N9894" t="s">
        <v>23936</v>
      </c>
      <c r="O9894" t="s">
        <v>23937</v>
      </c>
      <c r="P9894" t="s">
        <v>23948</v>
      </c>
      <c r="Q9894" s="16" t="s">
        <v>23949</v>
      </c>
      <c r="R9894">
        <v>1</v>
      </c>
      <c r="S9894">
        <v>1</v>
      </c>
      <c r="T9894">
        <v>1</v>
      </c>
      <c r="U9894">
        <f t="shared" si="253"/>
        <v>0</v>
      </c>
      <c r="V9894">
        <v>0</v>
      </c>
      <c r="W9894">
        <v>0</v>
      </c>
    </row>
    <row r="9895" spans="14:23" ht="15" customHeight="1" x14ac:dyDescent="0.25">
      <c r="N9895" t="s">
        <v>23936</v>
      </c>
      <c r="O9895" t="s">
        <v>23937</v>
      </c>
      <c r="P9895" t="s">
        <v>23950</v>
      </c>
      <c r="Q9895" s="16" t="s">
        <v>23951</v>
      </c>
      <c r="R9895">
        <v>1</v>
      </c>
      <c r="S9895">
        <v>1</v>
      </c>
      <c r="T9895">
        <v>1</v>
      </c>
      <c r="U9895">
        <f t="shared" si="253"/>
        <v>0</v>
      </c>
      <c r="V9895">
        <v>0</v>
      </c>
      <c r="W9895">
        <v>0</v>
      </c>
    </row>
    <row r="9896" spans="14:23" ht="15" customHeight="1" x14ac:dyDescent="0.25">
      <c r="N9896" t="s">
        <v>23936</v>
      </c>
      <c r="O9896" t="s">
        <v>23937</v>
      </c>
      <c r="P9896" t="s">
        <v>23952</v>
      </c>
      <c r="Q9896" s="16" t="s">
        <v>23953</v>
      </c>
      <c r="R9896">
        <v>1</v>
      </c>
      <c r="S9896">
        <v>1</v>
      </c>
      <c r="T9896">
        <v>1</v>
      </c>
      <c r="U9896">
        <f t="shared" si="253"/>
        <v>0</v>
      </c>
      <c r="V9896">
        <v>0</v>
      </c>
      <c r="W9896">
        <v>0</v>
      </c>
    </row>
    <row r="9897" spans="14:23" ht="15" customHeight="1" x14ac:dyDescent="0.25">
      <c r="N9897" t="s">
        <v>23936</v>
      </c>
      <c r="O9897" t="s">
        <v>23937</v>
      </c>
      <c r="P9897" t="s">
        <v>23954</v>
      </c>
      <c r="Q9897" s="16" t="s">
        <v>23955</v>
      </c>
      <c r="R9897">
        <v>1</v>
      </c>
      <c r="S9897">
        <v>1</v>
      </c>
      <c r="T9897">
        <v>1</v>
      </c>
      <c r="U9897">
        <f t="shared" si="253"/>
        <v>0</v>
      </c>
      <c r="V9897">
        <v>0</v>
      </c>
      <c r="W9897">
        <v>0</v>
      </c>
    </row>
    <row r="9898" spans="14:23" ht="15" customHeight="1" x14ac:dyDescent="0.25">
      <c r="N9898" t="s">
        <v>23936</v>
      </c>
      <c r="O9898" t="s">
        <v>23937</v>
      </c>
      <c r="P9898" t="s">
        <v>23956</v>
      </c>
      <c r="Q9898" s="16" t="s">
        <v>23957</v>
      </c>
      <c r="R9898">
        <v>3</v>
      </c>
      <c r="S9898">
        <v>2</v>
      </c>
      <c r="T9898">
        <v>3</v>
      </c>
      <c r="U9898">
        <f t="shared" si="253"/>
        <v>0</v>
      </c>
      <c r="V9898">
        <v>0</v>
      </c>
      <c r="W9898">
        <v>0</v>
      </c>
    </row>
    <row r="9899" spans="14:23" ht="15" customHeight="1" x14ac:dyDescent="0.25">
      <c r="N9899" t="s">
        <v>23936</v>
      </c>
      <c r="O9899" t="s">
        <v>23937</v>
      </c>
      <c r="P9899" t="s">
        <v>23958</v>
      </c>
      <c r="Q9899" s="16" t="s">
        <v>23959</v>
      </c>
      <c r="R9899">
        <v>1</v>
      </c>
      <c r="S9899">
        <v>1</v>
      </c>
      <c r="T9899">
        <v>1</v>
      </c>
      <c r="U9899">
        <f t="shared" ref="U9899:U9962" si="254">IF(V9899=0, 0, "")</f>
        <v>0</v>
      </c>
      <c r="V9899">
        <v>0</v>
      </c>
      <c r="W9899">
        <v>0</v>
      </c>
    </row>
    <row r="9900" spans="14:23" ht="15" customHeight="1" x14ac:dyDescent="0.25">
      <c r="N9900" t="s">
        <v>23936</v>
      </c>
      <c r="O9900" t="s">
        <v>23937</v>
      </c>
      <c r="P9900" t="s">
        <v>23960</v>
      </c>
      <c r="Q9900" s="16" t="s">
        <v>23961</v>
      </c>
      <c r="R9900">
        <v>147</v>
      </c>
      <c r="S9900">
        <v>13</v>
      </c>
      <c r="T9900">
        <v>147</v>
      </c>
      <c r="U9900">
        <f t="shared" si="254"/>
        <v>0</v>
      </c>
      <c r="V9900">
        <v>0</v>
      </c>
      <c r="W9900">
        <v>0</v>
      </c>
    </row>
    <row r="9901" spans="14:23" ht="15" customHeight="1" x14ac:dyDescent="0.25">
      <c r="N9901" t="s">
        <v>23936</v>
      </c>
      <c r="O9901" t="s">
        <v>23937</v>
      </c>
      <c r="P9901" t="s">
        <v>23962</v>
      </c>
      <c r="Q9901" s="16" t="s">
        <v>23963</v>
      </c>
      <c r="R9901">
        <v>2</v>
      </c>
      <c r="S9901">
        <v>1</v>
      </c>
      <c r="T9901">
        <v>2</v>
      </c>
      <c r="U9901">
        <f t="shared" si="254"/>
        <v>0</v>
      </c>
      <c r="V9901">
        <v>0</v>
      </c>
      <c r="W9901">
        <v>0</v>
      </c>
    </row>
    <row r="9902" spans="14:23" ht="15" customHeight="1" x14ac:dyDescent="0.25">
      <c r="N9902" t="s">
        <v>23936</v>
      </c>
      <c r="O9902" t="s">
        <v>23937</v>
      </c>
      <c r="P9902" t="s">
        <v>23964</v>
      </c>
      <c r="Q9902" s="16" t="s">
        <v>23965</v>
      </c>
      <c r="R9902">
        <v>1</v>
      </c>
      <c r="S9902">
        <v>1</v>
      </c>
      <c r="T9902">
        <v>1</v>
      </c>
      <c r="U9902">
        <f t="shared" si="254"/>
        <v>0</v>
      </c>
      <c r="V9902">
        <v>0</v>
      </c>
      <c r="W9902">
        <v>0</v>
      </c>
    </row>
    <row r="9903" spans="14:23" ht="15" customHeight="1" x14ac:dyDescent="0.25">
      <c r="N9903" t="s">
        <v>23936</v>
      </c>
      <c r="O9903" t="s">
        <v>23937</v>
      </c>
      <c r="P9903" t="s">
        <v>23966</v>
      </c>
      <c r="Q9903" s="16" t="s">
        <v>23967</v>
      </c>
      <c r="R9903">
        <v>27</v>
      </c>
      <c r="S9903">
        <v>8</v>
      </c>
      <c r="T9903">
        <v>27</v>
      </c>
      <c r="U9903">
        <f t="shared" si="254"/>
        <v>0</v>
      </c>
      <c r="V9903">
        <v>0</v>
      </c>
      <c r="W9903">
        <v>0</v>
      </c>
    </row>
    <row r="9904" spans="14:23" ht="15" customHeight="1" x14ac:dyDescent="0.25">
      <c r="N9904" t="s">
        <v>23968</v>
      </c>
      <c r="O9904" t="s">
        <v>23969</v>
      </c>
      <c r="P9904" t="s">
        <v>23970</v>
      </c>
      <c r="Q9904" s="16" t="s">
        <v>23971</v>
      </c>
      <c r="R9904">
        <v>5</v>
      </c>
      <c r="S9904">
        <v>1</v>
      </c>
      <c r="T9904">
        <v>5</v>
      </c>
      <c r="U9904">
        <f t="shared" si="254"/>
        <v>0</v>
      </c>
      <c r="V9904">
        <v>0</v>
      </c>
      <c r="W9904">
        <v>0</v>
      </c>
    </row>
    <row r="9905" spans="14:23" ht="15" customHeight="1" x14ac:dyDescent="0.25">
      <c r="N9905" t="s">
        <v>23968</v>
      </c>
      <c r="O9905" t="s">
        <v>23969</v>
      </c>
      <c r="P9905" t="s">
        <v>23972</v>
      </c>
      <c r="Q9905" s="16" t="s">
        <v>23973</v>
      </c>
      <c r="R9905">
        <v>20</v>
      </c>
      <c r="S9905">
        <v>2</v>
      </c>
      <c r="T9905">
        <v>20</v>
      </c>
      <c r="U9905">
        <f t="shared" si="254"/>
        <v>0</v>
      </c>
      <c r="V9905">
        <v>0</v>
      </c>
      <c r="W9905">
        <v>0</v>
      </c>
    </row>
    <row r="9906" spans="14:23" ht="15" customHeight="1" x14ac:dyDescent="0.25">
      <c r="N9906" t="s">
        <v>23968</v>
      </c>
      <c r="O9906" t="s">
        <v>23969</v>
      </c>
      <c r="P9906" t="s">
        <v>23974</v>
      </c>
      <c r="Q9906" s="16" t="s">
        <v>23975</v>
      </c>
      <c r="R9906">
        <v>1</v>
      </c>
      <c r="S9906">
        <v>1</v>
      </c>
      <c r="T9906">
        <v>1</v>
      </c>
      <c r="U9906">
        <f t="shared" si="254"/>
        <v>0</v>
      </c>
      <c r="V9906">
        <v>0</v>
      </c>
      <c r="W9906">
        <v>0</v>
      </c>
    </row>
    <row r="9907" spans="14:23" ht="15" customHeight="1" x14ac:dyDescent="0.25">
      <c r="N9907" t="s">
        <v>23968</v>
      </c>
      <c r="O9907" t="s">
        <v>23969</v>
      </c>
      <c r="P9907" t="s">
        <v>23976</v>
      </c>
      <c r="Q9907" s="16" t="s">
        <v>23977</v>
      </c>
      <c r="R9907">
        <v>1</v>
      </c>
      <c r="S9907">
        <v>1</v>
      </c>
      <c r="T9907">
        <v>1</v>
      </c>
      <c r="U9907">
        <f t="shared" si="254"/>
        <v>0</v>
      </c>
      <c r="V9907">
        <v>0</v>
      </c>
      <c r="W9907">
        <v>0</v>
      </c>
    </row>
    <row r="9908" spans="14:23" ht="15" customHeight="1" x14ac:dyDescent="0.25">
      <c r="N9908" t="s">
        <v>23968</v>
      </c>
      <c r="O9908" t="s">
        <v>23969</v>
      </c>
      <c r="P9908" t="s">
        <v>23978</v>
      </c>
      <c r="Q9908" s="16" t="s">
        <v>23979</v>
      </c>
      <c r="R9908">
        <v>1</v>
      </c>
      <c r="S9908">
        <v>1</v>
      </c>
      <c r="T9908">
        <v>1</v>
      </c>
      <c r="U9908">
        <f t="shared" si="254"/>
        <v>0</v>
      </c>
      <c r="V9908">
        <v>0</v>
      </c>
      <c r="W9908">
        <v>0</v>
      </c>
    </row>
    <row r="9909" spans="14:23" ht="15" customHeight="1" x14ac:dyDescent="0.25">
      <c r="N9909" t="s">
        <v>23968</v>
      </c>
      <c r="O9909" t="s">
        <v>23969</v>
      </c>
      <c r="P9909" t="s">
        <v>23980</v>
      </c>
      <c r="Q9909" s="16" t="s">
        <v>23981</v>
      </c>
      <c r="R9909">
        <v>22</v>
      </c>
      <c r="S9909">
        <v>2</v>
      </c>
      <c r="T9909">
        <v>22</v>
      </c>
      <c r="U9909">
        <f t="shared" si="254"/>
        <v>0</v>
      </c>
      <c r="V9909">
        <v>0</v>
      </c>
      <c r="W9909">
        <v>0</v>
      </c>
    </row>
    <row r="9910" spans="14:23" ht="15" customHeight="1" x14ac:dyDescent="0.25">
      <c r="N9910" t="s">
        <v>23968</v>
      </c>
      <c r="O9910" t="s">
        <v>23969</v>
      </c>
      <c r="P9910" t="s">
        <v>23982</v>
      </c>
      <c r="Q9910" s="16" t="s">
        <v>23983</v>
      </c>
      <c r="R9910">
        <v>8</v>
      </c>
      <c r="S9910">
        <v>4</v>
      </c>
      <c r="T9910">
        <v>8</v>
      </c>
      <c r="U9910">
        <f t="shared" si="254"/>
        <v>0</v>
      </c>
      <c r="V9910">
        <v>0</v>
      </c>
      <c r="W9910">
        <v>0</v>
      </c>
    </row>
    <row r="9911" spans="14:23" ht="15" customHeight="1" x14ac:dyDescent="0.25">
      <c r="N9911" t="s">
        <v>23968</v>
      </c>
      <c r="O9911" t="s">
        <v>23969</v>
      </c>
      <c r="P9911" t="s">
        <v>23984</v>
      </c>
      <c r="Q9911" s="16" t="s">
        <v>23985</v>
      </c>
      <c r="R9911">
        <v>5</v>
      </c>
      <c r="S9911">
        <v>2</v>
      </c>
      <c r="T9911">
        <v>5</v>
      </c>
      <c r="U9911">
        <f t="shared" si="254"/>
        <v>0</v>
      </c>
      <c r="V9911">
        <v>0</v>
      </c>
      <c r="W9911">
        <v>0</v>
      </c>
    </row>
    <row r="9912" spans="14:23" ht="15" customHeight="1" x14ac:dyDescent="0.25">
      <c r="N9912" t="s">
        <v>23968</v>
      </c>
      <c r="O9912" t="s">
        <v>23969</v>
      </c>
      <c r="P9912" t="s">
        <v>23986</v>
      </c>
      <c r="Q9912" s="16" t="s">
        <v>23987</v>
      </c>
      <c r="R9912">
        <v>1</v>
      </c>
      <c r="S9912">
        <v>1</v>
      </c>
      <c r="T9912">
        <v>1</v>
      </c>
      <c r="U9912">
        <f t="shared" si="254"/>
        <v>0</v>
      </c>
      <c r="V9912">
        <v>0</v>
      </c>
      <c r="W9912">
        <v>0</v>
      </c>
    </row>
    <row r="9913" spans="14:23" ht="15" customHeight="1" x14ac:dyDescent="0.25">
      <c r="N9913" t="s">
        <v>23968</v>
      </c>
      <c r="O9913" t="s">
        <v>23969</v>
      </c>
      <c r="P9913" t="s">
        <v>23988</v>
      </c>
      <c r="Q9913" s="16" t="s">
        <v>23989</v>
      </c>
      <c r="R9913">
        <v>2</v>
      </c>
      <c r="S9913">
        <v>2</v>
      </c>
      <c r="T9913">
        <v>2</v>
      </c>
      <c r="U9913">
        <f t="shared" si="254"/>
        <v>0</v>
      </c>
      <c r="V9913">
        <v>0</v>
      </c>
      <c r="W9913">
        <v>0</v>
      </c>
    </row>
    <row r="9914" spans="14:23" ht="15" customHeight="1" x14ac:dyDescent="0.25">
      <c r="N9914" t="s">
        <v>23968</v>
      </c>
      <c r="O9914" t="s">
        <v>23969</v>
      </c>
      <c r="P9914" t="s">
        <v>23990</v>
      </c>
      <c r="Q9914" s="16" t="s">
        <v>23991</v>
      </c>
      <c r="R9914">
        <v>2</v>
      </c>
      <c r="S9914">
        <v>2</v>
      </c>
      <c r="T9914">
        <v>2</v>
      </c>
      <c r="U9914">
        <f t="shared" si="254"/>
        <v>0</v>
      </c>
      <c r="V9914">
        <v>0</v>
      </c>
      <c r="W9914">
        <v>0</v>
      </c>
    </row>
    <row r="9915" spans="14:23" ht="15" customHeight="1" x14ac:dyDescent="0.25">
      <c r="N9915" t="s">
        <v>23968</v>
      </c>
      <c r="O9915" t="s">
        <v>23969</v>
      </c>
      <c r="P9915" t="s">
        <v>23992</v>
      </c>
      <c r="Q9915" s="16" t="s">
        <v>23993</v>
      </c>
      <c r="R9915">
        <v>1</v>
      </c>
      <c r="S9915">
        <v>1</v>
      </c>
      <c r="T9915">
        <v>1</v>
      </c>
      <c r="U9915">
        <f t="shared" si="254"/>
        <v>0</v>
      </c>
      <c r="V9915">
        <v>0</v>
      </c>
      <c r="W9915">
        <v>0</v>
      </c>
    </row>
    <row r="9916" spans="14:23" ht="15" customHeight="1" x14ac:dyDescent="0.25">
      <c r="N9916" t="s">
        <v>23968</v>
      </c>
      <c r="O9916" t="s">
        <v>23969</v>
      </c>
      <c r="P9916" t="s">
        <v>23994</v>
      </c>
      <c r="Q9916" s="16" t="s">
        <v>23995</v>
      </c>
      <c r="R9916">
        <v>11</v>
      </c>
      <c r="S9916">
        <v>2</v>
      </c>
      <c r="T9916">
        <v>11</v>
      </c>
      <c r="U9916">
        <f t="shared" si="254"/>
        <v>0</v>
      </c>
      <c r="V9916">
        <v>0</v>
      </c>
      <c r="W9916">
        <v>0</v>
      </c>
    </row>
    <row r="9917" spans="14:23" ht="15" customHeight="1" x14ac:dyDescent="0.25">
      <c r="N9917" t="s">
        <v>23968</v>
      </c>
      <c r="O9917" t="s">
        <v>23969</v>
      </c>
      <c r="P9917" t="s">
        <v>23996</v>
      </c>
      <c r="Q9917" s="16" t="s">
        <v>23997</v>
      </c>
      <c r="R9917">
        <v>1</v>
      </c>
      <c r="S9917">
        <v>1</v>
      </c>
      <c r="T9917">
        <v>1</v>
      </c>
      <c r="U9917">
        <f t="shared" si="254"/>
        <v>0</v>
      </c>
      <c r="V9917">
        <v>0</v>
      </c>
      <c r="W9917">
        <v>0</v>
      </c>
    </row>
    <row r="9918" spans="14:23" ht="15" customHeight="1" x14ac:dyDescent="0.25">
      <c r="N9918" t="s">
        <v>23968</v>
      </c>
      <c r="O9918" t="s">
        <v>23969</v>
      </c>
      <c r="P9918" t="s">
        <v>23998</v>
      </c>
      <c r="Q9918" s="16" t="s">
        <v>23999</v>
      </c>
      <c r="R9918">
        <v>15</v>
      </c>
      <c r="S9918">
        <v>4</v>
      </c>
      <c r="T9918">
        <v>15</v>
      </c>
      <c r="U9918">
        <f t="shared" si="254"/>
        <v>0</v>
      </c>
      <c r="V9918">
        <v>0</v>
      </c>
      <c r="W9918">
        <v>0</v>
      </c>
    </row>
    <row r="9919" spans="14:23" ht="15" customHeight="1" x14ac:dyDescent="0.25">
      <c r="N9919" t="s">
        <v>23968</v>
      </c>
      <c r="O9919" t="s">
        <v>23969</v>
      </c>
      <c r="P9919" t="s">
        <v>24000</v>
      </c>
      <c r="Q9919" s="16" t="s">
        <v>24001</v>
      </c>
      <c r="R9919">
        <v>1</v>
      </c>
      <c r="S9919">
        <v>1</v>
      </c>
      <c r="T9919">
        <v>1</v>
      </c>
      <c r="U9919">
        <f t="shared" si="254"/>
        <v>0</v>
      </c>
      <c r="V9919">
        <v>0</v>
      </c>
      <c r="W9919">
        <v>0</v>
      </c>
    </row>
    <row r="9920" spans="14:23" ht="15" customHeight="1" x14ac:dyDescent="0.25">
      <c r="N9920" t="s">
        <v>23968</v>
      </c>
      <c r="O9920" t="s">
        <v>23969</v>
      </c>
      <c r="P9920" t="s">
        <v>24002</v>
      </c>
      <c r="Q9920" s="16" t="s">
        <v>24003</v>
      </c>
      <c r="R9920">
        <v>1</v>
      </c>
      <c r="S9920">
        <v>1</v>
      </c>
      <c r="T9920">
        <v>1</v>
      </c>
      <c r="U9920">
        <f t="shared" si="254"/>
        <v>0</v>
      </c>
      <c r="V9920">
        <v>0</v>
      </c>
      <c r="W9920">
        <v>0</v>
      </c>
    </row>
    <row r="9921" spans="14:23" ht="15" customHeight="1" x14ac:dyDescent="0.25">
      <c r="N9921" t="s">
        <v>23968</v>
      </c>
      <c r="O9921" t="s">
        <v>23969</v>
      </c>
      <c r="P9921" t="s">
        <v>24004</v>
      </c>
      <c r="Q9921" s="16" t="s">
        <v>24005</v>
      </c>
      <c r="R9921">
        <v>1</v>
      </c>
      <c r="S9921">
        <v>1</v>
      </c>
      <c r="T9921">
        <v>1</v>
      </c>
      <c r="U9921">
        <f t="shared" si="254"/>
        <v>0</v>
      </c>
      <c r="V9921">
        <v>0</v>
      </c>
      <c r="W9921">
        <v>0</v>
      </c>
    </row>
    <row r="9922" spans="14:23" ht="15" customHeight="1" x14ac:dyDescent="0.25">
      <c r="N9922" t="s">
        <v>23968</v>
      </c>
      <c r="O9922" t="s">
        <v>23969</v>
      </c>
      <c r="P9922" t="s">
        <v>24006</v>
      </c>
      <c r="Q9922" s="16" t="s">
        <v>24007</v>
      </c>
      <c r="R9922">
        <v>1</v>
      </c>
      <c r="S9922">
        <v>1</v>
      </c>
      <c r="T9922">
        <v>1</v>
      </c>
      <c r="U9922">
        <f t="shared" si="254"/>
        <v>0</v>
      </c>
      <c r="V9922">
        <v>0</v>
      </c>
      <c r="W9922">
        <v>0</v>
      </c>
    </row>
    <row r="9923" spans="14:23" ht="15" customHeight="1" x14ac:dyDescent="0.25">
      <c r="N9923" t="s">
        <v>23968</v>
      </c>
      <c r="O9923" t="s">
        <v>23969</v>
      </c>
      <c r="P9923" t="s">
        <v>24008</v>
      </c>
      <c r="Q9923" s="16" t="s">
        <v>24009</v>
      </c>
      <c r="R9923">
        <v>1</v>
      </c>
      <c r="S9923">
        <v>1</v>
      </c>
      <c r="T9923">
        <v>1</v>
      </c>
      <c r="U9923">
        <f t="shared" si="254"/>
        <v>0</v>
      </c>
      <c r="V9923">
        <v>0</v>
      </c>
      <c r="W9923">
        <v>0</v>
      </c>
    </row>
    <row r="9924" spans="14:23" ht="15" customHeight="1" x14ac:dyDescent="0.25">
      <c r="N9924" t="s">
        <v>23968</v>
      </c>
      <c r="O9924" t="s">
        <v>23969</v>
      </c>
      <c r="P9924" t="s">
        <v>24010</v>
      </c>
      <c r="Q9924" s="16" t="s">
        <v>24011</v>
      </c>
      <c r="R9924">
        <v>34</v>
      </c>
      <c r="S9924">
        <v>4</v>
      </c>
      <c r="T9924">
        <v>34</v>
      </c>
      <c r="U9924">
        <f t="shared" si="254"/>
        <v>0</v>
      </c>
      <c r="V9924">
        <v>0</v>
      </c>
      <c r="W9924">
        <v>0</v>
      </c>
    </row>
    <row r="9925" spans="14:23" ht="15" customHeight="1" x14ac:dyDescent="0.25">
      <c r="N9925" t="s">
        <v>23968</v>
      </c>
      <c r="O9925" t="s">
        <v>23969</v>
      </c>
      <c r="P9925" t="s">
        <v>24012</v>
      </c>
      <c r="Q9925" s="16" t="s">
        <v>24013</v>
      </c>
      <c r="R9925">
        <v>3</v>
      </c>
      <c r="S9925">
        <v>1</v>
      </c>
      <c r="T9925">
        <v>3</v>
      </c>
      <c r="U9925">
        <f t="shared" si="254"/>
        <v>0</v>
      </c>
      <c r="V9925">
        <v>0</v>
      </c>
      <c r="W9925">
        <v>0</v>
      </c>
    </row>
    <row r="9926" spans="14:23" ht="15" customHeight="1" x14ac:dyDescent="0.25">
      <c r="N9926" t="s">
        <v>24014</v>
      </c>
      <c r="O9926" t="s">
        <v>4005</v>
      </c>
      <c r="P9926" t="s">
        <v>24015</v>
      </c>
      <c r="Q9926" s="16" t="s">
        <v>24016</v>
      </c>
      <c r="R9926">
        <v>100</v>
      </c>
      <c r="S9926">
        <v>19</v>
      </c>
      <c r="T9926">
        <v>100</v>
      </c>
      <c r="U9926">
        <f t="shared" si="254"/>
        <v>0</v>
      </c>
      <c r="V9926">
        <v>0</v>
      </c>
      <c r="W9926">
        <v>0</v>
      </c>
    </row>
    <row r="9927" spans="14:23" ht="15" customHeight="1" x14ac:dyDescent="0.25">
      <c r="N9927" t="s">
        <v>24014</v>
      </c>
      <c r="O9927" t="s">
        <v>4005</v>
      </c>
      <c r="P9927" t="s">
        <v>24015</v>
      </c>
      <c r="Q9927" s="16" t="s">
        <v>24017</v>
      </c>
      <c r="R9927">
        <v>100</v>
      </c>
      <c r="S9927">
        <v>19</v>
      </c>
      <c r="T9927">
        <v>100</v>
      </c>
      <c r="U9927">
        <f t="shared" si="254"/>
        <v>0</v>
      </c>
      <c r="V9927">
        <v>0</v>
      </c>
      <c r="W9927">
        <v>0</v>
      </c>
    </row>
    <row r="9928" spans="14:23" ht="15" customHeight="1" x14ac:dyDescent="0.25">
      <c r="N9928" t="s">
        <v>24014</v>
      </c>
      <c r="O9928" t="s">
        <v>4005</v>
      </c>
      <c r="P9928" t="s">
        <v>24018</v>
      </c>
      <c r="Q9928" s="16" t="s">
        <v>24019</v>
      </c>
      <c r="R9928">
        <v>5</v>
      </c>
      <c r="S9928">
        <v>1</v>
      </c>
      <c r="T9928">
        <v>5</v>
      </c>
      <c r="U9928">
        <f t="shared" si="254"/>
        <v>0</v>
      </c>
      <c r="V9928">
        <v>0</v>
      </c>
      <c r="W9928">
        <v>0</v>
      </c>
    </row>
    <row r="9929" spans="14:23" ht="15" customHeight="1" x14ac:dyDescent="0.25">
      <c r="N9929" t="s">
        <v>24014</v>
      </c>
      <c r="O9929" t="s">
        <v>4005</v>
      </c>
      <c r="P9929" t="s">
        <v>24020</v>
      </c>
      <c r="Q9929" s="16" t="s">
        <v>24021</v>
      </c>
      <c r="R9929">
        <v>2</v>
      </c>
      <c r="S9929">
        <v>2</v>
      </c>
      <c r="T9929">
        <v>2</v>
      </c>
      <c r="U9929">
        <f t="shared" si="254"/>
        <v>0</v>
      </c>
      <c r="V9929">
        <v>0</v>
      </c>
      <c r="W9929">
        <v>0</v>
      </c>
    </row>
    <row r="9930" spans="14:23" ht="15" customHeight="1" x14ac:dyDescent="0.25">
      <c r="N9930" t="s">
        <v>24014</v>
      </c>
      <c r="O9930" t="s">
        <v>4005</v>
      </c>
      <c r="P9930" t="s">
        <v>24022</v>
      </c>
      <c r="Q9930" s="16" t="s">
        <v>24023</v>
      </c>
      <c r="R9930">
        <v>4</v>
      </c>
      <c r="S9930">
        <v>2</v>
      </c>
      <c r="T9930">
        <v>4</v>
      </c>
      <c r="U9930">
        <f t="shared" si="254"/>
        <v>0</v>
      </c>
      <c r="V9930">
        <v>0</v>
      </c>
      <c r="W9930">
        <v>0</v>
      </c>
    </row>
    <row r="9931" spans="14:23" ht="15" customHeight="1" x14ac:dyDescent="0.25">
      <c r="N9931" t="s">
        <v>24014</v>
      </c>
      <c r="O9931" t="s">
        <v>4005</v>
      </c>
      <c r="P9931" t="s">
        <v>24024</v>
      </c>
      <c r="Q9931" s="16" t="s">
        <v>24025</v>
      </c>
      <c r="R9931">
        <v>3</v>
      </c>
      <c r="S9931">
        <v>3</v>
      </c>
      <c r="T9931">
        <v>3</v>
      </c>
      <c r="U9931">
        <f t="shared" si="254"/>
        <v>0</v>
      </c>
      <c r="V9931">
        <v>0</v>
      </c>
      <c r="W9931">
        <v>0</v>
      </c>
    </row>
    <row r="9932" spans="14:23" ht="15" customHeight="1" x14ac:dyDescent="0.25">
      <c r="N9932" t="s">
        <v>24014</v>
      </c>
      <c r="O9932" t="s">
        <v>4005</v>
      </c>
      <c r="P9932" t="s">
        <v>24026</v>
      </c>
      <c r="Q9932" s="16" t="s">
        <v>24027</v>
      </c>
      <c r="R9932">
        <v>5</v>
      </c>
      <c r="S9932">
        <v>1</v>
      </c>
      <c r="T9932">
        <v>5</v>
      </c>
      <c r="U9932">
        <f t="shared" si="254"/>
        <v>0</v>
      </c>
      <c r="V9932">
        <v>0</v>
      </c>
      <c r="W9932">
        <v>0</v>
      </c>
    </row>
    <row r="9933" spans="14:23" ht="15" customHeight="1" x14ac:dyDescent="0.25">
      <c r="N9933" t="s">
        <v>24014</v>
      </c>
      <c r="O9933" t="s">
        <v>4005</v>
      </c>
      <c r="P9933" t="s">
        <v>24028</v>
      </c>
      <c r="Q9933" s="16" t="s">
        <v>24029</v>
      </c>
      <c r="R9933">
        <v>39</v>
      </c>
      <c r="S9933">
        <v>11</v>
      </c>
      <c r="T9933">
        <v>39</v>
      </c>
      <c r="U9933">
        <f t="shared" si="254"/>
        <v>0</v>
      </c>
      <c r="V9933">
        <v>0</v>
      </c>
      <c r="W9933">
        <v>0</v>
      </c>
    </row>
    <row r="9934" spans="14:23" ht="15" customHeight="1" x14ac:dyDescent="0.25">
      <c r="N9934" t="s">
        <v>24014</v>
      </c>
      <c r="O9934" t="s">
        <v>4005</v>
      </c>
      <c r="P9934" t="s">
        <v>24030</v>
      </c>
      <c r="Q9934" s="16" t="s">
        <v>24031</v>
      </c>
      <c r="R9934">
        <v>2</v>
      </c>
      <c r="S9934">
        <v>1</v>
      </c>
      <c r="T9934">
        <v>2</v>
      </c>
      <c r="U9934">
        <f t="shared" si="254"/>
        <v>0</v>
      </c>
      <c r="V9934">
        <v>0</v>
      </c>
      <c r="W9934">
        <v>0</v>
      </c>
    </row>
    <row r="9935" spans="14:23" ht="15" customHeight="1" x14ac:dyDescent="0.25">
      <c r="N9935" t="s">
        <v>24014</v>
      </c>
      <c r="O9935" t="s">
        <v>4005</v>
      </c>
      <c r="P9935" t="s">
        <v>24032</v>
      </c>
      <c r="Q9935" s="16" t="s">
        <v>24033</v>
      </c>
      <c r="R9935">
        <v>21</v>
      </c>
      <c r="S9935">
        <v>3</v>
      </c>
      <c r="T9935">
        <v>21</v>
      </c>
      <c r="U9935">
        <f t="shared" si="254"/>
        <v>0</v>
      </c>
      <c r="V9935">
        <v>0</v>
      </c>
      <c r="W9935">
        <v>0</v>
      </c>
    </row>
    <row r="9936" spans="14:23" ht="15" customHeight="1" x14ac:dyDescent="0.25">
      <c r="N9936" t="s">
        <v>24014</v>
      </c>
      <c r="O9936" t="s">
        <v>4005</v>
      </c>
      <c r="P9936" t="s">
        <v>24034</v>
      </c>
      <c r="Q9936" s="16" t="s">
        <v>24035</v>
      </c>
      <c r="R9936">
        <v>6</v>
      </c>
      <c r="S9936">
        <v>2</v>
      </c>
      <c r="T9936">
        <v>6</v>
      </c>
      <c r="U9936">
        <f t="shared" si="254"/>
        <v>0</v>
      </c>
      <c r="V9936">
        <v>0</v>
      </c>
      <c r="W9936">
        <v>0</v>
      </c>
    </row>
    <row r="9937" spans="14:23" ht="15" customHeight="1" x14ac:dyDescent="0.25">
      <c r="N9937" t="s">
        <v>24014</v>
      </c>
      <c r="O9937" t="s">
        <v>4005</v>
      </c>
      <c r="P9937" t="s">
        <v>24036</v>
      </c>
      <c r="Q9937" s="16" t="s">
        <v>24037</v>
      </c>
      <c r="R9937">
        <v>9</v>
      </c>
      <c r="S9937">
        <v>2</v>
      </c>
      <c r="T9937">
        <v>9</v>
      </c>
      <c r="U9937">
        <f t="shared" si="254"/>
        <v>0</v>
      </c>
      <c r="V9937">
        <v>0</v>
      </c>
      <c r="W9937">
        <v>0</v>
      </c>
    </row>
    <row r="9938" spans="14:23" ht="15" customHeight="1" x14ac:dyDescent="0.25">
      <c r="N9938" t="s">
        <v>24014</v>
      </c>
      <c r="O9938" t="s">
        <v>4005</v>
      </c>
      <c r="P9938" t="s">
        <v>24038</v>
      </c>
      <c r="Q9938" s="16" t="s">
        <v>24039</v>
      </c>
      <c r="R9938">
        <v>3</v>
      </c>
      <c r="S9938">
        <v>1</v>
      </c>
      <c r="T9938">
        <v>3</v>
      </c>
      <c r="U9938">
        <f t="shared" si="254"/>
        <v>0</v>
      </c>
      <c r="V9938">
        <v>0</v>
      </c>
      <c r="W9938">
        <v>0</v>
      </c>
    </row>
    <row r="9939" spans="14:23" ht="15" customHeight="1" x14ac:dyDescent="0.25">
      <c r="N9939" t="s">
        <v>24014</v>
      </c>
      <c r="O9939" t="s">
        <v>4005</v>
      </c>
      <c r="P9939" t="s">
        <v>24040</v>
      </c>
      <c r="Q9939" s="16" t="s">
        <v>24041</v>
      </c>
      <c r="R9939">
        <v>3</v>
      </c>
      <c r="S9939">
        <v>1</v>
      </c>
      <c r="T9939">
        <v>3</v>
      </c>
      <c r="U9939">
        <f t="shared" si="254"/>
        <v>0</v>
      </c>
      <c r="V9939">
        <v>0</v>
      </c>
      <c r="W9939">
        <v>0</v>
      </c>
    </row>
    <row r="9940" spans="14:23" ht="15" customHeight="1" x14ac:dyDescent="0.25">
      <c r="N9940" t="s">
        <v>24014</v>
      </c>
      <c r="O9940" t="s">
        <v>4005</v>
      </c>
      <c r="P9940" t="s">
        <v>24042</v>
      </c>
      <c r="Q9940" s="16" t="s">
        <v>24043</v>
      </c>
      <c r="R9940">
        <v>3</v>
      </c>
      <c r="S9940">
        <v>1</v>
      </c>
      <c r="T9940">
        <v>3</v>
      </c>
      <c r="U9940">
        <f t="shared" si="254"/>
        <v>0</v>
      </c>
      <c r="V9940">
        <v>0</v>
      </c>
      <c r="W9940">
        <v>0</v>
      </c>
    </row>
    <row r="9941" spans="14:23" ht="15" customHeight="1" x14ac:dyDescent="0.25">
      <c r="N9941" t="s">
        <v>24014</v>
      </c>
      <c r="O9941" t="s">
        <v>4005</v>
      </c>
      <c r="P9941" t="s">
        <v>24044</v>
      </c>
      <c r="Q9941" s="16" t="s">
        <v>24045</v>
      </c>
      <c r="R9941">
        <v>14</v>
      </c>
      <c r="S9941">
        <v>3</v>
      </c>
      <c r="T9941">
        <v>14</v>
      </c>
      <c r="U9941">
        <f t="shared" si="254"/>
        <v>0</v>
      </c>
      <c r="V9941">
        <v>0</v>
      </c>
      <c r="W9941">
        <v>0</v>
      </c>
    </row>
    <row r="9942" spans="14:23" ht="15" customHeight="1" x14ac:dyDescent="0.25">
      <c r="N9942" t="s">
        <v>24014</v>
      </c>
      <c r="O9942" t="s">
        <v>4005</v>
      </c>
      <c r="P9942" t="s">
        <v>24046</v>
      </c>
      <c r="Q9942" s="16" t="s">
        <v>24047</v>
      </c>
      <c r="R9942">
        <v>2</v>
      </c>
      <c r="S9942">
        <v>1</v>
      </c>
      <c r="T9942">
        <v>2</v>
      </c>
      <c r="U9942">
        <f t="shared" si="254"/>
        <v>0</v>
      </c>
      <c r="V9942">
        <v>0</v>
      </c>
      <c r="W9942">
        <v>0</v>
      </c>
    </row>
    <row r="9943" spans="14:23" ht="15" customHeight="1" x14ac:dyDescent="0.25">
      <c r="N9943" t="s">
        <v>24014</v>
      </c>
      <c r="O9943" t="s">
        <v>4005</v>
      </c>
      <c r="P9943" t="s">
        <v>24048</v>
      </c>
      <c r="Q9943" s="16" t="s">
        <v>24049</v>
      </c>
      <c r="R9943">
        <v>3</v>
      </c>
      <c r="S9943">
        <v>2</v>
      </c>
      <c r="T9943">
        <v>3</v>
      </c>
      <c r="U9943">
        <f t="shared" si="254"/>
        <v>0</v>
      </c>
      <c r="V9943">
        <v>0</v>
      </c>
      <c r="W9943">
        <v>0</v>
      </c>
    </row>
    <row r="9944" spans="14:23" ht="15" customHeight="1" x14ac:dyDescent="0.25">
      <c r="N9944" t="s">
        <v>24014</v>
      </c>
      <c r="O9944" t="s">
        <v>4005</v>
      </c>
      <c r="P9944" t="s">
        <v>24050</v>
      </c>
      <c r="Q9944" s="16" t="s">
        <v>24051</v>
      </c>
      <c r="R9944">
        <v>65</v>
      </c>
      <c r="S9944">
        <v>7</v>
      </c>
      <c r="T9944">
        <v>65</v>
      </c>
      <c r="U9944">
        <f t="shared" si="254"/>
        <v>0</v>
      </c>
      <c r="V9944">
        <v>0</v>
      </c>
      <c r="W9944">
        <v>0</v>
      </c>
    </row>
    <row r="9945" spans="14:23" ht="15" customHeight="1" x14ac:dyDescent="0.25">
      <c r="N9945" t="s">
        <v>24014</v>
      </c>
      <c r="O9945" t="s">
        <v>4005</v>
      </c>
      <c r="P9945" t="s">
        <v>24052</v>
      </c>
      <c r="Q9945" s="16" t="s">
        <v>24053</v>
      </c>
      <c r="R9945">
        <v>12</v>
      </c>
      <c r="S9945">
        <v>3</v>
      </c>
      <c r="T9945">
        <v>12</v>
      </c>
      <c r="U9945">
        <f t="shared" si="254"/>
        <v>0</v>
      </c>
      <c r="V9945">
        <v>0</v>
      </c>
      <c r="W9945">
        <v>0</v>
      </c>
    </row>
    <row r="9946" spans="14:23" ht="15" customHeight="1" x14ac:dyDescent="0.25">
      <c r="N9946" t="s">
        <v>24014</v>
      </c>
      <c r="O9946" t="s">
        <v>4005</v>
      </c>
      <c r="P9946" t="s">
        <v>24054</v>
      </c>
      <c r="Q9946" s="16" t="s">
        <v>24055</v>
      </c>
      <c r="R9946">
        <v>115</v>
      </c>
      <c r="S9946">
        <v>18</v>
      </c>
      <c r="T9946">
        <v>115</v>
      </c>
      <c r="U9946">
        <f t="shared" si="254"/>
        <v>0</v>
      </c>
      <c r="V9946">
        <v>0</v>
      </c>
      <c r="W9946">
        <v>0</v>
      </c>
    </row>
    <row r="9947" spans="14:23" ht="15" customHeight="1" x14ac:dyDescent="0.25">
      <c r="N9947" t="s">
        <v>24014</v>
      </c>
      <c r="O9947" t="s">
        <v>4005</v>
      </c>
      <c r="P9947" t="s">
        <v>24056</v>
      </c>
      <c r="Q9947" s="16" t="s">
        <v>24057</v>
      </c>
      <c r="R9947">
        <v>13</v>
      </c>
      <c r="S9947">
        <v>4</v>
      </c>
      <c r="T9947">
        <v>13</v>
      </c>
      <c r="U9947">
        <f t="shared" si="254"/>
        <v>0</v>
      </c>
      <c r="V9947">
        <v>0</v>
      </c>
      <c r="W9947">
        <v>0</v>
      </c>
    </row>
    <row r="9948" spans="14:23" ht="15" customHeight="1" x14ac:dyDescent="0.25">
      <c r="N9948" t="s">
        <v>24014</v>
      </c>
      <c r="O9948" t="s">
        <v>4005</v>
      </c>
      <c r="P9948" t="s">
        <v>24058</v>
      </c>
      <c r="Q9948" s="16" t="s">
        <v>24059</v>
      </c>
      <c r="R9948">
        <v>2</v>
      </c>
      <c r="S9948">
        <v>2</v>
      </c>
      <c r="T9948">
        <v>2</v>
      </c>
      <c r="U9948">
        <f t="shared" si="254"/>
        <v>0</v>
      </c>
      <c r="V9948">
        <v>0</v>
      </c>
      <c r="W9948">
        <v>0</v>
      </c>
    </row>
    <row r="9949" spans="14:23" ht="15" customHeight="1" x14ac:dyDescent="0.25">
      <c r="N9949" t="s">
        <v>24014</v>
      </c>
      <c r="O9949" t="s">
        <v>4005</v>
      </c>
      <c r="P9949" t="s">
        <v>24060</v>
      </c>
      <c r="Q9949" s="16" t="s">
        <v>24061</v>
      </c>
      <c r="R9949">
        <v>74</v>
      </c>
      <c r="S9949">
        <v>6</v>
      </c>
      <c r="T9949">
        <v>74</v>
      </c>
      <c r="U9949">
        <f t="shared" si="254"/>
        <v>0</v>
      </c>
      <c r="V9949">
        <v>0</v>
      </c>
      <c r="W9949">
        <v>0</v>
      </c>
    </row>
    <row r="9950" spans="14:23" ht="15" customHeight="1" x14ac:dyDescent="0.25">
      <c r="N9950" t="s">
        <v>24014</v>
      </c>
      <c r="O9950" t="s">
        <v>4005</v>
      </c>
      <c r="P9950" t="s">
        <v>24060</v>
      </c>
      <c r="Q9950" s="16" t="s">
        <v>24062</v>
      </c>
      <c r="R9950">
        <v>74</v>
      </c>
      <c r="S9950">
        <v>6</v>
      </c>
      <c r="T9950">
        <v>74</v>
      </c>
      <c r="U9950">
        <f t="shared" si="254"/>
        <v>0</v>
      </c>
      <c r="V9950">
        <v>0</v>
      </c>
      <c r="W9950">
        <v>0</v>
      </c>
    </row>
    <row r="9951" spans="14:23" ht="15" customHeight="1" x14ac:dyDescent="0.25">
      <c r="N9951" t="s">
        <v>24014</v>
      </c>
      <c r="O9951" t="s">
        <v>4005</v>
      </c>
      <c r="P9951" t="s">
        <v>24063</v>
      </c>
      <c r="Q9951" s="16" t="s">
        <v>24064</v>
      </c>
      <c r="R9951">
        <v>8</v>
      </c>
      <c r="S9951">
        <v>6</v>
      </c>
      <c r="T9951">
        <v>8</v>
      </c>
      <c r="U9951">
        <f t="shared" si="254"/>
        <v>0</v>
      </c>
      <c r="V9951">
        <v>0</v>
      </c>
      <c r="W9951">
        <v>0</v>
      </c>
    </row>
    <row r="9952" spans="14:23" ht="15" customHeight="1" x14ac:dyDescent="0.25">
      <c r="N9952" t="s">
        <v>24014</v>
      </c>
      <c r="O9952" t="s">
        <v>4005</v>
      </c>
      <c r="P9952" t="s">
        <v>24065</v>
      </c>
      <c r="Q9952" s="16" t="s">
        <v>24066</v>
      </c>
      <c r="R9952">
        <v>2</v>
      </c>
      <c r="S9952">
        <v>2</v>
      </c>
      <c r="T9952">
        <v>2</v>
      </c>
      <c r="U9952">
        <f t="shared" si="254"/>
        <v>0</v>
      </c>
      <c r="V9952">
        <v>0</v>
      </c>
      <c r="W9952">
        <v>0</v>
      </c>
    </row>
    <row r="9953" spans="14:23" ht="15" customHeight="1" x14ac:dyDescent="0.25">
      <c r="N9953" t="s">
        <v>24014</v>
      </c>
      <c r="O9953" t="s">
        <v>4005</v>
      </c>
      <c r="P9953" t="s">
        <v>24067</v>
      </c>
      <c r="Q9953" s="16" t="s">
        <v>24068</v>
      </c>
      <c r="R9953">
        <v>3</v>
      </c>
      <c r="S9953">
        <v>2</v>
      </c>
      <c r="T9953">
        <v>3</v>
      </c>
      <c r="U9953">
        <f t="shared" si="254"/>
        <v>0</v>
      </c>
      <c r="V9953">
        <v>0</v>
      </c>
      <c r="W9953">
        <v>0</v>
      </c>
    </row>
    <row r="9954" spans="14:23" ht="15" customHeight="1" x14ac:dyDescent="0.25">
      <c r="N9954" t="s">
        <v>24014</v>
      </c>
      <c r="O9954" t="s">
        <v>4005</v>
      </c>
      <c r="P9954" t="s">
        <v>24069</v>
      </c>
      <c r="Q9954" s="16" t="s">
        <v>24070</v>
      </c>
      <c r="R9954">
        <v>1</v>
      </c>
      <c r="S9954">
        <v>1</v>
      </c>
      <c r="T9954">
        <v>1</v>
      </c>
      <c r="U9954">
        <f t="shared" si="254"/>
        <v>0</v>
      </c>
      <c r="V9954">
        <v>0</v>
      </c>
      <c r="W9954">
        <v>0</v>
      </c>
    </row>
    <row r="9955" spans="14:23" ht="15" customHeight="1" x14ac:dyDescent="0.25">
      <c r="N9955" t="s">
        <v>24014</v>
      </c>
      <c r="O9955" t="s">
        <v>4005</v>
      </c>
      <c r="P9955" t="s">
        <v>24071</v>
      </c>
      <c r="Q9955" s="16" t="s">
        <v>24072</v>
      </c>
      <c r="R9955">
        <v>8</v>
      </c>
      <c r="S9955">
        <v>1</v>
      </c>
      <c r="T9955">
        <v>8</v>
      </c>
      <c r="U9955">
        <f t="shared" si="254"/>
        <v>0</v>
      </c>
      <c r="V9955">
        <v>0</v>
      </c>
      <c r="W9955">
        <v>0</v>
      </c>
    </row>
    <row r="9956" spans="14:23" ht="15" customHeight="1" x14ac:dyDescent="0.25">
      <c r="N9956" t="s">
        <v>24014</v>
      </c>
      <c r="O9956" t="s">
        <v>4005</v>
      </c>
      <c r="P9956" t="s">
        <v>24073</v>
      </c>
      <c r="Q9956" s="16" t="s">
        <v>24070</v>
      </c>
      <c r="R9956">
        <v>2</v>
      </c>
      <c r="S9956">
        <v>1</v>
      </c>
      <c r="T9956">
        <v>2</v>
      </c>
      <c r="U9956">
        <f t="shared" si="254"/>
        <v>0</v>
      </c>
      <c r="V9956">
        <v>0</v>
      </c>
      <c r="W9956">
        <v>0</v>
      </c>
    </row>
    <row r="9957" spans="14:23" ht="15" customHeight="1" x14ac:dyDescent="0.25">
      <c r="N9957" t="s">
        <v>24014</v>
      </c>
      <c r="O9957" t="s">
        <v>4005</v>
      </c>
      <c r="P9957" t="s">
        <v>24074</v>
      </c>
      <c r="Q9957" s="16" t="s">
        <v>24075</v>
      </c>
      <c r="R9957">
        <v>31</v>
      </c>
      <c r="S9957">
        <v>7</v>
      </c>
      <c r="T9957">
        <v>31</v>
      </c>
      <c r="U9957">
        <f t="shared" si="254"/>
        <v>0</v>
      </c>
      <c r="V9957">
        <v>0</v>
      </c>
      <c r="W9957">
        <v>0</v>
      </c>
    </row>
    <row r="9958" spans="14:23" ht="15" customHeight="1" x14ac:dyDescent="0.25">
      <c r="N9958" t="s">
        <v>24014</v>
      </c>
      <c r="O9958" t="s">
        <v>4005</v>
      </c>
      <c r="P9958" t="s">
        <v>24076</v>
      </c>
      <c r="Q9958" s="16" t="s">
        <v>24077</v>
      </c>
      <c r="R9958">
        <v>1</v>
      </c>
      <c r="S9958">
        <v>1</v>
      </c>
      <c r="T9958">
        <v>1</v>
      </c>
      <c r="U9958">
        <f t="shared" si="254"/>
        <v>0</v>
      </c>
      <c r="V9958">
        <v>0</v>
      </c>
      <c r="W9958">
        <v>0</v>
      </c>
    </row>
    <row r="9959" spans="14:23" ht="15" customHeight="1" x14ac:dyDescent="0.25">
      <c r="N9959" t="s">
        <v>24014</v>
      </c>
      <c r="O9959" t="s">
        <v>4005</v>
      </c>
      <c r="P9959" t="s">
        <v>24078</v>
      </c>
      <c r="Q9959" s="16" t="s">
        <v>24079</v>
      </c>
      <c r="R9959">
        <v>7</v>
      </c>
      <c r="S9959">
        <v>5</v>
      </c>
      <c r="T9959">
        <v>7</v>
      </c>
      <c r="U9959">
        <f t="shared" si="254"/>
        <v>0</v>
      </c>
      <c r="V9959">
        <v>0</v>
      </c>
      <c r="W9959">
        <v>0</v>
      </c>
    </row>
    <row r="9960" spans="14:23" ht="15" customHeight="1" x14ac:dyDescent="0.25">
      <c r="N9960" t="s">
        <v>24014</v>
      </c>
      <c r="O9960" t="s">
        <v>4005</v>
      </c>
      <c r="P9960" t="s">
        <v>24080</v>
      </c>
      <c r="Q9960" s="16" t="s">
        <v>24081</v>
      </c>
      <c r="R9960">
        <v>7</v>
      </c>
      <c r="S9960">
        <v>3</v>
      </c>
      <c r="T9960">
        <v>7</v>
      </c>
      <c r="U9960">
        <f t="shared" si="254"/>
        <v>0</v>
      </c>
      <c r="V9960">
        <v>0</v>
      </c>
      <c r="W9960">
        <v>0</v>
      </c>
    </row>
    <row r="9961" spans="14:23" ht="15" customHeight="1" x14ac:dyDescent="0.25">
      <c r="N9961" t="s">
        <v>24014</v>
      </c>
      <c r="O9961" t="s">
        <v>4005</v>
      </c>
      <c r="P9961" t="s">
        <v>24082</v>
      </c>
      <c r="Q9961" s="16" t="s">
        <v>24083</v>
      </c>
      <c r="R9961">
        <v>1</v>
      </c>
      <c r="S9961">
        <v>1</v>
      </c>
      <c r="T9961">
        <v>1</v>
      </c>
      <c r="U9961">
        <f t="shared" si="254"/>
        <v>0</v>
      </c>
      <c r="V9961">
        <v>0</v>
      </c>
      <c r="W9961">
        <v>0</v>
      </c>
    </row>
    <row r="9962" spans="14:23" ht="15" customHeight="1" x14ac:dyDescent="0.25">
      <c r="N9962" t="s">
        <v>24014</v>
      </c>
      <c r="O9962" t="s">
        <v>4005</v>
      </c>
      <c r="P9962" t="s">
        <v>24084</v>
      </c>
      <c r="Q9962" s="16" t="s">
        <v>24085</v>
      </c>
      <c r="R9962">
        <v>45</v>
      </c>
      <c r="S9962">
        <v>9</v>
      </c>
      <c r="T9962">
        <v>45</v>
      </c>
      <c r="U9962">
        <f t="shared" si="254"/>
        <v>0</v>
      </c>
      <c r="V9962">
        <v>0</v>
      </c>
      <c r="W9962">
        <v>0</v>
      </c>
    </row>
    <row r="9963" spans="14:23" ht="15" customHeight="1" x14ac:dyDescent="0.25">
      <c r="N9963" t="s">
        <v>24014</v>
      </c>
      <c r="O9963" t="s">
        <v>4005</v>
      </c>
      <c r="P9963" t="s">
        <v>24086</v>
      </c>
      <c r="Q9963" s="16" t="s">
        <v>24087</v>
      </c>
      <c r="R9963">
        <v>9</v>
      </c>
      <c r="S9963">
        <v>5</v>
      </c>
      <c r="T9963">
        <v>9</v>
      </c>
      <c r="U9963">
        <f t="shared" ref="U9963:U10026" si="255">IF(V9963=0, 0, "")</f>
        <v>0</v>
      </c>
      <c r="V9963">
        <v>0</v>
      </c>
      <c r="W9963">
        <v>0</v>
      </c>
    </row>
    <row r="9964" spans="14:23" ht="15" customHeight="1" x14ac:dyDescent="0.25">
      <c r="N9964" t="s">
        <v>24014</v>
      </c>
      <c r="O9964" t="s">
        <v>4005</v>
      </c>
      <c r="P9964" t="s">
        <v>24088</v>
      </c>
      <c r="Q9964" s="16" t="s">
        <v>24089</v>
      </c>
      <c r="R9964">
        <v>5</v>
      </c>
      <c r="S9964">
        <v>1</v>
      </c>
      <c r="T9964">
        <v>5</v>
      </c>
      <c r="U9964">
        <f t="shared" si="255"/>
        <v>0</v>
      </c>
      <c r="V9964">
        <v>0</v>
      </c>
      <c r="W9964">
        <v>0</v>
      </c>
    </row>
    <row r="9965" spans="14:23" ht="15" customHeight="1" x14ac:dyDescent="0.25">
      <c r="N9965" t="s">
        <v>24014</v>
      </c>
      <c r="O9965" t="s">
        <v>4005</v>
      </c>
      <c r="P9965" t="s">
        <v>24088</v>
      </c>
      <c r="Q9965" s="16" t="s">
        <v>24090</v>
      </c>
      <c r="R9965">
        <v>5</v>
      </c>
      <c r="S9965">
        <v>1</v>
      </c>
      <c r="T9965">
        <v>5</v>
      </c>
      <c r="U9965">
        <f t="shared" si="255"/>
        <v>0</v>
      </c>
      <c r="V9965">
        <v>0</v>
      </c>
      <c r="W9965">
        <v>0</v>
      </c>
    </row>
    <row r="9966" spans="14:23" ht="15" customHeight="1" x14ac:dyDescent="0.25">
      <c r="N9966" t="s">
        <v>24014</v>
      </c>
      <c r="O9966" t="s">
        <v>4005</v>
      </c>
      <c r="P9966" t="s">
        <v>24091</v>
      </c>
      <c r="Q9966" s="16" t="s">
        <v>24092</v>
      </c>
      <c r="R9966">
        <v>1</v>
      </c>
      <c r="S9966">
        <v>1</v>
      </c>
      <c r="T9966">
        <v>1</v>
      </c>
      <c r="U9966">
        <f t="shared" si="255"/>
        <v>0</v>
      </c>
      <c r="V9966">
        <v>0</v>
      </c>
      <c r="W9966">
        <v>0</v>
      </c>
    </row>
    <row r="9967" spans="14:23" ht="15" customHeight="1" x14ac:dyDescent="0.25">
      <c r="N9967" t="s">
        <v>24014</v>
      </c>
      <c r="O9967" t="s">
        <v>4005</v>
      </c>
      <c r="P9967" t="s">
        <v>24093</v>
      </c>
      <c r="Q9967" s="16" t="s">
        <v>24094</v>
      </c>
      <c r="R9967">
        <v>20</v>
      </c>
      <c r="S9967">
        <v>6</v>
      </c>
      <c r="T9967">
        <v>20</v>
      </c>
      <c r="U9967">
        <f t="shared" si="255"/>
        <v>0</v>
      </c>
      <c r="V9967">
        <v>0</v>
      </c>
      <c r="W9967">
        <v>0</v>
      </c>
    </row>
    <row r="9968" spans="14:23" ht="15" customHeight="1" x14ac:dyDescent="0.25">
      <c r="N9968" t="s">
        <v>24014</v>
      </c>
      <c r="O9968" t="s">
        <v>4005</v>
      </c>
      <c r="P9968" t="s">
        <v>24093</v>
      </c>
      <c r="Q9968" s="16" t="s">
        <v>24095</v>
      </c>
      <c r="R9968">
        <v>20</v>
      </c>
      <c r="S9968">
        <v>6</v>
      </c>
      <c r="T9968">
        <v>20</v>
      </c>
      <c r="U9968">
        <f t="shared" si="255"/>
        <v>0</v>
      </c>
      <c r="V9968">
        <v>0</v>
      </c>
      <c r="W9968">
        <v>0</v>
      </c>
    </row>
    <row r="9969" spans="14:23" ht="15" customHeight="1" x14ac:dyDescent="0.25">
      <c r="N9969" t="s">
        <v>24014</v>
      </c>
      <c r="O9969" t="s">
        <v>4005</v>
      </c>
      <c r="P9969" t="s">
        <v>24096</v>
      </c>
      <c r="Q9969" s="16" t="s">
        <v>24097</v>
      </c>
      <c r="R9969">
        <v>70</v>
      </c>
      <c r="S9969">
        <v>3</v>
      </c>
      <c r="T9969">
        <v>70</v>
      </c>
      <c r="U9969">
        <f t="shared" si="255"/>
        <v>0</v>
      </c>
      <c r="V9969">
        <v>0</v>
      </c>
      <c r="W9969">
        <v>0</v>
      </c>
    </row>
    <row r="9970" spans="14:23" ht="15" customHeight="1" x14ac:dyDescent="0.25">
      <c r="N9970" t="s">
        <v>24014</v>
      </c>
      <c r="O9970" t="s">
        <v>4005</v>
      </c>
      <c r="P9970" t="s">
        <v>24098</v>
      </c>
      <c r="Q9970" s="16" t="s">
        <v>24099</v>
      </c>
      <c r="R9970">
        <v>3</v>
      </c>
      <c r="S9970">
        <v>1</v>
      </c>
      <c r="T9970">
        <v>3</v>
      </c>
      <c r="U9970">
        <f t="shared" si="255"/>
        <v>0</v>
      </c>
      <c r="V9970">
        <v>0</v>
      </c>
      <c r="W9970">
        <v>0</v>
      </c>
    </row>
    <row r="9971" spans="14:23" ht="15" customHeight="1" x14ac:dyDescent="0.25">
      <c r="N9971" t="s">
        <v>24014</v>
      </c>
      <c r="O9971" t="s">
        <v>4005</v>
      </c>
      <c r="P9971" t="s">
        <v>24100</v>
      </c>
      <c r="Q9971" s="16" t="s">
        <v>24101</v>
      </c>
      <c r="R9971">
        <v>7</v>
      </c>
      <c r="S9971">
        <v>2</v>
      </c>
      <c r="T9971">
        <v>7</v>
      </c>
      <c r="U9971">
        <f t="shared" si="255"/>
        <v>0</v>
      </c>
      <c r="V9971">
        <v>0</v>
      </c>
      <c r="W9971">
        <v>0</v>
      </c>
    </row>
    <row r="9972" spans="14:23" ht="15" customHeight="1" x14ac:dyDescent="0.25">
      <c r="N9972" t="s">
        <v>24014</v>
      </c>
      <c r="O9972" t="s">
        <v>4005</v>
      </c>
      <c r="P9972" t="s">
        <v>24102</v>
      </c>
      <c r="Q9972" s="16" t="s">
        <v>24103</v>
      </c>
      <c r="R9972">
        <v>41</v>
      </c>
      <c r="S9972">
        <v>2</v>
      </c>
      <c r="T9972">
        <v>41</v>
      </c>
      <c r="U9972">
        <f t="shared" si="255"/>
        <v>0</v>
      </c>
      <c r="V9972">
        <v>0</v>
      </c>
      <c r="W9972">
        <v>0</v>
      </c>
    </row>
    <row r="9973" spans="14:23" ht="15" customHeight="1" x14ac:dyDescent="0.25">
      <c r="N9973" t="s">
        <v>24014</v>
      </c>
      <c r="O9973" t="s">
        <v>4005</v>
      </c>
      <c r="P9973" t="s">
        <v>24104</v>
      </c>
      <c r="Q9973" s="16" t="s">
        <v>24105</v>
      </c>
      <c r="R9973">
        <v>2</v>
      </c>
      <c r="S9973">
        <v>2</v>
      </c>
      <c r="T9973">
        <v>2</v>
      </c>
      <c r="U9973">
        <f t="shared" si="255"/>
        <v>0</v>
      </c>
      <c r="V9973">
        <v>0</v>
      </c>
      <c r="W9973">
        <v>0</v>
      </c>
    </row>
    <row r="9974" spans="14:23" ht="15" customHeight="1" x14ac:dyDescent="0.25">
      <c r="N9974" t="s">
        <v>24014</v>
      </c>
      <c r="O9974" t="s">
        <v>4005</v>
      </c>
      <c r="P9974" t="s">
        <v>24106</v>
      </c>
      <c r="Q9974" s="16" t="s">
        <v>24107</v>
      </c>
      <c r="R9974">
        <v>14</v>
      </c>
      <c r="S9974">
        <v>7</v>
      </c>
      <c r="T9974">
        <v>14</v>
      </c>
      <c r="U9974">
        <f t="shared" si="255"/>
        <v>0</v>
      </c>
      <c r="V9974">
        <v>0</v>
      </c>
      <c r="W9974">
        <v>0</v>
      </c>
    </row>
    <row r="9975" spans="14:23" ht="15" customHeight="1" x14ac:dyDescent="0.25">
      <c r="N9975" t="s">
        <v>24014</v>
      </c>
      <c r="O9975" t="s">
        <v>4005</v>
      </c>
      <c r="P9975" t="s">
        <v>24108</v>
      </c>
      <c r="Q9975" s="16" t="s">
        <v>24109</v>
      </c>
      <c r="R9975">
        <v>16</v>
      </c>
      <c r="S9975">
        <v>5</v>
      </c>
      <c r="T9975">
        <v>16</v>
      </c>
      <c r="U9975">
        <f t="shared" si="255"/>
        <v>0</v>
      </c>
      <c r="V9975">
        <v>0</v>
      </c>
      <c r="W9975">
        <v>0</v>
      </c>
    </row>
    <row r="9976" spans="14:23" ht="15" customHeight="1" x14ac:dyDescent="0.25">
      <c r="N9976" t="s">
        <v>24014</v>
      </c>
      <c r="O9976" t="s">
        <v>4005</v>
      </c>
      <c r="P9976" t="s">
        <v>24110</v>
      </c>
      <c r="Q9976" s="16" t="s">
        <v>24111</v>
      </c>
      <c r="R9976">
        <v>3</v>
      </c>
      <c r="S9976">
        <v>1</v>
      </c>
      <c r="T9976">
        <v>3</v>
      </c>
      <c r="U9976">
        <f t="shared" si="255"/>
        <v>0</v>
      </c>
      <c r="V9976">
        <v>0</v>
      </c>
      <c r="W9976">
        <v>0</v>
      </c>
    </row>
    <row r="9977" spans="14:23" ht="15" customHeight="1" x14ac:dyDescent="0.25">
      <c r="N9977" t="s">
        <v>24014</v>
      </c>
      <c r="O9977" t="s">
        <v>4005</v>
      </c>
      <c r="P9977" t="s">
        <v>24112</v>
      </c>
      <c r="Q9977" s="16" t="s">
        <v>24113</v>
      </c>
      <c r="R9977">
        <v>76</v>
      </c>
      <c r="S9977">
        <v>4</v>
      </c>
      <c r="T9977">
        <v>76</v>
      </c>
      <c r="U9977">
        <f t="shared" si="255"/>
        <v>0</v>
      </c>
      <c r="V9977">
        <v>0</v>
      </c>
      <c r="W9977">
        <v>0</v>
      </c>
    </row>
    <row r="9978" spans="14:23" ht="15" customHeight="1" x14ac:dyDescent="0.25">
      <c r="N9978" t="s">
        <v>24014</v>
      </c>
      <c r="O9978" t="s">
        <v>4005</v>
      </c>
      <c r="P9978" t="s">
        <v>24114</v>
      </c>
      <c r="Q9978" s="16" t="s">
        <v>24115</v>
      </c>
      <c r="R9978">
        <v>4</v>
      </c>
      <c r="S9978">
        <v>2</v>
      </c>
      <c r="T9978">
        <v>4</v>
      </c>
      <c r="U9978">
        <f t="shared" si="255"/>
        <v>0</v>
      </c>
      <c r="V9978">
        <v>0</v>
      </c>
      <c r="W9978">
        <v>0</v>
      </c>
    </row>
    <row r="9979" spans="14:23" ht="15" customHeight="1" x14ac:dyDescent="0.25">
      <c r="N9979" t="s">
        <v>24014</v>
      </c>
      <c r="O9979" t="s">
        <v>4005</v>
      </c>
      <c r="P9979" t="s">
        <v>24116</v>
      </c>
      <c r="Q9979" s="16" t="s">
        <v>24117</v>
      </c>
      <c r="R9979">
        <v>7</v>
      </c>
      <c r="S9979">
        <v>1</v>
      </c>
      <c r="T9979">
        <v>7</v>
      </c>
      <c r="U9979">
        <f t="shared" si="255"/>
        <v>0</v>
      </c>
      <c r="V9979">
        <v>0</v>
      </c>
      <c r="W9979">
        <v>0</v>
      </c>
    </row>
    <row r="9980" spans="14:23" ht="15" customHeight="1" x14ac:dyDescent="0.25">
      <c r="N9980" t="s">
        <v>24014</v>
      </c>
      <c r="O9980" t="s">
        <v>4005</v>
      </c>
      <c r="P9980" t="s">
        <v>24118</v>
      </c>
      <c r="Q9980" s="16" t="s">
        <v>24119</v>
      </c>
      <c r="R9980">
        <v>11</v>
      </c>
      <c r="S9980">
        <v>1</v>
      </c>
      <c r="T9980">
        <v>11</v>
      </c>
      <c r="U9980">
        <f t="shared" si="255"/>
        <v>0</v>
      </c>
      <c r="V9980">
        <v>0</v>
      </c>
      <c r="W9980">
        <v>0</v>
      </c>
    </row>
    <row r="9981" spans="14:23" ht="15" customHeight="1" x14ac:dyDescent="0.25">
      <c r="N9981" t="s">
        <v>24014</v>
      </c>
      <c r="O9981" t="s">
        <v>4005</v>
      </c>
      <c r="P9981" t="s">
        <v>24120</v>
      </c>
      <c r="Q9981" s="16" t="s">
        <v>24119</v>
      </c>
      <c r="R9981">
        <v>47</v>
      </c>
      <c r="S9981">
        <v>4</v>
      </c>
      <c r="T9981">
        <v>47</v>
      </c>
      <c r="U9981">
        <f t="shared" si="255"/>
        <v>0</v>
      </c>
      <c r="V9981">
        <v>0</v>
      </c>
      <c r="W9981">
        <v>0</v>
      </c>
    </row>
    <row r="9982" spans="14:23" ht="15" customHeight="1" x14ac:dyDescent="0.25">
      <c r="N9982" t="s">
        <v>24014</v>
      </c>
      <c r="O9982" t="s">
        <v>4005</v>
      </c>
      <c r="P9982" t="s">
        <v>24121</v>
      </c>
      <c r="Q9982" s="16" t="s">
        <v>24122</v>
      </c>
      <c r="R9982">
        <v>85</v>
      </c>
      <c r="S9982">
        <v>4</v>
      </c>
      <c r="T9982">
        <v>85</v>
      </c>
      <c r="U9982">
        <f t="shared" si="255"/>
        <v>0</v>
      </c>
      <c r="V9982">
        <v>0</v>
      </c>
      <c r="W9982">
        <v>0</v>
      </c>
    </row>
    <row r="9983" spans="14:23" ht="15" customHeight="1" x14ac:dyDescent="0.25">
      <c r="N9983" t="s">
        <v>24123</v>
      </c>
      <c r="O9983" t="s">
        <v>24124</v>
      </c>
      <c r="P9983" t="s">
        <v>24125</v>
      </c>
      <c r="Q9983" s="16" t="s">
        <v>24126</v>
      </c>
      <c r="R9983">
        <v>2</v>
      </c>
      <c r="S9983">
        <v>1</v>
      </c>
      <c r="T9983">
        <v>2</v>
      </c>
      <c r="U9983">
        <f t="shared" si="255"/>
        <v>0</v>
      </c>
      <c r="V9983">
        <v>0</v>
      </c>
      <c r="W9983">
        <v>0</v>
      </c>
    </row>
    <row r="9984" spans="14:23" ht="15" customHeight="1" x14ac:dyDescent="0.25">
      <c r="N9984" t="s">
        <v>24123</v>
      </c>
      <c r="O9984" t="s">
        <v>24124</v>
      </c>
      <c r="P9984" t="s">
        <v>24127</v>
      </c>
      <c r="Q9984" s="16" t="s">
        <v>24128</v>
      </c>
      <c r="R9984">
        <v>2</v>
      </c>
      <c r="S9984">
        <v>1</v>
      </c>
      <c r="T9984">
        <v>2</v>
      </c>
      <c r="U9984">
        <f t="shared" si="255"/>
        <v>0</v>
      </c>
      <c r="V9984">
        <v>0</v>
      </c>
      <c r="W9984">
        <v>0</v>
      </c>
    </row>
    <row r="9985" spans="14:23" ht="15" customHeight="1" x14ac:dyDescent="0.25">
      <c r="N9985" t="s">
        <v>24123</v>
      </c>
      <c r="O9985" t="s">
        <v>24124</v>
      </c>
      <c r="P9985" t="s">
        <v>24129</v>
      </c>
      <c r="Q9985" s="16" t="s">
        <v>24130</v>
      </c>
      <c r="R9985">
        <v>6</v>
      </c>
      <c r="S9985">
        <v>2</v>
      </c>
      <c r="T9985">
        <v>6</v>
      </c>
      <c r="U9985">
        <f t="shared" si="255"/>
        <v>0</v>
      </c>
      <c r="V9985">
        <v>0</v>
      </c>
      <c r="W9985">
        <v>0</v>
      </c>
    </row>
    <row r="9986" spans="14:23" ht="15" customHeight="1" x14ac:dyDescent="0.25">
      <c r="N9986" t="s">
        <v>24123</v>
      </c>
      <c r="O9986" t="s">
        <v>24124</v>
      </c>
      <c r="P9986" t="s">
        <v>24131</v>
      </c>
      <c r="Q9986" s="16" t="s">
        <v>24132</v>
      </c>
      <c r="R9986">
        <v>8</v>
      </c>
      <c r="S9986">
        <v>4</v>
      </c>
      <c r="T9986">
        <v>8</v>
      </c>
      <c r="U9986">
        <f t="shared" si="255"/>
        <v>0</v>
      </c>
      <c r="V9986">
        <v>0</v>
      </c>
      <c r="W9986">
        <v>0</v>
      </c>
    </row>
    <row r="9987" spans="14:23" ht="15" customHeight="1" x14ac:dyDescent="0.25">
      <c r="N9987" t="s">
        <v>24123</v>
      </c>
      <c r="O9987" t="s">
        <v>24124</v>
      </c>
      <c r="P9987" t="s">
        <v>24133</v>
      </c>
      <c r="Q9987" s="16" t="s">
        <v>24134</v>
      </c>
      <c r="R9987">
        <v>1</v>
      </c>
      <c r="S9987">
        <v>1</v>
      </c>
      <c r="T9987">
        <v>1</v>
      </c>
      <c r="U9987">
        <f t="shared" si="255"/>
        <v>0</v>
      </c>
      <c r="V9987">
        <v>0</v>
      </c>
      <c r="W9987">
        <v>0</v>
      </c>
    </row>
    <row r="9988" spans="14:23" ht="15" customHeight="1" x14ac:dyDescent="0.25">
      <c r="N9988" t="s">
        <v>24123</v>
      </c>
      <c r="O9988" t="s">
        <v>24124</v>
      </c>
      <c r="P9988" t="s">
        <v>24135</v>
      </c>
      <c r="Q9988" s="16" t="s">
        <v>24136</v>
      </c>
      <c r="R9988">
        <v>1</v>
      </c>
      <c r="S9988">
        <v>1</v>
      </c>
      <c r="T9988">
        <v>1</v>
      </c>
      <c r="U9988">
        <f t="shared" si="255"/>
        <v>0</v>
      </c>
      <c r="V9988">
        <v>0</v>
      </c>
      <c r="W9988">
        <v>0</v>
      </c>
    </row>
    <row r="9989" spans="14:23" ht="15" customHeight="1" x14ac:dyDescent="0.25">
      <c r="N9989" t="s">
        <v>24123</v>
      </c>
      <c r="O9989" t="s">
        <v>24124</v>
      </c>
      <c r="P9989" t="s">
        <v>24137</v>
      </c>
      <c r="Q9989" s="16" t="s">
        <v>24138</v>
      </c>
      <c r="R9989">
        <v>10</v>
      </c>
      <c r="S9989">
        <v>4</v>
      </c>
      <c r="T9989">
        <v>10</v>
      </c>
      <c r="U9989">
        <f t="shared" si="255"/>
        <v>0</v>
      </c>
      <c r="V9989">
        <v>0</v>
      </c>
      <c r="W9989">
        <v>0</v>
      </c>
    </row>
    <row r="9990" spans="14:23" ht="15" customHeight="1" x14ac:dyDescent="0.25">
      <c r="N9990" t="s">
        <v>24123</v>
      </c>
      <c r="O9990" t="s">
        <v>24124</v>
      </c>
      <c r="P9990" t="s">
        <v>24139</v>
      </c>
      <c r="Q9990" s="16" t="s">
        <v>24140</v>
      </c>
      <c r="R9990">
        <v>5</v>
      </c>
      <c r="S9990">
        <v>1</v>
      </c>
      <c r="T9990">
        <v>5</v>
      </c>
      <c r="U9990">
        <f t="shared" si="255"/>
        <v>0</v>
      </c>
      <c r="V9990">
        <v>0</v>
      </c>
      <c r="W9990">
        <v>0</v>
      </c>
    </row>
    <row r="9991" spans="14:23" ht="15" customHeight="1" x14ac:dyDescent="0.25">
      <c r="N9991" t="s">
        <v>24123</v>
      </c>
      <c r="O9991" t="s">
        <v>24124</v>
      </c>
      <c r="P9991" t="s">
        <v>24141</v>
      </c>
      <c r="Q9991" s="16" t="s">
        <v>24142</v>
      </c>
      <c r="R9991">
        <v>5</v>
      </c>
      <c r="S9991">
        <v>1</v>
      </c>
      <c r="T9991">
        <v>5</v>
      </c>
      <c r="U9991">
        <f t="shared" si="255"/>
        <v>0</v>
      </c>
      <c r="V9991">
        <v>0</v>
      </c>
      <c r="W9991">
        <v>0</v>
      </c>
    </row>
    <row r="9992" spans="14:23" ht="15" customHeight="1" x14ac:dyDescent="0.25">
      <c r="N9992" t="s">
        <v>24123</v>
      </c>
      <c r="O9992" t="s">
        <v>24124</v>
      </c>
      <c r="P9992" t="s">
        <v>24143</v>
      </c>
      <c r="Q9992" s="16" t="s">
        <v>24144</v>
      </c>
      <c r="R9992">
        <v>18</v>
      </c>
      <c r="S9992">
        <v>2</v>
      </c>
      <c r="T9992">
        <v>18</v>
      </c>
      <c r="U9992">
        <f t="shared" si="255"/>
        <v>0</v>
      </c>
      <c r="V9992">
        <v>0</v>
      </c>
      <c r="W9992">
        <v>0</v>
      </c>
    </row>
    <row r="9993" spans="14:23" ht="15" customHeight="1" x14ac:dyDescent="0.25">
      <c r="N9993" t="s">
        <v>24123</v>
      </c>
      <c r="O9993" t="s">
        <v>24124</v>
      </c>
      <c r="P9993" t="s">
        <v>24145</v>
      </c>
      <c r="Q9993" s="16" t="s">
        <v>24146</v>
      </c>
      <c r="R9993">
        <v>20</v>
      </c>
      <c r="S9993">
        <v>3</v>
      </c>
      <c r="T9993">
        <v>20</v>
      </c>
      <c r="U9993">
        <f t="shared" si="255"/>
        <v>0</v>
      </c>
      <c r="V9993">
        <v>0</v>
      </c>
      <c r="W9993">
        <v>0</v>
      </c>
    </row>
    <row r="9994" spans="14:23" ht="15" customHeight="1" x14ac:dyDescent="0.25">
      <c r="N9994" t="s">
        <v>24123</v>
      </c>
      <c r="O9994" t="s">
        <v>24124</v>
      </c>
      <c r="P9994" t="s">
        <v>24147</v>
      </c>
      <c r="Q9994" s="16" t="s">
        <v>24148</v>
      </c>
      <c r="R9994">
        <v>42</v>
      </c>
      <c r="S9994">
        <v>6</v>
      </c>
      <c r="T9994">
        <v>42</v>
      </c>
      <c r="U9994">
        <f t="shared" si="255"/>
        <v>0</v>
      </c>
      <c r="V9994">
        <v>0</v>
      </c>
      <c r="W9994">
        <v>0</v>
      </c>
    </row>
    <row r="9995" spans="14:23" ht="15" customHeight="1" x14ac:dyDescent="0.25">
      <c r="N9995" t="s">
        <v>24123</v>
      </c>
      <c r="O9995" t="s">
        <v>24124</v>
      </c>
      <c r="P9995" t="s">
        <v>24149</v>
      </c>
      <c r="Q9995" s="16" t="s">
        <v>24150</v>
      </c>
      <c r="R9995">
        <v>18</v>
      </c>
      <c r="S9995">
        <v>5</v>
      </c>
      <c r="T9995">
        <v>18</v>
      </c>
      <c r="U9995">
        <f t="shared" si="255"/>
        <v>0</v>
      </c>
      <c r="V9995">
        <v>0</v>
      </c>
      <c r="W9995">
        <v>0</v>
      </c>
    </row>
    <row r="9996" spans="14:23" ht="15" customHeight="1" x14ac:dyDescent="0.25">
      <c r="N9996" t="s">
        <v>24123</v>
      </c>
      <c r="O9996" t="s">
        <v>24124</v>
      </c>
      <c r="P9996" t="s">
        <v>24151</v>
      </c>
      <c r="Q9996" s="16" t="s">
        <v>24152</v>
      </c>
      <c r="R9996">
        <v>118</v>
      </c>
      <c r="S9996">
        <v>12</v>
      </c>
      <c r="T9996">
        <v>118</v>
      </c>
      <c r="U9996">
        <f t="shared" si="255"/>
        <v>0</v>
      </c>
      <c r="V9996">
        <v>0</v>
      </c>
      <c r="W9996">
        <v>0</v>
      </c>
    </row>
    <row r="9997" spans="14:23" ht="15" customHeight="1" x14ac:dyDescent="0.25">
      <c r="N9997" t="s">
        <v>24123</v>
      </c>
      <c r="O9997" t="s">
        <v>24124</v>
      </c>
      <c r="P9997" t="s">
        <v>24153</v>
      </c>
      <c r="Q9997" s="16" t="s">
        <v>24154</v>
      </c>
      <c r="R9997">
        <v>116</v>
      </c>
      <c r="S9997">
        <v>6</v>
      </c>
      <c r="T9997">
        <v>116</v>
      </c>
      <c r="U9997">
        <f t="shared" si="255"/>
        <v>0</v>
      </c>
      <c r="V9997">
        <v>0</v>
      </c>
      <c r="W9997">
        <v>0</v>
      </c>
    </row>
    <row r="9998" spans="14:23" ht="15" customHeight="1" x14ac:dyDescent="0.25">
      <c r="N9998" t="s">
        <v>24123</v>
      </c>
      <c r="O9998" t="s">
        <v>24124</v>
      </c>
      <c r="P9998" t="s">
        <v>24155</v>
      </c>
      <c r="Q9998" s="16" t="s">
        <v>24156</v>
      </c>
      <c r="R9998">
        <v>3</v>
      </c>
      <c r="S9998">
        <v>1</v>
      </c>
      <c r="T9998">
        <v>3</v>
      </c>
      <c r="U9998">
        <f t="shared" si="255"/>
        <v>0</v>
      </c>
      <c r="V9998">
        <v>0</v>
      </c>
      <c r="W9998">
        <v>0</v>
      </c>
    </row>
    <row r="9999" spans="14:23" ht="15" customHeight="1" x14ac:dyDescent="0.25">
      <c r="N9999" t="s">
        <v>24123</v>
      </c>
      <c r="O9999" t="s">
        <v>24124</v>
      </c>
      <c r="P9999" t="s">
        <v>24157</v>
      </c>
      <c r="Q9999" s="16" t="s">
        <v>24158</v>
      </c>
      <c r="R9999">
        <v>1</v>
      </c>
      <c r="S9999">
        <v>1</v>
      </c>
      <c r="T9999">
        <v>1</v>
      </c>
      <c r="U9999">
        <f t="shared" si="255"/>
        <v>0</v>
      </c>
      <c r="V9999">
        <v>0</v>
      </c>
      <c r="W9999">
        <v>0</v>
      </c>
    </row>
    <row r="10000" spans="14:23" ht="15" customHeight="1" x14ac:dyDescent="0.25">
      <c r="N10000" t="s">
        <v>24123</v>
      </c>
      <c r="O10000" t="s">
        <v>24124</v>
      </c>
      <c r="P10000" t="s">
        <v>24159</v>
      </c>
      <c r="Q10000" s="16" t="s">
        <v>24160</v>
      </c>
      <c r="R10000">
        <v>5</v>
      </c>
      <c r="S10000">
        <v>2</v>
      </c>
      <c r="T10000">
        <v>5</v>
      </c>
      <c r="U10000">
        <f t="shared" si="255"/>
        <v>0</v>
      </c>
      <c r="V10000">
        <v>0</v>
      </c>
      <c r="W10000">
        <v>0</v>
      </c>
    </row>
    <row r="10001" spans="14:23" ht="15" customHeight="1" x14ac:dyDescent="0.25">
      <c r="N10001" t="s">
        <v>24123</v>
      </c>
      <c r="O10001" t="s">
        <v>24124</v>
      </c>
      <c r="P10001" t="s">
        <v>24161</v>
      </c>
      <c r="Q10001" s="16" t="s">
        <v>24162</v>
      </c>
      <c r="R10001">
        <v>36</v>
      </c>
      <c r="S10001">
        <v>2</v>
      </c>
      <c r="T10001">
        <v>36</v>
      </c>
      <c r="U10001">
        <f t="shared" si="255"/>
        <v>0</v>
      </c>
      <c r="V10001">
        <v>0</v>
      </c>
      <c r="W10001">
        <v>0</v>
      </c>
    </row>
    <row r="10002" spans="14:23" ht="15" customHeight="1" x14ac:dyDescent="0.25">
      <c r="N10002" t="s">
        <v>24123</v>
      </c>
      <c r="O10002" t="s">
        <v>24124</v>
      </c>
      <c r="P10002" t="s">
        <v>24163</v>
      </c>
      <c r="Q10002" s="16" t="s">
        <v>24164</v>
      </c>
      <c r="R10002">
        <v>2</v>
      </c>
      <c r="S10002">
        <v>1</v>
      </c>
      <c r="T10002">
        <v>2</v>
      </c>
      <c r="U10002">
        <f t="shared" si="255"/>
        <v>0</v>
      </c>
      <c r="V10002">
        <v>0</v>
      </c>
      <c r="W10002">
        <v>0</v>
      </c>
    </row>
    <row r="10003" spans="14:23" ht="15" customHeight="1" x14ac:dyDescent="0.25">
      <c r="N10003" t="s">
        <v>24123</v>
      </c>
      <c r="O10003" t="s">
        <v>24124</v>
      </c>
      <c r="P10003" t="s">
        <v>24165</v>
      </c>
      <c r="Q10003" s="16" t="s">
        <v>24136</v>
      </c>
      <c r="R10003">
        <v>17</v>
      </c>
      <c r="S10003">
        <v>4</v>
      </c>
      <c r="T10003">
        <v>17</v>
      </c>
      <c r="U10003">
        <f t="shared" si="255"/>
        <v>0</v>
      </c>
      <c r="V10003">
        <v>0</v>
      </c>
      <c r="W10003">
        <v>0</v>
      </c>
    </row>
    <row r="10004" spans="14:23" ht="15" customHeight="1" x14ac:dyDescent="0.25">
      <c r="N10004" t="s">
        <v>24123</v>
      </c>
      <c r="O10004" t="s">
        <v>24124</v>
      </c>
      <c r="P10004" t="s">
        <v>24166</v>
      </c>
      <c r="Q10004" s="16" t="s">
        <v>24167</v>
      </c>
      <c r="R10004">
        <v>26</v>
      </c>
      <c r="S10004">
        <v>2</v>
      </c>
      <c r="T10004">
        <v>26</v>
      </c>
      <c r="U10004">
        <f t="shared" si="255"/>
        <v>0</v>
      </c>
      <c r="V10004">
        <v>0</v>
      </c>
      <c r="W10004">
        <v>0</v>
      </c>
    </row>
    <row r="10005" spans="14:23" ht="15" customHeight="1" x14ac:dyDescent="0.25">
      <c r="N10005" t="s">
        <v>24123</v>
      </c>
      <c r="O10005" t="s">
        <v>24124</v>
      </c>
      <c r="P10005" t="s">
        <v>24168</v>
      </c>
      <c r="Q10005" s="16" t="s">
        <v>24169</v>
      </c>
      <c r="R10005">
        <v>81</v>
      </c>
      <c r="S10005">
        <v>5</v>
      </c>
      <c r="T10005">
        <v>81</v>
      </c>
      <c r="U10005">
        <f t="shared" si="255"/>
        <v>0</v>
      </c>
      <c r="V10005">
        <v>0</v>
      </c>
      <c r="W10005">
        <v>0</v>
      </c>
    </row>
    <row r="10006" spans="14:23" ht="15" customHeight="1" x14ac:dyDescent="0.25">
      <c r="N10006" t="s">
        <v>24123</v>
      </c>
      <c r="O10006" t="s">
        <v>24124</v>
      </c>
      <c r="P10006" t="s">
        <v>24170</v>
      </c>
      <c r="Q10006" s="16" t="s">
        <v>24171</v>
      </c>
      <c r="R10006">
        <v>3</v>
      </c>
      <c r="S10006">
        <v>2</v>
      </c>
      <c r="T10006">
        <v>3</v>
      </c>
      <c r="U10006">
        <f t="shared" si="255"/>
        <v>0</v>
      </c>
      <c r="V10006">
        <v>0</v>
      </c>
      <c r="W10006">
        <v>0</v>
      </c>
    </row>
    <row r="10007" spans="14:23" ht="15" customHeight="1" x14ac:dyDescent="0.25">
      <c r="N10007" t="s">
        <v>24123</v>
      </c>
      <c r="O10007" t="s">
        <v>24124</v>
      </c>
      <c r="P10007" t="s">
        <v>24172</v>
      </c>
      <c r="Q10007" s="16" t="s">
        <v>24173</v>
      </c>
      <c r="R10007">
        <v>2</v>
      </c>
      <c r="S10007">
        <v>1</v>
      </c>
      <c r="T10007">
        <v>2</v>
      </c>
      <c r="U10007">
        <f t="shared" si="255"/>
        <v>0</v>
      </c>
      <c r="V10007">
        <v>0</v>
      </c>
      <c r="W10007">
        <v>0</v>
      </c>
    </row>
    <row r="10008" spans="14:23" ht="15" customHeight="1" x14ac:dyDescent="0.25">
      <c r="N10008" t="s">
        <v>24123</v>
      </c>
      <c r="O10008" t="s">
        <v>24124</v>
      </c>
      <c r="P10008" t="s">
        <v>24174</v>
      </c>
      <c r="Q10008" s="16" t="s">
        <v>24175</v>
      </c>
      <c r="R10008">
        <v>2</v>
      </c>
      <c r="S10008">
        <v>1</v>
      </c>
      <c r="T10008">
        <v>2</v>
      </c>
      <c r="U10008">
        <f t="shared" si="255"/>
        <v>0</v>
      </c>
      <c r="V10008">
        <v>0</v>
      </c>
      <c r="W10008">
        <v>0</v>
      </c>
    </row>
    <row r="10009" spans="14:23" ht="15" customHeight="1" x14ac:dyDescent="0.25">
      <c r="N10009" t="s">
        <v>24123</v>
      </c>
      <c r="O10009" t="s">
        <v>24124</v>
      </c>
      <c r="P10009" t="s">
        <v>24176</v>
      </c>
      <c r="Q10009" s="16" t="s">
        <v>24177</v>
      </c>
      <c r="R10009">
        <v>15</v>
      </c>
      <c r="S10009">
        <v>2</v>
      </c>
      <c r="T10009">
        <v>15</v>
      </c>
      <c r="U10009">
        <f t="shared" si="255"/>
        <v>0</v>
      </c>
      <c r="V10009">
        <v>0</v>
      </c>
      <c r="W10009">
        <v>0</v>
      </c>
    </row>
    <row r="10010" spans="14:23" ht="15" customHeight="1" x14ac:dyDescent="0.25">
      <c r="N10010" t="s">
        <v>24123</v>
      </c>
      <c r="O10010" t="s">
        <v>24124</v>
      </c>
      <c r="P10010" t="s">
        <v>24178</v>
      </c>
      <c r="Q10010" s="16" t="s">
        <v>24179</v>
      </c>
      <c r="R10010">
        <v>1</v>
      </c>
      <c r="S10010">
        <v>1</v>
      </c>
      <c r="T10010">
        <v>1</v>
      </c>
      <c r="U10010">
        <f t="shared" si="255"/>
        <v>0</v>
      </c>
      <c r="V10010">
        <v>0</v>
      </c>
      <c r="W10010">
        <v>0</v>
      </c>
    </row>
    <row r="10011" spans="14:23" ht="15" customHeight="1" x14ac:dyDescent="0.25">
      <c r="N10011" t="s">
        <v>24123</v>
      </c>
      <c r="O10011" t="s">
        <v>24124</v>
      </c>
      <c r="P10011" t="s">
        <v>24180</v>
      </c>
      <c r="Q10011" s="16" t="s">
        <v>24181</v>
      </c>
      <c r="R10011">
        <v>1</v>
      </c>
      <c r="S10011">
        <v>1</v>
      </c>
      <c r="T10011">
        <v>1</v>
      </c>
      <c r="U10011">
        <f t="shared" si="255"/>
        <v>0</v>
      </c>
      <c r="V10011">
        <v>0</v>
      </c>
      <c r="W10011">
        <v>0</v>
      </c>
    </row>
    <row r="10012" spans="14:23" ht="15" customHeight="1" x14ac:dyDescent="0.25">
      <c r="N10012" t="s">
        <v>24123</v>
      </c>
      <c r="O10012" t="s">
        <v>24124</v>
      </c>
      <c r="P10012" t="s">
        <v>24182</v>
      </c>
      <c r="Q10012" s="16" t="s">
        <v>24183</v>
      </c>
      <c r="R10012">
        <v>6</v>
      </c>
      <c r="S10012">
        <v>1</v>
      </c>
      <c r="T10012">
        <v>6</v>
      </c>
      <c r="U10012">
        <f t="shared" si="255"/>
        <v>0</v>
      </c>
      <c r="V10012">
        <v>0</v>
      </c>
      <c r="W10012">
        <v>0</v>
      </c>
    </row>
    <row r="10013" spans="14:23" ht="15" customHeight="1" x14ac:dyDescent="0.25">
      <c r="N10013" t="s">
        <v>24123</v>
      </c>
      <c r="O10013" t="s">
        <v>24124</v>
      </c>
      <c r="P10013" t="s">
        <v>24184</v>
      </c>
      <c r="Q10013" s="16" t="s">
        <v>24185</v>
      </c>
      <c r="R10013">
        <v>1</v>
      </c>
      <c r="S10013">
        <v>1</v>
      </c>
      <c r="T10013">
        <v>1</v>
      </c>
      <c r="U10013">
        <f t="shared" si="255"/>
        <v>0</v>
      </c>
      <c r="V10013">
        <v>0</v>
      </c>
      <c r="W10013">
        <v>0</v>
      </c>
    </row>
    <row r="10014" spans="14:23" ht="15" customHeight="1" x14ac:dyDescent="0.25">
      <c r="N10014" t="s">
        <v>24123</v>
      </c>
      <c r="O10014" t="s">
        <v>24124</v>
      </c>
      <c r="P10014" t="s">
        <v>24186</v>
      </c>
      <c r="Q10014" s="16" t="s">
        <v>13224</v>
      </c>
      <c r="R10014">
        <v>2</v>
      </c>
      <c r="S10014">
        <v>1</v>
      </c>
      <c r="T10014">
        <v>2</v>
      </c>
      <c r="U10014">
        <f t="shared" si="255"/>
        <v>0</v>
      </c>
      <c r="V10014">
        <v>0</v>
      </c>
      <c r="W10014">
        <v>0</v>
      </c>
    </row>
    <row r="10015" spans="14:23" ht="15" customHeight="1" x14ac:dyDescent="0.25">
      <c r="N10015" t="s">
        <v>24187</v>
      </c>
      <c r="O10015" t="s">
        <v>24188</v>
      </c>
      <c r="P10015" t="s">
        <v>24189</v>
      </c>
      <c r="Q10015" s="16" t="s">
        <v>24190</v>
      </c>
      <c r="R10015">
        <v>1</v>
      </c>
      <c r="S10015">
        <v>1</v>
      </c>
      <c r="T10015">
        <v>1</v>
      </c>
      <c r="U10015">
        <f t="shared" si="255"/>
        <v>0</v>
      </c>
      <c r="V10015">
        <v>0</v>
      </c>
      <c r="W10015">
        <v>0</v>
      </c>
    </row>
    <row r="10016" spans="14:23" ht="15" customHeight="1" x14ac:dyDescent="0.25">
      <c r="N10016" t="s">
        <v>24187</v>
      </c>
      <c r="O10016" t="s">
        <v>24188</v>
      </c>
      <c r="P10016" t="s">
        <v>24191</v>
      </c>
      <c r="Q10016" s="16" t="s">
        <v>24192</v>
      </c>
      <c r="R10016">
        <v>1</v>
      </c>
      <c r="S10016">
        <v>1</v>
      </c>
      <c r="T10016">
        <v>1</v>
      </c>
      <c r="U10016">
        <f t="shared" si="255"/>
        <v>0</v>
      </c>
      <c r="V10016">
        <v>0</v>
      </c>
      <c r="W10016">
        <v>0</v>
      </c>
    </row>
    <row r="10017" spans="14:23" ht="15" customHeight="1" x14ac:dyDescent="0.25">
      <c r="N10017" t="s">
        <v>24187</v>
      </c>
      <c r="O10017" t="s">
        <v>24188</v>
      </c>
      <c r="P10017" t="s">
        <v>24193</v>
      </c>
      <c r="Q10017" s="16" t="s">
        <v>24194</v>
      </c>
      <c r="R10017">
        <v>1</v>
      </c>
      <c r="S10017">
        <v>1</v>
      </c>
      <c r="T10017">
        <v>1</v>
      </c>
      <c r="U10017">
        <f t="shared" si="255"/>
        <v>0</v>
      </c>
      <c r="V10017">
        <v>0</v>
      </c>
      <c r="W10017">
        <v>0</v>
      </c>
    </row>
    <row r="10018" spans="14:23" ht="15" customHeight="1" x14ac:dyDescent="0.25">
      <c r="N10018" t="s">
        <v>24187</v>
      </c>
      <c r="O10018" t="s">
        <v>24188</v>
      </c>
      <c r="P10018" t="s">
        <v>24195</v>
      </c>
      <c r="Q10018" s="16" t="s">
        <v>24196</v>
      </c>
      <c r="R10018">
        <v>2</v>
      </c>
      <c r="S10018">
        <v>1</v>
      </c>
      <c r="T10018">
        <v>2</v>
      </c>
      <c r="U10018">
        <f t="shared" si="255"/>
        <v>0</v>
      </c>
      <c r="V10018">
        <v>0</v>
      </c>
      <c r="W10018">
        <v>0</v>
      </c>
    </row>
    <row r="10019" spans="14:23" ht="15" customHeight="1" x14ac:dyDescent="0.25">
      <c r="N10019" t="s">
        <v>24187</v>
      </c>
      <c r="O10019" t="s">
        <v>24188</v>
      </c>
      <c r="P10019" t="s">
        <v>24197</v>
      </c>
      <c r="Q10019" s="16" t="s">
        <v>24198</v>
      </c>
      <c r="R10019">
        <v>1</v>
      </c>
      <c r="S10019">
        <v>1</v>
      </c>
      <c r="T10019">
        <v>1</v>
      </c>
      <c r="U10019">
        <f t="shared" si="255"/>
        <v>0</v>
      </c>
      <c r="V10019">
        <v>0</v>
      </c>
      <c r="W10019">
        <v>0</v>
      </c>
    </row>
    <row r="10020" spans="14:23" ht="15" customHeight="1" x14ac:dyDescent="0.25">
      <c r="N10020" t="s">
        <v>24187</v>
      </c>
      <c r="O10020" t="s">
        <v>24188</v>
      </c>
      <c r="P10020" t="s">
        <v>24199</v>
      </c>
      <c r="Q10020" s="16" t="s">
        <v>24200</v>
      </c>
      <c r="R10020">
        <v>5</v>
      </c>
      <c r="S10020">
        <v>1</v>
      </c>
      <c r="T10020">
        <v>5</v>
      </c>
      <c r="U10020">
        <f t="shared" si="255"/>
        <v>0</v>
      </c>
      <c r="V10020">
        <v>0</v>
      </c>
      <c r="W10020">
        <v>0</v>
      </c>
    </row>
    <row r="10021" spans="14:23" ht="15" customHeight="1" x14ac:dyDescent="0.25">
      <c r="N10021" t="s">
        <v>24201</v>
      </c>
      <c r="O10021" t="s">
        <v>4008</v>
      </c>
      <c r="P10021" t="s">
        <v>24202</v>
      </c>
      <c r="Q10021" s="16" t="s">
        <v>24203</v>
      </c>
      <c r="R10021">
        <v>21</v>
      </c>
      <c r="S10021">
        <v>4</v>
      </c>
      <c r="T10021">
        <v>21</v>
      </c>
      <c r="U10021">
        <f t="shared" si="255"/>
        <v>0</v>
      </c>
      <c r="V10021">
        <v>0</v>
      </c>
      <c r="W10021">
        <v>0</v>
      </c>
    </row>
    <row r="10022" spans="14:23" ht="15" customHeight="1" x14ac:dyDescent="0.25">
      <c r="N10022" t="s">
        <v>24201</v>
      </c>
      <c r="O10022" t="s">
        <v>4008</v>
      </c>
      <c r="P10022" t="s">
        <v>24204</v>
      </c>
      <c r="Q10022" s="16" t="s">
        <v>24205</v>
      </c>
      <c r="R10022">
        <v>2</v>
      </c>
      <c r="S10022">
        <v>2</v>
      </c>
      <c r="T10022">
        <v>2</v>
      </c>
      <c r="U10022">
        <f t="shared" si="255"/>
        <v>0</v>
      </c>
      <c r="V10022">
        <v>0</v>
      </c>
      <c r="W10022">
        <v>0</v>
      </c>
    </row>
    <row r="10023" spans="14:23" ht="15" customHeight="1" x14ac:dyDescent="0.25">
      <c r="N10023" t="s">
        <v>24201</v>
      </c>
      <c r="O10023" t="s">
        <v>4008</v>
      </c>
      <c r="P10023" t="s">
        <v>24206</v>
      </c>
      <c r="Q10023" s="16" t="s">
        <v>24207</v>
      </c>
      <c r="R10023">
        <v>4</v>
      </c>
      <c r="S10023">
        <v>3</v>
      </c>
      <c r="T10023">
        <v>4</v>
      </c>
      <c r="U10023">
        <f t="shared" si="255"/>
        <v>0</v>
      </c>
      <c r="V10023">
        <v>0</v>
      </c>
      <c r="W10023">
        <v>0</v>
      </c>
    </row>
    <row r="10024" spans="14:23" ht="15" customHeight="1" x14ac:dyDescent="0.25">
      <c r="N10024" t="s">
        <v>24201</v>
      </c>
      <c r="O10024" t="s">
        <v>4008</v>
      </c>
      <c r="P10024" t="s">
        <v>24208</v>
      </c>
      <c r="Q10024" s="16" t="s">
        <v>24209</v>
      </c>
      <c r="R10024">
        <v>1</v>
      </c>
      <c r="S10024">
        <v>1</v>
      </c>
      <c r="T10024">
        <v>1</v>
      </c>
      <c r="U10024">
        <f t="shared" si="255"/>
        <v>0</v>
      </c>
      <c r="V10024">
        <v>0</v>
      </c>
      <c r="W10024">
        <v>0</v>
      </c>
    </row>
    <row r="10025" spans="14:23" ht="15" customHeight="1" x14ac:dyDescent="0.25">
      <c r="N10025" t="s">
        <v>24201</v>
      </c>
      <c r="O10025" t="s">
        <v>4008</v>
      </c>
      <c r="P10025" t="s">
        <v>24210</v>
      </c>
      <c r="Q10025" s="16" t="s">
        <v>24211</v>
      </c>
      <c r="R10025">
        <v>2</v>
      </c>
      <c r="S10025">
        <v>1</v>
      </c>
      <c r="T10025">
        <v>2</v>
      </c>
      <c r="U10025">
        <f t="shared" si="255"/>
        <v>0</v>
      </c>
      <c r="V10025">
        <v>0</v>
      </c>
      <c r="W10025">
        <v>0</v>
      </c>
    </row>
    <row r="10026" spans="14:23" ht="15" customHeight="1" x14ac:dyDescent="0.25">
      <c r="N10026" t="s">
        <v>24201</v>
      </c>
      <c r="O10026" t="s">
        <v>4008</v>
      </c>
      <c r="P10026" t="s">
        <v>24212</v>
      </c>
      <c r="Q10026" s="16" t="s">
        <v>24213</v>
      </c>
      <c r="R10026">
        <v>10</v>
      </c>
      <c r="S10026">
        <v>2</v>
      </c>
      <c r="T10026">
        <v>10</v>
      </c>
      <c r="U10026">
        <f t="shared" si="255"/>
        <v>0</v>
      </c>
      <c r="V10026">
        <v>0</v>
      </c>
      <c r="W10026">
        <v>0</v>
      </c>
    </row>
    <row r="10027" spans="14:23" ht="15" customHeight="1" x14ac:dyDescent="0.25">
      <c r="N10027" t="s">
        <v>24201</v>
      </c>
      <c r="O10027" t="s">
        <v>4008</v>
      </c>
      <c r="P10027" t="s">
        <v>24214</v>
      </c>
      <c r="Q10027" s="16" t="s">
        <v>24215</v>
      </c>
      <c r="R10027">
        <v>3</v>
      </c>
      <c r="S10027">
        <v>3</v>
      </c>
      <c r="T10027">
        <v>3</v>
      </c>
      <c r="U10027">
        <f t="shared" ref="U10027:U10090" si="256">IF(V10027=0, 0, "")</f>
        <v>0</v>
      </c>
      <c r="V10027">
        <v>0</v>
      </c>
      <c r="W10027">
        <v>0</v>
      </c>
    </row>
    <row r="10028" spans="14:23" ht="15" customHeight="1" x14ac:dyDescent="0.25">
      <c r="N10028" t="s">
        <v>24201</v>
      </c>
      <c r="O10028" t="s">
        <v>4008</v>
      </c>
      <c r="P10028" t="s">
        <v>24216</v>
      </c>
      <c r="Q10028" s="16" t="s">
        <v>24217</v>
      </c>
      <c r="R10028">
        <v>23</v>
      </c>
      <c r="S10028">
        <v>6</v>
      </c>
      <c r="T10028">
        <v>23</v>
      </c>
      <c r="U10028">
        <f t="shared" si="256"/>
        <v>0</v>
      </c>
      <c r="V10028">
        <v>0</v>
      </c>
      <c r="W10028">
        <v>0</v>
      </c>
    </row>
    <row r="10029" spans="14:23" ht="15" customHeight="1" x14ac:dyDescent="0.25">
      <c r="N10029" t="s">
        <v>24201</v>
      </c>
      <c r="O10029" t="s">
        <v>4008</v>
      </c>
      <c r="P10029" t="s">
        <v>24218</v>
      </c>
      <c r="Q10029" s="16" t="s">
        <v>24219</v>
      </c>
      <c r="R10029">
        <v>6</v>
      </c>
      <c r="S10029">
        <v>2</v>
      </c>
      <c r="T10029">
        <v>6</v>
      </c>
      <c r="U10029">
        <f t="shared" si="256"/>
        <v>0</v>
      </c>
      <c r="V10029">
        <v>0</v>
      </c>
      <c r="W10029">
        <v>0</v>
      </c>
    </row>
    <row r="10030" spans="14:23" ht="15" customHeight="1" x14ac:dyDescent="0.25">
      <c r="N10030" t="s">
        <v>24201</v>
      </c>
      <c r="O10030" t="s">
        <v>4008</v>
      </c>
      <c r="P10030" t="s">
        <v>24220</v>
      </c>
      <c r="Q10030" s="16" t="s">
        <v>24221</v>
      </c>
      <c r="R10030">
        <v>8</v>
      </c>
      <c r="S10030">
        <v>4</v>
      </c>
      <c r="T10030">
        <v>8</v>
      </c>
      <c r="U10030">
        <f t="shared" si="256"/>
        <v>0</v>
      </c>
      <c r="V10030">
        <v>0</v>
      </c>
      <c r="W10030">
        <v>0</v>
      </c>
    </row>
    <row r="10031" spans="14:23" ht="15" customHeight="1" x14ac:dyDescent="0.25">
      <c r="N10031" t="s">
        <v>24201</v>
      </c>
      <c r="O10031" t="s">
        <v>4008</v>
      </c>
      <c r="P10031" t="s">
        <v>24222</v>
      </c>
      <c r="Q10031" s="16" t="s">
        <v>24223</v>
      </c>
      <c r="R10031">
        <v>38</v>
      </c>
      <c r="S10031">
        <v>2</v>
      </c>
      <c r="T10031">
        <v>38</v>
      </c>
      <c r="U10031">
        <f t="shared" si="256"/>
        <v>0</v>
      </c>
      <c r="V10031">
        <v>0</v>
      </c>
      <c r="W10031">
        <v>0</v>
      </c>
    </row>
    <row r="10032" spans="14:23" ht="15" customHeight="1" x14ac:dyDescent="0.25">
      <c r="N10032" t="s">
        <v>24201</v>
      </c>
      <c r="O10032" t="s">
        <v>4008</v>
      </c>
      <c r="P10032" t="s">
        <v>24224</v>
      </c>
      <c r="Q10032" s="16" t="s">
        <v>24225</v>
      </c>
      <c r="R10032">
        <v>20</v>
      </c>
      <c r="S10032">
        <v>2</v>
      </c>
      <c r="T10032">
        <v>20</v>
      </c>
      <c r="U10032">
        <f t="shared" si="256"/>
        <v>0</v>
      </c>
      <c r="V10032">
        <v>0</v>
      </c>
      <c r="W10032">
        <v>0</v>
      </c>
    </row>
    <row r="10033" spans="14:23" ht="15" customHeight="1" x14ac:dyDescent="0.25">
      <c r="N10033" t="s">
        <v>24201</v>
      </c>
      <c r="O10033" t="s">
        <v>4008</v>
      </c>
      <c r="P10033" t="s">
        <v>24226</v>
      </c>
      <c r="Q10033" s="16" t="s">
        <v>24227</v>
      </c>
      <c r="R10033">
        <v>2</v>
      </c>
      <c r="S10033">
        <v>1</v>
      </c>
      <c r="T10033">
        <v>2</v>
      </c>
      <c r="U10033">
        <f t="shared" si="256"/>
        <v>0</v>
      </c>
      <c r="V10033">
        <v>0</v>
      </c>
      <c r="W10033">
        <v>0</v>
      </c>
    </row>
    <row r="10034" spans="14:23" ht="15" customHeight="1" x14ac:dyDescent="0.25">
      <c r="N10034" t="s">
        <v>24201</v>
      </c>
      <c r="O10034" t="s">
        <v>4008</v>
      </c>
      <c r="P10034" t="s">
        <v>24228</v>
      </c>
      <c r="Q10034" s="16" t="s">
        <v>24229</v>
      </c>
      <c r="R10034">
        <v>18</v>
      </c>
      <c r="S10034">
        <v>1</v>
      </c>
      <c r="T10034">
        <v>18</v>
      </c>
      <c r="U10034">
        <f t="shared" si="256"/>
        <v>0</v>
      </c>
      <c r="V10034">
        <v>0</v>
      </c>
      <c r="W10034">
        <v>0</v>
      </c>
    </row>
    <row r="10035" spans="14:23" ht="15" customHeight="1" x14ac:dyDescent="0.25">
      <c r="N10035" t="s">
        <v>24201</v>
      </c>
      <c r="O10035" t="s">
        <v>4008</v>
      </c>
      <c r="P10035" t="s">
        <v>24230</v>
      </c>
      <c r="Q10035" s="16" t="s">
        <v>24231</v>
      </c>
      <c r="R10035">
        <v>1</v>
      </c>
      <c r="S10035">
        <v>1</v>
      </c>
      <c r="T10035">
        <v>1</v>
      </c>
      <c r="U10035">
        <f t="shared" si="256"/>
        <v>0</v>
      </c>
      <c r="V10035">
        <v>0</v>
      </c>
      <c r="W10035">
        <v>0</v>
      </c>
    </row>
    <row r="10036" spans="14:23" ht="15" customHeight="1" x14ac:dyDescent="0.25">
      <c r="N10036" t="s">
        <v>24232</v>
      </c>
      <c r="O10036" t="s">
        <v>24233</v>
      </c>
      <c r="P10036" t="s">
        <v>24234</v>
      </c>
      <c r="Q10036" s="16" t="s">
        <v>24235</v>
      </c>
      <c r="R10036">
        <v>25</v>
      </c>
      <c r="S10036">
        <v>6</v>
      </c>
      <c r="T10036">
        <v>25</v>
      </c>
      <c r="U10036">
        <f t="shared" si="256"/>
        <v>0</v>
      </c>
      <c r="V10036">
        <v>0</v>
      </c>
      <c r="W10036">
        <v>0</v>
      </c>
    </row>
    <row r="10037" spans="14:23" ht="15" customHeight="1" x14ac:dyDescent="0.25">
      <c r="N10037" t="s">
        <v>24232</v>
      </c>
      <c r="O10037" t="s">
        <v>24233</v>
      </c>
      <c r="P10037" t="s">
        <v>24236</v>
      </c>
      <c r="Q10037" s="16" t="s">
        <v>24237</v>
      </c>
      <c r="R10037">
        <v>1</v>
      </c>
      <c r="S10037">
        <v>1</v>
      </c>
      <c r="T10037">
        <v>1</v>
      </c>
      <c r="U10037">
        <f t="shared" si="256"/>
        <v>0</v>
      </c>
      <c r="V10037">
        <v>0</v>
      </c>
      <c r="W10037">
        <v>0</v>
      </c>
    </row>
    <row r="10038" spans="14:23" ht="15" customHeight="1" x14ac:dyDescent="0.25">
      <c r="N10038" t="s">
        <v>24232</v>
      </c>
      <c r="O10038" t="s">
        <v>24233</v>
      </c>
      <c r="P10038" t="s">
        <v>24238</v>
      </c>
      <c r="Q10038" s="16" t="s">
        <v>24239</v>
      </c>
      <c r="R10038">
        <v>3</v>
      </c>
      <c r="S10038">
        <v>1</v>
      </c>
      <c r="T10038">
        <v>3</v>
      </c>
      <c r="U10038">
        <f t="shared" si="256"/>
        <v>0</v>
      </c>
      <c r="V10038">
        <v>0</v>
      </c>
      <c r="W10038">
        <v>0</v>
      </c>
    </row>
    <row r="10039" spans="14:23" ht="15" customHeight="1" x14ac:dyDescent="0.25">
      <c r="N10039" t="s">
        <v>24232</v>
      </c>
      <c r="O10039" t="s">
        <v>24233</v>
      </c>
      <c r="P10039" t="s">
        <v>24240</v>
      </c>
      <c r="Q10039" s="16" t="s">
        <v>24241</v>
      </c>
      <c r="R10039">
        <v>36</v>
      </c>
      <c r="S10039">
        <v>4</v>
      </c>
      <c r="T10039">
        <v>36</v>
      </c>
      <c r="U10039">
        <f t="shared" si="256"/>
        <v>0</v>
      </c>
      <c r="V10039">
        <v>0</v>
      </c>
      <c r="W10039">
        <v>0</v>
      </c>
    </row>
    <row r="10040" spans="14:23" ht="15" customHeight="1" x14ac:dyDescent="0.25">
      <c r="N10040" t="s">
        <v>24232</v>
      </c>
      <c r="O10040" t="s">
        <v>24233</v>
      </c>
      <c r="P10040" t="s">
        <v>24242</v>
      </c>
      <c r="Q10040" s="16" t="s">
        <v>24243</v>
      </c>
      <c r="R10040">
        <v>17</v>
      </c>
      <c r="S10040">
        <v>2</v>
      </c>
      <c r="T10040">
        <v>17</v>
      </c>
      <c r="U10040">
        <f t="shared" si="256"/>
        <v>0</v>
      </c>
      <c r="V10040">
        <v>0</v>
      </c>
      <c r="W10040">
        <v>0</v>
      </c>
    </row>
    <row r="10041" spans="14:23" ht="15" customHeight="1" x14ac:dyDescent="0.25">
      <c r="N10041" t="s">
        <v>24232</v>
      </c>
      <c r="O10041" t="s">
        <v>24233</v>
      </c>
      <c r="P10041" t="s">
        <v>24244</v>
      </c>
      <c r="Q10041" s="16" t="s">
        <v>24245</v>
      </c>
      <c r="R10041">
        <v>1</v>
      </c>
      <c r="S10041">
        <v>1</v>
      </c>
      <c r="T10041">
        <v>1</v>
      </c>
      <c r="U10041">
        <f t="shared" si="256"/>
        <v>0</v>
      </c>
      <c r="V10041">
        <v>0</v>
      </c>
      <c r="W10041">
        <v>0</v>
      </c>
    </row>
    <row r="10042" spans="14:23" ht="15" customHeight="1" x14ac:dyDescent="0.25">
      <c r="N10042" t="s">
        <v>24232</v>
      </c>
      <c r="O10042" t="s">
        <v>24233</v>
      </c>
      <c r="P10042" t="s">
        <v>24246</v>
      </c>
      <c r="Q10042" s="16" t="s">
        <v>24247</v>
      </c>
      <c r="R10042">
        <v>4</v>
      </c>
      <c r="S10042">
        <v>1</v>
      </c>
      <c r="T10042">
        <v>4</v>
      </c>
      <c r="U10042">
        <f t="shared" si="256"/>
        <v>0</v>
      </c>
      <c r="V10042">
        <v>0</v>
      </c>
      <c r="W10042">
        <v>0</v>
      </c>
    </row>
    <row r="10043" spans="14:23" ht="15" customHeight="1" x14ac:dyDescent="0.25">
      <c r="N10043" t="s">
        <v>24232</v>
      </c>
      <c r="O10043" t="s">
        <v>24233</v>
      </c>
      <c r="P10043" t="s">
        <v>24248</v>
      </c>
      <c r="Q10043" s="16" t="s">
        <v>24249</v>
      </c>
      <c r="R10043">
        <v>1</v>
      </c>
      <c r="S10043">
        <v>1</v>
      </c>
      <c r="T10043">
        <v>1</v>
      </c>
      <c r="U10043">
        <f t="shared" si="256"/>
        <v>0</v>
      </c>
      <c r="V10043">
        <v>0</v>
      </c>
      <c r="W10043">
        <v>0</v>
      </c>
    </row>
    <row r="10044" spans="14:23" ht="15" customHeight="1" x14ac:dyDescent="0.25">
      <c r="N10044" t="s">
        <v>24232</v>
      </c>
      <c r="O10044" t="s">
        <v>24233</v>
      </c>
      <c r="P10044" t="s">
        <v>24250</v>
      </c>
      <c r="Q10044" s="16" t="s">
        <v>24251</v>
      </c>
      <c r="R10044">
        <v>5</v>
      </c>
      <c r="S10044">
        <v>2</v>
      </c>
      <c r="T10044">
        <v>5</v>
      </c>
      <c r="U10044">
        <f t="shared" si="256"/>
        <v>0</v>
      </c>
      <c r="V10044">
        <v>0</v>
      </c>
      <c r="W10044">
        <v>0</v>
      </c>
    </row>
    <row r="10045" spans="14:23" ht="15" customHeight="1" x14ac:dyDescent="0.25">
      <c r="N10045" t="s">
        <v>24232</v>
      </c>
      <c r="O10045" t="s">
        <v>24233</v>
      </c>
      <c r="P10045" t="s">
        <v>24252</v>
      </c>
      <c r="Q10045" s="16" t="s">
        <v>24253</v>
      </c>
      <c r="R10045">
        <v>3</v>
      </c>
      <c r="S10045">
        <v>1</v>
      </c>
      <c r="T10045">
        <v>3</v>
      </c>
      <c r="U10045">
        <f t="shared" si="256"/>
        <v>0</v>
      </c>
      <c r="V10045">
        <v>0</v>
      </c>
      <c r="W10045">
        <v>0</v>
      </c>
    </row>
    <row r="10046" spans="14:23" ht="15" customHeight="1" x14ac:dyDescent="0.25">
      <c r="N10046" t="s">
        <v>24232</v>
      </c>
      <c r="O10046" t="s">
        <v>24233</v>
      </c>
      <c r="P10046" t="s">
        <v>24254</v>
      </c>
      <c r="Q10046" s="16" t="s">
        <v>24255</v>
      </c>
      <c r="R10046">
        <v>6</v>
      </c>
      <c r="S10046">
        <v>1</v>
      </c>
      <c r="T10046">
        <v>6</v>
      </c>
      <c r="U10046">
        <f t="shared" si="256"/>
        <v>0</v>
      </c>
      <c r="V10046">
        <v>0</v>
      </c>
      <c r="W10046">
        <v>0</v>
      </c>
    </row>
    <row r="10047" spans="14:23" ht="15" customHeight="1" x14ac:dyDescent="0.25">
      <c r="N10047" t="s">
        <v>24232</v>
      </c>
      <c r="O10047" t="s">
        <v>24233</v>
      </c>
      <c r="P10047" t="s">
        <v>24256</v>
      </c>
      <c r="Q10047" s="16" t="s">
        <v>24257</v>
      </c>
      <c r="R10047">
        <v>1</v>
      </c>
      <c r="S10047">
        <v>1</v>
      </c>
      <c r="T10047">
        <v>1</v>
      </c>
      <c r="U10047">
        <f t="shared" si="256"/>
        <v>0</v>
      </c>
      <c r="V10047">
        <v>0</v>
      </c>
      <c r="W10047">
        <v>0</v>
      </c>
    </row>
    <row r="10048" spans="14:23" ht="15" customHeight="1" x14ac:dyDescent="0.25">
      <c r="N10048" t="s">
        <v>24232</v>
      </c>
      <c r="O10048" t="s">
        <v>24233</v>
      </c>
      <c r="P10048" t="s">
        <v>24258</v>
      </c>
      <c r="Q10048" s="16" t="s">
        <v>24259</v>
      </c>
      <c r="R10048">
        <v>4</v>
      </c>
      <c r="S10048">
        <v>2</v>
      </c>
      <c r="T10048">
        <v>4</v>
      </c>
      <c r="U10048">
        <f t="shared" si="256"/>
        <v>0</v>
      </c>
      <c r="V10048">
        <v>0</v>
      </c>
      <c r="W10048">
        <v>0</v>
      </c>
    </row>
    <row r="10049" spans="14:23" ht="15" customHeight="1" x14ac:dyDescent="0.25">
      <c r="N10049" t="s">
        <v>24232</v>
      </c>
      <c r="O10049" t="s">
        <v>24233</v>
      </c>
      <c r="P10049" t="s">
        <v>24260</v>
      </c>
      <c r="Q10049" s="16" t="s">
        <v>24261</v>
      </c>
      <c r="R10049">
        <v>7</v>
      </c>
      <c r="S10049">
        <v>2</v>
      </c>
      <c r="T10049">
        <v>7</v>
      </c>
      <c r="U10049">
        <f t="shared" si="256"/>
        <v>0</v>
      </c>
      <c r="V10049">
        <v>0</v>
      </c>
      <c r="W10049">
        <v>0</v>
      </c>
    </row>
    <row r="10050" spans="14:23" ht="15" customHeight="1" x14ac:dyDescent="0.25">
      <c r="N10050" t="s">
        <v>24232</v>
      </c>
      <c r="O10050" t="s">
        <v>24233</v>
      </c>
      <c r="P10050" t="s">
        <v>24262</v>
      </c>
      <c r="Q10050" s="16" t="s">
        <v>24263</v>
      </c>
      <c r="R10050">
        <v>3</v>
      </c>
      <c r="S10050">
        <v>2</v>
      </c>
      <c r="T10050">
        <v>3</v>
      </c>
      <c r="U10050">
        <f t="shared" si="256"/>
        <v>0</v>
      </c>
      <c r="V10050">
        <v>0</v>
      </c>
      <c r="W10050">
        <v>0</v>
      </c>
    </row>
    <row r="10051" spans="14:23" ht="15" customHeight="1" x14ac:dyDescent="0.25">
      <c r="N10051" t="s">
        <v>24232</v>
      </c>
      <c r="O10051" t="s">
        <v>24233</v>
      </c>
      <c r="P10051" t="s">
        <v>24264</v>
      </c>
      <c r="Q10051" s="16" t="s">
        <v>24265</v>
      </c>
      <c r="R10051">
        <v>22</v>
      </c>
      <c r="S10051">
        <v>4</v>
      </c>
      <c r="T10051">
        <v>22</v>
      </c>
      <c r="U10051">
        <f t="shared" si="256"/>
        <v>0</v>
      </c>
      <c r="V10051">
        <v>0</v>
      </c>
      <c r="W10051">
        <v>0</v>
      </c>
    </row>
    <row r="10052" spans="14:23" ht="15" customHeight="1" x14ac:dyDescent="0.25">
      <c r="N10052" t="s">
        <v>24266</v>
      </c>
      <c r="O10052" t="s">
        <v>24267</v>
      </c>
      <c r="P10052" t="s">
        <v>24268</v>
      </c>
      <c r="Q10052" s="16" t="s">
        <v>24269</v>
      </c>
      <c r="R10052">
        <v>65</v>
      </c>
      <c r="S10052">
        <v>2</v>
      </c>
      <c r="T10052">
        <v>65</v>
      </c>
      <c r="U10052">
        <f t="shared" si="256"/>
        <v>0</v>
      </c>
      <c r="V10052">
        <v>0</v>
      </c>
      <c r="W10052">
        <v>0</v>
      </c>
    </row>
    <row r="10053" spans="14:23" ht="15" customHeight="1" x14ac:dyDescent="0.25">
      <c r="N10053" t="s">
        <v>24266</v>
      </c>
      <c r="O10053" t="s">
        <v>24267</v>
      </c>
      <c r="P10053" t="s">
        <v>24270</v>
      </c>
      <c r="Q10053" s="16" t="s">
        <v>24271</v>
      </c>
      <c r="R10053">
        <v>4</v>
      </c>
      <c r="S10053">
        <v>1</v>
      </c>
      <c r="T10053">
        <v>4</v>
      </c>
      <c r="U10053">
        <f t="shared" si="256"/>
        <v>0</v>
      </c>
      <c r="V10053">
        <v>0</v>
      </c>
      <c r="W10053">
        <v>0</v>
      </c>
    </row>
    <row r="10054" spans="14:23" ht="15" customHeight="1" x14ac:dyDescent="0.25">
      <c r="N10054" t="s">
        <v>24266</v>
      </c>
      <c r="O10054" t="s">
        <v>24267</v>
      </c>
      <c r="P10054" t="s">
        <v>24272</v>
      </c>
      <c r="Q10054" s="16" t="s">
        <v>24273</v>
      </c>
      <c r="R10054">
        <v>34</v>
      </c>
      <c r="S10054">
        <v>3</v>
      </c>
      <c r="T10054">
        <v>34</v>
      </c>
      <c r="U10054">
        <f t="shared" si="256"/>
        <v>0</v>
      </c>
      <c r="V10054">
        <v>0</v>
      </c>
      <c r="W10054">
        <v>0</v>
      </c>
    </row>
    <row r="10055" spans="14:23" ht="15" customHeight="1" x14ac:dyDescent="0.25">
      <c r="N10055" t="s">
        <v>24266</v>
      </c>
      <c r="O10055" t="s">
        <v>24267</v>
      </c>
      <c r="P10055" t="s">
        <v>24274</v>
      </c>
      <c r="Q10055" s="16" t="s">
        <v>24275</v>
      </c>
      <c r="R10055">
        <v>114</v>
      </c>
      <c r="S10055">
        <v>5</v>
      </c>
      <c r="T10055">
        <v>114</v>
      </c>
      <c r="U10055">
        <f t="shared" si="256"/>
        <v>0</v>
      </c>
      <c r="V10055">
        <v>0</v>
      </c>
      <c r="W10055">
        <v>0</v>
      </c>
    </row>
    <row r="10056" spans="14:23" ht="15" customHeight="1" x14ac:dyDescent="0.25">
      <c r="N10056" t="s">
        <v>24266</v>
      </c>
      <c r="O10056" t="s">
        <v>24267</v>
      </c>
      <c r="P10056" t="s">
        <v>24276</v>
      </c>
      <c r="Q10056" s="16" t="s">
        <v>24277</v>
      </c>
      <c r="R10056">
        <v>1</v>
      </c>
      <c r="S10056">
        <v>1</v>
      </c>
      <c r="T10056">
        <v>1</v>
      </c>
      <c r="U10056">
        <f t="shared" si="256"/>
        <v>0</v>
      </c>
      <c r="V10056">
        <v>0</v>
      </c>
      <c r="W10056">
        <v>0</v>
      </c>
    </row>
    <row r="10057" spans="14:23" ht="15" customHeight="1" x14ac:dyDescent="0.25">
      <c r="N10057" t="s">
        <v>24266</v>
      </c>
      <c r="O10057" t="s">
        <v>24267</v>
      </c>
      <c r="P10057" t="s">
        <v>24278</v>
      </c>
      <c r="Q10057" s="16" t="s">
        <v>24279</v>
      </c>
      <c r="R10057">
        <v>1</v>
      </c>
      <c r="S10057">
        <v>1</v>
      </c>
      <c r="T10057">
        <v>1</v>
      </c>
      <c r="U10057">
        <f t="shared" si="256"/>
        <v>0</v>
      </c>
      <c r="V10057">
        <v>0</v>
      </c>
      <c r="W10057">
        <v>0</v>
      </c>
    </row>
    <row r="10058" spans="14:23" ht="15" customHeight="1" x14ac:dyDescent="0.25">
      <c r="N10058" t="s">
        <v>24266</v>
      </c>
      <c r="O10058" t="s">
        <v>24267</v>
      </c>
      <c r="P10058" t="s">
        <v>24280</v>
      </c>
      <c r="Q10058" s="16" t="s">
        <v>24281</v>
      </c>
      <c r="R10058">
        <v>3</v>
      </c>
      <c r="S10058">
        <v>3</v>
      </c>
      <c r="T10058">
        <v>3</v>
      </c>
      <c r="U10058">
        <f t="shared" si="256"/>
        <v>0</v>
      </c>
      <c r="V10058">
        <v>0</v>
      </c>
      <c r="W10058">
        <v>0</v>
      </c>
    </row>
    <row r="10059" spans="14:23" ht="15" customHeight="1" x14ac:dyDescent="0.25">
      <c r="N10059" t="s">
        <v>24266</v>
      </c>
      <c r="O10059" t="s">
        <v>24267</v>
      </c>
      <c r="P10059" t="s">
        <v>24282</v>
      </c>
      <c r="Q10059" s="16" t="s">
        <v>24283</v>
      </c>
      <c r="R10059">
        <v>2</v>
      </c>
      <c r="S10059">
        <v>2</v>
      </c>
      <c r="T10059">
        <v>2</v>
      </c>
      <c r="U10059">
        <f t="shared" si="256"/>
        <v>0</v>
      </c>
      <c r="V10059">
        <v>0</v>
      </c>
      <c r="W10059">
        <v>0</v>
      </c>
    </row>
    <row r="10060" spans="14:23" ht="15" customHeight="1" x14ac:dyDescent="0.25">
      <c r="N10060" t="s">
        <v>24266</v>
      </c>
      <c r="O10060" t="s">
        <v>24267</v>
      </c>
      <c r="P10060" t="s">
        <v>24284</v>
      </c>
      <c r="Q10060" s="16" t="s">
        <v>24285</v>
      </c>
      <c r="R10060">
        <v>6</v>
      </c>
      <c r="S10060">
        <v>4</v>
      </c>
      <c r="T10060">
        <v>6</v>
      </c>
      <c r="U10060">
        <f t="shared" si="256"/>
        <v>0</v>
      </c>
      <c r="V10060">
        <v>0</v>
      </c>
      <c r="W10060">
        <v>0</v>
      </c>
    </row>
    <row r="10061" spans="14:23" ht="15" customHeight="1" x14ac:dyDescent="0.25">
      <c r="N10061" t="s">
        <v>24266</v>
      </c>
      <c r="O10061" t="s">
        <v>24267</v>
      </c>
      <c r="P10061" t="s">
        <v>24286</v>
      </c>
      <c r="Q10061" s="16" t="s">
        <v>12038</v>
      </c>
      <c r="R10061">
        <v>1</v>
      </c>
      <c r="S10061">
        <v>1</v>
      </c>
      <c r="T10061">
        <v>1</v>
      </c>
      <c r="U10061">
        <f t="shared" si="256"/>
        <v>0</v>
      </c>
      <c r="V10061">
        <v>0</v>
      </c>
      <c r="W10061">
        <v>0</v>
      </c>
    </row>
    <row r="10062" spans="14:23" ht="15" customHeight="1" x14ac:dyDescent="0.25">
      <c r="N10062" t="s">
        <v>24266</v>
      </c>
      <c r="O10062" t="s">
        <v>24267</v>
      </c>
      <c r="P10062" t="s">
        <v>24287</v>
      </c>
      <c r="Q10062" s="16" t="s">
        <v>24288</v>
      </c>
      <c r="R10062">
        <v>2</v>
      </c>
      <c r="S10062">
        <v>1</v>
      </c>
      <c r="T10062">
        <v>2</v>
      </c>
      <c r="U10062">
        <f t="shared" si="256"/>
        <v>0</v>
      </c>
      <c r="V10062">
        <v>0</v>
      </c>
      <c r="W10062">
        <v>0</v>
      </c>
    </row>
    <row r="10063" spans="14:23" ht="15" customHeight="1" x14ac:dyDescent="0.25">
      <c r="N10063" t="s">
        <v>24266</v>
      </c>
      <c r="O10063" t="s">
        <v>24267</v>
      </c>
      <c r="P10063" t="s">
        <v>24289</v>
      </c>
      <c r="Q10063" s="16" t="s">
        <v>24290</v>
      </c>
      <c r="R10063">
        <v>20</v>
      </c>
      <c r="S10063">
        <v>2</v>
      </c>
      <c r="T10063">
        <v>20</v>
      </c>
      <c r="U10063">
        <f t="shared" si="256"/>
        <v>0</v>
      </c>
      <c r="V10063">
        <v>0</v>
      </c>
      <c r="W10063">
        <v>0</v>
      </c>
    </row>
    <row r="10064" spans="14:23" ht="15" customHeight="1" x14ac:dyDescent="0.25">
      <c r="N10064" t="s">
        <v>24266</v>
      </c>
      <c r="O10064" t="s">
        <v>24267</v>
      </c>
      <c r="P10064" t="s">
        <v>24291</v>
      </c>
      <c r="Q10064" s="16" t="s">
        <v>24292</v>
      </c>
      <c r="R10064">
        <v>7</v>
      </c>
      <c r="S10064">
        <v>4</v>
      </c>
      <c r="T10064">
        <v>7</v>
      </c>
      <c r="U10064">
        <f t="shared" si="256"/>
        <v>0</v>
      </c>
      <c r="V10064">
        <v>0</v>
      </c>
      <c r="W10064">
        <v>0</v>
      </c>
    </row>
    <row r="10065" spans="14:23" ht="15" customHeight="1" x14ac:dyDescent="0.25">
      <c r="N10065" t="s">
        <v>24266</v>
      </c>
      <c r="O10065" t="s">
        <v>24267</v>
      </c>
      <c r="P10065" t="s">
        <v>24293</v>
      </c>
      <c r="Q10065" s="16" t="s">
        <v>24294</v>
      </c>
      <c r="R10065">
        <v>8</v>
      </c>
      <c r="S10065">
        <v>2</v>
      </c>
      <c r="T10065">
        <v>8</v>
      </c>
      <c r="U10065">
        <f t="shared" si="256"/>
        <v>0</v>
      </c>
      <c r="V10065">
        <v>0</v>
      </c>
      <c r="W10065">
        <v>0</v>
      </c>
    </row>
    <row r="10066" spans="14:23" ht="15" customHeight="1" x14ac:dyDescent="0.25">
      <c r="N10066" t="s">
        <v>24266</v>
      </c>
      <c r="O10066" t="s">
        <v>24267</v>
      </c>
      <c r="P10066" t="s">
        <v>24295</v>
      </c>
      <c r="Q10066" s="16" t="s">
        <v>24296</v>
      </c>
      <c r="R10066">
        <v>6</v>
      </c>
      <c r="S10066">
        <v>1</v>
      </c>
      <c r="T10066">
        <v>6</v>
      </c>
      <c r="U10066">
        <f t="shared" si="256"/>
        <v>0</v>
      </c>
      <c r="V10066">
        <v>0</v>
      </c>
      <c r="W10066">
        <v>0</v>
      </c>
    </row>
    <row r="10067" spans="14:23" ht="15" customHeight="1" x14ac:dyDescent="0.25">
      <c r="N10067" t="s">
        <v>24266</v>
      </c>
      <c r="O10067" t="s">
        <v>24267</v>
      </c>
      <c r="P10067" t="s">
        <v>24295</v>
      </c>
      <c r="Q10067" s="16" t="s">
        <v>24297</v>
      </c>
      <c r="R10067">
        <v>6</v>
      </c>
      <c r="S10067">
        <v>1</v>
      </c>
      <c r="T10067">
        <v>6</v>
      </c>
      <c r="U10067">
        <f t="shared" si="256"/>
        <v>0</v>
      </c>
      <c r="V10067">
        <v>0</v>
      </c>
      <c r="W10067">
        <v>0</v>
      </c>
    </row>
    <row r="10068" spans="14:23" ht="15" customHeight="1" x14ac:dyDescent="0.25">
      <c r="N10068" t="s">
        <v>24266</v>
      </c>
      <c r="O10068" t="s">
        <v>24267</v>
      </c>
      <c r="P10068" t="s">
        <v>24298</v>
      </c>
      <c r="Q10068" s="16" t="s">
        <v>24299</v>
      </c>
      <c r="R10068">
        <v>1</v>
      </c>
      <c r="S10068">
        <v>1</v>
      </c>
      <c r="T10068">
        <v>1</v>
      </c>
      <c r="U10068">
        <f t="shared" si="256"/>
        <v>0</v>
      </c>
      <c r="V10068">
        <v>0</v>
      </c>
      <c r="W10068">
        <v>0</v>
      </c>
    </row>
    <row r="10069" spans="14:23" ht="15" customHeight="1" x14ac:dyDescent="0.25">
      <c r="N10069" t="s">
        <v>24300</v>
      </c>
      <c r="O10069" t="s">
        <v>24301</v>
      </c>
      <c r="P10069" t="s">
        <v>24302</v>
      </c>
      <c r="Q10069" s="16" t="s">
        <v>24303</v>
      </c>
      <c r="R10069">
        <v>264</v>
      </c>
      <c r="S10069">
        <v>33</v>
      </c>
      <c r="T10069">
        <v>264</v>
      </c>
      <c r="U10069">
        <f t="shared" si="256"/>
        <v>0</v>
      </c>
      <c r="V10069">
        <v>0</v>
      </c>
      <c r="W10069">
        <v>0</v>
      </c>
    </row>
    <row r="10070" spans="14:23" ht="15" customHeight="1" x14ac:dyDescent="0.25">
      <c r="N10070" t="s">
        <v>24300</v>
      </c>
      <c r="O10070" t="s">
        <v>24301</v>
      </c>
      <c r="P10070" t="s">
        <v>24304</v>
      </c>
      <c r="Q10070" s="16" t="s">
        <v>24305</v>
      </c>
      <c r="R10070">
        <v>29</v>
      </c>
      <c r="S10070">
        <v>4</v>
      </c>
      <c r="T10070">
        <v>29</v>
      </c>
      <c r="U10070">
        <f t="shared" si="256"/>
        <v>0</v>
      </c>
      <c r="V10070">
        <v>0</v>
      </c>
      <c r="W10070">
        <v>0</v>
      </c>
    </row>
    <row r="10071" spans="14:23" ht="15" customHeight="1" x14ac:dyDescent="0.25">
      <c r="N10071" t="s">
        <v>24300</v>
      </c>
      <c r="O10071" t="s">
        <v>24301</v>
      </c>
      <c r="P10071" t="s">
        <v>24306</v>
      </c>
      <c r="Q10071" s="16" t="s">
        <v>24307</v>
      </c>
      <c r="R10071">
        <v>38</v>
      </c>
      <c r="S10071">
        <v>5</v>
      </c>
      <c r="T10071">
        <v>38</v>
      </c>
      <c r="U10071">
        <f t="shared" si="256"/>
        <v>0</v>
      </c>
      <c r="V10071">
        <v>0</v>
      </c>
      <c r="W10071">
        <v>0</v>
      </c>
    </row>
    <row r="10072" spans="14:23" ht="15" customHeight="1" x14ac:dyDescent="0.25">
      <c r="N10072" t="s">
        <v>24300</v>
      </c>
      <c r="O10072" t="s">
        <v>24301</v>
      </c>
      <c r="P10072" t="s">
        <v>24308</v>
      </c>
      <c r="Q10072" s="16" t="s">
        <v>24309</v>
      </c>
      <c r="R10072">
        <v>63</v>
      </c>
      <c r="S10072">
        <v>5</v>
      </c>
      <c r="T10072">
        <v>63</v>
      </c>
      <c r="U10072">
        <f t="shared" si="256"/>
        <v>0</v>
      </c>
      <c r="V10072">
        <v>0</v>
      </c>
      <c r="W10072">
        <v>0</v>
      </c>
    </row>
    <row r="10073" spans="14:23" ht="15" customHeight="1" x14ac:dyDescent="0.25">
      <c r="N10073" t="s">
        <v>24300</v>
      </c>
      <c r="O10073" t="s">
        <v>24301</v>
      </c>
      <c r="P10073" t="s">
        <v>24310</v>
      </c>
      <c r="Q10073" s="16" t="s">
        <v>24311</v>
      </c>
      <c r="R10073">
        <v>1</v>
      </c>
      <c r="S10073">
        <v>1</v>
      </c>
      <c r="T10073">
        <v>1</v>
      </c>
      <c r="U10073">
        <f t="shared" si="256"/>
        <v>0</v>
      </c>
      <c r="V10073">
        <v>0</v>
      </c>
      <c r="W10073">
        <v>0</v>
      </c>
    </row>
    <row r="10074" spans="14:23" ht="15" customHeight="1" x14ac:dyDescent="0.25">
      <c r="N10074" t="s">
        <v>24300</v>
      </c>
      <c r="O10074" t="s">
        <v>24301</v>
      </c>
      <c r="P10074" t="s">
        <v>24312</v>
      </c>
      <c r="Q10074" s="16" t="s">
        <v>24309</v>
      </c>
      <c r="R10074">
        <v>11</v>
      </c>
      <c r="S10074">
        <v>2</v>
      </c>
      <c r="T10074">
        <v>11</v>
      </c>
      <c r="U10074">
        <f t="shared" si="256"/>
        <v>0</v>
      </c>
      <c r="V10074">
        <v>0</v>
      </c>
      <c r="W10074">
        <v>0</v>
      </c>
    </row>
    <row r="10075" spans="14:23" ht="15" customHeight="1" x14ac:dyDescent="0.25">
      <c r="N10075" t="s">
        <v>24300</v>
      </c>
      <c r="O10075" t="s">
        <v>24301</v>
      </c>
      <c r="P10075" t="s">
        <v>24313</v>
      </c>
      <c r="Q10075" s="16" t="s">
        <v>24309</v>
      </c>
      <c r="R10075">
        <v>4</v>
      </c>
      <c r="S10075">
        <v>2</v>
      </c>
      <c r="T10075">
        <v>4</v>
      </c>
      <c r="U10075">
        <f t="shared" si="256"/>
        <v>0</v>
      </c>
      <c r="V10075">
        <v>0</v>
      </c>
      <c r="W10075">
        <v>0</v>
      </c>
    </row>
    <row r="10076" spans="14:23" ht="15" customHeight="1" x14ac:dyDescent="0.25">
      <c r="N10076" t="s">
        <v>24300</v>
      </c>
      <c r="O10076" t="s">
        <v>24301</v>
      </c>
      <c r="P10076" t="s">
        <v>24314</v>
      </c>
      <c r="Q10076" s="16" t="s">
        <v>24315</v>
      </c>
      <c r="R10076">
        <v>11</v>
      </c>
      <c r="S10076">
        <v>6</v>
      </c>
      <c r="T10076">
        <v>11</v>
      </c>
      <c r="U10076">
        <f t="shared" si="256"/>
        <v>0</v>
      </c>
      <c r="V10076">
        <v>0</v>
      </c>
      <c r="W10076">
        <v>0</v>
      </c>
    </row>
    <row r="10077" spans="14:23" ht="15" customHeight="1" x14ac:dyDescent="0.25">
      <c r="N10077" t="s">
        <v>24300</v>
      </c>
      <c r="O10077" t="s">
        <v>24301</v>
      </c>
      <c r="P10077" t="s">
        <v>24316</v>
      </c>
      <c r="Q10077" s="16" t="s">
        <v>24317</v>
      </c>
      <c r="R10077">
        <v>11</v>
      </c>
      <c r="S10077">
        <v>1</v>
      </c>
      <c r="T10077">
        <v>11</v>
      </c>
      <c r="U10077">
        <f t="shared" si="256"/>
        <v>0</v>
      </c>
      <c r="V10077">
        <v>0</v>
      </c>
      <c r="W10077">
        <v>0</v>
      </c>
    </row>
    <row r="10078" spans="14:23" ht="15" customHeight="1" x14ac:dyDescent="0.25">
      <c r="N10078" t="s">
        <v>24300</v>
      </c>
      <c r="O10078" t="s">
        <v>24301</v>
      </c>
      <c r="P10078" t="s">
        <v>24318</v>
      </c>
      <c r="Q10078" s="16" t="s">
        <v>24309</v>
      </c>
      <c r="R10078">
        <v>64</v>
      </c>
      <c r="S10078">
        <v>7</v>
      </c>
      <c r="T10078">
        <v>64</v>
      </c>
      <c r="U10078">
        <f t="shared" si="256"/>
        <v>0</v>
      </c>
      <c r="V10078">
        <v>0</v>
      </c>
      <c r="W10078">
        <v>0</v>
      </c>
    </row>
    <row r="10079" spans="14:23" ht="15" customHeight="1" x14ac:dyDescent="0.25">
      <c r="N10079" t="s">
        <v>24300</v>
      </c>
      <c r="O10079" t="s">
        <v>24301</v>
      </c>
      <c r="P10079" t="s">
        <v>24319</v>
      </c>
      <c r="Q10079" s="16" t="s">
        <v>24320</v>
      </c>
      <c r="R10079">
        <v>1</v>
      </c>
      <c r="S10079">
        <v>1</v>
      </c>
      <c r="T10079">
        <v>1</v>
      </c>
      <c r="U10079">
        <f t="shared" si="256"/>
        <v>0</v>
      </c>
      <c r="V10079">
        <v>0</v>
      </c>
      <c r="W10079">
        <v>0</v>
      </c>
    </row>
    <row r="10080" spans="14:23" ht="15" customHeight="1" x14ac:dyDescent="0.25">
      <c r="N10080" t="s">
        <v>24300</v>
      </c>
      <c r="O10080" t="s">
        <v>24301</v>
      </c>
      <c r="P10080" t="s">
        <v>24321</v>
      </c>
      <c r="Q10080" s="16" t="s">
        <v>24322</v>
      </c>
      <c r="R10080">
        <v>12</v>
      </c>
      <c r="S10080">
        <v>1</v>
      </c>
      <c r="T10080">
        <v>12</v>
      </c>
      <c r="U10080">
        <f t="shared" si="256"/>
        <v>0</v>
      </c>
      <c r="V10080">
        <v>0</v>
      </c>
      <c r="W10080">
        <v>0</v>
      </c>
    </row>
    <row r="10081" spans="14:23" ht="15" customHeight="1" x14ac:dyDescent="0.25">
      <c r="N10081" t="s">
        <v>24300</v>
      </c>
      <c r="O10081" t="s">
        <v>24301</v>
      </c>
      <c r="P10081" t="s">
        <v>24323</v>
      </c>
      <c r="Q10081" s="16" t="s">
        <v>24324</v>
      </c>
      <c r="R10081">
        <v>24</v>
      </c>
      <c r="S10081">
        <v>2</v>
      </c>
      <c r="T10081">
        <v>24</v>
      </c>
      <c r="U10081">
        <f t="shared" si="256"/>
        <v>0</v>
      </c>
      <c r="V10081">
        <v>0</v>
      </c>
      <c r="W10081">
        <v>0</v>
      </c>
    </row>
    <row r="10082" spans="14:23" ht="15" customHeight="1" x14ac:dyDescent="0.25">
      <c r="N10082" t="s">
        <v>24300</v>
      </c>
      <c r="O10082" t="s">
        <v>24301</v>
      </c>
      <c r="P10082" t="s">
        <v>24325</v>
      </c>
      <c r="Q10082" s="16" t="s">
        <v>24326</v>
      </c>
      <c r="R10082">
        <v>1</v>
      </c>
      <c r="S10082">
        <v>1</v>
      </c>
      <c r="T10082">
        <v>1</v>
      </c>
      <c r="U10082">
        <f t="shared" si="256"/>
        <v>0</v>
      </c>
      <c r="V10082">
        <v>0</v>
      </c>
      <c r="W10082">
        <v>0</v>
      </c>
    </row>
    <row r="10083" spans="14:23" ht="15" customHeight="1" x14ac:dyDescent="0.25">
      <c r="N10083" t="s">
        <v>24300</v>
      </c>
      <c r="O10083" t="s">
        <v>24301</v>
      </c>
      <c r="P10083" t="s">
        <v>24327</v>
      </c>
      <c r="Q10083" s="16" t="s">
        <v>24328</v>
      </c>
      <c r="R10083">
        <v>3</v>
      </c>
      <c r="S10083">
        <v>3</v>
      </c>
      <c r="T10083">
        <v>3</v>
      </c>
      <c r="U10083">
        <f t="shared" si="256"/>
        <v>0</v>
      </c>
      <c r="V10083">
        <v>0</v>
      </c>
      <c r="W10083">
        <v>0</v>
      </c>
    </row>
    <row r="10084" spans="14:23" ht="15" customHeight="1" x14ac:dyDescent="0.25">
      <c r="N10084" t="s">
        <v>24300</v>
      </c>
      <c r="O10084" t="s">
        <v>24301</v>
      </c>
      <c r="P10084" t="s">
        <v>24329</v>
      </c>
      <c r="Q10084" s="16" t="s">
        <v>24330</v>
      </c>
      <c r="R10084">
        <v>2</v>
      </c>
      <c r="S10084">
        <v>1</v>
      </c>
      <c r="T10084">
        <v>2</v>
      </c>
      <c r="U10084">
        <f t="shared" si="256"/>
        <v>0</v>
      </c>
      <c r="V10084">
        <v>0</v>
      </c>
      <c r="W10084">
        <v>0</v>
      </c>
    </row>
    <row r="10085" spans="14:23" ht="15" customHeight="1" x14ac:dyDescent="0.25">
      <c r="N10085" t="s">
        <v>24300</v>
      </c>
      <c r="O10085" t="s">
        <v>24301</v>
      </c>
      <c r="P10085" t="s">
        <v>24331</v>
      </c>
      <c r="Q10085" s="16" t="s">
        <v>2659</v>
      </c>
      <c r="R10085">
        <v>134</v>
      </c>
      <c r="S10085">
        <v>27</v>
      </c>
      <c r="T10085">
        <v>134</v>
      </c>
      <c r="U10085">
        <f t="shared" si="256"/>
        <v>0</v>
      </c>
      <c r="V10085">
        <v>0</v>
      </c>
      <c r="W10085">
        <v>0</v>
      </c>
    </row>
    <row r="10086" spans="14:23" ht="15" customHeight="1" x14ac:dyDescent="0.25">
      <c r="N10086" t="s">
        <v>24332</v>
      </c>
      <c r="O10086" t="s">
        <v>4014</v>
      </c>
      <c r="P10086" t="s">
        <v>24333</v>
      </c>
      <c r="Q10086" s="16" t="s">
        <v>24334</v>
      </c>
      <c r="R10086">
        <v>7</v>
      </c>
      <c r="S10086">
        <v>3</v>
      </c>
      <c r="T10086">
        <v>7</v>
      </c>
      <c r="U10086">
        <f t="shared" si="256"/>
        <v>0</v>
      </c>
      <c r="V10086">
        <v>0</v>
      </c>
      <c r="W10086">
        <v>0</v>
      </c>
    </row>
    <row r="10087" spans="14:23" ht="15" customHeight="1" x14ac:dyDescent="0.25">
      <c r="N10087" t="s">
        <v>24332</v>
      </c>
      <c r="O10087" t="s">
        <v>4014</v>
      </c>
      <c r="P10087" t="s">
        <v>24335</v>
      </c>
      <c r="Q10087" s="16" t="s">
        <v>24336</v>
      </c>
      <c r="R10087">
        <v>1</v>
      </c>
      <c r="S10087">
        <v>1</v>
      </c>
      <c r="T10087">
        <v>1</v>
      </c>
      <c r="U10087">
        <f t="shared" si="256"/>
        <v>0</v>
      </c>
      <c r="V10087">
        <v>0</v>
      </c>
      <c r="W10087">
        <v>0</v>
      </c>
    </row>
    <row r="10088" spans="14:23" ht="15" customHeight="1" x14ac:dyDescent="0.25">
      <c r="N10088" t="s">
        <v>24332</v>
      </c>
      <c r="O10088" t="s">
        <v>4014</v>
      </c>
      <c r="P10088" t="s">
        <v>24337</v>
      </c>
      <c r="Q10088" s="16" t="s">
        <v>24338</v>
      </c>
      <c r="R10088">
        <v>5</v>
      </c>
      <c r="S10088">
        <v>3</v>
      </c>
      <c r="T10088">
        <v>5</v>
      </c>
      <c r="U10088">
        <f t="shared" si="256"/>
        <v>0</v>
      </c>
      <c r="V10088">
        <v>0</v>
      </c>
      <c r="W10088">
        <v>0</v>
      </c>
    </row>
    <row r="10089" spans="14:23" ht="15" customHeight="1" x14ac:dyDescent="0.25">
      <c r="N10089" t="s">
        <v>24332</v>
      </c>
      <c r="O10089" t="s">
        <v>4014</v>
      </c>
      <c r="P10089" t="s">
        <v>24339</v>
      </c>
      <c r="Q10089" s="16" t="s">
        <v>24340</v>
      </c>
      <c r="R10089">
        <v>58</v>
      </c>
      <c r="S10089">
        <v>9</v>
      </c>
      <c r="T10089">
        <v>58</v>
      </c>
      <c r="U10089">
        <f t="shared" si="256"/>
        <v>0</v>
      </c>
      <c r="V10089">
        <v>0</v>
      </c>
      <c r="W10089">
        <v>0</v>
      </c>
    </row>
    <row r="10090" spans="14:23" ht="15" customHeight="1" x14ac:dyDescent="0.25">
      <c r="N10090" t="s">
        <v>24332</v>
      </c>
      <c r="O10090" t="s">
        <v>4014</v>
      </c>
      <c r="P10090" t="s">
        <v>24341</v>
      </c>
      <c r="Q10090" s="16" t="s">
        <v>24342</v>
      </c>
      <c r="R10090">
        <v>8</v>
      </c>
      <c r="S10090">
        <v>2</v>
      </c>
      <c r="T10090">
        <v>8</v>
      </c>
      <c r="U10090">
        <f t="shared" si="256"/>
        <v>0</v>
      </c>
      <c r="V10090">
        <v>0</v>
      </c>
      <c r="W10090">
        <v>0</v>
      </c>
    </row>
    <row r="10091" spans="14:23" ht="15" customHeight="1" x14ac:dyDescent="0.25">
      <c r="N10091" t="s">
        <v>24332</v>
      </c>
      <c r="O10091" t="s">
        <v>4014</v>
      </c>
      <c r="P10091" t="s">
        <v>24343</v>
      </c>
      <c r="Q10091" s="16" t="s">
        <v>24344</v>
      </c>
      <c r="R10091">
        <v>4</v>
      </c>
      <c r="S10091">
        <v>3</v>
      </c>
      <c r="T10091">
        <v>4</v>
      </c>
      <c r="U10091">
        <f t="shared" ref="U10091:U10154" si="257">IF(V10091=0, 0, "")</f>
        <v>0</v>
      </c>
      <c r="V10091">
        <v>0</v>
      </c>
      <c r="W10091">
        <v>0</v>
      </c>
    </row>
    <row r="10092" spans="14:23" ht="15" customHeight="1" x14ac:dyDescent="0.25">
      <c r="N10092" t="s">
        <v>24332</v>
      </c>
      <c r="O10092" t="s">
        <v>4014</v>
      </c>
      <c r="P10092" t="s">
        <v>24345</v>
      </c>
      <c r="Q10092" s="16" t="s">
        <v>24346</v>
      </c>
      <c r="R10092">
        <v>12</v>
      </c>
      <c r="S10092">
        <v>6</v>
      </c>
      <c r="T10092">
        <v>12</v>
      </c>
      <c r="U10092">
        <f t="shared" si="257"/>
        <v>0</v>
      </c>
      <c r="V10092">
        <v>0</v>
      </c>
      <c r="W10092">
        <v>0</v>
      </c>
    </row>
    <row r="10093" spans="14:23" ht="15" customHeight="1" x14ac:dyDescent="0.25">
      <c r="N10093" t="s">
        <v>24332</v>
      </c>
      <c r="O10093" t="s">
        <v>4014</v>
      </c>
      <c r="P10093" t="s">
        <v>24347</v>
      </c>
      <c r="Q10093" s="16" t="s">
        <v>24348</v>
      </c>
      <c r="R10093">
        <v>2</v>
      </c>
      <c r="S10093">
        <v>2</v>
      </c>
      <c r="T10093">
        <v>2</v>
      </c>
      <c r="U10093">
        <f t="shared" si="257"/>
        <v>0</v>
      </c>
      <c r="V10093">
        <v>0</v>
      </c>
      <c r="W10093">
        <v>0</v>
      </c>
    </row>
    <row r="10094" spans="14:23" ht="15" customHeight="1" x14ac:dyDescent="0.25">
      <c r="N10094" t="s">
        <v>24332</v>
      </c>
      <c r="O10094" t="s">
        <v>4014</v>
      </c>
      <c r="P10094" t="s">
        <v>24349</v>
      </c>
      <c r="Q10094" s="16" t="s">
        <v>2128</v>
      </c>
      <c r="R10094">
        <v>5</v>
      </c>
      <c r="S10094">
        <v>5</v>
      </c>
      <c r="T10094">
        <v>5</v>
      </c>
      <c r="U10094">
        <f t="shared" si="257"/>
        <v>0</v>
      </c>
      <c r="V10094">
        <v>0</v>
      </c>
      <c r="W10094">
        <v>0</v>
      </c>
    </row>
    <row r="10095" spans="14:23" ht="15" customHeight="1" x14ac:dyDescent="0.25">
      <c r="N10095" t="s">
        <v>24332</v>
      </c>
      <c r="O10095" t="s">
        <v>4014</v>
      </c>
      <c r="P10095" t="s">
        <v>24350</v>
      </c>
      <c r="Q10095" s="16" t="s">
        <v>24351</v>
      </c>
      <c r="R10095">
        <v>5</v>
      </c>
      <c r="S10095">
        <v>3</v>
      </c>
      <c r="T10095">
        <v>5</v>
      </c>
      <c r="U10095">
        <f t="shared" si="257"/>
        <v>0</v>
      </c>
      <c r="V10095">
        <v>0</v>
      </c>
      <c r="W10095">
        <v>0</v>
      </c>
    </row>
    <row r="10096" spans="14:23" ht="15" customHeight="1" x14ac:dyDescent="0.25">
      <c r="N10096" t="s">
        <v>24332</v>
      </c>
      <c r="O10096" t="s">
        <v>4014</v>
      </c>
      <c r="P10096" t="s">
        <v>24352</v>
      </c>
      <c r="Q10096" s="16" t="s">
        <v>24353</v>
      </c>
      <c r="R10096">
        <v>1</v>
      </c>
      <c r="S10096">
        <v>1</v>
      </c>
      <c r="T10096">
        <v>1</v>
      </c>
      <c r="U10096">
        <f t="shared" si="257"/>
        <v>0</v>
      </c>
      <c r="V10096">
        <v>0</v>
      </c>
      <c r="W10096">
        <v>0</v>
      </c>
    </row>
    <row r="10097" spans="14:23" ht="15" customHeight="1" x14ac:dyDescent="0.25">
      <c r="N10097" t="s">
        <v>24332</v>
      </c>
      <c r="O10097" t="s">
        <v>4014</v>
      </c>
      <c r="P10097" t="s">
        <v>24354</v>
      </c>
      <c r="Q10097" s="16" t="s">
        <v>24355</v>
      </c>
      <c r="R10097">
        <v>1</v>
      </c>
      <c r="S10097">
        <v>1</v>
      </c>
      <c r="T10097">
        <v>1</v>
      </c>
      <c r="U10097">
        <f t="shared" si="257"/>
        <v>0</v>
      </c>
      <c r="V10097">
        <v>0</v>
      </c>
      <c r="W10097">
        <v>0</v>
      </c>
    </row>
    <row r="10098" spans="14:23" ht="15" customHeight="1" x14ac:dyDescent="0.25">
      <c r="N10098" t="s">
        <v>24332</v>
      </c>
      <c r="O10098" t="s">
        <v>4014</v>
      </c>
      <c r="P10098" t="s">
        <v>24356</v>
      </c>
      <c r="Q10098" s="16" t="s">
        <v>24357</v>
      </c>
      <c r="R10098">
        <v>1</v>
      </c>
      <c r="S10098">
        <v>1</v>
      </c>
      <c r="T10098">
        <v>1</v>
      </c>
      <c r="U10098">
        <f t="shared" si="257"/>
        <v>0</v>
      </c>
      <c r="V10098">
        <v>0</v>
      </c>
      <c r="W10098">
        <v>0</v>
      </c>
    </row>
    <row r="10099" spans="14:23" ht="15" customHeight="1" x14ac:dyDescent="0.25">
      <c r="N10099" t="s">
        <v>24332</v>
      </c>
      <c r="O10099" t="s">
        <v>4014</v>
      </c>
      <c r="P10099" t="s">
        <v>24358</v>
      </c>
      <c r="Q10099" s="16" t="s">
        <v>24359</v>
      </c>
      <c r="R10099">
        <v>6</v>
      </c>
      <c r="S10099">
        <v>4</v>
      </c>
      <c r="T10099">
        <v>6</v>
      </c>
      <c r="U10099">
        <f t="shared" si="257"/>
        <v>0</v>
      </c>
      <c r="V10099">
        <v>0</v>
      </c>
      <c r="W10099">
        <v>0</v>
      </c>
    </row>
    <row r="10100" spans="14:23" ht="15" customHeight="1" x14ac:dyDescent="0.25">
      <c r="N10100" t="s">
        <v>24332</v>
      </c>
      <c r="O10100" t="s">
        <v>4014</v>
      </c>
      <c r="P10100" t="s">
        <v>24360</v>
      </c>
      <c r="Q10100" s="16" t="s">
        <v>1734</v>
      </c>
      <c r="R10100">
        <v>3</v>
      </c>
      <c r="S10100">
        <v>2</v>
      </c>
      <c r="T10100">
        <v>3</v>
      </c>
      <c r="U10100">
        <f t="shared" si="257"/>
        <v>0</v>
      </c>
      <c r="V10100">
        <v>0</v>
      </c>
      <c r="W10100">
        <v>0</v>
      </c>
    </row>
    <row r="10101" spans="14:23" ht="15" customHeight="1" x14ac:dyDescent="0.25">
      <c r="N10101" t="s">
        <v>24332</v>
      </c>
      <c r="O10101" t="s">
        <v>4014</v>
      </c>
      <c r="P10101" t="s">
        <v>24361</v>
      </c>
      <c r="Q10101" s="16" t="s">
        <v>24362</v>
      </c>
      <c r="R10101">
        <v>2</v>
      </c>
      <c r="S10101">
        <v>1</v>
      </c>
      <c r="T10101">
        <v>2</v>
      </c>
      <c r="U10101">
        <f t="shared" si="257"/>
        <v>0</v>
      </c>
      <c r="V10101">
        <v>0</v>
      </c>
      <c r="W10101">
        <v>0</v>
      </c>
    </row>
    <row r="10102" spans="14:23" ht="15" customHeight="1" x14ac:dyDescent="0.25">
      <c r="N10102" t="s">
        <v>24332</v>
      </c>
      <c r="O10102" t="s">
        <v>4014</v>
      </c>
      <c r="P10102" t="s">
        <v>24363</v>
      </c>
      <c r="Q10102" s="16" t="s">
        <v>24364</v>
      </c>
      <c r="R10102">
        <v>1</v>
      </c>
      <c r="S10102">
        <v>1</v>
      </c>
      <c r="T10102">
        <v>1</v>
      </c>
      <c r="U10102">
        <f t="shared" si="257"/>
        <v>0</v>
      </c>
      <c r="V10102">
        <v>0</v>
      </c>
      <c r="W10102">
        <v>0</v>
      </c>
    </row>
    <row r="10103" spans="14:23" ht="15" customHeight="1" x14ac:dyDescent="0.25">
      <c r="N10103" t="s">
        <v>24332</v>
      </c>
      <c r="O10103" t="s">
        <v>4014</v>
      </c>
      <c r="P10103" t="s">
        <v>24365</v>
      </c>
      <c r="Q10103" s="16" t="s">
        <v>24366</v>
      </c>
      <c r="R10103">
        <v>1</v>
      </c>
      <c r="S10103">
        <v>1</v>
      </c>
      <c r="T10103">
        <v>1</v>
      </c>
      <c r="U10103">
        <f t="shared" si="257"/>
        <v>0</v>
      </c>
      <c r="V10103">
        <v>0</v>
      </c>
      <c r="W10103">
        <v>0</v>
      </c>
    </row>
    <row r="10104" spans="14:23" ht="15" customHeight="1" x14ac:dyDescent="0.25">
      <c r="N10104" t="s">
        <v>24332</v>
      </c>
      <c r="O10104" t="s">
        <v>4014</v>
      </c>
      <c r="P10104" t="s">
        <v>24367</v>
      </c>
      <c r="Q10104" s="16" t="s">
        <v>24368</v>
      </c>
      <c r="R10104">
        <v>14</v>
      </c>
      <c r="S10104">
        <v>1</v>
      </c>
      <c r="T10104">
        <v>14</v>
      </c>
      <c r="U10104">
        <f t="shared" si="257"/>
        <v>0</v>
      </c>
      <c r="V10104">
        <v>0</v>
      </c>
      <c r="W10104">
        <v>0</v>
      </c>
    </row>
    <row r="10105" spans="14:23" ht="15" customHeight="1" x14ac:dyDescent="0.25">
      <c r="N10105" t="s">
        <v>24332</v>
      </c>
      <c r="O10105" t="s">
        <v>4014</v>
      </c>
      <c r="P10105" t="s">
        <v>24369</v>
      </c>
      <c r="Q10105" s="16" t="s">
        <v>24370</v>
      </c>
      <c r="R10105">
        <v>1</v>
      </c>
      <c r="S10105">
        <v>1</v>
      </c>
      <c r="T10105">
        <v>1</v>
      </c>
      <c r="U10105">
        <f t="shared" si="257"/>
        <v>0</v>
      </c>
      <c r="V10105">
        <v>0</v>
      </c>
      <c r="W10105">
        <v>0</v>
      </c>
    </row>
    <row r="10106" spans="14:23" ht="15" customHeight="1" x14ac:dyDescent="0.25">
      <c r="N10106" t="s">
        <v>24332</v>
      </c>
      <c r="O10106" t="s">
        <v>4014</v>
      </c>
      <c r="P10106" t="s">
        <v>24371</v>
      </c>
      <c r="Q10106" s="16" t="s">
        <v>24372</v>
      </c>
      <c r="R10106">
        <v>1</v>
      </c>
      <c r="S10106">
        <v>1</v>
      </c>
      <c r="T10106">
        <v>1</v>
      </c>
      <c r="U10106">
        <f t="shared" si="257"/>
        <v>0</v>
      </c>
      <c r="V10106">
        <v>0</v>
      </c>
      <c r="W10106">
        <v>0</v>
      </c>
    </row>
    <row r="10107" spans="14:23" ht="15" customHeight="1" x14ac:dyDescent="0.25">
      <c r="N10107" t="s">
        <v>24332</v>
      </c>
      <c r="O10107" t="s">
        <v>4014</v>
      </c>
      <c r="P10107" t="s">
        <v>24373</v>
      </c>
      <c r="Q10107" s="16" t="s">
        <v>24374</v>
      </c>
      <c r="R10107">
        <v>2</v>
      </c>
      <c r="S10107">
        <v>1</v>
      </c>
      <c r="T10107">
        <v>2</v>
      </c>
      <c r="U10107">
        <f t="shared" si="257"/>
        <v>0</v>
      </c>
      <c r="V10107">
        <v>0</v>
      </c>
      <c r="W10107">
        <v>0</v>
      </c>
    </row>
    <row r="10108" spans="14:23" ht="15" customHeight="1" x14ac:dyDescent="0.25">
      <c r="N10108" t="s">
        <v>24332</v>
      </c>
      <c r="O10108" t="s">
        <v>4014</v>
      </c>
      <c r="P10108" t="s">
        <v>24375</v>
      </c>
      <c r="Q10108" s="16" t="s">
        <v>24376</v>
      </c>
      <c r="R10108">
        <v>1</v>
      </c>
      <c r="S10108">
        <v>1</v>
      </c>
      <c r="T10108">
        <v>1</v>
      </c>
      <c r="U10108">
        <f t="shared" si="257"/>
        <v>0</v>
      </c>
      <c r="V10108">
        <v>0</v>
      </c>
      <c r="W10108">
        <v>0</v>
      </c>
    </row>
    <row r="10109" spans="14:23" ht="15" customHeight="1" x14ac:dyDescent="0.25">
      <c r="N10109" t="s">
        <v>24332</v>
      </c>
      <c r="O10109" t="s">
        <v>4014</v>
      </c>
      <c r="P10109" t="s">
        <v>24377</v>
      </c>
      <c r="Q10109" s="16" t="s">
        <v>24378</v>
      </c>
      <c r="R10109">
        <v>3</v>
      </c>
      <c r="S10109">
        <v>3</v>
      </c>
      <c r="T10109">
        <v>3</v>
      </c>
      <c r="U10109">
        <f t="shared" si="257"/>
        <v>0</v>
      </c>
      <c r="V10109">
        <v>0</v>
      </c>
      <c r="W10109">
        <v>0</v>
      </c>
    </row>
    <row r="10110" spans="14:23" ht="15" customHeight="1" x14ac:dyDescent="0.25">
      <c r="N10110" t="s">
        <v>24332</v>
      </c>
      <c r="O10110" t="s">
        <v>4014</v>
      </c>
      <c r="P10110" t="s">
        <v>24379</v>
      </c>
      <c r="Q10110" s="16" t="s">
        <v>24380</v>
      </c>
      <c r="R10110">
        <v>1</v>
      </c>
      <c r="S10110">
        <v>1</v>
      </c>
      <c r="T10110">
        <v>1</v>
      </c>
      <c r="U10110">
        <f t="shared" si="257"/>
        <v>0</v>
      </c>
      <c r="V10110">
        <v>0</v>
      </c>
      <c r="W10110">
        <v>0</v>
      </c>
    </row>
    <row r="10111" spans="14:23" ht="15" customHeight="1" x14ac:dyDescent="0.25">
      <c r="N10111" t="s">
        <v>24332</v>
      </c>
      <c r="O10111" t="s">
        <v>4014</v>
      </c>
      <c r="P10111" t="s">
        <v>24381</v>
      </c>
      <c r="Q10111" s="16" t="s">
        <v>24382</v>
      </c>
      <c r="R10111">
        <v>1</v>
      </c>
      <c r="S10111">
        <v>1</v>
      </c>
      <c r="T10111">
        <v>1</v>
      </c>
      <c r="U10111">
        <f t="shared" si="257"/>
        <v>0</v>
      </c>
      <c r="V10111">
        <v>0</v>
      </c>
      <c r="W10111">
        <v>0</v>
      </c>
    </row>
    <row r="10112" spans="14:23" ht="15" customHeight="1" x14ac:dyDescent="0.25">
      <c r="N10112" t="s">
        <v>24332</v>
      </c>
      <c r="O10112" t="s">
        <v>4014</v>
      </c>
      <c r="P10112" t="s">
        <v>24383</v>
      </c>
      <c r="Q10112" s="16" t="s">
        <v>24384</v>
      </c>
      <c r="R10112">
        <v>3</v>
      </c>
      <c r="S10112">
        <v>1</v>
      </c>
      <c r="T10112">
        <v>3</v>
      </c>
      <c r="U10112">
        <f t="shared" si="257"/>
        <v>0</v>
      </c>
      <c r="V10112">
        <v>0</v>
      </c>
      <c r="W10112">
        <v>0</v>
      </c>
    </row>
    <row r="10113" spans="14:23" ht="15" customHeight="1" x14ac:dyDescent="0.25">
      <c r="N10113" t="s">
        <v>24332</v>
      </c>
      <c r="O10113" t="s">
        <v>4014</v>
      </c>
      <c r="P10113" t="s">
        <v>24385</v>
      </c>
      <c r="Q10113" s="16" t="s">
        <v>24386</v>
      </c>
      <c r="R10113">
        <v>15</v>
      </c>
      <c r="S10113">
        <v>1</v>
      </c>
      <c r="T10113">
        <v>15</v>
      </c>
      <c r="U10113">
        <f t="shared" si="257"/>
        <v>0</v>
      </c>
      <c r="V10113">
        <v>0</v>
      </c>
      <c r="W10113">
        <v>0</v>
      </c>
    </row>
    <row r="10114" spans="14:23" ht="15" customHeight="1" x14ac:dyDescent="0.25">
      <c r="N10114" t="s">
        <v>24332</v>
      </c>
      <c r="O10114" t="s">
        <v>4014</v>
      </c>
      <c r="P10114" t="s">
        <v>24387</v>
      </c>
      <c r="Q10114" s="16" t="s">
        <v>24388</v>
      </c>
      <c r="R10114">
        <v>27</v>
      </c>
      <c r="S10114">
        <v>5</v>
      </c>
      <c r="T10114">
        <v>27</v>
      </c>
      <c r="U10114">
        <f t="shared" si="257"/>
        <v>0</v>
      </c>
      <c r="V10114">
        <v>0</v>
      </c>
      <c r="W10114">
        <v>0</v>
      </c>
    </row>
    <row r="10115" spans="14:23" ht="15" customHeight="1" x14ac:dyDescent="0.25">
      <c r="N10115" t="s">
        <v>24332</v>
      </c>
      <c r="O10115" t="s">
        <v>4014</v>
      </c>
      <c r="P10115" t="s">
        <v>24389</v>
      </c>
      <c r="Q10115" s="16" t="s">
        <v>24390</v>
      </c>
      <c r="R10115">
        <v>4</v>
      </c>
      <c r="S10115">
        <v>4</v>
      </c>
      <c r="T10115">
        <v>4</v>
      </c>
      <c r="U10115">
        <f t="shared" si="257"/>
        <v>0</v>
      </c>
      <c r="V10115">
        <v>0</v>
      </c>
      <c r="W10115">
        <v>0</v>
      </c>
    </row>
    <row r="10116" spans="14:23" ht="15" customHeight="1" x14ac:dyDescent="0.25">
      <c r="N10116" t="s">
        <v>24332</v>
      </c>
      <c r="O10116" t="s">
        <v>4014</v>
      </c>
      <c r="P10116" t="s">
        <v>24391</v>
      </c>
      <c r="Q10116" s="16" t="s">
        <v>24392</v>
      </c>
      <c r="R10116">
        <v>1</v>
      </c>
      <c r="S10116">
        <v>1</v>
      </c>
      <c r="T10116">
        <v>1</v>
      </c>
      <c r="U10116">
        <f t="shared" si="257"/>
        <v>0</v>
      </c>
      <c r="V10116">
        <v>0</v>
      </c>
      <c r="W10116">
        <v>0</v>
      </c>
    </row>
    <row r="10117" spans="14:23" ht="15" customHeight="1" x14ac:dyDescent="0.25">
      <c r="N10117" t="s">
        <v>24332</v>
      </c>
      <c r="O10117" t="s">
        <v>4014</v>
      </c>
      <c r="P10117" t="s">
        <v>24393</v>
      </c>
      <c r="Q10117" s="16" t="s">
        <v>24394</v>
      </c>
      <c r="R10117">
        <v>9</v>
      </c>
      <c r="S10117">
        <v>4</v>
      </c>
      <c r="T10117">
        <v>9</v>
      </c>
      <c r="U10117">
        <f t="shared" si="257"/>
        <v>0</v>
      </c>
      <c r="V10117">
        <v>0</v>
      </c>
      <c r="W10117">
        <v>0</v>
      </c>
    </row>
    <row r="10118" spans="14:23" ht="15" customHeight="1" x14ac:dyDescent="0.25">
      <c r="N10118" t="s">
        <v>24332</v>
      </c>
      <c r="O10118" t="s">
        <v>4014</v>
      </c>
      <c r="P10118" t="s">
        <v>24395</v>
      </c>
      <c r="Q10118" s="16" t="s">
        <v>24396</v>
      </c>
      <c r="R10118">
        <v>1</v>
      </c>
      <c r="S10118">
        <v>1</v>
      </c>
      <c r="T10118">
        <v>1</v>
      </c>
      <c r="U10118">
        <f t="shared" si="257"/>
        <v>0</v>
      </c>
      <c r="V10118">
        <v>0</v>
      </c>
      <c r="W10118">
        <v>0</v>
      </c>
    </row>
    <row r="10119" spans="14:23" ht="15" customHeight="1" x14ac:dyDescent="0.25">
      <c r="N10119" t="s">
        <v>24332</v>
      </c>
      <c r="O10119" t="s">
        <v>4014</v>
      </c>
      <c r="P10119" t="s">
        <v>24397</v>
      </c>
      <c r="Q10119" s="16" t="s">
        <v>24398</v>
      </c>
      <c r="R10119">
        <v>15</v>
      </c>
      <c r="S10119">
        <v>2</v>
      </c>
      <c r="T10119">
        <v>15</v>
      </c>
      <c r="U10119">
        <f t="shared" si="257"/>
        <v>0</v>
      </c>
      <c r="V10119">
        <v>0</v>
      </c>
      <c r="W10119">
        <v>0</v>
      </c>
    </row>
    <row r="10120" spans="14:23" ht="15" customHeight="1" x14ac:dyDescent="0.25">
      <c r="N10120" t="s">
        <v>24332</v>
      </c>
      <c r="O10120" t="s">
        <v>4014</v>
      </c>
      <c r="P10120" t="s">
        <v>24399</v>
      </c>
      <c r="Q10120" s="16" t="s">
        <v>24400</v>
      </c>
      <c r="R10120">
        <v>4</v>
      </c>
      <c r="S10120">
        <v>2</v>
      </c>
      <c r="T10120">
        <v>4</v>
      </c>
      <c r="U10120">
        <f t="shared" si="257"/>
        <v>0</v>
      </c>
      <c r="V10120">
        <v>0</v>
      </c>
      <c r="W10120">
        <v>0</v>
      </c>
    </row>
    <row r="10121" spans="14:23" ht="15" customHeight="1" x14ac:dyDescent="0.25">
      <c r="N10121" t="s">
        <v>24332</v>
      </c>
      <c r="O10121" t="s">
        <v>4014</v>
      </c>
      <c r="P10121" t="s">
        <v>24401</v>
      </c>
      <c r="Q10121" s="16" t="s">
        <v>24402</v>
      </c>
      <c r="R10121">
        <v>4</v>
      </c>
      <c r="S10121">
        <v>1</v>
      </c>
      <c r="T10121">
        <v>4</v>
      </c>
      <c r="U10121">
        <f t="shared" si="257"/>
        <v>0</v>
      </c>
      <c r="V10121">
        <v>0</v>
      </c>
      <c r="W10121">
        <v>0</v>
      </c>
    </row>
    <row r="10122" spans="14:23" ht="15" customHeight="1" x14ac:dyDescent="0.25">
      <c r="N10122" t="s">
        <v>24332</v>
      </c>
      <c r="O10122" t="s">
        <v>4014</v>
      </c>
      <c r="P10122" t="s">
        <v>24403</v>
      </c>
      <c r="Q10122" s="16" t="s">
        <v>24404</v>
      </c>
      <c r="R10122">
        <v>35</v>
      </c>
      <c r="S10122">
        <v>5</v>
      </c>
      <c r="T10122">
        <v>35</v>
      </c>
      <c r="U10122">
        <f t="shared" si="257"/>
        <v>0</v>
      </c>
      <c r="V10122">
        <v>0</v>
      </c>
      <c r="W10122">
        <v>0</v>
      </c>
    </row>
    <row r="10123" spans="14:23" ht="15" customHeight="1" x14ac:dyDescent="0.25">
      <c r="N10123" t="s">
        <v>24332</v>
      </c>
      <c r="O10123" t="s">
        <v>4014</v>
      </c>
      <c r="P10123" t="s">
        <v>24405</v>
      </c>
      <c r="Q10123" s="16" t="s">
        <v>24406</v>
      </c>
      <c r="R10123">
        <v>1</v>
      </c>
      <c r="S10123">
        <v>1</v>
      </c>
      <c r="T10123">
        <v>1</v>
      </c>
      <c r="U10123">
        <v>2</v>
      </c>
      <c r="V10123">
        <v>2</v>
      </c>
      <c r="W10123">
        <v>2</v>
      </c>
    </row>
    <row r="10124" spans="14:23" ht="15" customHeight="1" x14ac:dyDescent="0.25">
      <c r="N10124" t="s">
        <v>24332</v>
      </c>
      <c r="O10124" t="s">
        <v>4014</v>
      </c>
      <c r="P10124" t="s">
        <v>24407</v>
      </c>
      <c r="Q10124" s="16" t="s">
        <v>24408</v>
      </c>
      <c r="R10124">
        <v>54</v>
      </c>
      <c r="S10124">
        <v>19</v>
      </c>
      <c r="T10124">
        <v>54</v>
      </c>
      <c r="U10124">
        <f t="shared" ref="U10124:U10142" si="258">IF(V10124=0, 0, "")</f>
        <v>0</v>
      </c>
      <c r="V10124">
        <v>0</v>
      </c>
      <c r="W10124">
        <v>0</v>
      </c>
    </row>
    <row r="10125" spans="14:23" ht="15" customHeight="1" x14ac:dyDescent="0.25">
      <c r="N10125" t="s">
        <v>24332</v>
      </c>
      <c r="O10125" t="s">
        <v>4014</v>
      </c>
      <c r="P10125" t="s">
        <v>24409</v>
      </c>
      <c r="Q10125" s="16" t="s">
        <v>24410</v>
      </c>
      <c r="R10125">
        <v>8</v>
      </c>
      <c r="S10125">
        <v>3</v>
      </c>
      <c r="T10125">
        <v>8</v>
      </c>
      <c r="U10125">
        <f t="shared" si="258"/>
        <v>0</v>
      </c>
      <c r="V10125">
        <v>0</v>
      </c>
      <c r="W10125">
        <v>0</v>
      </c>
    </row>
    <row r="10126" spans="14:23" ht="15" customHeight="1" x14ac:dyDescent="0.25">
      <c r="N10126" t="s">
        <v>24332</v>
      </c>
      <c r="O10126" t="s">
        <v>4014</v>
      </c>
      <c r="P10126" t="s">
        <v>24411</v>
      </c>
      <c r="Q10126" s="16" t="s">
        <v>24412</v>
      </c>
      <c r="R10126">
        <v>102</v>
      </c>
      <c r="S10126">
        <v>23</v>
      </c>
      <c r="T10126">
        <v>102</v>
      </c>
      <c r="U10126">
        <f t="shared" si="258"/>
        <v>0</v>
      </c>
      <c r="V10126">
        <v>0</v>
      </c>
      <c r="W10126">
        <v>0</v>
      </c>
    </row>
    <row r="10127" spans="14:23" ht="15" customHeight="1" x14ac:dyDescent="0.25">
      <c r="N10127" t="s">
        <v>24332</v>
      </c>
      <c r="O10127" t="s">
        <v>4014</v>
      </c>
      <c r="P10127" t="s">
        <v>24413</v>
      </c>
      <c r="Q10127" s="16" t="s">
        <v>24414</v>
      </c>
      <c r="R10127">
        <v>21</v>
      </c>
      <c r="S10127">
        <v>3</v>
      </c>
      <c r="T10127">
        <v>21</v>
      </c>
      <c r="U10127">
        <f t="shared" si="258"/>
        <v>0</v>
      </c>
      <c r="V10127">
        <v>0</v>
      </c>
      <c r="W10127">
        <v>0</v>
      </c>
    </row>
    <row r="10128" spans="14:23" ht="15" customHeight="1" x14ac:dyDescent="0.25">
      <c r="N10128" t="s">
        <v>24332</v>
      </c>
      <c r="O10128" t="s">
        <v>4014</v>
      </c>
      <c r="P10128" t="s">
        <v>24415</v>
      </c>
      <c r="Q10128" s="16" t="s">
        <v>24416</v>
      </c>
      <c r="R10128">
        <v>18</v>
      </c>
      <c r="S10128">
        <v>5</v>
      </c>
      <c r="T10128">
        <v>18</v>
      </c>
      <c r="U10128">
        <f t="shared" si="258"/>
        <v>0</v>
      </c>
      <c r="V10128">
        <v>0</v>
      </c>
      <c r="W10128">
        <v>0</v>
      </c>
    </row>
    <row r="10129" spans="14:23" ht="15" customHeight="1" x14ac:dyDescent="0.25">
      <c r="N10129" t="s">
        <v>24332</v>
      </c>
      <c r="O10129" t="s">
        <v>4014</v>
      </c>
      <c r="P10129" t="s">
        <v>24417</v>
      </c>
      <c r="Q10129" s="16" t="s">
        <v>24418</v>
      </c>
      <c r="R10129">
        <v>1</v>
      </c>
      <c r="S10129">
        <v>1</v>
      </c>
      <c r="T10129">
        <v>1</v>
      </c>
      <c r="U10129">
        <f t="shared" si="258"/>
        <v>0</v>
      </c>
      <c r="V10129">
        <v>0</v>
      </c>
      <c r="W10129">
        <v>0</v>
      </c>
    </row>
    <row r="10130" spans="14:23" ht="15" customHeight="1" x14ac:dyDescent="0.25">
      <c r="N10130" t="s">
        <v>24332</v>
      </c>
      <c r="O10130" t="s">
        <v>4014</v>
      </c>
      <c r="P10130" t="s">
        <v>24419</v>
      </c>
      <c r="Q10130" s="16" t="s">
        <v>24420</v>
      </c>
      <c r="R10130">
        <v>2</v>
      </c>
      <c r="S10130">
        <v>1</v>
      </c>
      <c r="T10130">
        <v>2</v>
      </c>
      <c r="U10130">
        <f t="shared" si="258"/>
        <v>0</v>
      </c>
      <c r="V10130">
        <v>0</v>
      </c>
      <c r="W10130">
        <v>0</v>
      </c>
    </row>
    <row r="10131" spans="14:23" ht="15" customHeight="1" x14ac:dyDescent="0.25">
      <c r="N10131" t="s">
        <v>24332</v>
      </c>
      <c r="O10131" t="s">
        <v>4014</v>
      </c>
      <c r="P10131" t="s">
        <v>24421</v>
      </c>
      <c r="Q10131" s="16" t="s">
        <v>24422</v>
      </c>
      <c r="R10131">
        <v>39</v>
      </c>
      <c r="S10131">
        <v>5</v>
      </c>
      <c r="T10131">
        <v>39</v>
      </c>
      <c r="U10131">
        <f t="shared" si="258"/>
        <v>0</v>
      </c>
      <c r="V10131">
        <v>0</v>
      </c>
      <c r="W10131">
        <v>0</v>
      </c>
    </row>
    <row r="10132" spans="14:23" ht="15" customHeight="1" x14ac:dyDescent="0.25">
      <c r="N10132" t="s">
        <v>24332</v>
      </c>
      <c r="O10132" t="s">
        <v>4014</v>
      </c>
      <c r="P10132" t="s">
        <v>24423</v>
      </c>
      <c r="Q10132" s="16" t="s">
        <v>24424</v>
      </c>
      <c r="R10132">
        <v>2</v>
      </c>
      <c r="S10132">
        <v>2</v>
      </c>
      <c r="T10132">
        <v>2</v>
      </c>
      <c r="U10132">
        <f t="shared" si="258"/>
        <v>0</v>
      </c>
      <c r="V10132">
        <v>0</v>
      </c>
      <c r="W10132">
        <v>0</v>
      </c>
    </row>
    <row r="10133" spans="14:23" ht="15" customHeight="1" x14ac:dyDescent="0.25">
      <c r="N10133" t="s">
        <v>24332</v>
      </c>
      <c r="O10133" t="s">
        <v>4014</v>
      </c>
      <c r="P10133" t="s">
        <v>24425</v>
      </c>
      <c r="Q10133" s="16" t="s">
        <v>24426</v>
      </c>
      <c r="R10133">
        <v>2</v>
      </c>
      <c r="S10133">
        <v>2</v>
      </c>
      <c r="T10133">
        <v>2</v>
      </c>
      <c r="U10133">
        <f t="shared" si="258"/>
        <v>0</v>
      </c>
      <c r="V10133">
        <v>0</v>
      </c>
      <c r="W10133">
        <v>0</v>
      </c>
    </row>
    <row r="10134" spans="14:23" ht="15" customHeight="1" x14ac:dyDescent="0.25">
      <c r="N10134" t="s">
        <v>24332</v>
      </c>
      <c r="O10134" t="s">
        <v>4014</v>
      </c>
      <c r="P10134" t="s">
        <v>24427</v>
      </c>
      <c r="Q10134" s="16" t="s">
        <v>24428</v>
      </c>
      <c r="R10134">
        <v>1</v>
      </c>
      <c r="S10134">
        <v>1</v>
      </c>
      <c r="T10134">
        <v>1</v>
      </c>
      <c r="U10134">
        <f t="shared" si="258"/>
        <v>0</v>
      </c>
      <c r="V10134">
        <v>0</v>
      </c>
      <c r="W10134">
        <v>0</v>
      </c>
    </row>
    <row r="10135" spans="14:23" ht="15" customHeight="1" x14ac:dyDescent="0.25">
      <c r="N10135" t="s">
        <v>24332</v>
      </c>
      <c r="O10135" t="s">
        <v>4014</v>
      </c>
      <c r="P10135" t="s">
        <v>24429</v>
      </c>
      <c r="Q10135" s="16" t="s">
        <v>24430</v>
      </c>
      <c r="R10135">
        <v>3</v>
      </c>
      <c r="S10135">
        <v>3</v>
      </c>
      <c r="T10135">
        <v>3</v>
      </c>
      <c r="U10135">
        <f t="shared" si="258"/>
        <v>0</v>
      </c>
      <c r="V10135">
        <v>0</v>
      </c>
      <c r="W10135">
        <v>0</v>
      </c>
    </row>
    <row r="10136" spans="14:23" ht="15" customHeight="1" x14ac:dyDescent="0.25">
      <c r="N10136" t="s">
        <v>24332</v>
      </c>
      <c r="O10136" t="s">
        <v>4014</v>
      </c>
      <c r="P10136" t="s">
        <v>24431</v>
      </c>
      <c r="Q10136" s="16" t="s">
        <v>24432</v>
      </c>
      <c r="R10136">
        <v>1</v>
      </c>
      <c r="S10136">
        <v>1</v>
      </c>
      <c r="T10136">
        <v>1</v>
      </c>
      <c r="U10136">
        <f t="shared" si="258"/>
        <v>0</v>
      </c>
      <c r="V10136">
        <v>0</v>
      </c>
      <c r="W10136">
        <v>0</v>
      </c>
    </row>
    <row r="10137" spans="14:23" ht="15" customHeight="1" x14ac:dyDescent="0.25">
      <c r="N10137" t="s">
        <v>24332</v>
      </c>
      <c r="O10137" t="s">
        <v>4014</v>
      </c>
      <c r="P10137" t="s">
        <v>24433</v>
      </c>
      <c r="Q10137" s="16" t="s">
        <v>24434</v>
      </c>
      <c r="R10137">
        <v>44</v>
      </c>
      <c r="S10137">
        <v>3</v>
      </c>
      <c r="T10137">
        <v>44</v>
      </c>
      <c r="U10137">
        <f t="shared" si="258"/>
        <v>0</v>
      </c>
      <c r="V10137">
        <v>0</v>
      </c>
      <c r="W10137">
        <v>0</v>
      </c>
    </row>
    <row r="10138" spans="14:23" ht="15" customHeight="1" x14ac:dyDescent="0.25">
      <c r="N10138" t="s">
        <v>24332</v>
      </c>
      <c r="O10138" t="s">
        <v>4014</v>
      </c>
      <c r="P10138" t="s">
        <v>24435</v>
      </c>
      <c r="Q10138" s="16" t="s">
        <v>24436</v>
      </c>
      <c r="R10138">
        <v>174</v>
      </c>
      <c r="S10138">
        <v>15</v>
      </c>
      <c r="T10138">
        <v>174</v>
      </c>
      <c r="U10138">
        <f t="shared" si="258"/>
        <v>0</v>
      </c>
      <c r="V10138">
        <v>0</v>
      </c>
      <c r="W10138">
        <v>0</v>
      </c>
    </row>
    <row r="10139" spans="14:23" ht="15" customHeight="1" x14ac:dyDescent="0.25">
      <c r="N10139" t="s">
        <v>24332</v>
      </c>
      <c r="O10139" t="s">
        <v>4014</v>
      </c>
      <c r="P10139" t="s">
        <v>24437</v>
      </c>
      <c r="Q10139" s="16" t="s">
        <v>24438</v>
      </c>
      <c r="R10139">
        <v>63</v>
      </c>
      <c r="S10139">
        <v>8</v>
      </c>
      <c r="T10139">
        <v>63</v>
      </c>
      <c r="U10139">
        <f t="shared" si="258"/>
        <v>0</v>
      </c>
      <c r="V10139">
        <v>0</v>
      </c>
      <c r="W10139">
        <v>0</v>
      </c>
    </row>
    <row r="10140" spans="14:23" ht="15" customHeight="1" x14ac:dyDescent="0.25">
      <c r="N10140" t="s">
        <v>24332</v>
      </c>
      <c r="O10140" t="s">
        <v>4014</v>
      </c>
      <c r="P10140" t="s">
        <v>24439</v>
      </c>
      <c r="Q10140" s="16" t="s">
        <v>24440</v>
      </c>
      <c r="R10140">
        <v>32</v>
      </c>
      <c r="S10140">
        <v>2</v>
      </c>
      <c r="T10140">
        <v>32</v>
      </c>
      <c r="U10140">
        <f t="shared" si="258"/>
        <v>0</v>
      </c>
      <c r="V10140">
        <v>0</v>
      </c>
      <c r="W10140">
        <v>0</v>
      </c>
    </row>
    <row r="10141" spans="14:23" ht="15" customHeight="1" x14ac:dyDescent="0.25">
      <c r="N10141" t="s">
        <v>24332</v>
      </c>
      <c r="O10141" t="s">
        <v>4014</v>
      </c>
      <c r="P10141" t="s">
        <v>24441</v>
      </c>
      <c r="Q10141" s="16" t="s">
        <v>24442</v>
      </c>
      <c r="R10141">
        <v>3</v>
      </c>
      <c r="S10141">
        <v>1</v>
      </c>
      <c r="T10141">
        <v>3</v>
      </c>
      <c r="U10141">
        <f t="shared" si="258"/>
        <v>0</v>
      </c>
      <c r="V10141">
        <v>0</v>
      </c>
      <c r="W10141">
        <v>0</v>
      </c>
    </row>
    <row r="10142" spans="14:23" ht="15" customHeight="1" x14ac:dyDescent="0.25">
      <c r="N10142" t="s">
        <v>24332</v>
      </c>
      <c r="O10142" t="s">
        <v>4014</v>
      </c>
      <c r="P10142" t="s">
        <v>24443</v>
      </c>
      <c r="Q10142" s="16" t="s">
        <v>24444</v>
      </c>
      <c r="R10142">
        <v>6</v>
      </c>
      <c r="S10142">
        <v>5</v>
      </c>
      <c r="T10142">
        <v>6</v>
      </c>
      <c r="U10142">
        <f t="shared" si="258"/>
        <v>0</v>
      </c>
      <c r="V10142">
        <v>0</v>
      </c>
      <c r="W10142">
        <v>0</v>
      </c>
    </row>
    <row r="10143" spans="14:23" ht="15" customHeight="1" x14ac:dyDescent="0.25">
      <c r="N10143" t="s">
        <v>24332</v>
      </c>
      <c r="O10143" t="s">
        <v>4014</v>
      </c>
      <c r="P10143" t="s">
        <v>24445</v>
      </c>
      <c r="Q10143" s="16" t="s">
        <v>24446</v>
      </c>
      <c r="R10143">
        <v>2</v>
      </c>
      <c r="S10143">
        <v>2</v>
      </c>
      <c r="T10143">
        <v>2</v>
      </c>
      <c r="U10143">
        <v>2</v>
      </c>
      <c r="V10143">
        <v>2</v>
      </c>
      <c r="W10143">
        <v>2</v>
      </c>
    </row>
    <row r="10144" spans="14:23" ht="15" customHeight="1" x14ac:dyDescent="0.25">
      <c r="N10144" t="s">
        <v>24332</v>
      </c>
      <c r="O10144" t="s">
        <v>4014</v>
      </c>
      <c r="P10144" t="s">
        <v>24447</v>
      </c>
      <c r="Q10144" s="16" t="s">
        <v>24448</v>
      </c>
      <c r="R10144">
        <v>1</v>
      </c>
      <c r="S10144">
        <v>1</v>
      </c>
      <c r="T10144">
        <v>1</v>
      </c>
      <c r="U10144">
        <f t="shared" ref="U10144:U10175" si="259">IF(V10144=0, 0, "")</f>
        <v>0</v>
      </c>
      <c r="V10144">
        <v>0</v>
      </c>
      <c r="W10144">
        <v>0</v>
      </c>
    </row>
    <row r="10145" spans="14:23" ht="15" customHeight="1" x14ac:dyDescent="0.25">
      <c r="N10145" t="s">
        <v>24332</v>
      </c>
      <c r="O10145" t="s">
        <v>4014</v>
      </c>
      <c r="P10145" t="s">
        <v>24449</v>
      </c>
      <c r="Q10145" s="16" t="s">
        <v>24450</v>
      </c>
      <c r="R10145">
        <v>28</v>
      </c>
      <c r="S10145">
        <v>10</v>
      </c>
      <c r="T10145">
        <v>28</v>
      </c>
      <c r="U10145">
        <f t="shared" si="259"/>
        <v>0</v>
      </c>
      <c r="V10145">
        <v>0</v>
      </c>
      <c r="W10145">
        <v>0</v>
      </c>
    </row>
    <row r="10146" spans="14:23" ht="15" customHeight="1" x14ac:dyDescent="0.25">
      <c r="N10146" t="s">
        <v>24332</v>
      </c>
      <c r="O10146" t="s">
        <v>4014</v>
      </c>
      <c r="P10146" t="s">
        <v>24451</v>
      </c>
      <c r="Q10146" s="16" t="s">
        <v>24452</v>
      </c>
      <c r="R10146">
        <v>60</v>
      </c>
      <c r="S10146">
        <v>8</v>
      </c>
      <c r="T10146">
        <v>60</v>
      </c>
      <c r="U10146">
        <f t="shared" si="259"/>
        <v>0</v>
      </c>
      <c r="V10146">
        <v>0</v>
      </c>
      <c r="W10146">
        <v>0</v>
      </c>
    </row>
    <row r="10147" spans="14:23" ht="15" customHeight="1" x14ac:dyDescent="0.25">
      <c r="N10147" t="s">
        <v>24332</v>
      </c>
      <c r="O10147" t="s">
        <v>4014</v>
      </c>
      <c r="P10147" t="s">
        <v>24453</v>
      </c>
      <c r="Q10147" s="16" t="s">
        <v>24454</v>
      </c>
      <c r="R10147">
        <v>1</v>
      </c>
      <c r="S10147">
        <v>1</v>
      </c>
      <c r="T10147">
        <v>1</v>
      </c>
      <c r="U10147">
        <f t="shared" si="259"/>
        <v>0</v>
      </c>
      <c r="V10147">
        <v>0</v>
      </c>
      <c r="W10147">
        <v>0</v>
      </c>
    </row>
    <row r="10148" spans="14:23" ht="15" customHeight="1" x14ac:dyDescent="0.25">
      <c r="N10148" t="s">
        <v>24332</v>
      </c>
      <c r="O10148" t="s">
        <v>4014</v>
      </c>
      <c r="P10148" t="s">
        <v>24455</v>
      </c>
      <c r="Q10148" s="16" t="s">
        <v>24456</v>
      </c>
      <c r="R10148">
        <v>5</v>
      </c>
      <c r="S10148">
        <v>5</v>
      </c>
      <c r="T10148">
        <v>5</v>
      </c>
      <c r="U10148">
        <f t="shared" si="259"/>
        <v>0</v>
      </c>
      <c r="V10148">
        <v>0</v>
      </c>
      <c r="W10148">
        <v>0</v>
      </c>
    </row>
    <row r="10149" spans="14:23" ht="15" customHeight="1" x14ac:dyDescent="0.25">
      <c r="N10149" t="s">
        <v>24332</v>
      </c>
      <c r="O10149" t="s">
        <v>4014</v>
      </c>
      <c r="P10149" t="s">
        <v>24457</v>
      </c>
      <c r="Q10149" s="16" t="s">
        <v>24458</v>
      </c>
      <c r="R10149">
        <v>2</v>
      </c>
      <c r="S10149">
        <v>1</v>
      </c>
      <c r="T10149">
        <v>2</v>
      </c>
      <c r="U10149">
        <f t="shared" si="259"/>
        <v>0</v>
      </c>
      <c r="V10149">
        <v>0</v>
      </c>
      <c r="W10149">
        <v>0</v>
      </c>
    </row>
    <row r="10150" spans="14:23" ht="15" customHeight="1" x14ac:dyDescent="0.25">
      <c r="N10150" t="s">
        <v>24332</v>
      </c>
      <c r="O10150" t="s">
        <v>4014</v>
      </c>
      <c r="P10150" t="s">
        <v>24459</v>
      </c>
      <c r="Q10150" s="16" t="s">
        <v>24460</v>
      </c>
      <c r="R10150">
        <v>2</v>
      </c>
      <c r="S10150">
        <v>1</v>
      </c>
      <c r="T10150">
        <v>2</v>
      </c>
      <c r="U10150">
        <f t="shared" si="259"/>
        <v>0</v>
      </c>
      <c r="V10150">
        <v>0</v>
      </c>
      <c r="W10150">
        <v>0</v>
      </c>
    </row>
    <row r="10151" spans="14:23" ht="15" customHeight="1" x14ac:dyDescent="0.25">
      <c r="N10151" t="s">
        <v>24332</v>
      </c>
      <c r="O10151" t="s">
        <v>4014</v>
      </c>
      <c r="P10151" t="s">
        <v>24461</v>
      </c>
      <c r="Q10151" s="16" t="s">
        <v>24462</v>
      </c>
      <c r="R10151">
        <v>10</v>
      </c>
      <c r="S10151">
        <v>2</v>
      </c>
      <c r="T10151">
        <v>10</v>
      </c>
      <c r="U10151">
        <f t="shared" si="259"/>
        <v>0</v>
      </c>
      <c r="V10151">
        <v>0</v>
      </c>
      <c r="W10151">
        <v>0</v>
      </c>
    </row>
    <row r="10152" spans="14:23" ht="15" customHeight="1" x14ac:dyDescent="0.25">
      <c r="N10152" t="s">
        <v>24332</v>
      </c>
      <c r="O10152" t="s">
        <v>4014</v>
      </c>
      <c r="P10152" t="s">
        <v>24463</v>
      </c>
      <c r="Q10152" s="16" t="s">
        <v>24464</v>
      </c>
      <c r="R10152">
        <v>3</v>
      </c>
      <c r="S10152">
        <v>2</v>
      </c>
      <c r="T10152">
        <v>3</v>
      </c>
      <c r="U10152">
        <f t="shared" si="259"/>
        <v>0</v>
      </c>
      <c r="V10152">
        <v>0</v>
      </c>
      <c r="W10152">
        <v>0</v>
      </c>
    </row>
    <row r="10153" spans="14:23" ht="15" customHeight="1" x14ac:dyDescent="0.25">
      <c r="N10153" t="s">
        <v>24332</v>
      </c>
      <c r="O10153" t="s">
        <v>4014</v>
      </c>
      <c r="P10153" t="s">
        <v>24465</v>
      </c>
      <c r="Q10153" s="16" t="s">
        <v>24466</v>
      </c>
      <c r="R10153">
        <v>4</v>
      </c>
      <c r="S10153">
        <v>1</v>
      </c>
      <c r="T10153">
        <v>4</v>
      </c>
      <c r="U10153">
        <f t="shared" si="259"/>
        <v>0</v>
      </c>
      <c r="V10153">
        <v>0</v>
      </c>
      <c r="W10153">
        <v>0</v>
      </c>
    </row>
    <row r="10154" spans="14:23" ht="15" customHeight="1" x14ac:dyDescent="0.25">
      <c r="N10154" t="s">
        <v>24332</v>
      </c>
      <c r="O10154" t="s">
        <v>4014</v>
      </c>
      <c r="P10154" t="s">
        <v>24467</v>
      </c>
      <c r="Q10154" s="16" t="s">
        <v>24468</v>
      </c>
      <c r="R10154">
        <v>10</v>
      </c>
      <c r="S10154">
        <v>8</v>
      </c>
      <c r="T10154">
        <v>10</v>
      </c>
      <c r="U10154">
        <f t="shared" si="259"/>
        <v>0</v>
      </c>
      <c r="V10154">
        <v>0</v>
      </c>
      <c r="W10154">
        <v>0</v>
      </c>
    </row>
    <row r="10155" spans="14:23" ht="15" customHeight="1" x14ac:dyDescent="0.25">
      <c r="N10155" t="s">
        <v>24332</v>
      </c>
      <c r="O10155" t="s">
        <v>4014</v>
      </c>
      <c r="P10155" t="s">
        <v>24469</v>
      </c>
      <c r="Q10155" s="16" t="s">
        <v>24470</v>
      </c>
      <c r="R10155">
        <v>29</v>
      </c>
      <c r="S10155">
        <v>6</v>
      </c>
      <c r="T10155">
        <v>29</v>
      </c>
      <c r="U10155">
        <f t="shared" si="259"/>
        <v>0</v>
      </c>
      <c r="V10155">
        <v>0</v>
      </c>
      <c r="W10155">
        <v>0</v>
      </c>
    </row>
    <row r="10156" spans="14:23" ht="15" customHeight="1" x14ac:dyDescent="0.25">
      <c r="N10156" t="s">
        <v>24332</v>
      </c>
      <c r="O10156" t="s">
        <v>4014</v>
      </c>
      <c r="P10156" t="s">
        <v>24471</v>
      </c>
      <c r="Q10156" s="16" t="s">
        <v>24472</v>
      </c>
      <c r="R10156">
        <v>12</v>
      </c>
      <c r="S10156">
        <v>4</v>
      </c>
      <c r="T10156">
        <v>12</v>
      </c>
      <c r="U10156">
        <f t="shared" si="259"/>
        <v>0</v>
      </c>
      <c r="V10156">
        <v>0</v>
      </c>
      <c r="W10156">
        <v>0</v>
      </c>
    </row>
    <row r="10157" spans="14:23" ht="15" customHeight="1" x14ac:dyDescent="0.25">
      <c r="N10157" t="s">
        <v>24332</v>
      </c>
      <c r="O10157" t="s">
        <v>4014</v>
      </c>
      <c r="P10157" t="s">
        <v>24473</v>
      </c>
      <c r="Q10157" s="16" t="s">
        <v>24474</v>
      </c>
      <c r="R10157">
        <v>3</v>
      </c>
      <c r="S10157">
        <v>1</v>
      </c>
      <c r="T10157">
        <v>3</v>
      </c>
      <c r="U10157">
        <f t="shared" si="259"/>
        <v>0</v>
      </c>
      <c r="V10157">
        <v>0</v>
      </c>
      <c r="W10157">
        <v>0</v>
      </c>
    </row>
    <row r="10158" spans="14:23" ht="15" customHeight="1" x14ac:dyDescent="0.25">
      <c r="N10158" t="s">
        <v>24332</v>
      </c>
      <c r="O10158" t="s">
        <v>4014</v>
      </c>
      <c r="P10158" t="s">
        <v>24475</v>
      </c>
      <c r="Q10158" s="16" t="s">
        <v>24476</v>
      </c>
      <c r="R10158">
        <v>1</v>
      </c>
      <c r="S10158">
        <v>1</v>
      </c>
      <c r="T10158">
        <v>1</v>
      </c>
      <c r="U10158">
        <f t="shared" si="259"/>
        <v>0</v>
      </c>
      <c r="V10158">
        <v>0</v>
      </c>
      <c r="W10158">
        <v>0</v>
      </c>
    </row>
    <row r="10159" spans="14:23" ht="15" customHeight="1" x14ac:dyDescent="0.25">
      <c r="N10159" t="s">
        <v>24332</v>
      </c>
      <c r="O10159" t="s">
        <v>4014</v>
      </c>
      <c r="P10159" t="s">
        <v>24477</v>
      </c>
      <c r="Q10159" s="16" t="s">
        <v>24478</v>
      </c>
      <c r="R10159">
        <v>3</v>
      </c>
      <c r="S10159">
        <v>3</v>
      </c>
      <c r="T10159">
        <v>3</v>
      </c>
      <c r="U10159">
        <f t="shared" si="259"/>
        <v>0</v>
      </c>
      <c r="V10159">
        <v>0</v>
      </c>
      <c r="W10159">
        <v>0</v>
      </c>
    </row>
    <row r="10160" spans="14:23" ht="15" customHeight="1" x14ac:dyDescent="0.25">
      <c r="N10160" t="s">
        <v>24332</v>
      </c>
      <c r="O10160" t="s">
        <v>4014</v>
      </c>
      <c r="P10160" t="s">
        <v>24479</v>
      </c>
      <c r="Q10160" s="16" t="s">
        <v>24480</v>
      </c>
      <c r="R10160">
        <v>1</v>
      </c>
      <c r="S10160">
        <v>1</v>
      </c>
      <c r="T10160">
        <v>1</v>
      </c>
      <c r="U10160">
        <f t="shared" si="259"/>
        <v>0</v>
      </c>
      <c r="V10160">
        <v>0</v>
      </c>
      <c r="W10160">
        <v>0</v>
      </c>
    </row>
    <row r="10161" spans="14:23" ht="15" customHeight="1" x14ac:dyDescent="0.25">
      <c r="N10161" t="s">
        <v>24332</v>
      </c>
      <c r="O10161" t="s">
        <v>4014</v>
      </c>
      <c r="P10161" t="s">
        <v>24481</v>
      </c>
      <c r="Q10161" s="16" t="s">
        <v>24482</v>
      </c>
      <c r="R10161">
        <v>10</v>
      </c>
      <c r="S10161">
        <v>1</v>
      </c>
      <c r="T10161">
        <v>10</v>
      </c>
      <c r="U10161">
        <f t="shared" si="259"/>
        <v>0</v>
      </c>
      <c r="V10161">
        <v>0</v>
      </c>
      <c r="W10161">
        <v>0</v>
      </c>
    </row>
    <row r="10162" spans="14:23" ht="15" customHeight="1" x14ac:dyDescent="0.25">
      <c r="N10162" t="s">
        <v>24332</v>
      </c>
      <c r="O10162" t="s">
        <v>4014</v>
      </c>
      <c r="P10162" t="s">
        <v>24483</v>
      </c>
      <c r="Q10162" s="16" t="s">
        <v>24484</v>
      </c>
      <c r="R10162">
        <v>10</v>
      </c>
      <c r="S10162">
        <v>1</v>
      </c>
      <c r="T10162">
        <v>10</v>
      </c>
      <c r="U10162">
        <f t="shared" si="259"/>
        <v>0</v>
      </c>
      <c r="V10162">
        <v>0</v>
      </c>
      <c r="W10162">
        <v>0</v>
      </c>
    </row>
    <row r="10163" spans="14:23" ht="15" customHeight="1" x14ac:dyDescent="0.25">
      <c r="N10163" t="s">
        <v>24332</v>
      </c>
      <c r="O10163" t="s">
        <v>4014</v>
      </c>
      <c r="P10163" t="s">
        <v>24485</v>
      </c>
      <c r="Q10163" s="16" t="s">
        <v>24486</v>
      </c>
      <c r="R10163">
        <v>15</v>
      </c>
      <c r="S10163">
        <v>1</v>
      </c>
      <c r="T10163">
        <v>15</v>
      </c>
      <c r="U10163">
        <f t="shared" si="259"/>
        <v>0</v>
      </c>
      <c r="V10163">
        <v>0</v>
      </c>
      <c r="W10163">
        <v>0</v>
      </c>
    </row>
    <row r="10164" spans="14:23" ht="15" customHeight="1" x14ac:dyDescent="0.25">
      <c r="N10164" t="s">
        <v>24332</v>
      </c>
      <c r="O10164" t="s">
        <v>4014</v>
      </c>
      <c r="P10164" t="s">
        <v>24487</v>
      </c>
      <c r="Q10164" s="16" t="s">
        <v>24488</v>
      </c>
      <c r="R10164">
        <v>1</v>
      </c>
      <c r="S10164">
        <v>1</v>
      </c>
      <c r="T10164">
        <v>1</v>
      </c>
      <c r="U10164">
        <f t="shared" si="259"/>
        <v>0</v>
      </c>
      <c r="V10164">
        <v>0</v>
      </c>
      <c r="W10164">
        <v>0</v>
      </c>
    </row>
    <row r="10165" spans="14:23" ht="15" customHeight="1" x14ac:dyDescent="0.25">
      <c r="N10165" t="s">
        <v>24332</v>
      </c>
      <c r="O10165" t="s">
        <v>4014</v>
      </c>
      <c r="P10165" t="s">
        <v>24489</v>
      </c>
      <c r="Q10165" s="16" t="s">
        <v>24490</v>
      </c>
      <c r="R10165">
        <v>13</v>
      </c>
      <c r="S10165">
        <v>6</v>
      </c>
      <c r="T10165">
        <v>13</v>
      </c>
      <c r="U10165">
        <f t="shared" si="259"/>
        <v>0</v>
      </c>
      <c r="V10165">
        <v>0</v>
      </c>
      <c r="W10165">
        <v>0</v>
      </c>
    </row>
    <row r="10166" spans="14:23" ht="15" customHeight="1" x14ac:dyDescent="0.25">
      <c r="N10166" t="s">
        <v>24332</v>
      </c>
      <c r="O10166" t="s">
        <v>4014</v>
      </c>
      <c r="P10166" t="s">
        <v>24491</v>
      </c>
      <c r="Q10166" s="16" t="s">
        <v>24492</v>
      </c>
      <c r="R10166">
        <v>13</v>
      </c>
      <c r="S10166">
        <v>3</v>
      </c>
      <c r="T10166">
        <v>13</v>
      </c>
      <c r="U10166">
        <f t="shared" si="259"/>
        <v>0</v>
      </c>
      <c r="V10166">
        <v>0</v>
      </c>
      <c r="W10166">
        <v>0</v>
      </c>
    </row>
    <row r="10167" spans="14:23" ht="15" customHeight="1" x14ac:dyDescent="0.25">
      <c r="N10167" t="s">
        <v>24332</v>
      </c>
      <c r="O10167" t="s">
        <v>4014</v>
      </c>
      <c r="P10167" t="s">
        <v>24493</v>
      </c>
      <c r="Q10167" s="16" t="s">
        <v>24494</v>
      </c>
      <c r="R10167">
        <v>15</v>
      </c>
      <c r="S10167">
        <v>4</v>
      </c>
      <c r="T10167">
        <v>15</v>
      </c>
      <c r="U10167">
        <f t="shared" si="259"/>
        <v>0</v>
      </c>
      <c r="V10167">
        <v>0</v>
      </c>
      <c r="W10167">
        <v>0</v>
      </c>
    </row>
    <row r="10168" spans="14:23" ht="15" customHeight="1" x14ac:dyDescent="0.25">
      <c r="N10168" t="s">
        <v>24332</v>
      </c>
      <c r="O10168" t="s">
        <v>4014</v>
      </c>
      <c r="P10168" t="s">
        <v>24495</v>
      </c>
      <c r="Q10168" s="16" t="s">
        <v>24496</v>
      </c>
      <c r="R10168">
        <v>3</v>
      </c>
      <c r="S10168">
        <v>3</v>
      </c>
      <c r="T10168">
        <v>3</v>
      </c>
      <c r="U10168">
        <f t="shared" si="259"/>
        <v>0</v>
      </c>
      <c r="V10168">
        <v>0</v>
      </c>
      <c r="W10168">
        <v>0</v>
      </c>
    </row>
    <row r="10169" spans="14:23" ht="15" customHeight="1" x14ac:dyDescent="0.25">
      <c r="N10169" t="s">
        <v>24332</v>
      </c>
      <c r="O10169" t="s">
        <v>4014</v>
      </c>
      <c r="P10169" t="s">
        <v>24497</v>
      </c>
      <c r="Q10169" s="16" t="s">
        <v>24498</v>
      </c>
      <c r="R10169">
        <v>20</v>
      </c>
      <c r="S10169">
        <v>2</v>
      </c>
      <c r="T10169">
        <v>20</v>
      </c>
      <c r="U10169">
        <f t="shared" si="259"/>
        <v>0</v>
      </c>
      <c r="V10169">
        <v>0</v>
      </c>
      <c r="W10169">
        <v>0</v>
      </c>
    </row>
    <row r="10170" spans="14:23" ht="15" customHeight="1" x14ac:dyDescent="0.25">
      <c r="N10170" t="s">
        <v>24332</v>
      </c>
      <c r="O10170" t="s">
        <v>4014</v>
      </c>
      <c r="P10170" t="s">
        <v>24499</v>
      </c>
      <c r="Q10170" s="16" t="s">
        <v>24500</v>
      </c>
      <c r="R10170">
        <v>3</v>
      </c>
      <c r="S10170">
        <v>1</v>
      </c>
      <c r="T10170">
        <v>3</v>
      </c>
      <c r="U10170">
        <f t="shared" si="259"/>
        <v>0</v>
      </c>
      <c r="V10170">
        <v>0</v>
      </c>
      <c r="W10170">
        <v>0</v>
      </c>
    </row>
    <row r="10171" spans="14:23" ht="15" customHeight="1" x14ac:dyDescent="0.25">
      <c r="N10171" t="s">
        <v>24332</v>
      </c>
      <c r="O10171" t="s">
        <v>4014</v>
      </c>
      <c r="P10171" t="s">
        <v>24501</v>
      </c>
      <c r="Q10171" s="16" t="s">
        <v>24502</v>
      </c>
      <c r="R10171">
        <v>18</v>
      </c>
      <c r="S10171">
        <v>1</v>
      </c>
      <c r="T10171">
        <v>18</v>
      </c>
      <c r="U10171">
        <f t="shared" si="259"/>
        <v>0</v>
      </c>
      <c r="V10171">
        <v>0</v>
      </c>
      <c r="W10171">
        <v>0</v>
      </c>
    </row>
    <row r="10172" spans="14:23" ht="15" customHeight="1" x14ac:dyDescent="0.25">
      <c r="N10172" t="s">
        <v>24332</v>
      </c>
      <c r="O10172" t="s">
        <v>4014</v>
      </c>
      <c r="P10172" t="s">
        <v>24503</v>
      </c>
      <c r="Q10172" s="16" t="s">
        <v>24504</v>
      </c>
      <c r="R10172">
        <v>2</v>
      </c>
      <c r="S10172">
        <v>2</v>
      </c>
      <c r="T10172">
        <v>2</v>
      </c>
      <c r="U10172">
        <f t="shared" si="259"/>
        <v>0</v>
      </c>
      <c r="V10172">
        <v>0</v>
      </c>
      <c r="W10172">
        <v>0</v>
      </c>
    </row>
    <row r="10173" spans="14:23" ht="15" customHeight="1" x14ac:dyDescent="0.25">
      <c r="N10173" t="s">
        <v>24332</v>
      </c>
      <c r="O10173" t="s">
        <v>4014</v>
      </c>
      <c r="P10173" t="s">
        <v>24505</v>
      </c>
      <c r="Q10173" s="16" t="s">
        <v>24506</v>
      </c>
      <c r="R10173">
        <v>26</v>
      </c>
      <c r="S10173">
        <v>7</v>
      </c>
      <c r="T10173">
        <v>26</v>
      </c>
      <c r="U10173">
        <f t="shared" si="259"/>
        <v>0</v>
      </c>
      <c r="V10173">
        <v>0</v>
      </c>
      <c r="W10173">
        <v>0</v>
      </c>
    </row>
    <row r="10174" spans="14:23" ht="15" customHeight="1" x14ac:dyDescent="0.25">
      <c r="N10174" t="s">
        <v>24332</v>
      </c>
      <c r="O10174" t="s">
        <v>4014</v>
      </c>
      <c r="P10174" t="s">
        <v>24507</v>
      </c>
      <c r="Q10174" s="16" t="s">
        <v>24508</v>
      </c>
      <c r="R10174">
        <v>1</v>
      </c>
      <c r="S10174">
        <v>1</v>
      </c>
      <c r="T10174">
        <v>1</v>
      </c>
      <c r="U10174">
        <f t="shared" si="259"/>
        <v>0</v>
      </c>
      <c r="V10174">
        <v>0</v>
      </c>
      <c r="W10174">
        <v>0</v>
      </c>
    </row>
    <row r="10175" spans="14:23" ht="15" customHeight="1" x14ac:dyDescent="0.25">
      <c r="N10175" t="s">
        <v>24332</v>
      </c>
      <c r="O10175" t="s">
        <v>4014</v>
      </c>
      <c r="P10175" t="s">
        <v>24509</v>
      </c>
      <c r="Q10175" s="16" t="s">
        <v>24510</v>
      </c>
      <c r="R10175">
        <v>2</v>
      </c>
      <c r="S10175">
        <v>1</v>
      </c>
      <c r="T10175">
        <v>2</v>
      </c>
      <c r="U10175">
        <f t="shared" si="259"/>
        <v>0</v>
      </c>
      <c r="V10175">
        <v>0</v>
      </c>
      <c r="W10175">
        <v>0</v>
      </c>
    </row>
    <row r="10176" spans="14:23" ht="15" customHeight="1" x14ac:dyDescent="0.25">
      <c r="N10176" t="s">
        <v>24332</v>
      </c>
      <c r="O10176" t="s">
        <v>4014</v>
      </c>
      <c r="P10176" t="s">
        <v>24511</v>
      </c>
      <c r="Q10176" s="16" t="s">
        <v>24512</v>
      </c>
      <c r="R10176">
        <v>10</v>
      </c>
      <c r="S10176">
        <v>4</v>
      </c>
      <c r="T10176">
        <v>10</v>
      </c>
      <c r="U10176">
        <f t="shared" ref="U10176:U10207" si="260">IF(V10176=0, 0, "")</f>
        <v>0</v>
      </c>
      <c r="V10176">
        <v>0</v>
      </c>
      <c r="W10176">
        <v>0</v>
      </c>
    </row>
    <row r="10177" spans="14:23" ht="15" customHeight="1" x14ac:dyDescent="0.25">
      <c r="N10177" t="s">
        <v>24332</v>
      </c>
      <c r="O10177" t="s">
        <v>4014</v>
      </c>
      <c r="P10177" t="s">
        <v>24513</v>
      </c>
      <c r="Q10177" s="16" t="s">
        <v>24514</v>
      </c>
      <c r="R10177">
        <v>2</v>
      </c>
      <c r="S10177">
        <v>1</v>
      </c>
      <c r="T10177">
        <v>2</v>
      </c>
      <c r="U10177">
        <f t="shared" si="260"/>
        <v>0</v>
      </c>
      <c r="V10177">
        <v>0</v>
      </c>
      <c r="W10177">
        <v>0</v>
      </c>
    </row>
    <row r="10178" spans="14:23" ht="15" customHeight="1" x14ac:dyDescent="0.25">
      <c r="N10178" t="s">
        <v>24332</v>
      </c>
      <c r="O10178" t="s">
        <v>4014</v>
      </c>
      <c r="P10178" t="s">
        <v>24515</v>
      </c>
      <c r="Q10178" s="16" t="s">
        <v>24516</v>
      </c>
      <c r="R10178">
        <v>8</v>
      </c>
      <c r="S10178">
        <v>4</v>
      </c>
      <c r="T10178">
        <v>8</v>
      </c>
      <c r="U10178">
        <f t="shared" si="260"/>
        <v>0</v>
      </c>
      <c r="V10178">
        <v>0</v>
      </c>
      <c r="W10178">
        <v>0</v>
      </c>
    </row>
    <row r="10179" spans="14:23" ht="15" customHeight="1" x14ac:dyDescent="0.25">
      <c r="N10179" t="s">
        <v>24332</v>
      </c>
      <c r="O10179" t="s">
        <v>4014</v>
      </c>
      <c r="P10179" t="s">
        <v>24517</v>
      </c>
      <c r="Q10179" s="16" t="s">
        <v>24518</v>
      </c>
      <c r="R10179">
        <v>90</v>
      </c>
      <c r="S10179">
        <v>11</v>
      </c>
      <c r="T10179">
        <v>90</v>
      </c>
      <c r="U10179">
        <f t="shared" si="260"/>
        <v>0</v>
      </c>
      <c r="V10179">
        <v>0</v>
      </c>
      <c r="W10179">
        <v>0</v>
      </c>
    </row>
    <row r="10180" spans="14:23" ht="15" customHeight="1" x14ac:dyDescent="0.25">
      <c r="N10180" t="s">
        <v>24332</v>
      </c>
      <c r="O10180" t="s">
        <v>4014</v>
      </c>
      <c r="P10180" t="s">
        <v>24519</v>
      </c>
      <c r="Q10180" s="16" t="s">
        <v>24520</v>
      </c>
      <c r="R10180">
        <v>1</v>
      </c>
      <c r="S10180">
        <v>1</v>
      </c>
      <c r="T10180">
        <v>1</v>
      </c>
      <c r="U10180">
        <f t="shared" si="260"/>
        <v>0</v>
      </c>
      <c r="V10180">
        <v>0</v>
      </c>
      <c r="W10180">
        <v>0</v>
      </c>
    </row>
    <row r="10181" spans="14:23" ht="15" customHeight="1" x14ac:dyDescent="0.25">
      <c r="N10181" t="s">
        <v>24332</v>
      </c>
      <c r="O10181" t="s">
        <v>4014</v>
      </c>
      <c r="P10181" t="s">
        <v>24521</v>
      </c>
      <c r="Q10181" s="16" t="s">
        <v>24522</v>
      </c>
      <c r="R10181">
        <v>4</v>
      </c>
      <c r="S10181">
        <v>2</v>
      </c>
      <c r="T10181">
        <v>4</v>
      </c>
      <c r="U10181">
        <f t="shared" si="260"/>
        <v>0</v>
      </c>
      <c r="V10181">
        <v>0</v>
      </c>
      <c r="W10181">
        <v>0</v>
      </c>
    </row>
    <row r="10182" spans="14:23" ht="15" customHeight="1" x14ac:dyDescent="0.25">
      <c r="N10182" t="s">
        <v>24332</v>
      </c>
      <c r="O10182" t="s">
        <v>4014</v>
      </c>
      <c r="P10182" t="s">
        <v>24523</v>
      </c>
      <c r="Q10182" s="16" t="s">
        <v>24524</v>
      </c>
      <c r="R10182">
        <v>2</v>
      </c>
      <c r="S10182">
        <v>1</v>
      </c>
      <c r="T10182">
        <v>2</v>
      </c>
      <c r="U10182">
        <f t="shared" si="260"/>
        <v>0</v>
      </c>
      <c r="V10182">
        <v>0</v>
      </c>
      <c r="W10182">
        <v>0</v>
      </c>
    </row>
    <row r="10183" spans="14:23" ht="15" customHeight="1" x14ac:dyDescent="0.25">
      <c r="N10183" t="s">
        <v>24332</v>
      </c>
      <c r="O10183" t="s">
        <v>4014</v>
      </c>
      <c r="P10183" t="s">
        <v>24525</v>
      </c>
      <c r="Q10183" s="16" t="s">
        <v>24526</v>
      </c>
      <c r="R10183">
        <v>1</v>
      </c>
      <c r="S10183">
        <v>1</v>
      </c>
      <c r="T10183">
        <v>1</v>
      </c>
      <c r="U10183">
        <f t="shared" si="260"/>
        <v>0</v>
      </c>
      <c r="V10183">
        <v>0</v>
      </c>
      <c r="W10183">
        <v>0</v>
      </c>
    </row>
    <row r="10184" spans="14:23" ht="15" customHeight="1" x14ac:dyDescent="0.25">
      <c r="N10184" t="s">
        <v>24332</v>
      </c>
      <c r="O10184" t="s">
        <v>4014</v>
      </c>
      <c r="P10184" t="s">
        <v>24527</v>
      </c>
      <c r="Q10184" s="16" t="s">
        <v>24528</v>
      </c>
      <c r="R10184">
        <v>16</v>
      </c>
      <c r="S10184">
        <v>5</v>
      </c>
      <c r="T10184">
        <v>16</v>
      </c>
      <c r="U10184">
        <f t="shared" si="260"/>
        <v>0</v>
      </c>
      <c r="V10184">
        <v>0</v>
      </c>
      <c r="W10184">
        <v>0</v>
      </c>
    </row>
    <row r="10185" spans="14:23" ht="15" customHeight="1" x14ac:dyDescent="0.25">
      <c r="N10185" t="s">
        <v>24332</v>
      </c>
      <c r="O10185" t="s">
        <v>4014</v>
      </c>
      <c r="P10185" t="s">
        <v>24529</v>
      </c>
      <c r="Q10185" s="16" t="s">
        <v>24530</v>
      </c>
      <c r="R10185">
        <v>1</v>
      </c>
      <c r="S10185">
        <v>1</v>
      </c>
      <c r="T10185">
        <v>1</v>
      </c>
      <c r="U10185">
        <f t="shared" si="260"/>
        <v>0</v>
      </c>
      <c r="V10185">
        <v>0</v>
      </c>
      <c r="W10185">
        <v>0</v>
      </c>
    </row>
    <row r="10186" spans="14:23" ht="15" customHeight="1" x14ac:dyDescent="0.25">
      <c r="N10186" t="s">
        <v>24332</v>
      </c>
      <c r="O10186" t="s">
        <v>4014</v>
      </c>
      <c r="P10186" t="s">
        <v>24531</v>
      </c>
      <c r="Q10186" s="16" t="s">
        <v>24532</v>
      </c>
      <c r="R10186">
        <v>1</v>
      </c>
      <c r="S10186">
        <v>1</v>
      </c>
      <c r="T10186">
        <v>1</v>
      </c>
      <c r="U10186">
        <f t="shared" si="260"/>
        <v>0</v>
      </c>
      <c r="V10186">
        <v>0</v>
      </c>
      <c r="W10186">
        <v>0</v>
      </c>
    </row>
    <row r="10187" spans="14:23" ht="15" customHeight="1" x14ac:dyDescent="0.25">
      <c r="N10187" t="s">
        <v>24332</v>
      </c>
      <c r="O10187" t="s">
        <v>4014</v>
      </c>
      <c r="P10187" t="s">
        <v>24533</v>
      </c>
      <c r="Q10187" s="16" t="s">
        <v>24534</v>
      </c>
      <c r="R10187">
        <v>5</v>
      </c>
      <c r="S10187">
        <v>5</v>
      </c>
      <c r="T10187">
        <v>5</v>
      </c>
      <c r="U10187">
        <f t="shared" si="260"/>
        <v>0</v>
      </c>
      <c r="V10187">
        <v>0</v>
      </c>
      <c r="W10187">
        <v>0</v>
      </c>
    </row>
    <row r="10188" spans="14:23" ht="15" customHeight="1" x14ac:dyDescent="0.25">
      <c r="N10188" t="s">
        <v>24332</v>
      </c>
      <c r="O10188" t="s">
        <v>4014</v>
      </c>
      <c r="P10188" t="s">
        <v>24535</v>
      </c>
      <c r="Q10188" s="16" t="s">
        <v>24536</v>
      </c>
      <c r="R10188">
        <v>2</v>
      </c>
      <c r="S10188">
        <v>2</v>
      </c>
      <c r="T10188">
        <v>2</v>
      </c>
      <c r="U10188">
        <f t="shared" si="260"/>
        <v>0</v>
      </c>
      <c r="V10188">
        <v>0</v>
      </c>
      <c r="W10188">
        <v>0</v>
      </c>
    </row>
    <row r="10189" spans="14:23" ht="15" customHeight="1" x14ac:dyDescent="0.25">
      <c r="N10189" t="s">
        <v>24332</v>
      </c>
      <c r="O10189" t="s">
        <v>4014</v>
      </c>
      <c r="P10189" t="s">
        <v>24537</v>
      </c>
      <c r="Q10189" s="16" t="s">
        <v>24538</v>
      </c>
      <c r="R10189">
        <v>76</v>
      </c>
      <c r="S10189">
        <v>28</v>
      </c>
      <c r="T10189">
        <v>76</v>
      </c>
      <c r="U10189">
        <f t="shared" si="260"/>
        <v>0</v>
      </c>
      <c r="V10189">
        <v>0</v>
      </c>
      <c r="W10189">
        <v>0</v>
      </c>
    </row>
    <row r="10190" spans="14:23" ht="15" customHeight="1" x14ac:dyDescent="0.25">
      <c r="N10190" t="s">
        <v>24332</v>
      </c>
      <c r="O10190" t="s">
        <v>4014</v>
      </c>
      <c r="P10190" t="s">
        <v>24539</v>
      </c>
      <c r="Q10190" s="16" t="s">
        <v>24540</v>
      </c>
      <c r="R10190">
        <v>3</v>
      </c>
      <c r="S10190">
        <v>3</v>
      </c>
      <c r="T10190">
        <v>3</v>
      </c>
      <c r="U10190">
        <f t="shared" si="260"/>
        <v>0</v>
      </c>
      <c r="V10190">
        <v>0</v>
      </c>
      <c r="W10190">
        <v>0</v>
      </c>
    </row>
    <row r="10191" spans="14:23" ht="15" customHeight="1" x14ac:dyDescent="0.25">
      <c r="N10191" t="s">
        <v>24332</v>
      </c>
      <c r="O10191" t="s">
        <v>4014</v>
      </c>
      <c r="P10191" t="s">
        <v>24541</v>
      </c>
      <c r="Q10191" s="16" t="s">
        <v>24542</v>
      </c>
      <c r="R10191">
        <v>1</v>
      </c>
      <c r="S10191">
        <v>1</v>
      </c>
      <c r="T10191">
        <v>1</v>
      </c>
      <c r="U10191">
        <f t="shared" si="260"/>
        <v>0</v>
      </c>
      <c r="V10191">
        <v>0</v>
      </c>
      <c r="W10191">
        <v>0</v>
      </c>
    </row>
    <row r="10192" spans="14:23" ht="15" customHeight="1" x14ac:dyDescent="0.25">
      <c r="N10192" t="s">
        <v>24332</v>
      </c>
      <c r="O10192" t="s">
        <v>4014</v>
      </c>
      <c r="P10192" t="s">
        <v>24543</v>
      </c>
      <c r="Q10192" s="16" t="s">
        <v>24544</v>
      </c>
      <c r="R10192">
        <v>85</v>
      </c>
      <c r="S10192">
        <v>7</v>
      </c>
      <c r="T10192">
        <v>85</v>
      </c>
      <c r="U10192">
        <f t="shared" si="260"/>
        <v>0</v>
      </c>
      <c r="V10192">
        <v>0</v>
      </c>
      <c r="W10192">
        <v>0</v>
      </c>
    </row>
    <row r="10193" spans="14:23" ht="15" customHeight="1" x14ac:dyDescent="0.25">
      <c r="N10193" t="s">
        <v>24332</v>
      </c>
      <c r="O10193" t="s">
        <v>4014</v>
      </c>
      <c r="P10193" t="s">
        <v>24545</v>
      </c>
      <c r="Q10193" s="16" t="s">
        <v>24546</v>
      </c>
      <c r="R10193">
        <v>1</v>
      </c>
      <c r="S10193">
        <v>1</v>
      </c>
      <c r="T10193">
        <v>1</v>
      </c>
      <c r="U10193">
        <f t="shared" si="260"/>
        <v>0</v>
      </c>
      <c r="V10193">
        <v>0</v>
      </c>
      <c r="W10193">
        <v>0</v>
      </c>
    </row>
    <row r="10194" spans="14:23" ht="15" customHeight="1" x14ac:dyDescent="0.25">
      <c r="N10194" t="s">
        <v>24332</v>
      </c>
      <c r="O10194" t="s">
        <v>4014</v>
      </c>
      <c r="P10194" t="s">
        <v>24547</v>
      </c>
      <c r="Q10194" s="16" t="s">
        <v>24548</v>
      </c>
      <c r="R10194">
        <v>146</v>
      </c>
      <c r="S10194">
        <v>15</v>
      </c>
      <c r="T10194">
        <v>146</v>
      </c>
      <c r="U10194">
        <f t="shared" si="260"/>
        <v>0</v>
      </c>
      <c r="V10194">
        <v>0</v>
      </c>
      <c r="W10194">
        <v>0</v>
      </c>
    </row>
    <row r="10195" spans="14:23" ht="15" customHeight="1" x14ac:dyDescent="0.25">
      <c r="N10195" t="s">
        <v>24332</v>
      </c>
      <c r="O10195" t="s">
        <v>4014</v>
      </c>
      <c r="P10195" t="s">
        <v>24549</v>
      </c>
      <c r="Q10195" s="16" t="s">
        <v>24550</v>
      </c>
      <c r="R10195">
        <v>16</v>
      </c>
      <c r="S10195">
        <v>4</v>
      </c>
      <c r="T10195">
        <v>16</v>
      </c>
      <c r="U10195">
        <f t="shared" si="260"/>
        <v>0</v>
      </c>
      <c r="V10195">
        <v>0</v>
      </c>
      <c r="W10195">
        <v>0</v>
      </c>
    </row>
    <row r="10196" spans="14:23" ht="15" customHeight="1" x14ac:dyDescent="0.25">
      <c r="N10196" t="s">
        <v>24332</v>
      </c>
      <c r="O10196" t="s">
        <v>4014</v>
      </c>
      <c r="P10196" t="s">
        <v>24551</v>
      </c>
      <c r="Q10196" s="16" t="s">
        <v>24552</v>
      </c>
      <c r="R10196">
        <v>240</v>
      </c>
      <c r="S10196">
        <v>26</v>
      </c>
      <c r="T10196">
        <v>240</v>
      </c>
      <c r="U10196">
        <f t="shared" si="260"/>
        <v>0</v>
      </c>
      <c r="V10196">
        <v>0</v>
      </c>
      <c r="W10196">
        <v>0</v>
      </c>
    </row>
    <row r="10197" spans="14:23" ht="15" customHeight="1" x14ac:dyDescent="0.25">
      <c r="N10197" t="s">
        <v>24332</v>
      </c>
      <c r="O10197" t="s">
        <v>4014</v>
      </c>
      <c r="P10197" t="s">
        <v>24553</v>
      </c>
      <c r="Q10197" s="16" t="s">
        <v>24554</v>
      </c>
      <c r="R10197">
        <v>2</v>
      </c>
      <c r="S10197">
        <v>2</v>
      </c>
      <c r="T10197">
        <v>2</v>
      </c>
      <c r="U10197">
        <f t="shared" si="260"/>
        <v>0</v>
      </c>
      <c r="V10197">
        <v>0</v>
      </c>
      <c r="W10197">
        <v>0</v>
      </c>
    </row>
    <row r="10198" spans="14:23" ht="15" customHeight="1" x14ac:dyDescent="0.25">
      <c r="N10198" t="s">
        <v>24332</v>
      </c>
      <c r="O10198" t="s">
        <v>4014</v>
      </c>
      <c r="P10198" t="s">
        <v>24555</v>
      </c>
      <c r="Q10198" s="16" t="s">
        <v>24556</v>
      </c>
      <c r="R10198">
        <v>13</v>
      </c>
      <c r="S10198">
        <v>2</v>
      </c>
      <c r="T10198">
        <v>13</v>
      </c>
      <c r="U10198">
        <f t="shared" si="260"/>
        <v>0</v>
      </c>
      <c r="V10198">
        <v>0</v>
      </c>
      <c r="W10198">
        <v>0</v>
      </c>
    </row>
    <row r="10199" spans="14:23" ht="15" customHeight="1" x14ac:dyDescent="0.25">
      <c r="N10199" t="s">
        <v>24332</v>
      </c>
      <c r="O10199" t="s">
        <v>4014</v>
      </c>
      <c r="P10199" t="s">
        <v>24557</v>
      </c>
      <c r="Q10199" s="16" t="s">
        <v>24558</v>
      </c>
      <c r="R10199">
        <v>1</v>
      </c>
      <c r="S10199">
        <v>1</v>
      </c>
      <c r="T10199">
        <v>1</v>
      </c>
      <c r="U10199">
        <f t="shared" si="260"/>
        <v>0</v>
      </c>
      <c r="V10199">
        <v>0</v>
      </c>
      <c r="W10199">
        <v>0</v>
      </c>
    </row>
    <row r="10200" spans="14:23" ht="15" customHeight="1" x14ac:dyDescent="0.25">
      <c r="N10200" t="s">
        <v>24332</v>
      </c>
      <c r="O10200" t="s">
        <v>4014</v>
      </c>
      <c r="P10200" t="s">
        <v>24559</v>
      </c>
      <c r="Q10200" s="16" t="s">
        <v>24560</v>
      </c>
      <c r="R10200">
        <v>11</v>
      </c>
      <c r="S10200">
        <v>2</v>
      </c>
      <c r="T10200">
        <v>11</v>
      </c>
      <c r="U10200">
        <f t="shared" si="260"/>
        <v>0</v>
      </c>
      <c r="V10200">
        <v>0</v>
      </c>
      <c r="W10200">
        <v>0</v>
      </c>
    </row>
    <row r="10201" spans="14:23" ht="15" customHeight="1" x14ac:dyDescent="0.25">
      <c r="N10201" t="s">
        <v>24332</v>
      </c>
      <c r="O10201" t="s">
        <v>4014</v>
      </c>
      <c r="P10201" t="s">
        <v>24561</v>
      </c>
      <c r="Q10201" s="16" t="s">
        <v>24562</v>
      </c>
      <c r="R10201">
        <v>3</v>
      </c>
      <c r="S10201">
        <v>1</v>
      </c>
      <c r="T10201">
        <v>3</v>
      </c>
      <c r="U10201">
        <f t="shared" si="260"/>
        <v>0</v>
      </c>
      <c r="V10201">
        <v>0</v>
      </c>
      <c r="W10201">
        <v>0</v>
      </c>
    </row>
    <row r="10202" spans="14:23" ht="15" customHeight="1" x14ac:dyDescent="0.25">
      <c r="N10202" t="s">
        <v>24332</v>
      </c>
      <c r="O10202" t="s">
        <v>4014</v>
      </c>
      <c r="P10202" t="s">
        <v>24563</v>
      </c>
      <c r="Q10202" s="16" t="s">
        <v>24564</v>
      </c>
      <c r="R10202">
        <v>159</v>
      </c>
      <c r="S10202">
        <v>25</v>
      </c>
      <c r="T10202">
        <v>159</v>
      </c>
      <c r="U10202">
        <f t="shared" si="260"/>
        <v>0</v>
      </c>
      <c r="V10202">
        <v>0</v>
      </c>
      <c r="W10202">
        <v>0</v>
      </c>
    </row>
    <row r="10203" spans="14:23" ht="15" customHeight="1" x14ac:dyDescent="0.25">
      <c r="N10203" t="s">
        <v>24332</v>
      </c>
      <c r="O10203" t="s">
        <v>4014</v>
      </c>
      <c r="P10203" t="s">
        <v>24565</v>
      </c>
      <c r="Q10203" s="16" t="s">
        <v>24566</v>
      </c>
      <c r="R10203">
        <v>1</v>
      </c>
      <c r="S10203">
        <v>1</v>
      </c>
      <c r="T10203">
        <v>1</v>
      </c>
      <c r="U10203">
        <f t="shared" si="260"/>
        <v>0</v>
      </c>
      <c r="V10203">
        <v>0</v>
      </c>
      <c r="W10203">
        <v>0</v>
      </c>
    </row>
    <row r="10204" spans="14:23" ht="15" customHeight="1" x14ac:dyDescent="0.25">
      <c r="N10204" t="s">
        <v>24332</v>
      </c>
      <c r="O10204" t="s">
        <v>4014</v>
      </c>
      <c r="P10204" t="s">
        <v>24567</v>
      </c>
      <c r="Q10204" s="16" t="s">
        <v>24558</v>
      </c>
      <c r="R10204">
        <v>115</v>
      </c>
      <c r="S10204">
        <v>12</v>
      </c>
      <c r="T10204">
        <v>115</v>
      </c>
      <c r="U10204">
        <f t="shared" si="260"/>
        <v>0</v>
      </c>
      <c r="V10204">
        <v>0</v>
      </c>
      <c r="W10204">
        <v>0</v>
      </c>
    </row>
    <row r="10205" spans="14:23" ht="15" customHeight="1" x14ac:dyDescent="0.25">
      <c r="N10205" t="s">
        <v>24332</v>
      </c>
      <c r="O10205" t="s">
        <v>4014</v>
      </c>
      <c r="P10205" t="s">
        <v>24568</v>
      </c>
      <c r="Q10205" s="16" t="s">
        <v>24569</v>
      </c>
      <c r="R10205">
        <v>10</v>
      </c>
      <c r="S10205">
        <v>1</v>
      </c>
      <c r="T10205">
        <v>10</v>
      </c>
      <c r="U10205">
        <f t="shared" si="260"/>
        <v>0</v>
      </c>
      <c r="V10205">
        <v>0</v>
      </c>
      <c r="W10205">
        <v>0</v>
      </c>
    </row>
    <row r="10206" spans="14:23" ht="15" customHeight="1" x14ac:dyDescent="0.25">
      <c r="N10206" t="s">
        <v>24332</v>
      </c>
      <c r="O10206" t="s">
        <v>4014</v>
      </c>
      <c r="P10206" t="s">
        <v>24570</v>
      </c>
      <c r="Q10206" s="16" t="s">
        <v>24560</v>
      </c>
      <c r="R10206">
        <v>68</v>
      </c>
      <c r="S10206">
        <v>12</v>
      </c>
      <c r="T10206">
        <v>68</v>
      </c>
      <c r="U10206">
        <f t="shared" si="260"/>
        <v>0</v>
      </c>
      <c r="V10206">
        <v>0</v>
      </c>
      <c r="W10206">
        <v>0</v>
      </c>
    </row>
    <row r="10207" spans="14:23" ht="15" customHeight="1" x14ac:dyDescent="0.25">
      <c r="N10207" t="s">
        <v>24332</v>
      </c>
      <c r="O10207" t="s">
        <v>4014</v>
      </c>
      <c r="P10207" t="s">
        <v>24571</v>
      </c>
      <c r="Q10207" s="16" t="s">
        <v>24562</v>
      </c>
      <c r="R10207">
        <v>6</v>
      </c>
      <c r="S10207">
        <v>3</v>
      </c>
      <c r="T10207">
        <v>6</v>
      </c>
      <c r="U10207">
        <f t="shared" si="260"/>
        <v>0</v>
      </c>
      <c r="V10207">
        <v>0</v>
      </c>
      <c r="W10207">
        <v>0</v>
      </c>
    </row>
    <row r="10208" spans="14:23" ht="15" customHeight="1" x14ac:dyDescent="0.25">
      <c r="N10208" t="s">
        <v>24332</v>
      </c>
      <c r="O10208" t="s">
        <v>4014</v>
      </c>
      <c r="P10208" t="s">
        <v>24572</v>
      </c>
      <c r="Q10208" s="16" t="s">
        <v>24573</v>
      </c>
      <c r="R10208">
        <v>6</v>
      </c>
      <c r="S10208">
        <v>5</v>
      </c>
      <c r="T10208">
        <v>6</v>
      </c>
      <c r="U10208">
        <f t="shared" ref="U10208:U10239" si="261">IF(V10208=0, 0, "")</f>
        <v>0</v>
      </c>
      <c r="V10208">
        <v>0</v>
      </c>
      <c r="W10208">
        <v>0</v>
      </c>
    </row>
    <row r="10209" spans="14:23" ht="15" customHeight="1" x14ac:dyDescent="0.25">
      <c r="N10209" t="s">
        <v>24332</v>
      </c>
      <c r="O10209" t="s">
        <v>4014</v>
      </c>
      <c r="P10209" t="s">
        <v>24574</v>
      </c>
      <c r="Q10209" s="16" t="s">
        <v>1734</v>
      </c>
      <c r="R10209">
        <v>56</v>
      </c>
      <c r="S10209">
        <v>9</v>
      </c>
      <c r="T10209">
        <v>56</v>
      </c>
      <c r="U10209">
        <f t="shared" si="261"/>
        <v>0</v>
      </c>
      <c r="V10209">
        <v>0</v>
      </c>
      <c r="W10209">
        <v>0</v>
      </c>
    </row>
    <row r="10210" spans="14:23" ht="15" customHeight="1" x14ac:dyDescent="0.25">
      <c r="N10210" t="s">
        <v>24332</v>
      </c>
      <c r="O10210" t="s">
        <v>4014</v>
      </c>
      <c r="P10210" t="s">
        <v>24575</v>
      </c>
      <c r="Q10210" s="16" t="s">
        <v>24576</v>
      </c>
      <c r="R10210">
        <v>53</v>
      </c>
      <c r="S10210">
        <v>3</v>
      </c>
      <c r="T10210">
        <v>53</v>
      </c>
      <c r="U10210">
        <f t="shared" si="261"/>
        <v>0</v>
      </c>
      <c r="V10210">
        <v>0</v>
      </c>
      <c r="W10210">
        <v>0</v>
      </c>
    </row>
    <row r="10211" spans="14:23" ht="15" customHeight="1" x14ac:dyDescent="0.25">
      <c r="N10211" t="s">
        <v>24332</v>
      </c>
      <c r="O10211" t="s">
        <v>4014</v>
      </c>
      <c r="P10211" t="s">
        <v>24577</v>
      </c>
      <c r="Q10211" s="16" t="s">
        <v>24578</v>
      </c>
      <c r="R10211">
        <v>45</v>
      </c>
      <c r="S10211">
        <v>5</v>
      </c>
      <c r="T10211">
        <v>45</v>
      </c>
      <c r="U10211">
        <f t="shared" si="261"/>
        <v>0</v>
      </c>
      <c r="V10211">
        <v>0</v>
      </c>
      <c r="W10211">
        <v>0</v>
      </c>
    </row>
    <row r="10212" spans="14:23" ht="15" customHeight="1" x14ac:dyDescent="0.25">
      <c r="N10212" t="s">
        <v>24332</v>
      </c>
      <c r="O10212" t="s">
        <v>4014</v>
      </c>
      <c r="P10212" t="s">
        <v>24579</v>
      </c>
      <c r="Q10212" s="16" t="s">
        <v>24580</v>
      </c>
      <c r="R10212">
        <v>202</v>
      </c>
      <c r="S10212">
        <v>19</v>
      </c>
      <c r="T10212">
        <v>202</v>
      </c>
      <c r="U10212">
        <f t="shared" si="261"/>
        <v>0</v>
      </c>
      <c r="V10212">
        <v>0</v>
      </c>
      <c r="W10212">
        <v>0</v>
      </c>
    </row>
    <row r="10213" spans="14:23" ht="15" customHeight="1" x14ac:dyDescent="0.25">
      <c r="N10213" t="s">
        <v>24332</v>
      </c>
      <c r="O10213" t="s">
        <v>4014</v>
      </c>
      <c r="P10213" t="s">
        <v>24581</v>
      </c>
      <c r="Q10213" s="16" t="s">
        <v>24582</v>
      </c>
      <c r="R10213">
        <v>1</v>
      </c>
      <c r="S10213">
        <v>1</v>
      </c>
      <c r="T10213">
        <v>1</v>
      </c>
      <c r="U10213">
        <f t="shared" si="261"/>
        <v>0</v>
      </c>
      <c r="V10213">
        <v>0</v>
      </c>
      <c r="W10213">
        <v>0</v>
      </c>
    </row>
    <row r="10214" spans="14:23" ht="15" customHeight="1" x14ac:dyDescent="0.25">
      <c r="N10214" t="s">
        <v>24332</v>
      </c>
      <c r="O10214" t="s">
        <v>4014</v>
      </c>
      <c r="P10214" t="s">
        <v>24583</v>
      </c>
      <c r="Q10214" s="16" t="s">
        <v>24584</v>
      </c>
      <c r="R10214">
        <v>6</v>
      </c>
      <c r="S10214">
        <v>3</v>
      </c>
      <c r="T10214">
        <v>6</v>
      </c>
      <c r="U10214">
        <f t="shared" si="261"/>
        <v>0</v>
      </c>
      <c r="V10214">
        <v>0</v>
      </c>
      <c r="W10214">
        <v>0</v>
      </c>
    </row>
    <row r="10215" spans="14:23" ht="15" customHeight="1" x14ac:dyDescent="0.25">
      <c r="N10215" t="s">
        <v>24332</v>
      </c>
      <c r="O10215" t="s">
        <v>4014</v>
      </c>
      <c r="P10215" t="s">
        <v>24585</v>
      </c>
      <c r="Q10215" s="16" t="s">
        <v>24586</v>
      </c>
      <c r="R10215">
        <v>4</v>
      </c>
      <c r="S10215">
        <v>4</v>
      </c>
      <c r="T10215">
        <v>4</v>
      </c>
      <c r="U10215">
        <f t="shared" si="261"/>
        <v>0</v>
      </c>
      <c r="V10215">
        <v>0</v>
      </c>
      <c r="W10215">
        <v>0</v>
      </c>
    </row>
    <row r="10216" spans="14:23" ht="15" customHeight="1" x14ac:dyDescent="0.25">
      <c r="N10216" t="s">
        <v>24332</v>
      </c>
      <c r="O10216" t="s">
        <v>4014</v>
      </c>
      <c r="P10216" t="s">
        <v>24587</v>
      </c>
      <c r="Q10216" s="16" t="s">
        <v>24588</v>
      </c>
      <c r="R10216">
        <v>1</v>
      </c>
      <c r="S10216">
        <v>1</v>
      </c>
      <c r="T10216">
        <v>1</v>
      </c>
      <c r="U10216">
        <f t="shared" si="261"/>
        <v>0</v>
      </c>
      <c r="V10216">
        <v>0</v>
      </c>
      <c r="W10216">
        <v>0</v>
      </c>
    </row>
    <row r="10217" spans="14:23" ht="15" customHeight="1" x14ac:dyDescent="0.25">
      <c r="N10217" t="s">
        <v>24332</v>
      </c>
      <c r="O10217" t="s">
        <v>4014</v>
      </c>
      <c r="P10217" t="s">
        <v>24589</v>
      </c>
      <c r="Q10217" s="16" t="s">
        <v>24590</v>
      </c>
      <c r="R10217">
        <v>6</v>
      </c>
      <c r="S10217">
        <v>4</v>
      </c>
      <c r="T10217">
        <v>6</v>
      </c>
      <c r="U10217">
        <f t="shared" si="261"/>
        <v>0</v>
      </c>
      <c r="V10217">
        <v>0</v>
      </c>
      <c r="W10217">
        <v>0</v>
      </c>
    </row>
    <row r="10218" spans="14:23" ht="15" customHeight="1" x14ac:dyDescent="0.25">
      <c r="N10218" t="s">
        <v>24332</v>
      </c>
      <c r="O10218" t="s">
        <v>4014</v>
      </c>
      <c r="P10218" t="s">
        <v>24591</v>
      </c>
      <c r="Q10218" s="16" t="s">
        <v>24592</v>
      </c>
      <c r="R10218">
        <v>12</v>
      </c>
      <c r="S10218">
        <v>1</v>
      </c>
      <c r="T10218">
        <v>12</v>
      </c>
      <c r="U10218">
        <f t="shared" si="261"/>
        <v>0</v>
      </c>
      <c r="V10218">
        <v>0</v>
      </c>
      <c r="W10218">
        <v>0</v>
      </c>
    </row>
    <row r="10219" spans="14:23" ht="15" customHeight="1" x14ac:dyDescent="0.25">
      <c r="N10219" t="s">
        <v>24332</v>
      </c>
      <c r="O10219" t="s">
        <v>4014</v>
      </c>
      <c r="P10219" t="s">
        <v>24593</v>
      </c>
      <c r="Q10219" s="16" t="s">
        <v>24594</v>
      </c>
      <c r="R10219">
        <v>4</v>
      </c>
      <c r="S10219">
        <v>2</v>
      </c>
      <c r="T10219">
        <v>4</v>
      </c>
      <c r="U10219">
        <f t="shared" si="261"/>
        <v>0</v>
      </c>
      <c r="V10219">
        <v>0</v>
      </c>
      <c r="W10219">
        <v>0</v>
      </c>
    </row>
    <row r="10220" spans="14:23" ht="15" customHeight="1" x14ac:dyDescent="0.25">
      <c r="N10220" t="s">
        <v>24332</v>
      </c>
      <c r="O10220" t="s">
        <v>4014</v>
      </c>
      <c r="P10220" t="s">
        <v>24595</v>
      </c>
      <c r="Q10220" s="16" t="s">
        <v>24596</v>
      </c>
      <c r="R10220">
        <v>31</v>
      </c>
      <c r="S10220">
        <v>5</v>
      </c>
      <c r="T10220">
        <v>31</v>
      </c>
      <c r="U10220">
        <f t="shared" si="261"/>
        <v>0</v>
      </c>
      <c r="V10220">
        <v>0</v>
      </c>
      <c r="W10220">
        <v>0</v>
      </c>
    </row>
    <row r="10221" spans="14:23" ht="15" customHeight="1" x14ac:dyDescent="0.25">
      <c r="N10221" t="s">
        <v>24332</v>
      </c>
      <c r="O10221" t="s">
        <v>4014</v>
      </c>
      <c r="P10221" t="s">
        <v>24597</v>
      </c>
      <c r="Q10221" s="16" t="s">
        <v>24598</v>
      </c>
      <c r="R10221">
        <v>71</v>
      </c>
      <c r="S10221">
        <v>12</v>
      </c>
      <c r="T10221">
        <v>71</v>
      </c>
      <c r="U10221">
        <f t="shared" si="261"/>
        <v>0</v>
      </c>
      <c r="V10221">
        <v>0</v>
      </c>
      <c r="W10221">
        <v>0</v>
      </c>
    </row>
    <row r="10222" spans="14:23" ht="15" customHeight="1" x14ac:dyDescent="0.25">
      <c r="N10222" t="s">
        <v>24332</v>
      </c>
      <c r="O10222" t="s">
        <v>4014</v>
      </c>
      <c r="P10222" t="s">
        <v>24599</v>
      </c>
      <c r="Q10222" s="16" t="s">
        <v>24600</v>
      </c>
      <c r="R10222">
        <v>12</v>
      </c>
      <c r="S10222">
        <v>1</v>
      </c>
      <c r="T10222">
        <v>12</v>
      </c>
      <c r="U10222">
        <f t="shared" si="261"/>
        <v>0</v>
      </c>
      <c r="V10222">
        <v>0</v>
      </c>
      <c r="W10222">
        <v>0</v>
      </c>
    </row>
    <row r="10223" spans="14:23" ht="15" customHeight="1" x14ac:dyDescent="0.25">
      <c r="N10223" t="s">
        <v>24332</v>
      </c>
      <c r="O10223" t="s">
        <v>4014</v>
      </c>
      <c r="P10223" t="s">
        <v>24601</v>
      </c>
      <c r="Q10223" s="16" t="s">
        <v>24602</v>
      </c>
      <c r="R10223">
        <v>9</v>
      </c>
      <c r="S10223">
        <v>3</v>
      </c>
      <c r="T10223">
        <v>9</v>
      </c>
      <c r="U10223">
        <f t="shared" si="261"/>
        <v>0</v>
      </c>
      <c r="V10223">
        <v>0</v>
      </c>
      <c r="W10223">
        <v>0</v>
      </c>
    </row>
    <row r="10224" spans="14:23" ht="15" customHeight="1" x14ac:dyDescent="0.25">
      <c r="N10224" t="s">
        <v>24332</v>
      </c>
      <c r="O10224" t="s">
        <v>4014</v>
      </c>
      <c r="P10224" t="s">
        <v>24603</v>
      </c>
      <c r="Q10224" s="16" t="s">
        <v>24604</v>
      </c>
      <c r="R10224">
        <v>37</v>
      </c>
      <c r="S10224">
        <v>8</v>
      </c>
      <c r="T10224">
        <v>37</v>
      </c>
      <c r="U10224">
        <f t="shared" si="261"/>
        <v>0</v>
      </c>
      <c r="V10224">
        <v>0</v>
      </c>
      <c r="W10224">
        <v>0</v>
      </c>
    </row>
    <row r="10225" spans="14:23" ht="15" customHeight="1" x14ac:dyDescent="0.25">
      <c r="N10225" t="s">
        <v>24332</v>
      </c>
      <c r="O10225" t="s">
        <v>4014</v>
      </c>
      <c r="P10225" t="s">
        <v>24605</v>
      </c>
      <c r="Q10225" s="16" t="s">
        <v>24606</v>
      </c>
      <c r="R10225">
        <v>1</v>
      </c>
      <c r="S10225">
        <v>1</v>
      </c>
      <c r="T10225">
        <v>1</v>
      </c>
      <c r="U10225">
        <f t="shared" si="261"/>
        <v>0</v>
      </c>
      <c r="V10225">
        <v>0</v>
      </c>
      <c r="W10225">
        <v>0</v>
      </c>
    </row>
    <row r="10226" spans="14:23" ht="15" customHeight="1" x14ac:dyDescent="0.25">
      <c r="N10226" t="s">
        <v>24332</v>
      </c>
      <c r="O10226" t="s">
        <v>4014</v>
      </c>
      <c r="P10226" t="s">
        <v>24607</v>
      </c>
      <c r="Q10226" s="16" t="s">
        <v>24608</v>
      </c>
      <c r="R10226">
        <v>37</v>
      </c>
      <c r="S10226">
        <v>4</v>
      </c>
      <c r="T10226">
        <v>37</v>
      </c>
      <c r="U10226">
        <f t="shared" si="261"/>
        <v>0</v>
      </c>
      <c r="V10226">
        <v>0</v>
      </c>
      <c r="W10226">
        <v>0</v>
      </c>
    </row>
    <row r="10227" spans="14:23" ht="15" customHeight="1" x14ac:dyDescent="0.25">
      <c r="N10227" t="s">
        <v>24332</v>
      </c>
      <c r="O10227" t="s">
        <v>4014</v>
      </c>
      <c r="P10227" t="s">
        <v>24609</v>
      </c>
      <c r="Q10227" s="16" t="s">
        <v>24610</v>
      </c>
      <c r="R10227">
        <v>3</v>
      </c>
      <c r="S10227">
        <v>2</v>
      </c>
      <c r="T10227">
        <v>3</v>
      </c>
      <c r="U10227">
        <f t="shared" si="261"/>
        <v>0</v>
      </c>
      <c r="V10227">
        <v>0</v>
      </c>
      <c r="W10227">
        <v>0</v>
      </c>
    </row>
    <row r="10228" spans="14:23" ht="15" customHeight="1" x14ac:dyDescent="0.25">
      <c r="N10228" t="s">
        <v>24332</v>
      </c>
      <c r="O10228" t="s">
        <v>4014</v>
      </c>
      <c r="P10228" t="s">
        <v>24611</v>
      </c>
      <c r="Q10228" s="16" t="s">
        <v>24612</v>
      </c>
      <c r="R10228">
        <v>1</v>
      </c>
      <c r="S10228">
        <v>1</v>
      </c>
      <c r="T10228">
        <v>1</v>
      </c>
      <c r="U10228">
        <f t="shared" si="261"/>
        <v>0</v>
      </c>
      <c r="V10228">
        <v>0</v>
      </c>
      <c r="W10228">
        <v>0</v>
      </c>
    </row>
    <row r="10229" spans="14:23" ht="15" customHeight="1" x14ac:dyDescent="0.25">
      <c r="N10229" t="s">
        <v>24332</v>
      </c>
      <c r="O10229" t="s">
        <v>4014</v>
      </c>
      <c r="P10229" t="s">
        <v>24613</v>
      </c>
      <c r="Q10229" s="16" t="s">
        <v>24614</v>
      </c>
      <c r="R10229">
        <v>2</v>
      </c>
      <c r="S10229">
        <v>1</v>
      </c>
      <c r="T10229">
        <v>2</v>
      </c>
      <c r="U10229">
        <f t="shared" si="261"/>
        <v>0</v>
      </c>
      <c r="V10229">
        <v>0</v>
      </c>
      <c r="W10229">
        <v>0</v>
      </c>
    </row>
    <row r="10230" spans="14:23" ht="15" customHeight="1" x14ac:dyDescent="0.25">
      <c r="N10230" t="s">
        <v>24332</v>
      </c>
      <c r="O10230" t="s">
        <v>4014</v>
      </c>
      <c r="P10230" t="s">
        <v>24615</v>
      </c>
      <c r="Q10230" s="16" t="s">
        <v>24616</v>
      </c>
      <c r="R10230">
        <v>8</v>
      </c>
      <c r="S10230">
        <v>2</v>
      </c>
      <c r="T10230">
        <v>8</v>
      </c>
      <c r="U10230">
        <f t="shared" si="261"/>
        <v>0</v>
      </c>
      <c r="V10230">
        <v>0</v>
      </c>
      <c r="W10230">
        <v>0</v>
      </c>
    </row>
    <row r="10231" spans="14:23" ht="15" customHeight="1" x14ac:dyDescent="0.25">
      <c r="N10231" t="s">
        <v>24332</v>
      </c>
      <c r="O10231" t="s">
        <v>4014</v>
      </c>
      <c r="P10231" t="s">
        <v>24617</v>
      </c>
      <c r="Q10231" s="16" t="s">
        <v>24618</v>
      </c>
      <c r="R10231">
        <v>44</v>
      </c>
      <c r="S10231">
        <v>9</v>
      </c>
      <c r="T10231">
        <v>44</v>
      </c>
      <c r="U10231">
        <f t="shared" si="261"/>
        <v>0</v>
      </c>
      <c r="V10231">
        <v>0</v>
      </c>
      <c r="W10231">
        <v>0</v>
      </c>
    </row>
    <row r="10232" spans="14:23" ht="15" customHeight="1" x14ac:dyDescent="0.25">
      <c r="N10232" t="s">
        <v>24332</v>
      </c>
      <c r="O10232" t="s">
        <v>4014</v>
      </c>
      <c r="P10232" t="s">
        <v>24619</v>
      </c>
      <c r="Q10232" s="16" t="s">
        <v>24620</v>
      </c>
      <c r="R10232">
        <v>34</v>
      </c>
      <c r="S10232">
        <v>6</v>
      </c>
      <c r="T10232">
        <v>34</v>
      </c>
      <c r="U10232">
        <f t="shared" si="261"/>
        <v>0</v>
      </c>
      <c r="V10232">
        <v>0</v>
      </c>
      <c r="W10232">
        <v>0</v>
      </c>
    </row>
    <row r="10233" spans="14:23" ht="15" customHeight="1" x14ac:dyDescent="0.25">
      <c r="N10233" t="s">
        <v>24332</v>
      </c>
      <c r="O10233" t="s">
        <v>4014</v>
      </c>
      <c r="P10233" t="s">
        <v>24621</v>
      </c>
      <c r="Q10233" s="16" t="s">
        <v>24622</v>
      </c>
      <c r="R10233">
        <v>7</v>
      </c>
      <c r="S10233">
        <v>1</v>
      </c>
      <c r="T10233">
        <v>7</v>
      </c>
      <c r="U10233">
        <f t="shared" si="261"/>
        <v>0</v>
      </c>
      <c r="V10233">
        <v>0</v>
      </c>
      <c r="W10233">
        <v>0</v>
      </c>
    </row>
    <row r="10234" spans="14:23" ht="15" customHeight="1" x14ac:dyDescent="0.25">
      <c r="N10234" t="s">
        <v>24332</v>
      </c>
      <c r="O10234" t="s">
        <v>4014</v>
      </c>
      <c r="P10234" t="s">
        <v>24623</v>
      </c>
      <c r="Q10234" s="16" t="s">
        <v>24624</v>
      </c>
      <c r="R10234">
        <v>37</v>
      </c>
      <c r="S10234">
        <v>9</v>
      </c>
      <c r="T10234">
        <v>37</v>
      </c>
      <c r="U10234">
        <f t="shared" si="261"/>
        <v>0</v>
      </c>
      <c r="V10234">
        <v>0</v>
      </c>
      <c r="W10234">
        <v>0</v>
      </c>
    </row>
    <row r="10235" spans="14:23" ht="15" customHeight="1" x14ac:dyDescent="0.25">
      <c r="N10235" t="s">
        <v>24332</v>
      </c>
      <c r="O10235" t="s">
        <v>4014</v>
      </c>
      <c r="P10235" t="s">
        <v>24625</v>
      </c>
      <c r="Q10235" s="16" t="s">
        <v>24626</v>
      </c>
      <c r="R10235">
        <v>124</v>
      </c>
      <c r="S10235">
        <v>38</v>
      </c>
      <c r="T10235">
        <v>124</v>
      </c>
      <c r="U10235">
        <f t="shared" si="261"/>
        <v>0</v>
      </c>
      <c r="V10235">
        <v>0</v>
      </c>
      <c r="W10235">
        <v>0</v>
      </c>
    </row>
    <row r="10236" spans="14:23" ht="15" customHeight="1" x14ac:dyDescent="0.25">
      <c r="N10236" t="s">
        <v>24332</v>
      </c>
      <c r="O10236" t="s">
        <v>4014</v>
      </c>
      <c r="P10236" t="s">
        <v>24627</v>
      </c>
      <c r="Q10236" s="16" t="s">
        <v>24628</v>
      </c>
      <c r="R10236">
        <v>2</v>
      </c>
      <c r="S10236">
        <v>2</v>
      </c>
      <c r="T10236">
        <v>2</v>
      </c>
      <c r="U10236">
        <f t="shared" si="261"/>
        <v>0</v>
      </c>
      <c r="V10236">
        <v>0</v>
      </c>
      <c r="W10236">
        <v>0</v>
      </c>
    </row>
    <row r="10237" spans="14:23" ht="15" customHeight="1" x14ac:dyDescent="0.25">
      <c r="N10237" t="s">
        <v>24332</v>
      </c>
      <c r="O10237" t="s">
        <v>4014</v>
      </c>
      <c r="P10237" t="s">
        <v>24629</v>
      </c>
      <c r="Q10237" s="16" t="s">
        <v>24630</v>
      </c>
      <c r="R10237">
        <v>11</v>
      </c>
      <c r="S10237">
        <v>4</v>
      </c>
      <c r="T10237">
        <v>11</v>
      </c>
      <c r="U10237">
        <f t="shared" si="261"/>
        <v>0</v>
      </c>
      <c r="V10237">
        <v>0</v>
      </c>
      <c r="W10237">
        <v>0</v>
      </c>
    </row>
    <row r="10238" spans="14:23" ht="15" customHeight="1" x14ac:dyDescent="0.25">
      <c r="N10238" t="s">
        <v>24332</v>
      </c>
      <c r="O10238" t="s">
        <v>4014</v>
      </c>
      <c r="P10238" t="s">
        <v>24631</v>
      </c>
      <c r="Q10238" s="16" t="s">
        <v>24632</v>
      </c>
      <c r="R10238">
        <v>24</v>
      </c>
      <c r="S10238">
        <v>15</v>
      </c>
      <c r="T10238">
        <v>24</v>
      </c>
      <c r="U10238">
        <f t="shared" si="261"/>
        <v>0</v>
      </c>
      <c r="V10238">
        <v>0</v>
      </c>
      <c r="W10238">
        <v>0</v>
      </c>
    </row>
    <row r="10239" spans="14:23" ht="15" customHeight="1" x14ac:dyDescent="0.25">
      <c r="N10239" t="s">
        <v>24332</v>
      </c>
      <c r="O10239" t="s">
        <v>4014</v>
      </c>
      <c r="P10239" t="s">
        <v>24633</v>
      </c>
      <c r="Q10239" s="16" t="s">
        <v>24634</v>
      </c>
      <c r="R10239">
        <v>6</v>
      </c>
      <c r="S10239">
        <v>4</v>
      </c>
      <c r="T10239">
        <v>6</v>
      </c>
      <c r="U10239">
        <f t="shared" si="261"/>
        <v>0</v>
      </c>
      <c r="V10239">
        <v>0</v>
      </c>
      <c r="W10239">
        <v>0</v>
      </c>
    </row>
    <row r="10240" spans="14:23" ht="15" customHeight="1" x14ac:dyDescent="0.25">
      <c r="N10240" t="s">
        <v>24332</v>
      </c>
      <c r="O10240" t="s">
        <v>4014</v>
      </c>
      <c r="P10240" t="s">
        <v>24635</v>
      </c>
      <c r="Q10240" s="16" t="s">
        <v>24636</v>
      </c>
      <c r="R10240">
        <v>689</v>
      </c>
      <c r="S10240">
        <v>13</v>
      </c>
      <c r="T10240">
        <v>689</v>
      </c>
      <c r="U10240">
        <f t="shared" ref="U10240:U10271" si="262">IF(V10240=0, 0, "")</f>
        <v>0</v>
      </c>
      <c r="V10240">
        <v>0</v>
      </c>
      <c r="W10240">
        <v>0</v>
      </c>
    </row>
    <row r="10241" spans="14:23" ht="15" customHeight="1" x14ac:dyDescent="0.25">
      <c r="N10241" t="s">
        <v>24332</v>
      </c>
      <c r="O10241" t="s">
        <v>4014</v>
      </c>
      <c r="P10241" t="s">
        <v>24637</v>
      </c>
      <c r="Q10241" s="16" t="s">
        <v>24638</v>
      </c>
      <c r="R10241">
        <v>2</v>
      </c>
      <c r="S10241">
        <v>1</v>
      </c>
      <c r="T10241">
        <v>2</v>
      </c>
      <c r="U10241">
        <f t="shared" si="262"/>
        <v>0</v>
      </c>
      <c r="V10241">
        <v>0</v>
      </c>
      <c r="W10241">
        <v>0</v>
      </c>
    </row>
    <row r="10242" spans="14:23" ht="15" customHeight="1" x14ac:dyDescent="0.25">
      <c r="N10242" t="s">
        <v>24332</v>
      </c>
      <c r="O10242" t="s">
        <v>4014</v>
      </c>
      <c r="P10242" t="s">
        <v>24639</v>
      </c>
      <c r="Q10242" s="16" t="s">
        <v>24640</v>
      </c>
      <c r="R10242">
        <v>2</v>
      </c>
      <c r="S10242">
        <v>1</v>
      </c>
      <c r="T10242">
        <v>2</v>
      </c>
      <c r="U10242">
        <f t="shared" si="262"/>
        <v>0</v>
      </c>
      <c r="V10242">
        <v>0</v>
      </c>
      <c r="W10242">
        <v>0</v>
      </c>
    </row>
    <row r="10243" spans="14:23" ht="15" customHeight="1" x14ac:dyDescent="0.25">
      <c r="N10243" t="s">
        <v>24332</v>
      </c>
      <c r="O10243" t="s">
        <v>4014</v>
      </c>
      <c r="P10243" t="s">
        <v>24641</v>
      </c>
      <c r="Q10243" s="16" t="s">
        <v>24642</v>
      </c>
      <c r="R10243">
        <v>1</v>
      </c>
      <c r="S10243">
        <v>1</v>
      </c>
      <c r="T10243">
        <v>1</v>
      </c>
      <c r="U10243">
        <f t="shared" si="262"/>
        <v>0</v>
      </c>
      <c r="V10243">
        <v>0</v>
      </c>
      <c r="W10243">
        <v>0</v>
      </c>
    </row>
    <row r="10244" spans="14:23" ht="15" customHeight="1" x14ac:dyDescent="0.25">
      <c r="N10244" t="s">
        <v>24332</v>
      </c>
      <c r="O10244" t="s">
        <v>4014</v>
      </c>
      <c r="P10244" t="s">
        <v>24643</v>
      </c>
      <c r="Q10244" s="16" t="s">
        <v>24644</v>
      </c>
      <c r="R10244">
        <v>2</v>
      </c>
      <c r="S10244">
        <v>1</v>
      </c>
      <c r="T10244">
        <v>2</v>
      </c>
      <c r="U10244">
        <f t="shared" si="262"/>
        <v>0</v>
      </c>
      <c r="V10244">
        <v>0</v>
      </c>
      <c r="W10244">
        <v>0</v>
      </c>
    </row>
    <row r="10245" spans="14:23" ht="15" customHeight="1" x14ac:dyDescent="0.25">
      <c r="N10245" t="s">
        <v>24332</v>
      </c>
      <c r="O10245" t="s">
        <v>4014</v>
      </c>
      <c r="P10245" t="s">
        <v>24645</v>
      </c>
      <c r="Q10245" s="16" t="s">
        <v>24646</v>
      </c>
      <c r="R10245">
        <v>1</v>
      </c>
      <c r="S10245">
        <v>1</v>
      </c>
      <c r="T10245">
        <v>1</v>
      </c>
      <c r="U10245">
        <f t="shared" si="262"/>
        <v>0</v>
      </c>
      <c r="V10245">
        <v>0</v>
      </c>
      <c r="W10245">
        <v>0</v>
      </c>
    </row>
    <row r="10246" spans="14:23" ht="15" customHeight="1" x14ac:dyDescent="0.25">
      <c r="N10246" t="s">
        <v>24332</v>
      </c>
      <c r="O10246" t="s">
        <v>4014</v>
      </c>
      <c r="P10246" t="s">
        <v>24647</v>
      </c>
      <c r="Q10246" s="16" t="s">
        <v>24648</v>
      </c>
      <c r="R10246">
        <v>38</v>
      </c>
      <c r="S10246">
        <v>5</v>
      </c>
      <c r="T10246">
        <v>38</v>
      </c>
      <c r="U10246">
        <f t="shared" si="262"/>
        <v>0</v>
      </c>
      <c r="V10246">
        <v>0</v>
      </c>
      <c r="W10246">
        <v>0</v>
      </c>
    </row>
    <row r="10247" spans="14:23" ht="15" customHeight="1" x14ac:dyDescent="0.25">
      <c r="N10247" t="s">
        <v>24332</v>
      </c>
      <c r="O10247" t="s">
        <v>4014</v>
      </c>
      <c r="P10247" t="s">
        <v>24649</v>
      </c>
      <c r="Q10247" s="16" t="s">
        <v>24650</v>
      </c>
      <c r="R10247">
        <v>5</v>
      </c>
      <c r="S10247">
        <v>1</v>
      </c>
      <c r="T10247">
        <v>5</v>
      </c>
      <c r="U10247">
        <f t="shared" si="262"/>
        <v>0</v>
      </c>
      <c r="V10247">
        <v>0</v>
      </c>
      <c r="W10247">
        <v>0</v>
      </c>
    </row>
    <row r="10248" spans="14:23" ht="15" customHeight="1" x14ac:dyDescent="0.25">
      <c r="N10248" t="s">
        <v>24332</v>
      </c>
      <c r="O10248" t="s">
        <v>4014</v>
      </c>
      <c r="P10248" t="s">
        <v>24651</v>
      </c>
      <c r="Q10248" s="16" t="s">
        <v>24652</v>
      </c>
      <c r="R10248">
        <v>15</v>
      </c>
      <c r="S10248">
        <v>9</v>
      </c>
      <c r="T10248">
        <v>15</v>
      </c>
      <c r="U10248">
        <v>2</v>
      </c>
      <c r="V10248">
        <v>2</v>
      </c>
      <c r="W10248">
        <v>2</v>
      </c>
    </row>
    <row r="10249" spans="14:23" ht="15" customHeight="1" x14ac:dyDescent="0.25">
      <c r="N10249" t="s">
        <v>24332</v>
      </c>
      <c r="O10249" t="s">
        <v>4014</v>
      </c>
      <c r="P10249" t="s">
        <v>24653</v>
      </c>
      <c r="Q10249" s="16" t="s">
        <v>24654</v>
      </c>
      <c r="R10249">
        <v>29</v>
      </c>
      <c r="S10249">
        <v>2</v>
      </c>
      <c r="T10249">
        <v>29</v>
      </c>
      <c r="U10249">
        <v>2</v>
      </c>
      <c r="V10249">
        <v>2</v>
      </c>
      <c r="W10249">
        <v>2</v>
      </c>
    </row>
    <row r="10250" spans="14:23" ht="15" customHeight="1" x14ac:dyDescent="0.25">
      <c r="N10250" t="s">
        <v>24332</v>
      </c>
      <c r="O10250" t="s">
        <v>4014</v>
      </c>
      <c r="P10250" t="s">
        <v>24655</v>
      </c>
      <c r="Q10250" s="16" t="s">
        <v>24656</v>
      </c>
      <c r="R10250">
        <v>58</v>
      </c>
      <c r="S10250">
        <v>15</v>
      </c>
      <c r="T10250">
        <v>58</v>
      </c>
      <c r="U10250">
        <f>IF(V10250=0, 0, "")</f>
        <v>0</v>
      </c>
      <c r="V10250">
        <v>0</v>
      </c>
      <c r="W10250">
        <v>0</v>
      </c>
    </row>
    <row r="10251" spans="14:23" ht="15" customHeight="1" x14ac:dyDescent="0.25">
      <c r="N10251" t="s">
        <v>24332</v>
      </c>
      <c r="O10251" t="s">
        <v>4014</v>
      </c>
      <c r="P10251" t="s">
        <v>24657</v>
      </c>
      <c r="Q10251" s="16" t="s">
        <v>24658</v>
      </c>
      <c r="R10251">
        <v>21</v>
      </c>
      <c r="S10251">
        <v>10</v>
      </c>
      <c r="T10251">
        <v>21</v>
      </c>
      <c r="U10251">
        <v>2</v>
      </c>
      <c r="V10251">
        <v>2</v>
      </c>
      <c r="W10251">
        <v>2</v>
      </c>
    </row>
    <row r="10252" spans="14:23" ht="15" customHeight="1" x14ac:dyDescent="0.25">
      <c r="N10252" t="s">
        <v>24332</v>
      </c>
      <c r="O10252" t="s">
        <v>4014</v>
      </c>
      <c r="P10252" t="s">
        <v>24659</v>
      </c>
      <c r="Q10252" s="16" t="s">
        <v>24660</v>
      </c>
      <c r="R10252">
        <v>3</v>
      </c>
      <c r="S10252">
        <v>2</v>
      </c>
      <c r="T10252">
        <v>3</v>
      </c>
      <c r="U10252">
        <f>IF(V10252=0, 0, "")</f>
        <v>0</v>
      </c>
      <c r="V10252">
        <v>0</v>
      </c>
      <c r="W10252">
        <v>0</v>
      </c>
    </row>
    <row r="10253" spans="14:23" ht="15" customHeight="1" x14ac:dyDescent="0.25">
      <c r="N10253" t="s">
        <v>24332</v>
      </c>
      <c r="O10253" t="s">
        <v>4014</v>
      </c>
      <c r="P10253" t="s">
        <v>24661</v>
      </c>
      <c r="Q10253" s="16" t="s">
        <v>24662</v>
      </c>
      <c r="R10253">
        <v>11</v>
      </c>
      <c r="S10253">
        <v>7</v>
      </c>
      <c r="T10253">
        <v>11</v>
      </c>
      <c r="U10253">
        <v>2</v>
      </c>
      <c r="V10253">
        <v>2</v>
      </c>
      <c r="W10253">
        <v>2</v>
      </c>
    </row>
    <row r="10254" spans="14:23" ht="15" customHeight="1" x14ac:dyDescent="0.25">
      <c r="N10254" t="s">
        <v>24332</v>
      </c>
      <c r="O10254" t="s">
        <v>4014</v>
      </c>
      <c r="P10254" t="s">
        <v>24663</v>
      </c>
      <c r="Q10254" s="16" t="s">
        <v>24664</v>
      </c>
      <c r="R10254">
        <v>10</v>
      </c>
      <c r="S10254">
        <v>6</v>
      </c>
      <c r="T10254">
        <v>10</v>
      </c>
      <c r="U10254">
        <f>IF(V10254=0, 0, "")</f>
        <v>0</v>
      </c>
      <c r="V10254">
        <v>0</v>
      </c>
      <c r="W10254">
        <v>0</v>
      </c>
    </row>
    <row r="10255" spans="14:23" ht="15" customHeight="1" x14ac:dyDescent="0.25">
      <c r="N10255" t="s">
        <v>24332</v>
      </c>
      <c r="O10255" t="s">
        <v>4014</v>
      </c>
      <c r="P10255" t="s">
        <v>24665</v>
      </c>
      <c r="Q10255" s="16" t="s">
        <v>24666</v>
      </c>
      <c r="R10255">
        <v>23</v>
      </c>
      <c r="S10255">
        <v>8</v>
      </c>
      <c r="T10255">
        <v>23</v>
      </c>
      <c r="U10255">
        <f>IF(V10255=0, 0, "")</f>
        <v>0</v>
      </c>
      <c r="V10255">
        <v>0</v>
      </c>
      <c r="W10255">
        <v>0</v>
      </c>
    </row>
    <row r="10256" spans="14:23" ht="15" customHeight="1" x14ac:dyDescent="0.25">
      <c r="N10256" t="s">
        <v>24332</v>
      </c>
      <c r="O10256" t="s">
        <v>4014</v>
      </c>
      <c r="P10256" t="s">
        <v>24667</v>
      </c>
      <c r="Q10256" s="16" t="s">
        <v>24668</v>
      </c>
      <c r="R10256">
        <v>46</v>
      </c>
      <c r="S10256">
        <v>14</v>
      </c>
      <c r="T10256">
        <v>46</v>
      </c>
      <c r="U10256">
        <v>2</v>
      </c>
      <c r="V10256">
        <v>2</v>
      </c>
      <c r="W10256">
        <v>2</v>
      </c>
    </row>
    <row r="10257" spans="14:23" ht="15" customHeight="1" x14ac:dyDescent="0.25">
      <c r="N10257" t="s">
        <v>24332</v>
      </c>
      <c r="O10257" t="s">
        <v>4014</v>
      </c>
      <c r="P10257" t="s">
        <v>24669</v>
      </c>
      <c r="Q10257" s="16" t="s">
        <v>24670</v>
      </c>
      <c r="R10257">
        <v>28</v>
      </c>
      <c r="S10257">
        <v>13</v>
      </c>
      <c r="T10257">
        <v>28</v>
      </c>
      <c r="U10257">
        <f>IF(V10257=0, 0, "")</f>
        <v>0</v>
      </c>
      <c r="V10257">
        <v>0</v>
      </c>
      <c r="W10257">
        <v>0</v>
      </c>
    </row>
    <row r="10258" spans="14:23" ht="15" customHeight="1" x14ac:dyDescent="0.25">
      <c r="N10258" t="s">
        <v>24332</v>
      </c>
      <c r="O10258" t="s">
        <v>4014</v>
      </c>
      <c r="P10258" t="s">
        <v>24671</v>
      </c>
      <c r="Q10258" s="16" t="s">
        <v>24672</v>
      </c>
      <c r="R10258">
        <v>14</v>
      </c>
      <c r="S10258">
        <v>10</v>
      </c>
      <c r="T10258">
        <v>14</v>
      </c>
      <c r="U10258">
        <f>IF(V10258=0, 0, "")</f>
        <v>0</v>
      </c>
      <c r="V10258">
        <v>0</v>
      </c>
      <c r="W10258">
        <v>0</v>
      </c>
    </row>
    <row r="10259" spans="14:23" ht="15" customHeight="1" x14ac:dyDescent="0.25">
      <c r="N10259" t="s">
        <v>24332</v>
      </c>
      <c r="O10259" t="s">
        <v>4014</v>
      </c>
      <c r="P10259" t="s">
        <v>24673</v>
      </c>
      <c r="Q10259" s="16" t="s">
        <v>24674</v>
      </c>
      <c r="R10259">
        <v>15</v>
      </c>
      <c r="S10259">
        <v>5</v>
      </c>
      <c r="T10259">
        <v>15</v>
      </c>
      <c r="U10259">
        <v>2</v>
      </c>
      <c r="V10259">
        <v>2</v>
      </c>
      <c r="W10259">
        <v>2</v>
      </c>
    </row>
    <row r="10260" spans="14:23" ht="15" customHeight="1" x14ac:dyDescent="0.25">
      <c r="N10260" t="s">
        <v>24332</v>
      </c>
      <c r="O10260" t="s">
        <v>4014</v>
      </c>
      <c r="P10260" t="s">
        <v>24675</v>
      </c>
      <c r="Q10260" s="16" t="s">
        <v>24676</v>
      </c>
      <c r="R10260">
        <v>6</v>
      </c>
      <c r="S10260">
        <v>4</v>
      </c>
      <c r="T10260">
        <v>6</v>
      </c>
      <c r="U10260">
        <f>IF(V10260=0, 0, "")</f>
        <v>0</v>
      </c>
      <c r="V10260">
        <v>0</v>
      </c>
      <c r="W10260">
        <v>0</v>
      </c>
    </row>
    <row r="10261" spans="14:23" ht="15" customHeight="1" x14ac:dyDescent="0.25">
      <c r="N10261" t="s">
        <v>24332</v>
      </c>
      <c r="O10261" t="s">
        <v>4014</v>
      </c>
      <c r="P10261" t="s">
        <v>24677</v>
      </c>
      <c r="Q10261" s="16" t="s">
        <v>24678</v>
      </c>
      <c r="R10261">
        <v>52</v>
      </c>
      <c r="S10261">
        <v>17</v>
      </c>
      <c r="T10261">
        <v>52</v>
      </c>
      <c r="U10261">
        <v>2</v>
      </c>
      <c r="V10261">
        <v>2</v>
      </c>
      <c r="W10261">
        <v>2</v>
      </c>
    </row>
    <row r="10262" spans="14:23" ht="15" customHeight="1" x14ac:dyDescent="0.25">
      <c r="N10262" t="s">
        <v>24332</v>
      </c>
      <c r="O10262" t="s">
        <v>4014</v>
      </c>
      <c r="P10262" t="s">
        <v>24679</v>
      </c>
      <c r="Q10262" s="16" t="s">
        <v>24680</v>
      </c>
      <c r="R10262">
        <v>195</v>
      </c>
      <c r="S10262">
        <v>49</v>
      </c>
      <c r="T10262">
        <v>195</v>
      </c>
      <c r="U10262">
        <v>2</v>
      </c>
      <c r="V10262">
        <v>2</v>
      </c>
      <c r="W10262">
        <v>2</v>
      </c>
    </row>
    <row r="10263" spans="14:23" ht="15" customHeight="1" x14ac:dyDescent="0.25">
      <c r="N10263" t="s">
        <v>24332</v>
      </c>
      <c r="O10263" t="s">
        <v>4014</v>
      </c>
      <c r="P10263" t="s">
        <v>24681</v>
      </c>
      <c r="Q10263" s="16" t="s">
        <v>24682</v>
      </c>
      <c r="R10263">
        <v>28</v>
      </c>
      <c r="S10263">
        <v>11</v>
      </c>
      <c r="T10263">
        <v>28</v>
      </c>
      <c r="U10263">
        <f t="shared" ref="U10263:U10326" si="263">IF(V10263=0, 0, "")</f>
        <v>0</v>
      </c>
      <c r="V10263">
        <v>0</v>
      </c>
      <c r="W10263">
        <v>0</v>
      </c>
    </row>
    <row r="10264" spans="14:23" ht="15" customHeight="1" x14ac:dyDescent="0.25">
      <c r="N10264" t="s">
        <v>24332</v>
      </c>
      <c r="O10264" t="s">
        <v>4014</v>
      </c>
      <c r="P10264" t="s">
        <v>24683</v>
      </c>
      <c r="Q10264" s="16" t="s">
        <v>24684</v>
      </c>
      <c r="R10264">
        <v>21</v>
      </c>
      <c r="S10264">
        <v>5</v>
      </c>
      <c r="T10264">
        <v>21</v>
      </c>
      <c r="U10264">
        <f t="shared" si="263"/>
        <v>0</v>
      </c>
      <c r="V10264">
        <v>0</v>
      </c>
      <c r="W10264">
        <v>0</v>
      </c>
    </row>
    <row r="10265" spans="14:23" ht="15" customHeight="1" x14ac:dyDescent="0.25">
      <c r="N10265" t="s">
        <v>24332</v>
      </c>
      <c r="O10265" t="s">
        <v>4014</v>
      </c>
      <c r="P10265" t="s">
        <v>24685</v>
      </c>
      <c r="Q10265" s="16" t="s">
        <v>24686</v>
      </c>
      <c r="R10265">
        <v>1</v>
      </c>
      <c r="S10265">
        <v>1</v>
      </c>
      <c r="T10265">
        <v>1</v>
      </c>
      <c r="U10265">
        <f t="shared" si="263"/>
        <v>0</v>
      </c>
      <c r="V10265">
        <v>0</v>
      </c>
      <c r="W10265">
        <v>0</v>
      </c>
    </row>
    <row r="10266" spans="14:23" ht="15" customHeight="1" x14ac:dyDescent="0.25">
      <c r="N10266" t="s">
        <v>24332</v>
      </c>
      <c r="O10266" t="s">
        <v>4014</v>
      </c>
      <c r="P10266" t="s">
        <v>24687</v>
      </c>
      <c r="Q10266" s="16" t="s">
        <v>24688</v>
      </c>
      <c r="R10266">
        <v>39</v>
      </c>
      <c r="S10266">
        <v>19</v>
      </c>
      <c r="T10266">
        <v>39</v>
      </c>
      <c r="U10266">
        <f t="shared" si="263"/>
        <v>0</v>
      </c>
      <c r="V10266">
        <v>0</v>
      </c>
      <c r="W10266">
        <v>0</v>
      </c>
    </row>
    <row r="10267" spans="14:23" ht="15" customHeight="1" x14ac:dyDescent="0.25">
      <c r="N10267" t="s">
        <v>24689</v>
      </c>
      <c r="O10267" t="s">
        <v>24690</v>
      </c>
      <c r="P10267" t="s">
        <v>24691</v>
      </c>
      <c r="Q10267" s="16" t="s">
        <v>23999</v>
      </c>
      <c r="R10267">
        <v>1</v>
      </c>
      <c r="S10267">
        <v>1</v>
      </c>
      <c r="T10267">
        <v>1</v>
      </c>
      <c r="U10267">
        <f t="shared" si="263"/>
        <v>0</v>
      </c>
      <c r="V10267">
        <v>0</v>
      </c>
      <c r="W10267">
        <v>0</v>
      </c>
    </row>
    <row r="10268" spans="14:23" ht="15" customHeight="1" x14ac:dyDescent="0.25">
      <c r="N10268" t="s">
        <v>24689</v>
      </c>
      <c r="O10268" t="s">
        <v>24690</v>
      </c>
      <c r="P10268" t="s">
        <v>24692</v>
      </c>
      <c r="Q10268" s="16" t="s">
        <v>24693</v>
      </c>
      <c r="R10268">
        <v>1</v>
      </c>
      <c r="S10268">
        <v>1</v>
      </c>
      <c r="T10268">
        <v>1</v>
      </c>
      <c r="U10268">
        <f t="shared" si="263"/>
        <v>0</v>
      </c>
      <c r="V10268">
        <v>0</v>
      </c>
      <c r="W10268">
        <v>0</v>
      </c>
    </row>
    <row r="10269" spans="14:23" ht="15" customHeight="1" x14ac:dyDescent="0.25">
      <c r="N10269" t="s">
        <v>24689</v>
      </c>
      <c r="O10269" t="s">
        <v>24690</v>
      </c>
      <c r="P10269" t="s">
        <v>24694</v>
      </c>
      <c r="Q10269" s="16" t="s">
        <v>24695</v>
      </c>
      <c r="R10269">
        <v>38</v>
      </c>
      <c r="S10269">
        <v>2</v>
      </c>
      <c r="T10269">
        <v>38</v>
      </c>
      <c r="U10269">
        <f t="shared" si="263"/>
        <v>0</v>
      </c>
      <c r="V10269">
        <v>0</v>
      </c>
      <c r="W10269">
        <v>0</v>
      </c>
    </row>
    <row r="10270" spans="14:23" ht="15" customHeight="1" x14ac:dyDescent="0.25">
      <c r="N10270" t="s">
        <v>24689</v>
      </c>
      <c r="O10270" t="s">
        <v>24690</v>
      </c>
      <c r="P10270" t="s">
        <v>24696</v>
      </c>
      <c r="Q10270" s="16" t="s">
        <v>24697</v>
      </c>
      <c r="R10270">
        <v>2</v>
      </c>
      <c r="S10270">
        <v>1</v>
      </c>
      <c r="T10270">
        <v>2</v>
      </c>
      <c r="U10270">
        <f t="shared" si="263"/>
        <v>0</v>
      </c>
      <c r="V10270">
        <v>0</v>
      </c>
      <c r="W10270">
        <v>0</v>
      </c>
    </row>
    <row r="10271" spans="14:23" ht="15" customHeight="1" x14ac:dyDescent="0.25">
      <c r="N10271" t="s">
        <v>24689</v>
      </c>
      <c r="O10271" t="s">
        <v>24690</v>
      </c>
      <c r="P10271" t="s">
        <v>24698</v>
      </c>
      <c r="Q10271" s="16" t="s">
        <v>24699</v>
      </c>
      <c r="R10271">
        <v>2</v>
      </c>
      <c r="S10271">
        <v>1</v>
      </c>
      <c r="T10271">
        <v>2</v>
      </c>
      <c r="U10271">
        <f t="shared" si="263"/>
        <v>0</v>
      </c>
      <c r="V10271">
        <v>0</v>
      </c>
      <c r="W10271">
        <v>0</v>
      </c>
    </row>
    <row r="10272" spans="14:23" ht="15" customHeight="1" x14ac:dyDescent="0.25">
      <c r="N10272" t="s">
        <v>24689</v>
      </c>
      <c r="O10272" t="s">
        <v>24690</v>
      </c>
      <c r="P10272" t="s">
        <v>24700</v>
      </c>
      <c r="Q10272" s="16" t="s">
        <v>24701</v>
      </c>
      <c r="R10272">
        <v>6</v>
      </c>
      <c r="S10272">
        <v>1</v>
      </c>
      <c r="T10272">
        <v>6</v>
      </c>
      <c r="U10272">
        <f t="shared" si="263"/>
        <v>0</v>
      </c>
      <c r="V10272">
        <v>0</v>
      </c>
      <c r="W10272">
        <v>0</v>
      </c>
    </row>
    <row r="10273" spans="14:23" ht="15" customHeight="1" x14ac:dyDescent="0.25">
      <c r="N10273" t="s">
        <v>24689</v>
      </c>
      <c r="O10273" t="s">
        <v>24690</v>
      </c>
      <c r="P10273" t="s">
        <v>24702</v>
      </c>
      <c r="Q10273" s="16" t="s">
        <v>24703</v>
      </c>
      <c r="R10273">
        <v>1</v>
      </c>
      <c r="S10273">
        <v>1</v>
      </c>
      <c r="T10273">
        <v>1</v>
      </c>
      <c r="U10273">
        <f t="shared" si="263"/>
        <v>0</v>
      </c>
      <c r="V10273">
        <v>0</v>
      </c>
      <c r="W10273">
        <v>0</v>
      </c>
    </row>
    <row r="10274" spans="14:23" ht="15" customHeight="1" x14ac:dyDescent="0.25">
      <c r="N10274" t="s">
        <v>24689</v>
      </c>
      <c r="O10274" t="s">
        <v>24690</v>
      </c>
      <c r="P10274" t="s">
        <v>24704</v>
      </c>
      <c r="Q10274" s="16" t="s">
        <v>24705</v>
      </c>
      <c r="R10274">
        <v>1</v>
      </c>
      <c r="S10274">
        <v>1</v>
      </c>
      <c r="T10274">
        <v>1</v>
      </c>
      <c r="U10274">
        <f t="shared" si="263"/>
        <v>0</v>
      </c>
      <c r="V10274">
        <v>0</v>
      </c>
      <c r="W10274">
        <v>0</v>
      </c>
    </row>
    <row r="10275" spans="14:23" ht="15" customHeight="1" x14ac:dyDescent="0.25">
      <c r="N10275" t="s">
        <v>24689</v>
      </c>
      <c r="O10275" t="s">
        <v>24690</v>
      </c>
      <c r="P10275" t="s">
        <v>24706</v>
      </c>
      <c r="Q10275" s="16" t="s">
        <v>24707</v>
      </c>
      <c r="R10275">
        <v>6</v>
      </c>
      <c r="S10275">
        <v>1</v>
      </c>
      <c r="T10275">
        <v>6</v>
      </c>
      <c r="U10275">
        <f t="shared" si="263"/>
        <v>0</v>
      </c>
      <c r="V10275">
        <v>0</v>
      </c>
      <c r="W10275">
        <v>0</v>
      </c>
    </row>
    <row r="10276" spans="14:23" ht="15" customHeight="1" x14ac:dyDescent="0.25">
      <c r="Q10276" s="16"/>
      <c r="R10276">
        <v>10</v>
      </c>
      <c r="S10276">
        <v>1</v>
      </c>
      <c r="T10276">
        <v>10</v>
      </c>
      <c r="U10276">
        <f t="shared" si="263"/>
        <v>0</v>
      </c>
      <c r="V10276">
        <v>0</v>
      </c>
      <c r="W10276">
        <v>0</v>
      </c>
    </row>
    <row r="10277" spans="14:23" ht="15" customHeight="1" x14ac:dyDescent="0.25">
      <c r="N10277" t="s">
        <v>24689</v>
      </c>
      <c r="O10277" t="s">
        <v>24690</v>
      </c>
      <c r="P10277" t="s">
        <v>24708</v>
      </c>
      <c r="Q10277" s="16" t="s">
        <v>24709</v>
      </c>
      <c r="R10277">
        <v>2</v>
      </c>
      <c r="S10277">
        <v>2</v>
      </c>
      <c r="T10277">
        <v>2</v>
      </c>
      <c r="U10277">
        <f t="shared" si="263"/>
        <v>0</v>
      </c>
      <c r="V10277">
        <v>0</v>
      </c>
      <c r="W10277">
        <v>0</v>
      </c>
    </row>
    <row r="10278" spans="14:23" ht="15" customHeight="1" x14ac:dyDescent="0.25">
      <c r="N10278" t="s">
        <v>24689</v>
      </c>
      <c r="O10278" t="s">
        <v>24690</v>
      </c>
      <c r="P10278" t="s">
        <v>24710</v>
      </c>
      <c r="Q10278" s="16" t="s">
        <v>24711</v>
      </c>
      <c r="R10278">
        <v>6</v>
      </c>
      <c r="S10278">
        <v>2</v>
      </c>
      <c r="T10278">
        <v>6</v>
      </c>
      <c r="U10278">
        <f t="shared" si="263"/>
        <v>0</v>
      </c>
      <c r="V10278">
        <v>0</v>
      </c>
      <c r="W10278">
        <v>0</v>
      </c>
    </row>
    <row r="10279" spans="14:23" ht="15" customHeight="1" x14ac:dyDescent="0.25">
      <c r="N10279" t="s">
        <v>24689</v>
      </c>
      <c r="O10279" t="s">
        <v>24690</v>
      </c>
      <c r="P10279" t="s">
        <v>24712</v>
      </c>
      <c r="Q10279" s="16" t="s">
        <v>24713</v>
      </c>
      <c r="R10279">
        <v>1</v>
      </c>
      <c r="S10279">
        <v>1</v>
      </c>
      <c r="T10279">
        <v>1</v>
      </c>
      <c r="U10279">
        <f t="shared" si="263"/>
        <v>0</v>
      </c>
      <c r="V10279">
        <v>0</v>
      </c>
      <c r="W10279">
        <v>0</v>
      </c>
    </row>
    <row r="10280" spans="14:23" ht="15" customHeight="1" x14ac:dyDescent="0.25">
      <c r="N10280" t="s">
        <v>24689</v>
      </c>
      <c r="O10280" t="s">
        <v>24690</v>
      </c>
      <c r="P10280" t="s">
        <v>24714</v>
      </c>
      <c r="Q10280" s="16" t="s">
        <v>24715</v>
      </c>
      <c r="R10280">
        <v>4</v>
      </c>
      <c r="S10280">
        <v>2</v>
      </c>
      <c r="T10280">
        <v>4</v>
      </c>
      <c r="U10280">
        <f t="shared" si="263"/>
        <v>0</v>
      </c>
      <c r="V10280">
        <v>0</v>
      </c>
      <c r="W10280">
        <v>0</v>
      </c>
    </row>
    <row r="10281" spans="14:23" ht="15" customHeight="1" x14ac:dyDescent="0.25">
      <c r="N10281" t="s">
        <v>24689</v>
      </c>
      <c r="O10281" t="s">
        <v>24690</v>
      </c>
      <c r="P10281" t="s">
        <v>24716</v>
      </c>
      <c r="Q10281" s="16" t="s">
        <v>24717</v>
      </c>
      <c r="R10281">
        <v>12</v>
      </c>
      <c r="S10281">
        <v>1</v>
      </c>
      <c r="T10281">
        <v>12</v>
      </c>
      <c r="U10281">
        <f t="shared" si="263"/>
        <v>0</v>
      </c>
      <c r="V10281">
        <v>0</v>
      </c>
      <c r="W10281">
        <v>0</v>
      </c>
    </row>
    <row r="10282" spans="14:23" ht="15" customHeight="1" x14ac:dyDescent="0.25">
      <c r="N10282" t="s">
        <v>24689</v>
      </c>
      <c r="O10282" t="s">
        <v>24690</v>
      </c>
      <c r="P10282" t="s">
        <v>24718</v>
      </c>
      <c r="Q10282" s="16" t="s">
        <v>24719</v>
      </c>
      <c r="R10282">
        <v>26</v>
      </c>
      <c r="S10282">
        <v>1</v>
      </c>
      <c r="T10282">
        <v>26</v>
      </c>
      <c r="U10282">
        <f t="shared" si="263"/>
        <v>0</v>
      </c>
      <c r="V10282">
        <v>0</v>
      </c>
      <c r="W10282">
        <v>0</v>
      </c>
    </row>
    <row r="10283" spans="14:23" ht="15" customHeight="1" x14ac:dyDescent="0.25">
      <c r="N10283" t="s">
        <v>24689</v>
      </c>
      <c r="O10283" t="s">
        <v>24690</v>
      </c>
      <c r="P10283" t="s">
        <v>24720</v>
      </c>
      <c r="Q10283" s="16" t="s">
        <v>24721</v>
      </c>
      <c r="R10283">
        <v>2</v>
      </c>
      <c r="S10283">
        <v>1</v>
      </c>
      <c r="T10283">
        <v>2</v>
      </c>
      <c r="U10283">
        <f t="shared" si="263"/>
        <v>0</v>
      </c>
      <c r="V10283">
        <v>0</v>
      </c>
      <c r="W10283">
        <v>0</v>
      </c>
    </row>
    <row r="10284" spans="14:23" ht="15" customHeight="1" x14ac:dyDescent="0.25">
      <c r="N10284" t="s">
        <v>24689</v>
      </c>
      <c r="O10284" t="s">
        <v>24690</v>
      </c>
      <c r="P10284" t="s">
        <v>24722</v>
      </c>
      <c r="Q10284" s="16" t="s">
        <v>24723</v>
      </c>
      <c r="R10284">
        <v>26</v>
      </c>
      <c r="S10284">
        <v>1</v>
      </c>
      <c r="T10284">
        <v>26</v>
      </c>
      <c r="U10284">
        <f t="shared" si="263"/>
        <v>0</v>
      </c>
      <c r="V10284">
        <v>0</v>
      </c>
      <c r="W10284">
        <v>0</v>
      </c>
    </row>
    <row r="10285" spans="14:23" ht="15" customHeight="1" x14ac:dyDescent="0.25">
      <c r="N10285" t="s">
        <v>24689</v>
      </c>
      <c r="O10285" t="s">
        <v>24690</v>
      </c>
      <c r="P10285" t="s">
        <v>24724</v>
      </c>
      <c r="Q10285" s="16" t="s">
        <v>24725</v>
      </c>
      <c r="R10285">
        <v>6</v>
      </c>
      <c r="S10285">
        <v>1</v>
      </c>
      <c r="T10285">
        <v>6</v>
      </c>
      <c r="U10285">
        <f t="shared" si="263"/>
        <v>0</v>
      </c>
      <c r="V10285">
        <v>0</v>
      </c>
      <c r="W10285">
        <v>0</v>
      </c>
    </row>
    <row r="10286" spans="14:23" ht="15" customHeight="1" x14ac:dyDescent="0.25">
      <c r="N10286" t="s">
        <v>24726</v>
      </c>
      <c r="O10286" t="s">
        <v>24727</v>
      </c>
      <c r="P10286" t="s">
        <v>24728</v>
      </c>
      <c r="Q10286" s="16" t="s">
        <v>24729</v>
      </c>
      <c r="R10286">
        <v>1</v>
      </c>
      <c r="S10286">
        <v>1</v>
      </c>
      <c r="T10286">
        <v>1</v>
      </c>
      <c r="U10286">
        <f t="shared" si="263"/>
        <v>0</v>
      </c>
      <c r="V10286">
        <v>0</v>
      </c>
      <c r="W10286">
        <v>0</v>
      </c>
    </row>
    <row r="10287" spans="14:23" ht="15" customHeight="1" x14ac:dyDescent="0.25">
      <c r="N10287" t="s">
        <v>24730</v>
      </c>
      <c r="O10287" t="s">
        <v>4211</v>
      </c>
      <c r="P10287" t="s">
        <v>24731</v>
      </c>
      <c r="Q10287" s="16" t="s">
        <v>24732</v>
      </c>
      <c r="R10287">
        <v>4</v>
      </c>
      <c r="S10287">
        <v>1</v>
      </c>
      <c r="T10287">
        <v>4</v>
      </c>
      <c r="U10287">
        <f t="shared" si="263"/>
        <v>0</v>
      </c>
      <c r="V10287">
        <v>0</v>
      </c>
      <c r="W10287">
        <v>0</v>
      </c>
    </row>
    <row r="10288" spans="14:23" ht="15" customHeight="1" x14ac:dyDescent="0.25">
      <c r="N10288" t="s">
        <v>24730</v>
      </c>
      <c r="O10288" t="s">
        <v>4211</v>
      </c>
      <c r="P10288" t="s">
        <v>24733</v>
      </c>
      <c r="Q10288" s="16" t="s">
        <v>24734</v>
      </c>
      <c r="R10288">
        <v>2</v>
      </c>
      <c r="S10288">
        <v>2</v>
      </c>
      <c r="T10288">
        <v>2</v>
      </c>
      <c r="U10288">
        <f t="shared" si="263"/>
        <v>0</v>
      </c>
      <c r="V10288">
        <v>0</v>
      </c>
      <c r="W10288">
        <v>0</v>
      </c>
    </row>
    <row r="10289" spans="14:23" ht="15" customHeight="1" x14ac:dyDescent="0.25">
      <c r="N10289" t="s">
        <v>24730</v>
      </c>
      <c r="O10289" t="s">
        <v>4211</v>
      </c>
      <c r="P10289" t="s">
        <v>24735</v>
      </c>
      <c r="Q10289" s="16" t="s">
        <v>24736</v>
      </c>
      <c r="R10289">
        <v>1</v>
      </c>
      <c r="S10289">
        <v>1</v>
      </c>
      <c r="T10289">
        <v>1</v>
      </c>
      <c r="U10289">
        <f t="shared" si="263"/>
        <v>0</v>
      </c>
      <c r="V10289">
        <v>0</v>
      </c>
      <c r="W10289">
        <v>0</v>
      </c>
    </row>
    <row r="10290" spans="14:23" ht="15" customHeight="1" x14ac:dyDescent="0.25">
      <c r="N10290" t="s">
        <v>24730</v>
      </c>
      <c r="O10290" t="s">
        <v>4211</v>
      </c>
      <c r="P10290" t="s">
        <v>24737</v>
      </c>
      <c r="Q10290" s="16" t="s">
        <v>24738</v>
      </c>
      <c r="R10290">
        <v>1</v>
      </c>
      <c r="S10290">
        <v>1</v>
      </c>
      <c r="T10290">
        <v>1</v>
      </c>
      <c r="U10290">
        <f t="shared" si="263"/>
        <v>0</v>
      </c>
      <c r="V10290">
        <v>0</v>
      </c>
      <c r="W10290">
        <v>0</v>
      </c>
    </row>
    <row r="10291" spans="14:23" ht="15" customHeight="1" x14ac:dyDescent="0.25">
      <c r="N10291" t="s">
        <v>24730</v>
      </c>
      <c r="O10291" t="s">
        <v>4211</v>
      </c>
      <c r="P10291" t="s">
        <v>24739</v>
      </c>
      <c r="Q10291" s="16" t="s">
        <v>24740</v>
      </c>
      <c r="R10291">
        <v>1</v>
      </c>
      <c r="S10291">
        <v>1</v>
      </c>
      <c r="T10291">
        <v>1</v>
      </c>
      <c r="U10291">
        <f t="shared" si="263"/>
        <v>0</v>
      </c>
      <c r="V10291">
        <v>0</v>
      </c>
      <c r="W10291">
        <v>0</v>
      </c>
    </row>
    <row r="10292" spans="14:23" ht="15" customHeight="1" x14ac:dyDescent="0.25">
      <c r="N10292" t="s">
        <v>24730</v>
      </c>
      <c r="O10292" t="s">
        <v>4211</v>
      </c>
      <c r="P10292" t="s">
        <v>24741</v>
      </c>
      <c r="Q10292" s="16" t="s">
        <v>24742</v>
      </c>
      <c r="R10292">
        <v>1</v>
      </c>
      <c r="S10292">
        <v>1</v>
      </c>
      <c r="T10292">
        <v>1</v>
      </c>
      <c r="U10292">
        <f t="shared" si="263"/>
        <v>0</v>
      </c>
      <c r="V10292">
        <v>0</v>
      </c>
      <c r="W10292">
        <v>0</v>
      </c>
    </row>
    <row r="10293" spans="14:23" ht="15" customHeight="1" x14ac:dyDescent="0.25">
      <c r="N10293" t="s">
        <v>24730</v>
      </c>
      <c r="O10293" t="s">
        <v>4211</v>
      </c>
      <c r="P10293" t="s">
        <v>24743</v>
      </c>
      <c r="Q10293" s="16" t="s">
        <v>24744</v>
      </c>
      <c r="R10293">
        <v>8</v>
      </c>
      <c r="S10293">
        <v>2</v>
      </c>
      <c r="T10293">
        <v>8</v>
      </c>
      <c r="U10293">
        <f t="shared" si="263"/>
        <v>0</v>
      </c>
      <c r="V10293">
        <v>0</v>
      </c>
      <c r="W10293">
        <v>0</v>
      </c>
    </row>
    <row r="10294" spans="14:23" ht="15" customHeight="1" x14ac:dyDescent="0.25">
      <c r="N10294" t="s">
        <v>24730</v>
      </c>
      <c r="O10294" t="s">
        <v>4211</v>
      </c>
      <c r="P10294" t="s">
        <v>24745</v>
      </c>
      <c r="Q10294" s="16" t="s">
        <v>24746</v>
      </c>
      <c r="R10294">
        <v>1</v>
      </c>
      <c r="S10294">
        <v>1</v>
      </c>
      <c r="T10294">
        <v>1</v>
      </c>
      <c r="U10294">
        <f t="shared" si="263"/>
        <v>0</v>
      </c>
      <c r="V10294">
        <v>0</v>
      </c>
      <c r="W10294">
        <v>0</v>
      </c>
    </row>
    <row r="10295" spans="14:23" ht="15" customHeight="1" x14ac:dyDescent="0.25">
      <c r="N10295" t="s">
        <v>24730</v>
      </c>
      <c r="O10295" t="s">
        <v>4211</v>
      </c>
      <c r="P10295" t="s">
        <v>24747</v>
      </c>
      <c r="Q10295" s="16" t="s">
        <v>24748</v>
      </c>
      <c r="R10295">
        <v>1</v>
      </c>
      <c r="S10295">
        <v>1</v>
      </c>
      <c r="T10295">
        <v>1</v>
      </c>
      <c r="U10295">
        <f t="shared" si="263"/>
        <v>0</v>
      </c>
      <c r="V10295">
        <v>0</v>
      </c>
      <c r="W10295">
        <v>0</v>
      </c>
    </row>
    <row r="10296" spans="14:23" ht="15" customHeight="1" x14ac:dyDescent="0.25">
      <c r="N10296" t="s">
        <v>24730</v>
      </c>
      <c r="O10296" t="s">
        <v>4211</v>
      </c>
      <c r="P10296" t="s">
        <v>24749</v>
      </c>
      <c r="Q10296" s="16" t="s">
        <v>24750</v>
      </c>
      <c r="R10296">
        <v>1</v>
      </c>
      <c r="S10296">
        <v>1</v>
      </c>
      <c r="T10296">
        <v>1</v>
      </c>
      <c r="U10296">
        <f t="shared" si="263"/>
        <v>0</v>
      </c>
      <c r="V10296">
        <v>0</v>
      </c>
      <c r="W10296">
        <v>0</v>
      </c>
    </row>
    <row r="10297" spans="14:23" ht="15" customHeight="1" x14ac:dyDescent="0.25">
      <c r="N10297" t="s">
        <v>24730</v>
      </c>
      <c r="O10297" t="s">
        <v>4211</v>
      </c>
      <c r="P10297" t="s">
        <v>24751</v>
      </c>
      <c r="Q10297" s="16" t="s">
        <v>24752</v>
      </c>
      <c r="R10297">
        <v>9</v>
      </c>
      <c r="S10297">
        <v>4</v>
      </c>
      <c r="T10297">
        <v>9</v>
      </c>
      <c r="U10297">
        <f t="shared" si="263"/>
        <v>0</v>
      </c>
      <c r="V10297">
        <v>0</v>
      </c>
      <c r="W10297">
        <v>0</v>
      </c>
    </row>
    <row r="10298" spans="14:23" ht="15" customHeight="1" x14ac:dyDescent="0.25">
      <c r="N10298" t="s">
        <v>24730</v>
      </c>
      <c r="O10298" t="s">
        <v>4211</v>
      </c>
      <c r="P10298" t="s">
        <v>24753</v>
      </c>
      <c r="Q10298" s="16" t="s">
        <v>24754</v>
      </c>
      <c r="R10298">
        <v>1</v>
      </c>
      <c r="S10298">
        <v>1</v>
      </c>
      <c r="T10298">
        <v>1</v>
      </c>
      <c r="U10298">
        <f t="shared" si="263"/>
        <v>0</v>
      </c>
      <c r="V10298">
        <v>0</v>
      </c>
      <c r="W10298">
        <v>0</v>
      </c>
    </row>
    <row r="10299" spans="14:23" ht="15" customHeight="1" x14ac:dyDescent="0.25">
      <c r="N10299" t="s">
        <v>24730</v>
      </c>
      <c r="O10299" t="s">
        <v>4211</v>
      </c>
      <c r="P10299" t="s">
        <v>24755</v>
      </c>
      <c r="Q10299" s="16" t="s">
        <v>24756</v>
      </c>
      <c r="R10299">
        <v>10</v>
      </c>
      <c r="S10299">
        <v>4</v>
      </c>
      <c r="T10299">
        <v>10</v>
      </c>
      <c r="U10299">
        <f t="shared" si="263"/>
        <v>0</v>
      </c>
      <c r="V10299">
        <v>0</v>
      </c>
      <c r="W10299">
        <v>0</v>
      </c>
    </row>
    <row r="10300" spans="14:23" ht="15" customHeight="1" x14ac:dyDescent="0.25">
      <c r="N10300" t="s">
        <v>24730</v>
      </c>
      <c r="O10300" t="s">
        <v>4211</v>
      </c>
      <c r="P10300" t="s">
        <v>24757</v>
      </c>
      <c r="Q10300" s="16" t="s">
        <v>24758</v>
      </c>
      <c r="R10300">
        <v>5</v>
      </c>
      <c r="S10300">
        <v>3</v>
      </c>
      <c r="T10300">
        <v>5</v>
      </c>
      <c r="U10300">
        <f t="shared" si="263"/>
        <v>0</v>
      </c>
      <c r="V10300">
        <v>0</v>
      </c>
      <c r="W10300">
        <v>0</v>
      </c>
    </row>
    <row r="10301" spans="14:23" ht="15" customHeight="1" x14ac:dyDescent="0.25">
      <c r="N10301" t="s">
        <v>24730</v>
      </c>
      <c r="O10301" t="s">
        <v>4211</v>
      </c>
      <c r="P10301" t="s">
        <v>24759</v>
      </c>
      <c r="Q10301" s="16" t="s">
        <v>24760</v>
      </c>
      <c r="R10301">
        <v>2</v>
      </c>
      <c r="S10301">
        <v>2</v>
      </c>
      <c r="T10301">
        <v>2</v>
      </c>
      <c r="U10301">
        <f t="shared" si="263"/>
        <v>0</v>
      </c>
      <c r="V10301">
        <v>0</v>
      </c>
      <c r="W10301">
        <v>0</v>
      </c>
    </row>
    <row r="10302" spans="14:23" ht="15" customHeight="1" x14ac:dyDescent="0.25">
      <c r="N10302" t="s">
        <v>24730</v>
      </c>
      <c r="O10302" t="s">
        <v>4211</v>
      </c>
      <c r="P10302" t="s">
        <v>24761</v>
      </c>
      <c r="Q10302" s="16" t="s">
        <v>24762</v>
      </c>
      <c r="R10302">
        <v>9</v>
      </c>
      <c r="S10302">
        <v>8</v>
      </c>
      <c r="T10302">
        <v>9</v>
      </c>
      <c r="U10302">
        <f t="shared" si="263"/>
        <v>0</v>
      </c>
      <c r="V10302">
        <v>0</v>
      </c>
      <c r="W10302">
        <v>0</v>
      </c>
    </row>
    <row r="10303" spans="14:23" ht="15" customHeight="1" x14ac:dyDescent="0.25">
      <c r="N10303" t="s">
        <v>24730</v>
      </c>
      <c r="O10303" t="s">
        <v>4211</v>
      </c>
      <c r="P10303" t="s">
        <v>24763</v>
      </c>
      <c r="Q10303" s="16" t="s">
        <v>24764</v>
      </c>
      <c r="R10303">
        <v>2</v>
      </c>
      <c r="S10303">
        <v>2</v>
      </c>
      <c r="T10303">
        <v>2</v>
      </c>
      <c r="U10303">
        <f t="shared" si="263"/>
        <v>0</v>
      </c>
      <c r="V10303">
        <v>0</v>
      </c>
      <c r="W10303">
        <v>0</v>
      </c>
    </row>
    <row r="10304" spans="14:23" ht="15" customHeight="1" x14ac:dyDescent="0.25">
      <c r="N10304" t="s">
        <v>24730</v>
      </c>
      <c r="O10304" t="s">
        <v>4211</v>
      </c>
      <c r="P10304" t="s">
        <v>24765</v>
      </c>
      <c r="Q10304" s="16" t="s">
        <v>24766</v>
      </c>
      <c r="R10304">
        <v>1</v>
      </c>
      <c r="S10304">
        <v>1</v>
      </c>
      <c r="T10304">
        <v>1</v>
      </c>
      <c r="U10304">
        <f t="shared" si="263"/>
        <v>0</v>
      </c>
      <c r="V10304">
        <v>0</v>
      </c>
      <c r="W10304">
        <v>0</v>
      </c>
    </row>
    <row r="10305" spans="14:23" ht="15" customHeight="1" x14ac:dyDescent="0.25">
      <c r="N10305" t="s">
        <v>24730</v>
      </c>
      <c r="O10305" t="s">
        <v>4211</v>
      </c>
      <c r="P10305" t="s">
        <v>24767</v>
      </c>
      <c r="Q10305" s="16" t="s">
        <v>24768</v>
      </c>
      <c r="R10305">
        <v>4</v>
      </c>
      <c r="S10305">
        <v>2</v>
      </c>
      <c r="T10305">
        <v>4</v>
      </c>
      <c r="U10305">
        <f t="shared" si="263"/>
        <v>0</v>
      </c>
      <c r="V10305">
        <v>0</v>
      </c>
      <c r="W10305">
        <v>0</v>
      </c>
    </row>
    <row r="10306" spans="14:23" ht="15" customHeight="1" x14ac:dyDescent="0.25">
      <c r="N10306" t="s">
        <v>24730</v>
      </c>
      <c r="O10306" t="s">
        <v>4211</v>
      </c>
      <c r="P10306" t="s">
        <v>24769</v>
      </c>
      <c r="Q10306" s="16" t="s">
        <v>24770</v>
      </c>
      <c r="R10306">
        <v>1</v>
      </c>
      <c r="S10306">
        <v>1</v>
      </c>
      <c r="T10306">
        <v>1</v>
      </c>
      <c r="U10306">
        <f t="shared" si="263"/>
        <v>0</v>
      </c>
      <c r="V10306">
        <v>0</v>
      </c>
      <c r="W10306">
        <v>0</v>
      </c>
    </row>
    <row r="10307" spans="14:23" ht="15" customHeight="1" x14ac:dyDescent="0.25">
      <c r="N10307" t="s">
        <v>24730</v>
      </c>
      <c r="O10307" t="s">
        <v>4211</v>
      </c>
      <c r="P10307" t="s">
        <v>24771</v>
      </c>
      <c r="Q10307" s="16" t="s">
        <v>24772</v>
      </c>
      <c r="R10307">
        <v>3</v>
      </c>
      <c r="S10307">
        <v>1</v>
      </c>
      <c r="T10307">
        <v>3</v>
      </c>
      <c r="U10307">
        <f t="shared" si="263"/>
        <v>0</v>
      </c>
      <c r="V10307">
        <v>0</v>
      </c>
      <c r="W10307">
        <v>0</v>
      </c>
    </row>
    <row r="10308" spans="14:23" ht="15" customHeight="1" x14ac:dyDescent="0.25">
      <c r="N10308" t="s">
        <v>24730</v>
      </c>
      <c r="O10308" t="s">
        <v>4211</v>
      </c>
      <c r="P10308" t="s">
        <v>24773</v>
      </c>
      <c r="Q10308" s="16" t="s">
        <v>24774</v>
      </c>
      <c r="R10308">
        <v>2</v>
      </c>
      <c r="S10308">
        <v>2</v>
      </c>
      <c r="T10308">
        <v>2</v>
      </c>
      <c r="U10308">
        <f t="shared" si="263"/>
        <v>0</v>
      </c>
      <c r="V10308">
        <v>0</v>
      </c>
      <c r="W10308">
        <v>0</v>
      </c>
    </row>
    <row r="10309" spans="14:23" ht="15" customHeight="1" x14ac:dyDescent="0.25">
      <c r="N10309" t="s">
        <v>24730</v>
      </c>
      <c r="O10309" t="s">
        <v>4211</v>
      </c>
      <c r="P10309" t="s">
        <v>24775</v>
      </c>
      <c r="Q10309" s="16" t="s">
        <v>24776</v>
      </c>
      <c r="R10309">
        <v>1</v>
      </c>
      <c r="S10309">
        <v>1</v>
      </c>
      <c r="T10309">
        <v>1</v>
      </c>
      <c r="U10309">
        <f t="shared" si="263"/>
        <v>0</v>
      </c>
      <c r="V10309">
        <v>0</v>
      </c>
      <c r="W10309">
        <v>0</v>
      </c>
    </row>
    <row r="10310" spans="14:23" ht="15" customHeight="1" x14ac:dyDescent="0.25">
      <c r="N10310" t="s">
        <v>24730</v>
      </c>
      <c r="O10310" t="s">
        <v>4211</v>
      </c>
      <c r="P10310" t="s">
        <v>24777</v>
      </c>
      <c r="Q10310" s="16" t="s">
        <v>24778</v>
      </c>
      <c r="R10310">
        <v>3</v>
      </c>
      <c r="S10310">
        <v>3</v>
      </c>
      <c r="T10310">
        <v>3</v>
      </c>
      <c r="U10310">
        <f t="shared" si="263"/>
        <v>0</v>
      </c>
      <c r="V10310">
        <v>0</v>
      </c>
      <c r="W10310">
        <v>0</v>
      </c>
    </row>
    <row r="10311" spans="14:23" ht="15" customHeight="1" x14ac:dyDescent="0.25">
      <c r="N10311" t="s">
        <v>24779</v>
      </c>
      <c r="O10311" t="s">
        <v>24780</v>
      </c>
      <c r="P10311" t="s">
        <v>24781</v>
      </c>
      <c r="Q10311" s="16" t="s">
        <v>24782</v>
      </c>
      <c r="R10311">
        <v>11</v>
      </c>
      <c r="S10311">
        <v>3</v>
      </c>
      <c r="T10311">
        <v>11</v>
      </c>
      <c r="U10311">
        <f t="shared" si="263"/>
        <v>0</v>
      </c>
      <c r="V10311">
        <v>0</v>
      </c>
      <c r="W10311">
        <v>0</v>
      </c>
    </row>
    <row r="10312" spans="14:23" ht="15" customHeight="1" x14ac:dyDescent="0.25">
      <c r="N10312" t="s">
        <v>24779</v>
      </c>
      <c r="O10312" t="s">
        <v>24780</v>
      </c>
      <c r="P10312" t="s">
        <v>24783</v>
      </c>
      <c r="Q10312" s="16" t="s">
        <v>24784</v>
      </c>
      <c r="R10312">
        <v>1</v>
      </c>
      <c r="S10312">
        <v>1</v>
      </c>
      <c r="T10312">
        <v>1</v>
      </c>
      <c r="U10312">
        <f t="shared" si="263"/>
        <v>0</v>
      </c>
      <c r="V10312">
        <v>0</v>
      </c>
      <c r="W10312">
        <v>0</v>
      </c>
    </row>
    <row r="10313" spans="14:23" ht="15" customHeight="1" x14ac:dyDescent="0.25">
      <c r="N10313" t="s">
        <v>24779</v>
      </c>
      <c r="O10313" t="s">
        <v>24780</v>
      </c>
      <c r="P10313" t="s">
        <v>24785</v>
      </c>
      <c r="Q10313" s="16" t="s">
        <v>24786</v>
      </c>
      <c r="R10313">
        <v>2</v>
      </c>
      <c r="S10313">
        <v>2</v>
      </c>
      <c r="T10313">
        <v>2</v>
      </c>
      <c r="U10313">
        <f t="shared" si="263"/>
        <v>0</v>
      </c>
      <c r="V10313">
        <v>0</v>
      </c>
      <c r="W10313">
        <v>0</v>
      </c>
    </row>
    <row r="10314" spans="14:23" ht="15" customHeight="1" x14ac:dyDescent="0.25">
      <c r="N10314" t="s">
        <v>24779</v>
      </c>
      <c r="O10314" t="s">
        <v>24780</v>
      </c>
      <c r="P10314" t="s">
        <v>24787</v>
      </c>
      <c r="Q10314" s="16" t="s">
        <v>24788</v>
      </c>
      <c r="R10314">
        <v>4</v>
      </c>
      <c r="S10314">
        <v>3</v>
      </c>
      <c r="T10314">
        <v>4</v>
      </c>
      <c r="U10314">
        <f t="shared" si="263"/>
        <v>0</v>
      </c>
      <c r="V10314">
        <v>0</v>
      </c>
      <c r="W10314">
        <v>0</v>
      </c>
    </row>
    <row r="10315" spans="14:23" ht="15" customHeight="1" x14ac:dyDescent="0.25">
      <c r="N10315" t="s">
        <v>24779</v>
      </c>
      <c r="O10315" t="s">
        <v>24780</v>
      </c>
      <c r="P10315" t="s">
        <v>24789</v>
      </c>
      <c r="Q10315" s="16" t="s">
        <v>24790</v>
      </c>
      <c r="R10315">
        <v>26</v>
      </c>
      <c r="S10315">
        <v>7</v>
      </c>
      <c r="T10315">
        <v>26</v>
      </c>
      <c r="U10315">
        <f t="shared" si="263"/>
        <v>0</v>
      </c>
      <c r="V10315">
        <v>0</v>
      </c>
      <c r="W10315">
        <v>0</v>
      </c>
    </row>
    <row r="10316" spans="14:23" ht="15" customHeight="1" x14ac:dyDescent="0.25">
      <c r="N10316" t="s">
        <v>24779</v>
      </c>
      <c r="O10316" t="s">
        <v>24780</v>
      </c>
      <c r="P10316" t="s">
        <v>24791</v>
      </c>
      <c r="Q10316" s="16" t="s">
        <v>24792</v>
      </c>
      <c r="R10316">
        <v>1</v>
      </c>
      <c r="S10316">
        <v>1</v>
      </c>
      <c r="T10316">
        <v>1</v>
      </c>
      <c r="U10316">
        <f t="shared" si="263"/>
        <v>0</v>
      </c>
      <c r="V10316">
        <v>0</v>
      </c>
      <c r="W10316">
        <v>0</v>
      </c>
    </row>
    <row r="10317" spans="14:23" ht="15" customHeight="1" x14ac:dyDescent="0.25">
      <c r="N10317" t="s">
        <v>24779</v>
      </c>
      <c r="O10317" t="s">
        <v>24780</v>
      </c>
      <c r="P10317" t="s">
        <v>24793</v>
      </c>
      <c r="Q10317" s="16" t="s">
        <v>24794</v>
      </c>
      <c r="R10317">
        <v>23</v>
      </c>
      <c r="S10317">
        <v>7</v>
      </c>
      <c r="T10317">
        <v>23</v>
      </c>
      <c r="U10317">
        <f t="shared" si="263"/>
        <v>0</v>
      </c>
      <c r="V10317">
        <v>0</v>
      </c>
      <c r="W10317">
        <v>0</v>
      </c>
    </row>
    <row r="10318" spans="14:23" ht="15" customHeight="1" x14ac:dyDescent="0.25">
      <c r="N10318" t="s">
        <v>24779</v>
      </c>
      <c r="O10318" t="s">
        <v>24780</v>
      </c>
      <c r="P10318" t="s">
        <v>24795</v>
      </c>
      <c r="Q10318" s="16" t="s">
        <v>24796</v>
      </c>
      <c r="R10318">
        <v>7</v>
      </c>
      <c r="S10318">
        <v>1</v>
      </c>
      <c r="T10318">
        <v>7</v>
      </c>
      <c r="U10318">
        <f t="shared" si="263"/>
        <v>0</v>
      </c>
      <c r="V10318">
        <v>0</v>
      </c>
      <c r="W10318">
        <v>0</v>
      </c>
    </row>
    <row r="10319" spans="14:23" ht="15" customHeight="1" x14ac:dyDescent="0.25">
      <c r="N10319" t="s">
        <v>24779</v>
      </c>
      <c r="O10319" t="s">
        <v>24780</v>
      </c>
      <c r="P10319" t="s">
        <v>24797</v>
      </c>
      <c r="Q10319" s="16" t="s">
        <v>24798</v>
      </c>
      <c r="R10319">
        <v>1</v>
      </c>
      <c r="S10319">
        <v>1</v>
      </c>
      <c r="T10319">
        <v>1</v>
      </c>
      <c r="U10319">
        <f t="shared" si="263"/>
        <v>0</v>
      </c>
      <c r="V10319">
        <v>0</v>
      </c>
      <c r="W10319">
        <v>0</v>
      </c>
    </row>
    <row r="10320" spans="14:23" ht="15" customHeight="1" x14ac:dyDescent="0.25">
      <c r="N10320" t="s">
        <v>24779</v>
      </c>
      <c r="O10320" t="s">
        <v>24780</v>
      </c>
      <c r="P10320" t="s">
        <v>24799</v>
      </c>
      <c r="Q10320" s="16" t="s">
        <v>24800</v>
      </c>
      <c r="R10320">
        <v>3</v>
      </c>
      <c r="S10320">
        <v>1</v>
      </c>
      <c r="T10320">
        <v>3</v>
      </c>
      <c r="U10320">
        <f t="shared" si="263"/>
        <v>0</v>
      </c>
      <c r="V10320">
        <v>0</v>
      </c>
      <c r="W10320">
        <v>0</v>
      </c>
    </row>
    <row r="10321" spans="14:23" ht="15" customHeight="1" x14ac:dyDescent="0.25">
      <c r="N10321" t="s">
        <v>24779</v>
      </c>
      <c r="O10321" t="s">
        <v>24780</v>
      </c>
      <c r="P10321" t="s">
        <v>24801</v>
      </c>
      <c r="Q10321" s="16" t="s">
        <v>24802</v>
      </c>
      <c r="R10321">
        <v>3</v>
      </c>
      <c r="S10321">
        <v>1</v>
      </c>
      <c r="T10321">
        <v>3</v>
      </c>
      <c r="U10321">
        <f t="shared" si="263"/>
        <v>0</v>
      </c>
      <c r="V10321">
        <v>0</v>
      </c>
      <c r="W10321">
        <v>0</v>
      </c>
    </row>
    <row r="10322" spans="14:23" ht="15" customHeight="1" x14ac:dyDescent="0.25">
      <c r="N10322" t="s">
        <v>24779</v>
      </c>
      <c r="O10322" t="s">
        <v>24780</v>
      </c>
      <c r="P10322" t="s">
        <v>24803</v>
      </c>
      <c r="Q10322" s="16" t="s">
        <v>24804</v>
      </c>
      <c r="R10322">
        <v>5</v>
      </c>
      <c r="S10322">
        <v>1</v>
      </c>
      <c r="T10322">
        <v>5</v>
      </c>
      <c r="U10322">
        <f t="shared" si="263"/>
        <v>0</v>
      </c>
      <c r="V10322">
        <v>0</v>
      </c>
      <c r="W10322">
        <v>0</v>
      </c>
    </row>
    <row r="10323" spans="14:23" ht="15" customHeight="1" x14ac:dyDescent="0.25">
      <c r="N10323" t="s">
        <v>24779</v>
      </c>
      <c r="O10323" t="s">
        <v>24780</v>
      </c>
      <c r="P10323" t="s">
        <v>24805</v>
      </c>
      <c r="Q10323" s="16" t="s">
        <v>24806</v>
      </c>
      <c r="R10323">
        <v>31</v>
      </c>
      <c r="S10323">
        <v>9</v>
      </c>
      <c r="T10323">
        <v>31</v>
      </c>
      <c r="U10323">
        <f t="shared" si="263"/>
        <v>0</v>
      </c>
      <c r="V10323">
        <v>0</v>
      </c>
      <c r="W10323">
        <v>0</v>
      </c>
    </row>
    <row r="10324" spans="14:23" ht="15" customHeight="1" x14ac:dyDescent="0.25">
      <c r="N10324" t="s">
        <v>24779</v>
      </c>
      <c r="O10324" t="s">
        <v>24780</v>
      </c>
      <c r="P10324" t="s">
        <v>24807</v>
      </c>
      <c r="Q10324" s="16" t="s">
        <v>24808</v>
      </c>
      <c r="R10324">
        <v>29</v>
      </c>
      <c r="S10324">
        <v>8</v>
      </c>
      <c r="T10324">
        <v>29</v>
      </c>
      <c r="U10324">
        <f t="shared" si="263"/>
        <v>0</v>
      </c>
      <c r="V10324">
        <v>0</v>
      </c>
      <c r="W10324">
        <v>0</v>
      </c>
    </row>
    <row r="10325" spans="14:23" ht="15" customHeight="1" x14ac:dyDescent="0.25">
      <c r="N10325" t="s">
        <v>24779</v>
      </c>
      <c r="O10325" t="s">
        <v>24780</v>
      </c>
      <c r="P10325" t="s">
        <v>24809</v>
      </c>
      <c r="Q10325" s="16" t="s">
        <v>24810</v>
      </c>
      <c r="R10325">
        <v>3</v>
      </c>
      <c r="S10325">
        <v>2</v>
      </c>
      <c r="T10325">
        <v>3</v>
      </c>
      <c r="U10325">
        <f t="shared" si="263"/>
        <v>0</v>
      </c>
      <c r="V10325">
        <v>0</v>
      </c>
      <c r="W10325">
        <v>0</v>
      </c>
    </row>
    <row r="10326" spans="14:23" ht="15" customHeight="1" x14ac:dyDescent="0.25">
      <c r="N10326" t="s">
        <v>24779</v>
      </c>
      <c r="O10326" t="s">
        <v>24780</v>
      </c>
      <c r="P10326" t="s">
        <v>24811</v>
      </c>
      <c r="Q10326" s="16" t="s">
        <v>24812</v>
      </c>
      <c r="R10326">
        <v>24</v>
      </c>
      <c r="S10326">
        <v>6</v>
      </c>
      <c r="T10326">
        <v>24</v>
      </c>
      <c r="U10326">
        <f t="shared" si="263"/>
        <v>0</v>
      </c>
      <c r="V10326">
        <v>0</v>
      </c>
      <c r="W10326">
        <v>0</v>
      </c>
    </row>
    <row r="10327" spans="14:23" ht="15" customHeight="1" x14ac:dyDescent="0.25">
      <c r="N10327" t="s">
        <v>24779</v>
      </c>
      <c r="O10327" t="s">
        <v>24780</v>
      </c>
      <c r="P10327" t="s">
        <v>24813</v>
      </c>
      <c r="Q10327" s="16" t="s">
        <v>24814</v>
      </c>
      <c r="R10327">
        <v>13</v>
      </c>
      <c r="S10327">
        <v>1</v>
      </c>
      <c r="T10327">
        <v>13</v>
      </c>
      <c r="U10327">
        <f t="shared" ref="U10327:U10390" si="264">IF(V10327=0, 0, "")</f>
        <v>0</v>
      </c>
      <c r="V10327">
        <v>0</v>
      </c>
      <c r="W10327">
        <v>0</v>
      </c>
    </row>
    <row r="10328" spans="14:23" ht="15" customHeight="1" x14ac:dyDescent="0.25">
      <c r="N10328" t="s">
        <v>24779</v>
      </c>
      <c r="O10328" t="s">
        <v>24780</v>
      </c>
      <c r="P10328" t="s">
        <v>24815</v>
      </c>
      <c r="Q10328" s="16" t="s">
        <v>24816</v>
      </c>
      <c r="R10328">
        <v>10</v>
      </c>
      <c r="S10328">
        <v>3</v>
      </c>
      <c r="T10328">
        <v>10</v>
      </c>
      <c r="U10328">
        <f t="shared" si="264"/>
        <v>0</v>
      </c>
      <c r="V10328">
        <v>0</v>
      </c>
      <c r="W10328">
        <v>0</v>
      </c>
    </row>
    <row r="10329" spans="14:23" ht="15" customHeight="1" x14ac:dyDescent="0.25">
      <c r="N10329" t="s">
        <v>24779</v>
      </c>
      <c r="O10329" t="s">
        <v>24780</v>
      </c>
      <c r="P10329" t="s">
        <v>24817</v>
      </c>
      <c r="Q10329" s="16" t="s">
        <v>24818</v>
      </c>
      <c r="R10329">
        <v>3</v>
      </c>
      <c r="S10329">
        <v>2</v>
      </c>
      <c r="T10329">
        <v>3</v>
      </c>
      <c r="U10329">
        <f t="shared" si="264"/>
        <v>0</v>
      </c>
      <c r="V10329">
        <v>0</v>
      </c>
      <c r="W10329">
        <v>0</v>
      </c>
    </row>
    <row r="10330" spans="14:23" ht="15" customHeight="1" x14ac:dyDescent="0.25">
      <c r="N10330" t="s">
        <v>24779</v>
      </c>
      <c r="O10330" t="s">
        <v>24780</v>
      </c>
      <c r="P10330" t="s">
        <v>24819</v>
      </c>
      <c r="Q10330" s="16" t="s">
        <v>24820</v>
      </c>
      <c r="R10330">
        <v>2</v>
      </c>
      <c r="S10330">
        <v>1</v>
      </c>
      <c r="T10330">
        <v>2</v>
      </c>
      <c r="U10330">
        <f t="shared" si="264"/>
        <v>0</v>
      </c>
      <c r="V10330">
        <v>0</v>
      </c>
      <c r="W10330">
        <v>0</v>
      </c>
    </row>
    <row r="10331" spans="14:23" ht="15" customHeight="1" x14ac:dyDescent="0.25">
      <c r="N10331" t="s">
        <v>24779</v>
      </c>
      <c r="O10331" t="s">
        <v>24780</v>
      </c>
      <c r="P10331" t="s">
        <v>24821</v>
      </c>
      <c r="Q10331" s="16" t="s">
        <v>24822</v>
      </c>
      <c r="R10331">
        <v>2</v>
      </c>
      <c r="S10331">
        <v>1</v>
      </c>
      <c r="T10331">
        <v>2</v>
      </c>
      <c r="U10331">
        <f t="shared" si="264"/>
        <v>0</v>
      </c>
      <c r="V10331">
        <v>0</v>
      </c>
      <c r="W10331">
        <v>0</v>
      </c>
    </row>
    <row r="10332" spans="14:23" ht="15" customHeight="1" x14ac:dyDescent="0.25">
      <c r="N10332" t="s">
        <v>24779</v>
      </c>
      <c r="O10332" t="s">
        <v>24780</v>
      </c>
      <c r="P10332" t="s">
        <v>24823</v>
      </c>
      <c r="Q10332" s="16" t="s">
        <v>24824</v>
      </c>
      <c r="R10332">
        <v>55</v>
      </c>
      <c r="S10332">
        <v>9</v>
      </c>
      <c r="T10332">
        <v>55</v>
      </c>
      <c r="U10332">
        <f t="shared" si="264"/>
        <v>0</v>
      </c>
      <c r="V10332">
        <v>0</v>
      </c>
      <c r="W10332">
        <v>0</v>
      </c>
    </row>
    <row r="10333" spans="14:23" ht="15" customHeight="1" x14ac:dyDescent="0.25">
      <c r="N10333" t="s">
        <v>24779</v>
      </c>
      <c r="O10333" t="s">
        <v>24780</v>
      </c>
      <c r="P10333" t="s">
        <v>24825</v>
      </c>
      <c r="Q10333" s="16" t="s">
        <v>24826</v>
      </c>
      <c r="R10333">
        <v>27</v>
      </c>
      <c r="S10333">
        <v>4</v>
      </c>
      <c r="T10333">
        <v>27</v>
      </c>
      <c r="U10333">
        <f t="shared" si="264"/>
        <v>0</v>
      </c>
      <c r="V10333">
        <v>0</v>
      </c>
      <c r="W10333">
        <v>0</v>
      </c>
    </row>
    <row r="10334" spans="14:23" ht="15" customHeight="1" x14ac:dyDescent="0.25">
      <c r="N10334" t="s">
        <v>24779</v>
      </c>
      <c r="O10334" t="s">
        <v>24780</v>
      </c>
      <c r="P10334" t="s">
        <v>24827</v>
      </c>
      <c r="Q10334" s="16" t="s">
        <v>24828</v>
      </c>
      <c r="R10334">
        <v>2</v>
      </c>
      <c r="S10334">
        <v>1</v>
      </c>
      <c r="T10334">
        <v>2</v>
      </c>
      <c r="U10334">
        <f t="shared" si="264"/>
        <v>0</v>
      </c>
      <c r="V10334">
        <v>0</v>
      </c>
      <c r="W10334">
        <v>0</v>
      </c>
    </row>
    <row r="10335" spans="14:23" ht="15" customHeight="1" x14ac:dyDescent="0.25">
      <c r="N10335" t="s">
        <v>24779</v>
      </c>
      <c r="O10335" t="s">
        <v>24780</v>
      </c>
      <c r="P10335" t="s">
        <v>24829</v>
      </c>
      <c r="Q10335" s="16" t="s">
        <v>24830</v>
      </c>
      <c r="R10335">
        <v>42</v>
      </c>
      <c r="S10335">
        <v>7</v>
      </c>
      <c r="T10335">
        <v>42</v>
      </c>
      <c r="U10335">
        <f t="shared" si="264"/>
        <v>0</v>
      </c>
      <c r="V10335">
        <v>0</v>
      </c>
      <c r="W10335">
        <v>0</v>
      </c>
    </row>
    <row r="10336" spans="14:23" ht="15" customHeight="1" x14ac:dyDescent="0.25">
      <c r="N10336" t="s">
        <v>24779</v>
      </c>
      <c r="O10336" t="s">
        <v>24780</v>
      </c>
      <c r="P10336" t="s">
        <v>24831</v>
      </c>
      <c r="Q10336" s="16" t="s">
        <v>24832</v>
      </c>
      <c r="R10336">
        <v>42</v>
      </c>
      <c r="S10336">
        <v>8</v>
      </c>
      <c r="T10336">
        <v>42</v>
      </c>
      <c r="U10336">
        <f t="shared" si="264"/>
        <v>0</v>
      </c>
      <c r="V10336">
        <v>0</v>
      </c>
      <c r="W10336">
        <v>0</v>
      </c>
    </row>
    <row r="10337" spans="14:23" ht="15" customHeight="1" x14ac:dyDescent="0.25">
      <c r="N10337" t="s">
        <v>24779</v>
      </c>
      <c r="O10337" t="s">
        <v>24780</v>
      </c>
      <c r="P10337" t="s">
        <v>24833</v>
      </c>
      <c r="Q10337" s="16" t="s">
        <v>24834</v>
      </c>
      <c r="R10337">
        <v>23</v>
      </c>
      <c r="S10337">
        <v>7</v>
      </c>
      <c r="T10337">
        <v>23</v>
      </c>
      <c r="U10337">
        <f t="shared" si="264"/>
        <v>0</v>
      </c>
      <c r="V10337">
        <v>0</v>
      </c>
      <c r="W10337">
        <v>0</v>
      </c>
    </row>
    <row r="10338" spans="14:23" ht="15" customHeight="1" x14ac:dyDescent="0.25">
      <c r="N10338" t="s">
        <v>24779</v>
      </c>
      <c r="O10338" t="s">
        <v>24780</v>
      </c>
      <c r="P10338" t="s">
        <v>24835</v>
      </c>
      <c r="Q10338" s="16" t="s">
        <v>24836</v>
      </c>
      <c r="R10338">
        <v>3</v>
      </c>
      <c r="S10338">
        <v>1</v>
      </c>
      <c r="T10338">
        <v>3</v>
      </c>
      <c r="U10338">
        <f t="shared" si="264"/>
        <v>0</v>
      </c>
      <c r="V10338">
        <v>0</v>
      </c>
      <c r="W10338">
        <v>0</v>
      </c>
    </row>
    <row r="10339" spans="14:23" ht="15" customHeight="1" x14ac:dyDescent="0.25">
      <c r="N10339" t="s">
        <v>24779</v>
      </c>
      <c r="O10339" t="s">
        <v>24780</v>
      </c>
      <c r="P10339" t="s">
        <v>24837</v>
      </c>
      <c r="Q10339" s="16" t="s">
        <v>24838</v>
      </c>
      <c r="R10339">
        <v>24</v>
      </c>
      <c r="S10339">
        <v>8</v>
      </c>
      <c r="T10339">
        <v>24</v>
      </c>
      <c r="U10339">
        <f t="shared" si="264"/>
        <v>0</v>
      </c>
      <c r="V10339">
        <v>0</v>
      </c>
      <c r="W10339">
        <v>0</v>
      </c>
    </row>
    <row r="10340" spans="14:23" ht="15" customHeight="1" x14ac:dyDescent="0.25">
      <c r="N10340" t="s">
        <v>24779</v>
      </c>
      <c r="O10340" t="s">
        <v>24780</v>
      </c>
      <c r="P10340" t="s">
        <v>24839</v>
      </c>
      <c r="Q10340" s="16" t="s">
        <v>24840</v>
      </c>
      <c r="R10340">
        <v>10</v>
      </c>
      <c r="S10340">
        <v>4</v>
      </c>
      <c r="T10340">
        <v>10</v>
      </c>
      <c r="U10340">
        <f t="shared" si="264"/>
        <v>0</v>
      </c>
      <c r="V10340">
        <v>0</v>
      </c>
      <c r="W10340">
        <v>0</v>
      </c>
    </row>
    <row r="10341" spans="14:23" ht="15" customHeight="1" x14ac:dyDescent="0.25">
      <c r="N10341" t="s">
        <v>24779</v>
      </c>
      <c r="O10341" t="s">
        <v>24780</v>
      </c>
      <c r="P10341" t="s">
        <v>24841</v>
      </c>
      <c r="Q10341" s="16" t="s">
        <v>24842</v>
      </c>
      <c r="R10341">
        <v>6</v>
      </c>
      <c r="S10341">
        <v>5</v>
      </c>
      <c r="T10341">
        <v>6</v>
      </c>
      <c r="U10341">
        <f t="shared" si="264"/>
        <v>0</v>
      </c>
      <c r="V10341">
        <v>0</v>
      </c>
      <c r="W10341">
        <v>0</v>
      </c>
    </row>
    <row r="10342" spans="14:23" ht="15" customHeight="1" x14ac:dyDescent="0.25">
      <c r="N10342" t="s">
        <v>24779</v>
      </c>
      <c r="O10342" t="s">
        <v>24780</v>
      </c>
      <c r="P10342" t="s">
        <v>24843</v>
      </c>
      <c r="Q10342" s="16" t="s">
        <v>24844</v>
      </c>
      <c r="R10342">
        <v>2</v>
      </c>
      <c r="S10342">
        <v>1</v>
      </c>
      <c r="T10342">
        <v>2</v>
      </c>
      <c r="U10342">
        <f t="shared" si="264"/>
        <v>0</v>
      </c>
      <c r="V10342">
        <v>0</v>
      </c>
      <c r="W10342">
        <v>0</v>
      </c>
    </row>
    <row r="10343" spans="14:23" ht="15" customHeight="1" x14ac:dyDescent="0.25">
      <c r="N10343" t="s">
        <v>24779</v>
      </c>
      <c r="O10343" t="s">
        <v>24780</v>
      </c>
      <c r="P10343" t="s">
        <v>24845</v>
      </c>
      <c r="Q10343" s="16" t="s">
        <v>24846</v>
      </c>
      <c r="R10343">
        <v>2</v>
      </c>
      <c r="S10343">
        <v>2</v>
      </c>
      <c r="T10343">
        <v>2</v>
      </c>
      <c r="U10343">
        <f t="shared" si="264"/>
        <v>0</v>
      </c>
      <c r="V10343">
        <v>0</v>
      </c>
      <c r="W10343">
        <v>0</v>
      </c>
    </row>
    <row r="10344" spans="14:23" ht="15" customHeight="1" x14ac:dyDescent="0.25">
      <c r="N10344" t="s">
        <v>24779</v>
      </c>
      <c r="O10344" t="s">
        <v>24780</v>
      </c>
      <c r="P10344" t="s">
        <v>24847</v>
      </c>
      <c r="Q10344" s="16" t="s">
        <v>24848</v>
      </c>
      <c r="R10344">
        <v>5</v>
      </c>
      <c r="S10344">
        <v>1</v>
      </c>
      <c r="T10344">
        <v>5</v>
      </c>
      <c r="U10344">
        <f t="shared" si="264"/>
        <v>0</v>
      </c>
      <c r="V10344">
        <v>0</v>
      </c>
      <c r="W10344">
        <v>0</v>
      </c>
    </row>
    <row r="10345" spans="14:23" ht="15" customHeight="1" x14ac:dyDescent="0.25">
      <c r="N10345" t="s">
        <v>24779</v>
      </c>
      <c r="O10345" t="s">
        <v>24780</v>
      </c>
      <c r="P10345" t="s">
        <v>24849</v>
      </c>
      <c r="Q10345" s="16" t="s">
        <v>24850</v>
      </c>
      <c r="R10345">
        <v>5</v>
      </c>
      <c r="S10345">
        <v>1</v>
      </c>
      <c r="T10345">
        <v>5</v>
      </c>
      <c r="U10345">
        <f t="shared" si="264"/>
        <v>0</v>
      </c>
      <c r="V10345">
        <v>0</v>
      </c>
      <c r="W10345">
        <v>0</v>
      </c>
    </row>
    <row r="10346" spans="14:23" ht="15" customHeight="1" x14ac:dyDescent="0.25">
      <c r="N10346" t="s">
        <v>24779</v>
      </c>
      <c r="O10346" t="s">
        <v>24780</v>
      </c>
      <c r="P10346" t="s">
        <v>24851</v>
      </c>
      <c r="Q10346" s="16" t="s">
        <v>24852</v>
      </c>
      <c r="R10346">
        <v>5</v>
      </c>
      <c r="S10346">
        <v>1</v>
      </c>
      <c r="T10346">
        <v>5</v>
      </c>
      <c r="U10346">
        <f t="shared" si="264"/>
        <v>0</v>
      </c>
      <c r="V10346">
        <v>0</v>
      </c>
      <c r="W10346">
        <v>0</v>
      </c>
    </row>
    <row r="10347" spans="14:23" ht="15" customHeight="1" x14ac:dyDescent="0.25">
      <c r="N10347" t="s">
        <v>24853</v>
      </c>
      <c r="O10347" t="s">
        <v>24854</v>
      </c>
      <c r="P10347" t="s">
        <v>24855</v>
      </c>
      <c r="Q10347" s="16" t="s">
        <v>24856</v>
      </c>
      <c r="R10347">
        <v>3</v>
      </c>
      <c r="S10347">
        <v>3</v>
      </c>
      <c r="T10347">
        <v>3</v>
      </c>
      <c r="U10347">
        <f t="shared" si="264"/>
        <v>0</v>
      </c>
      <c r="V10347">
        <v>0</v>
      </c>
      <c r="W10347">
        <v>0</v>
      </c>
    </row>
    <row r="10348" spans="14:23" ht="15" customHeight="1" x14ac:dyDescent="0.25">
      <c r="N10348" t="s">
        <v>24853</v>
      </c>
      <c r="O10348" t="s">
        <v>24854</v>
      </c>
      <c r="P10348" t="s">
        <v>24857</v>
      </c>
      <c r="Q10348" s="16" t="s">
        <v>24858</v>
      </c>
      <c r="R10348">
        <v>6</v>
      </c>
      <c r="S10348">
        <v>6</v>
      </c>
      <c r="T10348">
        <v>6</v>
      </c>
      <c r="U10348">
        <f t="shared" si="264"/>
        <v>0</v>
      </c>
      <c r="V10348">
        <v>0</v>
      </c>
      <c r="W10348">
        <v>0</v>
      </c>
    </row>
    <row r="10349" spans="14:23" ht="15" customHeight="1" x14ac:dyDescent="0.25">
      <c r="N10349" t="s">
        <v>24853</v>
      </c>
      <c r="O10349" t="s">
        <v>24854</v>
      </c>
      <c r="P10349" t="s">
        <v>24859</v>
      </c>
      <c r="Q10349" s="16" t="s">
        <v>24860</v>
      </c>
      <c r="R10349">
        <v>1</v>
      </c>
      <c r="S10349">
        <v>1</v>
      </c>
      <c r="T10349">
        <v>1</v>
      </c>
      <c r="U10349">
        <f t="shared" si="264"/>
        <v>0</v>
      </c>
      <c r="V10349">
        <v>0</v>
      </c>
      <c r="W10349">
        <v>0</v>
      </c>
    </row>
    <row r="10350" spans="14:23" ht="15" customHeight="1" x14ac:dyDescent="0.25">
      <c r="N10350" t="s">
        <v>24853</v>
      </c>
      <c r="O10350" t="s">
        <v>24854</v>
      </c>
      <c r="P10350" t="s">
        <v>24861</v>
      </c>
      <c r="Q10350" s="16" t="s">
        <v>24862</v>
      </c>
      <c r="R10350">
        <v>1</v>
      </c>
      <c r="S10350">
        <v>1</v>
      </c>
      <c r="T10350">
        <v>1</v>
      </c>
      <c r="U10350">
        <f t="shared" si="264"/>
        <v>0</v>
      </c>
      <c r="V10350">
        <v>0</v>
      </c>
      <c r="W10350">
        <v>0</v>
      </c>
    </row>
    <row r="10351" spans="14:23" ht="15" customHeight="1" x14ac:dyDescent="0.25">
      <c r="N10351" t="s">
        <v>24853</v>
      </c>
      <c r="O10351" t="s">
        <v>24854</v>
      </c>
      <c r="P10351" t="s">
        <v>24863</v>
      </c>
      <c r="Q10351" s="16" t="s">
        <v>24864</v>
      </c>
      <c r="R10351">
        <v>3</v>
      </c>
      <c r="S10351">
        <v>2</v>
      </c>
      <c r="T10351">
        <v>3</v>
      </c>
      <c r="U10351">
        <f t="shared" si="264"/>
        <v>0</v>
      </c>
      <c r="V10351">
        <v>0</v>
      </c>
      <c r="W10351">
        <v>0</v>
      </c>
    </row>
    <row r="10352" spans="14:23" ht="15" customHeight="1" x14ac:dyDescent="0.25">
      <c r="N10352" t="s">
        <v>24853</v>
      </c>
      <c r="O10352" t="s">
        <v>24854</v>
      </c>
      <c r="P10352" t="s">
        <v>24865</v>
      </c>
      <c r="Q10352" s="16" t="s">
        <v>24866</v>
      </c>
      <c r="R10352">
        <v>1</v>
      </c>
      <c r="S10352">
        <v>1</v>
      </c>
      <c r="T10352">
        <v>1</v>
      </c>
      <c r="U10352">
        <f t="shared" si="264"/>
        <v>0</v>
      </c>
      <c r="V10352">
        <v>0</v>
      </c>
      <c r="W10352">
        <v>0</v>
      </c>
    </row>
    <row r="10353" spans="14:23" ht="15" customHeight="1" x14ac:dyDescent="0.25">
      <c r="N10353" t="s">
        <v>24853</v>
      </c>
      <c r="O10353" t="s">
        <v>24854</v>
      </c>
      <c r="P10353" t="s">
        <v>24867</v>
      </c>
      <c r="Q10353" s="16" t="s">
        <v>24868</v>
      </c>
      <c r="R10353">
        <v>2</v>
      </c>
      <c r="S10353">
        <v>1</v>
      </c>
      <c r="T10353">
        <v>2</v>
      </c>
      <c r="U10353">
        <f t="shared" si="264"/>
        <v>0</v>
      </c>
      <c r="V10353">
        <v>0</v>
      </c>
      <c r="W10353">
        <v>0</v>
      </c>
    </row>
    <row r="10354" spans="14:23" ht="15" customHeight="1" x14ac:dyDescent="0.25">
      <c r="N10354" t="s">
        <v>24853</v>
      </c>
      <c r="O10354" t="s">
        <v>24854</v>
      </c>
      <c r="P10354" t="s">
        <v>24869</v>
      </c>
      <c r="Q10354" s="16" t="s">
        <v>24870</v>
      </c>
      <c r="R10354">
        <v>9</v>
      </c>
      <c r="S10354">
        <v>1</v>
      </c>
      <c r="T10354">
        <v>9</v>
      </c>
      <c r="U10354">
        <f t="shared" si="264"/>
        <v>0</v>
      </c>
      <c r="V10354">
        <v>0</v>
      </c>
      <c r="W10354">
        <v>0</v>
      </c>
    </row>
    <row r="10355" spans="14:23" ht="15" customHeight="1" x14ac:dyDescent="0.25">
      <c r="N10355" t="s">
        <v>24871</v>
      </c>
      <c r="O10355" t="s">
        <v>24872</v>
      </c>
      <c r="P10355" t="s">
        <v>24873</v>
      </c>
      <c r="Q10355" s="16" t="s">
        <v>24874</v>
      </c>
      <c r="R10355">
        <v>111</v>
      </c>
      <c r="S10355">
        <v>6</v>
      </c>
      <c r="T10355">
        <v>111</v>
      </c>
      <c r="U10355">
        <f t="shared" si="264"/>
        <v>0</v>
      </c>
      <c r="V10355">
        <v>0</v>
      </c>
      <c r="W10355">
        <v>0</v>
      </c>
    </row>
    <row r="10356" spans="14:23" ht="15" customHeight="1" x14ac:dyDescent="0.25">
      <c r="N10356" t="s">
        <v>24871</v>
      </c>
      <c r="O10356" t="s">
        <v>24872</v>
      </c>
      <c r="P10356" t="s">
        <v>24875</v>
      </c>
      <c r="Q10356" s="16" t="s">
        <v>24876</v>
      </c>
      <c r="R10356">
        <v>3</v>
      </c>
      <c r="S10356">
        <v>2</v>
      </c>
      <c r="T10356">
        <v>3</v>
      </c>
      <c r="U10356">
        <f t="shared" si="264"/>
        <v>0</v>
      </c>
      <c r="V10356">
        <v>0</v>
      </c>
      <c r="W10356">
        <v>0</v>
      </c>
    </row>
    <row r="10357" spans="14:23" ht="15" customHeight="1" x14ac:dyDescent="0.25">
      <c r="N10357" t="s">
        <v>24871</v>
      </c>
      <c r="O10357" t="s">
        <v>24872</v>
      </c>
      <c r="P10357" t="s">
        <v>24877</v>
      </c>
      <c r="Q10357" s="16" t="s">
        <v>24878</v>
      </c>
      <c r="R10357">
        <v>6</v>
      </c>
      <c r="S10357">
        <v>2</v>
      </c>
      <c r="T10357">
        <v>6</v>
      </c>
      <c r="U10357">
        <f t="shared" si="264"/>
        <v>0</v>
      </c>
      <c r="V10357">
        <v>0</v>
      </c>
      <c r="W10357">
        <v>0</v>
      </c>
    </row>
    <row r="10358" spans="14:23" ht="15" customHeight="1" x14ac:dyDescent="0.25">
      <c r="N10358" t="s">
        <v>24871</v>
      </c>
      <c r="O10358" t="s">
        <v>24872</v>
      </c>
      <c r="P10358" t="s">
        <v>24879</v>
      </c>
      <c r="Q10358" s="16" t="s">
        <v>24880</v>
      </c>
      <c r="R10358">
        <v>3</v>
      </c>
      <c r="S10358">
        <v>1</v>
      </c>
      <c r="T10358">
        <v>3</v>
      </c>
      <c r="U10358">
        <f t="shared" si="264"/>
        <v>0</v>
      </c>
      <c r="V10358">
        <v>0</v>
      </c>
      <c r="W10358">
        <v>0</v>
      </c>
    </row>
    <row r="10359" spans="14:23" ht="15" customHeight="1" x14ac:dyDescent="0.25">
      <c r="N10359" t="s">
        <v>24871</v>
      </c>
      <c r="O10359" t="s">
        <v>24872</v>
      </c>
      <c r="P10359" t="s">
        <v>24881</v>
      </c>
      <c r="Q10359" s="16" t="s">
        <v>24882</v>
      </c>
      <c r="R10359">
        <v>5</v>
      </c>
      <c r="S10359">
        <v>5</v>
      </c>
      <c r="T10359">
        <v>5</v>
      </c>
      <c r="U10359">
        <f t="shared" si="264"/>
        <v>0</v>
      </c>
      <c r="V10359">
        <v>0</v>
      </c>
      <c r="W10359">
        <v>0</v>
      </c>
    </row>
    <row r="10360" spans="14:23" ht="15" customHeight="1" x14ac:dyDescent="0.25">
      <c r="N10360" t="s">
        <v>24871</v>
      </c>
      <c r="O10360" t="s">
        <v>24872</v>
      </c>
      <c r="P10360" t="s">
        <v>24883</v>
      </c>
      <c r="Q10360" s="16" t="s">
        <v>24884</v>
      </c>
      <c r="R10360">
        <v>158</v>
      </c>
      <c r="S10360">
        <v>8</v>
      </c>
      <c r="T10360">
        <v>158</v>
      </c>
      <c r="U10360">
        <f t="shared" si="264"/>
        <v>0</v>
      </c>
      <c r="V10360">
        <v>0</v>
      </c>
      <c r="W10360">
        <v>0</v>
      </c>
    </row>
    <row r="10361" spans="14:23" ht="15" customHeight="1" x14ac:dyDescent="0.25">
      <c r="N10361" t="s">
        <v>24871</v>
      </c>
      <c r="O10361" t="s">
        <v>24872</v>
      </c>
      <c r="P10361" t="s">
        <v>24885</v>
      </c>
      <c r="Q10361" s="16" t="s">
        <v>24886</v>
      </c>
      <c r="R10361">
        <v>21</v>
      </c>
      <c r="S10361">
        <v>3</v>
      </c>
      <c r="T10361">
        <v>21</v>
      </c>
      <c r="U10361">
        <f t="shared" si="264"/>
        <v>0</v>
      </c>
      <c r="V10361">
        <v>0</v>
      </c>
      <c r="W10361">
        <v>0</v>
      </c>
    </row>
    <row r="10362" spans="14:23" ht="15" customHeight="1" x14ac:dyDescent="0.25">
      <c r="N10362" t="s">
        <v>24871</v>
      </c>
      <c r="O10362" t="s">
        <v>24872</v>
      </c>
      <c r="P10362" t="s">
        <v>24887</v>
      </c>
      <c r="Q10362" s="16" t="s">
        <v>24888</v>
      </c>
      <c r="R10362">
        <v>2</v>
      </c>
      <c r="S10362">
        <v>1</v>
      </c>
      <c r="T10362">
        <v>2</v>
      </c>
      <c r="U10362">
        <f t="shared" si="264"/>
        <v>0</v>
      </c>
      <c r="V10362">
        <v>0</v>
      </c>
      <c r="W10362">
        <v>0</v>
      </c>
    </row>
    <row r="10363" spans="14:23" ht="15" customHeight="1" x14ac:dyDescent="0.25">
      <c r="N10363" t="s">
        <v>24871</v>
      </c>
      <c r="O10363" t="s">
        <v>24872</v>
      </c>
      <c r="P10363" t="s">
        <v>24889</v>
      </c>
      <c r="Q10363" s="16" t="s">
        <v>24890</v>
      </c>
      <c r="R10363">
        <v>2</v>
      </c>
      <c r="S10363">
        <v>2</v>
      </c>
      <c r="T10363">
        <v>2</v>
      </c>
      <c r="U10363">
        <f t="shared" si="264"/>
        <v>0</v>
      </c>
      <c r="V10363">
        <v>0</v>
      </c>
      <c r="W10363">
        <v>0</v>
      </c>
    </row>
    <row r="10364" spans="14:23" ht="15" customHeight="1" x14ac:dyDescent="0.25">
      <c r="N10364" t="s">
        <v>24871</v>
      </c>
      <c r="O10364" t="s">
        <v>24872</v>
      </c>
      <c r="P10364" t="s">
        <v>24891</v>
      </c>
      <c r="Q10364" s="16" t="s">
        <v>24892</v>
      </c>
      <c r="R10364">
        <v>7</v>
      </c>
      <c r="S10364">
        <v>3</v>
      </c>
      <c r="T10364">
        <v>7</v>
      </c>
      <c r="U10364">
        <f t="shared" si="264"/>
        <v>0</v>
      </c>
      <c r="V10364">
        <v>0</v>
      </c>
      <c r="W10364">
        <v>0</v>
      </c>
    </row>
    <row r="10365" spans="14:23" ht="15" customHeight="1" x14ac:dyDescent="0.25">
      <c r="N10365" t="s">
        <v>24871</v>
      </c>
      <c r="O10365" t="s">
        <v>24872</v>
      </c>
      <c r="P10365" t="s">
        <v>24893</v>
      </c>
      <c r="Q10365" s="16" t="s">
        <v>24894</v>
      </c>
      <c r="R10365">
        <v>2</v>
      </c>
      <c r="S10365">
        <v>1</v>
      </c>
      <c r="T10365">
        <v>2</v>
      </c>
      <c r="U10365">
        <f t="shared" si="264"/>
        <v>0</v>
      </c>
      <c r="V10365">
        <v>0</v>
      </c>
      <c r="W10365">
        <v>0</v>
      </c>
    </row>
    <row r="10366" spans="14:23" ht="15" customHeight="1" x14ac:dyDescent="0.25">
      <c r="N10366" t="s">
        <v>24871</v>
      </c>
      <c r="O10366" t="s">
        <v>24872</v>
      </c>
      <c r="P10366" t="s">
        <v>24895</v>
      </c>
      <c r="Q10366" s="16" t="s">
        <v>24896</v>
      </c>
      <c r="R10366">
        <v>3</v>
      </c>
      <c r="S10366">
        <v>1</v>
      </c>
      <c r="T10366">
        <v>3</v>
      </c>
      <c r="U10366">
        <f t="shared" si="264"/>
        <v>0</v>
      </c>
      <c r="V10366">
        <v>0</v>
      </c>
      <c r="W10366">
        <v>0</v>
      </c>
    </row>
    <row r="10367" spans="14:23" ht="15" customHeight="1" x14ac:dyDescent="0.25">
      <c r="N10367" t="s">
        <v>24871</v>
      </c>
      <c r="O10367" t="s">
        <v>24872</v>
      </c>
      <c r="P10367" t="s">
        <v>24897</v>
      </c>
      <c r="Q10367" s="16" t="s">
        <v>24898</v>
      </c>
      <c r="R10367">
        <v>7</v>
      </c>
      <c r="S10367">
        <v>1</v>
      </c>
      <c r="T10367">
        <v>7</v>
      </c>
      <c r="U10367">
        <f t="shared" si="264"/>
        <v>0</v>
      </c>
      <c r="V10367">
        <v>0</v>
      </c>
      <c r="W10367">
        <v>0</v>
      </c>
    </row>
    <row r="10368" spans="14:23" ht="15" customHeight="1" x14ac:dyDescent="0.25">
      <c r="N10368" t="s">
        <v>24871</v>
      </c>
      <c r="O10368" t="s">
        <v>24872</v>
      </c>
      <c r="P10368" t="s">
        <v>24899</v>
      </c>
      <c r="Q10368" s="16" t="s">
        <v>24900</v>
      </c>
      <c r="R10368">
        <v>25</v>
      </c>
      <c r="S10368">
        <v>7</v>
      </c>
      <c r="T10368">
        <v>25</v>
      </c>
      <c r="U10368">
        <f t="shared" si="264"/>
        <v>0</v>
      </c>
      <c r="V10368">
        <v>0</v>
      </c>
      <c r="W10368">
        <v>0</v>
      </c>
    </row>
    <row r="10369" spans="14:23" ht="15" customHeight="1" x14ac:dyDescent="0.25">
      <c r="N10369" t="s">
        <v>24901</v>
      </c>
      <c r="O10369" t="s">
        <v>4218</v>
      </c>
      <c r="P10369" t="s">
        <v>24902</v>
      </c>
      <c r="Q10369" s="16" t="s">
        <v>24903</v>
      </c>
      <c r="R10369">
        <v>198</v>
      </c>
      <c r="S10369">
        <v>20</v>
      </c>
      <c r="T10369">
        <v>198</v>
      </c>
      <c r="U10369">
        <f t="shared" si="264"/>
        <v>0</v>
      </c>
      <c r="V10369">
        <v>0</v>
      </c>
      <c r="W10369">
        <v>0</v>
      </c>
    </row>
    <row r="10370" spans="14:23" ht="15" customHeight="1" x14ac:dyDescent="0.25">
      <c r="N10370" t="s">
        <v>24901</v>
      </c>
      <c r="O10370" t="s">
        <v>4218</v>
      </c>
      <c r="P10370" t="s">
        <v>24904</v>
      </c>
      <c r="Q10370" s="16" t="s">
        <v>24905</v>
      </c>
      <c r="R10370">
        <v>2</v>
      </c>
      <c r="S10370">
        <v>2</v>
      </c>
      <c r="T10370">
        <v>2</v>
      </c>
      <c r="U10370">
        <f t="shared" si="264"/>
        <v>0</v>
      </c>
      <c r="V10370">
        <v>0</v>
      </c>
      <c r="W10370">
        <v>0</v>
      </c>
    </row>
    <row r="10371" spans="14:23" ht="15" customHeight="1" x14ac:dyDescent="0.25">
      <c r="N10371" t="s">
        <v>24901</v>
      </c>
      <c r="O10371" t="s">
        <v>4218</v>
      </c>
      <c r="P10371" t="s">
        <v>24906</v>
      </c>
      <c r="Q10371" s="16" t="s">
        <v>24907</v>
      </c>
      <c r="R10371">
        <v>2</v>
      </c>
      <c r="S10371">
        <v>1</v>
      </c>
      <c r="T10371">
        <v>2</v>
      </c>
      <c r="U10371">
        <f t="shared" si="264"/>
        <v>0</v>
      </c>
      <c r="V10371">
        <v>0</v>
      </c>
      <c r="W10371">
        <v>0</v>
      </c>
    </row>
    <row r="10372" spans="14:23" ht="15" customHeight="1" x14ac:dyDescent="0.25">
      <c r="N10372" t="s">
        <v>24901</v>
      </c>
      <c r="O10372" t="s">
        <v>4218</v>
      </c>
      <c r="P10372" t="s">
        <v>24908</v>
      </c>
      <c r="Q10372" s="16" t="s">
        <v>24909</v>
      </c>
      <c r="R10372">
        <v>11</v>
      </c>
      <c r="S10372">
        <v>8</v>
      </c>
      <c r="T10372">
        <v>11</v>
      </c>
      <c r="U10372">
        <f t="shared" si="264"/>
        <v>0</v>
      </c>
      <c r="V10372">
        <v>0</v>
      </c>
      <c r="W10372">
        <v>0</v>
      </c>
    </row>
    <row r="10373" spans="14:23" ht="15" customHeight="1" x14ac:dyDescent="0.25">
      <c r="N10373" t="s">
        <v>24901</v>
      </c>
      <c r="O10373" t="s">
        <v>4218</v>
      </c>
      <c r="P10373" t="s">
        <v>24910</v>
      </c>
      <c r="Q10373" s="16" t="s">
        <v>24911</v>
      </c>
      <c r="R10373">
        <v>1</v>
      </c>
      <c r="S10373">
        <v>1</v>
      </c>
      <c r="T10373">
        <v>1</v>
      </c>
      <c r="U10373">
        <f t="shared" si="264"/>
        <v>0</v>
      </c>
      <c r="V10373">
        <v>0</v>
      </c>
      <c r="W10373">
        <v>0</v>
      </c>
    </row>
    <row r="10374" spans="14:23" ht="15" customHeight="1" x14ac:dyDescent="0.25">
      <c r="N10374" t="s">
        <v>24901</v>
      </c>
      <c r="O10374" t="s">
        <v>4218</v>
      </c>
      <c r="P10374" t="s">
        <v>24912</v>
      </c>
      <c r="Q10374" s="16" t="s">
        <v>24913</v>
      </c>
      <c r="R10374">
        <v>1</v>
      </c>
      <c r="S10374">
        <v>1</v>
      </c>
      <c r="T10374">
        <v>1</v>
      </c>
      <c r="U10374">
        <f t="shared" si="264"/>
        <v>0</v>
      </c>
      <c r="V10374">
        <v>0</v>
      </c>
      <c r="W10374">
        <v>0</v>
      </c>
    </row>
    <row r="10375" spans="14:23" ht="15" customHeight="1" x14ac:dyDescent="0.25">
      <c r="N10375" t="s">
        <v>24901</v>
      </c>
      <c r="O10375" t="s">
        <v>4218</v>
      </c>
      <c r="P10375" t="s">
        <v>24914</v>
      </c>
      <c r="Q10375" s="16" t="s">
        <v>24915</v>
      </c>
      <c r="R10375">
        <v>1</v>
      </c>
      <c r="S10375">
        <v>1</v>
      </c>
      <c r="T10375">
        <v>1</v>
      </c>
      <c r="U10375">
        <f t="shared" si="264"/>
        <v>0</v>
      </c>
      <c r="V10375">
        <v>0</v>
      </c>
      <c r="W10375">
        <v>0</v>
      </c>
    </row>
    <row r="10376" spans="14:23" ht="15" customHeight="1" x14ac:dyDescent="0.25">
      <c r="N10376" t="s">
        <v>24901</v>
      </c>
      <c r="O10376" t="s">
        <v>4218</v>
      </c>
      <c r="P10376" t="s">
        <v>24916</v>
      </c>
      <c r="Q10376" s="16" t="s">
        <v>24917</v>
      </c>
      <c r="R10376">
        <v>2</v>
      </c>
      <c r="S10376">
        <v>1</v>
      </c>
      <c r="T10376">
        <v>2</v>
      </c>
      <c r="U10376">
        <f t="shared" si="264"/>
        <v>0</v>
      </c>
      <c r="V10376">
        <v>0</v>
      </c>
      <c r="W10376">
        <v>0</v>
      </c>
    </row>
    <row r="10377" spans="14:23" ht="15" customHeight="1" x14ac:dyDescent="0.25">
      <c r="N10377" t="s">
        <v>24901</v>
      </c>
      <c r="O10377" t="s">
        <v>4218</v>
      </c>
      <c r="P10377" t="s">
        <v>24918</v>
      </c>
      <c r="Q10377" s="16" t="s">
        <v>24919</v>
      </c>
      <c r="R10377">
        <v>7</v>
      </c>
      <c r="S10377">
        <v>7</v>
      </c>
      <c r="T10377">
        <v>7</v>
      </c>
      <c r="U10377">
        <f t="shared" si="264"/>
        <v>0</v>
      </c>
      <c r="V10377">
        <v>0</v>
      </c>
      <c r="W10377">
        <v>0</v>
      </c>
    </row>
    <row r="10378" spans="14:23" ht="15" customHeight="1" x14ac:dyDescent="0.25">
      <c r="N10378" t="s">
        <v>24901</v>
      </c>
      <c r="O10378" t="s">
        <v>4218</v>
      </c>
      <c r="P10378" t="s">
        <v>24920</v>
      </c>
      <c r="Q10378" s="16" t="s">
        <v>24921</v>
      </c>
      <c r="R10378">
        <v>1</v>
      </c>
      <c r="S10378">
        <v>1</v>
      </c>
      <c r="T10378">
        <v>1</v>
      </c>
      <c r="U10378">
        <f t="shared" si="264"/>
        <v>0</v>
      </c>
      <c r="V10378">
        <v>0</v>
      </c>
      <c r="W10378">
        <v>0</v>
      </c>
    </row>
    <row r="10379" spans="14:23" ht="15" customHeight="1" x14ac:dyDescent="0.25">
      <c r="N10379" t="s">
        <v>24901</v>
      </c>
      <c r="O10379" t="s">
        <v>4218</v>
      </c>
      <c r="P10379" t="s">
        <v>24922</v>
      </c>
      <c r="Q10379" s="16" t="s">
        <v>24923</v>
      </c>
      <c r="R10379">
        <v>36</v>
      </c>
      <c r="S10379">
        <v>14</v>
      </c>
      <c r="T10379">
        <v>36</v>
      </c>
      <c r="U10379">
        <f t="shared" si="264"/>
        <v>0</v>
      </c>
      <c r="V10379">
        <v>0</v>
      </c>
      <c r="W10379">
        <v>0</v>
      </c>
    </row>
    <row r="10380" spans="14:23" ht="15" customHeight="1" x14ac:dyDescent="0.25">
      <c r="N10380" t="s">
        <v>24901</v>
      </c>
      <c r="O10380" t="s">
        <v>4218</v>
      </c>
      <c r="P10380" t="s">
        <v>24924</v>
      </c>
      <c r="Q10380" s="16" t="s">
        <v>24925</v>
      </c>
      <c r="R10380">
        <v>1</v>
      </c>
      <c r="S10380">
        <v>1</v>
      </c>
      <c r="T10380">
        <v>1</v>
      </c>
      <c r="U10380">
        <f t="shared" si="264"/>
        <v>0</v>
      </c>
      <c r="V10380">
        <v>0</v>
      </c>
      <c r="W10380">
        <v>0</v>
      </c>
    </row>
    <row r="10381" spans="14:23" ht="15" customHeight="1" x14ac:dyDescent="0.25">
      <c r="N10381" t="s">
        <v>24901</v>
      </c>
      <c r="O10381" t="s">
        <v>4218</v>
      </c>
      <c r="P10381" t="s">
        <v>24926</v>
      </c>
      <c r="Q10381" s="16" t="s">
        <v>24927</v>
      </c>
      <c r="R10381">
        <v>2</v>
      </c>
      <c r="S10381">
        <v>2</v>
      </c>
      <c r="T10381">
        <v>2</v>
      </c>
      <c r="U10381">
        <f t="shared" si="264"/>
        <v>0</v>
      </c>
      <c r="V10381">
        <v>0</v>
      </c>
      <c r="W10381">
        <v>0</v>
      </c>
    </row>
    <row r="10382" spans="14:23" ht="15" customHeight="1" x14ac:dyDescent="0.25">
      <c r="N10382" t="s">
        <v>24901</v>
      </c>
      <c r="O10382" t="s">
        <v>4218</v>
      </c>
      <c r="P10382" t="s">
        <v>24928</v>
      </c>
      <c r="Q10382" s="16" t="s">
        <v>24929</v>
      </c>
      <c r="R10382">
        <v>1</v>
      </c>
      <c r="S10382">
        <v>1</v>
      </c>
      <c r="T10382">
        <v>1</v>
      </c>
      <c r="U10382">
        <f t="shared" si="264"/>
        <v>0</v>
      </c>
      <c r="V10382">
        <v>0</v>
      </c>
      <c r="W10382">
        <v>0</v>
      </c>
    </row>
    <row r="10383" spans="14:23" ht="15" customHeight="1" x14ac:dyDescent="0.25">
      <c r="N10383" t="s">
        <v>24901</v>
      </c>
      <c r="O10383" t="s">
        <v>4218</v>
      </c>
      <c r="P10383" t="s">
        <v>24930</v>
      </c>
      <c r="Q10383" s="16" t="s">
        <v>24931</v>
      </c>
      <c r="R10383">
        <v>3</v>
      </c>
      <c r="S10383">
        <v>3</v>
      </c>
      <c r="T10383">
        <v>3</v>
      </c>
      <c r="U10383">
        <f t="shared" si="264"/>
        <v>0</v>
      </c>
      <c r="V10383">
        <v>0</v>
      </c>
      <c r="W10383">
        <v>0</v>
      </c>
    </row>
    <row r="10384" spans="14:23" ht="15" customHeight="1" x14ac:dyDescent="0.25">
      <c r="N10384" t="s">
        <v>24901</v>
      </c>
      <c r="O10384" t="s">
        <v>4218</v>
      </c>
      <c r="P10384" t="s">
        <v>24932</v>
      </c>
      <c r="Q10384" s="16" t="s">
        <v>24933</v>
      </c>
      <c r="R10384">
        <v>2</v>
      </c>
      <c r="S10384">
        <v>2</v>
      </c>
      <c r="T10384">
        <v>2</v>
      </c>
      <c r="U10384">
        <f t="shared" si="264"/>
        <v>0</v>
      </c>
      <c r="V10384">
        <v>0</v>
      </c>
      <c r="W10384">
        <v>0</v>
      </c>
    </row>
    <row r="10385" spans="14:23" ht="15" customHeight="1" x14ac:dyDescent="0.25">
      <c r="N10385" t="s">
        <v>24901</v>
      </c>
      <c r="O10385" t="s">
        <v>4218</v>
      </c>
      <c r="P10385" t="s">
        <v>24934</v>
      </c>
      <c r="Q10385" s="16" t="s">
        <v>24935</v>
      </c>
      <c r="R10385">
        <v>12</v>
      </c>
      <c r="S10385">
        <v>12</v>
      </c>
      <c r="T10385">
        <v>12</v>
      </c>
      <c r="U10385">
        <f t="shared" si="264"/>
        <v>0</v>
      </c>
      <c r="V10385">
        <v>0</v>
      </c>
      <c r="W10385">
        <v>0</v>
      </c>
    </row>
    <row r="10386" spans="14:23" ht="15" customHeight="1" x14ac:dyDescent="0.25">
      <c r="N10386" t="s">
        <v>24901</v>
      </c>
      <c r="O10386" t="s">
        <v>4218</v>
      </c>
      <c r="P10386" t="s">
        <v>24936</v>
      </c>
      <c r="Q10386" s="16" t="s">
        <v>24937</v>
      </c>
      <c r="R10386">
        <v>4</v>
      </c>
      <c r="S10386">
        <v>2</v>
      </c>
      <c r="T10386">
        <v>4</v>
      </c>
      <c r="U10386">
        <f t="shared" si="264"/>
        <v>0</v>
      </c>
      <c r="V10386">
        <v>0</v>
      </c>
      <c r="W10386">
        <v>0</v>
      </c>
    </row>
    <row r="10387" spans="14:23" ht="15" customHeight="1" x14ac:dyDescent="0.25">
      <c r="N10387" t="s">
        <v>24901</v>
      </c>
      <c r="O10387" t="s">
        <v>4218</v>
      </c>
      <c r="P10387" t="s">
        <v>24938</v>
      </c>
      <c r="Q10387" s="16" t="s">
        <v>24939</v>
      </c>
      <c r="R10387">
        <v>3</v>
      </c>
      <c r="S10387">
        <v>1</v>
      </c>
      <c r="T10387">
        <v>3</v>
      </c>
      <c r="U10387">
        <f t="shared" si="264"/>
        <v>0</v>
      </c>
      <c r="V10387">
        <v>0</v>
      </c>
      <c r="W10387">
        <v>0</v>
      </c>
    </row>
    <row r="10388" spans="14:23" ht="15" customHeight="1" x14ac:dyDescent="0.25">
      <c r="N10388" t="s">
        <v>24901</v>
      </c>
      <c r="O10388" t="s">
        <v>4218</v>
      </c>
      <c r="P10388" t="s">
        <v>24940</v>
      </c>
      <c r="Q10388" s="16" t="s">
        <v>24941</v>
      </c>
      <c r="R10388">
        <v>1</v>
      </c>
      <c r="S10388">
        <v>1</v>
      </c>
      <c r="T10388">
        <v>1</v>
      </c>
      <c r="U10388">
        <f t="shared" si="264"/>
        <v>0</v>
      </c>
      <c r="V10388">
        <v>0</v>
      </c>
      <c r="W10388">
        <v>0</v>
      </c>
    </row>
    <row r="10389" spans="14:23" ht="15" customHeight="1" x14ac:dyDescent="0.25">
      <c r="N10389" t="s">
        <v>24901</v>
      </c>
      <c r="O10389" t="s">
        <v>4218</v>
      </c>
      <c r="P10389" t="s">
        <v>24942</v>
      </c>
      <c r="Q10389" s="16" t="s">
        <v>24943</v>
      </c>
      <c r="R10389">
        <v>1</v>
      </c>
      <c r="S10389">
        <v>1</v>
      </c>
      <c r="T10389">
        <v>1</v>
      </c>
      <c r="U10389">
        <f t="shared" si="264"/>
        <v>0</v>
      </c>
      <c r="V10389">
        <v>0</v>
      </c>
      <c r="W10389">
        <v>0</v>
      </c>
    </row>
    <row r="10390" spans="14:23" ht="15" customHeight="1" x14ac:dyDescent="0.25">
      <c r="N10390" t="s">
        <v>24901</v>
      </c>
      <c r="O10390" t="s">
        <v>4218</v>
      </c>
      <c r="P10390" t="s">
        <v>24944</v>
      </c>
      <c r="Q10390" s="16" t="s">
        <v>24945</v>
      </c>
      <c r="R10390">
        <v>7</v>
      </c>
      <c r="S10390">
        <v>5</v>
      </c>
      <c r="T10390">
        <v>7</v>
      </c>
      <c r="U10390">
        <f t="shared" si="264"/>
        <v>0</v>
      </c>
      <c r="V10390">
        <v>0</v>
      </c>
      <c r="W10390">
        <v>0</v>
      </c>
    </row>
    <row r="10391" spans="14:23" ht="15" customHeight="1" x14ac:dyDescent="0.25">
      <c r="N10391" t="s">
        <v>24901</v>
      </c>
      <c r="O10391" t="s">
        <v>4218</v>
      </c>
      <c r="P10391" t="s">
        <v>24946</v>
      </c>
      <c r="Q10391" s="16" t="s">
        <v>24947</v>
      </c>
      <c r="R10391">
        <v>13</v>
      </c>
      <c r="S10391">
        <v>2</v>
      </c>
      <c r="T10391">
        <v>13</v>
      </c>
      <c r="U10391">
        <f t="shared" ref="U10391:U10454" si="265">IF(V10391=0, 0, "")</f>
        <v>0</v>
      </c>
      <c r="V10391">
        <v>0</v>
      </c>
      <c r="W10391">
        <v>0</v>
      </c>
    </row>
    <row r="10392" spans="14:23" ht="15" customHeight="1" x14ac:dyDescent="0.25">
      <c r="N10392" t="s">
        <v>24901</v>
      </c>
      <c r="O10392" t="s">
        <v>4218</v>
      </c>
      <c r="P10392" t="s">
        <v>24948</v>
      </c>
      <c r="Q10392" s="16" t="s">
        <v>24949</v>
      </c>
      <c r="R10392">
        <v>31</v>
      </c>
      <c r="S10392">
        <v>5</v>
      </c>
      <c r="T10392">
        <v>31</v>
      </c>
      <c r="U10392">
        <f t="shared" si="265"/>
        <v>0</v>
      </c>
      <c r="V10392">
        <v>0</v>
      </c>
      <c r="W10392">
        <v>0</v>
      </c>
    </row>
    <row r="10393" spans="14:23" ht="15" customHeight="1" x14ac:dyDescent="0.25">
      <c r="N10393" t="s">
        <v>24901</v>
      </c>
      <c r="O10393" t="s">
        <v>4218</v>
      </c>
      <c r="P10393" t="s">
        <v>24950</v>
      </c>
      <c r="Q10393" s="16" t="s">
        <v>24951</v>
      </c>
      <c r="R10393">
        <v>44</v>
      </c>
      <c r="S10393">
        <v>6</v>
      </c>
      <c r="T10393">
        <v>44</v>
      </c>
      <c r="U10393">
        <f t="shared" si="265"/>
        <v>0</v>
      </c>
      <c r="V10393">
        <v>0</v>
      </c>
      <c r="W10393">
        <v>0</v>
      </c>
    </row>
    <row r="10394" spans="14:23" ht="15" customHeight="1" x14ac:dyDescent="0.25">
      <c r="N10394" t="s">
        <v>24901</v>
      </c>
      <c r="O10394" t="s">
        <v>4218</v>
      </c>
      <c r="P10394" t="s">
        <v>24952</v>
      </c>
      <c r="Q10394" s="16" t="s">
        <v>24953</v>
      </c>
      <c r="R10394">
        <v>35</v>
      </c>
      <c r="S10394">
        <v>16</v>
      </c>
      <c r="T10394">
        <v>35</v>
      </c>
      <c r="U10394">
        <f t="shared" si="265"/>
        <v>0</v>
      </c>
      <c r="V10394">
        <v>0</v>
      </c>
      <c r="W10394">
        <v>0</v>
      </c>
    </row>
    <row r="10395" spans="14:23" ht="15" customHeight="1" x14ac:dyDescent="0.25">
      <c r="N10395" t="s">
        <v>24901</v>
      </c>
      <c r="O10395" t="s">
        <v>4218</v>
      </c>
      <c r="P10395" t="s">
        <v>24954</v>
      </c>
      <c r="Q10395" s="16" t="s">
        <v>24955</v>
      </c>
      <c r="R10395">
        <v>2</v>
      </c>
      <c r="S10395">
        <v>2</v>
      </c>
      <c r="T10395">
        <v>2</v>
      </c>
      <c r="U10395">
        <f t="shared" si="265"/>
        <v>0</v>
      </c>
      <c r="V10395">
        <v>0</v>
      </c>
      <c r="W10395">
        <v>0</v>
      </c>
    </row>
    <row r="10396" spans="14:23" ht="15" customHeight="1" x14ac:dyDescent="0.25">
      <c r="N10396" t="s">
        <v>24901</v>
      </c>
      <c r="O10396" t="s">
        <v>4218</v>
      </c>
      <c r="P10396" t="s">
        <v>24956</v>
      </c>
      <c r="Q10396" s="16" t="s">
        <v>24957</v>
      </c>
      <c r="R10396">
        <v>24</v>
      </c>
      <c r="S10396">
        <v>9</v>
      </c>
      <c r="T10396">
        <v>24</v>
      </c>
      <c r="U10396">
        <f t="shared" si="265"/>
        <v>0</v>
      </c>
      <c r="V10396">
        <v>0</v>
      </c>
      <c r="W10396">
        <v>0</v>
      </c>
    </row>
    <row r="10397" spans="14:23" ht="15" customHeight="1" x14ac:dyDescent="0.25">
      <c r="N10397" t="s">
        <v>24901</v>
      </c>
      <c r="O10397" t="s">
        <v>4218</v>
      </c>
      <c r="P10397" t="s">
        <v>24958</v>
      </c>
      <c r="Q10397" s="16" t="s">
        <v>24959</v>
      </c>
      <c r="R10397">
        <v>9</v>
      </c>
      <c r="S10397">
        <v>2</v>
      </c>
      <c r="T10397">
        <v>9</v>
      </c>
      <c r="U10397">
        <f t="shared" si="265"/>
        <v>0</v>
      </c>
      <c r="V10397">
        <v>0</v>
      </c>
      <c r="W10397">
        <v>0</v>
      </c>
    </row>
    <row r="10398" spans="14:23" ht="15" customHeight="1" x14ac:dyDescent="0.25">
      <c r="N10398" t="s">
        <v>24901</v>
      </c>
      <c r="O10398" t="s">
        <v>4218</v>
      </c>
      <c r="P10398" t="s">
        <v>24960</v>
      </c>
      <c r="Q10398" s="16" t="s">
        <v>24961</v>
      </c>
      <c r="R10398">
        <v>29</v>
      </c>
      <c r="S10398">
        <v>5</v>
      </c>
      <c r="T10398">
        <v>29</v>
      </c>
      <c r="U10398">
        <f t="shared" si="265"/>
        <v>0</v>
      </c>
      <c r="V10398">
        <v>0</v>
      </c>
      <c r="W10398">
        <v>0</v>
      </c>
    </row>
    <row r="10399" spans="14:23" ht="15" customHeight="1" x14ac:dyDescent="0.25">
      <c r="N10399" t="s">
        <v>24901</v>
      </c>
      <c r="O10399" t="s">
        <v>4218</v>
      </c>
      <c r="P10399" t="s">
        <v>24962</v>
      </c>
      <c r="Q10399" s="16" t="s">
        <v>24963</v>
      </c>
      <c r="R10399">
        <v>148</v>
      </c>
      <c r="S10399">
        <v>26</v>
      </c>
      <c r="T10399">
        <v>148</v>
      </c>
      <c r="U10399">
        <f t="shared" si="265"/>
        <v>0</v>
      </c>
      <c r="V10399">
        <v>0</v>
      </c>
      <c r="W10399">
        <v>0</v>
      </c>
    </row>
    <row r="10400" spans="14:23" ht="15" customHeight="1" x14ac:dyDescent="0.25">
      <c r="N10400" t="s">
        <v>24901</v>
      </c>
      <c r="O10400" t="s">
        <v>4218</v>
      </c>
      <c r="P10400" t="s">
        <v>24964</v>
      </c>
      <c r="Q10400" s="16" t="s">
        <v>24965</v>
      </c>
      <c r="R10400">
        <v>26</v>
      </c>
      <c r="S10400">
        <v>10</v>
      </c>
      <c r="T10400">
        <v>26</v>
      </c>
      <c r="U10400">
        <f t="shared" si="265"/>
        <v>0</v>
      </c>
      <c r="V10400">
        <v>0</v>
      </c>
      <c r="W10400">
        <v>0</v>
      </c>
    </row>
    <row r="10401" spans="14:23" ht="15" customHeight="1" x14ac:dyDescent="0.25">
      <c r="N10401" t="s">
        <v>24901</v>
      </c>
      <c r="O10401" t="s">
        <v>4218</v>
      </c>
      <c r="P10401" t="s">
        <v>24966</v>
      </c>
      <c r="Q10401" s="16" t="s">
        <v>24967</v>
      </c>
      <c r="R10401">
        <v>22</v>
      </c>
      <c r="S10401">
        <v>6</v>
      </c>
      <c r="T10401">
        <v>22</v>
      </c>
      <c r="U10401">
        <f t="shared" si="265"/>
        <v>0</v>
      </c>
      <c r="V10401">
        <v>0</v>
      </c>
      <c r="W10401">
        <v>0</v>
      </c>
    </row>
    <row r="10402" spans="14:23" ht="15" customHeight="1" x14ac:dyDescent="0.25">
      <c r="N10402" t="s">
        <v>24901</v>
      </c>
      <c r="O10402" t="s">
        <v>4218</v>
      </c>
      <c r="P10402" t="s">
        <v>24968</v>
      </c>
      <c r="Q10402" s="16" t="s">
        <v>24969</v>
      </c>
      <c r="R10402">
        <v>93</v>
      </c>
      <c r="S10402">
        <v>23</v>
      </c>
      <c r="T10402">
        <v>93</v>
      </c>
      <c r="U10402">
        <f t="shared" si="265"/>
        <v>0</v>
      </c>
      <c r="V10402">
        <v>0</v>
      </c>
      <c r="W10402">
        <v>0</v>
      </c>
    </row>
    <row r="10403" spans="14:23" ht="15" customHeight="1" x14ac:dyDescent="0.25">
      <c r="N10403" t="s">
        <v>24901</v>
      </c>
      <c r="O10403" t="s">
        <v>4218</v>
      </c>
      <c r="P10403" t="s">
        <v>24970</v>
      </c>
      <c r="Q10403" s="16" t="s">
        <v>24971</v>
      </c>
      <c r="R10403">
        <v>70</v>
      </c>
      <c r="S10403">
        <v>27</v>
      </c>
      <c r="T10403">
        <v>70</v>
      </c>
      <c r="U10403">
        <f t="shared" si="265"/>
        <v>0</v>
      </c>
      <c r="V10403">
        <v>0</v>
      </c>
      <c r="W10403">
        <v>0</v>
      </c>
    </row>
    <row r="10404" spans="14:23" ht="15" customHeight="1" x14ac:dyDescent="0.25">
      <c r="N10404" t="s">
        <v>24901</v>
      </c>
      <c r="O10404" t="s">
        <v>4218</v>
      </c>
      <c r="P10404" t="s">
        <v>24972</v>
      </c>
      <c r="Q10404" s="16" t="s">
        <v>24973</v>
      </c>
      <c r="R10404">
        <v>4</v>
      </c>
      <c r="S10404">
        <v>1</v>
      </c>
      <c r="T10404">
        <v>4</v>
      </c>
      <c r="U10404">
        <f t="shared" si="265"/>
        <v>0</v>
      </c>
      <c r="V10404">
        <v>0</v>
      </c>
      <c r="W10404">
        <v>0</v>
      </c>
    </row>
    <row r="10405" spans="14:23" ht="15" customHeight="1" x14ac:dyDescent="0.25">
      <c r="N10405" t="s">
        <v>24901</v>
      </c>
      <c r="O10405" t="s">
        <v>4218</v>
      </c>
      <c r="P10405" t="s">
        <v>24974</v>
      </c>
      <c r="Q10405" s="16" t="s">
        <v>24975</v>
      </c>
      <c r="R10405">
        <v>204</v>
      </c>
      <c r="S10405">
        <v>57</v>
      </c>
      <c r="T10405">
        <v>204</v>
      </c>
      <c r="U10405">
        <f t="shared" si="265"/>
        <v>0</v>
      </c>
      <c r="V10405">
        <v>0</v>
      </c>
      <c r="W10405">
        <v>0</v>
      </c>
    </row>
    <row r="10406" spans="14:23" ht="15" customHeight="1" x14ac:dyDescent="0.25">
      <c r="N10406" t="s">
        <v>24901</v>
      </c>
      <c r="O10406" t="s">
        <v>4218</v>
      </c>
      <c r="P10406" t="s">
        <v>24976</v>
      </c>
      <c r="Q10406" s="16" t="s">
        <v>24977</v>
      </c>
      <c r="R10406">
        <v>100</v>
      </c>
      <c r="S10406">
        <v>21</v>
      </c>
      <c r="T10406">
        <v>100</v>
      </c>
      <c r="U10406">
        <f t="shared" si="265"/>
        <v>0</v>
      </c>
      <c r="V10406">
        <v>0</v>
      </c>
      <c r="W10406">
        <v>0</v>
      </c>
    </row>
    <row r="10407" spans="14:23" ht="15" customHeight="1" x14ac:dyDescent="0.25">
      <c r="N10407" t="s">
        <v>24901</v>
      </c>
      <c r="O10407" t="s">
        <v>4218</v>
      </c>
      <c r="P10407" t="s">
        <v>24978</v>
      </c>
      <c r="Q10407" s="16" t="s">
        <v>24979</v>
      </c>
      <c r="R10407">
        <v>21</v>
      </c>
      <c r="S10407">
        <v>5</v>
      </c>
      <c r="T10407">
        <v>21</v>
      </c>
      <c r="U10407">
        <f t="shared" si="265"/>
        <v>0</v>
      </c>
      <c r="V10407">
        <v>0</v>
      </c>
      <c r="W10407">
        <v>0</v>
      </c>
    </row>
    <row r="10408" spans="14:23" ht="15" customHeight="1" x14ac:dyDescent="0.25">
      <c r="N10408" t="s">
        <v>24901</v>
      </c>
      <c r="O10408" t="s">
        <v>4218</v>
      </c>
      <c r="P10408" t="s">
        <v>24980</v>
      </c>
      <c r="Q10408" s="16" t="s">
        <v>24981</v>
      </c>
      <c r="R10408">
        <v>2</v>
      </c>
      <c r="S10408">
        <v>2</v>
      </c>
      <c r="T10408">
        <v>2</v>
      </c>
      <c r="U10408">
        <f t="shared" si="265"/>
        <v>0</v>
      </c>
      <c r="V10408">
        <v>0</v>
      </c>
      <c r="W10408">
        <v>0</v>
      </c>
    </row>
    <row r="10409" spans="14:23" ht="15" customHeight="1" x14ac:dyDescent="0.25">
      <c r="N10409" t="s">
        <v>24901</v>
      </c>
      <c r="O10409" t="s">
        <v>4218</v>
      </c>
      <c r="P10409" t="s">
        <v>24982</v>
      </c>
      <c r="Q10409" s="16" t="s">
        <v>24983</v>
      </c>
      <c r="R10409">
        <v>1</v>
      </c>
      <c r="S10409">
        <v>1</v>
      </c>
      <c r="T10409">
        <v>1</v>
      </c>
      <c r="U10409">
        <f t="shared" si="265"/>
        <v>0</v>
      </c>
      <c r="V10409">
        <v>0</v>
      </c>
      <c r="W10409">
        <v>0</v>
      </c>
    </row>
    <row r="10410" spans="14:23" ht="15" customHeight="1" x14ac:dyDescent="0.25">
      <c r="N10410" t="s">
        <v>24901</v>
      </c>
      <c r="O10410" t="s">
        <v>4218</v>
      </c>
      <c r="P10410" t="s">
        <v>24984</v>
      </c>
      <c r="Q10410" s="16" t="s">
        <v>24985</v>
      </c>
      <c r="R10410">
        <v>2</v>
      </c>
      <c r="S10410">
        <v>2</v>
      </c>
      <c r="T10410">
        <v>2</v>
      </c>
      <c r="U10410">
        <f t="shared" si="265"/>
        <v>0</v>
      </c>
      <c r="V10410">
        <v>0</v>
      </c>
      <c r="W10410">
        <v>0</v>
      </c>
    </row>
    <row r="10411" spans="14:23" ht="15" customHeight="1" x14ac:dyDescent="0.25">
      <c r="N10411" t="s">
        <v>24901</v>
      </c>
      <c r="O10411" t="s">
        <v>4218</v>
      </c>
      <c r="P10411" t="s">
        <v>24986</v>
      </c>
      <c r="Q10411" s="16" t="s">
        <v>24987</v>
      </c>
      <c r="R10411">
        <v>1</v>
      </c>
      <c r="S10411">
        <v>1</v>
      </c>
      <c r="T10411">
        <v>1</v>
      </c>
      <c r="U10411">
        <f t="shared" si="265"/>
        <v>0</v>
      </c>
      <c r="V10411">
        <v>0</v>
      </c>
      <c r="W10411">
        <v>0</v>
      </c>
    </row>
    <row r="10412" spans="14:23" ht="15" customHeight="1" x14ac:dyDescent="0.25">
      <c r="N10412" t="s">
        <v>24901</v>
      </c>
      <c r="O10412" t="s">
        <v>4218</v>
      </c>
      <c r="P10412" t="s">
        <v>24988</v>
      </c>
      <c r="Q10412" s="16" t="s">
        <v>24989</v>
      </c>
      <c r="R10412">
        <v>1</v>
      </c>
      <c r="S10412">
        <v>1</v>
      </c>
      <c r="T10412">
        <v>1</v>
      </c>
      <c r="U10412">
        <f t="shared" si="265"/>
        <v>0</v>
      </c>
      <c r="V10412">
        <v>0</v>
      </c>
      <c r="W10412">
        <v>0</v>
      </c>
    </row>
    <row r="10413" spans="14:23" ht="15" customHeight="1" x14ac:dyDescent="0.25">
      <c r="N10413" t="s">
        <v>24901</v>
      </c>
      <c r="O10413" t="s">
        <v>4218</v>
      </c>
      <c r="P10413" t="s">
        <v>24990</v>
      </c>
      <c r="Q10413" s="16" t="s">
        <v>24991</v>
      </c>
      <c r="R10413">
        <v>1</v>
      </c>
      <c r="S10413">
        <v>1</v>
      </c>
      <c r="T10413">
        <v>1</v>
      </c>
      <c r="U10413">
        <f t="shared" si="265"/>
        <v>0</v>
      </c>
      <c r="V10413">
        <v>0</v>
      </c>
      <c r="W10413">
        <v>0</v>
      </c>
    </row>
    <row r="10414" spans="14:23" ht="15" customHeight="1" x14ac:dyDescent="0.25">
      <c r="N10414" t="s">
        <v>24901</v>
      </c>
      <c r="O10414" t="s">
        <v>4218</v>
      </c>
      <c r="P10414" t="s">
        <v>24992</v>
      </c>
      <c r="Q10414" s="16" t="s">
        <v>24993</v>
      </c>
      <c r="R10414">
        <v>1</v>
      </c>
      <c r="S10414">
        <v>1</v>
      </c>
      <c r="T10414">
        <v>1</v>
      </c>
      <c r="U10414">
        <f t="shared" si="265"/>
        <v>0</v>
      </c>
      <c r="V10414">
        <v>0</v>
      </c>
      <c r="W10414">
        <v>0</v>
      </c>
    </row>
    <row r="10415" spans="14:23" ht="15" customHeight="1" x14ac:dyDescent="0.25">
      <c r="N10415" t="s">
        <v>24901</v>
      </c>
      <c r="O10415" t="s">
        <v>4218</v>
      </c>
      <c r="P10415" t="s">
        <v>24994</v>
      </c>
      <c r="Q10415" s="16" t="s">
        <v>24995</v>
      </c>
      <c r="R10415">
        <v>3</v>
      </c>
      <c r="S10415">
        <v>3</v>
      </c>
      <c r="T10415">
        <v>3</v>
      </c>
      <c r="U10415">
        <f t="shared" si="265"/>
        <v>0</v>
      </c>
      <c r="V10415">
        <v>0</v>
      </c>
      <c r="W10415">
        <v>0</v>
      </c>
    </row>
    <row r="10416" spans="14:23" ht="15" customHeight="1" x14ac:dyDescent="0.25">
      <c r="N10416" t="s">
        <v>24901</v>
      </c>
      <c r="O10416" t="s">
        <v>4218</v>
      </c>
      <c r="P10416" t="s">
        <v>24996</v>
      </c>
      <c r="Q10416" s="16" t="s">
        <v>24997</v>
      </c>
      <c r="R10416">
        <v>17</v>
      </c>
      <c r="S10416">
        <v>5</v>
      </c>
      <c r="T10416">
        <v>17</v>
      </c>
      <c r="U10416">
        <f t="shared" si="265"/>
        <v>0</v>
      </c>
      <c r="V10416">
        <v>0</v>
      </c>
      <c r="W10416">
        <v>0</v>
      </c>
    </row>
    <row r="10417" spans="14:23" ht="15" customHeight="1" x14ac:dyDescent="0.25">
      <c r="N10417" t="s">
        <v>24901</v>
      </c>
      <c r="O10417" t="s">
        <v>4218</v>
      </c>
      <c r="P10417" t="s">
        <v>24998</v>
      </c>
      <c r="Q10417" s="16" t="s">
        <v>23414</v>
      </c>
      <c r="R10417">
        <v>1</v>
      </c>
      <c r="S10417">
        <v>1</v>
      </c>
      <c r="T10417">
        <v>1</v>
      </c>
      <c r="U10417">
        <f t="shared" si="265"/>
        <v>0</v>
      </c>
      <c r="V10417">
        <v>0</v>
      </c>
      <c r="W10417">
        <v>0</v>
      </c>
    </row>
    <row r="10418" spans="14:23" ht="15" customHeight="1" x14ac:dyDescent="0.25">
      <c r="N10418" t="s">
        <v>24901</v>
      </c>
      <c r="O10418" t="s">
        <v>4218</v>
      </c>
      <c r="P10418" t="s">
        <v>24999</v>
      </c>
      <c r="Q10418" s="16" t="s">
        <v>25000</v>
      </c>
      <c r="R10418">
        <v>17</v>
      </c>
      <c r="S10418">
        <v>5</v>
      </c>
      <c r="T10418">
        <v>17</v>
      </c>
      <c r="U10418">
        <f t="shared" si="265"/>
        <v>0</v>
      </c>
      <c r="V10418">
        <v>0</v>
      </c>
      <c r="W10418">
        <v>0</v>
      </c>
    </row>
    <row r="10419" spans="14:23" ht="15" customHeight="1" x14ac:dyDescent="0.25">
      <c r="N10419" t="s">
        <v>24901</v>
      </c>
      <c r="O10419" t="s">
        <v>4218</v>
      </c>
      <c r="P10419" t="s">
        <v>25001</v>
      </c>
      <c r="Q10419" s="16" t="s">
        <v>25002</v>
      </c>
      <c r="R10419">
        <v>2</v>
      </c>
      <c r="S10419">
        <v>2</v>
      </c>
      <c r="T10419">
        <v>2</v>
      </c>
      <c r="U10419">
        <f t="shared" si="265"/>
        <v>0</v>
      </c>
      <c r="V10419">
        <v>0</v>
      </c>
      <c r="W10419">
        <v>0</v>
      </c>
    </row>
    <row r="10420" spans="14:23" ht="15" customHeight="1" x14ac:dyDescent="0.25">
      <c r="N10420" t="s">
        <v>24901</v>
      </c>
      <c r="O10420" t="s">
        <v>4218</v>
      </c>
      <c r="P10420" t="s">
        <v>25003</v>
      </c>
      <c r="Q10420" s="16" t="s">
        <v>25004</v>
      </c>
      <c r="R10420">
        <v>4</v>
      </c>
      <c r="S10420">
        <v>3</v>
      </c>
      <c r="T10420">
        <v>4</v>
      </c>
      <c r="U10420">
        <f t="shared" si="265"/>
        <v>0</v>
      </c>
      <c r="V10420">
        <v>0</v>
      </c>
      <c r="W10420">
        <v>0</v>
      </c>
    </row>
    <row r="10421" spans="14:23" ht="15" customHeight="1" x14ac:dyDescent="0.25">
      <c r="N10421" t="s">
        <v>24901</v>
      </c>
      <c r="O10421" t="s">
        <v>4218</v>
      </c>
      <c r="P10421" t="s">
        <v>25005</v>
      </c>
      <c r="Q10421" s="16" t="s">
        <v>25006</v>
      </c>
      <c r="R10421">
        <v>15</v>
      </c>
      <c r="S10421">
        <v>5</v>
      </c>
      <c r="T10421">
        <v>15</v>
      </c>
      <c r="U10421">
        <f t="shared" si="265"/>
        <v>0</v>
      </c>
      <c r="V10421">
        <v>0</v>
      </c>
      <c r="W10421">
        <v>0</v>
      </c>
    </row>
    <row r="10422" spans="14:23" ht="15" customHeight="1" x14ac:dyDescent="0.25">
      <c r="N10422" t="s">
        <v>24901</v>
      </c>
      <c r="O10422" t="s">
        <v>4218</v>
      </c>
      <c r="P10422" t="s">
        <v>25007</v>
      </c>
      <c r="Q10422" s="16" t="s">
        <v>25008</v>
      </c>
      <c r="R10422">
        <v>16</v>
      </c>
      <c r="S10422">
        <v>6</v>
      </c>
      <c r="T10422">
        <v>16</v>
      </c>
      <c r="U10422">
        <f t="shared" si="265"/>
        <v>0</v>
      </c>
      <c r="V10422">
        <v>0</v>
      </c>
      <c r="W10422">
        <v>0</v>
      </c>
    </row>
    <row r="10423" spans="14:23" ht="15" customHeight="1" x14ac:dyDescent="0.25">
      <c r="N10423" t="s">
        <v>24901</v>
      </c>
      <c r="O10423" t="s">
        <v>4218</v>
      </c>
      <c r="P10423" t="s">
        <v>25009</v>
      </c>
      <c r="Q10423" s="16" t="s">
        <v>25010</v>
      </c>
      <c r="R10423">
        <v>1</v>
      </c>
      <c r="S10423">
        <v>1</v>
      </c>
      <c r="T10423">
        <v>1</v>
      </c>
      <c r="U10423">
        <f t="shared" si="265"/>
        <v>0</v>
      </c>
      <c r="V10423">
        <v>0</v>
      </c>
      <c r="W10423">
        <v>0</v>
      </c>
    </row>
    <row r="10424" spans="14:23" ht="15" customHeight="1" x14ac:dyDescent="0.25">
      <c r="N10424" t="s">
        <v>24901</v>
      </c>
      <c r="O10424" t="s">
        <v>4218</v>
      </c>
      <c r="P10424" t="s">
        <v>25011</v>
      </c>
      <c r="Q10424" s="16" t="s">
        <v>25012</v>
      </c>
      <c r="R10424">
        <v>2</v>
      </c>
      <c r="S10424">
        <v>1</v>
      </c>
      <c r="T10424">
        <v>2</v>
      </c>
      <c r="U10424">
        <f t="shared" si="265"/>
        <v>0</v>
      </c>
      <c r="V10424">
        <v>0</v>
      </c>
      <c r="W10424">
        <v>0</v>
      </c>
    </row>
    <row r="10425" spans="14:23" ht="15" customHeight="1" x14ac:dyDescent="0.25">
      <c r="N10425" t="s">
        <v>24901</v>
      </c>
      <c r="O10425" t="s">
        <v>4218</v>
      </c>
      <c r="P10425" t="s">
        <v>25013</v>
      </c>
      <c r="Q10425" s="16" t="s">
        <v>25014</v>
      </c>
      <c r="R10425">
        <v>1</v>
      </c>
      <c r="S10425">
        <v>1</v>
      </c>
      <c r="T10425">
        <v>1</v>
      </c>
      <c r="U10425">
        <f t="shared" si="265"/>
        <v>0</v>
      </c>
      <c r="V10425">
        <v>0</v>
      </c>
      <c r="W10425">
        <v>0</v>
      </c>
    </row>
    <row r="10426" spans="14:23" ht="15" customHeight="1" x14ac:dyDescent="0.25">
      <c r="N10426" t="s">
        <v>24901</v>
      </c>
      <c r="O10426" t="s">
        <v>4218</v>
      </c>
      <c r="P10426" t="s">
        <v>25015</v>
      </c>
      <c r="Q10426" s="16" t="s">
        <v>25016</v>
      </c>
      <c r="R10426">
        <v>1</v>
      </c>
      <c r="S10426">
        <v>1</v>
      </c>
      <c r="T10426">
        <v>1</v>
      </c>
      <c r="U10426">
        <f t="shared" si="265"/>
        <v>0</v>
      </c>
      <c r="V10426">
        <v>0</v>
      </c>
      <c r="W10426">
        <v>0</v>
      </c>
    </row>
    <row r="10427" spans="14:23" ht="15" customHeight="1" x14ac:dyDescent="0.25">
      <c r="N10427" t="s">
        <v>24901</v>
      </c>
      <c r="O10427" t="s">
        <v>4218</v>
      </c>
      <c r="P10427" t="s">
        <v>25017</v>
      </c>
      <c r="Q10427" s="16" t="s">
        <v>25018</v>
      </c>
      <c r="R10427">
        <v>1</v>
      </c>
      <c r="S10427">
        <v>1</v>
      </c>
      <c r="T10427">
        <v>1</v>
      </c>
      <c r="U10427">
        <f t="shared" si="265"/>
        <v>0</v>
      </c>
      <c r="V10427">
        <v>0</v>
      </c>
      <c r="W10427">
        <v>0</v>
      </c>
    </row>
    <row r="10428" spans="14:23" ht="15" customHeight="1" x14ac:dyDescent="0.25">
      <c r="N10428" t="s">
        <v>24901</v>
      </c>
      <c r="O10428" t="s">
        <v>4218</v>
      </c>
      <c r="P10428" t="s">
        <v>25019</v>
      </c>
      <c r="Q10428" s="16" t="s">
        <v>25020</v>
      </c>
      <c r="R10428">
        <v>1</v>
      </c>
      <c r="S10428">
        <v>1</v>
      </c>
      <c r="T10428">
        <v>1</v>
      </c>
      <c r="U10428">
        <f t="shared" si="265"/>
        <v>0</v>
      </c>
      <c r="V10428">
        <v>0</v>
      </c>
      <c r="W10428">
        <v>0</v>
      </c>
    </row>
    <row r="10429" spans="14:23" ht="15" customHeight="1" x14ac:dyDescent="0.25">
      <c r="N10429" t="s">
        <v>24901</v>
      </c>
      <c r="O10429" t="s">
        <v>4218</v>
      </c>
      <c r="P10429" t="s">
        <v>25021</v>
      </c>
      <c r="Q10429" s="16" t="s">
        <v>25022</v>
      </c>
      <c r="R10429">
        <v>3</v>
      </c>
      <c r="S10429">
        <v>3</v>
      </c>
      <c r="T10429">
        <v>3</v>
      </c>
      <c r="U10429">
        <f t="shared" si="265"/>
        <v>0</v>
      </c>
      <c r="V10429">
        <v>0</v>
      </c>
      <c r="W10429">
        <v>0</v>
      </c>
    </row>
    <row r="10430" spans="14:23" ht="15" customHeight="1" x14ac:dyDescent="0.25">
      <c r="N10430" t="s">
        <v>24901</v>
      </c>
      <c r="O10430" t="s">
        <v>4218</v>
      </c>
      <c r="P10430" t="s">
        <v>25023</v>
      </c>
      <c r="Q10430" s="16" t="s">
        <v>25024</v>
      </c>
      <c r="R10430">
        <v>2</v>
      </c>
      <c r="S10430">
        <v>2</v>
      </c>
      <c r="T10430">
        <v>2</v>
      </c>
      <c r="U10430">
        <f t="shared" si="265"/>
        <v>0</v>
      </c>
      <c r="V10430">
        <v>0</v>
      </c>
      <c r="W10430">
        <v>0</v>
      </c>
    </row>
    <row r="10431" spans="14:23" ht="15" customHeight="1" x14ac:dyDescent="0.25">
      <c r="N10431" t="s">
        <v>24901</v>
      </c>
      <c r="O10431" t="s">
        <v>4218</v>
      </c>
      <c r="P10431" t="s">
        <v>25025</v>
      </c>
      <c r="Q10431" s="16" t="s">
        <v>25026</v>
      </c>
      <c r="R10431">
        <v>2</v>
      </c>
      <c r="S10431">
        <v>2</v>
      </c>
      <c r="T10431">
        <v>2</v>
      </c>
      <c r="U10431">
        <f t="shared" si="265"/>
        <v>0</v>
      </c>
      <c r="V10431">
        <v>0</v>
      </c>
      <c r="W10431">
        <v>0</v>
      </c>
    </row>
    <row r="10432" spans="14:23" ht="15" customHeight="1" x14ac:dyDescent="0.25">
      <c r="N10432" t="s">
        <v>24901</v>
      </c>
      <c r="O10432" t="s">
        <v>4218</v>
      </c>
      <c r="P10432" t="s">
        <v>25027</v>
      </c>
      <c r="Q10432" s="16" t="s">
        <v>25028</v>
      </c>
      <c r="R10432">
        <v>4</v>
      </c>
      <c r="S10432">
        <v>3</v>
      </c>
      <c r="T10432">
        <v>4</v>
      </c>
      <c r="U10432">
        <f t="shared" si="265"/>
        <v>0</v>
      </c>
      <c r="V10432">
        <v>0</v>
      </c>
      <c r="W10432">
        <v>0</v>
      </c>
    </row>
    <row r="10433" spans="14:23" ht="15" customHeight="1" x14ac:dyDescent="0.25">
      <c r="N10433" t="s">
        <v>24901</v>
      </c>
      <c r="O10433" t="s">
        <v>4218</v>
      </c>
      <c r="P10433" t="s">
        <v>25029</v>
      </c>
      <c r="Q10433" s="16" t="s">
        <v>25030</v>
      </c>
      <c r="R10433">
        <v>6</v>
      </c>
      <c r="S10433">
        <v>5</v>
      </c>
      <c r="T10433">
        <v>6</v>
      </c>
      <c r="U10433">
        <f t="shared" si="265"/>
        <v>0</v>
      </c>
      <c r="V10433">
        <v>0</v>
      </c>
      <c r="W10433">
        <v>0</v>
      </c>
    </row>
    <row r="10434" spans="14:23" ht="15" customHeight="1" x14ac:dyDescent="0.25">
      <c r="N10434" t="s">
        <v>24901</v>
      </c>
      <c r="O10434" t="s">
        <v>4218</v>
      </c>
      <c r="P10434" t="s">
        <v>25031</v>
      </c>
      <c r="Q10434" s="16" t="s">
        <v>25032</v>
      </c>
      <c r="R10434">
        <v>4</v>
      </c>
      <c r="S10434">
        <v>3</v>
      </c>
      <c r="T10434">
        <v>4</v>
      </c>
      <c r="U10434">
        <f t="shared" si="265"/>
        <v>0</v>
      </c>
      <c r="V10434">
        <v>0</v>
      </c>
      <c r="W10434">
        <v>0</v>
      </c>
    </row>
    <row r="10435" spans="14:23" ht="15" customHeight="1" x14ac:dyDescent="0.25">
      <c r="N10435" t="s">
        <v>25033</v>
      </c>
      <c r="O10435" t="s">
        <v>25034</v>
      </c>
      <c r="P10435" t="s">
        <v>25035</v>
      </c>
      <c r="Q10435" s="16" t="s">
        <v>25036</v>
      </c>
      <c r="R10435">
        <v>1</v>
      </c>
      <c r="S10435">
        <v>1</v>
      </c>
      <c r="T10435">
        <v>1</v>
      </c>
      <c r="U10435">
        <f t="shared" si="265"/>
        <v>0</v>
      </c>
      <c r="V10435">
        <v>0</v>
      </c>
      <c r="W10435">
        <v>0</v>
      </c>
    </row>
    <row r="10436" spans="14:23" ht="15" customHeight="1" x14ac:dyDescent="0.25">
      <c r="N10436" t="s">
        <v>25033</v>
      </c>
      <c r="O10436" t="s">
        <v>25034</v>
      </c>
      <c r="P10436" t="s">
        <v>25037</v>
      </c>
      <c r="Q10436" s="16" t="s">
        <v>25038</v>
      </c>
      <c r="R10436">
        <v>1</v>
      </c>
      <c r="S10436">
        <v>1</v>
      </c>
      <c r="T10436">
        <v>1</v>
      </c>
      <c r="U10436">
        <f t="shared" si="265"/>
        <v>0</v>
      </c>
      <c r="V10436">
        <v>0</v>
      </c>
      <c r="W10436">
        <v>0</v>
      </c>
    </row>
    <row r="10437" spans="14:23" ht="15" customHeight="1" x14ac:dyDescent="0.25">
      <c r="N10437" t="s">
        <v>25033</v>
      </c>
      <c r="O10437" t="s">
        <v>25034</v>
      </c>
      <c r="P10437" t="s">
        <v>25039</v>
      </c>
      <c r="Q10437" s="16" t="s">
        <v>25040</v>
      </c>
      <c r="R10437">
        <v>2</v>
      </c>
      <c r="S10437">
        <v>2</v>
      </c>
      <c r="T10437">
        <v>2</v>
      </c>
      <c r="U10437">
        <f t="shared" si="265"/>
        <v>0</v>
      </c>
      <c r="V10437">
        <v>0</v>
      </c>
      <c r="W10437">
        <v>0</v>
      </c>
    </row>
    <row r="10438" spans="14:23" ht="15" customHeight="1" x14ac:dyDescent="0.25">
      <c r="N10438" t="s">
        <v>25033</v>
      </c>
      <c r="O10438" t="s">
        <v>25034</v>
      </c>
      <c r="P10438" t="s">
        <v>25041</v>
      </c>
      <c r="Q10438" s="16" t="s">
        <v>25042</v>
      </c>
      <c r="R10438">
        <v>1</v>
      </c>
      <c r="S10438">
        <v>1</v>
      </c>
      <c r="T10438">
        <v>1</v>
      </c>
      <c r="U10438">
        <f t="shared" si="265"/>
        <v>0</v>
      </c>
      <c r="V10438">
        <v>0</v>
      </c>
      <c r="W10438">
        <v>0</v>
      </c>
    </row>
    <row r="10439" spans="14:23" ht="15" customHeight="1" x14ac:dyDescent="0.25">
      <c r="N10439" t="s">
        <v>25033</v>
      </c>
      <c r="O10439" t="s">
        <v>25034</v>
      </c>
      <c r="P10439" t="s">
        <v>25043</v>
      </c>
      <c r="Q10439" s="16" t="s">
        <v>25044</v>
      </c>
      <c r="R10439">
        <v>2</v>
      </c>
      <c r="S10439">
        <v>1</v>
      </c>
      <c r="T10439">
        <v>2</v>
      </c>
      <c r="U10439">
        <f t="shared" si="265"/>
        <v>0</v>
      </c>
      <c r="V10439">
        <v>0</v>
      </c>
      <c r="W10439">
        <v>0</v>
      </c>
    </row>
    <row r="10440" spans="14:23" ht="15" customHeight="1" x14ac:dyDescent="0.25">
      <c r="N10440" t="s">
        <v>25033</v>
      </c>
      <c r="O10440" t="s">
        <v>25034</v>
      </c>
      <c r="P10440" t="s">
        <v>25045</v>
      </c>
      <c r="Q10440" s="16" t="s">
        <v>25046</v>
      </c>
      <c r="R10440">
        <v>2</v>
      </c>
      <c r="S10440">
        <v>1</v>
      </c>
      <c r="T10440">
        <v>2</v>
      </c>
      <c r="U10440">
        <f t="shared" si="265"/>
        <v>0</v>
      </c>
      <c r="V10440">
        <v>0</v>
      </c>
      <c r="W10440">
        <v>0</v>
      </c>
    </row>
    <row r="10441" spans="14:23" ht="15" customHeight="1" x14ac:dyDescent="0.25">
      <c r="N10441" t="s">
        <v>25033</v>
      </c>
      <c r="O10441" t="s">
        <v>25034</v>
      </c>
      <c r="P10441" t="s">
        <v>25047</v>
      </c>
      <c r="Q10441" s="16" t="s">
        <v>25048</v>
      </c>
      <c r="R10441">
        <v>2</v>
      </c>
      <c r="S10441">
        <v>1</v>
      </c>
      <c r="T10441">
        <v>2</v>
      </c>
      <c r="U10441">
        <f t="shared" si="265"/>
        <v>0</v>
      </c>
      <c r="V10441">
        <v>0</v>
      </c>
      <c r="W10441">
        <v>0</v>
      </c>
    </row>
    <row r="10442" spans="14:23" ht="15" customHeight="1" x14ac:dyDescent="0.25">
      <c r="N10442" t="s">
        <v>25033</v>
      </c>
      <c r="O10442" t="s">
        <v>25034</v>
      </c>
      <c r="P10442" t="s">
        <v>25049</v>
      </c>
      <c r="Q10442" s="16" t="s">
        <v>25050</v>
      </c>
      <c r="R10442">
        <v>4</v>
      </c>
      <c r="S10442">
        <v>4</v>
      </c>
      <c r="T10442">
        <v>4</v>
      </c>
      <c r="U10442">
        <f t="shared" si="265"/>
        <v>0</v>
      </c>
      <c r="V10442">
        <v>0</v>
      </c>
      <c r="W10442">
        <v>0</v>
      </c>
    </row>
    <row r="10443" spans="14:23" ht="15" customHeight="1" x14ac:dyDescent="0.25">
      <c r="N10443" t="s">
        <v>25033</v>
      </c>
      <c r="O10443" t="s">
        <v>25034</v>
      </c>
      <c r="P10443" t="s">
        <v>25051</v>
      </c>
      <c r="Q10443" s="16" t="s">
        <v>25052</v>
      </c>
      <c r="R10443">
        <v>27</v>
      </c>
      <c r="S10443">
        <v>18</v>
      </c>
      <c r="T10443">
        <v>27</v>
      </c>
      <c r="U10443">
        <f t="shared" si="265"/>
        <v>0</v>
      </c>
      <c r="V10443">
        <v>0</v>
      </c>
      <c r="W10443">
        <v>0</v>
      </c>
    </row>
    <row r="10444" spans="14:23" ht="15" customHeight="1" x14ac:dyDescent="0.25">
      <c r="N10444" t="s">
        <v>25033</v>
      </c>
      <c r="O10444" t="s">
        <v>25034</v>
      </c>
      <c r="P10444" t="s">
        <v>25053</v>
      </c>
      <c r="Q10444" s="16" t="s">
        <v>25054</v>
      </c>
      <c r="R10444">
        <v>5</v>
      </c>
      <c r="S10444">
        <v>5</v>
      </c>
      <c r="T10444">
        <v>5</v>
      </c>
      <c r="U10444">
        <f t="shared" si="265"/>
        <v>0</v>
      </c>
      <c r="V10444">
        <v>0</v>
      </c>
      <c r="W10444">
        <v>0</v>
      </c>
    </row>
    <row r="10445" spans="14:23" ht="15" customHeight="1" x14ac:dyDescent="0.25">
      <c r="N10445" t="s">
        <v>25033</v>
      </c>
      <c r="O10445" t="s">
        <v>25034</v>
      </c>
      <c r="P10445" t="s">
        <v>25055</v>
      </c>
      <c r="Q10445" s="16" t="s">
        <v>25056</v>
      </c>
      <c r="R10445">
        <v>1</v>
      </c>
      <c r="S10445">
        <v>1</v>
      </c>
      <c r="T10445">
        <v>1</v>
      </c>
      <c r="U10445">
        <f t="shared" si="265"/>
        <v>0</v>
      </c>
      <c r="V10445">
        <v>0</v>
      </c>
      <c r="W10445">
        <v>0</v>
      </c>
    </row>
    <row r="10446" spans="14:23" ht="15" customHeight="1" x14ac:dyDescent="0.25">
      <c r="N10446" t="s">
        <v>25033</v>
      </c>
      <c r="O10446" t="s">
        <v>25034</v>
      </c>
      <c r="P10446" t="s">
        <v>25057</v>
      </c>
      <c r="Q10446" s="16" t="s">
        <v>25058</v>
      </c>
      <c r="R10446">
        <v>8</v>
      </c>
      <c r="S10446">
        <v>2</v>
      </c>
      <c r="T10446">
        <v>8</v>
      </c>
      <c r="U10446">
        <f t="shared" si="265"/>
        <v>0</v>
      </c>
      <c r="V10446">
        <v>0</v>
      </c>
      <c r="W10446">
        <v>0</v>
      </c>
    </row>
    <row r="10447" spans="14:23" ht="15" customHeight="1" x14ac:dyDescent="0.25">
      <c r="N10447" t="s">
        <v>25059</v>
      </c>
      <c r="O10447" t="s">
        <v>25060</v>
      </c>
      <c r="P10447" t="s">
        <v>25061</v>
      </c>
      <c r="Q10447" s="16" t="s">
        <v>25062</v>
      </c>
      <c r="R10447">
        <v>8</v>
      </c>
      <c r="S10447">
        <v>7</v>
      </c>
      <c r="T10447">
        <v>8</v>
      </c>
      <c r="U10447">
        <f t="shared" si="265"/>
        <v>0</v>
      </c>
      <c r="V10447">
        <v>0</v>
      </c>
      <c r="W10447">
        <v>0</v>
      </c>
    </row>
    <row r="10448" spans="14:23" ht="15" customHeight="1" x14ac:dyDescent="0.25">
      <c r="N10448" t="s">
        <v>25059</v>
      </c>
      <c r="O10448" t="s">
        <v>25060</v>
      </c>
      <c r="P10448" t="s">
        <v>25063</v>
      </c>
      <c r="Q10448" s="16" t="s">
        <v>25064</v>
      </c>
      <c r="R10448">
        <v>1</v>
      </c>
      <c r="S10448">
        <v>1</v>
      </c>
      <c r="T10448">
        <v>1</v>
      </c>
      <c r="U10448">
        <f t="shared" si="265"/>
        <v>0</v>
      </c>
      <c r="V10448">
        <v>0</v>
      </c>
      <c r="W10448">
        <v>0</v>
      </c>
    </row>
    <row r="10449" spans="14:23" ht="15" customHeight="1" x14ac:dyDescent="0.25">
      <c r="N10449" t="s">
        <v>25059</v>
      </c>
      <c r="O10449" t="s">
        <v>25060</v>
      </c>
      <c r="P10449" t="s">
        <v>25065</v>
      </c>
      <c r="Q10449" s="16" t="s">
        <v>25066</v>
      </c>
      <c r="R10449">
        <v>6</v>
      </c>
      <c r="S10449">
        <v>5</v>
      </c>
      <c r="T10449">
        <v>6</v>
      </c>
      <c r="U10449">
        <f t="shared" si="265"/>
        <v>0</v>
      </c>
      <c r="V10449">
        <v>0</v>
      </c>
      <c r="W10449">
        <v>0</v>
      </c>
    </row>
    <row r="10450" spans="14:23" ht="15" customHeight="1" x14ac:dyDescent="0.25">
      <c r="N10450" t="s">
        <v>25059</v>
      </c>
      <c r="O10450" t="s">
        <v>25060</v>
      </c>
      <c r="P10450" t="s">
        <v>25067</v>
      </c>
      <c r="Q10450" s="16" t="s">
        <v>25068</v>
      </c>
      <c r="R10450">
        <v>2</v>
      </c>
      <c r="S10450">
        <v>2</v>
      </c>
      <c r="T10450">
        <v>2</v>
      </c>
      <c r="U10450">
        <f t="shared" si="265"/>
        <v>0</v>
      </c>
      <c r="V10450">
        <v>0</v>
      </c>
      <c r="W10450">
        <v>0</v>
      </c>
    </row>
    <row r="10451" spans="14:23" ht="15" customHeight="1" x14ac:dyDescent="0.25">
      <c r="N10451" t="s">
        <v>25059</v>
      </c>
      <c r="O10451" t="s">
        <v>25060</v>
      </c>
      <c r="P10451" t="s">
        <v>25069</v>
      </c>
      <c r="Q10451" s="16" t="s">
        <v>25070</v>
      </c>
      <c r="R10451">
        <v>4</v>
      </c>
      <c r="S10451">
        <v>4</v>
      </c>
      <c r="T10451">
        <v>4</v>
      </c>
      <c r="U10451">
        <f t="shared" si="265"/>
        <v>0</v>
      </c>
      <c r="V10451">
        <v>0</v>
      </c>
      <c r="W10451">
        <v>0</v>
      </c>
    </row>
    <row r="10452" spans="14:23" ht="15" customHeight="1" x14ac:dyDescent="0.25">
      <c r="N10452" t="s">
        <v>25059</v>
      </c>
      <c r="O10452" t="s">
        <v>25060</v>
      </c>
      <c r="P10452" t="s">
        <v>25071</v>
      </c>
      <c r="Q10452" s="16" t="s">
        <v>25072</v>
      </c>
      <c r="R10452">
        <v>1</v>
      </c>
      <c r="S10452">
        <v>1</v>
      </c>
      <c r="T10452">
        <v>1</v>
      </c>
      <c r="U10452">
        <f t="shared" si="265"/>
        <v>0</v>
      </c>
      <c r="V10452">
        <v>0</v>
      </c>
      <c r="W10452">
        <v>0</v>
      </c>
    </row>
    <row r="10453" spans="14:23" ht="15" customHeight="1" x14ac:dyDescent="0.25">
      <c r="N10453" t="s">
        <v>25059</v>
      </c>
      <c r="O10453" t="s">
        <v>25060</v>
      </c>
      <c r="P10453" t="s">
        <v>25073</v>
      </c>
      <c r="Q10453" s="16" t="s">
        <v>25068</v>
      </c>
      <c r="R10453">
        <v>2</v>
      </c>
      <c r="S10453">
        <v>2</v>
      </c>
      <c r="T10453">
        <v>2</v>
      </c>
      <c r="U10453">
        <f t="shared" si="265"/>
        <v>0</v>
      </c>
      <c r="V10453">
        <v>0</v>
      </c>
      <c r="W10453">
        <v>0</v>
      </c>
    </row>
    <row r="10454" spans="14:23" ht="15" customHeight="1" x14ac:dyDescent="0.25">
      <c r="N10454" t="s">
        <v>25059</v>
      </c>
      <c r="O10454" t="s">
        <v>25060</v>
      </c>
      <c r="P10454" t="s">
        <v>25074</v>
      </c>
      <c r="Q10454" s="16" t="s">
        <v>25075</v>
      </c>
      <c r="R10454">
        <v>2</v>
      </c>
      <c r="S10454">
        <v>2</v>
      </c>
      <c r="T10454">
        <v>2</v>
      </c>
      <c r="U10454">
        <f t="shared" si="265"/>
        <v>0</v>
      </c>
      <c r="V10454">
        <v>0</v>
      </c>
      <c r="W10454">
        <v>0</v>
      </c>
    </row>
    <row r="10455" spans="14:23" ht="15" customHeight="1" x14ac:dyDescent="0.25">
      <c r="N10455" t="s">
        <v>25059</v>
      </c>
      <c r="O10455" t="s">
        <v>25060</v>
      </c>
      <c r="P10455" t="s">
        <v>25076</v>
      </c>
      <c r="Q10455" s="16" t="s">
        <v>25068</v>
      </c>
      <c r="R10455">
        <v>1</v>
      </c>
      <c r="S10455">
        <v>1</v>
      </c>
      <c r="T10455">
        <v>1</v>
      </c>
      <c r="U10455">
        <f t="shared" ref="U10455:U10518" si="266">IF(V10455=0, 0, "")</f>
        <v>0</v>
      </c>
      <c r="V10455">
        <v>0</v>
      </c>
      <c r="W10455">
        <v>0</v>
      </c>
    </row>
    <row r="10456" spans="14:23" ht="15" customHeight="1" x14ac:dyDescent="0.25">
      <c r="N10456" t="s">
        <v>25059</v>
      </c>
      <c r="O10456" t="s">
        <v>25060</v>
      </c>
      <c r="P10456" t="s">
        <v>25077</v>
      </c>
      <c r="Q10456" s="16" t="s">
        <v>25078</v>
      </c>
      <c r="R10456">
        <v>5</v>
      </c>
      <c r="S10456">
        <v>3</v>
      </c>
      <c r="T10456">
        <v>5</v>
      </c>
      <c r="U10456">
        <f t="shared" si="266"/>
        <v>0</v>
      </c>
      <c r="V10456">
        <v>0</v>
      </c>
      <c r="W10456">
        <v>0</v>
      </c>
    </row>
    <row r="10457" spans="14:23" ht="15" customHeight="1" x14ac:dyDescent="0.25">
      <c r="N10457" t="s">
        <v>25059</v>
      </c>
      <c r="O10457" t="s">
        <v>25060</v>
      </c>
      <c r="P10457" t="s">
        <v>25079</v>
      </c>
      <c r="Q10457" s="16" t="s">
        <v>25080</v>
      </c>
      <c r="R10457">
        <v>2</v>
      </c>
      <c r="S10457">
        <v>2</v>
      </c>
      <c r="T10457">
        <v>2</v>
      </c>
      <c r="U10457">
        <f t="shared" si="266"/>
        <v>0</v>
      </c>
      <c r="V10457">
        <v>0</v>
      </c>
      <c r="W10457">
        <v>0</v>
      </c>
    </row>
    <row r="10458" spans="14:23" ht="15" customHeight="1" x14ac:dyDescent="0.25">
      <c r="N10458" t="s">
        <v>25059</v>
      </c>
      <c r="O10458" t="s">
        <v>25060</v>
      </c>
      <c r="P10458" t="s">
        <v>25081</v>
      </c>
      <c r="Q10458" s="16" t="s">
        <v>25082</v>
      </c>
      <c r="R10458">
        <v>19</v>
      </c>
      <c r="S10458">
        <v>6</v>
      </c>
      <c r="T10458">
        <v>19</v>
      </c>
      <c r="U10458">
        <f t="shared" si="266"/>
        <v>0</v>
      </c>
      <c r="V10458">
        <v>0</v>
      </c>
      <c r="W10458">
        <v>0</v>
      </c>
    </row>
    <row r="10459" spans="14:23" ht="15" customHeight="1" x14ac:dyDescent="0.25">
      <c r="N10459" t="s">
        <v>25059</v>
      </c>
      <c r="O10459" t="s">
        <v>25060</v>
      </c>
      <c r="P10459" t="s">
        <v>25083</v>
      </c>
      <c r="Q10459" s="16" t="s">
        <v>25084</v>
      </c>
      <c r="R10459">
        <v>4</v>
      </c>
      <c r="S10459">
        <v>2</v>
      </c>
      <c r="T10459">
        <v>4</v>
      </c>
      <c r="U10459">
        <f t="shared" si="266"/>
        <v>0</v>
      </c>
      <c r="V10459">
        <v>0</v>
      </c>
      <c r="W10459">
        <v>0</v>
      </c>
    </row>
    <row r="10460" spans="14:23" ht="15" customHeight="1" x14ac:dyDescent="0.25">
      <c r="N10460" t="s">
        <v>25059</v>
      </c>
      <c r="O10460" t="s">
        <v>25060</v>
      </c>
      <c r="P10460" t="s">
        <v>25085</v>
      </c>
      <c r="Q10460" s="16" t="s">
        <v>25086</v>
      </c>
      <c r="R10460">
        <v>14</v>
      </c>
      <c r="S10460">
        <v>3</v>
      </c>
      <c r="T10460">
        <v>14</v>
      </c>
      <c r="U10460">
        <f t="shared" si="266"/>
        <v>0</v>
      </c>
      <c r="V10460">
        <v>0</v>
      </c>
      <c r="W10460">
        <v>0</v>
      </c>
    </row>
    <row r="10461" spans="14:23" ht="15" customHeight="1" x14ac:dyDescent="0.25">
      <c r="N10461" t="s">
        <v>25059</v>
      </c>
      <c r="O10461" t="s">
        <v>25060</v>
      </c>
      <c r="P10461" t="s">
        <v>25087</v>
      </c>
      <c r="Q10461" s="16" t="s">
        <v>25088</v>
      </c>
      <c r="R10461">
        <v>2</v>
      </c>
      <c r="S10461">
        <v>2</v>
      </c>
      <c r="T10461">
        <v>2</v>
      </c>
      <c r="U10461">
        <f t="shared" si="266"/>
        <v>0</v>
      </c>
      <c r="V10461">
        <v>0</v>
      </c>
      <c r="W10461">
        <v>0</v>
      </c>
    </row>
    <row r="10462" spans="14:23" ht="15" customHeight="1" x14ac:dyDescent="0.25">
      <c r="N10462" t="s">
        <v>25059</v>
      </c>
      <c r="O10462" t="s">
        <v>25060</v>
      </c>
      <c r="P10462" t="s">
        <v>25089</v>
      </c>
      <c r="Q10462" s="16" t="s">
        <v>25090</v>
      </c>
      <c r="R10462">
        <v>2</v>
      </c>
      <c r="S10462">
        <v>2</v>
      </c>
      <c r="T10462">
        <v>2</v>
      </c>
      <c r="U10462">
        <f t="shared" si="266"/>
        <v>0</v>
      </c>
      <c r="V10462">
        <v>0</v>
      </c>
      <c r="W10462">
        <v>0</v>
      </c>
    </row>
    <row r="10463" spans="14:23" ht="15" customHeight="1" x14ac:dyDescent="0.25">
      <c r="N10463" t="s">
        <v>25059</v>
      </c>
      <c r="O10463" t="s">
        <v>25060</v>
      </c>
      <c r="P10463" t="s">
        <v>25091</v>
      </c>
      <c r="Q10463" s="16" t="s">
        <v>25068</v>
      </c>
      <c r="R10463">
        <v>3</v>
      </c>
      <c r="S10463">
        <v>3</v>
      </c>
      <c r="T10463">
        <v>3</v>
      </c>
      <c r="U10463">
        <f t="shared" si="266"/>
        <v>0</v>
      </c>
      <c r="V10463">
        <v>0</v>
      </c>
      <c r="W10463">
        <v>0</v>
      </c>
    </row>
    <row r="10464" spans="14:23" ht="15" customHeight="1" x14ac:dyDescent="0.25">
      <c r="N10464" t="s">
        <v>25059</v>
      </c>
      <c r="O10464" t="s">
        <v>25060</v>
      </c>
      <c r="P10464" t="s">
        <v>25092</v>
      </c>
      <c r="Q10464" s="16" t="s">
        <v>25093</v>
      </c>
      <c r="R10464">
        <v>3</v>
      </c>
      <c r="S10464">
        <v>3</v>
      </c>
      <c r="T10464">
        <v>3</v>
      </c>
      <c r="U10464">
        <f t="shared" si="266"/>
        <v>0</v>
      </c>
      <c r="V10464">
        <v>0</v>
      </c>
      <c r="W10464">
        <v>0</v>
      </c>
    </row>
    <row r="10465" spans="14:23" ht="15" customHeight="1" x14ac:dyDescent="0.25">
      <c r="N10465" t="s">
        <v>25059</v>
      </c>
      <c r="O10465" t="s">
        <v>25060</v>
      </c>
      <c r="P10465" t="s">
        <v>25094</v>
      </c>
      <c r="Q10465" s="16" t="s">
        <v>25095</v>
      </c>
      <c r="R10465">
        <v>2</v>
      </c>
      <c r="S10465">
        <v>2</v>
      </c>
      <c r="T10465">
        <v>2</v>
      </c>
      <c r="U10465">
        <f t="shared" si="266"/>
        <v>0</v>
      </c>
      <c r="V10465">
        <v>0</v>
      </c>
      <c r="W10465">
        <v>0</v>
      </c>
    </row>
    <row r="10466" spans="14:23" ht="15" customHeight="1" x14ac:dyDescent="0.25">
      <c r="N10466" t="s">
        <v>25059</v>
      </c>
      <c r="O10466" t="s">
        <v>25060</v>
      </c>
      <c r="P10466" t="s">
        <v>25096</v>
      </c>
      <c r="Q10466" s="16" t="s">
        <v>25068</v>
      </c>
      <c r="R10466">
        <v>1</v>
      </c>
      <c r="S10466">
        <v>1</v>
      </c>
      <c r="T10466">
        <v>1</v>
      </c>
      <c r="U10466">
        <f t="shared" si="266"/>
        <v>0</v>
      </c>
      <c r="V10466">
        <v>0</v>
      </c>
      <c r="W10466">
        <v>0</v>
      </c>
    </row>
    <row r="10467" spans="14:23" ht="15" customHeight="1" x14ac:dyDescent="0.25">
      <c r="N10467" t="s">
        <v>25059</v>
      </c>
      <c r="O10467" t="s">
        <v>25060</v>
      </c>
      <c r="P10467" t="s">
        <v>25097</v>
      </c>
      <c r="Q10467" s="16" t="s">
        <v>25098</v>
      </c>
      <c r="R10467">
        <v>2</v>
      </c>
      <c r="S10467">
        <v>2</v>
      </c>
      <c r="T10467">
        <v>2</v>
      </c>
      <c r="U10467">
        <f t="shared" si="266"/>
        <v>0</v>
      </c>
      <c r="V10467">
        <v>0</v>
      </c>
      <c r="W10467">
        <v>0</v>
      </c>
    </row>
    <row r="10468" spans="14:23" ht="15" customHeight="1" x14ac:dyDescent="0.25">
      <c r="N10468" t="s">
        <v>25059</v>
      </c>
      <c r="O10468" t="s">
        <v>25060</v>
      </c>
      <c r="P10468" t="s">
        <v>25099</v>
      </c>
      <c r="Q10468" s="16" t="s">
        <v>25100</v>
      </c>
      <c r="R10468">
        <v>1</v>
      </c>
      <c r="S10468">
        <v>1</v>
      </c>
      <c r="T10468">
        <v>1</v>
      </c>
      <c r="U10468">
        <f t="shared" si="266"/>
        <v>0</v>
      </c>
      <c r="V10468">
        <v>0</v>
      </c>
      <c r="W10468">
        <v>0</v>
      </c>
    </row>
    <row r="10469" spans="14:23" ht="15" customHeight="1" x14ac:dyDescent="0.25">
      <c r="N10469" t="s">
        <v>25059</v>
      </c>
      <c r="O10469" t="s">
        <v>25060</v>
      </c>
      <c r="P10469" t="s">
        <v>25101</v>
      </c>
      <c r="Q10469" s="16" t="s">
        <v>25102</v>
      </c>
      <c r="R10469">
        <v>3</v>
      </c>
      <c r="S10469">
        <v>1</v>
      </c>
      <c r="T10469">
        <v>3</v>
      </c>
      <c r="U10469">
        <f t="shared" si="266"/>
        <v>0</v>
      </c>
      <c r="V10469">
        <v>0</v>
      </c>
      <c r="W10469">
        <v>0</v>
      </c>
    </row>
    <row r="10470" spans="14:23" ht="15" customHeight="1" x14ac:dyDescent="0.25">
      <c r="N10470" t="s">
        <v>25059</v>
      </c>
      <c r="O10470" t="s">
        <v>25060</v>
      </c>
      <c r="P10470" t="s">
        <v>25103</v>
      </c>
      <c r="Q10470" s="16" t="s">
        <v>25104</v>
      </c>
      <c r="R10470">
        <v>2</v>
      </c>
      <c r="S10470">
        <v>2</v>
      </c>
      <c r="T10470">
        <v>2</v>
      </c>
      <c r="U10470">
        <f t="shared" si="266"/>
        <v>0</v>
      </c>
      <c r="V10470">
        <v>0</v>
      </c>
      <c r="W10470">
        <v>0</v>
      </c>
    </row>
    <row r="10471" spans="14:23" ht="15" customHeight="1" x14ac:dyDescent="0.25">
      <c r="N10471" t="s">
        <v>25059</v>
      </c>
      <c r="O10471" t="s">
        <v>25060</v>
      </c>
      <c r="P10471" t="s">
        <v>25105</v>
      </c>
      <c r="Q10471" s="16" t="s">
        <v>25106</v>
      </c>
      <c r="R10471">
        <v>1</v>
      </c>
      <c r="S10471">
        <v>1</v>
      </c>
      <c r="T10471">
        <v>1</v>
      </c>
      <c r="U10471">
        <f t="shared" si="266"/>
        <v>0</v>
      </c>
      <c r="V10471">
        <v>0</v>
      </c>
      <c r="W10471">
        <v>0</v>
      </c>
    </row>
    <row r="10472" spans="14:23" ht="15" customHeight="1" x14ac:dyDescent="0.25">
      <c r="N10472" t="s">
        <v>25059</v>
      </c>
      <c r="O10472" t="s">
        <v>25060</v>
      </c>
      <c r="P10472" t="s">
        <v>25107</v>
      </c>
      <c r="Q10472" s="16" t="s">
        <v>25108</v>
      </c>
      <c r="R10472">
        <v>1</v>
      </c>
      <c r="S10472">
        <v>1</v>
      </c>
      <c r="T10472">
        <v>1</v>
      </c>
      <c r="U10472">
        <f t="shared" si="266"/>
        <v>0</v>
      </c>
      <c r="V10472">
        <v>0</v>
      </c>
      <c r="W10472">
        <v>0</v>
      </c>
    </row>
    <row r="10473" spans="14:23" ht="15" customHeight="1" x14ac:dyDescent="0.25">
      <c r="N10473" t="s">
        <v>25109</v>
      </c>
      <c r="O10473" t="s">
        <v>4223</v>
      </c>
      <c r="P10473" t="s">
        <v>25110</v>
      </c>
      <c r="Q10473" s="16" t="s">
        <v>25111</v>
      </c>
      <c r="R10473">
        <v>2</v>
      </c>
      <c r="S10473">
        <v>1</v>
      </c>
      <c r="T10473">
        <v>2</v>
      </c>
      <c r="U10473">
        <f t="shared" si="266"/>
        <v>0</v>
      </c>
      <c r="V10473">
        <v>0</v>
      </c>
      <c r="W10473">
        <v>0</v>
      </c>
    </row>
    <row r="10474" spans="14:23" ht="15" customHeight="1" x14ac:dyDescent="0.25">
      <c r="N10474" t="s">
        <v>25109</v>
      </c>
      <c r="O10474" t="s">
        <v>4223</v>
      </c>
      <c r="P10474" t="s">
        <v>25112</v>
      </c>
      <c r="Q10474" s="16" t="s">
        <v>25113</v>
      </c>
      <c r="R10474">
        <v>8</v>
      </c>
      <c r="S10474">
        <v>2</v>
      </c>
      <c r="T10474">
        <v>8</v>
      </c>
      <c r="U10474">
        <f t="shared" si="266"/>
        <v>0</v>
      </c>
      <c r="V10474">
        <v>0</v>
      </c>
      <c r="W10474">
        <v>0</v>
      </c>
    </row>
    <row r="10475" spans="14:23" ht="15" customHeight="1" x14ac:dyDescent="0.25">
      <c r="N10475" t="s">
        <v>25109</v>
      </c>
      <c r="O10475" t="s">
        <v>4223</v>
      </c>
      <c r="P10475" t="s">
        <v>25114</v>
      </c>
      <c r="Q10475" s="16" t="s">
        <v>25115</v>
      </c>
      <c r="R10475">
        <v>2</v>
      </c>
      <c r="S10475">
        <v>1</v>
      </c>
      <c r="T10475">
        <v>2</v>
      </c>
      <c r="U10475">
        <f t="shared" si="266"/>
        <v>0</v>
      </c>
      <c r="V10475">
        <v>0</v>
      </c>
      <c r="W10475">
        <v>0</v>
      </c>
    </row>
    <row r="10476" spans="14:23" ht="15" customHeight="1" x14ac:dyDescent="0.25">
      <c r="N10476" t="s">
        <v>25109</v>
      </c>
      <c r="O10476" t="s">
        <v>4223</v>
      </c>
      <c r="P10476" t="s">
        <v>25116</v>
      </c>
      <c r="Q10476" s="16" t="s">
        <v>25117</v>
      </c>
      <c r="R10476">
        <v>1</v>
      </c>
      <c r="S10476">
        <v>1</v>
      </c>
      <c r="T10476">
        <v>1</v>
      </c>
      <c r="U10476">
        <f t="shared" si="266"/>
        <v>0</v>
      </c>
      <c r="V10476">
        <v>0</v>
      </c>
      <c r="W10476">
        <v>0</v>
      </c>
    </row>
    <row r="10477" spans="14:23" ht="15" customHeight="1" x14ac:dyDescent="0.25">
      <c r="N10477" t="s">
        <v>25109</v>
      </c>
      <c r="O10477" t="s">
        <v>4223</v>
      </c>
      <c r="P10477" t="s">
        <v>25118</v>
      </c>
      <c r="Q10477" s="16" t="s">
        <v>25119</v>
      </c>
      <c r="R10477">
        <v>4</v>
      </c>
      <c r="S10477">
        <v>3</v>
      </c>
      <c r="T10477">
        <v>4</v>
      </c>
      <c r="U10477">
        <f t="shared" si="266"/>
        <v>0</v>
      </c>
      <c r="V10477">
        <v>0</v>
      </c>
      <c r="W10477">
        <v>0</v>
      </c>
    </row>
    <row r="10478" spans="14:23" ht="15" customHeight="1" x14ac:dyDescent="0.25">
      <c r="N10478" t="s">
        <v>25109</v>
      </c>
      <c r="O10478" t="s">
        <v>4223</v>
      </c>
      <c r="P10478" t="s">
        <v>25120</v>
      </c>
      <c r="Q10478" s="16" t="s">
        <v>25121</v>
      </c>
      <c r="R10478">
        <v>1</v>
      </c>
      <c r="S10478">
        <v>1</v>
      </c>
      <c r="T10478">
        <v>1</v>
      </c>
      <c r="U10478">
        <f t="shared" si="266"/>
        <v>0</v>
      </c>
      <c r="V10478">
        <v>0</v>
      </c>
      <c r="W10478">
        <v>0</v>
      </c>
    </row>
    <row r="10479" spans="14:23" ht="15" customHeight="1" x14ac:dyDescent="0.25">
      <c r="N10479" t="s">
        <v>25109</v>
      </c>
      <c r="O10479" t="s">
        <v>4223</v>
      </c>
      <c r="P10479" t="s">
        <v>25122</v>
      </c>
      <c r="Q10479" s="16" t="s">
        <v>25123</v>
      </c>
      <c r="R10479">
        <v>7</v>
      </c>
      <c r="S10479">
        <v>4</v>
      </c>
      <c r="T10479">
        <v>7</v>
      </c>
      <c r="U10479">
        <f t="shared" si="266"/>
        <v>0</v>
      </c>
      <c r="V10479">
        <v>0</v>
      </c>
      <c r="W10479">
        <v>0</v>
      </c>
    </row>
    <row r="10480" spans="14:23" ht="15" customHeight="1" x14ac:dyDescent="0.25">
      <c r="N10480" t="s">
        <v>25109</v>
      </c>
      <c r="O10480" t="s">
        <v>4223</v>
      </c>
      <c r="P10480" t="s">
        <v>25124</v>
      </c>
      <c r="Q10480" s="16" t="s">
        <v>25125</v>
      </c>
      <c r="R10480">
        <v>1</v>
      </c>
      <c r="S10480">
        <v>1</v>
      </c>
      <c r="T10480">
        <v>1</v>
      </c>
      <c r="U10480">
        <f t="shared" si="266"/>
        <v>0</v>
      </c>
      <c r="V10480">
        <v>0</v>
      </c>
      <c r="W10480">
        <v>0</v>
      </c>
    </row>
    <row r="10481" spans="14:23" ht="15" customHeight="1" x14ac:dyDescent="0.25">
      <c r="N10481" t="s">
        <v>25109</v>
      </c>
      <c r="O10481" t="s">
        <v>4223</v>
      </c>
      <c r="P10481" t="s">
        <v>25126</v>
      </c>
      <c r="Q10481" s="16" t="s">
        <v>25127</v>
      </c>
      <c r="R10481">
        <v>5</v>
      </c>
      <c r="S10481">
        <v>1</v>
      </c>
      <c r="T10481">
        <v>5</v>
      </c>
      <c r="U10481">
        <f t="shared" si="266"/>
        <v>0</v>
      </c>
      <c r="V10481">
        <v>0</v>
      </c>
      <c r="W10481">
        <v>0</v>
      </c>
    </row>
    <row r="10482" spans="14:23" ht="15" customHeight="1" x14ac:dyDescent="0.25">
      <c r="N10482" t="s">
        <v>25109</v>
      </c>
      <c r="O10482" t="s">
        <v>4223</v>
      </c>
      <c r="P10482" t="s">
        <v>25128</v>
      </c>
      <c r="Q10482" s="16" t="s">
        <v>25129</v>
      </c>
      <c r="R10482">
        <v>3</v>
      </c>
      <c r="S10482">
        <v>1</v>
      </c>
      <c r="T10482">
        <v>3</v>
      </c>
      <c r="U10482">
        <f t="shared" si="266"/>
        <v>0</v>
      </c>
      <c r="V10482">
        <v>0</v>
      </c>
      <c r="W10482">
        <v>0</v>
      </c>
    </row>
    <row r="10483" spans="14:23" ht="15" customHeight="1" x14ac:dyDescent="0.25">
      <c r="N10483" t="s">
        <v>25109</v>
      </c>
      <c r="O10483" t="s">
        <v>4223</v>
      </c>
      <c r="P10483" t="s">
        <v>25130</v>
      </c>
      <c r="Q10483" s="16" t="s">
        <v>25131</v>
      </c>
      <c r="R10483">
        <v>1</v>
      </c>
      <c r="S10483">
        <v>1</v>
      </c>
      <c r="T10483">
        <v>1</v>
      </c>
      <c r="U10483">
        <f t="shared" si="266"/>
        <v>0</v>
      </c>
      <c r="V10483">
        <v>0</v>
      </c>
      <c r="W10483">
        <v>0</v>
      </c>
    </row>
    <row r="10484" spans="14:23" ht="15" customHeight="1" x14ac:dyDescent="0.25">
      <c r="N10484" t="s">
        <v>25109</v>
      </c>
      <c r="O10484" t="s">
        <v>4223</v>
      </c>
      <c r="P10484" t="s">
        <v>25132</v>
      </c>
      <c r="Q10484" s="16" t="s">
        <v>1734</v>
      </c>
      <c r="R10484">
        <v>3</v>
      </c>
      <c r="S10484">
        <v>1</v>
      </c>
      <c r="T10484">
        <v>3</v>
      </c>
      <c r="U10484">
        <f t="shared" si="266"/>
        <v>0</v>
      </c>
      <c r="V10484">
        <v>0</v>
      </c>
      <c r="W10484">
        <v>0</v>
      </c>
    </row>
    <row r="10485" spans="14:23" ht="15" customHeight="1" x14ac:dyDescent="0.25">
      <c r="N10485" t="s">
        <v>25109</v>
      </c>
      <c r="O10485" t="s">
        <v>4223</v>
      </c>
      <c r="P10485" t="s">
        <v>25133</v>
      </c>
      <c r="Q10485" s="16" t="s">
        <v>25134</v>
      </c>
      <c r="R10485">
        <v>1</v>
      </c>
      <c r="S10485">
        <v>1</v>
      </c>
      <c r="T10485">
        <v>1</v>
      </c>
      <c r="U10485">
        <f t="shared" si="266"/>
        <v>0</v>
      </c>
      <c r="V10485">
        <v>0</v>
      </c>
      <c r="W10485">
        <v>0</v>
      </c>
    </row>
    <row r="10486" spans="14:23" ht="15" customHeight="1" x14ac:dyDescent="0.25">
      <c r="N10486" t="s">
        <v>25109</v>
      </c>
      <c r="O10486" t="s">
        <v>4223</v>
      </c>
      <c r="P10486" t="s">
        <v>25135</v>
      </c>
      <c r="Q10486" s="16" t="s">
        <v>25136</v>
      </c>
      <c r="R10486">
        <v>3</v>
      </c>
      <c r="S10486">
        <v>1</v>
      </c>
      <c r="T10486">
        <v>3</v>
      </c>
      <c r="U10486">
        <f t="shared" si="266"/>
        <v>0</v>
      </c>
      <c r="V10486">
        <v>0</v>
      </c>
      <c r="W10486">
        <v>0</v>
      </c>
    </row>
    <row r="10487" spans="14:23" ht="15" customHeight="1" x14ac:dyDescent="0.25">
      <c r="N10487" t="s">
        <v>25109</v>
      </c>
      <c r="O10487" t="s">
        <v>4223</v>
      </c>
      <c r="P10487" t="s">
        <v>25137</v>
      </c>
      <c r="Q10487" s="16" t="s">
        <v>25138</v>
      </c>
      <c r="R10487">
        <v>1</v>
      </c>
      <c r="S10487">
        <v>1</v>
      </c>
      <c r="T10487">
        <v>1</v>
      </c>
      <c r="U10487">
        <f t="shared" si="266"/>
        <v>0</v>
      </c>
      <c r="V10487">
        <v>0</v>
      </c>
      <c r="W10487">
        <v>0</v>
      </c>
    </row>
    <row r="10488" spans="14:23" ht="15" customHeight="1" x14ac:dyDescent="0.25">
      <c r="N10488" t="s">
        <v>25109</v>
      </c>
      <c r="O10488" t="s">
        <v>4223</v>
      </c>
      <c r="P10488" t="s">
        <v>25139</v>
      </c>
      <c r="Q10488" s="16" t="s">
        <v>25140</v>
      </c>
      <c r="R10488">
        <v>7</v>
      </c>
      <c r="S10488">
        <v>2</v>
      </c>
      <c r="T10488">
        <v>7</v>
      </c>
      <c r="U10488">
        <f t="shared" si="266"/>
        <v>0</v>
      </c>
      <c r="V10488">
        <v>0</v>
      </c>
      <c r="W10488">
        <v>0</v>
      </c>
    </row>
    <row r="10489" spans="14:23" ht="15" customHeight="1" x14ac:dyDescent="0.25">
      <c r="N10489" t="s">
        <v>25109</v>
      </c>
      <c r="O10489" t="s">
        <v>4223</v>
      </c>
      <c r="P10489" t="s">
        <v>25141</v>
      </c>
      <c r="Q10489" s="16" t="s">
        <v>25142</v>
      </c>
      <c r="R10489">
        <v>1</v>
      </c>
      <c r="S10489">
        <v>1</v>
      </c>
      <c r="T10489">
        <v>1</v>
      </c>
      <c r="U10489">
        <f t="shared" si="266"/>
        <v>0</v>
      </c>
      <c r="V10489">
        <v>0</v>
      </c>
      <c r="W10489">
        <v>0</v>
      </c>
    </row>
    <row r="10490" spans="14:23" ht="15" customHeight="1" x14ac:dyDescent="0.25">
      <c r="N10490" t="s">
        <v>25109</v>
      </c>
      <c r="O10490" t="s">
        <v>4223</v>
      </c>
      <c r="P10490" t="s">
        <v>25141</v>
      </c>
      <c r="Q10490" s="16" t="s">
        <v>25143</v>
      </c>
      <c r="R10490">
        <v>1</v>
      </c>
      <c r="S10490">
        <v>1</v>
      </c>
      <c r="T10490">
        <v>1</v>
      </c>
      <c r="U10490">
        <f t="shared" si="266"/>
        <v>0</v>
      </c>
      <c r="V10490">
        <v>0</v>
      </c>
      <c r="W10490">
        <v>0</v>
      </c>
    </row>
    <row r="10491" spans="14:23" ht="15" customHeight="1" x14ac:dyDescent="0.25">
      <c r="N10491" t="s">
        <v>25109</v>
      </c>
      <c r="O10491" t="s">
        <v>4223</v>
      </c>
      <c r="P10491" t="s">
        <v>25144</v>
      </c>
      <c r="Q10491" s="16" t="s">
        <v>25145</v>
      </c>
      <c r="R10491">
        <v>1</v>
      </c>
      <c r="S10491">
        <v>1</v>
      </c>
      <c r="T10491">
        <v>1</v>
      </c>
      <c r="U10491">
        <f t="shared" si="266"/>
        <v>0</v>
      </c>
      <c r="V10491">
        <v>0</v>
      </c>
      <c r="W10491">
        <v>0</v>
      </c>
    </row>
    <row r="10492" spans="14:23" ht="15" customHeight="1" x14ac:dyDescent="0.25">
      <c r="N10492" t="s">
        <v>25109</v>
      </c>
      <c r="O10492" t="s">
        <v>4223</v>
      </c>
      <c r="P10492" t="s">
        <v>25146</v>
      </c>
      <c r="Q10492" s="16" t="s">
        <v>25147</v>
      </c>
      <c r="R10492">
        <v>1</v>
      </c>
      <c r="S10492">
        <v>1</v>
      </c>
      <c r="T10492">
        <v>1</v>
      </c>
      <c r="U10492">
        <f t="shared" si="266"/>
        <v>0</v>
      </c>
      <c r="V10492">
        <v>0</v>
      </c>
      <c r="W10492">
        <v>0</v>
      </c>
    </row>
    <row r="10493" spans="14:23" ht="15" customHeight="1" x14ac:dyDescent="0.25">
      <c r="N10493" t="s">
        <v>25109</v>
      </c>
      <c r="O10493" t="s">
        <v>4223</v>
      </c>
      <c r="P10493" t="s">
        <v>25148</v>
      </c>
      <c r="Q10493" s="16" t="s">
        <v>25149</v>
      </c>
      <c r="R10493">
        <v>23</v>
      </c>
      <c r="S10493">
        <v>3</v>
      </c>
      <c r="T10493">
        <v>23</v>
      </c>
      <c r="U10493">
        <f t="shared" si="266"/>
        <v>0</v>
      </c>
      <c r="V10493">
        <v>0</v>
      </c>
      <c r="W10493">
        <v>0</v>
      </c>
    </row>
    <row r="10494" spans="14:23" ht="15" customHeight="1" x14ac:dyDescent="0.25">
      <c r="N10494" t="s">
        <v>25109</v>
      </c>
      <c r="O10494" t="s">
        <v>4223</v>
      </c>
      <c r="P10494" t="s">
        <v>25150</v>
      </c>
      <c r="Q10494" s="16" t="s">
        <v>25151</v>
      </c>
      <c r="R10494">
        <v>1</v>
      </c>
      <c r="S10494">
        <v>1</v>
      </c>
      <c r="T10494">
        <v>1</v>
      </c>
      <c r="U10494">
        <f t="shared" si="266"/>
        <v>0</v>
      </c>
      <c r="V10494">
        <v>0</v>
      </c>
      <c r="W10494">
        <v>0</v>
      </c>
    </row>
    <row r="10495" spans="14:23" ht="15" customHeight="1" x14ac:dyDescent="0.25">
      <c r="N10495" t="s">
        <v>25109</v>
      </c>
      <c r="O10495" t="s">
        <v>4223</v>
      </c>
      <c r="P10495" t="s">
        <v>25152</v>
      </c>
      <c r="Q10495" s="16" t="s">
        <v>25153</v>
      </c>
      <c r="R10495">
        <v>6</v>
      </c>
      <c r="S10495">
        <v>3</v>
      </c>
      <c r="T10495">
        <v>6</v>
      </c>
      <c r="U10495">
        <f t="shared" si="266"/>
        <v>0</v>
      </c>
      <c r="V10495">
        <v>0</v>
      </c>
      <c r="W10495">
        <v>0</v>
      </c>
    </row>
    <row r="10496" spans="14:23" ht="15" customHeight="1" x14ac:dyDescent="0.25">
      <c r="N10496" t="s">
        <v>25109</v>
      </c>
      <c r="O10496" t="s">
        <v>4223</v>
      </c>
      <c r="P10496" t="s">
        <v>25154</v>
      </c>
      <c r="Q10496" s="16" t="s">
        <v>25155</v>
      </c>
      <c r="R10496">
        <v>2</v>
      </c>
      <c r="S10496">
        <v>1</v>
      </c>
      <c r="T10496">
        <v>2</v>
      </c>
      <c r="U10496">
        <f t="shared" si="266"/>
        <v>0</v>
      </c>
      <c r="V10496">
        <v>0</v>
      </c>
      <c r="W10496">
        <v>0</v>
      </c>
    </row>
    <row r="10497" spans="14:23" ht="15" customHeight="1" x14ac:dyDescent="0.25">
      <c r="N10497" t="s">
        <v>25109</v>
      </c>
      <c r="O10497" t="s">
        <v>4223</v>
      </c>
      <c r="P10497" t="s">
        <v>25156</v>
      </c>
      <c r="Q10497" s="16" t="s">
        <v>25157</v>
      </c>
      <c r="R10497">
        <v>3</v>
      </c>
      <c r="S10497">
        <v>2</v>
      </c>
      <c r="T10497">
        <v>3</v>
      </c>
      <c r="U10497">
        <f t="shared" si="266"/>
        <v>0</v>
      </c>
      <c r="V10497">
        <v>0</v>
      </c>
      <c r="W10497">
        <v>0</v>
      </c>
    </row>
    <row r="10498" spans="14:23" ht="15" customHeight="1" x14ac:dyDescent="0.25">
      <c r="N10498" t="s">
        <v>25158</v>
      </c>
      <c r="O10498" t="s">
        <v>25159</v>
      </c>
      <c r="P10498" t="s">
        <v>25160</v>
      </c>
      <c r="Q10498" s="16" t="s">
        <v>25161</v>
      </c>
      <c r="R10498">
        <v>1</v>
      </c>
      <c r="S10498">
        <v>1</v>
      </c>
      <c r="T10498">
        <v>1</v>
      </c>
      <c r="U10498">
        <f t="shared" si="266"/>
        <v>0</v>
      </c>
      <c r="V10498">
        <v>0</v>
      </c>
      <c r="W10498">
        <v>0</v>
      </c>
    </row>
    <row r="10499" spans="14:23" ht="15" customHeight="1" x14ac:dyDescent="0.25">
      <c r="N10499" t="s">
        <v>25158</v>
      </c>
      <c r="O10499" t="s">
        <v>25159</v>
      </c>
      <c r="P10499" t="s">
        <v>25162</v>
      </c>
      <c r="Q10499" s="16" t="s">
        <v>25163</v>
      </c>
      <c r="R10499">
        <v>2</v>
      </c>
      <c r="S10499">
        <v>1</v>
      </c>
      <c r="T10499">
        <v>2</v>
      </c>
      <c r="U10499">
        <f t="shared" si="266"/>
        <v>0</v>
      </c>
      <c r="V10499">
        <v>0</v>
      </c>
      <c r="W10499">
        <v>0</v>
      </c>
    </row>
    <row r="10500" spans="14:23" ht="15" customHeight="1" x14ac:dyDescent="0.25">
      <c r="N10500" t="s">
        <v>25158</v>
      </c>
      <c r="O10500" t="s">
        <v>25159</v>
      </c>
      <c r="P10500" t="s">
        <v>25164</v>
      </c>
      <c r="Q10500" s="16" t="s">
        <v>25165</v>
      </c>
      <c r="R10500">
        <v>2</v>
      </c>
      <c r="S10500">
        <v>1</v>
      </c>
      <c r="T10500">
        <v>2</v>
      </c>
      <c r="U10500">
        <f t="shared" si="266"/>
        <v>0</v>
      </c>
      <c r="V10500">
        <v>0</v>
      </c>
      <c r="W10500">
        <v>0</v>
      </c>
    </row>
    <row r="10501" spans="14:23" ht="15" customHeight="1" x14ac:dyDescent="0.25">
      <c r="N10501" t="s">
        <v>25158</v>
      </c>
      <c r="O10501" t="s">
        <v>25159</v>
      </c>
      <c r="P10501" t="s">
        <v>25166</v>
      </c>
      <c r="Q10501" s="16" t="s">
        <v>25167</v>
      </c>
      <c r="R10501">
        <v>16</v>
      </c>
      <c r="S10501">
        <v>11</v>
      </c>
      <c r="T10501">
        <v>16</v>
      </c>
      <c r="U10501">
        <f t="shared" si="266"/>
        <v>0</v>
      </c>
      <c r="V10501">
        <v>0</v>
      </c>
      <c r="W10501">
        <v>0</v>
      </c>
    </row>
    <row r="10502" spans="14:23" ht="15" customHeight="1" x14ac:dyDescent="0.25">
      <c r="N10502" t="s">
        <v>25158</v>
      </c>
      <c r="O10502" t="s">
        <v>25159</v>
      </c>
      <c r="P10502" t="s">
        <v>25168</v>
      </c>
      <c r="Q10502" s="16" t="s">
        <v>25169</v>
      </c>
      <c r="R10502">
        <v>6</v>
      </c>
      <c r="S10502">
        <v>5</v>
      </c>
      <c r="T10502">
        <v>6</v>
      </c>
      <c r="U10502">
        <f t="shared" si="266"/>
        <v>0</v>
      </c>
      <c r="V10502">
        <v>0</v>
      </c>
      <c r="W10502">
        <v>0</v>
      </c>
    </row>
    <row r="10503" spans="14:23" ht="15" customHeight="1" x14ac:dyDescent="0.25">
      <c r="N10503" t="s">
        <v>25158</v>
      </c>
      <c r="O10503" t="s">
        <v>25159</v>
      </c>
      <c r="P10503" t="s">
        <v>25170</v>
      </c>
      <c r="Q10503" s="16" t="s">
        <v>25171</v>
      </c>
      <c r="R10503">
        <v>3</v>
      </c>
      <c r="S10503">
        <v>2</v>
      </c>
      <c r="T10503">
        <v>3</v>
      </c>
      <c r="U10503">
        <f t="shared" si="266"/>
        <v>0</v>
      </c>
      <c r="V10503">
        <v>0</v>
      </c>
      <c r="W10503">
        <v>0</v>
      </c>
    </row>
    <row r="10504" spans="14:23" ht="15" customHeight="1" x14ac:dyDescent="0.25">
      <c r="N10504" t="s">
        <v>25158</v>
      </c>
      <c r="O10504" t="s">
        <v>25159</v>
      </c>
      <c r="P10504" t="s">
        <v>25172</v>
      </c>
      <c r="Q10504" s="16" t="s">
        <v>25173</v>
      </c>
      <c r="R10504">
        <v>6</v>
      </c>
      <c r="S10504">
        <v>5</v>
      </c>
      <c r="T10504">
        <v>6</v>
      </c>
      <c r="U10504">
        <f t="shared" si="266"/>
        <v>0</v>
      </c>
      <c r="V10504">
        <v>0</v>
      </c>
      <c r="W10504">
        <v>0</v>
      </c>
    </row>
    <row r="10505" spans="14:23" ht="15" customHeight="1" x14ac:dyDescent="0.25">
      <c r="N10505" t="s">
        <v>25158</v>
      </c>
      <c r="O10505" t="s">
        <v>25159</v>
      </c>
      <c r="P10505" t="s">
        <v>25174</v>
      </c>
      <c r="Q10505" s="16" t="s">
        <v>25175</v>
      </c>
      <c r="R10505">
        <v>8</v>
      </c>
      <c r="S10505">
        <v>2</v>
      </c>
      <c r="T10505">
        <v>8</v>
      </c>
      <c r="U10505">
        <f t="shared" si="266"/>
        <v>0</v>
      </c>
      <c r="V10505">
        <v>0</v>
      </c>
      <c r="W10505">
        <v>0</v>
      </c>
    </row>
    <row r="10506" spans="14:23" ht="15" customHeight="1" x14ac:dyDescent="0.25">
      <c r="N10506" t="s">
        <v>25158</v>
      </c>
      <c r="O10506" t="s">
        <v>25159</v>
      </c>
      <c r="P10506" t="s">
        <v>25176</v>
      </c>
      <c r="Q10506" s="16" t="s">
        <v>1513</v>
      </c>
      <c r="R10506">
        <v>1</v>
      </c>
      <c r="S10506">
        <v>1</v>
      </c>
      <c r="T10506">
        <v>1</v>
      </c>
      <c r="U10506">
        <f t="shared" si="266"/>
        <v>0</v>
      </c>
      <c r="V10506">
        <v>0</v>
      </c>
      <c r="W10506">
        <v>0</v>
      </c>
    </row>
    <row r="10507" spans="14:23" ht="15" customHeight="1" x14ac:dyDescent="0.25">
      <c r="N10507" t="s">
        <v>25158</v>
      </c>
      <c r="O10507" t="s">
        <v>25159</v>
      </c>
      <c r="P10507" t="s">
        <v>25177</v>
      </c>
      <c r="Q10507" s="16" t="s">
        <v>25178</v>
      </c>
      <c r="R10507">
        <v>2</v>
      </c>
      <c r="S10507">
        <v>1</v>
      </c>
      <c r="T10507">
        <v>2</v>
      </c>
      <c r="U10507">
        <f t="shared" si="266"/>
        <v>0</v>
      </c>
      <c r="V10507">
        <v>0</v>
      </c>
      <c r="W10507">
        <v>0</v>
      </c>
    </row>
    <row r="10508" spans="14:23" ht="15" customHeight="1" x14ac:dyDescent="0.25">
      <c r="N10508" t="s">
        <v>25158</v>
      </c>
      <c r="O10508" t="s">
        <v>25159</v>
      </c>
      <c r="P10508" t="s">
        <v>25179</v>
      </c>
      <c r="Q10508" s="16" t="s">
        <v>25180</v>
      </c>
      <c r="R10508">
        <v>1</v>
      </c>
      <c r="S10508">
        <v>1</v>
      </c>
      <c r="T10508">
        <v>1</v>
      </c>
      <c r="U10508">
        <f t="shared" si="266"/>
        <v>0</v>
      </c>
      <c r="V10508">
        <v>0</v>
      </c>
      <c r="W10508">
        <v>0</v>
      </c>
    </row>
    <row r="10509" spans="14:23" ht="15" customHeight="1" x14ac:dyDescent="0.25">
      <c r="N10509" t="s">
        <v>25158</v>
      </c>
      <c r="O10509" t="s">
        <v>25159</v>
      </c>
      <c r="P10509" t="s">
        <v>25181</v>
      </c>
      <c r="Q10509" s="16" t="s">
        <v>25182</v>
      </c>
      <c r="R10509">
        <v>2</v>
      </c>
      <c r="S10509">
        <v>1</v>
      </c>
      <c r="T10509">
        <v>2</v>
      </c>
      <c r="U10509">
        <f t="shared" si="266"/>
        <v>0</v>
      </c>
      <c r="V10509">
        <v>0</v>
      </c>
      <c r="W10509">
        <v>0</v>
      </c>
    </row>
    <row r="10510" spans="14:23" ht="15" customHeight="1" x14ac:dyDescent="0.25">
      <c r="N10510" t="s">
        <v>25158</v>
      </c>
      <c r="O10510" t="s">
        <v>25159</v>
      </c>
      <c r="P10510" t="s">
        <v>25183</v>
      </c>
      <c r="Q10510" s="16" t="s">
        <v>25184</v>
      </c>
      <c r="R10510">
        <v>1</v>
      </c>
      <c r="S10510">
        <v>1</v>
      </c>
      <c r="T10510">
        <v>1</v>
      </c>
      <c r="U10510">
        <f t="shared" si="266"/>
        <v>0</v>
      </c>
      <c r="V10510">
        <v>0</v>
      </c>
      <c r="W10510">
        <v>0</v>
      </c>
    </row>
    <row r="10511" spans="14:23" ht="15" customHeight="1" x14ac:dyDescent="0.25">
      <c r="N10511" t="s">
        <v>25158</v>
      </c>
      <c r="O10511" t="s">
        <v>25159</v>
      </c>
      <c r="P10511" t="s">
        <v>25185</v>
      </c>
      <c r="Q10511" s="16" t="s">
        <v>25186</v>
      </c>
      <c r="R10511">
        <v>2</v>
      </c>
      <c r="S10511">
        <v>1</v>
      </c>
      <c r="T10511">
        <v>2</v>
      </c>
      <c r="U10511">
        <f t="shared" si="266"/>
        <v>0</v>
      </c>
      <c r="V10511">
        <v>0</v>
      </c>
      <c r="W10511">
        <v>0</v>
      </c>
    </row>
    <row r="10512" spans="14:23" ht="15" customHeight="1" x14ac:dyDescent="0.25">
      <c r="N10512" t="s">
        <v>25158</v>
      </c>
      <c r="O10512" t="s">
        <v>25159</v>
      </c>
      <c r="P10512" t="s">
        <v>25187</v>
      </c>
      <c r="Q10512" s="16" t="s">
        <v>25188</v>
      </c>
      <c r="R10512">
        <v>2</v>
      </c>
      <c r="S10512">
        <v>1</v>
      </c>
      <c r="T10512">
        <v>2</v>
      </c>
      <c r="U10512">
        <f t="shared" si="266"/>
        <v>0</v>
      </c>
      <c r="V10512">
        <v>0</v>
      </c>
      <c r="W10512">
        <v>0</v>
      </c>
    </row>
    <row r="10513" spans="14:23" ht="15" customHeight="1" x14ac:dyDescent="0.25">
      <c r="N10513" t="s">
        <v>25158</v>
      </c>
      <c r="O10513" t="s">
        <v>25159</v>
      </c>
      <c r="P10513" t="s">
        <v>25189</v>
      </c>
      <c r="Q10513" s="16" t="s">
        <v>25190</v>
      </c>
      <c r="R10513">
        <v>2</v>
      </c>
      <c r="S10513">
        <v>1</v>
      </c>
      <c r="T10513">
        <v>2</v>
      </c>
      <c r="U10513">
        <f t="shared" si="266"/>
        <v>0</v>
      </c>
      <c r="V10513">
        <v>0</v>
      </c>
      <c r="W10513">
        <v>0</v>
      </c>
    </row>
    <row r="10514" spans="14:23" ht="15" customHeight="1" x14ac:dyDescent="0.25">
      <c r="N10514" t="s">
        <v>25158</v>
      </c>
      <c r="O10514" t="s">
        <v>25159</v>
      </c>
      <c r="P10514" t="s">
        <v>25191</v>
      </c>
      <c r="Q10514" s="16" t="s">
        <v>25192</v>
      </c>
      <c r="R10514">
        <v>2</v>
      </c>
      <c r="S10514">
        <v>1</v>
      </c>
      <c r="T10514">
        <v>2</v>
      </c>
      <c r="U10514">
        <f t="shared" si="266"/>
        <v>0</v>
      </c>
      <c r="V10514">
        <v>0</v>
      </c>
      <c r="W10514">
        <v>0</v>
      </c>
    </row>
    <row r="10515" spans="14:23" ht="15" customHeight="1" x14ac:dyDescent="0.25">
      <c r="N10515" t="s">
        <v>25158</v>
      </c>
      <c r="O10515" t="s">
        <v>25159</v>
      </c>
      <c r="P10515" t="s">
        <v>25193</v>
      </c>
      <c r="Q10515" s="16" t="s">
        <v>25194</v>
      </c>
      <c r="R10515">
        <v>1</v>
      </c>
      <c r="S10515">
        <v>1</v>
      </c>
      <c r="T10515">
        <v>1</v>
      </c>
      <c r="U10515">
        <f t="shared" si="266"/>
        <v>0</v>
      </c>
      <c r="V10515">
        <v>0</v>
      </c>
      <c r="W10515">
        <v>0</v>
      </c>
    </row>
    <row r="10516" spans="14:23" ht="15" customHeight="1" x14ac:dyDescent="0.25">
      <c r="N10516" t="s">
        <v>25158</v>
      </c>
      <c r="O10516" t="s">
        <v>25159</v>
      </c>
      <c r="P10516" t="s">
        <v>25195</v>
      </c>
      <c r="Q10516" s="16" t="s">
        <v>25196</v>
      </c>
      <c r="R10516">
        <v>4</v>
      </c>
      <c r="S10516">
        <v>2</v>
      </c>
      <c r="T10516">
        <v>4</v>
      </c>
      <c r="U10516">
        <f t="shared" si="266"/>
        <v>0</v>
      </c>
      <c r="V10516">
        <v>0</v>
      </c>
      <c r="W10516">
        <v>0</v>
      </c>
    </row>
    <row r="10517" spans="14:23" ht="15" customHeight="1" x14ac:dyDescent="0.25">
      <c r="N10517" t="s">
        <v>25158</v>
      </c>
      <c r="O10517" t="s">
        <v>25159</v>
      </c>
      <c r="P10517" t="s">
        <v>25197</v>
      </c>
      <c r="Q10517" s="16" t="s">
        <v>25198</v>
      </c>
      <c r="R10517">
        <v>4</v>
      </c>
      <c r="S10517">
        <v>2</v>
      </c>
      <c r="T10517">
        <v>4</v>
      </c>
      <c r="U10517">
        <f t="shared" si="266"/>
        <v>0</v>
      </c>
      <c r="V10517">
        <v>0</v>
      </c>
      <c r="W10517">
        <v>0</v>
      </c>
    </row>
    <row r="10518" spans="14:23" ht="15" customHeight="1" x14ac:dyDescent="0.25">
      <c r="N10518" t="s">
        <v>25158</v>
      </c>
      <c r="O10518" t="s">
        <v>25159</v>
      </c>
      <c r="P10518" t="s">
        <v>25199</v>
      </c>
      <c r="Q10518" s="16" t="s">
        <v>25200</v>
      </c>
      <c r="R10518">
        <v>2</v>
      </c>
      <c r="S10518">
        <v>1</v>
      </c>
      <c r="T10518">
        <v>2</v>
      </c>
      <c r="U10518">
        <f t="shared" si="266"/>
        <v>0</v>
      </c>
      <c r="V10518">
        <v>0</v>
      </c>
      <c r="W10518">
        <v>0</v>
      </c>
    </row>
    <row r="10519" spans="14:23" ht="15" customHeight="1" x14ac:dyDescent="0.25">
      <c r="N10519" t="s">
        <v>25158</v>
      </c>
      <c r="O10519" t="s">
        <v>25159</v>
      </c>
      <c r="P10519" t="s">
        <v>25201</v>
      </c>
      <c r="Q10519" s="16" t="s">
        <v>25202</v>
      </c>
      <c r="R10519">
        <v>2</v>
      </c>
      <c r="S10519">
        <v>1</v>
      </c>
      <c r="T10519">
        <v>2</v>
      </c>
      <c r="U10519">
        <f t="shared" ref="U10519:U10582" si="267">IF(V10519=0, 0, "")</f>
        <v>0</v>
      </c>
      <c r="V10519">
        <v>0</v>
      </c>
      <c r="W10519">
        <v>0</v>
      </c>
    </row>
    <row r="10520" spans="14:23" ht="15" customHeight="1" x14ac:dyDescent="0.25">
      <c r="N10520" t="s">
        <v>25158</v>
      </c>
      <c r="O10520" t="s">
        <v>25159</v>
      </c>
      <c r="P10520" t="s">
        <v>25203</v>
      </c>
      <c r="Q10520" s="16" t="s">
        <v>25204</v>
      </c>
      <c r="R10520">
        <v>2</v>
      </c>
      <c r="S10520">
        <v>1</v>
      </c>
      <c r="T10520">
        <v>2</v>
      </c>
      <c r="U10520">
        <f t="shared" si="267"/>
        <v>0</v>
      </c>
      <c r="V10520">
        <v>0</v>
      </c>
      <c r="W10520">
        <v>0</v>
      </c>
    </row>
    <row r="10521" spans="14:23" ht="15" customHeight="1" x14ac:dyDescent="0.25">
      <c r="N10521" t="s">
        <v>25158</v>
      </c>
      <c r="O10521" t="s">
        <v>25159</v>
      </c>
      <c r="P10521" t="s">
        <v>25205</v>
      </c>
      <c r="Q10521" s="16" t="s">
        <v>25206</v>
      </c>
      <c r="R10521">
        <v>1</v>
      </c>
      <c r="S10521">
        <v>1</v>
      </c>
      <c r="T10521">
        <v>1</v>
      </c>
      <c r="U10521">
        <f t="shared" si="267"/>
        <v>0</v>
      </c>
      <c r="V10521">
        <v>0</v>
      </c>
      <c r="W10521">
        <v>0</v>
      </c>
    </row>
    <row r="10522" spans="14:23" ht="15" customHeight="1" x14ac:dyDescent="0.25">
      <c r="N10522" t="s">
        <v>25158</v>
      </c>
      <c r="O10522" t="s">
        <v>25159</v>
      </c>
      <c r="P10522" t="s">
        <v>25207</v>
      </c>
      <c r="Q10522" s="16" t="s">
        <v>25208</v>
      </c>
      <c r="R10522">
        <v>1</v>
      </c>
      <c r="S10522">
        <v>1</v>
      </c>
      <c r="T10522">
        <v>1</v>
      </c>
      <c r="U10522">
        <f t="shared" si="267"/>
        <v>0</v>
      </c>
      <c r="V10522">
        <v>0</v>
      </c>
      <c r="W10522">
        <v>0</v>
      </c>
    </row>
    <row r="10523" spans="14:23" ht="15" customHeight="1" x14ac:dyDescent="0.25">
      <c r="N10523" t="s">
        <v>25158</v>
      </c>
      <c r="O10523" t="s">
        <v>25159</v>
      </c>
      <c r="P10523" t="s">
        <v>25209</v>
      </c>
      <c r="Q10523" s="16" t="s">
        <v>25210</v>
      </c>
      <c r="R10523">
        <v>2</v>
      </c>
      <c r="S10523">
        <v>1</v>
      </c>
      <c r="T10523">
        <v>2</v>
      </c>
      <c r="U10523">
        <f t="shared" si="267"/>
        <v>0</v>
      </c>
      <c r="V10523">
        <v>0</v>
      </c>
      <c r="W10523">
        <v>0</v>
      </c>
    </row>
    <row r="10524" spans="14:23" ht="15" customHeight="1" x14ac:dyDescent="0.25">
      <c r="N10524" t="s">
        <v>25158</v>
      </c>
      <c r="O10524" t="s">
        <v>25159</v>
      </c>
      <c r="P10524" t="s">
        <v>25211</v>
      </c>
      <c r="Q10524" s="16" t="s">
        <v>25212</v>
      </c>
      <c r="R10524">
        <v>1</v>
      </c>
      <c r="S10524">
        <v>1</v>
      </c>
      <c r="T10524">
        <v>1</v>
      </c>
      <c r="U10524">
        <f t="shared" si="267"/>
        <v>0</v>
      </c>
      <c r="V10524">
        <v>0</v>
      </c>
      <c r="W10524">
        <v>0</v>
      </c>
    </row>
    <row r="10525" spans="14:23" ht="15" customHeight="1" x14ac:dyDescent="0.25">
      <c r="N10525" t="s">
        <v>25213</v>
      </c>
      <c r="O10525" t="s">
        <v>25214</v>
      </c>
      <c r="P10525" t="s">
        <v>25215</v>
      </c>
      <c r="Q10525" s="16" t="s">
        <v>25216</v>
      </c>
      <c r="R10525">
        <v>5</v>
      </c>
      <c r="S10525">
        <v>3</v>
      </c>
      <c r="T10525">
        <v>5</v>
      </c>
      <c r="U10525">
        <f t="shared" si="267"/>
        <v>0</v>
      </c>
      <c r="V10525">
        <v>0</v>
      </c>
      <c r="W10525">
        <v>0</v>
      </c>
    </row>
    <row r="10526" spans="14:23" ht="15" customHeight="1" x14ac:dyDescent="0.25">
      <c r="N10526" t="s">
        <v>25213</v>
      </c>
      <c r="O10526" t="s">
        <v>25214</v>
      </c>
      <c r="P10526" t="s">
        <v>25217</v>
      </c>
      <c r="Q10526" s="16" t="s">
        <v>25218</v>
      </c>
      <c r="R10526">
        <v>12</v>
      </c>
      <c r="S10526">
        <v>7</v>
      </c>
      <c r="T10526">
        <v>12</v>
      </c>
      <c r="U10526">
        <f t="shared" si="267"/>
        <v>0</v>
      </c>
      <c r="V10526">
        <v>0</v>
      </c>
      <c r="W10526">
        <v>0</v>
      </c>
    </row>
    <row r="10527" spans="14:23" ht="15" customHeight="1" x14ac:dyDescent="0.25">
      <c r="N10527" t="s">
        <v>25213</v>
      </c>
      <c r="O10527" t="s">
        <v>25214</v>
      </c>
      <c r="P10527" t="s">
        <v>25219</v>
      </c>
      <c r="Q10527" s="16" t="s">
        <v>25220</v>
      </c>
      <c r="R10527">
        <v>1</v>
      </c>
      <c r="S10527">
        <v>1</v>
      </c>
      <c r="T10527">
        <v>1</v>
      </c>
      <c r="U10527">
        <f t="shared" si="267"/>
        <v>0</v>
      </c>
      <c r="V10527">
        <v>0</v>
      </c>
      <c r="W10527">
        <v>0</v>
      </c>
    </row>
    <row r="10528" spans="14:23" ht="15" customHeight="1" x14ac:dyDescent="0.25">
      <c r="N10528" t="s">
        <v>25213</v>
      </c>
      <c r="O10528" t="s">
        <v>25214</v>
      </c>
      <c r="P10528" t="s">
        <v>25221</v>
      </c>
      <c r="Q10528" s="16" t="s">
        <v>25222</v>
      </c>
      <c r="R10528">
        <v>2</v>
      </c>
      <c r="S10528">
        <v>1</v>
      </c>
      <c r="T10528">
        <v>2</v>
      </c>
      <c r="U10528">
        <f t="shared" si="267"/>
        <v>0</v>
      </c>
      <c r="V10528">
        <v>0</v>
      </c>
      <c r="W10528">
        <v>0</v>
      </c>
    </row>
    <row r="10529" spans="14:23" ht="15" customHeight="1" x14ac:dyDescent="0.25">
      <c r="N10529" t="s">
        <v>25213</v>
      </c>
      <c r="O10529" t="s">
        <v>25214</v>
      </c>
      <c r="P10529" t="s">
        <v>25223</v>
      </c>
      <c r="Q10529" s="16" t="s">
        <v>25224</v>
      </c>
      <c r="R10529">
        <v>2</v>
      </c>
      <c r="S10529">
        <v>2</v>
      </c>
      <c r="T10529">
        <v>2</v>
      </c>
      <c r="U10529">
        <f t="shared" si="267"/>
        <v>0</v>
      </c>
      <c r="V10529">
        <v>0</v>
      </c>
      <c r="W10529">
        <v>0</v>
      </c>
    </row>
    <row r="10530" spans="14:23" ht="15" customHeight="1" x14ac:dyDescent="0.25">
      <c r="N10530" t="s">
        <v>25213</v>
      </c>
      <c r="O10530" t="s">
        <v>25214</v>
      </c>
      <c r="P10530" t="s">
        <v>25225</v>
      </c>
      <c r="Q10530" s="16" t="s">
        <v>25226</v>
      </c>
      <c r="R10530">
        <v>1</v>
      </c>
      <c r="S10530">
        <v>1</v>
      </c>
      <c r="T10530">
        <v>1</v>
      </c>
      <c r="U10530">
        <f t="shared" si="267"/>
        <v>0</v>
      </c>
      <c r="V10530">
        <v>0</v>
      </c>
      <c r="W10530">
        <v>0</v>
      </c>
    </row>
    <row r="10531" spans="14:23" ht="15" customHeight="1" x14ac:dyDescent="0.25">
      <c r="N10531" t="s">
        <v>25213</v>
      </c>
      <c r="O10531" t="s">
        <v>25214</v>
      </c>
      <c r="P10531" t="s">
        <v>25227</v>
      </c>
      <c r="Q10531" s="16" t="s">
        <v>25228</v>
      </c>
      <c r="R10531">
        <v>5</v>
      </c>
      <c r="S10531">
        <v>3</v>
      </c>
      <c r="T10531">
        <v>5</v>
      </c>
      <c r="U10531">
        <f t="shared" si="267"/>
        <v>0</v>
      </c>
      <c r="V10531">
        <v>0</v>
      </c>
      <c r="W10531">
        <v>0</v>
      </c>
    </row>
    <row r="10532" spans="14:23" ht="15" customHeight="1" x14ac:dyDescent="0.25">
      <c r="Q10532" s="16"/>
      <c r="R10532">
        <v>4</v>
      </c>
      <c r="S10532">
        <v>1</v>
      </c>
      <c r="T10532">
        <v>4</v>
      </c>
      <c r="U10532">
        <f t="shared" si="267"/>
        <v>0</v>
      </c>
      <c r="V10532">
        <v>0</v>
      </c>
      <c r="W10532">
        <v>0</v>
      </c>
    </row>
    <row r="10533" spans="14:23" ht="15" customHeight="1" x14ac:dyDescent="0.25">
      <c r="Q10533" s="16"/>
      <c r="R10533">
        <v>8</v>
      </c>
      <c r="S10533">
        <v>3</v>
      </c>
      <c r="T10533">
        <v>8</v>
      </c>
      <c r="U10533">
        <f t="shared" si="267"/>
        <v>0</v>
      </c>
      <c r="V10533">
        <v>0</v>
      </c>
      <c r="W10533">
        <v>0</v>
      </c>
    </row>
    <row r="10534" spans="14:23" ht="15" customHeight="1" x14ac:dyDescent="0.25">
      <c r="N10534" t="s">
        <v>25229</v>
      </c>
      <c r="O10534" t="s">
        <v>25230</v>
      </c>
      <c r="P10534" t="s">
        <v>25231</v>
      </c>
      <c r="Q10534" s="16" t="s">
        <v>25232</v>
      </c>
      <c r="R10534">
        <v>14</v>
      </c>
      <c r="S10534">
        <v>6</v>
      </c>
      <c r="T10534">
        <v>14</v>
      </c>
      <c r="U10534">
        <f t="shared" si="267"/>
        <v>0</v>
      </c>
      <c r="V10534">
        <v>0</v>
      </c>
      <c r="W10534">
        <v>0</v>
      </c>
    </row>
    <row r="10535" spans="14:23" ht="15" customHeight="1" x14ac:dyDescent="0.25">
      <c r="N10535" t="s">
        <v>25229</v>
      </c>
      <c r="O10535" t="s">
        <v>25230</v>
      </c>
      <c r="P10535" t="s">
        <v>25233</v>
      </c>
      <c r="Q10535" s="16" t="s">
        <v>25234</v>
      </c>
      <c r="R10535">
        <v>2</v>
      </c>
      <c r="S10535">
        <v>2</v>
      </c>
      <c r="T10535">
        <v>2</v>
      </c>
      <c r="U10535">
        <f t="shared" si="267"/>
        <v>0</v>
      </c>
      <c r="V10535">
        <v>0</v>
      </c>
      <c r="W10535">
        <v>0</v>
      </c>
    </row>
    <row r="10536" spans="14:23" ht="15" customHeight="1" x14ac:dyDescent="0.25">
      <c r="N10536" t="s">
        <v>25229</v>
      </c>
      <c r="O10536" t="s">
        <v>25230</v>
      </c>
      <c r="P10536" t="s">
        <v>25235</v>
      </c>
      <c r="Q10536" s="16" t="s">
        <v>25236</v>
      </c>
      <c r="R10536">
        <v>8</v>
      </c>
      <c r="S10536">
        <v>2</v>
      </c>
      <c r="T10536">
        <v>8</v>
      </c>
      <c r="U10536">
        <f t="shared" si="267"/>
        <v>0</v>
      </c>
      <c r="V10536">
        <v>0</v>
      </c>
      <c r="W10536">
        <v>0</v>
      </c>
    </row>
    <row r="10537" spans="14:23" ht="15" customHeight="1" x14ac:dyDescent="0.25">
      <c r="N10537" t="s">
        <v>25229</v>
      </c>
      <c r="O10537" t="s">
        <v>25230</v>
      </c>
      <c r="P10537" t="s">
        <v>25237</v>
      </c>
      <c r="Q10537" s="16" t="s">
        <v>25238</v>
      </c>
      <c r="R10537">
        <v>1</v>
      </c>
      <c r="S10537">
        <v>1</v>
      </c>
      <c r="T10537">
        <v>1</v>
      </c>
      <c r="U10537">
        <f t="shared" si="267"/>
        <v>0</v>
      </c>
      <c r="V10537">
        <v>0</v>
      </c>
      <c r="W10537">
        <v>0</v>
      </c>
    </row>
    <row r="10538" spans="14:23" ht="15" customHeight="1" x14ac:dyDescent="0.25">
      <c r="N10538" t="s">
        <v>25229</v>
      </c>
      <c r="O10538" t="s">
        <v>25230</v>
      </c>
      <c r="P10538" t="s">
        <v>25239</v>
      </c>
      <c r="Q10538" s="16" t="s">
        <v>25240</v>
      </c>
      <c r="R10538">
        <v>9</v>
      </c>
      <c r="S10538">
        <v>3</v>
      </c>
      <c r="T10538">
        <v>9</v>
      </c>
      <c r="U10538">
        <f t="shared" si="267"/>
        <v>0</v>
      </c>
      <c r="V10538">
        <v>0</v>
      </c>
      <c r="W10538">
        <v>0</v>
      </c>
    </row>
    <row r="10539" spans="14:23" ht="15" customHeight="1" x14ac:dyDescent="0.25">
      <c r="N10539" t="s">
        <v>25229</v>
      </c>
      <c r="O10539" t="s">
        <v>25230</v>
      </c>
      <c r="P10539" t="s">
        <v>25241</v>
      </c>
      <c r="Q10539" s="16" t="s">
        <v>25242</v>
      </c>
      <c r="R10539">
        <v>9</v>
      </c>
      <c r="S10539">
        <v>3</v>
      </c>
      <c r="T10539">
        <v>9</v>
      </c>
      <c r="U10539">
        <f t="shared" si="267"/>
        <v>0</v>
      </c>
      <c r="V10539">
        <v>0</v>
      </c>
      <c r="W10539">
        <v>0</v>
      </c>
    </row>
    <row r="10540" spans="14:23" ht="15" customHeight="1" x14ac:dyDescent="0.25">
      <c r="N10540" t="s">
        <v>25229</v>
      </c>
      <c r="O10540" t="s">
        <v>25230</v>
      </c>
      <c r="P10540" t="s">
        <v>25243</v>
      </c>
      <c r="Q10540" s="16" t="s">
        <v>25244</v>
      </c>
      <c r="R10540">
        <v>1</v>
      </c>
      <c r="S10540">
        <v>1</v>
      </c>
      <c r="T10540">
        <v>1</v>
      </c>
      <c r="U10540">
        <f t="shared" si="267"/>
        <v>0</v>
      </c>
      <c r="V10540">
        <v>0</v>
      </c>
      <c r="W10540">
        <v>0</v>
      </c>
    </row>
    <row r="10541" spans="14:23" ht="15" customHeight="1" x14ac:dyDescent="0.25">
      <c r="N10541" t="s">
        <v>25229</v>
      </c>
      <c r="O10541" t="s">
        <v>25230</v>
      </c>
      <c r="P10541" t="s">
        <v>25245</v>
      </c>
      <c r="Q10541" s="16" t="s">
        <v>25246</v>
      </c>
      <c r="R10541">
        <v>1</v>
      </c>
      <c r="S10541">
        <v>1</v>
      </c>
      <c r="T10541">
        <v>1</v>
      </c>
      <c r="U10541">
        <f t="shared" si="267"/>
        <v>0</v>
      </c>
      <c r="V10541">
        <v>0</v>
      </c>
      <c r="W10541">
        <v>0</v>
      </c>
    </row>
    <row r="10542" spans="14:23" ht="15" customHeight="1" x14ac:dyDescent="0.25">
      <c r="N10542" t="s">
        <v>25229</v>
      </c>
      <c r="O10542" t="s">
        <v>25230</v>
      </c>
      <c r="P10542" t="s">
        <v>25247</v>
      </c>
      <c r="Q10542" s="16" t="s">
        <v>25248</v>
      </c>
      <c r="R10542">
        <v>1</v>
      </c>
      <c r="S10542">
        <v>1</v>
      </c>
      <c r="T10542">
        <v>1</v>
      </c>
      <c r="U10542">
        <f t="shared" si="267"/>
        <v>0</v>
      </c>
      <c r="V10542">
        <v>0</v>
      </c>
      <c r="W10542">
        <v>0</v>
      </c>
    </row>
    <row r="10543" spans="14:23" ht="15" customHeight="1" x14ac:dyDescent="0.25">
      <c r="N10543" t="s">
        <v>25229</v>
      </c>
      <c r="O10543" t="s">
        <v>25230</v>
      </c>
      <c r="P10543" t="s">
        <v>25249</v>
      </c>
      <c r="Q10543" s="16" t="s">
        <v>25250</v>
      </c>
      <c r="R10543">
        <v>1</v>
      </c>
      <c r="S10543">
        <v>1</v>
      </c>
      <c r="T10543">
        <v>1</v>
      </c>
      <c r="U10543">
        <f t="shared" si="267"/>
        <v>0</v>
      </c>
      <c r="V10543">
        <v>0</v>
      </c>
      <c r="W10543">
        <v>0</v>
      </c>
    </row>
    <row r="10544" spans="14:23" ht="15" customHeight="1" x14ac:dyDescent="0.25">
      <c r="N10544" t="s">
        <v>25229</v>
      </c>
      <c r="O10544" t="s">
        <v>25230</v>
      </c>
      <c r="P10544" t="s">
        <v>25251</v>
      </c>
      <c r="Q10544" s="16" t="s">
        <v>25252</v>
      </c>
      <c r="R10544">
        <v>1</v>
      </c>
      <c r="S10544">
        <v>1</v>
      </c>
      <c r="T10544">
        <v>1</v>
      </c>
      <c r="U10544">
        <f t="shared" si="267"/>
        <v>0</v>
      </c>
      <c r="V10544">
        <v>0</v>
      </c>
      <c r="W10544">
        <v>0</v>
      </c>
    </row>
    <row r="10545" spans="14:23" ht="15" customHeight="1" x14ac:dyDescent="0.25">
      <c r="N10545" t="s">
        <v>25229</v>
      </c>
      <c r="O10545" t="s">
        <v>25230</v>
      </c>
      <c r="P10545" t="s">
        <v>25253</v>
      </c>
      <c r="Q10545" s="16" t="s">
        <v>25254</v>
      </c>
      <c r="R10545">
        <v>6</v>
      </c>
      <c r="S10545">
        <v>2</v>
      </c>
      <c r="T10545">
        <v>6</v>
      </c>
      <c r="U10545">
        <f t="shared" si="267"/>
        <v>0</v>
      </c>
      <c r="V10545">
        <v>0</v>
      </c>
      <c r="W10545">
        <v>0</v>
      </c>
    </row>
    <row r="10546" spans="14:23" ht="15" customHeight="1" x14ac:dyDescent="0.25">
      <c r="N10546" t="s">
        <v>25229</v>
      </c>
      <c r="O10546" t="s">
        <v>25230</v>
      </c>
      <c r="P10546" t="s">
        <v>25255</v>
      </c>
      <c r="Q10546" s="16" t="s">
        <v>25256</v>
      </c>
      <c r="R10546">
        <v>2</v>
      </c>
      <c r="S10546">
        <v>1</v>
      </c>
      <c r="T10546">
        <v>2</v>
      </c>
      <c r="U10546">
        <f t="shared" si="267"/>
        <v>0</v>
      </c>
      <c r="V10546">
        <v>0</v>
      </c>
      <c r="W10546">
        <v>0</v>
      </c>
    </row>
    <row r="10547" spans="14:23" ht="15" customHeight="1" x14ac:dyDescent="0.25">
      <c r="N10547" t="s">
        <v>25229</v>
      </c>
      <c r="O10547" t="s">
        <v>25230</v>
      </c>
      <c r="P10547" t="s">
        <v>25257</v>
      </c>
      <c r="Q10547" s="16" t="s">
        <v>25258</v>
      </c>
      <c r="R10547">
        <v>5</v>
      </c>
      <c r="S10547">
        <v>1</v>
      </c>
      <c r="T10547">
        <v>5</v>
      </c>
      <c r="U10547">
        <f t="shared" si="267"/>
        <v>0</v>
      </c>
      <c r="V10547">
        <v>0</v>
      </c>
      <c r="W10547">
        <v>0</v>
      </c>
    </row>
    <row r="10548" spans="14:23" ht="15" customHeight="1" x14ac:dyDescent="0.25">
      <c r="N10548" t="s">
        <v>25229</v>
      </c>
      <c r="O10548" t="s">
        <v>25230</v>
      </c>
      <c r="P10548" t="s">
        <v>25259</v>
      </c>
      <c r="Q10548" s="16" t="s">
        <v>25260</v>
      </c>
      <c r="R10548">
        <v>1</v>
      </c>
      <c r="S10548">
        <v>1</v>
      </c>
      <c r="T10548">
        <v>1</v>
      </c>
      <c r="U10548">
        <f t="shared" si="267"/>
        <v>0</v>
      </c>
      <c r="V10548">
        <v>0</v>
      </c>
      <c r="W10548">
        <v>0</v>
      </c>
    </row>
    <row r="10549" spans="14:23" ht="15" customHeight="1" x14ac:dyDescent="0.25">
      <c r="N10549" t="s">
        <v>25229</v>
      </c>
      <c r="O10549" t="s">
        <v>25230</v>
      </c>
      <c r="P10549" t="s">
        <v>25261</v>
      </c>
      <c r="Q10549" s="16" t="s">
        <v>25262</v>
      </c>
      <c r="R10549">
        <v>2</v>
      </c>
      <c r="S10549">
        <v>2</v>
      </c>
      <c r="T10549">
        <v>2</v>
      </c>
      <c r="U10549">
        <f t="shared" si="267"/>
        <v>0</v>
      </c>
      <c r="V10549">
        <v>0</v>
      </c>
      <c r="W10549">
        <v>0</v>
      </c>
    </row>
    <row r="10550" spans="14:23" ht="15" customHeight="1" x14ac:dyDescent="0.25">
      <c r="N10550" t="s">
        <v>25263</v>
      </c>
      <c r="O10550" t="s">
        <v>25264</v>
      </c>
      <c r="P10550" t="s">
        <v>25265</v>
      </c>
      <c r="Q10550" s="16" t="s">
        <v>25266</v>
      </c>
      <c r="R10550">
        <v>1</v>
      </c>
      <c r="S10550">
        <v>1</v>
      </c>
      <c r="T10550">
        <v>1</v>
      </c>
      <c r="U10550">
        <f t="shared" si="267"/>
        <v>0</v>
      </c>
      <c r="V10550">
        <v>0</v>
      </c>
      <c r="W10550">
        <v>0</v>
      </c>
    </row>
    <row r="10551" spans="14:23" ht="15" customHeight="1" x14ac:dyDescent="0.25">
      <c r="N10551" t="s">
        <v>25263</v>
      </c>
      <c r="O10551" t="s">
        <v>25264</v>
      </c>
      <c r="P10551" t="s">
        <v>25267</v>
      </c>
      <c r="Q10551" s="16" t="s">
        <v>25268</v>
      </c>
      <c r="R10551">
        <v>5</v>
      </c>
      <c r="S10551">
        <v>2</v>
      </c>
      <c r="T10551">
        <v>5</v>
      </c>
      <c r="U10551">
        <f t="shared" si="267"/>
        <v>0</v>
      </c>
      <c r="V10551">
        <v>0</v>
      </c>
      <c r="W10551">
        <v>0</v>
      </c>
    </row>
    <row r="10552" spans="14:23" ht="15" customHeight="1" x14ac:dyDescent="0.25">
      <c r="N10552" t="s">
        <v>25263</v>
      </c>
      <c r="O10552" t="s">
        <v>25264</v>
      </c>
      <c r="P10552" t="s">
        <v>25269</v>
      </c>
      <c r="Q10552" s="16" t="s">
        <v>25270</v>
      </c>
      <c r="R10552">
        <v>7</v>
      </c>
      <c r="S10552">
        <v>4</v>
      </c>
      <c r="T10552">
        <v>7</v>
      </c>
      <c r="U10552">
        <f t="shared" si="267"/>
        <v>0</v>
      </c>
      <c r="V10552">
        <v>0</v>
      </c>
      <c r="W10552">
        <v>0</v>
      </c>
    </row>
    <row r="10553" spans="14:23" ht="15" customHeight="1" x14ac:dyDescent="0.25">
      <c r="N10553" t="s">
        <v>25263</v>
      </c>
      <c r="O10553" t="s">
        <v>25264</v>
      </c>
      <c r="P10553" t="s">
        <v>25271</v>
      </c>
      <c r="Q10553" s="16" t="s">
        <v>25272</v>
      </c>
      <c r="R10553">
        <v>1</v>
      </c>
      <c r="S10553">
        <v>1</v>
      </c>
      <c r="T10553">
        <v>1</v>
      </c>
      <c r="U10553">
        <f t="shared" si="267"/>
        <v>0</v>
      </c>
      <c r="V10553">
        <v>0</v>
      </c>
      <c r="W10553">
        <v>0</v>
      </c>
    </row>
    <row r="10554" spans="14:23" ht="15" customHeight="1" x14ac:dyDescent="0.25">
      <c r="N10554" t="s">
        <v>25263</v>
      </c>
      <c r="O10554" t="s">
        <v>25264</v>
      </c>
      <c r="P10554" t="s">
        <v>25273</v>
      </c>
      <c r="Q10554" s="16" t="s">
        <v>25274</v>
      </c>
      <c r="R10554">
        <v>1</v>
      </c>
      <c r="S10554">
        <v>1</v>
      </c>
      <c r="T10554">
        <v>1</v>
      </c>
      <c r="U10554">
        <f t="shared" si="267"/>
        <v>0</v>
      </c>
      <c r="V10554">
        <v>0</v>
      </c>
      <c r="W10554">
        <v>0</v>
      </c>
    </row>
    <row r="10555" spans="14:23" ht="15" customHeight="1" x14ac:dyDescent="0.25">
      <c r="N10555" t="s">
        <v>25263</v>
      </c>
      <c r="O10555" t="s">
        <v>25264</v>
      </c>
      <c r="P10555" t="s">
        <v>25275</v>
      </c>
      <c r="Q10555" s="16" t="s">
        <v>25276</v>
      </c>
      <c r="R10555">
        <v>1</v>
      </c>
      <c r="S10555">
        <v>1</v>
      </c>
      <c r="T10555">
        <v>1</v>
      </c>
      <c r="U10555">
        <f t="shared" si="267"/>
        <v>0</v>
      </c>
      <c r="V10555">
        <v>0</v>
      </c>
      <c r="W10555">
        <v>0</v>
      </c>
    </row>
    <row r="10556" spans="14:23" ht="15" customHeight="1" x14ac:dyDescent="0.25">
      <c r="N10556" t="s">
        <v>25263</v>
      </c>
      <c r="O10556" t="s">
        <v>25264</v>
      </c>
      <c r="P10556" t="s">
        <v>25277</v>
      </c>
      <c r="Q10556" s="16" t="s">
        <v>25278</v>
      </c>
      <c r="R10556">
        <v>2</v>
      </c>
      <c r="S10556">
        <v>1</v>
      </c>
      <c r="T10556">
        <v>2</v>
      </c>
      <c r="U10556">
        <f t="shared" si="267"/>
        <v>0</v>
      </c>
      <c r="V10556">
        <v>0</v>
      </c>
      <c r="W10556">
        <v>0</v>
      </c>
    </row>
    <row r="10557" spans="14:23" ht="15" customHeight="1" x14ac:dyDescent="0.25">
      <c r="N10557" t="s">
        <v>25263</v>
      </c>
      <c r="O10557" t="s">
        <v>25264</v>
      </c>
      <c r="P10557" t="s">
        <v>25279</v>
      </c>
      <c r="Q10557" s="16" t="s">
        <v>25280</v>
      </c>
      <c r="R10557">
        <v>10</v>
      </c>
      <c r="S10557">
        <v>5</v>
      </c>
      <c r="T10557">
        <v>10</v>
      </c>
      <c r="U10557">
        <f t="shared" si="267"/>
        <v>0</v>
      </c>
      <c r="V10557">
        <v>0</v>
      </c>
      <c r="W10557">
        <v>0</v>
      </c>
    </row>
    <row r="10558" spans="14:23" ht="15" customHeight="1" x14ac:dyDescent="0.25">
      <c r="N10558" t="s">
        <v>25263</v>
      </c>
      <c r="O10558" t="s">
        <v>25264</v>
      </c>
      <c r="P10558" t="s">
        <v>25281</v>
      </c>
      <c r="Q10558" s="16" t="s">
        <v>25282</v>
      </c>
      <c r="R10558">
        <v>1</v>
      </c>
      <c r="S10558">
        <v>1</v>
      </c>
      <c r="T10558">
        <v>1</v>
      </c>
      <c r="U10558">
        <f t="shared" si="267"/>
        <v>0</v>
      </c>
      <c r="V10558">
        <v>0</v>
      </c>
      <c r="W10558">
        <v>0</v>
      </c>
    </row>
    <row r="10559" spans="14:23" ht="15" customHeight="1" x14ac:dyDescent="0.25">
      <c r="N10559" t="s">
        <v>25263</v>
      </c>
      <c r="O10559" t="s">
        <v>25264</v>
      </c>
      <c r="P10559" t="s">
        <v>25283</v>
      </c>
      <c r="Q10559" s="16" t="s">
        <v>25284</v>
      </c>
      <c r="R10559">
        <v>1</v>
      </c>
      <c r="S10559">
        <v>1</v>
      </c>
      <c r="T10559">
        <v>1</v>
      </c>
      <c r="U10559">
        <f t="shared" si="267"/>
        <v>0</v>
      </c>
      <c r="V10559">
        <v>0</v>
      </c>
      <c r="W10559">
        <v>0</v>
      </c>
    </row>
    <row r="10560" spans="14:23" ht="15" customHeight="1" x14ac:dyDescent="0.25">
      <c r="N10560" t="s">
        <v>25263</v>
      </c>
      <c r="O10560" t="s">
        <v>25264</v>
      </c>
      <c r="P10560" t="s">
        <v>25285</v>
      </c>
      <c r="Q10560" s="16" t="s">
        <v>25278</v>
      </c>
      <c r="R10560">
        <v>3</v>
      </c>
      <c r="S10560">
        <v>2</v>
      </c>
      <c r="T10560">
        <v>3</v>
      </c>
      <c r="U10560">
        <f t="shared" si="267"/>
        <v>0</v>
      </c>
      <c r="V10560">
        <v>0</v>
      </c>
      <c r="W10560">
        <v>0</v>
      </c>
    </row>
    <row r="10561" spans="14:23" ht="15" customHeight="1" x14ac:dyDescent="0.25">
      <c r="N10561" t="s">
        <v>25263</v>
      </c>
      <c r="O10561" t="s">
        <v>25264</v>
      </c>
      <c r="P10561" t="s">
        <v>25286</v>
      </c>
      <c r="Q10561" s="16" t="s">
        <v>25287</v>
      </c>
      <c r="R10561">
        <v>2</v>
      </c>
      <c r="S10561">
        <v>2</v>
      </c>
      <c r="T10561">
        <v>2</v>
      </c>
      <c r="U10561">
        <f t="shared" si="267"/>
        <v>0</v>
      </c>
      <c r="V10561">
        <v>0</v>
      </c>
      <c r="W10561">
        <v>0</v>
      </c>
    </row>
    <row r="10562" spans="14:23" ht="15" customHeight="1" x14ac:dyDescent="0.25">
      <c r="N10562" t="s">
        <v>25263</v>
      </c>
      <c r="O10562" t="s">
        <v>25264</v>
      </c>
      <c r="P10562" t="s">
        <v>25288</v>
      </c>
      <c r="Q10562" s="16" t="s">
        <v>25289</v>
      </c>
      <c r="R10562">
        <v>3</v>
      </c>
      <c r="S10562">
        <v>3</v>
      </c>
      <c r="T10562">
        <v>3</v>
      </c>
      <c r="U10562">
        <f t="shared" si="267"/>
        <v>0</v>
      </c>
      <c r="V10562">
        <v>0</v>
      </c>
      <c r="W10562">
        <v>0</v>
      </c>
    </row>
    <row r="10563" spans="14:23" ht="15" customHeight="1" x14ac:dyDescent="0.25">
      <c r="N10563" t="s">
        <v>25263</v>
      </c>
      <c r="O10563" t="s">
        <v>25264</v>
      </c>
      <c r="P10563" t="s">
        <v>25290</v>
      </c>
      <c r="Q10563" s="16" t="s">
        <v>25291</v>
      </c>
      <c r="R10563">
        <v>1</v>
      </c>
      <c r="S10563">
        <v>1</v>
      </c>
      <c r="T10563">
        <v>1</v>
      </c>
      <c r="U10563">
        <f t="shared" si="267"/>
        <v>0</v>
      </c>
      <c r="V10563">
        <v>0</v>
      </c>
      <c r="W10563">
        <v>0</v>
      </c>
    </row>
    <row r="10564" spans="14:23" ht="15" customHeight="1" x14ac:dyDescent="0.25">
      <c r="N10564" t="s">
        <v>25263</v>
      </c>
      <c r="O10564" t="s">
        <v>25264</v>
      </c>
      <c r="P10564" t="s">
        <v>25292</v>
      </c>
      <c r="Q10564" s="16" t="s">
        <v>25293</v>
      </c>
      <c r="R10564">
        <v>2</v>
      </c>
      <c r="S10564">
        <v>2</v>
      </c>
      <c r="T10564">
        <v>2</v>
      </c>
      <c r="U10564">
        <f t="shared" si="267"/>
        <v>0</v>
      </c>
      <c r="V10564">
        <v>0</v>
      </c>
      <c r="W10564">
        <v>0</v>
      </c>
    </row>
    <row r="10565" spans="14:23" ht="15" customHeight="1" x14ac:dyDescent="0.25">
      <c r="N10565" t="s">
        <v>25263</v>
      </c>
      <c r="O10565" t="s">
        <v>25264</v>
      </c>
      <c r="P10565" t="s">
        <v>25294</v>
      </c>
      <c r="Q10565" s="16" t="s">
        <v>25295</v>
      </c>
      <c r="R10565">
        <v>3</v>
      </c>
      <c r="S10565">
        <v>2</v>
      </c>
      <c r="T10565">
        <v>3</v>
      </c>
      <c r="U10565">
        <f t="shared" si="267"/>
        <v>0</v>
      </c>
      <c r="V10565">
        <v>0</v>
      </c>
      <c r="W10565">
        <v>0</v>
      </c>
    </row>
    <row r="10566" spans="14:23" ht="15" customHeight="1" x14ac:dyDescent="0.25">
      <c r="N10566" t="s">
        <v>25296</v>
      </c>
      <c r="O10566" t="s">
        <v>25297</v>
      </c>
      <c r="P10566" t="s">
        <v>25298</v>
      </c>
      <c r="Q10566" s="16" t="s">
        <v>1734</v>
      </c>
      <c r="R10566">
        <v>1</v>
      </c>
      <c r="S10566">
        <v>1</v>
      </c>
      <c r="T10566">
        <v>1</v>
      </c>
      <c r="U10566">
        <f t="shared" si="267"/>
        <v>0</v>
      </c>
      <c r="V10566">
        <v>0</v>
      </c>
      <c r="W10566">
        <v>0</v>
      </c>
    </row>
    <row r="10567" spans="14:23" ht="15" customHeight="1" x14ac:dyDescent="0.25">
      <c r="N10567" t="s">
        <v>25299</v>
      </c>
      <c r="O10567" t="s">
        <v>25300</v>
      </c>
      <c r="P10567" t="s">
        <v>25301</v>
      </c>
      <c r="Q10567" s="16" t="s">
        <v>25302</v>
      </c>
      <c r="R10567">
        <v>1</v>
      </c>
      <c r="S10567">
        <v>1</v>
      </c>
      <c r="T10567">
        <v>1</v>
      </c>
      <c r="U10567">
        <f t="shared" si="267"/>
        <v>0</v>
      </c>
      <c r="V10567">
        <v>0</v>
      </c>
      <c r="W10567">
        <v>0</v>
      </c>
    </row>
    <row r="10568" spans="14:23" ht="15" customHeight="1" x14ac:dyDescent="0.25">
      <c r="N10568" t="s">
        <v>25299</v>
      </c>
      <c r="O10568" t="s">
        <v>25300</v>
      </c>
      <c r="P10568" t="s">
        <v>25303</v>
      </c>
      <c r="Q10568" s="16" t="s">
        <v>25304</v>
      </c>
      <c r="R10568">
        <v>1</v>
      </c>
      <c r="S10568">
        <v>1</v>
      </c>
      <c r="T10568">
        <v>1</v>
      </c>
      <c r="U10568">
        <f t="shared" si="267"/>
        <v>0</v>
      </c>
      <c r="V10568">
        <v>0</v>
      </c>
      <c r="W10568">
        <v>0</v>
      </c>
    </row>
    <row r="10569" spans="14:23" ht="15" customHeight="1" x14ac:dyDescent="0.25">
      <c r="N10569" t="s">
        <v>25299</v>
      </c>
      <c r="O10569" t="s">
        <v>25300</v>
      </c>
      <c r="P10569" t="s">
        <v>25305</v>
      </c>
      <c r="Q10569" s="16" t="s">
        <v>25306</v>
      </c>
      <c r="R10569">
        <v>1</v>
      </c>
      <c r="S10569">
        <v>1</v>
      </c>
      <c r="T10569">
        <v>1</v>
      </c>
      <c r="U10569">
        <f t="shared" si="267"/>
        <v>0</v>
      </c>
      <c r="V10569">
        <v>0</v>
      </c>
      <c r="W10569">
        <v>0</v>
      </c>
    </row>
    <row r="10570" spans="14:23" ht="15" customHeight="1" x14ac:dyDescent="0.25">
      <c r="N10570" t="s">
        <v>25299</v>
      </c>
      <c r="O10570" t="s">
        <v>25300</v>
      </c>
      <c r="P10570" t="s">
        <v>25305</v>
      </c>
      <c r="Q10570" s="16" t="s">
        <v>25307</v>
      </c>
      <c r="R10570">
        <v>1</v>
      </c>
      <c r="S10570">
        <v>1</v>
      </c>
      <c r="T10570">
        <v>1</v>
      </c>
      <c r="U10570">
        <f t="shared" si="267"/>
        <v>0</v>
      </c>
      <c r="V10570">
        <v>0</v>
      </c>
      <c r="W10570">
        <v>0</v>
      </c>
    </row>
    <row r="10571" spans="14:23" ht="15" customHeight="1" x14ac:dyDescent="0.25">
      <c r="N10571" t="s">
        <v>25299</v>
      </c>
      <c r="O10571" t="s">
        <v>25300</v>
      </c>
      <c r="P10571" t="s">
        <v>25308</v>
      </c>
      <c r="Q10571" s="16" t="s">
        <v>25309</v>
      </c>
      <c r="R10571">
        <v>2</v>
      </c>
      <c r="S10571">
        <v>2</v>
      </c>
      <c r="T10571">
        <v>2</v>
      </c>
      <c r="U10571">
        <f t="shared" si="267"/>
        <v>0</v>
      </c>
      <c r="V10571">
        <v>0</v>
      </c>
      <c r="W10571">
        <v>0</v>
      </c>
    </row>
    <row r="10572" spans="14:23" ht="15" customHeight="1" x14ac:dyDescent="0.25">
      <c r="N10572" t="s">
        <v>25299</v>
      </c>
      <c r="O10572" t="s">
        <v>25300</v>
      </c>
      <c r="P10572" t="s">
        <v>25310</v>
      </c>
      <c r="Q10572" s="16" t="s">
        <v>25311</v>
      </c>
      <c r="R10572">
        <v>1</v>
      </c>
      <c r="S10572">
        <v>1</v>
      </c>
      <c r="T10572">
        <v>1</v>
      </c>
      <c r="U10572">
        <f t="shared" si="267"/>
        <v>0</v>
      </c>
      <c r="V10572">
        <v>0</v>
      </c>
      <c r="W10572">
        <v>0</v>
      </c>
    </row>
    <row r="10573" spans="14:23" ht="15" customHeight="1" x14ac:dyDescent="0.25">
      <c r="N10573" t="s">
        <v>25299</v>
      </c>
      <c r="O10573" t="s">
        <v>25300</v>
      </c>
      <c r="P10573" t="s">
        <v>25312</v>
      </c>
      <c r="Q10573" s="16" t="s">
        <v>25313</v>
      </c>
      <c r="R10573">
        <v>5</v>
      </c>
      <c r="S10573">
        <v>1</v>
      </c>
      <c r="T10573">
        <v>5</v>
      </c>
      <c r="U10573">
        <f t="shared" si="267"/>
        <v>0</v>
      </c>
      <c r="V10573">
        <v>0</v>
      </c>
      <c r="W10573">
        <v>0</v>
      </c>
    </row>
    <row r="10574" spans="14:23" ht="15" customHeight="1" x14ac:dyDescent="0.25">
      <c r="N10574" t="s">
        <v>25299</v>
      </c>
      <c r="O10574" t="s">
        <v>25300</v>
      </c>
      <c r="P10574" t="s">
        <v>25312</v>
      </c>
      <c r="Q10574" s="16" t="s">
        <v>25314</v>
      </c>
      <c r="R10574">
        <v>5</v>
      </c>
      <c r="S10574">
        <v>1</v>
      </c>
      <c r="T10574">
        <v>5</v>
      </c>
      <c r="U10574">
        <f t="shared" si="267"/>
        <v>0</v>
      </c>
      <c r="V10574">
        <v>0</v>
      </c>
      <c r="W10574">
        <v>0</v>
      </c>
    </row>
    <row r="10575" spans="14:23" ht="15" customHeight="1" x14ac:dyDescent="0.25">
      <c r="N10575" t="s">
        <v>25299</v>
      </c>
      <c r="O10575" t="s">
        <v>25300</v>
      </c>
      <c r="P10575" t="s">
        <v>25315</v>
      </c>
      <c r="Q10575" s="16" t="s">
        <v>25316</v>
      </c>
      <c r="R10575">
        <v>2</v>
      </c>
      <c r="S10575">
        <v>2</v>
      </c>
      <c r="T10575">
        <v>2</v>
      </c>
      <c r="U10575">
        <f t="shared" si="267"/>
        <v>0</v>
      </c>
      <c r="V10575">
        <v>0</v>
      </c>
      <c r="W10575">
        <v>0</v>
      </c>
    </row>
    <row r="10576" spans="14:23" ht="15" customHeight="1" x14ac:dyDescent="0.25">
      <c r="N10576" t="s">
        <v>25299</v>
      </c>
      <c r="O10576" t="s">
        <v>25300</v>
      </c>
      <c r="P10576" t="s">
        <v>25317</v>
      </c>
      <c r="Q10576" s="16" t="s">
        <v>25318</v>
      </c>
      <c r="R10576">
        <v>1</v>
      </c>
      <c r="S10576">
        <v>1</v>
      </c>
      <c r="T10576">
        <v>1</v>
      </c>
      <c r="U10576">
        <f t="shared" si="267"/>
        <v>0</v>
      </c>
      <c r="V10576">
        <v>0</v>
      </c>
      <c r="W10576">
        <v>0</v>
      </c>
    </row>
    <row r="10577" spans="14:23" ht="15" customHeight="1" x14ac:dyDescent="0.25">
      <c r="N10577" t="s">
        <v>25319</v>
      </c>
      <c r="O10577" t="s">
        <v>25320</v>
      </c>
      <c r="P10577" t="s">
        <v>25321</v>
      </c>
      <c r="Q10577" s="16" t="s">
        <v>25322</v>
      </c>
      <c r="R10577">
        <v>1</v>
      </c>
      <c r="S10577">
        <v>1</v>
      </c>
      <c r="T10577">
        <v>1</v>
      </c>
      <c r="U10577">
        <f t="shared" si="267"/>
        <v>0</v>
      </c>
      <c r="V10577">
        <v>0</v>
      </c>
      <c r="W10577">
        <v>0</v>
      </c>
    </row>
    <row r="10578" spans="14:23" ht="15" customHeight="1" x14ac:dyDescent="0.25">
      <c r="N10578" t="s">
        <v>25319</v>
      </c>
      <c r="O10578" t="s">
        <v>25320</v>
      </c>
      <c r="P10578" t="s">
        <v>25323</v>
      </c>
      <c r="Q10578" s="16" t="s">
        <v>25324</v>
      </c>
      <c r="R10578">
        <v>1</v>
      </c>
      <c r="S10578">
        <v>1</v>
      </c>
      <c r="T10578">
        <v>1</v>
      </c>
      <c r="U10578">
        <f t="shared" si="267"/>
        <v>0</v>
      </c>
      <c r="V10578">
        <v>0</v>
      </c>
      <c r="W10578">
        <v>0</v>
      </c>
    </row>
    <row r="10579" spans="14:23" ht="15" customHeight="1" x14ac:dyDescent="0.25">
      <c r="N10579" t="s">
        <v>25319</v>
      </c>
      <c r="O10579" t="s">
        <v>25320</v>
      </c>
      <c r="P10579" t="s">
        <v>25323</v>
      </c>
      <c r="Q10579" s="16" t="s">
        <v>25325</v>
      </c>
      <c r="R10579">
        <v>1</v>
      </c>
      <c r="S10579">
        <v>1</v>
      </c>
      <c r="T10579">
        <v>1</v>
      </c>
      <c r="U10579">
        <f t="shared" si="267"/>
        <v>0</v>
      </c>
      <c r="V10579">
        <v>0</v>
      </c>
      <c r="W10579">
        <v>0</v>
      </c>
    </row>
    <row r="10580" spans="14:23" ht="15" customHeight="1" x14ac:dyDescent="0.25">
      <c r="N10580" t="s">
        <v>25326</v>
      </c>
      <c r="O10580" t="s">
        <v>25327</v>
      </c>
      <c r="P10580" t="s">
        <v>25328</v>
      </c>
      <c r="Q10580" s="16" t="s">
        <v>25329</v>
      </c>
      <c r="R10580">
        <v>5</v>
      </c>
      <c r="S10580">
        <v>3</v>
      </c>
      <c r="T10580">
        <v>5</v>
      </c>
      <c r="U10580">
        <f t="shared" si="267"/>
        <v>0</v>
      </c>
      <c r="V10580">
        <v>0</v>
      </c>
      <c r="W10580">
        <v>0</v>
      </c>
    </row>
    <row r="10581" spans="14:23" ht="15" customHeight="1" x14ac:dyDescent="0.25">
      <c r="N10581" t="s">
        <v>25326</v>
      </c>
      <c r="O10581" t="s">
        <v>25327</v>
      </c>
      <c r="P10581" t="s">
        <v>25330</v>
      </c>
      <c r="Q10581" s="16" t="s">
        <v>25331</v>
      </c>
      <c r="R10581">
        <v>4</v>
      </c>
      <c r="S10581">
        <v>1</v>
      </c>
      <c r="T10581">
        <v>4</v>
      </c>
      <c r="U10581">
        <f t="shared" si="267"/>
        <v>0</v>
      </c>
      <c r="V10581">
        <v>0</v>
      </c>
      <c r="W10581">
        <v>0</v>
      </c>
    </row>
    <row r="10582" spans="14:23" ht="15" customHeight="1" x14ac:dyDescent="0.25">
      <c r="N10582" t="s">
        <v>25326</v>
      </c>
      <c r="O10582" t="s">
        <v>25327</v>
      </c>
      <c r="P10582" t="s">
        <v>25332</v>
      </c>
      <c r="Q10582" s="16" t="s">
        <v>25333</v>
      </c>
      <c r="R10582">
        <v>2</v>
      </c>
      <c r="S10582">
        <v>2</v>
      </c>
      <c r="T10582">
        <v>2</v>
      </c>
      <c r="U10582">
        <f t="shared" si="267"/>
        <v>0</v>
      </c>
      <c r="V10582">
        <v>0</v>
      </c>
      <c r="W10582">
        <v>0</v>
      </c>
    </row>
    <row r="10583" spans="14:23" ht="15" customHeight="1" x14ac:dyDescent="0.25">
      <c r="N10583" t="s">
        <v>25326</v>
      </c>
      <c r="O10583" t="s">
        <v>25327</v>
      </c>
      <c r="P10583" t="s">
        <v>25334</v>
      </c>
      <c r="Q10583" s="16" t="s">
        <v>25335</v>
      </c>
      <c r="R10583">
        <v>10</v>
      </c>
      <c r="S10583">
        <v>1</v>
      </c>
      <c r="T10583">
        <v>10</v>
      </c>
      <c r="U10583">
        <f t="shared" ref="U10583:U10646" si="268">IF(V10583=0, 0, "")</f>
        <v>0</v>
      </c>
      <c r="V10583">
        <v>0</v>
      </c>
      <c r="W10583">
        <v>0</v>
      </c>
    </row>
    <row r="10584" spans="14:23" ht="15" customHeight="1" x14ac:dyDescent="0.25">
      <c r="N10584" t="s">
        <v>25326</v>
      </c>
      <c r="O10584" t="s">
        <v>25327</v>
      </c>
      <c r="P10584" t="s">
        <v>25336</v>
      </c>
      <c r="Q10584" s="16" t="s">
        <v>25337</v>
      </c>
      <c r="R10584">
        <v>12</v>
      </c>
      <c r="S10584">
        <v>6</v>
      </c>
      <c r="T10584">
        <v>12</v>
      </c>
      <c r="U10584">
        <f t="shared" si="268"/>
        <v>0</v>
      </c>
      <c r="V10584">
        <v>0</v>
      </c>
      <c r="W10584">
        <v>0</v>
      </c>
    </row>
    <row r="10585" spans="14:23" ht="15" customHeight="1" x14ac:dyDescent="0.25">
      <c r="N10585" t="s">
        <v>25326</v>
      </c>
      <c r="O10585" t="s">
        <v>25327</v>
      </c>
      <c r="P10585" t="s">
        <v>25338</v>
      </c>
      <c r="Q10585" s="16" t="s">
        <v>25339</v>
      </c>
      <c r="R10585">
        <v>36</v>
      </c>
      <c r="S10585">
        <v>6</v>
      </c>
      <c r="T10585">
        <v>36</v>
      </c>
      <c r="U10585">
        <f t="shared" si="268"/>
        <v>0</v>
      </c>
      <c r="V10585">
        <v>0</v>
      </c>
      <c r="W10585">
        <v>0</v>
      </c>
    </row>
    <row r="10586" spans="14:23" ht="15" customHeight="1" x14ac:dyDescent="0.25">
      <c r="N10586" t="s">
        <v>25326</v>
      </c>
      <c r="O10586" t="s">
        <v>25327</v>
      </c>
      <c r="P10586" t="s">
        <v>25340</v>
      </c>
      <c r="Q10586" s="16" t="s">
        <v>25341</v>
      </c>
      <c r="R10586">
        <v>29</v>
      </c>
      <c r="S10586">
        <v>4</v>
      </c>
      <c r="T10586">
        <v>29</v>
      </c>
      <c r="U10586">
        <f t="shared" si="268"/>
        <v>0</v>
      </c>
      <c r="V10586">
        <v>0</v>
      </c>
      <c r="W10586">
        <v>0</v>
      </c>
    </row>
    <row r="10587" spans="14:23" ht="15" customHeight="1" x14ac:dyDescent="0.25">
      <c r="N10587" t="s">
        <v>25326</v>
      </c>
      <c r="O10587" t="s">
        <v>25327</v>
      </c>
      <c r="P10587" t="s">
        <v>25342</v>
      </c>
      <c r="Q10587" s="16" t="s">
        <v>25343</v>
      </c>
      <c r="R10587">
        <v>16</v>
      </c>
      <c r="S10587">
        <v>6</v>
      </c>
      <c r="T10587">
        <v>16</v>
      </c>
      <c r="U10587">
        <f t="shared" si="268"/>
        <v>0</v>
      </c>
      <c r="V10587">
        <v>0</v>
      </c>
      <c r="W10587">
        <v>0</v>
      </c>
    </row>
    <row r="10588" spans="14:23" ht="15" customHeight="1" x14ac:dyDescent="0.25">
      <c r="Q10588" s="16"/>
      <c r="R10588">
        <v>1</v>
      </c>
      <c r="S10588">
        <v>1</v>
      </c>
      <c r="T10588">
        <v>1</v>
      </c>
      <c r="U10588">
        <f t="shared" si="268"/>
        <v>0</v>
      </c>
      <c r="V10588">
        <v>0</v>
      </c>
      <c r="W10588">
        <v>0</v>
      </c>
    </row>
    <row r="10589" spans="14:23" ht="15" customHeight="1" x14ac:dyDescent="0.25">
      <c r="Q10589" s="16"/>
      <c r="R10589">
        <v>1</v>
      </c>
      <c r="S10589">
        <v>1</v>
      </c>
      <c r="T10589">
        <v>1</v>
      </c>
      <c r="U10589">
        <f t="shared" si="268"/>
        <v>0</v>
      </c>
      <c r="V10589">
        <v>0</v>
      </c>
      <c r="W10589">
        <v>0</v>
      </c>
    </row>
    <row r="10590" spans="14:23" ht="15" customHeight="1" x14ac:dyDescent="0.25">
      <c r="N10590" t="s">
        <v>25344</v>
      </c>
      <c r="O10590" t="s">
        <v>25345</v>
      </c>
      <c r="P10590" t="s">
        <v>25346</v>
      </c>
      <c r="Q10590" s="16" t="s">
        <v>25347</v>
      </c>
      <c r="R10590">
        <v>2</v>
      </c>
      <c r="S10590">
        <v>1</v>
      </c>
      <c r="T10590">
        <v>2</v>
      </c>
      <c r="U10590">
        <f t="shared" si="268"/>
        <v>0</v>
      </c>
      <c r="V10590">
        <v>0</v>
      </c>
      <c r="W10590">
        <v>0</v>
      </c>
    </row>
    <row r="10591" spans="14:23" ht="15" customHeight="1" x14ac:dyDescent="0.25">
      <c r="N10591" t="s">
        <v>25344</v>
      </c>
      <c r="O10591" t="s">
        <v>25345</v>
      </c>
      <c r="P10591" t="s">
        <v>25348</v>
      </c>
      <c r="Q10591" s="16" t="s">
        <v>25349</v>
      </c>
      <c r="R10591">
        <v>1</v>
      </c>
      <c r="S10591">
        <v>1</v>
      </c>
      <c r="T10591">
        <v>1</v>
      </c>
      <c r="U10591">
        <f t="shared" si="268"/>
        <v>0</v>
      </c>
      <c r="V10591">
        <v>0</v>
      </c>
      <c r="W10591">
        <v>0</v>
      </c>
    </row>
    <row r="10592" spans="14:23" ht="15" customHeight="1" x14ac:dyDescent="0.25">
      <c r="N10592" t="s">
        <v>25344</v>
      </c>
      <c r="O10592" t="s">
        <v>25345</v>
      </c>
      <c r="P10592" t="s">
        <v>25350</v>
      </c>
      <c r="Q10592" s="16" t="s">
        <v>25351</v>
      </c>
      <c r="R10592">
        <v>4</v>
      </c>
      <c r="S10592">
        <v>2</v>
      </c>
      <c r="T10592">
        <v>4</v>
      </c>
      <c r="U10592">
        <f t="shared" si="268"/>
        <v>0</v>
      </c>
      <c r="V10592">
        <v>0</v>
      </c>
      <c r="W10592">
        <v>0</v>
      </c>
    </row>
    <row r="10593" spans="14:23" ht="15" customHeight="1" x14ac:dyDescent="0.25">
      <c r="N10593" t="s">
        <v>25352</v>
      </c>
      <c r="O10593" t="s">
        <v>4226</v>
      </c>
      <c r="P10593" t="s">
        <v>25353</v>
      </c>
      <c r="Q10593" s="16" t="s">
        <v>11525</v>
      </c>
      <c r="R10593">
        <v>1</v>
      </c>
      <c r="S10593">
        <v>1</v>
      </c>
      <c r="T10593">
        <v>1</v>
      </c>
      <c r="U10593">
        <f t="shared" si="268"/>
        <v>0</v>
      </c>
      <c r="V10593">
        <v>0</v>
      </c>
      <c r="W10593">
        <v>0</v>
      </c>
    </row>
    <row r="10594" spans="14:23" ht="15" customHeight="1" x14ac:dyDescent="0.25">
      <c r="N10594" t="s">
        <v>25352</v>
      </c>
      <c r="O10594" t="s">
        <v>4226</v>
      </c>
      <c r="P10594" t="s">
        <v>25354</v>
      </c>
      <c r="Q10594" s="16" t="s">
        <v>11525</v>
      </c>
      <c r="R10594">
        <v>8</v>
      </c>
      <c r="S10594">
        <v>8</v>
      </c>
      <c r="T10594">
        <v>8</v>
      </c>
      <c r="U10594">
        <f t="shared" si="268"/>
        <v>0</v>
      </c>
      <c r="V10594">
        <v>0</v>
      </c>
      <c r="W10594">
        <v>0</v>
      </c>
    </row>
    <row r="10595" spans="14:23" ht="15" customHeight="1" x14ac:dyDescent="0.25">
      <c r="N10595" t="s">
        <v>25352</v>
      </c>
      <c r="O10595" t="s">
        <v>4226</v>
      </c>
      <c r="P10595" t="s">
        <v>25355</v>
      </c>
      <c r="Q10595" s="16" t="s">
        <v>11525</v>
      </c>
      <c r="R10595">
        <v>1</v>
      </c>
      <c r="S10595">
        <v>1</v>
      </c>
      <c r="T10595">
        <v>1</v>
      </c>
      <c r="U10595">
        <f t="shared" si="268"/>
        <v>0</v>
      </c>
      <c r="V10595">
        <v>0</v>
      </c>
      <c r="W10595">
        <v>0</v>
      </c>
    </row>
    <row r="10596" spans="14:23" ht="15" customHeight="1" x14ac:dyDescent="0.25">
      <c r="N10596" t="s">
        <v>25352</v>
      </c>
      <c r="O10596" t="s">
        <v>4226</v>
      </c>
      <c r="P10596" t="s">
        <v>25356</v>
      </c>
      <c r="Q10596" s="16" t="s">
        <v>25357</v>
      </c>
      <c r="R10596">
        <v>9</v>
      </c>
      <c r="S10596">
        <v>1</v>
      </c>
      <c r="T10596">
        <v>9</v>
      </c>
      <c r="U10596">
        <f t="shared" si="268"/>
        <v>0</v>
      </c>
      <c r="V10596">
        <v>0</v>
      </c>
      <c r="W10596">
        <v>0</v>
      </c>
    </row>
    <row r="10597" spans="14:23" ht="15" customHeight="1" x14ac:dyDescent="0.25">
      <c r="N10597" t="s">
        <v>25352</v>
      </c>
      <c r="O10597" t="s">
        <v>4226</v>
      </c>
      <c r="P10597" t="s">
        <v>25358</v>
      </c>
      <c r="Q10597" s="16" t="s">
        <v>11525</v>
      </c>
      <c r="R10597">
        <v>1</v>
      </c>
      <c r="S10597">
        <v>1</v>
      </c>
      <c r="T10597">
        <v>1</v>
      </c>
      <c r="U10597">
        <f t="shared" si="268"/>
        <v>0</v>
      </c>
      <c r="V10597">
        <v>0</v>
      </c>
      <c r="W10597">
        <v>0</v>
      </c>
    </row>
    <row r="10598" spans="14:23" ht="15" customHeight="1" x14ac:dyDescent="0.25">
      <c r="N10598" t="s">
        <v>25352</v>
      </c>
      <c r="O10598" t="s">
        <v>4226</v>
      </c>
      <c r="P10598" t="s">
        <v>25359</v>
      </c>
      <c r="Q10598" s="16" t="s">
        <v>25360</v>
      </c>
      <c r="R10598">
        <v>13</v>
      </c>
      <c r="S10598">
        <v>3</v>
      </c>
      <c r="T10598">
        <v>13</v>
      </c>
      <c r="U10598">
        <f t="shared" si="268"/>
        <v>0</v>
      </c>
      <c r="V10598">
        <v>0</v>
      </c>
      <c r="W10598">
        <v>0</v>
      </c>
    </row>
    <row r="10599" spans="14:23" ht="15" customHeight="1" x14ac:dyDescent="0.25">
      <c r="N10599" t="s">
        <v>25352</v>
      </c>
      <c r="O10599" t="s">
        <v>4226</v>
      </c>
      <c r="P10599" t="s">
        <v>25361</v>
      </c>
      <c r="Q10599" s="16" t="s">
        <v>25362</v>
      </c>
      <c r="R10599">
        <v>5</v>
      </c>
      <c r="S10599">
        <v>1</v>
      </c>
      <c r="T10599">
        <v>5</v>
      </c>
      <c r="U10599">
        <f t="shared" si="268"/>
        <v>0</v>
      </c>
      <c r="V10599">
        <v>0</v>
      </c>
      <c r="W10599">
        <v>0</v>
      </c>
    </row>
    <row r="10600" spans="14:23" ht="15" customHeight="1" x14ac:dyDescent="0.25">
      <c r="N10600" t="s">
        <v>25352</v>
      </c>
      <c r="O10600" t="s">
        <v>4226</v>
      </c>
      <c r="P10600" t="s">
        <v>25363</v>
      </c>
      <c r="Q10600" s="16" t="s">
        <v>25364</v>
      </c>
      <c r="R10600">
        <v>16</v>
      </c>
      <c r="S10600">
        <v>2</v>
      </c>
      <c r="T10600">
        <v>16</v>
      </c>
      <c r="U10600">
        <f t="shared" si="268"/>
        <v>0</v>
      </c>
      <c r="V10600">
        <v>0</v>
      </c>
      <c r="W10600">
        <v>0</v>
      </c>
    </row>
    <row r="10601" spans="14:23" ht="15" customHeight="1" x14ac:dyDescent="0.25">
      <c r="N10601" t="s">
        <v>25352</v>
      </c>
      <c r="O10601" t="s">
        <v>4226</v>
      </c>
      <c r="P10601" t="s">
        <v>25365</v>
      </c>
      <c r="Q10601" s="16" t="s">
        <v>25366</v>
      </c>
      <c r="R10601">
        <v>28</v>
      </c>
      <c r="S10601">
        <v>1</v>
      </c>
      <c r="T10601">
        <v>28</v>
      </c>
      <c r="U10601">
        <f t="shared" si="268"/>
        <v>0</v>
      </c>
      <c r="V10601">
        <v>0</v>
      </c>
      <c r="W10601">
        <v>0</v>
      </c>
    </row>
    <row r="10602" spans="14:23" ht="15" customHeight="1" x14ac:dyDescent="0.25">
      <c r="N10602" t="s">
        <v>25352</v>
      </c>
      <c r="O10602" t="s">
        <v>4226</v>
      </c>
      <c r="P10602" t="s">
        <v>25367</v>
      </c>
      <c r="Q10602" s="16" t="s">
        <v>25368</v>
      </c>
      <c r="R10602">
        <v>10</v>
      </c>
      <c r="S10602">
        <v>2</v>
      </c>
      <c r="T10602">
        <v>10</v>
      </c>
      <c r="U10602">
        <f t="shared" si="268"/>
        <v>0</v>
      </c>
      <c r="V10602">
        <v>0</v>
      </c>
      <c r="W10602">
        <v>0</v>
      </c>
    </row>
    <row r="10603" spans="14:23" ht="15" customHeight="1" x14ac:dyDescent="0.25">
      <c r="N10603" t="s">
        <v>25352</v>
      </c>
      <c r="O10603" t="s">
        <v>4226</v>
      </c>
      <c r="P10603" t="s">
        <v>25369</v>
      </c>
      <c r="Q10603" s="16" t="s">
        <v>25370</v>
      </c>
      <c r="R10603">
        <v>4</v>
      </c>
      <c r="S10603">
        <v>2</v>
      </c>
      <c r="T10603">
        <v>4</v>
      </c>
      <c r="U10603">
        <f t="shared" si="268"/>
        <v>0</v>
      </c>
      <c r="V10603">
        <v>0</v>
      </c>
      <c r="W10603">
        <v>0</v>
      </c>
    </row>
    <row r="10604" spans="14:23" ht="15" customHeight="1" x14ac:dyDescent="0.25">
      <c r="N10604" t="s">
        <v>25352</v>
      </c>
      <c r="O10604" t="s">
        <v>4226</v>
      </c>
      <c r="P10604" t="s">
        <v>25371</v>
      </c>
      <c r="Q10604" s="16" t="s">
        <v>6532</v>
      </c>
      <c r="R10604">
        <v>2</v>
      </c>
      <c r="S10604">
        <v>1</v>
      </c>
      <c r="T10604">
        <v>2</v>
      </c>
      <c r="U10604">
        <f t="shared" si="268"/>
        <v>0</v>
      </c>
      <c r="V10604">
        <v>0</v>
      </c>
      <c r="W10604">
        <v>0</v>
      </c>
    </row>
    <row r="10605" spans="14:23" ht="15" customHeight="1" x14ac:dyDescent="0.25">
      <c r="N10605" t="s">
        <v>25372</v>
      </c>
      <c r="O10605" t="s">
        <v>4231</v>
      </c>
      <c r="P10605" t="s">
        <v>25373</v>
      </c>
      <c r="Q10605" s="16" t="s">
        <v>25374</v>
      </c>
      <c r="R10605">
        <v>33</v>
      </c>
      <c r="S10605">
        <v>6</v>
      </c>
      <c r="T10605">
        <v>33</v>
      </c>
      <c r="U10605">
        <f t="shared" si="268"/>
        <v>0</v>
      </c>
      <c r="V10605">
        <v>0</v>
      </c>
      <c r="W10605">
        <v>0</v>
      </c>
    </row>
    <row r="10606" spans="14:23" ht="15" customHeight="1" x14ac:dyDescent="0.25">
      <c r="N10606" t="s">
        <v>25372</v>
      </c>
      <c r="O10606" t="s">
        <v>4231</v>
      </c>
      <c r="P10606" t="s">
        <v>25375</v>
      </c>
      <c r="Q10606" s="16" t="s">
        <v>25376</v>
      </c>
      <c r="R10606">
        <v>2</v>
      </c>
      <c r="S10606">
        <v>1</v>
      </c>
      <c r="T10606">
        <v>2</v>
      </c>
      <c r="U10606">
        <f t="shared" si="268"/>
        <v>0</v>
      </c>
      <c r="V10606">
        <v>0</v>
      </c>
      <c r="W10606">
        <v>0</v>
      </c>
    </row>
    <row r="10607" spans="14:23" ht="15" customHeight="1" x14ac:dyDescent="0.25">
      <c r="N10607" t="s">
        <v>25372</v>
      </c>
      <c r="O10607" t="s">
        <v>4231</v>
      </c>
      <c r="P10607" t="s">
        <v>25377</v>
      </c>
      <c r="Q10607" s="16" t="s">
        <v>25378</v>
      </c>
      <c r="R10607">
        <v>2</v>
      </c>
      <c r="S10607">
        <v>1</v>
      </c>
      <c r="T10607">
        <v>2</v>
      </c>
      <c r="U10607">
        <f t="shared" si="268"/>
        <v>0</v>
      </c>
      <c r="V10607">
        <v>0</v>
      </c>
      <c r="W10607">
        <v>0</v>
      </c>
    </row>
    <row r="10608" spans="14:23" ht="15" customHeight="1" x14ac:dyDescent="0.25">
      <c r="N10608" t="s">
        <v>25372</v>
      </c>
      <c r="O10608" t="s">
        <v>4231</v>
      </c>
      <c r="P10608" t="s">
        <v>25379</v>
      </c>
      <c r="Q10608" s="16" t="s">
        <v>25380</v>
      </c>
      <c r="R10608">
        <v>1</v>
      </c>
      <c r="S10608">
        <v>1</v>
      </c>
      <c r="T10608">
        <v>1</v>
      </c>
      <c r="U10608">
        <f t="shared" si="268"/>
        <v>0</v>
      </c>
      <c r="V10608">
        <v>0</v>
      </c>
      <c r="W10608">
        <v>0</v>
      </c>
    </row>
    <row r="10609" spans="14:23" ht="15" customHeight="1" x14ac:dyDescent="0.25">
      <c r="N10609" t="s">
        <v>25372</v>
      </c>
      <c r="O10609" t="s">
        <v>4231</v>
      </c>
      <c r="P10609" t="s">
        <v>25381</v>
      </c>
      <c r="Q10609" s="16" t="s">
        <v>25382</v>
      </c>
      <c r="R10609">
        <v>6</v>
      </c>
      <c r="S10609">
        <v>5</v>
      </c>
      <c r="T10609">
        <v>6</v>
      </c>
      <c r="U10609">
        <f t="shared" si="268"/>
        <v>0</v>
      </c>
      <c r="V10609">
        <v>0</v>
      </c>
      <c r="W10609">
        <v>0</v>
      </c>
    </row>
    <row r="10610" spans="14:23" ht="15" customHeight="1" x14ac:dyDescent="0.25">
      <c r="N10610" t="s">
        <v>25372</v>
      </c>
      <c r="O10610" t="s">
        <v>4231</v>
      </c>
      <c r="P10610" t="s">
        <v>25383</v>
      </c>
      <c r="Q10610" s="16" t="s">
        <v>25384</v>
      </c>
      <c r="R10610">
        <v>1</v>
      </c>
      <c r="S10610">
        <v>1</v>
      </c>
      <c r="T10610">
        <v>1</v>
      </c>
      <c r="U10610">
        <f t="shared" si="268"/>
        <v>0</v>
      </c>
      <c r="V10610">
        <v>0</v>
      </c>
      <c r="W10610">
        <v>0</v>
      </c>
    </row>
    <row r="10611" spans="14:23" ht="15" customHeight="1" x14ac:dyDescent="0.25">
      <c r="N10611" t="s">
        <v>25372</v>
      </c>
      <c r="O10611" t="s">
        <v>4231</v>
      </c>
      <c r="P10611" t="s">
        <v>25385</v>
      </c>
      <c r="Q10611" s="16" t="s">
        <v>25386</v>
      </c>
      <c r="R10611">
        <v>1</v>
      </c>
      <c r="S10611">
        <v>1</v>
      </c>
      <c r="T10611">
        <v>1</v>
      </c>
      <c r="U10611">
        <f t="shared" si="268"/>
        <v>0</v>
      </c>
      <c r="V10611">
        <v>0</v>
      </c>
      <c r="W10611">
        <v>0</v>
      </c>
    </row>
    <row r="10612" spans="14:23" ht="15" customHeight="1" x14ac:dyDescent="0.25">
      <c r="N10612" t="s">
        <v>25372</v>
      </c>
      <c r="O10612" t="s">
        <v>4231</v>
      </c>
      <c r="P10612" t="s">
        <v>25387</v>
      </c>
      <c r="Q10612" s="16" t="s">
        <v>25384</v>
      </c>
      <c r="R10612">
        <v>1</v>
      </c>
      <c r="S10612">
        <v>1</v>
      </c>
      <c r="T10612">
        <v>1</v>
      </c>
      <c r="U10612">
        <f t="shared" si="268"/>
        <v>0</v>
      </c>
      <c r="V10612">
        <v>0</v>
      </c>
      <c r="W10612">
        <v>0</v>
      </c>
    </row>
    <row r="10613" spans="14:23" ht="15" customHeight="1" x14ac:dyDescent="0.25">
      <c r="N10613" t="s">
        <v>25372</v>
      </c>
      <c r="O10613" t="s">
        <v>4231</v>
      </c>
      <c r="P10613" t="s">
        <v>25388</v>
      </c>
      <c r="Q10613" s="16" t="s">
        <v>25389</v>
      </c>
      <c r="R10613">
        <v>1</v>
      </c>
      <c r="S10613">
        <v>1</v>
      </c>
      <c r="T10613">
        <v>1</v>
      </c>
      <c r="U10613">
        <f t="shared" si="268"/>
        <v>0</v>
      </c>
      <c r="V10613">
        <v>0</v>
      </c>
      <c r="W10613">
        <v>0</v>
      </c>
    </row>
    <row r="10614" spans="14:23" ht="15" customHeight="1" x14ac:dyDescent="0.25">
      <c r="N10614" t="s">
        <v>25372</v>
      </c>
      <c r="O10614" t="s">
        <v>4231</v>
      </c>
      <c r="P10614" t="s">
        <v>25390</v>
      </c>
      <c r="Q10614" s="16" t="s">
        <v>25386</v>
      </c>
      <c r="R10614">
        <v>2</v>
      </c>
      <c r="S10614">
        <v>2</v>
      </c>
      <c r="T10614">
        <v>2</v>
      </c>
      <c r="U10614">
        <f t="shared" si="268"/>
        <v>0</v>
      </c>
      <c r="V10614">
        <v>0</v>
      </c>
      <c r="W10614">
        <v>0</v>
      </c>
    </row>
    <row r="10615" spans="14:23" ht="15" customHeight="1" x14ac:dyDescent="0.25">
      <c r="N10615" t="s">
        <v>25372</v>
      </c>
      <c r="O10615" t="s">
        <v>4231</v>
      </c>
      <c r="P10615" t="s">
        <v>25391</v>
      </c>
      <c r="Q10615" s="16" t="s">
        <v>25392</v>
      </c>
      <c r="R10615">
        <v>1</v>
      </c>
      <c r="S10615">
        <v>1</v>
      </c>
      <c r="T10615">
        <v>1</v>
      </c>
      <c r="U10615">
        <f t="shared" si="268"/>
        <v>0</v>
      </c>
      <c r="V10615">
        <v>0</v>
      </c>
      <c r="W10615">
        <v>0</v>
      </c>
    </row>
    <row r="10616" spans="14:23" ht="15" customHeight="1" x14ac:dyDescent="0.25">
      <c r="N10616" t="s">
        <v>25372</v>
      </c>
      <c r="O10616" t="s">
        <v>4231</v>
      </c>
      <c r="P10616" t="s">
        <v>25393</v>
      </c>
      <c r="Q10616" s="16" t="s">
        <v>25394</v>
      </c>
      <c r="R10616">
        <v>10</v>
      </c>
      <c r="S10616">
        <v>3</v>
      </c>
      <c r="T10616">
        <v>10</v>
      </c>
      <c r="U10616">
        <f t="shared" si="268"/>
        <v>0</v>
      </c>
      <c r="V10616">
        <v>0</v>
      </c>
      <c r="W10616">
        <v>0</v>
      </c>
    </row>
    <row r="10617" spans="14:23" ht="15" customHeight="1" x14ac:dyDescent="0.25">
      <c r="N10617" t="s">
        <v>25372</v>
      </c>
      <c r="O10617" t="s">
        <v>4231</v>
      </c>
      <c r="P10617" t="s">
        <v>25395</v>
      </c>
      <c r="Q10617" s="16" t="s">
        <v>25396</v>
      </c>
      <c r="R10617">
        <v>4</v>
      </c>
      <c r="S10617">
        <v>3</v>
      </c>
      <c r="T10617">
        <v>4</v>
      </c>
      <c r="U10617">
        <f t="shared" si="268"/>
        <v>0</v>
      </c>
      <c r="V10617">
        <v>0</v>
      </c>
      <c r="W10617">
        <v>0</v>
      </c>
    </row>
    <row r="10618" spans="14:23" ht="15" customHeight="1" x14ac:dyDescent="0.25">
      <c r="N10618" t="s">
        <v>25372</v>
      </c>
      <c r="O10618" t="s">
        <v>4231</v>
      </c>
      <c r="P10618" t="s">
        <v>25397</v>
      </c>
      <c r="Q10618" s="16" t="s">
        <v>25398</v>
      </c>
      <c r="R10618">
        <v>5</v>
      </c>
      <c r="S10618">
        <v>1</v>
      </c>
      <c r="T10618">
        <v>5</v>
      </c>
      <c r="U10618">
        <f t="shared" si="268"/>
        <v>0</v>
      </c>
      <c r="V10618">
        <v>0</v>
      </c>
      <c r="W10618">
        <v>0</v>
      </c>
    </row>
    <row r="10619" spans="14:23" ht="15" customHeight="1" x14ac:dyDescent="0.25">
      <c r="N10619" t="s">
        <v>25372</v>
      </c>
      <c r="O10619" t="s">
        <v>4231</v>
      </c>
      <c r="P10619" t="s">
        <v>25399</v>
      </c>
      <c r="Q10619" s="16" t="s">
        <v>25386</v>
      </c>
      <c r="R10619">
        <v>1</v>
      </c>
      <c r="S10619">
        <v>1</v>
      </c>
      <c r="T10619">
        <v>1</v>
      </c>
      <c r="U10619">
        <f t="shared" si="268"/>
        <v>0</v>
      </c>
      <c r="V10619">
        <v>0</v>
      </c>
      <c r="W10619">
        <v>0</v>
      </c>
    </row>
    <row r="10620" spans="14:23" ht="15" customHeight="1" x14ac:dyDescent="0.25">
      <c r="N10620" t="s">
        <v>25372</v>
      </c>
      <c r="O10620" t="s">
        <v>4231</v>
      </c>
      <c r="P10620" t="s">
        <v>25400</v>
      </c>
      <c r="Q10620" s="16" t="s">
        <v>25386</v>
      </c>
      <c r="R10620">
        <v>1</v>
      </c>
      <c r="S10620">
        <v>1</v>
      </c>
      <c r="T10620">
        <v>1</v>
      </c>
      <c r="U10620">
        <f t="shared" si="268"/>
        <v>0</v>
      </c>
      <c r="V10620">
        <v>0</v>
      </c>
      <c r="W10620">
        <v>0</v>
      </c>
    </row>
    <row r="10621" spans="14:23" ht="15" customHeight="1" x14ac:dyDescent="0.25">
      <c r="N10621" t="s">
        <v>25372</v>
      </c>
      <c r="O10621" t="s">
        <v>4231</v>
      </c>
      <c r="P10621" t="s">
        <v>25401</v>
      </c>
      <c r="Q10621" s="16" t="s">
        <v>25402</v>
      </c>
      <c r="R10621">
        <v>1</v>
      </c>
      <c r="S10621">
        <v>1</v>
      </c>
      <c r="T10621">
        <v>1</v>
      </c>
      <c r="U10621">
        <f t="shared" si="268"/>
        <v>0</v>
      </c>
      <c r="V10621">
        <v>0</v>
      </c>
      <c r="W10621">
        <v>0</v>
      </c>
    </row>
    <row r="10622" spans="14:23" ht="15" customHeight="1" x14ac:dyDescent="0.25">
      <c r="N10622" t="s">
        <v>25372</v>
      </c>
      <c r="O10622" t="s">
        <v>4231</v>
      </c>
      <c r="P10622" t="s">
        <v>25403</v>
      </c>
      <c r="Q10622" s="16" t="s">
        <v>25386</v>
      </c>
      <c r="R10622">
        <v>1</v>
      </c>
      <c r="S10622">
        <v>1</v>
      </c>
      <c r="T10622">
        <v>1</v>
      </c>
      <c r="U10622">
        <f t="shared" si="268"/>
        <v>0</v>
      </c>
      <c r="V10622">
        <v>0</v>
      </c>
      <c r="W10622">
        <v>0</v>
      </c>
    </row>
    <row r="10623" spans="14:23" ht="15" customHeight="1" x14ac:dyDescent="0.25">
      <c r="N10623" t="s">
        <v>25372</v>
      </c>
      <c r="O10623" t="s">
        <v>4231</v>
      </c>
      <c r="P10623" t="s">
        <v>25404</v>
      </c>
      <c r="Q10623" s="16" t="s">
        <v>25405</v>
      </c>
      <c r="R10623">
        <v>9</v>
      </c>
      <c r="S10623">
        <v>2</v>
      </c>
      <c r="T10623">
        <v>9</v>
      </c>
      <c r="U10623">
        <f t="shared" si="268"/>
        <v>0</v>
      </c>
      <c r="V10623">
        <v>0</v>
      </c>
      <c r="W10623">
        <v>0</v>
      </c>
    </row>
    <row r="10624" spans="14:23" ht="15" customHeight="1" x14ac:dyDescent="0.25">
      <c r="N10624" t="s">
        <v>25372</v>
      </c>
      <c r="O10624" t="s">
        <v>4231</v>
      </c>
      <c r="P10624" t="s">
        <v>25406</v>
      </c>
      <c r="Q10624" s="16" t="s">
        <v>25384</v>
      </c>
      <c r="R10624">
        <v>1</v>
      </c>
      <c r="S10624">
        <v>1</v>
      </c>
      <c r="T10624">
        <v>1</v>
      </c>
      <c r="U10624">
        <f t="shared" si="268"/>
        <v>0</v>
      </c>
      <c r="V10624">
        <v>0</v>
      </c>
      <c r="W10624">
        <v>0</v>
      </c>
    </row>
    <row r="10625" spans="14:23" ht="15" customHeight="1" x14ac:dyDescent="0.25">
      <c r="N10625" t="s">
        <v>25372</v>
      </c>
      <c r="O10625" t="s">
        <v>4231</v>
      </c>
      <c r="P10625" t="s">
        <v>25407</v>
      </c>
      <c r="Q10625" s="16" t="s">
        <v>25386</v>
      </c>
      <c r="R10625">
        <v>38</v>
      </c>
      <c r="S10625">
        <v>16</v>
      </c>
      <c r="T10625">
        <v>38</v>
      </c>
      <c r="U10625">
        <f t="shared" si="268"/>
        <v>0</v>
      </c>
      <c r="V10625">
        <v>0</v>
      </c>
      <c r="W10625">
        <v>0</v>
      </c>
    </row>
    <row r="10626" spans="14:23" ht="15" customHeight="1" x14ac:dyDescent="0.25">
      <c r="N10626" t="s">
        <v>25372</v>
      </c>
      <c r="O10626" t="s">
        <v>4231</v>
      </c>
      <c r="P10626" t="s">
        <v>25408</v>
      </c>
      <c r="Q10626" s="16" t="s">
        <v>25409</v>
      </c>
      <c r="R10626">
        <v>1</v>
      </c>
      <c r="S10626">
        <v>1</v>
      </c>
      <c r="T10626">
        <v>1</v>
      </c>
      <c r="U10626">
        <f t="shared" si="268"/>
        <v>0</v>
      </c>
      <c r="V10626">
        <v>0</v>
      </c>
      <c r="W10626">
        <v>0</v>
      </c>
    </row>
    <row r="10627" spans="14:23" ht="15" customHeight="1" x14ac:dyDescent="0.25">
      <c r="N10627" t="s">
        <v>25372</v>
      </c>
      <c r="O10627" t="s">
        <v>4231</v>
      </c>
      <c r="P10627" t="s">
        <v>25410</v>
      </c>
      <c r="Q10627" s="16" t="s">
        <v>25411</v>
      </c>
      <c r="R10627">
        <v>2</v>
      </c>
      <c r="S10627">
        <v>1</v>
      </c>
      <c r="T10627">
        <v>2</v>
      </c>
      <c r="U10627">
        <f t="shared" si="268"/>
        <v>0</v>
      </c>
      <c r="V10627">
        <v>0</v>
      </c>
      <c r="W10627">
        <v>0</v>
      </c>
    </row>
    <row r="10628" spans="14:23" ht="15" customHeight="1" x14ac:dyDescent="0.25">
      <c r="N10628" t="s">
        <v>25372</v>
      </c>
      <c r="O10628" t="s">
        <v>4231</v>
      </c>
      <c r="P10628" t="s">
        <v>25412</v>
      </c>
      <c r="Q10628" s="16" t="s">
        <v>25413</v>
      </c>
      <c r="R10628">
        <v>10</v>
      </c>
      <c r="S10628">
        <v>7</v>
      </c>
      <c r="T10628">
        <v>10</v>
      </c>
      <c r="U10628">
        <f t="shared" si="268"/>
        <v>0</v>
      </c>
      <c r="V10628">
        <v>0</v>
      </c>
      <c r="W10628">
        <v>0</v>
      </c>
    </row>
    <row r="10629" spans="14:23" ht="15" customHeight="1" x14ac:dyDescent="0.25">
      <c r="N10629" t="s">
        <v>25372</v>
      </c>
      <c r="O10629" t="s">
        <v>4231</v>
      </c>
      <c r="P10629" t="s">
        <v>25414</v>
      </c>
      <c r="Q10629" s="16" t="s">
        <v>25386</v>
      </c>
      <c r="R10629">
        <v>1</v>
      </c>
      <c r="S10629">
        <v>1</v>
      </c>
      <c r="T10629">
        <v>1</v>
      </c>
      <c r="U10629">
        <f t="shared" si="268"/>
        <v>0</v>
      </c>
      <c r="V10629">
        <v>0</v>
      </c>
      <c r="W10629">
        <v>0</v>
      </c>
    </row>
    <row r="10630" spans="14:23" ht="15" customHeight="1" x14ac:dyDescent="0.25">
      <c r="N10630" t="s">
        <v>25415</v>
      </c>
      <c r="O10630" t="s">
        <v>25416</v>
      </c>
      <c r="P10630" t="s">
        <v>25417</v>
      </c>
      <c r="Q10630" s="16" t="s">
        <v>25418</v>
      </c>
      <c r="R10630">
        <v>1</v>
      </c>
      <c r="S10630">
        <v>1</v>
      </c>
      <c r="T10630">
        <v>1</v>
      </c>
      <c r="U10630">
        <f t="shared" si="268"/>
        <v>0</v>
      </c>
      <c r="V10630">
        <v>0</v>
      </c>
      <c r="W10630">
        <v>0</v>
      </c>
    </row>
    <row r="10631" spans="14:23" ht="15" customHeight="1" x14ac:dyDescent="0.25">
      <c r="N10631" t="s">
        <v>25415</v>
      </c>
      <c r="O10631" t="s">
        <v>25416</v>
      </c>
      <c r="P10631" t="s">
        <v>25419</v>
      </c>
      <c r="Q10631" s="16" t="s">
        <v>25420</v>
      </c>
      <c r="R10631">
        <v>1</v>
      </c>
      <c r="S10631">
        <v>1</v>
      </c>
      <c r="T10631">
        <v>1</v>
      </c>
      <c r="U10631">
        <f t="shared" si="268"/>
        <v>0</v>
      </c>
      <c r="V10631">
        <v>0</v>
      </c>
      <c r="W10631">
        <v>0</v>
      </c>
    </row>
    <row r="10632" spans="14:23" ht="15" customHeight="1" x14ac:dyDescent="0.25">
      <c r="N10632" t="s">
        <v>25415</v>
      </c>
      <c r="O10632" t="s">
        <v>25416</v>
      </c>
      <c r="P10632" t="s">
        <v>25421</v>
      </c>
      <c r="Q10632" s="16" t="s">
        <v>25422</v>
      </c>
      <c r="R10632">
        <v>1</v>
      </c>
      <c r="S10632">
        <v>1</v>
      </c>
      <c r="T10632">
        <v>1</v>
      </c>
      <c r="U10632">
        <f t="shared" si="268"/>
        <v>0</v>
      </c>
      <c r="V10632">
        <v>0</v>
      </c>
      <c r="W10632">
        <v>0</v>
      </c>
    </row>
    <row r="10633" spans="14:23" ht="15" customHeight="1" x14ac:dyDescent="0.25">
      <c r="N10633" t="s">
        <v>25415</v>
      </c>
      <c r="O10633" t="s">
        <v>25416</v>
      </c>
      <c r="P10633" t="s">
        <v>25423</v>
      </c>
      <c r="Q10633" s="16" t="s">
        <v>25424</v>
      </c>
      <c r="R10633">
        <v>1</v>
      </c>
      <c r="S10633">
        <v>1</v>
      </c>
      <c r="T10633">
        <v>1</v>
      </c>
      <c r="U10633">
        <f t="shared" si="268"/>
        <v>0</v>
      </c>
      <c r="V10633">
        <v>0</v>
      </c>
      <c r="W10633">
        <v>0</v>
      </c>
    </row>
    <row r="10634" spans="14:23" ht="15" customHeight="1" x14ac:dyDescent="0.25">
      <c r="Q10634" s="16"/>
      <c r="R10634">
        <v>1</v>
      </c>
      <c r="S10634">
        <v>1</v>
      </c>
      <c r="T10634">
        <v>1</v>
      </c>
      <c r="U10634">
        <f t="shared" si="268"/>
        <v>0</v>
      </c>
      <c r="V10634">
        <v>0</v>
      </c>
      <c r="W10634">
        <v>0</v>
      </c>
    </row>
    <row r="10635" spans="14:23" ht="15" customHeight="1" x14ac:dyDescent="0.25">
      <c r="N10635" t="s">
        <v>25425</v>
      </c>
      <c r="O10635" t="s">
        <v>25426</v>
      </c>
      <c r="P10635" t="s">
        <v>25427</v>
      </c>
      <c r="Q10635" s="16" t="s">
        <v>25428</v>
      </c>
      <c r="R10635">
        <v>1</v>
      </c>
      <c r="S10635">
        <v>1</v>
      </c>
      <c r="T10635">
        <v>1</v>
      </c>
      <c r="U10635">
        <f t="shared" si="268"/>
        <v>0</v>
      </c>
      <c r="V10635">
        <v>0</v>
      </c>
      <c r="W10635">
        <v>0</v>
      </c>
    </row>
    <row r="10636" spans="14:23" ht="15" customHeight="1" x14ac:dyDescent="0.25">
      <c r="N10636" t="s">
        <v>25425</v>
      </c>
      <c r="O10636" t="s">
        <v>25426</v>
      </c>
      <c r="P10636" t="s">
        <v>25429</v>
      </c>
      <c r="Q10636" s="16" t="s">
        <v>25430</v>
      </c>
      <c r="R10636">
        <v>1</v>
      </c>
      <c r="S10636">
        <v>1</v>
      </c>
      <c r="T10636">
        <v>1</v>
      </c>
      <c r="U10636">
        <f t="shared" si="268"/>
        <v>0</v>
      </c>
      <c r="V10636">
        <v>0</v>
      </c>
      <c r="W10636">
        <v>0</v>
      </c>
    </row>
    <row r="10637" spans="14:23" ht="15" customHeight="1" x14ac:dyDescent="0.25">
      <c r="N10637" t="s">
        <v>25431</v>
      </c>
      <c r="O10637" t="s">
        <v>25432</v>
      </c>
      <c r="P10637" t="s">
        <v>25433</v>
      </c>
      <c r="Q10637" s="16" t="s">
        <v>25434</v>
      </c>
      <c r="R10637">
        <v>13</v>
      </c>
      <c r="S10637">
        <v>3</v>
      </c>
      <c r="T10637">
        <v>13</v>
      </c>
      <c r="U10637">
        <f t="shared" si="268"/>
        <v>0</v>
      </c>
      <c r="V10637">
        <v>0</v>
      </c>
      <c r="W10637">
        <v>0</v>
      </c>
    </row>
    <row r="10638" spans="14:23" ht="15" customHeight="1" x14ac:dyDescent="0.25">
      <c r="N10638" t="s">
        <v>25431</v>
      </c>
      <c r="O10638" t="s">
        <v>25432</v>
      </c>
      <c r="P10638" t="s">
        <v>25435</v>
      </c>
      <c r="Q10638" s="16" t="s">
        <v>25436</v>
      </c>
      <c r="R10638">
        <v>44</v>
      </c>
      <c r="S10638">
        <v>5</v>
      </c>
      <c r="T10638">
        <v>44</v>
      </c>
      <c r="U10638">
        <f t="shared" si="268"/>
        <v>0</v>
      </c>
      <c r="V10638">
        <v>0</v>
      </c>
      <c r="W10638">
        <v>0</v>
      </c>
    </row>
    <row r="10639" spans="14:23" ht="15" customHeight="1" x14ac:dyDescent="0.25">
      <c r="N10639" t="s">
        <v>25431</v>
      </c>
      <c r="O10639" t="s">
        <v>25432</v>
      </c>
      <c r="P10639" t="s">
        <v>25437</v>
      </c>
      <c r="Q10639" s="16" t="s">
        <v>25438</v>
      </c>
      <c r="R10639">
        <v>11</v>
      </c>
      <c r="S10639">
        <v>1</v>
      </c>
      <c r="T10639">
        <v>11</v>
      </c>
      <c r="U10639">
        <f t="shared" si="268"/>
        <v>0</v>
      </c>
      <c r="V10639">
        <v>0</v>
      </c>
      <c r="W10639">
        <v>0</v>
      </c>
    </row>
    <row r="10640" spans="14:23" ht="15" customHeight="1" x14ac:dyDescent="0.25">
      <c r="N10640" t="s">
        <v>25439</v>
      </c>
      <c r="O10640" t="s">
        <v>4234</v>
      </c>
      <c r="P10640" t="s">
        <v>25440</v>
      </c>
      <c r="Q10640" s="16" t="s">
        <v>25441</v>
      </c>
      <c r="R10640">
        <v>214</v>
      </c>
      <c r="S10640">
        <v>50</v>
      </c>
      <c r="T10640">
        <v>214</v>
      </c>
      <c r="U10640">
        <f t="shared" si="268"/>
        <v>0</v>
      </c>
      <c r="V10640">
        <v>0</v>
      </c>
      <c r="W10640">
        <v>0</v>
      </c>
    </row>
    <row r="10641" spans="14:23" ht="15" customHeight="1" x14ac:dyDescent="0.25">
      <c r="N10641" t="s">
        <v>25439</v>
      </c>
      <c r="O10641" t="s">
        <v>4234</v>
      </c>
      <c r="P10641" t="s">
        <v>25442</v>
      </c>
      <c r="Q10641" s="16" t="s">
        <v>25443</v>
      </c>
      <c r="R10641">
        <v>3</v>
      </c>
      <c r="S10641">
        <v>3</v>
      </c>
      <c r="T10641">
        <v>3</v>
      </c>
      <c r="U10641">
        <f t="shared" si="268"/>
        <v>0</v>
      </c>
      <c r="V10641">
        <v>0</v>
      </c>
      <c r="W10641">
        <v>0</v>
      </c>
    </row>
    <row r="10642" spans="14:23" ht="15" customHeight="1" x14ac:dyDescent="0.25">
      <c r="N10642" t="s">
        <v>25439</v>
      </c>
      <c r="O10642" t="s">
        <v>4234</v>
      </c>
      <c r="P10642" t="s">
        <v>25444</v>
      </c>
      <c r="Q10642" s="16" t="s">
        <v>25445</v>
      </c>
      <c r="R10642">
        <v>13</v>
      </c>
      <c r="S10642">
        <v>11</v>
      </c>
      <c r="T10642">
        <v>13</v>
      </c>
      <c r="U10642">
        <f t="shared" si="268"/>
        <v>0</v>
      </c>
      <c r="V10642">
        <v>0</v>
      </c>
      <c r="W10642">
        <v>0</v>
      </c>
    </row>
    <row r="10643" spans="14:23" ht="15" customHeight="1" x14ac:dyDescent="0.25">
      <c r="N10643" t="s">
        <v>25439</v>
      </c>
      <c r="O10643" t="s">
        <v>4234</v>
      </c>
      <c r="P10643" t="s">
        <v>25446</v>
      </c>
      <c r="Q10643" s="16" t="s">
        <v>25447</v>
      </c>
      <c r="R10643">
        <v>6</v>
      </c>
      <c r="S10643">
        <v>3</v>
      </c>
      <c r="T10643">
        <v>6</v>
      </c>
      <c r="U10643">
        <f t="shared" si="268"/>
        <v>0</v>
      </c>
      <c r="V10643">
        <v>0</v>
      </c>
      <c r="W10643">
        <v>0</v>
      </c>
    </row>
    <row r="10644" spans="14:23" ht="15" customHeight="1" x14ac:dyDescent="0.25">
      <c r="N10644" t="s">
        <v>25439</v>
      </c>
      <c r="O10644" t="s">
        <v>4234</v>
      </c>
      <c r="P10644" t="s">
        <v>25448</v>
      </c>
      <c r="Q10644" s="16" t="s">
        <v>25449</v>
      </c>
      <c r="R10644">
        <v>6</v>
      </c>
      <c r="S10644">
        <v>6</v>
      </c>
      <c r="T10644">
        <v>6</v>
      </c>
      <c r="U10644">
        <f t="shared" si="268"/>
        <v>0</v>
      </c>
      <c r="V10644">
        <v>0</v>
      </c>
      <c r="W10644">
        <v>0</v>
      </c>
    </row>
    <row r="10645" spans="14:23" ht="15" customHeight="1" x14ac:dyDescent="0.25">
      <c r="N10645" t="s">
        <v>25439</v>
      </c>
      <c r="O10645" t="s">
        <v>4234</v>
      </c>
      <c r="P10645" t="s">
        <v>25450</v>
      </c>
      <c r="Q10645" s="16" t="s">
        <v>25451</v>
      </c>
      <c r="R10645">
        <v>1</v>
      </c>
      <c r="S10645">
        <v>1</v>
      </c>
      <c r="T10645">
        <v>1</v>
      </c>
      <c r="U10645">
        <f t="shared" si="268"/>
        <v>0</v>
      </c>
      <c r="V10645">
        <v>0</v>
      </c>
      <c r="W10645">
        <v>0</v>
      </c>
    </row>
    <row r="10646" spans="14:23" ht="15" customHeight="1" x14ac:dyDescent="0.25">
      <c r="N10646" t="s">
        <v>25439</v>
      </c>
      <c r="O10646" t="s">
        <v>4234</v>
      </c>
      <c r="P10646" t="s">
        <v>25452</v>
      </c>
      <c r="Q10646" s="16" t="s">
        <v>25453</v>
      </c>
      <c r="R10646">
        <v>2</v>
      </c>
      <c r="S10646">
        <v>2</v>
      </c>
      <c r="T10646">
        <v>2</v>
      </c>
      <c r="U10646">
        <f t="shared" si="268"/>
        <v>0</v>
      </c>
      <c r="V10646">
        <v>0</v>
      </c>
      <c r="W10646">
        <v>0</v>
      </c>
    </row>
    <row r="10647" spans="14:23" ht="15" customHeight="1" x14ac:dyDescent="0.25">
      <c r="N10647" t="s">
        <v>25439</v>
      </c>
      <c r="O10647" t="s">
        <v>4234</v>
      </c>
      <c r="P10647" t="s">
        <v>25454</v>
      </c>
      <c r="Q10647" s="16" t="s">
        <v>25455</v>
      </c>
      <c r="R10647">
        <v>51</v>
      </c>
      <c r="S10647">
        <v>15</v>
      </c>
      <c r="T10647">
        <v>51</v>
      </c>
      <c r="U10647">
        <f t="shared" ref="U10647:U10710" si="269">IF(V10647=0, 0, "")</f>
        <v>0</v>
      </c>
      <c r="V10647">
        <v>0</v>
      </c>
      <c r="W10647">
        <v>0</v>
      </c>
    </row>
    <row r="10648" spans="14:23" ht="15" customHeight="1" x14ac:dyDescent="0.25">
      <c r="N10648" t="s">
        <v>25439</v>
      </c>
      <c r="O10648" t="s">
        <v>4234</v>
      </c>
      <c r="P10648" t="s">
        <v>25456</v>
      </c>
      <c r="Q10648" s="16" t="s">
        <v>25457</v>
      </c>
      <c r="R10648">
        <v>6</v>
      </c>
      <c r="S10648">
        <v>5</v>
      </c>
      <c r="T10648">
        <v>6</v>
      </c>
      <c r="U10648">
        <f t="shared" si="269"/>
        <v>0</v>
      </c>
      <c r="V10648">
        <v>0</v>
      </c>
      <c r="W10648">
        <v>0</v>
      </c>
    </row>
    <row r="10649" spans="14:23" ht="15" customHeight="1" x14ac:dyDescent="0.25">
      <c r="N10649" t="s">
        <v>25439</v>
      </c>
      <c r="O10649" t="s">
        <v>4234</v>
      </c>
      <c r="P10649" t="s">
        <v>25458</v>
      </c>
      <c r="Q10649" s="16" t="s">
        <v>25459</v>
      </c>
      <c r="R10649">
        <v>7</v>
      </c>
      <c r="S10649">
        <v>4</v>
      </c>
      <c r="T10649">
        <v>7</v>
      </c>
      <c r="U10649">
        <f t="shared" si="269"/>
        <v>0</v>
      </c>
      <c r="V10649">
        <v>0</v>
      </c>
      <c r="W10649">
        <v>0</v>
      </c>
    </row>
    <row r="10650" spans="14:23" ht="15" customHeight="1" x14ac:dyDescent="0.25">
      <c r="N10650" t="s">
        <v>25439</v>
      </c>
      <c r="O10650" t="s">
        <v>4234</v>
      </c>
      <c r="P10650" t="s">
        <v>25460</v>
      </c>
      <c r="Q10650" s="16" t="s">
        <v>25461</v>
      </c>
      <c r="R10650">
        <v>10</v>
      </c>
      <c r="S10650">
        <v>7</v>
      </c>
      <c r="T10650">
        <v>10</v>
      </c>
      <c r="U10650">
        <f t="shared" si="269"/>
        <v>0</v>
      </c>
      <c r="V10650">
        <v>0</v>
      </c>
      <c r="W10650">
        <v>0</v>
      </c>
    </row>
    <row r="10651" spans="14:23" ht="15" customHeight="1" x14ac:dyDescent="0.25">
      <c r="N10651" t="s">
        <v>25439</v>
      </c>
      <c r="O10651" t="s">
        <v>4234</v>
      </c>
      <c r="P10651" t="s">
        <v>25462</v>
      </c>
      <c r="Q10651" s="16" t="s">
        <v>25463</v>
      </c>
      <c r="R10651">
        <v>10</v>
      </c>
      <c r="S10651">
        <v>2</v>
      </c>
      <c r="T10651">
        <v>10</v>
      </c>
      <c r="U10651">
        <f t="shared" si="269"/>
        <v>0</v>
      </c>
      <c r="V10651">
        <v>0</v>
      </c>
      <c r="W10651">
        <v>0</v>
      </c>
    </row>
    <row r="10652" spans="14:23" ht="15" customHeight="1" x14ac:dyDescent="0.25">
      <c r="N10652" t="s">
        <v>25439</v>
      </c>
      <c r="O10652" t="s">
        <v>4234</v>
      </c>
      <c r="P10652" t="s">
        <v>25464</v>
      </c>
      <c r="Q10652" s="16" t="s">
        <v>25465</v>
      </c>
      <c r="R10652">
        <v>30</v>
      </c>
      <c r="S10652">
        <v>16</v>
      </c>
      <c r="T10652">
        <v>30</v>
      </c>
      <c r="U10652">
        <f t="shared" si="269"/>
        <v>0</v>
      </c>
      <c r="V10652">
        <v>0</v>
      </c>
      <c r="W10652">
        <v>0</v>
      </c>
    </row>
    <row r="10653" spans="14:23" ht="15" customHeight="1" x14ac:dyDescent="0.25">
      <c r="N10653" t="s">
        <v>25439</v>
      </c>
      <c r="O10653" t="s">
        <v>4234</v>
      </c>
      <c r="P10653" t="s">
        <v>25466</v>
      </c>
      <c r="Q10653" s="16" t="s">
        <v>25467</v>
      </c>
      <c r="R10653">
        <v>4</v>
      </c>
      <c r="S10653">
        <v>1</v>
      </c>
      <c r="T10653">
        <v>4</v>
      </c>
      <c r="U10653">
        <f t="shared" si="269"/>
        <v>0</v>
      </c>
      <c r="V10653">
        <v>0</v>
      </c>
      <c r="W10653">
        <v>0</v>
      </c>
    </row>
    <row r="10654" spans="14:23" ht="15" customHeight="1" x14ac:dyDescent="0.25">
      <c r="N10654" t="s">
        <v>25439</v>
      </c>
      <c r="O10654" t="s">
        <v>4234</v>
      </c>
      <c r="P10654" t="s">
        <v>25468</v>
      </c>
      <c r="Q10654" s="16" t="s">
        <v>25469</v>
      </c>
      <c r="R10654">
        <v>1</v>
      </c>
      <c r="S10654">
        <v>1</v>
      </c>
      <c r="T10654">
        <v>1</v>
      </c>
      <c r="U10654">
        <f t="shared" si="269"/>
        <v>0</v>
      </c>
      <c r="V10654">
        <v>0</v>
      </c>
      <c r="W10654">
        <v>0</v>
      </c>
    </row>
    <row r="10655" spans="14:23" ht="15" customHeight="1" x14ac:dyDescent="0.25">
      <c r="N10655" t="s">
        <v>25439</v>
      </c>
      <c r="O10655" t="s">
        <v>4234</v>
      </c>
      <c r="P10655" t="s">
        <v>25470</v>
      </c>
      <c r="Q10655" s="16" t="s">
        <v>25471</v>
      </c>
      <c r="R10655">
        <v>4</v>
      </c>
      <c r="S10655">
        <v>4</v>
      </c>
      <c r="T10655">
        <v>4</v>
      </c>
      <c r="U10655">
        <f t="shared" si="269"/>
        <v>0</v>
      </c>
      <c r="V10655">
        <v>0</v>
      </c>
      <c r="W10655">
        <v>0</v>
      </c>
    </row>
    <row r="10656" spans="14:23" ht="15" customHeight="1" x14ac:dyDescent="0.25">
      <c r="N10656" t="s">
        <v>25439</v>
      </c>
      <c r="O10656" t="s">
        <v>4234</v>
      </c>
      <c r="P10656" t="s">
        <v>25472</v>
      </c>
      <c r="Q10656" s="16" t="s">
        <v>25473</v>
      </c>
      <c r="R10656">
        <v>2</v>
      </c>
      <c r="S10656">
        <v>2</v>
      </c>
      <c r="T10656">
        <v>2</v>
      </c>
      <c r="U10656">
        <f t="shared" si="269"/>
        <v>0</v>
      </c>
      <c r="V10656">
        <v>0</v>
      </c>
      <c r="W10656">
        <v>0</v>
      </c>
    </row>
    <row r="10657" spans="14:23" ht="15" customHeight="1" x14ac:dyDescent="0.25">
      <c r="N10657" t="s">
        <v>25439</v>
      </c>
      <c r="O10657" t="s">
        <v>4234</v>
      </c>
      <c r="P10657" t="s">
        <v>25474</v>
      </c>
      <c r="Q10657" s="16" t="s">
        <v>25475</v>
      </c>
      <c r="R10657">
        <v>24</v>
      </c>
      <c r="S10657">
        <v>4</v>
      </c>
      <c r="T10657">
        <v>24</v>
      </c>
      <c r="U10657">
        <f t="shared" si="269"/>
        <v>0</v>
      </c>
      <c r="V10657">
        <v>0</v>
      </c>
      <c r="W10657">
        <v>0</v>
      </c>
    </row>
    <row r="10658" spans="14:23" ht="15" customHeight="1" x14ac:dyDescent="0.25">
      <c r="N10658" t="s">
        <v>25439</v>
      </c>
      <c r="O10658" t="s">
        <v>4234</v>
      </c>
      <c r="P10658" t="s">
        <v>25476</v>
      </c>
      <c r="Q10658" s="16" t="s">
        <v>25477</v>
      </c>
      <c r="R10658">
        <v>5</v>
      </c>
      <c r="S10658">
        <v>4</v>
      </c>
      <c r="T10658">
        <v>5</v>
      </c>
      <c r="U10658">
        <f t="shared" si="269"/>
        <v>0</v>
      </c>
      <c r="V10658">
        <v>0</v>
      </c>
      <c r="W10658">
        <v>0</v>
      </c>
    </row>
    <row r="10659" spans="14:23" ht="15" customHeight="1" x14ac:dyDescent="0.25">
      <c r="N10659" t="s">
        <v>25439</v>
      </c>
      <c r="O10659" t="s">
        <v>4234</v>
      </c>
      <c r="P10659" t="s">
        <v>25478</v>
      </c>
      <c r="Q10659" s="16" t="s">
        <v>25479</v>
      </c>
      <c r="R10659">
        <v>1</v>
      </c>
      <c r="S10659">
        <v>1</v>
      </c>
      <c r="T10659">
        <v>1</v>
      </c>
      <c r="U10659">
        <f t="shared" si="269"/>
        <v>0</v>
      </c>
      <c r="V10659">
        <v>0</v>
      </c>
      <c r="W10659">
        <v>0</v>
      </c>
    </row>
    <row r="10660" spans="14:23" ht="15" customHeight="1" x14ac:dyDescent="0.25">
      <c r="N10660" t="s">
        <v>25439</v>
      </c>
      <c r="O10660" t="s">
        <v>4234</v>
      </c>
      <c r="P10660" t="s">
        <v>25480</v>
      </c>
      <c r="Q10660" s="16" t="s">
        <v>25481</v>
      </c>
      <c r="R10660">
        <v>8</v>
      </c>
      <c r="S10660">
        <v>3</v>
      </c>
      <c r="T10660">
        <v>8</v>
      </c>
      <c r="U10660">
        <f t="shared" si="269"/>
        <v>0</v>
      </c>
      <c r="V10660">
        <v>0</v>
      </c>
      <c r="W10660">
        <v>0</v>
      </c>
    </row>
    <row r="10661" spans="14:23" ht="15" customHeight="1" x14ac:dyDescent="0.25">
      <c r="N10661" t="s">
        <v>25439</v>
      </c>
      <c r="O10661" t="s">
        <v>4234</v>
      </c>
      <c r="P10661" t="s">
        <v>25482</v>
      </c>
      <c r="Q10661" s="16" t="s">
        <v>25483</v>
      </c>
      <c r="R10661">
        <v>1</v>
      </c>
      <c r="S10661">
        <v>1</v>
      </c>
      <c r="T10661">
        <v>1</v>
      </c>
      <c r="U10661">
        <f t="shared" si="269"/>
        <v>0</v>
      </c>
      <c r="V10661">
        <v>0</v>
      </c>
      <c r="W10661">
        <v>0</v>
      </c>
    </row>
    <row r="10662" spans="14:23" ht="15" customHeight="1" x14ac:dyDescent="0.25">
      <c r="N10662" t="s">
        <v>25439</v>
      </c>
      <c r="O10662" t="s">
        <v>4234</v>
      </c>
      <c r="P10662" t="s">
        <v>25484</v>
      </c>
      <c r="Q10662" s="16" t="s">
        <v>25485</v>
      </c>
      <c r="R10662">
        <v>74</v>
      </c>
      <c r="S10662">
        <v>18</v>
      </c>
      <c r="T10662">
        <v>74</v>
      </c>
      <c r="U10662">
        <f t="shared" si="269"/>
        <v>0</v>
      </c>
      <c r="V10662">
        <v>0</v>
      </c>
      <c r="W10662">
        <v>0</v>
      </c>
    </row>
    <row r="10663" spans="14:23" ht="15" customHeight="1" x14ac:dyDescent="0.25">
      <c r="N10663" t="s">
        <v>25439</v>
      </c>
      <c r="O10663" t="s">
        <v>4234</v>
      </c>
      <c r="P10663" t="s">
        <v>25486</v>
      </c>
      <c r="Q10663" s="16" t="s">
        <v>25487</v>
      </c>
      <c r="R10663">
        <v>1</v>
      </c>
      <c r="S10663">
        <v>1</v>
      </c>
      <c r="T10663">
        <v>1</v>
      </c>
      <c r="U10663">
        <f t="shared" si="269"/>
        <v>0</v>
      </c>
      <c r="V10663">
        <v>0</v>
      </c>
      <c r="W10663">
        <v>0</v>
      </c>
    </row>
    <row r="10664" spans="14:23" ht="15" customHeight="1" x14ac:dyDescent="0.25">
      <c r="N10664" t="s">
        <v>25439</v>
      </c>
      <c r="O10664" t="s">
        <v>4234</v>
      </c>
      <c r="P10664" t="s">
        <v>25488</v>
      </c>
      <c r="Q10664" s="16" t="s">
        <v>25489</v>
      </c>
      <c r="R10664">
        <v>16</v>
      </c>
      <c r="S10664">
        <v>5</v>
      </c>
      <c r="T10664">
        <v>16</v>
      </c>
      <c r="U10664">
        <f t="shared" si="269"/>
        <v>0</v>
      </c>
      <c r="V10664">
        <v>0</v>
      </c>
      <c r="W10664">
        <v>0</v>
      </c>
    </row>
    <row r="10665" spans="14:23" ht="15" customHeight="1" x14ac:dyDescent="0.25">
      <c r="N10665" t="s">
        <v>25439</v>
      </c>
      <c r="O10665" t="s">
        <v>4234</v>
      </c>
      <c r="P10665" t="s">
        <v>25490</v>
      </c>
      <c r="Q10665" s="16" t="s">
        <v>25491</v>
      </c>
      <c r="R10665">
        <v>2</v>
      </c>
      <c r="S10665">
        <v>1</v>
      </c>
      <c r="T10665">
        <v>2</v>
      </c>
      <c r="U10665">
        <f t="shared" si="269"/>
        <v>0</v>
      </c>
      <c r="V10665">
        <v>0</v>
      </c>
      <c r="W10665">
        <v>0</v>
      </c>
    </row>
    <row r="10666" spans="14:23" ht="15" customHeight="1" x14ac:dyDescent="0.25">
      <c r="N10666" t="s">
        <v>25439</v>
      </c>
      <c r="O10666" t="s">
        <v>4234</v>
      </c>
      <c r="P10666" t="s">
        <v>25492</v>
      </c>
      <c r="Q10666" s="16" t="s">
        <v>25493</v>
      </c>
      <c r="R10666">
        <v>2</v>
      </c>
      <c r="S10666">
        <v>1</v>
      </c>
      <c r="T10666">
        <v>2</v>
      </c>
      <c r="U10666">
        <f t="shared" si="269"/>
        <v>0</v>
      </c>
      <c r="V10666">
        <v>0</v>
      </c>
      <c r="W10666">
        <v>0</v>
      </c>
    </row>
    <row r="10667" spans="14:23" ht="15" customHeight="1" x14ac:dyDescent="0.25">
      <c r="N10667" t="s">
        <v>25439</v>
      </c>
      <c r="O10667" t="s">
        <v>4234</v>
      </c>
      <c r="P10667" t="s">
        <v>25494</v>
      </c>
      <c r="Q10667" s="16" t="s">
        <v>25495</v>
      </c>
      <c r="R10667">
        <v>12</v>
      </c>
      <c r="S10667">
        <v>1</v>
      </c>
      <c r="T10667">
        <v>12</v>
      </c>
      <c r="U10667">
        <f t="shared" si="269"/>
        <v>0</v>
      </c>
      <c r="V10667">
        <v>0</v>
      </c>
      <c r="W10667">
        <v>0</v>
      </c>
    </row>
    <row r="10668" spans="14:23" ht="15" customHeight="1" x14ac:dyDescent="0.25">
      <c r="N10668" t="s">
        <v>25439</v>
      </c>
      <c r="O10668" t="s">
        <v>4234</v>
      </c>
      <c r="P10668" t="s">
        <v>25496</v>
      </c>
      <c r="Q10668" s="16" t="s">
        <v>25497</v>
      </c>
      <c r="R10668">
        <v>1</v>
      </c>
      <c r="S10668">
        <v>1</v>
      </c>
      <c r="T10668">
        <v>1</v>
      </c>
      <c r="U10668">
        <f t="shared" si="269"/>
        <v>0</v>
      </c>
      <c r="V10668">
        <v>0</v>
      </c>
      <c r="W10668">
        <v>0</v>
      </c>
    </row>
    <row r="10669" spans="14:23" ht="15" customHeight="1" x14ac:dyDescent="0.25">
      <c r="N10669" t="s">
        <v>25439</v>
      </c>
      <c r="O10669" t="s">
        <v>4234</v>
      </c>
      <c r="P10669" t="s">
        <v>25498</v>
      </c>
      <c r="Q10669" s="16" t="s">
        <v>25499</v>
      </c>
      <c r="R10669">
        <v>12</v>
      </c>
      <c r="S10669">
        <v>1</v>
      </c>
      <c r="T10669">
        <v>12</v>
      </c>
      <c r="U10669">
        <f t="shared" si="269"/>
        <v>0</v>
      </c>
      <c r="V10669">
        <v>0</v>
      </c>
      <c r="W10669">
        <v>0</v>
      </c>
    </row>
    <row r="10670" spans="14:23" ht="15" customHeight="1" x14ac:dyDescent="0.25">
      <c r="N10670" t="s">
        <v>25439</v>
      </c>
      <c r="O10670" t="s">
        <v>4234</v>
      </c>
      <c r="P10670" t="s">
        <v>25500</v>
      </c>
      <c r="Q10670" s="16" t="s">
        <v>25501</v>
      </c>
      <c r="R10670">
        <v>1</v>
      </c>
      <c r="S10670">
        <v>1</v>
      </c>
      <c r="T10670">
        <v>1</v>
      </c>
      <c r="U10670">
        <f t="shared" si="269"/>
        <v>0</v>
      </c>
      <c r="V10670">
        <v>0</v>
      </c>
      <c r="W10670">
        <v>0</v>
      </c>
    </row>
    <row r="10671" spans="14:23" ht="15" customHeight="1" x14ac:dyDescent="0.25">
      <c r="N10671" t="s">
        <v>25439</v>
      </c>
      <c r="O10671" t="s">
        <v>4234</v>
      </c>
      <c r="P10671" t="s">
        <v>25502</v>
      </c>
      <c r="Q10671" s="16" t="s">
        <v>25503</v>
      </c>
      <c r="R10671">
        <v>1</v>
      </c>
      <c r="S10671">
        <v>1</v>
      </c>
      <c r="T10671">
        <v>1</v>
      </c>
      <c r="U10671">
        <f t="shared" si="269"/>
        <v>0</v>
      </c>
      <c r="V10671">
        <v>0</v>
      </c>
      <c r="W10671">
        <v>0</v>
      </c>
    </row>
    <row r="10672" spans="14:23" ht="15" customHeight="1" x14ac:dyDescent="0.25">
      <c r="N10672" t="s">
        <v>25439</v>
      </c>
      <c r="O10672" t="s">
        <v>4234</v>
      </c>
      <c r="P10672" t="s">
        <v>25504</v>
      </c>
      <c r="Q10672" s="16" t="s">
        <v>25505</v>
      </c>
      <c r="R10672">
        <v>1</v>
      </c>
      <c r="S10672">
        <v>1</v>
      </c>
      <c r="T10672">
        <v>1</v>
      </c>
      <c r="U10672">
        <f t="shared" si="269"/>
        <v>0</v>
      </c>
      <c r="V10672">
        <v>0</v>
      </c>
      <c r="W10672">
        <v>0</v>
      </c>
    </row>
    <row r="10673" spans="14:23" ht="15" customHeight="1" x14ac:dyDescent="0.25">
      <c r="N10673" t="s">
        <v>25439</v>
      </c>
      <c r="O10673" t="s">
        <v>4234</v>
      </c>
      <c r="P10673" t="s">
        <v>25506</v>
      </c>
      <c r="Q10673" s="16" t="s">
        <v>25507</v>
      </c>
      <c r="R10673">
        <v>13</v>
      </c>
      <c r="S10673">
        <v>2</v>
      </c>
      <c r="T10673">
        <v>13</v>
      </c>
      <c r="U10673">
        <f t="shared" si="269"/>
        <v>0</v>
      </c>
      <c r="V10673">
        <v>0</v>
      </c>
      <c r="W10673">
        <v>0</v>
      </c>
    </row>
    <row r="10674" spans="14:23" ht="15" customHeight="1" x14ac:dyDescent="0.25">
      <c r="N10674" t="s">
        <v>25439</v>
      </c>
      <c r="O10674" t="s">
        <v>4234</v>
      </c>
      <c r="P10674" t="s">
        <v>25508</v>
      </c>
      <c r="Q10674" s="16" t="s">
        <v>25509</v>
      </c>
      <c r="R10674">
        <v>11</v>
      </c>
      <c r="S10674">
        <v>9</v>
      </c>
      <c r="T10674">
        <v>11</v>
      </c>
      <c r="U10674">
        <f t="shared" si="269"/>
        <v>0</v>
      </c>
      <c r="V10674">
        <v>0</v>
      </c>
      <c r="W10674">
        <v>0</v>
      </c>
    </row>
    <row r="10675" spans="14:23" ht="15" customHeight="1" x14ac:dyDescent="0.25">
      <c r="N10675" t="s">
        <v>25439</v>
      </c>
      <c r="O10675" t="s">
        <v>4234</v>
      </c>
      <c r="P10675" t="s">
        <v>25510</v>
      </c>
      <c r="Q10675" s="16" t="s">
        <v>25511</v>
      </c>
      <c r="R10675">
        <v>2</v>
      </c>
      <c r="S10675">
        <v>2</v>
      </c>
      <c r="T10675">
        <v>2</v>
      </c>
      <c r="U10675">
        <f t="shared" si="269"/>
        <v>0</v>
      </c>
      <c r="V10675">
        <v>0</v>
      </c>
      <c r="W10675">
        <v>0</v>
      </c>
    </row>
    <row r="10676" spans="14:23" ht="15" customHeight="1" x14ac:dyDescent="0.25">
      <c r="N10676" t="s">
        <v>25439</v>
      </c>
      <c r="O10676" t="s">
        <v>4234</v>
      </c>
      <c r="P10676" t="s">
        <v>25512</v>
      </c>
      <c r="Q10676" s="16" t="s">
        <v>25513</v>
      </c>
      <c r="R10676">
        <v>12</v>
      </c>
      <c r="S10676">
        <v>3</v>
      </c>
      <c r="T10676">
        <v>12</v>
      </c>
      <c r="U10676">
        <f t="shared" si="269"/>
        <v>0</v>
      </c>
      <c r="V10676">
        <v>0</v>
      </c>
      <c r="W10676">
        <v>0</v>
      </c>
    </row>
    <row r="10677" spans="14:23" ht="15" customHeight="1" x14ac:dyDescent="0.25">
      <c r="N10677" t="s">
        <v>25439</v>
      </c>
      <c r="O10677" t="s">
        <v>4234</v>
      </c>
      <c r="P10677" t="s">
        <v>25514</v>
      </c>
      <c r="Q10677" s="16" t="s">
        <v>25515</v>
      </c>
      <c r="R10677">
        <v>2</v>
      </c>
      <c r="S10677">
        <v>1</v>
      </c>
      <c r="T10677">
        <v>2</v>
      </c>
      <c r="U10677">
        <f t="shared" si="269"/>
        <v>0</v>
      </c>
      <c r="V10677">
        <v>0</v>
      </c>
      <c r="W10677">
        <v>0</v>
      </c>
    </row>
    <row r="10678" spans="14:23" ht="15" customHeight="1" x14ac:dyDescent="0.25">
      <c r="N10678" t="s">
        <v>25439</v>
      </c>
      <c r="O10678" t="s">
        <v>4234</v>
      </c>
      <c r="P10678" t="s">
        <v>25516</v>
      </c>
      <c r="Q10678" s="16" t="s">
        <v>25517</v>
      </c>
      <c r="R10678">
        <v>6</v>
      </c>
      <c r="S10678">
        <v>3</v>
      </c>
      <c r="T10678">
        <v>6</v>
      </c>
      <c r="U10678">
        <f t="shared" si="269"/>
        <v>0</v>
      </c>
      <c r="V10678">
        <v>0</v>
      </c>
      <c r="W10678">
        <v>0</v>
      </c>
    </row>
    <row r="10679" spans="14:23" ht="15" customHeight="1" x14ac:dyDescent="0.25">
      <c r="N10679" t="s">
        <v>25439</v>
      </c>
      <c r="O10679" t="s">
        <v>4234</v>
      </c>
      <c r="P10679" t="s">
        <v>25518</v>
      </c>
      <c r="Q10679" s="16" t="s">
        <v>25519</v>
      </c>
      <c r="R10679">
        <v>2</v>
      </c>
      <c r="S10679">
        <v>2</v>
      </c>
      <c r="T10679">
        <v>2</v>
      </c>
      <c r="U10679">
        <f t="shared" si="269"/>
        <v>0</v>
      </c>
      <c r="V10679">
        <v>0</v>
      </c>
      <c r="W10679">
        <v>0</v>
      </c>
    </row>
    <row r="10680" spans="14:23" ht="15" customHeight="1" x14ac:dyDescent="0.25">
      <c r="N10680" t="s">
        <v>25439</v>
      </c>
      <c r="O10680" t="s">
        <v>4234</v>
      </c>
      <c r="P10680" t="s">
        <v>25520</v>
      </c>
      <c r="Q10680" s="16" t="s">
        <v>25521</v>
      </c>
      <c r="R10680">
        <v>10</v>
      </c>
      <c r="S10680">
        <v>9</v>
      </c>
      <c r="T10680">
        <v>10</v>
      </c>
      <c r="U10680">
        <f t="shared" si="269"/>
        <v>0</v>
      </c>
      <c r="V10680">
        <v>0</v>
      </c>
      <c r="W10680">
        <v>0</v>
      </c>
    </row>
    <row r="10681" spans="14:23" ht="15" customHeight="1" x14ac:dyDescent="0.25">
      <c r="N10681" t="s">
        <v>25439</v>
      </c>
      <c r="O10681" t="s">
        <v>4234</v>
      </c>
      <c r="P10681" t="s">
        <v>25522</v>
      </c>
      <c r="Q10681" s="16" t="s">
        <v>25523</v>
      </c>
      <c r="R10681">
        <v>11</v>
      </c>
      <c r="S10681">
        <v>9</v>
      </c>
      <c r="T10681">
        <v>11</v>
      </c>
      <c r="U10681">
        <f t="shared" si="269"/>
        <v>0</v>
      </c>
      <c r="V10681">
        <v>0</v>
      </c>
      <c r="W10681">
        <v>0</v>
      </c>
    </row>
    <row r="10682" spans="14:23" ht="15" customHeight="1" x14ac:dyDescent="0.25">
      <c r="N10682" t="s">
        <v>25439</v>
      </c>
      <c r="O10682" t="s">
        <v>4234</v>
      </c>
      <c r="P10682" t="s">
        <v>25524</v>
      </c>
      <c r="Q10682" s="16" t="s">
        <v>25525</v>
      </c>
      <c r="R10682">
        <v>2</v>
      </c>
      <c r="S10682">
        <v>2</v>
      </c>
      <c r="T10682">
        <v>2</v>
      </c>
      <c r="U10682">
        <f t="shared" si="269"/>
        <v>0</v>
      </c>
      <c r="V10682">
        <v>0</v>
      </c>
      <c r="W10682">
        <v>0</v>
      </c>
    </row>
    <row r="10683" spans="14:23" ht="15" customHeight="1" x14ac:dyDescent="0.25">
      <c r="N10683" t="s">
        <v>25439</v>
      </c>
      <c r="O10683" t="s">
        <v>4234</v>
      </c>
      <c r="P10683" t="s">
        <v>25526</v>
      </c>
      <c r="Q10683" s="16" t="s">
        <v>25527</v>
      </c>
      <c r="R10683">
        <v>2</v>
      </c>
      <c r="S10683">
        <v>1</v>
      </c>
      <c r="T10683">
        <v>2</v>
      </c>
      <c r="U10683">
        <f t="shared" si="269"/>
        <v>0</v>
      </c>
      <c r="V10683">
        <v>0</v>
      </c>
      <c r="W10683">
        <v>0</v>
      </c>
    </row>
    <row r="10684" spans="14:23" ht="15" customHeight="1" x14ac:dyDescent="0.25">
      <c r="N10684" t="s">
        <v>25439</v>
      </c>
      <c r="O10684" t="s">
        <v>4234</v>
      </c>
      <c r="P10684" t="s">
        <v>25528</v>
      </c>
      <c r="Q10684" s="16" t="s">
        <v>25529</v>
      </c>
      <c r="R10684">
        <v>1</v>
      </c>
      <c r="S10684">
        <v>1</v>
      </c>
      <c r="T10684">
        <v>1</v>
      </c>
      <c r="U10684">
        <f t="shared" si="269"/>
        <v>0</v>
      </c>
      <c r="V10684">
        <v>0</v>
      </c>
      <c r="W10684">
        <v>0</v>
      </c>
    </row>
    <row r="10685" spans="14:23" ht="15" customHeight="1" x14ac:dyDescent="0.25">
      <c r="N10685" t="s">
        <v>25439</v>
      </c>
      <c r="O10685" t="s">
        <v>4234</v>
      </c>
      <c r="P10685" t="s">
        <v>25530</v>
      </c>
      <c r="Q10685" s="16" t="s">
        <v>25531</v>
      </c>
      <c r="R10685">
        <v>2</v>
      </c>
      <c r="S10685">
        <v>1</v>
      </c>
      <c r="T10685">
        <v>2</v>
      </c>
      <c r="U10685">
        <f t="shared" si="269"/>
        <v>0</v>
      </c>
      <c r="V10685">
        <v>0</v>
      </c>
      <c r="W10685">
        <v>0</v>
      </c>
    </row>
    <row r="10686" spans="14:23" ht="15" customHeight="1" x14ac:dyDescent="0.25">
      <c r="N10686" t="s">
        <v>25439</v>
      </c>
      <c r="O10686" t="s">
        <v>4234</v>
      </c>
      <c r="P10686" t="s">
        <v>25532</v>
      </c>
      <c r="Q10686" s="16" t="s">
        <v>25533</v>
      </c>
      <c r="R10686">
        <v>10</v>
      </c>
      <c r="S10686">
        <v>9</v>
      </c>
      <c r="T10686">
        <v>10</v>
      </c>
      <c r="U10686">
        <f t="shared" si="269"/>
        <v>0</v>
      </c>
      <c r="V10686">
        <v>0</v>
      </c>
      <c r="W10686">
        <v>0</v>
      </c>
    </row>
    <row r="10687" spans="14:23" ht="15" customHeight="1" x14ac:dyDescent="0.25">
      <c r="N10687" t="s">
        <v>25439</v>
      </c>
      <c r="O10687" t="s">
        <v>4234</v>
      </c>
      <c r="P10687" t="s">
        <v>25534</v>
      </c>
      <c r="Q10687" s="16" t="s">
        <v>25535</v>
      </c>
      <c r="R10687">
        <v>3</v>
      </c>
      <c r="S10687">
        <v>3</v>
      </c>
      <c r="T10687">
        <v>3</v>
      </c>
      <c r="U10687">
        <f t="shared" si="269"/>
        <v>0</v>
      </c>
      <c r="V10687">
        <v>0</v>
      </c>
      <c r="W10687">
        <v>0</v>
      </c>
    </row>
    <row r="10688" spans="14:23" ht="15" customHeight="1" x14ac:dyDescent="0.25">
      <c r="N10688" t="s">
        <v>25439</v>
      </c>
      <c r="O10688" t="s">
        <v>4234</v>
      </c>
      <c r="P10688" t="s">
        <v>25536</v>
      </c>
      <c r="Q10688" s="16" t="s">
        <v>25537</v>
      </c>
      <c r="R10688">
        <v>18</v>
      </c>
      <c r="S10688">
        <v>15</v>
      </c>
      <c r="T10688">
        <v>18</v>
      </c>
      <c r="U10688">
        <f t="shared" si="269"/>
        <v>0</v>
      </c>
      <c r="V10688">
        <v>0</v>
      </c>
      <c r="W10688">
        <v>0</v>
      </c>
    </row>
    <row r="10689" spans="14:23" ht="15" customHeight="1" x14ac:dyDescent="0.25">
      <c r="N10689" t="s">
        <v>25439</v>
      </c>
      <c r="O10689" t="s">
        <v>4234</v>
      </c>
      <c r="P10689" t="s">
        <v>25538</v>
      </c>
      <c r="Q10689" s="16" t="s">
        <v>25539</v>
      </c>
      <c r="R10689">
        <v>3</v>
      </c>
      <c r="S10689">
        <v>3</v>
      </c>
      <c r="T10689">
        <v>3</v>
      </c>
      <c r="U10689">
        <f t="shared" si="269"/>
        <v>0</v>
      </c>
      <c r="V10689">
        <v>0</v>
      </c>
      <c r="W10689">
        <v>0</v>
      </c>
    </row>
    <row r="10690" spans="14:23" ht="15" customHeight="1" x14ac:dyDescent="0.25">
      <c r="N10690" t="s">
        <v>25439</v>
      </c>
      <c r="O10690" t="s">
        <v>4234</v>
      </c>
      <c r="P10690" t="s">
        <v>25540</v>
      </c>
      <c r="Q10690" s="16" t="s">
        <v>25541</v>
      </c>
      <c r="R10690">
        <v>3</v>
      </c>
      <c r="S10690">
        <v>3</v>
      </c>
      <c r="T10690">
        <v>3</v>
      </c>
      <c r="U10690">
        <f t="shared" si="269"/>
        <v>0</v>
      </c>
      <c r="V10690">
        <v>0</v>
      </c>
      <c r="W10690">
        <v>0</v>
      </c>
    </row>
    <row r="10691" spans="14:23" ht="15" customHeight="1" x14ac:dyDescent="0.25">
      <c r="N10691" t="s">
        <v>25439</v>
      </c>
      <c r="O10691" t="s">
        <v>4234</v>
      </c>
      <c r="P10691" t="s">
        <v>25542</v>
      </c>
      <c r="Q10691" s="16" t="s">
        <v>25543</v>
      </c>
      <c r="R10691">
        <v>2</v>
      </c>
      <c r="S10691">
        <v>2</v>
      </c>
      <c r="T10691">
        <v>2</v>
      </c>
      <c r="U10691">
        <f t="shared" si="269"/>
        <v>0</v>
      </c>
      <c r="V10691">
        <v>0</v>
      </c>
      <c r="W10691">
        <v>0</v>
      </c>
    </row>
    <row r="10692" spans="14:23" ht="15" customHeight="1" x14ac:dyDescent="0.25">
      <c r="N10692" t="s">
        <v>25439</v>
      </c>
      <c r="O10692" t="s">
        <v>4234</v>
      </c>
      <c r="P10692" t="s">
        <v>25544</v>
      </c>
      <c r="Q10692" s="16" t="s">
        <v>25545</v>
      </c>
      <c r="R10692">
        <v>27</v>
      </c>
      <c r="S10692">
        <v>19</v>
      </c>
      <c r="T10692">
        <v>27</v>
      </c>
      <c r="U10692">
        <f t="shared" si="269"/>
        <v>0</v>
      </c>
      <c r="V10692">
        <v>0</v>
      </c>
      <c r="W10692">
        <v>0</v>
      </c>
    </row>
    <row r="10693" spans="14:23" ht="15" customHeight="1" x14ac:dyDescent="0.25">
      <c r="N10693" t="s">
        <v>25439</v>
      </c>
      <c r="O10693" t="s">
        <v>4234</v>
      </c>
      <c r="P10693" t="s">
        <v>25546</v>
      </c>
      <c r="Q10693" s="16" t="s">
        <v>25547</v>
      </c>
      <c r="R10693">
        <v>9</v>
      </c>
      <c r="S10693">
        <v>3</v>
      </c>
      <c r="T10693">
        <v>9</v>
      </c>
      <c r="U10693">
        <f t="shared" si="269"/>
        <v>0</v>
      </c>
      <c r="V10693">
        <v>0</v>
      </c>
      <c r="W10693">
        <v>0</v>
      </c>
    </row>
    <row r="10694" spans="14:23" ht="15" customHeight="1" x14ac:dyDescent="0.25">
      <c r="N10694" t="s">
        <v>25439</v>
      </c>
      <c r="O10694" t="s">
        <v>4234</v>
      </c>
      <c r="P10694" t="s">
        <v>25548</v>
      </c>
      <c r="Q10694" s="16" t="s">
        <v>25549</v>
      </c>
      <c r="R10694">
        <v>8</v>
      </c>
      <c r="S10694">
        <v>4</v>
      </c>
      <c r="T10694">
        <v>8</v>
      </c>
      <c r="U10694">
        <f t="shared" si="269"/>
        <v>0</v>
      </c>
      <c r="V10694">
        <v>0</v>
      </c>
      <c r="W10694">
        <v>0</v>
      </c>
    </row>
    <row r="10695" spans="14:23" ht="15" customHeight="1" x14ac:dyDescent="0.25">
      <c r="N10695" t="s">
        <v>25439</v>
      </c>
      <c r="O10695" t="s">
        <v>4234</v>
      </c>
      <c r="P10695" t="s">
        <v>25550</v>
      </c>
      <c r="Q10695" s="16" t="s">
        <v>25551</v>
      </c>
      <c r="R10695">
        <v>55</v>
      </c>
      <c r="S10695">
        <v>7</v>
      </c>
      <c r="T10695">
        <v>55</v>
      </c>
      <c r="U10695">
        <f t="shared" si="269"/>
        <v>0</v>
      </c>
      <c r="V10695">
        <v>0</v>
      </c>
      <c r="W10695">
        <v>0</v>
      </c>
    </row>
    <row r="10696" spans="14:23" ht="15" customHeight="1" x14ac:dyDescent="0.25">
      <c r="N10696" t="s">
        <v>25439</v>
      </c>
      <c r="O10696" t="s">
        <v>4234</v>
      </c>
      <c r="P10696" t="s">
        <v>25552</v>
      </c>
      <c r="Q10696" s="16" t="s">
        <v>25553</v>
      </c>
      <c r="R10696">
        <v>64</v>
      </c>
      <c r="S10696">
        <v>23</v>
      </c>
      <c r="T10696">
        <v>64</v>
      </c>
      <c r="U10696">
        <f t="shared" si="269"/>
        <v>0</v>
      </c>
      <c r="V10696">
        <v>0</v>
      </c>
      <c r="W10696">
        <v>0</v>
      </c>
    </row>
    <row r="10697" spans="14:23" ht="15" customHeight="1" x14ac:dyDescent="0.25">
      <c r="N10697" t="s">
        <v>25439</v>
      </c>
      <c r="O10697" t="s">
        <v>4234</v>
      </c>
      <c r="P10697" t="s">
        <v>25554</v>
      </c>
      <c r="Q10697" s="16" t="s">
        <v>25555</v>
      </c>
      <c r="R10697">
        <v>27</v>
      </c>
      <c r="S10697">
        <v>16</v>
      </c>
      <c r="T10697">
        <v>27</v>
      </c>
      <c r="U10697">
        <f t="shared" si="269"/>
        <v>0</v>
      </c>
      <c r="V10697">
        <v>0</v>
      </c>
      <c r="W10697">
        <v>0</v>
      </c>
    </row>
    <row r="10698" spans="14:23" ht="15" customHeight="1" x14ac:dyDescent="0.25">
      <c r="N10698" t="s">
        <v>25439</v>
      </c>
      <c r="O10698" t="s">
        <v>4234</v>
      </c>
      <c r="P10698" t="s">
        <v>25556</v>
      </c>
      <c r="Q10698" s="16" t="s">
        <v>25557</v>
      </c>
      <c r="R10698">
        <v>4</v>
      </c>
      <c r="S10698">
        <v>3</v>
      </c>
      <c r="T10698">
        <v>4</v>
      </c>
      <c r="U10698">
        <f t="shared" si="269"/>
        <v>0</v>
      </c>
      <c r="V10698">
        <v>0</v>
      </c>
      <c r="W10698">
        <v>0</v>
      </c>
    </row>
    <row r="10699" spans="14:23" ht="15" customHeight="1" x14ac:dyDescent="0.25">
      <c r="N10699" t="s">
        <v>25439</v>
      </c>
      <c r="O10699" t="s">
        <v>4234</v>
      </c>
      <c r="P10699" t="s">
        <v>25558</v>
      </c>
      <c r="Q10699" s="16" t="s">
        <v>25559</v>
      </c>
      <c r="R10699">
        <v>162</v>
      </c>
      <c r="S10699">
        <v>37</v>
      </c>
      <c r="T10699">
        <v>162</v>
      </c>
      <c r="U10699">
        <f t="shared" si="269"/>
        <v>0</v>
      </c>
      <c r="V10699">
        <v>0</v>
      </c>
      <c r="W10699">
        <v>0</v>
      </c>
    </row>
    <row r="10700" spans="14:23" ht="15" customHeight="1" x14ac:dyDescent="0.25">
      <c r="N10700" t="s">
        <v>25439</v>
      </c>
      <c r="O10700" t="s">
        <v>4234</v>
      </c>
      <c r="P10700" t="s">
        <v>25560</v>
      </c>
      <c r="Q10700" s="16" t="s">
        <v>25561</v>
      </c>
      <c r="R10700">
        <v>9</v>
      </c>
      <c r="S10700">
        <v>8</v>
      </c>
      <c r="T10700">
        <v>9</v>
      </c>
      <c r="U10700">
        <f t="shared" si="269"/>
        <v>0</v>
      </c>
      <c r="V10700">
        <v>0</v>
      </c>
      <c r="W10700">
        <v>0</v>
      </c>
    </row>
    <row r="10701" spans="14:23" ht="15" customHeight="1" x14ac:dyDescent="0.25">
      <c r="N10701" t="s">
        <v>25439</v>
      </c>
      <c r="O10701" t="s">
        <v>4234</v>
      </c>
      <c r="P10701" t="s">
        <v>25562</v>
      </c>
      <c r="Q10701" s="16" t="s">
        <v>25563</v>
      </c>
      <c r="R10701">
        <v>2</v>
      </c>
      <c r="S10701">
        <v>1</v>
      </c>
      <c r="T10701">
        <v>2</v>
      </c>
      <c r="U10701">
        <f t="shared" si="269"/>
        <v>0</v>
      </c>
      <c r="V10701">
        <v>0</v>
      </c>
      <c r="W10701">
        <v>0</v>
      </c>
    </row>
    <row r="10702" spans="14:23" ht="15" customHeight="1" x14ac:dyDescent="0.25">
      <c r="N10702" t="s">
        <v>25439</v>
      </c>
      <c r="O10702" t="s">
        <v>4234</v>
      </c>
      <c r="P10702" t="s">
        <v>25564</v>
      </c>
      <c r="Q10702" s="16" t="s">
        <v>25565</v>
      </c>
      <c r="R10702">
        <v>56</v>
      </c>
      <c r="S10702">
        <v>6</v>
      </c>
      <c r="T10702">
        <v>56</v>
      </c>
      <c r="U10702">
        <f t="shared" si="269"/>
        <v>0</v>
      </c>
      <c r="V10702">
        <v>0</v>
      </c>
      <c r="W10702">
        <v>0</v>
      </c>
    </row>
    <row r="10703" spans="14:23" ht="15" customHeight="1" x14ac:dyDescent="0.25">
      <c r="N10703" t="s">
        <v>25439</v>
      </c>
      <c r="O10703" t="s">
        <v>4234</v>
      </c>
      <c r="P10703" t="s">
        <v>25566</v>
      </c>
      <c r="Q10703" s="16" t="s">
        <v>25567</v>
      </c>
      <c r="R10703">
        <v>1</v>
      </c>
      <c r="S10703">
        <v>1</v>
      </c>
      <c r="T10703">
        <v>1</v>
      </c>
      <c r="U10703">
        <f t="shared" si="269"/>
        <v>0</v>
      </c>
      <c r="V10703">
        <v>0</v>
      </c>
      <c r="W10703">
        <v>0</v>
      </c>
    </row>
    <row r="10704" spans="14:23" ht="15" customHeight="1" x14ac:dyDescent="0.25">
      <c r="N10704" t="s">
        <v>25439</v>
      </c>
      <c r="O10704" t="s">
        <v>4234</v>
      </c>
      <c r="P10704" t="s">
        <v>25568</v>
      </c>
      <c r="Q10704" s="16" t="s">
        <v>25569</v>
      </c>
      <c r="R10704">
        <v>2</v>
      </c>
      <c r="S10704">
        <v>2</v>
      </c>
      <c r="T10704">
        <v>2</v>
      </c>
      <c r="U10704">
        <f t="shared" si="269"/>
        <v>0</v>
      </c>
      <c r="V10704">
        <v>0</v>
      </c>
      <c r="W10704">
        <v>0</v>
      </c>
    </row>
    <row r="10705" spans="14:23" ht="15" customHeight="1" x14ac:dyDescent="0.25">
      <c r="N10705" t="s">
        <v>25439</v>
      </c>
      <c r="O10705" t="s">
        <v>4234</v>
      </c>
      <c r="P10705" t="s">
        <v>25570</v>
      </c>
      <c r="Q10705" s="16" t="s">
        <v>25571</v>
      </c>
      <c r="R10705">
        <v>14</v>
      </c>
      <c r="S10705">
        <v>2</v>
      </c>
      <c r="T10705">
        <v>14</v>
      </c>
      <c r="U10705">
        <f t="shared" si="269"/>
        <v>0</v>
      </c>
      <c r="V10705">
        <v>0</v>
      </c>
      <c r="W10705">
        <v>0</v>
      </c>
    </row>
    <row r="10706" spans="14:23" ht="15" customHeight="1" x14ac:dyDescent="0.25">
      <c r="N10706" t="s">
        <v>25439</v>
      </c>
      <c r="O10706" t="s">
        <v>4234</v>
      </c>
      <c r="P10706" t="s">
        <v>25572</v>
      </c>
      <c r="Q10706" s="16" t="s">
        <v>25573</v>
      </c>
      <c r="R10706">
        <v>4</v>
      </c>
      <c r="S10706">
        <v>2</v>
      </c>
      <c r="T10706">
        <v>4</v>
      </c>
      <c r="U10706">
        <f t="shared" si="269"/>
        <v>0</v>
      </c>
      <c r="V10706">
        <v>0</v>
      </c>
      <c r="W10706">
        <v>0</v>
      </c>
    </row>
    <row r="10707" spans="14:23" ht="15" customHeight="1" x14ac:dyDescent="0.25">
      <c r="N10707" t="s">
        <v>25439</v>
      </c>
      <c r="O10707" t="s">
        <v>4234</v>
      </c>
      <c r="P10707" t="s">
        <v>25574</v>
      </c>
      <c r="Q10707" s="16" t="s">
        <v>25575</v>
      </c>
      <c r="R10707">
        <v>104</v>
      </c>
      <c r="S10707">
        <v>19</v>
      </c>
      <c r="T10707">
        <v>104</v>
      </c>
      <c r="U10707">
        <f t="shared" si="269"/>
        <v>0</v>
      </c>
      <c r="V10707">
        <v>0</v>
      </c>
      <c r="W10707">
        <v>0</v>
      </c>
    </row>
    <row r="10708" spans="14:23" ht="15" customHeight="1" x14ac:dyDescent="0.25">
      <c r="N10708" t="s">
        <v>25439</v>
      </c>
      <c r="O10708" t="s">
        <v>4234</v>
      </c>
      <c r="P10708" t="s">
        <v>25576</v>
      </c>
      <c r="Q10708" s="16" t="s">
        <v>25577</v>
      </c>
      <c r="R10708">
        <v>4</v>
      </c>
      <c r="S10708">
        <v>2</v>
      </c>
      <c r="T10708">
        <v>4</v>
      </c>
      <c r="U10708">
        <f t="shared" si="269"/>
        <v>0</v>
      </c>
      <c r="V10708">
        <v>0</v>
      </c>
      <c r="W10708">
        <v>0</v>
      </c>
    </row>
    <row r="10709" spans="14:23" ht="15" customHeight="1" x14ac:dyDescent="0.25">
      <c r="N10709" t="s">
        <v>25439</v>
      </c>
      <c r="O10709" t="s">
        <v>4234</v>
      </c>
      <c r="P10709" t="s">
        <v>25578</v>
      </c>
      <c r="Q10709" s="16" t="s">
        <v>25579</v>
      </c>
      <c r="R10709">
        <v>7</v>
      </c>
      <c r="S10709">
        <v>3</v>
      </c>
      <c r="T10709">
        <v>7</v>
      </c>
      <c r="U10709">
        <f t="shared" si="269"/>
        <v>0</v>
      </c>
      <c r="V10709">
        <v>0</v>
      </c>
      <c r="W10709">
        <v>0</v>
      </c>
    </row>
    <row r="10710" spans="14:23" ht="15" customHeight="1" x14ac:dyDescent="0.25">
      <c r="N10710" t="s">
        <v>25439</v>
      </c>
      <c r="O10710" t="s">
        <v>4234</v>
      </c>
      <c r="P10710" t="s">
        <v>25580</v>
      </c>
      <c r="Q10710" s="16" t="s">
        <v>25581</v>
      </c>
      <c r="R10710">
        <v>1</v>
      </c>
      <c r="S10710">
        <v>1</v>
      </c>
      <c r="T10710">
        <v>1</v>
      </c>
      <c r="U10710">
        <f t="shared" si="269"/>
        <v>0</v>
      </c>
      <c r="V10710">
        <v>0</v>
      </c>
      <c r="W10710">
        <v>0</v>
      </c>
    </row>
    <row r="10711" spans="14:23" ht="15" customHeight="1" x14ac:dyDescent="0.25">
      <c r="N10711" t="s">
        <v>25439</v>
      </c>
      <c r="O10711" t="s">
        <v>4234</v>
      </c>
      <c r="P10711" t="s">
        <v>25582</v>
      </c>
      <c r="Q10711" s="16" t="s">
        <v>25583</v>
      </c>
      <c r="R10711">
        <v>150</v>
      </c>
      <c r="S10711">
        <v>22</v>
      </c>
      <c r="T10711">
        <v>150</v>
      </c>
      <c r="U10711">
        <f t="shared" ref="U10711:U10774" si="270">IF(V10711=0, 0, "")</f>
        <v>0</v>
      </c>
      <c r="V10711">
        <v>0</v>
      </c>
      <c r="W10711">
        <v>0</v>
      </c>
    </row>
    <row r="10712" spans="14:23" ht="15" customHeight="1" x14ac:dyDescent="0.25">
      <c r="N10712" t="s">
        <v>25439</v>
      </c>
      <c r="O10712" t="s">
        <v>4234</v>
      </c>
      <c r="P10712" t="s">
        <v>25584</v>
      </c>
      <c r="Q10712" s="16" t="s">
        <v>25585</v>
      </c>
      <c r="R10712">
        <v>3</v>
      </c>
      <c r="S10712">
        <v>3</v>
      </c>
      <c r="T10712">
        <v>3</v>
      </c>
      <c r="U10712">
        <f t="shared" si="270"/>
        <v>0</v>
      </c>
      <c r="V10712">
        <v>0</v>
      </c>
      <c r="W10712">
        <v>0</v>
      </c>
    </row>
    <row r="10713" spans="14:23" ht="15" customHeight="1" x14ac:dyDescent="0.25">
      <c r="N10713" t="s">
        <v>25439</v>
      </c>
      <c r="O10713" t="s">
        <v>4234</v>
      </c>
      <c r="P10713" t="s">
        <v>25586</v>
      </c>
      <c r="Q10713" s="16" t="s">
        <v>25587</v>
      </c>
      <c r="R10713">
        <v>9</v>
      </c>
      <c r="S10713">
        <v>8</v>
      </c>
      <c r="T10713">
        <v>9</v>
      </c>
      <c r="U10713">
        <f t="shared" si="270"/>
        <v>0</v>
      </c>
      <c r="V10713">
        <v>0</v>
      </c>
      <c r="W10713">
        <v>0</v>
      </c>
    </row>
    <row r="10714" spans="14:23" ht="15" customHeight="1" x14ac:dyDescent="0.25">
      <c r="N10714" t="s">
        <v>25439</v>
      </c>
      <c r="O10714" t="s">
        <v>4234</v>
      </c>
      <c r="P10714" t="s">
        <v>25588</v>
      </c>
      <c r="Q10714" s="16" t="s">
        <v>25589</v>
      </c>
      <c r="R10714">
        <v>5</v>
      </c>
      <c r="S10714">
        <v>3</v>
      </c>
      <c r="T10714">
        <v>5</v>
      </c>
      <c r="U10714">
        <f t="shared" si="270"/>
        <v>0</v>
      </c>
      <c r="V10714">
        <v>0</v>
      </c>
      <c r="W10714">
        <v>0</v>
      </c>
    </row>
    <row r="10715" spans="14:23" ht="15" customHeight="1" x14ac:dyDescent="0.25">
      <c r="N10715" t="s">
        <v>25439</v>
      </c>
      <c r="O10715" t="s">
        <v>4234</v>
      </c>
      <c r="P10715" t="s">
        <v>25590</v>
      </c>
      <c r="Q10715" s="16" t="s">
        <v>25591</v>
      </c>
      <c r="R10715">
        <v>3</v>
      </c>
      <c r="S10715">
        <v>1</v>
      </c>
      <c r="T10715">
        <v>3</v>
      </c>
      <c r="U10715">
        <f t="shared" si="270"/>
        <v>0</v>
      </c>
      <c r="V10715">
        <v>0</v>
      </c>
      <c r="W10715">
        <v>0</v>
      </c>
    </row>
    <row r="10716" spans="14:23" ht="15" customHeight="1" x14ac:dyDescent="0.25">
      <c r="N10716" t="s">
        <v>25439</v>
      </c>
      <c r="O10716" t="s">
        <v>4234</v>
      </c>
      <c r="P10716" t="s">
        <v>25592</v>
      </c>
      <c r="Q10716" s="16" t="s">
        <v>25593</v>
      </c>
      <c r="R10716">
        <v>162</v>
      </c>
      <c r="S10716">
        <v>46</v>
      </c>
      <c r="T10716">
        <v>162</v>
      </c>
      <c r="U10716">
        <f t="shared" si="270"/>
        <v>0</v>
      </c>
      <c r="V10716">
        <v>0</v>
      </c>
      <c r="W10716">
        <v>0</v>
      </c>
    </row>
    <row r="10717" spans="14:23" ht="15" customHeight="1" x14ac:dyDescent="0.25">
      <c r="N10717" t="s">
        <v>25439</v>
      </c>
      <c r="O10717" t="s">
        <v>4234</v>
      </c>
      <c r="P10717" t="s">
        <v>25594</v>
      </c>
      <c r="Q10717" s="16" t="s">
        <v>25595</v>
      </c>
      <c r="R10717">
        <v>449</v>
      </c>
      <c r="S10717">
        <v>29</v>
      </c>
      <c r="T10717">
        <v>449</v>
      </c>
      <c r="U10717">
        <f t="shared" si="270"/>
        <v>0</v>
      </c>
      <c r="V10717">
        <v>0</v>
      </c>
      <c r="W10717">
        <v>0</v>
      </c>
    </row>
    <row r="10718" spans="14:23" ht="15" customHeight="1" x14ac:dyDescent="0.25">
      <c r="N10718" t="s">
        <v>25439</v>
      </c>
      <c r="O10718" t="s">
        <v>4234</v>
      </c>
      <c r="P10718" t="s">
        <v>25596</v>
      </c>
      <c r="Q10718" s="16" t="s">
        <v>25597</v>
      </c>
      <c r="R10718">
        <v>336</v>
      </c>
      <c r="S10718">
        <v>24</v>
      </c>
      <c r="T10718">
        <v>336</v>
      </c>
      <c r="U10718">
        <f t="shared" si="270"/>
        <v>0</v>
      </c>
      <c r="V10718">
        <v>0</v>
      </c>
      <c r="W10718">
        <v>0</v>
      </c>
    </row>
    <row r="10719" spans="14:23" ht="15" customHeight="1" x14ac:dyDescent="0.25">
      <c r="N10719" t="s">
        <v>25439</v>
      </c>
      <c r="O10719" t="s">
        <v>4234</v>
      </c>
      <c r="P10719" t="s">
        <v>25598</v>
      </c>
      <c r="Q10719" s="16" t="s">
        <v>25599</v>
      </c>
      <c r="R10719">
        <v>6</v>
      </c>
      <c r="S10719">
        <v>1</v>
      </c>
      <c r="T10719">
        <v>6</v>
      </c>
      <c r="U10719">
        <f t="shared" si="270"/>
        <v>0</v>
      </c>
      <c r="V10719">
        <v>0</v>
      </c>
      <c r="W10719">
        <v>0</v>
      </c>
    </row>
    <row r="10720" spans="14:23" ht="15" customHeight="1" x14ac:dyDescent="0.25">
      <c r="N10720" t="s">
        <v>25439</v>
      </c>
      <c r="O10720" t="s">
        <v>4234</v>
      </c>
      <c r="P10720" t="s">
        <v>25600</v>
      </c>
      <c r="Q10720" s="16" t="s">
        <v>25601</v>
      </c>
      <c r="R10720">
        <v>3</v>
      </c>
      <c r="S10720">
        <v>2</v>
      </c>
      <c r="T10720">
        <v>3</v>
      </c>
      <c r="U10720">
        <f t="shared" si="270"/>
        <v>0</v>
      </c>
      <c r="V10720">
        <v>0</v>
      </c>
      <c r="W10720">
        <v>0</v>
      </c>
    </row>
    <row r="10721" spans="14:23" ht="15" customHeight="1" x14ac:dyDescent="0.25">
      <c r="N10721" t="s">
        <v>25439</v>
      </c>
      <c r="O10721" t="s">
        <v>4234</v>
      </c>
      <c r="P10721" t="s">
        <v>25602</v>
      </c>
      <c r="Q10721" s="16" t="s">
        <v>25603</v>
      </c>
      <c r="R10721">
        <v>1</v>
      </c>
      <c r="S10721">
        <v>1</v>
      </c>
      <c r="T10721">
        <v>1</v>
      </c>
      <c r="U10721">
        <f t="shared" si="270"/>
        <v>0</v>
      </c>
      <c r="V10721">
        <v>0</v>
      </c>
      <c r="W10721">
        <v>0</v>
      </c>
    </row>
    <row r="10722" spans="14:23" ht="15" customHeight="1" x14ac:dyDescent="0.25">
      <c r="N10722" t="s">
        <v>25439</v>
      </c>
      <c r="O10722" t="s">
        <v>4234</v>
      </c>
      <c r="P10722" t="s">
        <v>25604</v>
      </c>
      <c r="Q10722" s="16" t="s">
        <v>25605</v>
      </c>
      <c r="R10722">
        <v>3</v>
      </c>
      <c r="S10722">
        <v>1</v>
      </c>
      <c r="T10722">
        <v>3</v>
      </c>
      <c r="U10722">
        <f t="shared" si="270"/>
        <v>0</v>
      </c>
      <c r="V10722">
        <v>0</v>
      </c>
      <c r="W10722">
        <v>0</v>
      </c>
    </row>
    <row r="10723" spans="14:23" ht="15" customHeight="1" x14ac:dyDescent="0.25">
      <c r="N10723" t="s">
        <v>25439</v>
      </c>
      <c r="O10723" t="s">
        <v>4234</v>
      </c>
      <c r="P10723" t="s">
        <v>25606</v>
      </c>
      <c r="Q10723" s="16" t="s">
        <v>25607</v>
      </c>
      <c r="R10723">
        <v>1</v>
      </c>
      <c r="S10723">
        <v>1</v>
      </c>
      <c r="T10723">
        <v>1</v>
      </c>
      <c r="U10723">
        <f t="shared" si="270"/>
        <v>0</v>
      </c>
      <c r="V10723">
        <v>0</v>
      </c>
      <c r="W10723">
        <v>0</v>
      </c>
    </row>
    <row r="10724" spans="14:23" ht="15" customHeight="1" x14ac:dyDescent="0.25">
      <c r="N10724" t="s">
        <v>25439</v>
      </c>
      <c r="O10724" t="s">
        <v>4234</v>
      </c>
      <c r="P10724" t="s">
        <v>25608</v>
      </c>
      <c r="Q10724" s="16" t="s">
        <v>25609</v>
      </c>
      <c r="R10724">
        <v>1</v>
      </c>
      <c r="S10724">
        <v>1</v>
      </c>
      <c r="T10724">
        <v>1</v>
      </c>
      <c r="U10724">
        <f t="shared" si="270"/>
        <v>0</v>
      </c>
      <c r="V10724">
        <v>0</v>
      </c>
      <c r="W10724">
        <v>0</v>
      </c>
    </row>
    <row r="10725" spans="14:23" ht="15" customHeight="1" x14ac:dyDescent="0.25">
      <c r="N10725" t="s">
        <v>25439</v>
      </c>
      <c r="O10725" t="s">
        <v>4234</v>
      </c>
      <c r="P10725" t="s">
        <v>25610</v>
      </c>
      <c r="Q10725" s="16" t="s">
        <v>25611</v>
      </c>
      <c r="R10725">
        <v>22</v>
      </c>
      <c r="S10725">
        <v>5</v>
      </c>
      <c r="T10725">
        <v>22</v>
      </c>
      <c r="U10725">
        <f t="shared" si="270"/>
        <v>0</v>
      </c>
      <c r="V10725">
        <v>0</v>
      </c>
      <c r="W10725">
        <v>0</v>
      </c>
    </row>
    <row r="10726" spans="14:23" ht="15" customHeight="1" x14ac:dyDescent="0.25">
      <c r="N10726" t="s">
        <v>25439</v>
      </c>
      <c r="O10726" t="s">
        <v>4234</v>
      </c>
      <c r="P10726" t="s">
        <v>25612</v>
      </c>
      <c r="Q10726" s="16" t="s">
        <v>25613</v>
      </c>
      <c r="R10726">
        <v>2</v>
      </c>
      <c r="S10726">
        <v>2</v>
      </c>
      <c r="T10726">
        <v>2</v>
      </c>
      <c r="U10726">
        <f t="shared" si="270"/>
        <v>0</v>
      </c>
      <c r="V10726">
        <v>0</v>
      </c>
      <c r="W10726">
        <v>0</v>
      </c>
    </row>
    <row r="10727" spans="14:23" ht="15" customHeight="1" x14ac:dyDescent="0.25">
      <c r="N10727" t="s">
        <v>25439</v>
      </c>
      <c r="O10727" t="s">
        <v>4234</v>
      </c>
      <c r="P10727" t="s">
        <v>25614</v>
      </c>
      <c r="Q10727" s="16" t="s">
        <v>25615</v>
      </c>
      <c r="R10727">
        <v>1</v>
      </c>
      <c r="S10727">
        <v>1</v>
      </c>
      <c r="T10727">
        <v>1</v>
      </c>
      <c r="U10727">
        <f t="shared" si="270"/>
        <v>0</v>
      </c>
      <c r="V10727">
        <v>0</v>
      </c>
      <c r="W10727">
        <v>0</v>
      </c>
    </row>
    <row r="10728" spans="14:23" ht="15" customHeight="1" x14ac:dyDescent="0.25">
      <c r="N10728" t="s">
        <v>25439</v>
      </c>
      <c r="O10728" t="s">
        <v>4234</v>
      </c>
      <c r="P10728" t="s">
        <v>25616</v>
      </c>
      <c r="Q10728" s="16" t="s">
        <v>25617</v>
      </c>
      <c r="R10728">
        <v>2</v>
      </c>
      <c r="S10728">
        <v>2</v>
      </c>
      <c r="T10728">
        <v>2</v>
      </c>
      <c r="U10728">
        <f t="shared" si="270"/>
        <v>0</v>
      </c>
      <c r="V10728">
        <v>0</v>
      </c>
      <c r="W10728">
        <v>0</v>
      </c>
    </row>
    <row r="10729" spans="14:23" ht="15" customHeight="1" x14ac:dyDescent="0.25">
      <c r="N10729" t="s">
        <v>25439</v>
      </c>
      <c r="O10729" t="s">
        <v>4234</v>
      </c>
      <c r="P10729" t="s">
        <v>25618</v>
      </c>
      <c r="Q10729" s="16" t="s">
        <v>25619</v>
      </c>
      <c r="R10729">
        <v>4</v>
      </c>
      <c r="S10729">
        <v>2</v>
      </c>
      <c r="T10729">
        <v>4</v>
      </c>
      <c r="U10729">
        <f t="shared" si="270"/>
        <v>0</v>
      </c>
      <c r="V10729">
        <v>0</v>
      </c>
      <c r="W10729">
        <v>0</v>
      </c>
    </row>
    <row r="10730" spans="14:23" ht="15" customHeight="1" x14ac:dyDescent="0.25">
      <c r="N10730" t="s">
        <v>25439</v>
      </c>
      <c r="O10730" t="s">
        <v>4234</v>
      </c>
      <c r="P10730" t="s">
        <v>25620</v>
      </c>
      <c r="Q10730" s="16" t="s">
        <v>25621</v>
      </c>
      <c r="R10730">
        <v>4</v>
      </c>
      <c r="S10730">
        <v>4</v>
      </c>
      <c r="T10730">
        <v>4</v>
      </c>
      <c r="U10730">
        <f t="shared" si="270"/>
        <v>0</v>
      </c>
      <c r="V10730">
        <v>0</v>
      </c>
      <c r="W10730">
        <v>0</v>
      </c>
    </row>
    <row r="10731" spans="14:23" ht="15" customHeight="1" x14ac:dyDescent="0.25">
      <c r="N10731" t="s">
        <v>25439</v>
      </c>
      <c r="O10731" t="s">
        <v>4234</v>
      </c>
      <c r="P10731" t="s">
        <v>25622</v>
      </c>
      <c r="Q10731" s="16" t="s">
        <v>25623</v>
      </c>
      <c r="R10731">
        <v>1</v>
      </c>
      <c r="S10731">
        <v>1</v>
      </c>
      <c r="T10731">
        <v>1</v>
      </c>
      <c r="U10731">
        <f t="shared" si="270"/>
        <v>0</v>
      </c>
      <c r="V10731">
        <v>0</v>
      </c>
      <c r="W10731">
        <v>0</v>
      </c>
    </row>
    <row r="10732" spans="14:23" ht="15" customHeight="1" x14ac:dyDescent="0.25">
      <c r="N10732" t="s">
        <v>25439</v>
      </c>
      <c r="O10732" t="s">
        <v>4234</v>
      </c>
      <c r="P10732" t="s">
        <v>25624</v>
      </c>
      <c r="Q10732" s="16" t="s">
        <v>25625</v>
      </c>
      <c r="R10732">
        <v>3</v>
      </c>
      <c r="S10732">
        <v>2</v>
      </c>
      <c r="T10732">
        <v>3</v>
      </c>
      <c r="U10732">
        <f t="shared" si="270"/>
        <v>0</v>
      </c>
      <c r="V10732">
        <v>0</v>
      </c>
      <c r="W10732">
        <v>0</v>
      </c>
    </row>
    <row r="10733" spans="14:23" ht="15" customHeight="1" x14ac:dyDescent="0.25">
      <c r="N10733" t="s">
        <v>25439</v>
      </c>
      <c r="O10733" t="s">
        <v>4234</v>
      </c>
      <c r="P10733" t="s">
        <v>25626</v>
      </c>
      <c r="Q10733" s="16" t="s">
        <v>25627</v>
      </c>
      <c r="R10733">
        <v>11</v>
      </c>
      <c r="S10733">
        <v>7</v>
      </c>
      <c r="T10733">
        <v>11</v>
      </c>
      <c r="U10733">
        <f t="shared" si="270"/>
        <v>0</v>
      </c>
      <c r="V10733">
        <v>0</v>
      </c>
      <c r="W10733">
        <v>0</v>
      </c>
    </row>
    <row r="10734" spans="14:23" ht="15" customHeight="1" x14ac:dyDescent="0.25">
      <c r="N10734" t="s">
        <v>25439</v>
      </c>
      <c r="O10734" t="s">
        <v>4234</v>
      </c>
      <c r="P10734" t="s">
        <v>25628</v>
      </c>
      <c r="Q10734" s="16" t="s">
        <v>25629</v>
      </c>
      <c r="R10734">
        <v>7</v>
      </c>
      <c r="S10734">
        <v>5</v>
      </c>
      <c r="T10734">
        <v>7</v>
      </c>
      <c r="U10734">
        <f t="shared" si="270"/>
        <v>0</v>
      </c>
      <c r="V10734">
        <v>0</v>
      </c>
      <c r="W10734">
        <v>0</v>
      </c>
    </row>
    <row r="10735" spans="14:23" ht="15" customHeight="1" x14ac:dyDescent="0.25">
      <c r="N10735" t="s">
        <v>25439</v>
      </c>
      <c r="O10735" t="s">
        <v>4234</v>
      </c>
      <c r="P10735" t="s">
        <v>25630</v>
      </c>
      <c r="Q10735" s="16" t="s">
        <v>25631</v>
      </c>
      <c r="R10735">
        <v>425</v>
      </c>
      <c r="S10735">
        <v>109</v>
      </c>
      <c r="T10735">
        <v>425</v>
      </c>
      <c r="U10735">
        <f t="shared" si="270"/>
        <v>0</v>
      </c>
      <c r="V10735">
        <v>0</v>
      </c>
      <c r="W10735">
        <v>0</v>
      </c>
    </row>
    <row r="10736" spans="14:23" ht="15" customHeight="1" x14ac:dyDescent="0.25">
      <c r="Q10736" s="16"/>
      <c r="R10736">
        <v>19</v>
      </c>
      <c r="S10736">
        <v>7</v>
      </c>
      <c r="T10736">
        <v>19</v>
      </c>
      <c r="U10736">
        <f t="shared" si="270"/>
        <v>0</v>
      </c>
      <c r="V10736">
        <v>0</v>
      </c>
      <c r="W10736">
        <v>0</v>
      </c>
    </row>
    <row r="10737" spans="14:23" ht="15" customHeight="1" x14ac:dyDescent="0.25">
      <c r="Q10737" s="16"/>
      <c r="R10737">
        <v>94</v>
      </c>
      <c r="S10737">
        <v>11</v>
      </c>
      <c r="T10737">
        <v>94</v>
      </c>
      <c r="U10737">
        <f t="shared" si="270"/>
        <v>0</v>
      </c>
      <c r="V10737">
        <v>0</v>
      </c>
      <c r="W10737">
        <v>0</v>
      </c>
    </row>
    <row r="10738" spans="14:23" ht="15" customHeight="1" x14ac:dyDescent="0.25">
      <c r="Q10738" s="16"/>
      <c r="R10738">
        <v>3</v>
      </c>
      <c r="S10738">
        <v>3</v>
      </c>
      <c r="T10738">
        <v>3</v>
      </c>
      <c r="U10738">
        <f t="shared" si="270"/>
        <v>0</v>
      </c>
      <c r="V10738">
        <v>0</v>
      </c>
      <c r="W10738">
        <v>0</v>
      </c>
    </row>
    <row r="10739" spans="14:23" ht="15" customHeight="1" x14ac:dyDescent="0.25">
      <c r="N10739" t="s">
        <v>25632</v>
      </c>
      <c r="O10739" t="s">
        <v>4289</v>
      </c>
      <c r="P10739" t="s">
        <v>25633</v>
      </c>
      <c r="Q10739" s="16" t="s">
        <v>25634</v>
      </c>
      <c r="R10739">
        <v>76</v>
      </c>
      <c r="S10739">
        <v>5</v>
      </c>
      <c r="T10739">
        <v>76</v>
      </c>
      <c r="U10739">
        <f t="shared" si="270"/>
        <v>0</v>
      </c>
      <c r="V10739">
        <v>0</v>
      </c>
      <c r="W10739">
        <v>0</v>
      </c>
    </row>
    <row r="10740" spans="14:23" ht="15" customHeight="1" x14ac:dyDescent="0.25">
      <c r="N10740" t="s">
        <v>25632</v>
      </c>
      <c r="O10740" t="s">
        <v>4289</v>
      </c>
      <c r="P10740" t="s">
        <v>25635</v>
      </c>
      <c r="Q10740" s="16" t="s">
        <v>25636</v>
      </c>
      <c r="R10740">
        <v>30</v>
      </c>
      <c r="S10740">
        <v>1</v>
      </c>
      <c r="T10740">
        <v>30</v>
      </c>
      <c r="U10740">
        <f t="shared" si="270"/>
        <v>0</v>
      </c>
      <c r="V10740">
        <v>0</v>
      </c>
      <c r="W10740">
        <v>0</v>
      </c>
    </row>
    <row r="10741" spans="14:23" ht="15" customHeight="1" x14ac:dyDescent="0.25">
      <c r="N10741" t="s">
        <v>25632</v>
      </c>
      <c r="O10741" t="s">
        <v>4289</v>
      </c>
      <c r="P10741" t="s">
        <v>25637</v>
      </c>
      <c r="Q10741" s="16" t="s">
        <v>25638</v>
      </c>
      <c r="R10741">
        <v>46</v>
      </c>
      <c r="S10741">
        <v>2</v>
      </c>
      <c r="T10741">
        <v>46</v>
      </c>
      <c r="U10741">
        <f t="shared" si="270"/>
        <v>0</v>
      </c>
      <c r="V10741">
        <v>0</v>
      </c>
      <c r="W10741">
        <v>0</v>
      </c>
    </row>
    <row r="10742" spans="14:23" ht="15" customHeight="1" x14ac:dyDescent="0.25">
      <c r="N10742" t="s">
        <v>25632</v>
      </c>
      <c r="O10742" t="s">
        <v>4289</v>
      </c>
      <c r="P10742" t="s">
        <v>25639</v>
      </c>
      <c r="Q10742" s="16" t="s">
        <v>25640</v>
      </c>
      <c r="R10742">
        <v>1</v>
      </c>
      <c r="S10742">
        <v>1</v>
      </c>
      <c r="T10742">
        <v>1</v>
      </c>
      <c r="U10742">
        <f t="shared" si="270"/>
        <v>0</v>
      </c>
      <c r="V10742">
        <v>0</v>
      </c>
      <c r="W10742">
        <v>0</v>
      </c>
    </row>
    <row r="10743" spans="14:23" ht="15" customHeight="1" x14ac:dyDescent="0.25">
      <c r="N10743" t="s">
        <v>25632</v>
      </c>
      <c r="O10743" t="s">
        <v>4289</v>
      </c>
      <c r="P10743" t="s">
        <v>25641</v>
      </c>
      <c r="Q10743" s="16" t="s">
        <v>25642</v>
      </c>
      <c r="R10743">
        <v>6</v>
      </c>
      <c r="S10743">
        <v>3</v>
      </c>
      <c r="T10743">
        <v>6</v>
      </c>
      <c r="U10743">
        <f t="shared" si="270"/>
        <v>0</v>
      </c>
      <c r="V10743">
        <v>0</v>
      </c>
      <c r="W10743">
        <v>0</v>
      </c>
    </row>
    <row r="10744" spans="14:23" ht="15" customHeight="1" x14ac:dyDescent="0.25">
      <c r="N10744" t="s">
        <v>25632</v>
      </c>
      <c r="O10744" t="s">
        <v>4289</v>
      </c>
      <c r="P10744" t="s">
        <v>25643</v>
      </c>
      <c r="Q10744" s="16" t="s">
        <v>25644</v>
      </c>
      <c r="R10744">
        <v>2</v>
      </c>
      <c r="S10744">
        <v>2</v>
      </c>
      <c r="T10744">
        <v>2</v>
      </c>
      <c r="U10744">
        <f t="shared" si="270"/>
        <v>0</v>
      </c>
      <c r="V10744">
        <v>0</v>
      </c>
      <c r="W10744">
        <v>0</v>
      </c>
    </row>
    <row r="10745" spans="14:23" ht="15" customHeight="1" x14ac:dyDescent="0.25">
      <c r="N10745" t="s">
        <v>25645</v>
      </c>
      <c r="O10745" t="s">
        <v>4294</v>
      </c>
      <c r="P10745" t="s">
        <v>25646</v>
      </c>
      <c r="Q10745" s="16" t="s">
        <v>25647</v>
      </c>
      <c r="R10745">
        <v>7</v>
      </c>
      <c r="S10745">
        <v>5</v>
      </c>
      <c r="T10745">
        <v>7</v>
      </c>
      <c r="U10745">
        <f t="shared" si="270"/>
        <v>0</v>
      </c>
      <c r="V10745">
        <v>0</v>
      </c>
      <c r="W10745">
        <v>0</v>
      </c>
    </row>
    <row r="10746" spans="14:23" ht="15" customHeight="1" x14ac:dyDescent="0.25">
      <c r="N10746" t="s">
        <v>25645</v>
      </c>
      <c r="O10746" t="s">
        <v>4294</v>
      </c>
      <c r="P10746" t="s">
        <v>25648</v>
      </c>
      <c r="Q10746" s="16" t="s">
        <v>25649</v>
      </c>
      <c r="R10746">
        <v>4</v>
      </c>
      <c r="S10746">
        <v>2</v>
      </c>
      <c r="T10746">
        <v>4</v>
      </c>
      <c r="U10746">
        <f t="shared" si="270"/>
        <v>0</v>
      </c>
      <c r="V10746">
        <v>0</v>
      </c>
      <c r="W10746">
        <v>0</v>
      </c>
    </row>
    <row r="10747" spans="14:23" ht="15" customHeight="1" x14ac:dyDescent="0.25">
      <c r="N10747" t="s">
        <v>25645</v>
      </c>
      <c r="O10747" t="s">
        <v>4294</v>
      </c>
      <c r="P10747" t="s">
        <v>25650</v>
      </c>
      <c r="Q10747" s="16" t="s">
        <v>25651</v>
      </c>
      <c r="R10747">
        <v>77</v>
      </c>
      <c r="S10747">
        <v>14</v>
      </c>
      <c r="T10747">
        <v>77</v>
      </c>
      <c r="U10747">
        <f t="shared" si="270"/>
        <v>0</v>
      </c>
      <c r="V10747">
        <v>0</v>
      </c>
      <c r="W10747">
        <v>0</v>
      </c>
    </row>
    <row r="10748" spans="14:23" ht="15" customHeight="1" x14ac:dyDescent="0.25">
      <c r="N10748" t="s">
        <v>25645</v>
      </c>
      <c r="O10748" t="s">
        <v>4294</v>
      </c>
      <c r="P10748" t="s">
        <v>25652</v>
      </c>
      <c r="Q10748" s="16" t="s">
        <v>25653</v>
      </c>
      <c r="R10748">
        <v>12</v>
      </c>
      <c r="S10748">
        <v>8</v>
      </c>
      <c r="T10748">
        <v>12</v>
      </c>
      <c r="U10748">
        <f t="shared" si="270"/>
        <v>0</v>
      </c>
      <c r="V10748">
        <v>0</v>
      </c>
      <c r="W10748">
        <v>0</v>
      </c>
    </row>
    <row r="10749" spans="14:23" ht="15" customHeight="1" x14ac:dyDescent="0.25">
      <c r="N10749" t="s">
        <v>25645</v>
      </c>
      <c r="O10749" t="s">
        <v>4294</v>
      </c>
      <c r="P10749" t="s">
        <v>25654</v>
      </c>
      <c r="Q10749" s="16" t="s">
        <v>25655</v>
      </c>
      <c r="R10749">
        <v>11</v>
      </c>
      <c r="S10749">
        <v>10</v>
      </c>
      <c r="T10749">
        <v>11</v>
      </c>
      <c r="U10749">
        <f t="shared" si="270"/>
        <v>0</v>
      </c>
      <c r="V10749">
        <v>0</v>
      </c>
      <c r="W10749">
        <v>0</v>
      </c>
    </row>
    <row r="10750" spans="14:23" ht="15" customHeight="1" x14ac:dyDescent="0.25">
      <c r="N10750" t="s">
        <v>25645</v>
      </c>
      <c r="O10750" t="s">
        <v>4294</v>
      </c>
      <c r="P10750" t="s">
        <v>25656</v>
      </c>
      <c r="Q10750" s="16" t="s">
        <v>25657</v>
      </c>
      <c r="R10750">
        <v>2</v>
      </c>
      <c r="S10750">
        <v>2</v>
      </c>
      <c r="T10750">
        <v>2</v>
      </c>
      <c r="U10750">
        <f t="shared" si="270"/>
        <v>0</v>
      </c>
      <c r="V10750">
        <v>0</v>
      </c>
      <c r="W10750">
        <v>0</v>
      </c>
    </row>
    <row r="10751" spans="14:23" ht="15" customHeight="1" x14ac:dyDescent="0.25">
      <c r="N10751" t="s">
        <v>25645</v>
      </c>
      <c r="O10751" t="s">
        <v>4294</v>
      </c>
      <c r="P10751" t="s">
        <v>25658</v>
      </c>
      <c r="Q10751" s="16" t="s">
        <v>25659</v>
      </c>
      <c r="R10751">
        <v>571</v>
      </c>
      <c r="S10751">
        <v>37</v>
      </c>
      <c r="T10751">
        <v>571</v>
      </c>
      <c r="U10751">
        <f t="shared" si="270"/>
        <v>0</v>
      </c>
      <c r="V10751">
        <v>0</v>
      </c>
      <c r="W10751">
        <v>0</v>
      </c>
    </row>
    <row r="10752" spans="14:23" ht="15" customHeight="1" x14ac:dyDescent="0.25">
      <c r="N10752" t="s">
        <v>25645</v>
      </c>
      <c r="O10752" t="s">
        <v>4294</v>
      </c>
      <c r="P10752" t="s">
        <v>25660</v>
      </c>
      <c r="Q10752" s="16" t="s">
        <v>25661</v>
      </c>
      <c r="R10752">
        <v>16</v>
      </c>
      <c r="S10752">
        <v>2</v>
      </c>
      <c r="T10752">
        <v>16</v>
      </c>
      <c r="U10752">
        <f t="shared" si="270"/>
        <v>0</v>
      </c>
      <c r="V10752">
        <v>0</v>
      </c>
      <c r="W10752">
        <v>0</v>
      </c>
    </row>
    <row r="10753" spans="14:23" ht="15" customHeight="1" x14ac:dyDescent="0.25">
      <c r="N10753" t="s">
        <v>25645</v>
      </c>
      <c r="O10753" t="s">
        <v>4294</v>
      </c>
      <c r="P10753" t="s">
        <v>25662</v>
      </c>
      <c r="Q10753" s="16" t="s">
        <v>25663</v>
      </c>
      <c r="R10753">
        <v>11</v>
      </c>
      <c r="S10753">
        <v>3</v>
      </c>
      <c r="T10753">
        <v>11</v>
      </c>
      <c r="U10753">
        <f t="shared" si="270"/>
        <v>0</v>
      </c>
      <c r="V10753">
        <v>0</v>
      </c>
      <c r="W10753">
        <v>0</v>
      </c>
    </row>
    <row r="10754" spans="14:23" ht="15" customHeight="1" x14ac:dyDescent="0.25">
      <c r="N10754" t="s">
        <v>25645</v>
      </c>
      <c r="O10754" t="s">
        <v>4294</v>
      </c>
      <c r="P10754" t="s">
        <v>25664</v>
      </c>
      <c r="Q10754" s="16" t="s">
        <v>25665</v>
      </c>
      <c r="R10754">
        <v>5</v>
      </c>
      <c r="S10754">
        <v>1</v>
      </c>
      <c r="T10754">
        <v>5</v>
      </c>
      <c r="U10754">
        <f t="shared" si="270"/>
        <v>0</v>
      </c>
      <c r="V10754">
        <v>0</v>
      </c>
      <c r="W10754">
        <v>0</v>
      </c>
    </row>
    <row r="10755" spans="14:23" ht="15" customHeight="1" x14ac:dyDescent="0.25">
      <c r="N10755" t="s">
        <v>25645</v>
      </c>
      <c r="O10755" t="s">
        <v>4294</v>
      </c>
      <c r="P10755" t="s">
        <v>25666</v>
      </c>
      <c r="Q10755" s="16" t="s">
        <v>25667</v>
      </c>
      <c r="R10755">
        <v>5</v>
      </c>
      <c r="S10755">
        <v>2</v>
      </c>
      <c r="T10755">
        <v>5</v>
      </c>
      <c r="U10755">
        <f t="shared" si="270"/>
        <v>0</v>
      </c>
      <c r="V10755">
        <v>0</v>
      </c>
      <c r="W10755">
        <v>0</v>
      </c>
    </row>
    <row r="10756" spans="14:23" ht="15" customHeight="1" x14ac:dyDescent="0.25">
      <c r="N10756" t="s">
        <v>25645</v>
      </c>
      <c r="O10756" t="s">
        <v>4294</v>
      </c>
      <c r="P10756" t="s">
        <v>25668</v>
      </c>
      <c r="Q10756" s="16" t="s">
        <v>25669</v>
      </c>
      <c r="R10756">
        <v>20</v>
      </c>
      <c r="S10756">
        <v>15</v>
      </c>
      <c r="T10756">
        <v>20</v>
      </c>
      <c r="U10756">
        <f t="shared" si="270"/>
        <v>0</v>
      </c>
      <c r="V10756">
        <v>0</v>
      </c>
      <c r="W10756">
        <v>0</v>
      </c>
    </row>
    <row r="10757" spans="14:23" ht="15" customHeight="1" x14ac:dyDescent="0.25">
      <c r="N10757" t="s">
        <v>25645</v>
      </c>
      <c r="O10757" t="s">
        <v>4294</v>
      </c>
      <c r="P10757" t="s">
        <v>25670</v>
      </c>
      <c r="Q10757" s="16" t="s">
        <v>25671</v>
      </c>
      <c r="R10757">
        <v>8</v>
      </c>
      <c r="S10757">
        <v>5</v>
      </c>
      <c r="T10757">
        <v>8</v>
      </c>
      <c r="U10757">
        <f t="shared" si="270"/>
        <v>0</v>
      </c>
      <c r="V10757">
        <v>0</v>
      </c>
      <c r="W10757">
        <v>0</v>
      </c>
    </row>
    <row r="10758" spans="14:23" ht="15" customHeight="1" x14ac:dyDescent="0.25">
      <c r="N10758" t="s">
        <v>25645</v>
      </c>
      <c r="O10758" t="s">
        <v>4294</v>
      </c>
      <c r="P10758" t="s">
        <v>25672</v>
      </c>
      <c r="Q10758" s="16" t="s">
        <v>25673</v>
      </c>
      <c r="R10758">
        <v>1</v>
      </c>
      <c r="S10758">
        <v>1</v>
      </c>
      <c r="T10758">
        <v>1</v>
      </c>
      <c r="U10758">
        <f t="shared" si="270"/>
        <v>0</v>
      </c>
      <c r="V10758">
        <v>0</v>
      </c>
      <c r="W10758">
        <v>0</v>
      </c>
    </row>
    <row r="10759" spans="14:23" ht="15" customHeight="1" x14ac:dyDescent="0.25">
      <c r="N10759" t="s">
        <v>25645</v>
      </c>
      <c r="O10759" t="s">
        <v>4294</v>
      </c>
      <c r="P10759" t="s">
        <v>25674</v>
      </c>
      <c r="Q10759" s="16" t="s">
        <v>25675</v>
      </c>
      <c r="R10759">
        <v>1</v>
      </c>
      <c r="S10759">
        <v>1</v>
      </c>
      <c r="T10759">
        <v>1</v>
      </c>
      <c r="U10759">
        <f t="shared" si="270"/>
        <v>0</v>
      </c>
      <c r="V10759">
        <v>0</v>
      </c>
      <c r="W10759">
        <v>0</v>
      </c>
    </row>
    <row r="10760" spans="14:23" ht="15" customHeight="1" x14ac:dyDescent="0.25">
      <c r="N10760" t="s">
        <v>25645</v>
      </c>
      <c r="O10760" t="s">
        <v>4294</v>
      </c>
      <c r="P10760" t="s">
        <v>25676</v>
      </c>
      <c r="Q10760" s="16" t="s">
        <v>25677</v>
      </c>
      <c r="R10760">
        <v>11</v>
      </c>
      <c r="S10760">
        <v>5</v>
      </c>
      <c r="T10760">
        <v>11</v>
      </c>
      <c r="U10760">
        <f t="shared" si="270"/>
        <v>0</v>
      </c>
      <c r="V10760">
        <v>0</v>
      </c>
      <c r="W10760">
        <v>0</v>
      </c>
    </row>
    <row r="10761" spans="14:23" ht="15" customHeight="1" x14ac:dyDescent="0.25">
      <c r="N10761" t="s">
        <v>25645</v>
      </c>
      <c r="O10761" t="s">
        <v>4294</v>
      </c>
      <c r="P10761" t="s">
        <v>25678</v>
      </c>
      <c r="Q10761" s="16" t="s">
        <v>25679</v>
      </c>
      <c r="R10761">
        <v>12</v>
      </c>
      <c r="S10761">
        <v>5</v>
      </c>
      <c r="T10761">
        <v>12</v>
      </c>
      <c r="U10761">
        <f t="shared" si="270"/>
        <v>0</v>
      </c>
      <c r="V10761">
        <v>0</v>
      </c>
      <c r="W10761">
        <v>0</v>
      </c>
    </row>
    <row r="10762" spans="14:23" ht="15" customHeight="1" x14ac:dyDescent="0.25">
      <c r="N10762" t="s">
        <v>25645</v>
      </c>
      <c r="O10762" t="s">
        <v>4294</v>
      </c>
      <c r="P10762" t="s">
        <v>25680</v>
      </c>
      <c r="Q10762" s="16" t="s">
        <v>25681</v>
      </c>
      <c r="R10762">
        <v>77</v>
      </c>
      <c r="S10762">
        <v>11</v>
      </c>
      <c r="T10762">
        <v>77</v>
      </c>
      <c r="U10762">
        <f t="shared" si="270"/>
        <v>0</v>
      </c>
      <c r="V10762">
        <v>0</v>
      </c>
      <c r="W10762">
        <v>0</v>
      </c>
    </row>
    <row r="10763" spans="14:23" ht="15" customHeight="1" x14ac:dyDescent="0.25">
      <c r="N10763" t="s">
        <v>25645</v>
      </c>
      <c r="O10763" t="s">
        <v>4294</v>
      </c>
      <c r="P10763" t="s">
        <v>25682</v>
      </c>
      <c r="Q10763" s="16" t="s">
        <v>25683</v>
      </c>
      <c r="R10763">
        <v>22</v>
      </c>
      <c r="S10763">
        <v>13</v>
      </c>
      <c r="T10763">
        <v>22</v>
      </c>
      <c r="U10763">
        <f t="shared" si="270"/>
        <v>0</v>
      </c>
      <c r="V10763">
        <v>0</v>
      </c>
      <c r="W10763">
        <v>0</v>
      </c>
    </row>
    <row r="10764" spans="14:23" ht="15" customHeight="1" x14ac:dyDescent="0.25">
      <c r="N10764" t="s">
        <v>25645</v>
      </c>
      <c r="O10764" t="s">
        <v>4294</v>
      </c>
      <c r="P10764" t="s">
        <v>25684</v>
      </c>
      <c r="Q10764" s="16" t="s">
        <v>25685</v>
      </c>
      <c r="R10764">
        <v>2</v>
      </c>
      <c r="S10764">
        <v>1</v>
      </c>
      <c r="T10764">
        <v>2</v>
      </c>
      <c r="U10764">
        <f t="shared" si="270"/>
        <v>0</v>
      </c>
      <c r="V10764">
        <v>0</v>
      </c>
      <c r="W10764">
        <v>0</v>
      </c>
    </row>
    <row r="10765" spans="14:23" ht="15" customHeight="1" x14ac:dyDescent="0.25">
      <c r="N10765" t="s">
        <v>25645</v>
      </c>
      <c r="O10765" t="s">
        <v>4294</v>
      </c>
      <c r="P10765" t="s">
        <v>25686</v>
      </c>
      <c r="Q10765" s="16" t="s">
        <v>25687</v>
      </c>
      <c r="R10765">
        <v>6</v>
      </c>
      <c r="S10765">
        <v>3</v>
      </c>
      <c r="T10765">
        <v>6</v>
      </c>
      <c r="U10765">
        <f t="shared" si="270"/>
        <v>0</v>
      </c>
      <c r="V10765">
        <v>0</v>
      </c>
      <c r="W10765">
        <v>0</v>
      </c>
    </row>
    <row r="10766" spans="14:23" ht="15" customHeight="1" x14ac:dyDescent="0.25">
      <c r="N10766" t="s">
        <v>25645</v>
      </c>
      <c r="O10766" t="s">
        <v>4294</v>
      </c>
      <c r="P10766" t="s">
        <v>25688</v>
      </c>
      <c r="Q10766" s="16" t="s">
        <v>25689</v>
      </c>
      <c r="R10766">
        <v>3</v>
      </c>
      <c r="S10766">
        <v>2</v>
      </c>
      <c r="T10766">
        <v>3</v>
      </c>
      <c r="U10766">
        <f t="shared" si="270"/>
        <v>0</v>
      </c>
      <c r="V10766">
        <v>0</v>
      </c>
      <c r="W10766">
        <v>0</v>
      </c>
    </row>
    <row r="10767" spans="14:23" ht="15" customHeight="1" x14ac:dyDescent="0.25">
      <c r="N10767" t="s">
        <v>25645</v>
      </c>
      <c r="O10767" t="s">
        <v>4294</v>
      </c>
      <c r="P10767" t="s">
        <v>25690</v>
      </c>
      <c r="Q10767" s="16" t="s">
        <v>25691</v>
      </c>
      <c r="R10767">
        <v>3</v>
      </c>
      <c r="S10767">
        <v>2</v>
      </c>
      <c r="T10767">
        <v>3</v>
      </c>
      <c r="U10767">
        <f t="shared" si="270"/>
        <v>0</v>
      </c>
      <c r="V10767">
        <v>0</v>
      </c>
      <c r="W10767">
        <v>0</v>
      </c>
    </row>
    <row r="10768" spans="14:23" ht="15" customHeight="1" x14ac:dyDescent="0.25">
      <c r="N10768" t="s">
        <v>25645</v>
      </c>
      <c r="O10768" t="s">
        <v>4294</v>
      </c>
      <c r="P10768" t="s">
        <v>25692</v>
      </c>
      <c r="Q10768" s="16" t="s">
        <v>25693</v>
      </c>
      <c r="R10768">
        <v>4</v>
      </c>
      <c r="S10768">
        <v>1</v>
      </c>
      <c r="T10768">
        <v>4</v>
      </c>
      <c r="U10768">
        <f t="shared" si="270"/>
        <v>0</v>
      </c>
      <c r="V10768">
        <v>0</v>
      </c>
      <c r="W10768">
        <v>0</v>
      </c>
    </row>
    <row r="10769" spans="14:23" ht="15" customHeight="1" x14ac:dyDescent="0.25">
      <c r="N10769" t="s">
        <v>25694</v>
      </c>
      <c r="O10769" t="s">
        <v>25695</v>
      </c>
      <c r="P10769" t="s">
        <v>25696</v>
      </c>
      <c r="Q10769" s="16" t="s">
        <v>25697</v>
      </c>
      <c r="R10769">
        <v>6</v>
      </c>
      <c r="S10769">
        <v>1</v>
      </c>
      <c r="T10769">
        <v>6</v>
      </c>
      <c r="U10769">
        <f t="shared" si="270"/>
        <v>0</v>
      </c>
      <c r="V10769">
        <v>0</v>
      </c>
      <c r="W10769">
        <v>0</v>
      </c>
    </row>
    <row r="10770" spans="14:23" ht="15" customHeight="1" x14ac:dyDescent="0.25">
      <c r="N10770" t="s">
        <v>25694</v>
      </c>
      <c r="O10770" t="s">
        <v>25695</v>
      </c>
      <c r="P10770" t="s">
        <v>25698</v>
      </c>
      <c r="Q10770" s="16" t="s">
        <v>25699</v>
      </c>
      <c r="R10770">
        <v>17</v>
      </c>
      <c r="S10770">
        <v>6</v>
      </c>
      <c r="T10770">
        <v>17</v>
      </c>
      <c r="U10770">
        <f t="shared" si="270"/>
        <v>0</v>
      </c>
      <c r="V10770">
        <v>0</v>
      </c>
      <c r="W10770">
        <v>0</v>
      </c>
    </row>
    <row r="10771" spans="14:23" ht="15" customHeight="1" x14ac:dyDescent="0.25">
      <c r="N10771" t="s">
        <v>25694</v>
      </c>
      <c r="O10771" t="s">
        <v>25695</v>
      </c>
      <c r="P10771" t="s">
        <v>25698</v>
      </c>
      <c r="Q10771" s="16" t="s">
        <v>25700</v>
      </c>
      <c r="R10771">
        <v>17</v>
      </c>
      <c r="S10771">
        <v>6</v>
      </c>
      <c r="T10771">
        <v>17</v>
      </c>
      <c r="U10771">
        <f t="shared" si="270"/>
        <v>0</v>
      </c>
      <c r="V10771">
        <v>0</v>
      </c>
      <c r="W10771">
        <v>0</v>
      </c>
    </row>
    <row r="10772" spans="14:23" ht="15" customHeight="1" x14ac:dyDescent="0.25">
      <c r="N10772" t="s">
        <v>25694</v>
      </c>
      <c r="O10772" t="s">
        <v>25695</v>
      </c>
      <c r="P10772" t="s">
        <v>25701</v>
      </c>
      <c r="Q10772" s="16" t="s">
        <v>25702</v>
      </c>
      <c r="R10772">
        <v>4</v>
      </c>
      <c r="S10772">
        <v>2</v>
      </c>
      <c r="T10772">
        <v>4</v>
      </c>
      <c r="U10772">
        <f t="shared" si="270"/>
        <v>0</v>
      </c>
      <c r="V10772">
        <v>0</v>
      </c>
      <c r="W10772">
        <v>0</v>
      </c>
    </row>
    <row r="10773" spans="14:23" ht="15" customHeight="1" x14ac:dyDescent="0.25">
      <c r="N10773" t="s">
        <v>25694</v>
      </c>
      <c r="O10773" t="s">
        <v>25695</v>
      </c>
      <c r="P10773" t="s">
        <v>25703</v>
      </c>
      <c r="Q10773" s="16" t="s">
        <v>25704</v>
      </c>
      <c r="R10773">
        <v>11</v>
      </c>
      <c r="S10773">
        <v>1</v>
      </c>
      <c r="T10773">
        <v>11</v>
      </c>
      <c r="U10773">
        <f t="shared" si="270"/>
        <v>0</v>
      </c>
      <c r="V10773">
        <v>0</v>
      </c>
      <c r="W10773">
        <v>0</v>
      </c>
    </row>
    <row r="10774" spans="14:23" ht="15" customHeight="1" x14ac:dyDescent="0.25">
      <c r="N10774" t="s">
        <v>25705</v>
      </c>
      <c r="O10774" t="s">
        <v>4297</v>
      </c>
      <c r="P10774" t="s">
        <v>25706</v>
      </c>
      <c r="Q10774" s="16" t="s">
        <v>25707</v>
      </c>
      <c r="R10774">
        <v>2</v>
      </c>
      <c r="S10774">
        <v>1</v>
      </c>
      <c r="T10774">
        <v>2</v>
      </c>
      <c r="U10774">
        <f t="shared" si="270"/>
        <v>0</v>
      </c>
      <c r="V10774">
        <v>0</v>
      </c>
      <c r="W10774">
        <v>0</v>
      </c>
    </row>
    <row r="10775" spans="14:23" ht="15" customHeight="1" x14ac:dyDescent="0.25">
      <c r="N10775" t="s">
        <v>25705</v>
      </c>
      <c r="O10775" t="s">
        <v>4297</v>
      </c>
      <c r="P10775" t="s">
        <v>25708</v>
      </c>
      <c r="Q10775" s="16" t="s">
        <v>25709</v>
      </c>
      <c r="R10775">
        <v>2</v>
      </c>
      <c r="S10775">
        <v>2</v>
      </c>
      <c r="T10775">
        <v>2</v>
      </c>
      <c r="U10775">
        <f t="shared" ref="U10775:U10838" si="271">IF(V10775=0, 0, "")</f>
        <v>0</v>
      </c>
      <c r="V10775">
        <v>0</v>
      </c>
      <c r="W10775">
        <v>0</v>
      </c>
    </row>
    <row r="10776" spans="14:23" ht="15" customHeight="1" x14ac:dyDescent="0.25">
      <c r="N10776" t="s">
        <v>25705</v>
      </c>
      <c r="O10776" t="s">
        <v>4297</v>
      </c>
      <c r="P10776" t="s">
        <v>25710</v>
      </c>
      <c r="Q10776" s="16" t="s">
        <v>25711</v>
      </c>
      <c r="R10776">
        <v>15</v>
      </c>
      <c r="S10776">
        <v>3</v>
      </c>
      <c r="T10776">
        <v>15</v>
      </c>
      <c r="U10776">
        <v>2</v>
      </c>
      <c r="V10776">
        <v>2</v>
      </c>
      <c r="W10776">
        <v>2</v>
      </c>
    </row>
    <row r="10777" spans="14:23" ht="15" customHeight="1" x14ac:dyDescent="0.25">
      <c r="N10777" t="s">
        <v>25712</v>
      </c>
      <c r="O10777" t="s">
        <v>4308</v>
      </c>
      <c r="P10777" t="s">
        <v>25713</v>
      </c>
      <c r="Q10777" s="16" t="s">
        <v>25714</v>
      </c>
      <c r="R10777">
        <v>55</v>
      </c>
      <c r="S10777">
        <v>20</v>
      </c>
      <c r="T10777">
        <v>55</v>
      </c>
      <c r="U10777">
        <f t="shared" ref="U10777:U10808" si="272">IF(V10777=0, 0, "")</f>
        <v>0</v>
      </c>
      <c r="V10777">
        <v>0</v>
      </c>
      <c r="W10777">
        <v>0</v>
      </c>
    </row>
    <row r="10778" spans="14:23" ht="15" customHeight="1" x14ac:dyDescent="0.25">
      <c r="N10778" t="s">
        <v>25715</v>
      </c>
      <c r="O10778" t="s">
        <v>4320</v>
      </c>
      <c r="P10778" t="s">
        <v>25716</v>
      </c>
      <c r="Q10778" s="16" t="s">
        <v>25717</v>
      </c>
      <c r="R10778">
        <v>31</v>
      </c>
      <c r="S10778">
        <v>7</v>
      </c>
      <c r="T10778">
        <v>31</v>
      </c>
      <c r="U10778">
        <f t="shared" si="272"/>
        <v>0</v>
      </c>
      <c r="V10778">
        <v>0</v>
      </c>
      <c r="W10778">
        <v>0</v>
      </c>
    </row>
    <row r="10779" spans="14:23" ht="15" customHeight="1" x14ac:dyDescent="0.25">
      <c r="N10779" t="s">
        <v>25715</v>
      </c>
      <c r="O10779" t="s">
        <v>4320</v>
      </c>
      <c r="P10779" t="s">
        <v>25718</v>
      </c>
      <c r="Q10779" s="16" t="s">
        <v>25719</v>
      </c>
      <c r="R10779">
        <v>1</v>
      </c>
      <c r="S10779">
        <v>1</v>
      </c>
      <c r="T10779">
        <v>1</v>
      </c>
      <c r="U10779">
        <f t="shared" si="272"/>
        <v>0</v>
      </c>
      <c r="V10779">
        <v>0</v>
      </c>
      <c r="W10779">
        <v>0</v>
      </c>
    </row>
    <row r="10780" spans="14:23" ht="15" customHeight="1" x14ac:dyDescent="0.25">
      <c r="N10780" t="s">
        <v>25715</v>
      </c>
      <c r="O10780" t="s">
        <v>4320</v>
      </c>
      <c r="P10780" t="s">
        <v>25720</v>
      </c>
      <c r="Q10780" s="16" t="s">
        <v>25721</v>
      </c>
      <c r="R10780">
        <v>20</v>
      </c>
      <c r="S10780">
        <v>3</v>
      </c>
      <c r="T10780">
        <v>20</v>
      </c>
      <c r="U10780">
        <f t="shared" si="272"/>
        <v>0</v>
      </c>
      <c r="V10780">
        <v>0</v>
      </c>
      <c r="W10780">
        <v>0</v>
      </c>
    </row>
    <row r="10781" spans="14:23" ht="15" customHeight="1" x14ac:dyDescent="0.25">
      <c r="N10781" t="s">
        <v>25715</v>
      </c>
      <c r="O10781" t="s">
        <v>4320</v>
      </c>
      <c r="P10781" t="s">
        <v>25722</v>
      </c>
      <c r="Q10781" s="16" t="s">
        <v>25723</v>
      </c>
      <c r="R10781">
        <v>16</v>
      </c>
      <c r="S10781">
        <v>10</v>
      </c>
      <c r="T10781">
        <v>16</v>
      </c>
      <c r="U10781">
        <f t="shared" si="272"/>
        <v>0</v>
      </c>
      <c r="V10781">
        <v>0</v>
      </c>
      <c r="W10781">
        <v>0</v>
      </c>
    </row>
    <row r="10782" spans="14:23" ht="15" customHeight="1" x14ac:dyDescent="0.25">
      <c r="N10782" t="s">
        <v>25715</v>
      </c>
      <c r="O10782" t="s">
        <v>4320</v>
      </c>
      <c r="P10782" t="s">
        <v>25724</v>
      </c>
      <c r="Q10782" s="16" t="s">
        <v>25725</v>
      </c>
      <c r="R10782">
        <v>12</v>
      </c>
      <c r="S10782">
        <v>1</v>
      </c>
      <c r="T10782">
        <v>12</v>
      </c>
      <c r="U10782">
        <f t="shared" si="272"/>
        <v>0</v>
      </c>
      <c r="V10782">
        <v>0</v>
      </c>
      <c r="W10782">
        <v>0</v>
      </c>
    </row>
    <row r="10783" spans="14:23" ht="15" customHeight="1" x14ac:dyDescent="0.25">
      <c r="N10783" t="s">
        <v>25715</v>
      </c>
      <c r="O10783" t="s">
        <v>4320</v>
      </c>
      <c r="P10783" t="s">
        <v>25726</v>
      </c>
      <c r="Q10783" s="16" t="s">
        <v>25727</v>
      </c>
      <c r="R10783">
        <v>8</v>
      </c>
      <c r="S10783">
        <v>3</v>
      </c>
      <c r="T10783">
        <v>8</v>
      </c>
      <c r="U10783">
        <f t="shared" si="272"/>
        <v>0</v>
      </c>
      <c r="V10783">
        <v>0</v>
      </c>
      <c r="W10783">
        <v>0</v>
      </c>
    </row>
    <row r="10784" spans="14:23" ht="15" customHeight="1" x14ac:dyDescent="0.25">
      <c r="N10784" t="s">
        <v>25715</v>
      </c>
      <c r="O10784" t="s">
        <v>4320</v>
      </c>
      <c r="P10784" t="s">
        <v>25728</v>
      </c>
      <c r="Q10784" s="16" t="s">
        <v>25729</v>
      </c>
      <c r="R10784">
        <v>6</v>
      </c>
      <c r="S10784">
        <v>1</v>
      </c>
      <c r="T10784">
        <v>6</v>
      </c>
      <c r="U10784">
        <f t="shared" si="272"/>
        <v>0</v>
      </c>
      <c r="V10784">
        <v>0</v>
      </c>
      <c r="W10784">
        <v>0</v>
      </c>
    </row>
    <row r="10785" spans="14:23" ht="15" customHeight="1" x14ac:dyDescent="0.25">
      <c r="N10785" t="s">
        <v>25715</v>
      </c>
      <c r="O10785" t="s">
        <v>4320</v>
      </c>
      <c r="P10785" t="s">
        <v>25730</v>
      </c>
      <c r="Q10785" s="16" t="s">
        <v>25731</v>
      </c>
      <c r="R10785">
        <v>3</v>
      </c>
      <c r="S10785">
        <v>2</v>
      </c>
      <c r="T10785">
        <v>3</v>
      </c>
      <c r="U10785">
        <f t="shared" si="272"/>
        <v>0</v>
      </c>
      <c r="V10785">
        <v>0</v>
      </c>
      <c r="W10785">
        <v>0</v>
      </c>
    </row>
    <row r="10786" spans="14:23" ht="15" customHeight="1" x14ac:dyDescent="0.25">
      <c r="N10786" t="s">
        <v>25715</v>
      </c>
      <c r="O10786" t="s">
        <v>4320</v>
      </c>
      <c r="P10786" t="s">
        <v>25732</v>
      </c>
      <c r="Q10786" s="16" t="s">
        <v>25733</v>
      </c>
      <c r="R10786">
        <v>1</v>
      </c>
      <c r="S10786">
        <v>1</v>
      </c>
      <c r="T10786">
        <v>1</v>
      </c>
      <c r="U10786">
        <f t="shared" si="272"/>
        <v>0</v>
      </c>
      <c r="V10786">
        <v>0</v>
      </c>
      <c r="W10786">
        <v>0</v>
      </c>
    </row>
    <row r="10787" spans="14:23" ht="15" customHeight="1" x14ac:dyDescent="0.25">
      <c r="N10787" t="s">
        <v>25715</v>
      </c>
      <c r="O10787" t="s">
        <v>4320</v>
      </c>
      <c r="P10787" t="s">
        <v>25734</v>
      </c>
      <c r="Q10787" s="16" t="s">
        <v>25735</v>
      </c>
      <c r="R10787">
        <v>2</v>
      </c>
      <c r="S10787">
        <v>1</v>
      </c>
      <c r="T10787">
        <v>2</v>
      </c>
      <c r="U10787">
        <f t="shared" si="272"/>
        <v>0</v>
      </c>
      <c r="V10787">
        <v>0</v>
      </c>
      <c r="W10787">
        <v>0</v>
      </c>
    </row>
    <row r="10788" spans="14:23" ht="15" customHeight="1" x14ac:dyDescent="0.25">
      <c r="N10788" t="s">
        <v>25715</v>
      </c>
      <c r="O10788" t="s">
        <v>4320</v>
      </c>
      <c r="P10788" t="s">
        <v>25736</v>
      </c>
      <c r="Q10788" s="16" t="s">
        <v>25737</v>
      </c>
      <c r="R10788">
        <v>2</v>
      </c>
      <c r="S10788">
        <v>1</v>
      </c>
      <c r="T10788">
        <v>2</v>
      </c>
      <c r="U10788">
        <f t="shared" si="272"/>
        <v>0</v>
      </c>
      <c r="V10788">
        <v>0</v>
      </c>
      <c r="W10788">
        <v>0</v>
      </c>
    </row>
    <row r="10789" spans="14:23" ht="15" customHeight="1" x14ac:dyDescent="0.25">
      <c r="N10789" t="s">
        <v>25715</v>
      </c>
      <c r="O10789" t="s">
        <v>4320</v>
      </c>
      <c r="P10789" t="s">
        <v>25738</v>
      </c>
      <c r="Q10789" s="16" t="s">
        <v>25739</v>
      </c>
      <c r="R10789">
        <v>1</v>
      </c>
      <c r="S10789">
        <v>1</v>
      </c>
      <c r="T10789">
        <v>1</v>
      </c>
      <c r="U10789">
        <f t="shared" si="272"/>
        <v>0</v>
      </c>
      <c r="V10789">
        <v>0</v>
      </c>
      <c r="W10789">
        <v>0</v>
      </c>
    </row>
    <row r="10790" spans="14:23" ht="15" customHeight="1" x14ac:dyDescent="0.25">
      <c r="N10790" t="s">
        <v>25715</v>
      </c>
      <c r="O10790" t="s">
        <v>4320</v>
      </c>
      <c r="P10790" t="s">
        <v>25740</v>
      </c>
      <c r="Q10790" s="16" t="s">
        <v>25741</v>
      </c>
      <c r="R10790">
        <v>7</v>
      </c>
      <c r="S10790">
        <v>4</v>
      </c>
      <c r="T10790">
        <v>7</v>
      </c>
      <c r="U10790">
        <f t="shared" si="272"/>
        <v>0</v>
      </c>
      <c r="V10790">
        <v>0</v>
      </c>
      <c r="W10790">
        <v>0</v>
      </c>
    </row>
    <row r="10791" spans="14:23" ht="15" customHeight="1" x14ac:dyDescent="0.25">
      <c r="Q10791" s="16"/>
      <c r="R10791">
        <v>10</v>
      </c>
      <c r="S10791">
        <v>7</v>
      </c>
      <c r="T10791">
        <v>10</v>
      </c>
      <c r="U10791">
        <f t="shared" si="272"/>
        <v>0</v>
      </c>
      <c r="V10791">
        <v>0</v>
      </c>
      <c r="W10791">
        <v>0</v>
      </c>
    </row>
    <row r="10792" spans="14:23" ht="15" customHeight="1" x14ac:dyDescent="0.25">
      <c r="N10792" t="s">
        <v>25715</v>
      </c>
      <c r="O10792" t="s">
        <v>4320</v>
      </c>
      <c r="P10792" t="s">
        <v>25742</v>
      </c>
      <c r="Q10792" s="16" t="s">
        <v>25743</v>
      </c>
      <c r="R10792">
        <v>4</v>
      </c>
      <c r="S10792">
        <v>4</v>
      </c>
      <c r="T10792">
        <v>4</v>
      </c>
      <c r="U10792">
        <f t="shared" si="272"/>
        <v>0</v>
      </c>
      <c r="V10792">
        <v>0</v>
      </c>
      <c r="W10792">
        <v>0</v>
      </c>
    </row>
    <row r="10793" spans="14:23" ht="15" customHeight="1" x14ac:dyDescent="0.25">
      <c r="Q10793" s="16"/>
      <c r="R10793">
        <v>2</v>
      </c>
      <c r="S10793">
        <v>1</v>
      </c>
      <c r="T10793">
        <v>2</v>
      </c>
      <c r="U10793">
        <f t="shared" si="272"/>
        <v>0</v>
      </c>
      <c r="V10793">
        <v>0</v>
      </c>
      <c r="W10793">
        <v>0</v>
      </c>
    </row>
    <row r="10794" spans="14:23" ht="15" customHeight="1" x14ac:dyDescent="0.25">
      <c r="N10794" t="s">
        <v>25744</v>
      </c>
      <c r="O10794" t="s">
        <v>25745</v>
      </c>
      <c r="P10794" t="s">
        <v>25746</v>
      </c>
      <c r="Q10794" s="16" t="s">
        <v>25747</v>
      </c>
      <c r="R10794">
        <v>3</v>
      </c>
      <c r="S10794">
        <v>2</v>
      </c>
      <c r="T10794">
        <v>3</v>
      </c>
      <c r="U10794">
        <f t="shared" si="272"/>
        <v>0</v>
      </c>
      <c r="V10794">
        <v>0</v>
      </c>
      <c r="W10794">
        <v>0</v>
      </c>
    </row>
    <row r="10795" spans="14:23" ht="15" customHeight="1" x14ac:dyDescent="0.25">
      <c r="N10795" t="s">
        <v>25744</v>
      </c>
      <c r="O10795" t="s">
        <v>25745</v>
      </c>
      <c r="P10795" t="s">
        <v>25748</v>
      </c>
      <c r="Q10795" s="16" t="s">
        <v>25749</v>
      </c>
      <c r="R10795">
        <v>3</v>
      </c>
      <c r="S10795">
        <v>2</v>
      </c>
      <c r="T10795">
        <v>3</v>
      </c>
      <c r="U10795">
        <f t="shared" si="272"/>
        <v>0</v>
      </c>
      <c r="V10795">
        <v>0</v>
      </c>
      <c r="W10795">
        <v>0</v>
      </c>
    </row>
    <row r="10796" spans="14:23" ht="15" customHeight="1" x14ac:dyDescent="0.25">
      <c r="N10796" t="s">
        <v>25744</v>
      </c>
      <c r="O10796" t="s">
        <v>25745</v>
      </c>
      <c r="P10796" t="s">
        <v>25750</v>
      </c>
      <c r="Q10796" s="16" t="s">
        <v>25751</v>
      </c>
      <c r="R10796">
        <v>20</v>
      </c>
      <c r="S10796">
        <v>4</v>
      </c>
      <c r="T10796">
        <v>20</v>
      </c>
      <c r="U10796">
        <f t="shared" si="272"/>
        <v>0</v>
      </c>
      <c r="V10796">
        <v>0</v>
      </c>
      <c r="W10796">
        <v>0</v>
      </c>
    </row>
    <row r="10797" spans="14:23" ht="15" customHeight="1" x14ac:dyDescent="0.25">
      <c r="N10797" t="s">
        <v>25744</v>
      </c>
      <c r="O10797" t="s">
        <v>25745</v>
      </c>
      <c r="P10797" t="s">
        <v>25752</v>
      </c>
      <c r="Q10797" s="16" t="s">
        <v>25753</v>
      </c>
      <c r="R10797">
        <v>2</v>
      </c>
      <c r="S10797">
        <v>1</v>
      </c>
      <c r="T10797">
        <v>2</v>
      </c>
      <c r="U10797">
        <f t="shared" si="272"/>
        <v>0</v>
      </c>
      <c r="V10797">
        <v>0</v>
      </c>
      <c r="W10797">
        <v>0</v>
      </c>
    </row>
    <row r="10798" spans="14:23" ht="15" customHeight="1" x14ac:dyDescent="0.25">
      <c r="N10798" t="s">
        <v>25744</v>
      </c>
      <c r="O10798" t="s">
        <v>25745</v>
      </c>
      <c r="P10798" t="s">
        <v>25754</v>
      </c>
      <c r="Q10798" s="16" t="s">
        <v>25755</v>
      </c>
      <c r="R10798">
        <v>3</v>
      </c>
      <c r="S10798">
        <v>3</v>
      </c>
      <c r="T10798">
        <v>3</v>
      </c>
      <c r="U10798">
        <f t="shared" si="272"/>
        <v>0</v>
      </c>
      <c r="V10798">
        <v>0</v>
      </c>
      <c r="W10798">
        <v>0</v>
      </c>
    </row>
    <row r="10799" spans="14:23" ht="15" customHeight="1" x14ac:dyDescent="0.25">
      <c r="N10799" t="s">
        <v>25744</v>
      </c>
      <c r="O10799" t="s">
        <v>25745</v>
      </c>
      <c r="P10799" t="s">
        <v>25756</v>
      </c>
      <c r="Q10799" s="16" t="s">
        <v>25757</v>
      </c>
      <c r="R10799">
        <v>32</v>
      </c>
      <c r="S10799">
        <v>12</v>
      </c>
      <c r="T10799">
        <v>32</v>
      </c>
      <c r="U10799">
        <f t="shared" si="272"/>
        <v>0</v>
      </c>
      <c r="V10799">
        <v>0</v>
      </c>
      <c r="W10799">
        <v>0</v>
      </c>
    </row>
    <row r="10800" spans="14:23" ht="15" customHeight="1" x14ac:dyDescent="0.25">
      <c r="N10800" t="s">
        <v>25758</v>
      </c>
      <c r="O10800" t="s">
        <v>25759</v>
      </c>
      <c r="P10800" t="s">
        <v>25760</v>
      </c>
      <c r="Q10800" s="16" t="s">
        <v>25761</v>
      </c>
      <c r="R10800">
        <v>2</v>
      </c>
      <c r="S10800">
        <v>2</v>
      </c>
      <c r="T10800">
        <v>2</v>
      </c>
      <c r="U10800">
        <f t="shared" si="272"/>
        <v>0</v>
      </c>
      <c r="V10800">
        <v>0</v>
      </c>
      <c r="W10800">
        <v>0</v>
      </c>
    </row>
    <row r="10801" spans="14:23" ht="15" customHeight="1" x14ac:dyDescent="0.25">
      <c r="N10801" t="s">
        <v>25758</v>
      </c>
      <c r="O10801" t="s">
        <v>25759</v>
      </c>
      <c r="P10801" t="s">
        <v>25762</v>
      </c>
      <c r="Q10801" s="16" t="s">
        <v>25763</v>
      </c>
      <c r="R10801">
        <v>6</v>
      </c>
      <c r="S10801">
        <v>3</v>
      </c>
      <c r="T10801">
        <v>6</v>
      </c>
      <c r="U10801">
        <f t="shared" si="272"/>
        <v>0</v>
      </c>
      <c r="V10801">
        <v>0</v>
      </c>
      <c r="W10801">
        <v>0</v>
      </c>
    </row>
    <row r="10802" spans="14:23" ht="15" customHeight="1" x14ac:dyDescent="0.25">
      <c r="N10802" t="s">
        <v>25758</v>
      </c>
      <c r="O10802" t="s">
        <v>25759</v>
      </c>
      <c r="P10802" t="s">
        <v>25764</v>
      </c>
      <c r="Q10802" s="16" t="s">
        <v>25765</v>
      </c>
      <c r="R10802">
        <v>32</v>
      </c>
      <c r="S10802">
        <v>7</v>
      </c>
      <c r="T10802">
        <v>32</v>
      </c>
      <c r="U10802">
        <f t="shared" si="272"/>
        <v>0</v>
      </c>
      <c r="V10802">
        <v>0</v>
      </c>
      <c r="W10802">
        <v>0</v>
      </c>
    </row>
    <row r="10803" spans="14:23" ht="15" customHeight="1" x14ac:dyDescent="0.25">
      <c r="N10803" t="s">
        <v>25758</v>
      </c>
      <c r="O10803" t="s">
        <v>25759</v>
      </c>
      <c r="P10803" t="s">
        <v>25766</v>
      </c>
      <c r="Q10803" s="16" t="s">
        <v>25767</v>
      </c>
      <c r="R10803">
        <v>34</v>
      </c>
      <c r="S10803">
        <v>10</v>
      </c>
      <c r="T10803">
        <v>34</v>
      </c>
      <c r="U10803">
        <f t="shared" si="272"/>
        <v>0</v>
      </c>
      <c r="V10803">
        <v>0</v>
      </c>
      <c r="W10803">
        <v>0</v>
      </c>
    </row>
    <row r="10804" spans="14:23" ht="15" customHeight="1" x14ac:dyDescent="0.25">
      <c r="N10804" t="s">
        <v>25758</v>
      </c>
      <c r="O10804" t="s">
        <v>25759</v>
      </c>
      <c r="P10804" t="s">
        <v>25768</v>
      </c>
      <c r="Q10804" s="16" t="s">
        <v>25769</v>
      </c>
      <c r="R10804">
        <v>1</v>
      </c>
      <c r="S10804">
        <v>1</v>
      </c>
      <c r="T10804">
        <v>1</v>
      </c>
      <c r="U10804">
        <f t="shared" si="272"/>
        <v>0</v>
      </c>
      <c r="V10804">
        <v>0</v>
      </c>
      <c r="W10804">
        <v>0</v>
      </c>
    </row>
    <row r="10805" spans="14:23" ht="15" customHeight="1" x14ac:dyDescent="0.25">
      <c r="N10805" t="s">
        <v>25758</v>
      </c>
      <c r="O10805" t="s">
        <v>25759</v>
      </c>
      <c r="P10805" t="s">
        <v>25770</v>
      </c>
      <c r="Q10805" s="16" t="s">
        <v>25771</v>
      </c>
      <c r="R10805">
        <v>2</v>
      </c>
      <c r="S10805">
        <v>2</v>
      </c>
      <c r="T10805">
        <v>2</v>
      </c>
      <c r="U10805">
        <f t="shared" si="272"/>
        <v>0</v>
      </c>
      <c r="V10805">
        <v>0</v>
      </c>
      <c r="W10805">
        <v>0</v>
      </c>
    </row>
    <row r="10806" spans="14:23" ht="15" customHeight="1" x14ac:dyDescent="0.25">
      <c r="N10806" t="s">
        <v>25758</v>
      </c>
      <c r="O10806" t="s">
        <v>25759</v>
      </c>
      <c r="P10806" t="s">
        <v>25772</v>
      </c>
      <c r="Q10806" s="16" t="s">
        <v>25773</v>
      </c>
      <c r="R10806">
        <v>135</v>
      </c>
      <c r="S10806">
        <v>26</v>
      </c>
      <c r="T10806">
        <v>135</v>
      </c>
      <c r="U10806">
        <f t="shared" si="272"/>
        <v>0</v>
      </c>
      <c r="V10806">
        <v>0</v>
      </c>
      <c r="W10806">
        <v>0</v>
      </c>
    </row>
    <row r="10807" spans="14:23" ht="15" customHeight="1" x14ac:dyDescent="0.25">
      <c r="N10807" t="s">
        <v>25758</v>
      </c>
      <c r="O10807" t="s">
        <v>25759</v>
      </c>
      <c r="P10807" t="s">
        <v>25774</v>
      </c>
      <c r="Q10807" s="16" t="s">
        <v>25775</v>
      </c>
      <c r="R10807">
        <v>5</v>
      </c>
      <c r="S10807">
        <v>1</v>
      </c>
      <c r="T10807">
        <v>5</v>
      </c>
      <c r="U10807">
        <f t="shared" si="272"/>
        <v>0</v>
      </c>
      <c r="V10807">
        <v>0</v>
      </c>
      <c r="W10807">
        <v>0</v>
      </c>
    </row>
    <row r="10808" spans="14:23" ht="15" customHeight="1" x14ac:dyDescent="0.25">
      <c r="N10808" t="s">
        <v>25758</v>
      </c>
      <c r="O10808" t="s">
        <v>25759</v>
      </c>
      <c r="P10808" t="s">
        <v>25776</v>
      </c>
      <c r="Q10808" s="16" t="s">
        <v>25777</v>
      </c>
      <c r="R10808">
        <v>75</v>
      </c>
      <c r="S10808">
        <v>6</v>
      </c>
      <c r="T10808">
        <v>75</v>
      </c>
      <c r="U10808">
        <f t="shared" si="272"/>
        <v>0</v>
      </c>
      <c r="V10808">
        <v>0</v>
      </c>
      <c r="W10808">
        <v>0</v>
      </c>
    </row>
    <row r="10809" spans="14:23" ht="15" customHeight="1" x14ac:dyDescent="0.25">
      <c r="N10809" t="s">
        <v>25758</v>
      </c>
      <c r="O10809" t="s">
        <v>25759</v>
      </c>
      <c r="P10809" t="s">
        <v>25778</v>
      </c>
      <c r="Q10809" s="16" t="s">
        <v>25779</v>
      </c>
      <c r="R10809">
        <v>44</v>
      </c>
      <c r="S10809">
        <v>13</v>
      </c>
      <c r="T10809">
        <v>44</v>
      </c>
      <c r="U10809">
        <f t="shared" ref="U10809:U10840" si="273">IF(V10809=0, 0, "")</f>
        <v>0</v>
      </c>
      <c r="V10809">
        <v>0</v>
      </c>
      <c r="W10809">
        <v>0</v>
      </c>
    </row>
    <row r="10810" spans="14:23" ht="15" customHeight="1" x14ac:dyDescent="0.25">
      <c r="N10810" t="s">
        <v>25780</v>
      </c>
      <c r="O10810" t="s">
        <v>25781</v>
      </c>
      <c r="P10810" t="s">
        <v>25782</v>
      </c>
      <c r="Q10810" s="16" t="s">
        <v>25783</v>
      </c>
      <c r="R10810">
        <v>2</v>
      </c>
      <c r="S10810">
        <v>1</v>
      </c>
      <c r="T10810">
        <v>2</v>
      </c>
      <c r="U10810">
        <f t="shared" si="273"/>
        <v>0</v>
      </c>
      <c r="V10810">
        <v>0</v>
      </c>
      <c r="W10810">
        <v>0</v>
      </c>
    </row>
    <row r="10811" spans="14:23" ht="15" customHeight="1" x14ac:dyDescent="0.25">
      <c r="N10811" t="s">
        <v>25780</v>
      </c>
      <c r="O10811" t="s">
        <v>25781</v>
      </c>
      <c r="P10811" t="s">
        <v>25784</v>
      </c>
      <c r="Q10811" s="16" t="s">
        <v>25785</v>
      </c>
      <c r="R10811">
        <v>1</v>
      </c>
      <c r="S10811">
        <v>1</v>
      </c>
      <c r="T10811">
        <v>1</v>
      </c>
      <c r="U10811">
        <f t="shared" si="273"/>
        <v>0</v>
      </c>
      <c r="V10811">
        <v>0</v>
      </c>
      <c r="W10811">
        <v>0</v>
      </c>
    </row>
    <row r="10812" spans="14:23" ht="15" customHeight="1" x14ac:dyDescent="0.25">
      <c r="N10812" t="s">
        <v>25780</v>
      </c>
      <c r="O10812" t="s">
        <v>25781</v>
      </c>
      <c r="P10812" t="s">
        <v>25786</v>
      </c>
      <c r="Q10812" s="16" t="s">
        <v>25787</v>
      </c>
      <c r="R10812">
        <v>1</v>
      </c>
      <c r="S10812">
        <v>1</v>
      </c>
      <c r="T10812">
        <v>1</v>
      </c>
      <c r="U10812">
        <f t="shared" si="273"/>
        <v>0</v>
      </c>
      <c r="V10812">
        <v>0</v>
      </c>
      <c r="W10812">
        <v>0</v>
      </c>
    </row>
    <row r="10813" spans="14:23" ht="15" customHeight="1" x14ac:dyDescent="0.25">
      <c r="N10813" t="s">
        <v>25780</v>
      </c>
      <c r="O10813" t="s">
        <v>25781</v>
      </c>
      <c r="P10813" t="s">
        <v>25788</v>
      </c>
      <c r="Q10813" s="16" t="s">
        <v>25789</v>
      </c>
      <c r="R10813">
        <v>16</v>
      </c>
      <c r="S10813">
        <v>3</v>
      </c>
      <c r="T10813">
        <v>16</v>
      </c>
      <c r="U10813">
        <f t="shared" si="273"/>
        <v>0</v>
      </c>
      <c r="V10813">
        <v>0</v>
      </c>
      <c r="W10813">
        <v>0</v>
      </c>
    </row>
    <row r="10814" spans="14:23" ht="15" customHeight="1" x14ac:dyDescent="0.25">
      <c r="N10814" t="s">
        <v>25780</v>
      </c>
      <c r="O10814" t="s">
        <v>25781</v>
      </c>
      <c r="P10814" t="s">
        <v>25790</v>
      </c>
      <c r="Q10814" s="16" t="s">
        <v>25791</v>
      </c>
      <c r="R10814">
        <v>2</v>
      </c>
      <c r="S10814">
        <v>2</v>
      </c>
      <c r="T10814">
        <v>2</v>
      </c>
      <c r="U10814">
        <f t="shared" si="273"/>
        <v>0</v>
      </c>
      <c r="V10814">
        <v>0</v>
      </c>
      <c r="W10814">
        <v>0</v>
      </c>
    </row>
    <row r="10815" spans="14:23" ht="15" customHeight="1" x14ac:dyDescent="0.25">
      <c r="N10815" t="s">
        <v>25780</v>
      </c>
      <c r="O10815" t="s">
        <v>25781</v>
      </c>
      <c r="P10815" t="s">
        <v>25792</v>
      </c>
      <c r="Q10815" s="16" t="s">
        <v>25793</v>
      </c>
      <c r="R10815">
        <v>8</v>
      </c>
      <c r="S10815">
        <v>4</v>
      </c>
      <c r="T10815">
        <v>8</v>
      </c>
      <c r="U10815">
        <f t="shared" si="273"/>
        <v>0</v>
      </c>
      <c r="V10815">
        <v>0</v>
      </c>
      <c r="W10815">
        <v>0</v>
      </c>
    </row>
    <row r="10816" spans="14:23" ht="15" customHeight="1" x14ac:dyDescent="0.25">
      <c r="N10816" t="s">
        <v>25794</v>
      </c>
      <c r="O10816" t="s">
        <v>4328</v>
      </c>
      <c r="P10816" t="s">
        <v>25795</v>
      </c>
      <c r="Q10816" s="16" t="s">
        <v>25796</v>
      </c>
      <c r="R10816">
        <v>1</v>
      </c>
      <c r="S10816">
        <v>1</v>
      </c>
      <c r="T10816">
        <v>1</v>
      </c>
      <c r="U10816">
        <f t="shared" si="273"/>
        <v>0</v>
      </c>
      <c r="V10816">
        <v>0</v>
      </c>
      <c r="W10816">
        <v>0</v>
      </c>
    </row>
    <row r="10817" spans="14:23" ht="15" customHeight="1" x14ac:dyDescent="0.25">
      <c r="N10817" t="s">
        <v>25794</v>
      </c>
      <c r="O10817" t="s">
        <v>4328</v>
      </c>
      <c r="P10817" t="s">
        <v>25797</v>
      </c>
      <c r="Q10817" s="16" t="s">
        <v>25798</v>
      </c>
      <c r="R10817">
        <v>2</v>
      </c>
      <c r="S10817">
        <v>1</v>
      </c>
      <c r="T10817">
        <v>2</v>
      </c>
      <c r="U10817">
        <f t="shared" si="273"/>
        <v>0</v>
      </c>
      <c r="V10817">
        <v>0</v>
      </c>
      <c r="W10817">
        <v>0</v>
      </c>
    </row>
    <row r="10818" spans="14:23" ht="15" customHeight="1" x14ac:dyDescent="0.25">
      <c r="N10818" t="s">
        <v>25794</v>
      </c>
      <c r="O10818" t="s">
        <v>4328</v>
      </c>
      <c r="P10818" t="s">
        <v>25799</v>
      </c>
      <c r="Q10818" s="16" t="s">
        <v>25800</v>
      </c>
      <c r="R10818">
        <v>7</v>
      </c>
      <c r="S10818">
        <v>6</v>
      </c>
      <c r="T10818">
        <v>7</v>
      </c>
      <c r="U10818">
        <f t="shared" si="273"/>
        <v>0</v>
      </c>
      <c r="V10818">
        <v>0</v>
      </c>
      <c r="W10818">
        <v>0</v>
      </c>
    </row>
    <row r="10819" spans="14:23" ht="15" customHeight="1" x14ac:dyDescent="0.25">
      <c r="N10819" t="s">
        <v>25794</v>
      </c>
      <c r="O10819" t="s">
        <v>4328</v>
      </c>
      <c r="P10819" t="s">
        <v>25801</v>
      </c>
      <c r="Q10819" s="16" t="s">
        <v>25802</v>
      </c>
      <c r="R10819">
        <v>4</v>
      </c>
      <c r="S10819">
        <v>4</v>
      </c>
      <c r="T10819">
        <v>4</v>
      </c>
      <c r="U10819">
        <f t="shared" si="273"/>
        <v>0</v>
      </c>
      <c r="V10819">
        <v>0</v>
      </c>
      <c r="W10819">
        <v>0</v>
      </c>
    </row>
    <row r="10820" spans="14:23" ht="15" customHeight="1" x14ac:dyDescent="0.25">
      <c r="N10820" t="s">
        <v>25794</v>
      </c>
      <c r="O10820" t="s">
        <v>4328</v>
      </c>
      <c r="P10820" t="s">
        <v>25803</v>
      </c>
      <c r="Q10820" s="16" t="s">
        <v>25804</v>
      </c>
      <c r="R10820">
        <v>1</v>
      </c>
      <c r="S10820">
        <v>1</v>
      </c>
      <c r="T10820">
        <v>1</v>
      </c>
      <c r="U10820">
        <f t="shared" si="273"/>
        <v>0</v>
      </c>
      <c r="V10820">
        <v>0</v>
      </c>
      <c r="W10820">
        <v>0</v>
      </c>
    </row>
    <row r="10821" spans="14:23" ht="15" customHeight="1" x14ac:dyDescent="0.25">
      <c r="N10821" t="s">
        <v>25794</v>
      </c>
      <c r="O10821" t="s">
        <v>4328</v>
      </c>
      <c r="P10821" t="s">
        <v>25805</v>
      </c>
      <c r="Q10821" s="16" t="s">
        <v>25806</v>
      </c>
      <c r="R10821">
        <v>1</v>
      </c>
      <c r="S10821">
        <v>1</v>
      </c>
      <c r="T10821">
        <v>1</v>
      </c>
      <c r="U10821">
        <f t="shared" si="273"/>
        <v>0</v>
      </c>
      <c r="V10821">
        <v>0</v>
      </c>
      <c r="W10821">
        <v>0</v>
      </c>
    </row>
    <row r="10822" spans="14:23" ht="15" customHeight="1" x14ac:dyDescent="0.25">
      <c r="N10822" t="s">
        <v>25794</v>
      </c>
      <c r="O10822" t="s">
        <v>4328</v>
      </c>
      <c r="P10822" t="s">
        <v>25807</v>
      </c>
      <c r="Q10822" s="16" t="s">
        <v>25808</v>
      </c>
      <c r="R10822">
        <v>13</v>
      </c>
      <c r="S10822">
        <v>9</v>
      </c>
      <c r="T10822">
        <v>13</v>
      </c>
      <c r="U10822">
        <f t="shared" si="273"/>
        <v>0</v>
      </c>
      <c r="V10822">
        <v>0</v>
      </c>
      <c r="W10822">
        <v>0</v>
      </c>
    </row>
    <row r="10823" spans="14:23" ht="15" customHeight="1" x14ac:dyDescent="0.25">
      <c r="N10823" t="s">
        <v>25794</v>
      </c>
      <c r="O10823" t="s">
        <v>4328</v>
      </c>
      <c r="P10823" t="s">
        <v>25809</v>
      </c>
      <c r="Q10823" s="16" t="s">
        <v>25810</v>
      </c>
      <c r="R10823">
        <v>33</v>
      </c>
      <c r="S10823">
        <v>19</v>
      </c>
      <c r="T10823">
        <v>33</v>
      </c>
      <c r="U10823">
        <f t="shared" si="273"/>
        <v>0</v>
      </c>
      <c r="V10823">
        <v>0</v>
      </c>
      <c r="W10823">
        <v>0</v>
      </c>
    </row>
    <row r="10824" spans="14:23" ht="15" customHeight="1" x14ac:dyDescent="0.25">
      <c r="N10824" t="s">
        <v>25794</v>
      </c>
      <c r="O10824" t="s">
        <v>4328</v>
      </c>
      <c r="P10824" t="s">
        <v>25811</v>
      </c>
      <c r="Q10824" s="16" t="s">
        <v>25812</v>
      </c>
      <c r="R10824">
        <v>11</v>
      </c>
      <c r="S10824">
        <v>6</v>
      </c>
      <c r="T10824">
        <v>11</v>
      </c>
      <c r="U10824">
        <f t="shared" si="273"/>
        <v>0</v>
      </c>
      <c r="V10824">
        <v>0</v>
      </c>
      <c r="W10824">
        <v>0</v>
      </c>
    </row>
    <row r="10825" spans="14:23" ht="15" customHeight="1" x14ac:dyDescent="0.25">
      <c r="N10825" t="s">
        <v>25794</v>
      </c>
      <c r="O10825" t="s">
        <v>4328</v>
      </c>
      <c r="P10825" t="s">
        <v>25813</v>
      </c>
      <c r="Q10825" s="16" t="s">
        <v>25814</v>
      </c>
      <c r="R10825">
        <v>3</v>
      </c>
      <c r="S10825">
        <v>2</v>
      </c>
      <c r="T10825">
        <v>3</v>
      </c>
      <c r="U10825">
        <f t="shared" si="273"/>
        <v>0</v>
      </c>
      <c r="V10825">
        <v>0</v>
      </c>
      <c r="W10825">
        <v>0</v>
      </c>
    </row>
    <row r="10826" spans="14:23" ht="15" customHeight="1" x14ac:dyDescent="0.25">
      <c r="N10826" t="s">
        <v>25794</v>
      </c>
      <c r="O10826" t="s">
        <v>4328</v>
      </c>
      <c r="P10826" t="s">
        <v>25815</v>
      </c>
      <c r="Q10826" s="16" t="s">
        <v>25816</v>
      </c>
      <c r="R10826">
        <v>9</v>
      </c>
      <c r="S10826">
        <v>1</v>
      </c>
      <c r="T10826">
        <v>9</v>
      </c>
      <c r="U10826">
        <f t="shared" si="273"/>
        <v>0</v>
      </c>
      <c r="V10826">
        <v>0</v>
      </c>
      <c r="W10826">
        <v>0</v>
      </c>
    </row>
    <row r="10827" spans="14:23" ht="15" customHeight="1" x14ac:dyDescent="0.25">
      <c r="N10827" t="s">
        <v>25794</v>
      </c>
      <c r="O10827" t="s">
        <v>4328</v>
      </c>
      <c r="P10827" t="s">
        <v>25817</v>
      </c>
      <c r="Q10827" s="16" t="s">
        <v>25818</v>
      </c>
      <c r="R10827">
        <v>129</v>
      </c>
      <c r="S10827">
        <v>33</v>
      </c>
      <c r="T10827">
        <v>129</v>
      </c>
      <c r="U10827">
        <f t="shared" si="273"/>
        <v>0</v>
      </c>
      <c r="V10827">
        <v>0</v>
      </c>
      <c r="W10827">
        <v>0</v>
      </c>
    </row>
    <row r="10828" spans="14:23" ht="15" customHeight="1" x14ac:dyDescent="0.25">
      <c r="N10828" t="s">
        <v>25794</v>
      </c>
      <c r="O10828" t="s">
        <v>4328</v>
      </c>
      <c r="P10828" t="s">
        <v>25819</v>
      </c>
      <c r="Q10828" s="16" t="s">
        <v>25820</v>
      </c>
      <c r="R10828">
        <v>2</v>
      </c>
      <c r="S10828">
        <v>2</v>
      </c>
      <c r="T10828">
        <v>2</v>
      </c>
      <c r="U10828">
        <f t="shared" si="273"/>
        <v>0</v>
      </c>
      <c r="V10828">
        <v>0</v>
      </c>
      <c r="W10828">
        <v>0</v>
      </c>
    </row>
    <row r="10829" spans="14:23" ht="15" customHeight="1" x14ac:dyDescent="0.25">
      <c r="N10829" t="s">
        <v>25794</v>
      </c>
      <c r="O10829" t="s">
        <v>4328</v>
      </c>
      <c r="P10829" t="s">
        <v>25821</v>
      </c>
      <c r="Q10829" s="16" t="s">
        <v>25822</v>
      </c>
      <c r="R10829">
        <v>4</v>
      </c>
      <c r="S10829">
        <v>1</v>
      </c>
      <c r="T10829">
        <v>4</v>
      </c>
      <c r="U10829">
        <f t="shared" si="273"/>
        <v>0</v>
      </c>
      <c r="V10829">
        <v>0</v>
      </c>
      <c r="W10829">
        <v>0</v>
      </c>
    </row>
    <row r="10830" spans="14:23" ht="15" customHeight="1" x14ac:dyDescent="0.25">
      <c r="N10830" t="s">
        <v>25794</v>
      </c>
      <c r="O10830" t="s">
        <v>4328</v>
      </c>
      <c r="P10830" t="s">
        <v>25823</v>
      </c>
      <c r="Q10830" s="16" t="s">
        <v>25824</v>
      </c>
      <c r="R10830">
        <v>1</v>
      </c>
      <c r="S10830">
        <v>1</v>
      </c>
      <c r="T10830">
        <v>1</v>
      </c>
      <c r="U10830">
        <f t="shared" si="273"/>
        <v>0</v>
      </c>
      <c r="V10830">
        <v>0</v>
      </c>
      <c r="W10830">
        <v>0</v>
      </c>
    </row>
    <row r="10831" spans="14:23" ht="15" customHeight="1" x14ac:dyDescent="0.25">
      <c r="N10831" t="s">
        <v>25794</v>
      </c>
      <c r="O10831" t="s">
        <v>4328</v>
      </c>
      <c r="P10831" t="s">
        <v>25825</v>
      </c>
      <c r="Q10831" s="16" t="s">
        <v>25826</v>
      </c>
      <c r="R10831">
        <v>6</v>
      </c>
      <c r="S10831">
        <v>2</v>
      </c>
      <c r="T10831">
        <v>6</v>
      </c>
      <c r="U10831">
        <f t="shared" si="273"/>
        <v>0</v>
      </c>
      <c r="V10831">
        <v>0</v>
      </c>
      <c r="W10831">
        <v>0</v>
      </c>
    </row>
    <row r="10832" spans="14:23" ht="15" customHeight="1" x14ac:dyDescent="0.25">
      <c r="N10832" t="s">
        <v>25794</v>
      </c>
      <c r="O10832" t="s">
        <v>4328</v>
      </c>
      <c r="P10832" t="s">
        <v>25827</v>
      </c>
      <c r="Q10832" s="16" t="s">
        <v>25828</v>
      </c>
      <c r="R10832">
        <v>4</v>
      </c>
      <c r="S10832">
        <v>1</v>
      </c>
      <c r="T10832">
        <v>4</v>
      </c>
      <c r="U10832">
        <f t="shared" si="273"/>
        <v>0</v>
      </c>
      <c r="V10832">
        <v>0</v>
      </c>
      <c r="W10832">
        <v>0</v>
      </c>
    </row>
    <row r="10833" spans="14:23" ht="15" customHeight="1" x14ac:dyDescent="0.25">
      <c r="N10833" t="s">
        <v>25794</v>
      </c>
      <c r="O10833" t="s">
        <v>4328</v>
      </c>
      <c r="P10833" t="s">
        <v>25829</v>
      </c>
      <c r="Q10833" s="16" t="s">
        <v>25830</v>
      </c>
      <c r="R10833">
        <v>21</v>
      </c>
      <c r="S10833">
        <v>6</v>
      </c>
      <c r="T10833">
        <v>21</v>
      </c>
      <c r="U10833">
        <f t="shared" si="273"/>
        <v>0</v>
      </c>
      <c r="V10833">
        <v>0</v>
      </c>
      <c r="W10833">
        <v>0</v>
      </c>
    </row>
    <row r="10834" spans="14:23" ht="15" customHeight="1" x14ac:dyDescent="0.25">
      <c r="N10834" t="s">
        <v>25794</v>
      </c>
      <c r="O10834" t="s">
        <v>4328</v>
      </c>
      <c r="P10834" t="s">
        <v>25831</v>
      </c>
      <c r="Q10834" s="16" t="s">
        <v>25832</v>
      </c>
      <c r="R10834">
        <v>2</v>
      </c>
      <c r="S10834">
        <v>1</v>
      </c>
      <c r="T10834">
        <v>2</v>
      </c>
      <c r="U10834">
        <f t="shared" si="273"/>
        <v>0</v>
      </c>
      <c r="V10834">
        <v>0</v>
      </c>
      <c r="W10834">
        <v>0</v>
      </c>
    </row>
    <row r="10835" spans="14:23" ht="15" customHeight="1" x14ac:dyDescent="0.25">
      <c r="N10835" t="s">
        <v>25794</v>
      </c>
      <c r="O10835" t="s">
        <v>4328</v>
      </c>
      <c r="P10835" t="s">
        <v>25833</v>
      </c>
      <c r="Q10835" s="16" t="s">
        <v>25834</v>
      </c>
      <c r="R10835">
        <v>2</v>
      </c>
      <c r="S10835">
        <v>1</v>
      </c>
      <c r="T10835">
        <v>2</v>
      </c>
      <c r="U10835">
        <f t="shared" si="273"/>
        <v>0</v>
      </c>
      <c r="V10835">
        <v>0</v>
      </c>
      <c r="W10835">
        <v>0</v>
      </c>
    </row>
    <row r="10836" spans="14:23" ht="15" customHeight="1" x14ac:dyDescent="0.25">
      <c r="N10836" t="s">
        <v>25794</v>
      </c>
      <c r="O10836" t="s">
        <v>4328</v>
      </c>
      <c r="P10836" t="s">
        <v>25835</v>
      </c>
      <c r="Q10836" s="16" t="s">
        <v>25836</v>
      </c>
      <c r="R10836">
        <v>5</v>
      </c>
      <c r="S10836">
        <v>4</v>
      </c>
      <c r="T10836">
        <v>5</v>
      </c>
      <c r="U10836">
        <f t="shared" si="273"/>
        <v>0</v>
      </c>
      <c r="V10836">
        <v>0</v>
      </c>
      <c r="W10836">
        <v>0</v>
      </c>
    </row>
    <row r="10837" spans="14:23" ht="15" customHeight="1" x14ac:dyDescent="0.25">
      <c r="N10837" t="s">
        <v>25794</v>
      </c>
      <c r="O10837" t="s">
        <v>4328</v>
      </c>
      <c r="P10837" t="s">
        <v>25837</v>
      </c>
      <c r="Q10837" s="16" t="s">
        <v>25838</v>
      </c>
      <c r="R10837">
        <v>2</v>
      </c>
      <c r="S10837">
        <v>1</v>
      </c>
      <c r="T10837">
        <v>2</v>
      </c>
      <c r="U10837">
        <f t="shared" si="273"/>
        <v>0</v>
      </c>
      <c r="V10837">
        <v>0</v>
      </c>
      <c r="W10837">
        <v>0</v>
      </c>
    </row>
    <row r="10838" spans="14:23" ht="15" customHeight="1" x14ac:dyDescent="0.25">
      <c r="N10838" t="s">
        <v>25794</v>
      </c>
      <c r="O10838" t="s">
        <v>4328</v>
      </c>
      <c r="P10838" t="s">
        <v>25839</v>
      </c>
      <c r="Q10838" s="16" t="s">
        <v>25840</v>
      </c>
      <c r="R10838">
        <v>2</v>
      </c>
      <c r="S10838">
        <v>2</v>
      </c>
      <c r="T10838">
        <v>2</v>
      </c>
      <c r="U10838">
        <f t="shared" si="273"/>
        <v>0</v>
      </c>
      <c r="V10838">
        <v>0</v>
      </c>
      <c r="W10838">
        <v>0</v>
      </c>
    </row>
    <row r="10839" spans="14:23" ht="15" customHeight="1" x14ac:dyDescent="0.25">
      <c r="N10839" t="s">
        <v>25794</v>
      </c>
      <c r="O10839" t="s">
        <v>4328</v>
      </c>
      <c r="P10839" t="s">
        <v>25841</v>
      </c>
      <c r="Q10839" s="16" t="s">
        <v>25842</v>
      </c>
      <c r="R10839">
        <v>2</v>
      </c>
      <c r="S10839">
        <v>2</v>
      </c>
      <c r="T10839">
        <v>2</v>
      </c>
      <c r="U10839">
        <f t="shared" si="273"/>
        <v>0</v>
      </c>
      <c r="V10839">
        <v>0</v>
      </c>
      <c r="W10839">
        <v>0</v>
      </c>
    </row>
    <row r="10840" spans="14:23" ht="15" customHeight="1" x14ac:dyDescent="0.25">
      <c r="N10840" t="s">
        <v>25794</v>
      </c>
      <c r="O10840" t="s">
        <v>4328</v>
      </c>
      <c r="P10840" t="s">
        <v>25843</v>
      </c>
      <c r="Q10840" s="16" t="s">
        <v>25844</v>
      </c>
      <c r="R10840">
        <v>2</v>
      </c>
      <c r="S10840">
        <v>2</v>
      </c>
      <c r="T10840">
        <v>2</v>
      </c>
      <c r="U10840">
        <f t="shared" si="273"/>
        <v>0</v>
      </c>
      <c r="V10840">
        <v>0</v>
      </c>
      <c r="W10840">
        <v>0</v>
      </c>
    </row>
    <row r="10841" spans="14:23" ht="15" customHeight="1" x14ac:dyDescent="0.25">
      <c r="N10841" t="s">
        <v>25794</v>
      </c>
      <c r="O10841" t="s">
        <v>4328</v>
      </c>
      <c r="P10841" t="s">
        <v>25845</v>
      </c>
      <c r="Q10841" s="16" t="s">
        <v>25846</v>
      </c>
      <c r="R10841">
        <v>1</v>
      </c>
      <c r="S10841">
        <v>1</v>
      </c>
      <c r="T10841">
        <v>1</v>
      </c>
      <c r="U10841">
        <f t="shared" ref="U10841:U10872" si="274">IF(V10841=0, 0, "")</f>
        <v>0</v>
      </c>
      <c r="V10841">
        <v>0</v>
      </c>
      <c r="W10841">
        <v>0</v>
      </c>
    </row>
    <row r="10842" spans="14:23" ht="15" customHeight="1" x14ac:dyDescent="0.25">
      <c r="N10842" t="s">
        <v>25794</v>
      </c>
      <c r="O10842" t="s">
        <v>4328</v>
      </c>
      <c r="P10842" t="s">
        <v>25847</v>
      </c>
      <c r="Q10842" s="16" t="s">
        <v>25848</v>
      </c>
      <c r="R10842">
        <v>2</v>
      </c>
      <c r="S10842">
        <v>1</v>
      </c>
      <c r="T10842">
        <v>2</v>
      </c>
      <c r="U10842">
        <f t="shared" si="274"/>
        <v>0</v>
      </c>
      <c r="V10842">
        <v>0</v>
      </c>
      <c r="W10842">
        <v>0</v>
      </c>
    </row>
    <row r="10843" spans="14:23" ht="15" customHeight="1" x14ac:dyDescent="0.25">
      <c r="N10843" t="s">
        <v>25794</v>
      </c>
      <c r="O10843" t="s">
        <v>4328</v>
      </c>
      <c r="P10843" t="s">
        <v>25849</v>
      </c>
      <c r="Q10843" s="16" t="s">
        <v>25850</v>
      </c>
      <c r="R10843">
        <v>1396</v>
      </c>
      <c r="S10843">
        <v>172</v>
      </c>
      <c r="T10843">
        <v>1396</v>
      </c>
      <c r="U10843">
        <f t="shared" si="274"/>
        <v>0</v>
      </c>
      <c r="V10843">
        <v>0</v>
      </c>
      <c r="W10843">
        <v>0</v>
      </c>
    </row>
    <row r="10844" spans="14:23" ht="15" customHeight="1" x14ac:dyDescent="0.25">
      <c r="N10844" t="s">
        <v>25794</v>
      </c>
      <c r="O10844" t="s">
        <v>4328</v>
      </c>
      <c r="P10844" t="s">
        <v>25851</v>
      </c>
      <c r="Q10844" s="16" t="s">
        <v>25852</v>
      </c>
      <c r="R10844">
        <v>25</v>
      </c>
      <c r="S10844">
        <v>10</v>
      </c>
      <c r="T10844">
        <v>25</v>
      </c>
      <c r="U10844">
        <f t="shared" si="274"/>
        <v>0</v>
      </c>
      <c r="V10844">
        <v>0</v>
      </c>
      <c r="W10844">
        <v>0</v>
      </c>
    </row>
    <row r="10845" spans="14:23" ht="15" customHeight="1" x14ac:dyDescent="0.25">
      <c r="N10845" t="s">
        <v>25794</v>
      </c>
      <c r="O10845" t="s">
        <v>4328</v>
      </c>
      <c r="P10845" t="s">
        <v>25853</v>
      </c>
      <c r="Q10845" s="16" t="s">
        <v>25854</v>
      </c>
      <c r="R10845">
        <v>2</v>
      </c>
      <c r="S10845">
        <v>1</v>
      </c>
      <c r="T10845">
        <v>2</v>
      </c>
      <c r="U10845">
        <f t="shared" si="274"/>
        <v>0</v>
      </c>
      <c r="V10845">
        <v>0</v>
      </c>
      <c r="W10845">
        <v>0</v>
      </c>
    </row>
    <row r="10846" spans="14:23" ht="15" customHeight="1" x14ac:dyDescent="0.25">
      <c r="N10846" t="s">
        <v>25794</v>
      </c>
      <c r="O10846" t="s">
        <v>4328</v>
      </c>
      <c r="P10846" t="s">
        <v>25855</v>
      </c>
      <c r="Q10846" s="16" t="s">
        <v>25856</v>
      </c>
      <c r="R10846">
        <v>2</v>
      </c>
      <c r="S10846">
        <v>1</v>
      </c>
      <c r="T10846">
        <v>2</v>
      </c>
      <c r="U10846">
        <f t="shared" si="274"/>
        <v>0</v>
      </c>
      <c r="V10846">
        <v>0</v>
      </c>
      <c r="W10846">
        <v>0</v>
      </c>
    </row>
    <row r="10847" spans="14:23" ht="15" customHeight="1" x14ac:dyDescent="0.25">
      <c r="N10847" t="s">
        <v>25794</v>
      </c>
      <c r="O10847" t="s">
        <v>4328</v>
      </c>
      <c r="P10847" t="s">
        <v>25857</v>
      </c>
      <c r="Q10847" s="16" t="s">
        <v>25858</v>
      </c>
      <c r="R10847">
        <v>6</v>
      </c>
      <c r="S10847">
        <v>4</v>
      </c>
      <c r="T10847">
        <v>6</v>
      </c>
      <c r="U10847">
        <f t="shared" si="274"/>
        <v>0</v>
      </c>
      <c r="V10847">
        <v>0</v>
      </c>
      <c r="W10847">
        <v>0</v>
      </c>
    </row>
    <row r="10848" spans="14:23" ht="15" customHeight="1" x14ac:dyDescent="0.25">
      <c r="N10848" t="s">
        <v>25859</v>
      </c>
      <c r="O10848" t="s">
        <v>25860</v>
      </c>
      <c r="P10848" t="s">
        <v>25861</v>
      </c>
      <c r="Q10848" s="16" t="s">
        <v>25862</v>
      </c>
      <c r="R10848">
        <v>5</v>
      </c>
      <c r="S10848">
        <v>5</v>
      </c>
      <c r="T10848">
        <v>5</v>
      </c>
      <c r="U10848">
        <f t="shared" si="274"/>
        <v>0</v>
      </c>
      <c r="V10848">
        <v>0</v>
      </c>
      <c r="W10848">
        <v>0</v>
      </c>
    </row>
    <row r="10849" spans="14:23" ht="15" customHeight="1" x14ac:dyDescent="0.25">
      <c r="N10849" t="s">
        <v>25859</v>
      </c>
      <c r="O10849" t="s">
        <v>25860</v>
      </c>
      <c r="P10849" t="s">
        <v>25863</v>
      </c>
      <c r="Q10849" s="16" t="s">
        <v>25864</v>
      </c>
      <c r="R10849">
        <v>3</v>
      </c>
      <c r="S10849">
        <v>3</v>
      </c>
      <c r="T10849">
        <v>3</v>
      </c>
      <c r="U10849">
        <f t="shared" si="274"/>
        <v>0</v>
      </c>
      <c r="V10849">
        <v>0</v>
      </c>
      <c r="W10849">
        <v>0</v>
      </c>
    </row>
    <row r="10850" spans="14:23" ht="15" customHeight="1" x14ac:dyDescent="0.25">
      <c r="N10850" t="s">
        <v>25859</v>
      </c>
      <c r="O10850" t="s">
        <v>25860</v>
      </c>
      <c r="P10850" t="s">
        <v>25865</v>
      </c>
      <c r="Q10850" s="16" t="s">
        <v>25866</v>
      </c>
      <c r="R10850">
        <v>1</v>
      </c>
      <c r="S10850">
        <v>1</v>
      </c>
      <c r="T10850">
        <v>1</v>
      </c>
      <c r="U10850">
        <f t="shared" si="274"/>
        <v>0</v>
      </c>
      <c r="V10850">
        <v>0</v>
      </c>
      <c r="W10850">
        <v>0</v>
      </c>
    </row>
    <row r="10851" spans="14:23" ht="15" customHeight="1" x14ac:dyDescent="0.25">
      <c r="N10851" t="s">
        <v>25859</v>
      </c>
      <c r="O10851" t="s">
        <v>25860</v>
      </c>
      <c r="P10851" t="s">
        <v>25867</v>
      </c>
      <c r="Q10851" s="16" t="s">
        <v>25868</v>
      </c>
      <c r="R10851">
        <v>1</v>
      </c>
      <c r="S10851">
        <v>1</v>
      </c>
      <c r="T10851">
        <v>1</v>
      </c>
      <c r="U10851">
        <f t="shared" si="274"/>
        <v>0</v>
      </c>
      <c r="V10851">
        <v>0</v>
      </c>
      <c r="W10851">
        <v>0</v>
      </c>
    </row>
    <row r="10852" spans="14:23" ht="15" customHeight="1" x14ac:dyDescent="0.25">
      <c r="N10852" t="s">
        <v>25859</v>
      </c>
      <c r="O10852" t="s">
        <v>25860</v>
      </c>
      <c r="P10852" t="s">
        <v>25869</v>
      </c>
      <c r="Q10852" s="16" t="s">
        <v>25870</v>
      </c>
      <c r="R10852">
        <v>3</v>
      </c>
      <c r="S10852">
        <v>3</v>
      </c>
      <c r="T10852">
        <v>3</v>
      </c>
      <c r="U10852">
        <f t="shared" si="274"/>
        <v>0</v>
      </c>
      <c r="V10852">
        <v>0</v>
      </c>
      <c r="W10852">
        <v>0</v>
      </c>
    </row>
    <row r="10853" spans="14:23" ht="15" customHeight="1" x14ac:dyDescent="0.25">
      <c r="N10853" t="s">
        <v>25871</v>
      </c>
      <c r="O10853" t="s">
        <v>4331</v>
      </c>
      <c r="P10853" t="s">
        <v>25872</v>
      </c>
      <c r="Q10853" s="16" t="s">
        <v>25873</v>
      </c>
      <c r="R10853">
        <v>2</v>
      </c>
      <c r="S10853">
        <v>2</v>
      </c>
      <c r="T10853">
        <v>2</v>
      </c>
      <c r="U10853">
        <f t="shared" si="274"/>
        <v>0</v>
      </c>
      <c r="V10853">
        <v>0</v>
      </c>
      <c r="W10853">
        <v>0</v>
      </c>
    </row>
    <row r="10854" spans="14:23" ht="15" customHeight="1" x14ac:dyDescent="0.25">
      <c r="N10854" t="s">
        <v>25871</v>
      </c>
      <c r="O10854" t="s">
        <v>4331</v>
      </c>
      <c r="P10854" t="s">
        <v>25874</v>
      </c>
      <c r="Q10854" s="16" t="s">
        <v>25875</v>
      </c>
      <c r="R10854">
        <v>14</v>
      </c>
      <c r="S10854">
        <v>6</v>
      </c>
      <c r="T10854">
        <v>14</v>
      </c>
      <c r="U10854">
        <f t="shared" si="274"/>
        <v>0</v>
      </c>
      <c r="V10854">
        <v>0</v>
      </c>
      <c r="W10854">
        <v>0</v>
      </c>
    </row>
    <row r="10855" spans="14:23" ht="15" customHeight="1" x14ac:dyDescent="0.25">
      <c r="N10855" t="s">
        <v>25871</v>
      </c>
      <c r="O10855" t="s">
        <v>4331</v>
      </c>
      <c r="P10855" t="s">
        <v>25876</v>
      </c>
      <c r="Q10855" s="16" t="s">
        <v>25877</v>
      </c>
      <c r="R10855">
        <v>2</v>
      </c>
      <c r="S10855">
        <v>2</v>
      </c>
      <c r="T10855">
        <v>2</v>
      </c>
      <c r="U10855">
        <f t="shared" si="274"/>
        <v>0</v>
      </c>
      <c r="V10855">
        <v>0</v>
      </c>
      <c r="W10855">
        <v>0</v>
      </c>
    </row>
    <row r="10856" spans="14:23" ht="15" customHeight="1" x14ac:dyDescent="0.25">
      <c r="N10856" t="s">
        <v>25871</v>
      </c>
      <c r="O10856" t="s">
        <v>4331</v>
      </c>
      <c r="P10856" t="s">
        <v>25878</v>
      </c>
      <c r="Q10856" s="16" t="s">
        <v>25879</v>
      </c>
      <c r="R10856">
        <v>9</v>
      </c>
      <c r="S10856">
        <v>4</v>
      </c>
      <c r="T10856">
        <v>9</v>
      </c>
      <c r="U10856">
        <f t="shared" si="274"/>
        <v>0</v>
      </c>
      <c r="V10856">
        <v>0</v>
      </c>
      <c r="W10856">
        <v>0</v>
      </c>
    </row>
    <row r="10857" spans="14:23" ht="15" customHeight="1" x14ac:dyDescent="0.25">
      <c r="N10857" t="s">
        <v>25871</v>
      </c>
      <c r="O10857" t="s">
        <v>4331</v>
      </c>
      <c r="P10857" t="s">
        <v>25880</v>
      </c>
      <c r="Q10857" s="16" t="s">
        <v>25877</v>
      </c>
      <c r="R10857">
        <v>3</v>
      </c>
      <c r="S10857">
        <v>2</v>
      </c>
      <c r="T10857">
        <v>3</v>
      </c>
      <c r="U10857">
        <f t="shared" si="274"/>
        <v>0</v>
      </c>
      <c r="V10857">
        <v>0</v>
      </c>
      <c r="W10857">
        <v>0</v>
      </c>
    </row>
    <row r="10858" spans="14:23" ht="15" customHeight="1" x14ac:dyDescent="0.25">
      <c r="N10858" t="s">
        <v>25871</v>
      </c>
      <c r="O10858" t="s">
        <v>4331</v>
      </c>
      <c r="P10858" t="s">
        <v>25881</v>
      </c>
      <c r="Q10858" s="16" t="s">
        <v>25882</v>
      </c>
      <c r="R10858">
        <v>22</v>
      </c>
      <c r="S10858">
        <v>2</v>
      </c>
      <c r="T10858">
        <v>22</v>
      </c>
      <c r="U10858">
        <f t="shared" si="274"/>
        <v>0</v>
      </c>
      <c r="V10858">
        <v>0</v>
      </c>
      <c r="W10858">
        <v>0</v>
      </c>
    </row>
    <row r="10859" spans="14:23" ht="15" customHeight="1" x14ac:dyDescent="0.25">
      <c r="N10859" t="s">
        <v>25871</v>
      </c>
      <c r="O10859" t="s">
        <v>4331</v>
      </c>
      <c r="P10859" t="s">
        <v>25883</v>
      </c>
      <c r="Q10859" s="16" t="s">
        <v>25884</v>
      </c>
      <c r="R10859">
        <v>1</v>
      </c>
      <c r="S10859">
        <v>1</v>
      </c>
      <c r="T10859">
        <v>1</v>
      </c>
      <c r="U10859">
        <f t="shared" si="274"/>
        <v>0</v>
      </c>
      <c r="V10859">
        <v>0</v>
      </c>
      <c r="W10859">
        <v>0</v>
      </c>
    </row>
    <row r="10860" spans="14:23" ht="15" customHeight="1" x14ac:dyDescent="0.25">
      <c r="N10860" t="s">
        <v>25871</v>
      </c>
      <c r="O10860" t="s">
        <v>4331</v>
      </c>
      <c r="P10860" t="s">
        <v>25885</v>
      </c>
      <c r="Q10860" s="16" t="s">
        <v>25886</v>
      </c>
      <c r="R10860">
        <v>1</v>
      </c>
      <c r="S10860">
        <v>1</v>
      </c>
      <c r="T10860">
        <v>1</v>
      </c>
      <c r="U10860">
        <f t="shared" si="274"/>
        <v>0</v>
      </c>
      <c r="V10860">
        <v>0</v>
      </c>
      <c r="W10860">
        <v>0</v>
      </c>
    </row>
    <row r="10861" spans="14:23" ht="15" customHeight="1" x14ac:dyDescent="0.25">
      <c r="N10861" t="s">
        <v>25871</v>
      </c>
      <c r="O10861" t="s">
        <v>4331</v>
      </c>
      <c r="P10861" t="s">
        <v>25887</v>
      </c>
      <c r="Q10861" s="16" t="s">
        <v>25888</v>
      </c>
      <c r="R10861">
        <v>8</v>
      </c>
      <c r="S10861">
        <v>4</v>
      </c>
      <c r="T10861">
        <v>8</v>
      </c>
      <c r="U10861">
        <f t="shared" si="274"/>
        <v>0</v>
      </c>
      <c r="V10861">
        <v>0</v>
      </c>
      <c r="W10861">
        <v>0</v>
      </c>
    </row>
    <row r="10862" spans="14:23" ht="15" customHeight="1" x14ac:dyDescent="0.25">
      <c r="N10862" t="s">
        <v>25871</v>
      </c>
      <c r="O10862" t="s">
        <v>4331</v>
      </c>
      <c r="P10862" t="s">
        <v>25889</v>
      </c>
      <c r="Q10862" s="16" t="s">
        <v>25890</v>
      </c>
      <c r="R10862">
        <v>3</v>
      </c>
      <c r="S10862">
        <v>1</v>
      </c>
      <c r="T10862">
        <v>3</v>
      </c>
      <c r="U10862">
        <f t="shared" si="274"/>
        <v>0</v>
      </c>
      <c r="V10862">
        <v>0</v>
      </c>
      <c r="W10862">
        <v>0</v>
      </c>
    </row>
    <row r="10863" spans="14:23" ht="15" customHeight="1" x14ac:dyDescent="0.25">
      <c r="N10863" t="s">
        <v>25871</v>
      </c>
      <c r="O10863" t="s">
        <v>4331</v>
      </c>
      <c r="P10863" t="s">
        <v>25891</v>
      </c>
      <c r="Q10863" s="16" t="s">
        <v>25892</v>
      </c>
      <c r="R10863">
        <v>4</v>
      </c>
      <c r="S10863">
        <v>1</v>
      </c>
      <c r="T10863">
        <v>4</v>
      </c>
      <c r="U10863">
        <f t="shared" si="274"/>
        <v>0</v>
      </c>
      <c r="V10863">
        <v>0</v>
      </c>
      <c r="W10863">
        <v>0</v>
      </c>
    </row>
    <row r="10864" spans="14:23" ht="15" customHeight="1" x14ac:dyDescent="0.25">
      <c r="N10864" t="s">
        <v>25871</v>
      </c>
      <c r="O10864" t="s">
        <v>4331</v>
      </c>
      <c r="P10864" t="s">
        <v>25893</v>
      </c>
      <c r="Q10864" s="16" t="s">
        <v>25894</v>
      </c>
      <c r="R10864">
        <v>1</v>
      </c>
      <c r="S10864">
        <v>1</v>
      </c>
      <c r="T10864">
        <v>1</v>
      </c>
      <c r="U10864">
        <f t="shared" si="274"/>
        <v>0</v>
      </c>
      <c r="V10864">
        <v>0</v>
      </c>
      <c r="W10864">
        <v>0</v>
      </c>
    </row>
    <row r="10865" spans="14:23" ht="15" customHeight="1" x14ac:dyDescent="0.25">
      <c r="N10865" t="s">
        <v>25871</v>
      </c>
      <c r="O10865" t="s">
        <v>4331</v>
      </c>
      <c r="P10865" t="s">
        <v>25895</v>
      </c>
      <c r="Q10865" s="16" t="s">
        <v>25896</v>
      </c>
      <c r="R10865">
        <v>5</v>
      </c>
      <c r="S10865">
        <v>1</v>
      </c>
      <c r="T10865">
        <v>5</v>
      </c>
      <c r="U10865">
        <f t="shared" si="274"/>
        <v>0</v>
      </c>
      <c r="V10865">
        <v>0</v>
      </c>
      <c r="W10865">
        <v>0</v>
      </c>
    </row>
    <row r="10866" spans="14:23" ht="15" customHeight="1" x14ac:dyDescent="0.25">
      <c r="N10866" t="s">
        <v>25871</v>
      </c>
      <c r="O10866" t="s">
        <v>4331</v>
      </c>
      <c r="P10866" t="s">
        <v>25897</v>
      </c>
      <c r="Q10866" s="16" t="s">
        <v>25898</v>
      </c>
      <c r="R10866">
        <v>3</v>
      </c>
      <c r="S10866">
        <v>1</v>
      </c>
      <c r="T10866">
        <v>3</v>
      </c>
      <c r="U10866">
        <f t="shared" si="274"/>
        <v>0</v>
      </c>
      <c r="V10866">
        <v>0</v>
      </c>
      <c r="W10866">
        <v>0</v>
      </c>
    </row>
    <row r="10867" spans="14:23" ht="15" customHeight="1" x14ac:dyDescent="0.25">
      <c r="N10867" t="s">
        <v>25871</v>
      </c>
      <c r="O10867" t="s">
        <v>4331</v>
      </c>
      <c r="P10867" t="s">
        <v>25899</v>
      </c>
      <c r="Q10867" s="16" t="s">
        <v>25900</v>
      </c>
      <c r="R10867">
        <v>2</v>
      </c>
      <c r="S10867">
        <v>1</v>
      </c>
      <c r="T10867">
        <v>2</v>
      </c>
      <c r="U10867">
        <f t="shared" si="274"/>
        <v>0</v>
      </c>
      <c r="V10867">
        <v>0</v>
      </c>
      <c r="W10867">
        <v>0</v>
      </c>
    </row>
    <row r="10868" spans="14:23" ht="15" customHeight="1" x14ac:dyDescent="0.25">
      <c r="N10868" t="s">
        <v>25871</v>
      </c>
      <c r="O10868" t="s">
        <v>4331</v>
      </c>
      <c r="P10868" t="s">
        <v>25901</v>
      </c>
      <c r="Q10868" s="16" t="s">
        <v>25902</v>
      </c>
      <c r="R10868">
        <v>3</v>
      </c>
      <c r="S10868">
        <v>1</v>
      </c>
      <c r="T10868">
        <v>3</v>
      </c>
      <c r="U10868">
        <f t="shared" si="274"/>
        <v>0</v>
      </c>
      <c r="V10868">
        <v>0</v>
      </c>
      <c r="W10868">
        <v>0</v>
      </c>
    </row>
    <row r="10869" spans="14:23" ht="15" customHeight="1" x14ac:dyDescent="0.25">
      <c r="N10869" t="s">
        <v>25871</v>
      </c>
      <c r="O10869" t="s">
        <v>4331</v>
      </c>
      <c r="P10869" t="s">
        <v>25903</v>
      </c>
      <c r="Q10869" s="16" t="s">
        <v>25904</v>
      </c>
      <c r="R10869">
        <v>5</v>
      </c>
      <c r="S10869">
        <v>3</v>
      </c>
      <c r="T10869">
        <v>5</v>
      </c>
      <c r="U10869">
        <f t="shared" si="274"/>
        <v>0</v>
      </c>
      <c r="V10869">
        <v>0</v>
      </c>
      <c r="W10869">
        <v>0</v>
      </c>
    </row>
    <row r="10870" spans="14:23" ht="15" customHeight="1" x14ac:dyDescent="0.25">
      <c r="N10870" t="s">
        <v>25871</v>
      </c>
      <c r="O10870" t="s">
        <v>4331</v>
      </c>
      <c r="P10870" t="s">
        <v>25905</v>
      </c>
      <c r="Q10870" s="16" t="s">
        <v>25906</v>
      </c>
      <c r="R10870">
        <v>14</v>
      </c>
      <c r="S10870">
        <v>1</v>
      </c>
      <c r="T10870">
        <v>14</v>
      </c>
      <c r="U10870">
        <f t="shared" si="274"/>
        <v>0</v>
      </c>
      <c r="V10870">
        <v>0</v>
      </c>
      <c r="W10870">
        <v>0</v>
      </c>
    </row>
    <row r="10871" spans="14:23" ht="15" customHeight="1" x14ac:dyDescent="0.25">
      <c r="N10871" t="s">
        <v>25871</v>
      </c>
      <c r="O10871" t="s">
        <v>4331</v>
      </c>
      <c r="P10871" t="s">
        <v>25907</v>
      </c>
      <c r="Q10871" s="16" t="s">
        <v>25908</v>
      </c>
      <c r="R10871">
        <v>3</v>
      </c>
      <c r="S10871">
        <v>1</v>
      </c>
      <c r="T10871">
        <v>3</v>
      </c>
      <c r="U10871">
        <f t="shared" si="274"/>
        <v>0</v>
      </c>
      <c r="V10871">
        <v>0</v>
      </c>
      <c r="W10871">
        <v>0</v>
      </c>
    </row>
    <row r="10872" spans="14:23" ht="15" customHeight="1" x14ac:dyDescent="0.25">
      <c r="N10872" t="s">
        <v>25871</v>
      </c>
      <c r="O10872" t="s">
        <v>4331</v>
      </c>
      <c r="P10872" t="s">
        <v>25909</v>
      </c>
      <c r="Q10872" s="16" t="s">
        <v>25910</v>
      </c>
      <c r="R10872">
        <v>1</v>
      </c>
      <c r="S10872">
        <v>1</v>
      </c>
      <c r="T10872">
        <v>1</v>
      </c>
      <c r="U10872">
        <f t="shared" si="274"/>
        <v>0</v>
      </c>
      <c r="V10872">
        <v>0</v>
      </c>
      <c r="W10872">
        <v>0</v>
      </c>
    </row>
    <row r="10873" spans="14:23" ht="15" customHeight="1" x14ac:dyDescent="0.25">
      <c r="N10873" t="s">
        <v>25871</v>
      </c>
      <c r="O10873" t="s">
        <v>4331</v>
      </c>
      <c r="P10873" t="s">
        <v>25911</v>
      </c>
      <c r="Q10873" s="16" t="s">
        <v>25912</v>
      </c>
      <c r="R10873">
        <v>1</v>
      </c>
      <c r="S10873">
        <v>1</v>
      </c>
      <c r="T10873">
        <v>1</v>
      </c>
      <c r="U10873">
        <f t="shared" ref="U10873:U10904" si="275">IF(V10873=0, 0, "")</f>
        <v>0</v>
      </c>
      <c r="V10873">
        <v>0</v>
      </c>
      <c r="W10873">
        <v>0</v>
      </c>
    </row>
    <row r="10874" spans="14:23" ht="15" customHeight="1" x14ac:dyDescent="0.25">
      <c r="N10874" t="s">
        <v>25871</v>
      </c>
      <c r="O10874" t="s">
        <v>4331</v>
      </c>
      <c r="P10874" t="s">
        <v>25913</v>
      </c>
      <c r="Q10874" s="16" t="s">
        <v>25914</v>
      </c>
      <c r="R10874">
        <v>1</v>
      </c>
      <c r="S10874">
        <v>1</v>
      </c>
      <c r="T10874">
        <v>1</v>
      </c>
      <c r="U10874">
        <f t="shared" si="275"/>
        <v>0</v>
      </c>
      <c r="V10874">
        <v>0</v>
      </c>
      <c r="W10874">
        <v>0</v>
      </c>
    </row>
    <row r="10875" spans="14:23" ht="15" customHeight="1" x14ac:dyDescent="0.25">
      <c r="N10875" t="s">
        <v>25871</v>
      </c>
      <c r="O10875" t="s">
        <v>4331</v>
      </c>
      <c r="P10875" t="s">
        <v>25915</v>
      </c>
      <c r="Q10875" s="16" t="s">
        <v>25916</v>
      </c>
      <c r="R10875">
        <v>65</v>
      </c>
      <c r="S10875">
        <v>21</v>
      </c>
      <c r="T10875">
        <v>65</v>
      </c>
      <c r="U10875">
        <f t="shared" si="275"/>
        <v>0</v>
      </c>
      <c r="V10875">
        <v>0</v>
      </c>
      <c r="W10875">
        <v>0</v>
      </c>
    </row>
    <row r="10876" spans="14:23" ht="15" customHeight="1" x14ac:dyDescent="0.25">
      <c r="N10876" t="s">
        <v>25871</v>
      </c>
      <c r="O10876" t="s">
        <v>4331</v>
      </c>
      <c r="P10876" t="s">
        <v>25917</v>
      </c>
      <c r="Q10876" s="16" t="s">
        <v>25918</v>
      </c>
      <c r="R10876">
        <v>1</v>
      </c>
      <c r="S10876">
        <v>1</v>
      </c>
      <c r="T10876">
        <v>1</v>
      </c>
      <c r="U10876">
        <f t="shared" si="275"/>
        <v>0</v>
      </c>
      <c r="V10876">
        <v>0</v>
      </c>
      <c r="W10876">
        <v>0</v>
      </c>
    </row>
    <row r="10877" spans="14:23" ht="15" customHeight="1" x14ac:dyDescent="0.25">
      <c r="N10877" t="s">
        <v>25871</v>
      </c>
      <c r="O10877" t="s">
        <v>4331</v>
      </c>
      <c r="P10877" t="s">
        <v>25919</v>
      </c>
      <c r="Q10877" s="16" t="s">
        <v>25920</v>
      </c>
      <c r="R10877">
        <v>2</v>
      </c>
      <c r="S10877">
        <v>1</v>
      </c>
      <c r="T10877">
        <v>2</v>
      </c>
      <c r="U10877">
        <f t="shared" si="275"/>
        <v>0</v>
      </c>
      <c r="V10877">
        <v>0</v>
      </c>
      <c r="W10877">
        <v>0</v>
      </c>
    </row>
    <row r="10878" spans="14:23" ht="15" customHeight="1" x14ac:dyDescent="0.25">
      <c r="N10878" t="s">
        <v>25921</v>
      </c>
      <c r="O10878" t="s">
        <v>25922</v>
      </c>
      <c r="P10878" t="s">
        <v>25923</v>
      </c>
      <c r="Q10878" s="16" t="s">
        <v>25924</v>
      </c>
      <c r="R10878">
        <v>10</v>
      </c>
      <c r="S10878">
        <v>1</v>
      </c>
      <c r="T10878">
        <v>10</v>
      </c>
      <c r="U10878">
        <f t="shared" si="275"/>
        <v>0</v>
      </c>
      <c r="V10878">
        <v>0</v>
      </c>
      <c r="W10878">
        <v>0</v>
      </c>
    </row>
    <row r="10879" spans="14:23" ht="15" customHeight="1" x14ac:dyDescent="0.25">
      <c r="N10879" t="s">
        <v>25921</v>
      </c>
      <c r="O10879" t="s">
        <v>25922</v>
      </c>
      <c r="P10879" t="s">
        <v>25925</v>
      </c>
      <c r="Q10879" s="16" t="s">
        <v>25926</v>
      </c>
      <c r="R10879">
        <v>65</v>
      </c>
      <c r="S10879">
        <v>3</v>
      </c>
      <c r="T10879">
        <v>65</v>
      </c>
      <c r="U10879">
        <f t="shared" si="275"/>
        <v>0</v>
      </c>
      <c r="V10879">
        <v>0</v>
      </c>
      <c r="W10879">
        <v>0</v>
      </c>
    </row>
    <row r="10880" spans="14:23" ht="15" customHeight="1" x14ac:dyDescent="0.25">
      <c r="N10880" t="s">
        <v>25921</v>
      </c>
      <c r="O10880" t="s">
        <v>25922</v>
      </c>
      <c r="P10880" t="s">
        <v>25927</v>
      </c>
      <c r="Q10880" s="16" t="s">
        <v>25928</v>
      </c>
      <c r="R10880">
        <v>15</v>
      </c>
      <c r="S10880">
        <v>3</v>
      </c>
      <c r="T10880">
        <v>15</v>
      </c>
      <c r="U10880">
        <f t="shared" si="275"/>
        <v>0</v>
      </c>
      <c r="V10880">
        <v>0</v>
      </c>
      <c r="W10880">
        <v>0</v>
      </c>
    </row>
    <row r="10881" spans="14:23" ht="15" customHeight="1" x14ac:dyDescent="0.25">
      <c r="N10881" t="s">
        <v>25921</v>
      </c>
      <c r="O10881" t="s">
        <v>25922</v>
      </c>
      <c r="P10881" t="s">
        <v>25929</v>
      </c>
      <c r="Q10881" s="16" t="s">
        <v>25930</v>
      </c>
      <c r="R10881">
        <v>1</v>
      </c>
      <c r="S10881">
        <v>1</v>
      </c>
      <c r="T10881">
        <v>1</v>
      </c>
      <c r="U10881">
        <f t="shared" si="275"/>
        <v>0</v>
      </c>
      <c r="V10881">
        <v>0</v>
      </c>
      <c r="W10881">
        <v>0</v>
      </c>
    </row>
    <row r="10882" spans="14:23" ht="15" customHeight="1" x14ac:dyDescent="0.25">
      <c r="N10882" t="s">
        <v>25921</v>
      </c>
      <c r="O10882" t="s">
        <v>25922</v>
      </c>
      <c r="P10882" t="s">
        <v>25931</v>
      </c>
      <c r="Q10882" s="16" t="s">
        <v>25932</v>
      </c>
      <c r="R10882">
        <v>2</v>
      </c>
      <c r="S10882">
        <v>2</v>
      </c>
      <c r="T10882">
        <v>2</v>
      </c>
      <c r="U10882">
        <f t="shared" si="275"/>
        <v>0</v>
      </c>
      <c r="V10882">
        <v>0</v>
      </c>
      <c r="W10882">
        <v>0</v>
      </c>
    </row>
    <row r="10883" spans="14:23" ht="15" customHeight="1" x14ac:dyDescent="0.25">
      <c r="N10883" t="s">
        <v>25921</v>
      </c>
      <c r="O10883" t="s">
        <v>25922</v>
      </c>
      <c r="P10883" t="s">
        <v>25933</v>
      </c>
      <c r="Q10883" s="16" t="s">
        <v>25934</v>
      </c>
      <c r="R10883">
        <v>1</v>
      </c>
      <c r="S10883">
        <v>1</v>
      </c>
      <c r="T10883">
        <v>1</v>
      </c>
      <c r="U10883">
        <f t="shared" si="275"/>
        <v>0</v>
      </c>
      <c r="V10883">
        <v>0</v>
      </c>
      <c r="W10883">
        <v>0</v>
      </c>
    </row>
    <row r="10884" spans="14:23" ht="15" customHeight="1" x14ac:dyDescent="0.25">
      <c r="N10884" t="s">
        <v>25921</v>
      </c>
      <c r="O10884" t="s">
        <v>25922</v>
      </c>
      <c r="P10884" t="s">
        <v>25935</v>
      </c>
      <c r="Q10884" s="16" t="s">
        <v>25936</v>
      </c>
      <c r="R10884">
        <v>1</v>
      </c>
      <c r="S10884">
        <v>1</v>
      </c>
      <c r="T10884">
        <v>1</v>
      </c>
      <c r="U10884">
        <f t="shared" si="275"/>
        <v>0</v>
      </c>
      <c r="V10884">
        <v>0</v>
      </c>
      <c r="W10884">
        <v>0</v>
      </c>
    </row>
    <row r="10885" spans="14:23" ht="15" customHeight="1" x14ac:dyDescent="0.25">
      <c r="N10885" t="s">
        <v>25921</v>
      </c>
      <c r="O10885" t="s">
        <v>25922</v>
      </c>
      <c r="P10885" t="s">
        <v>25937</v>
      </c>
      <c r="Q10885" s="16" t="s">
        <v>25938</v>
      </c>
      <c r="R10885">
        <v>14</v>
      </c>
      <c r="S10885">
        <v>1</v>
      </c>
      <c r="T10885">
        <v>14</v>
      </c>
      <c r="U10885">
        <f t="shared" si="275"/>
        <v>0</v>
      </c>
      <c r="V10885">
        <v>0</v>
      </c>
      <c r="W10885">
        <v>0</v>
      </c>
    </row>
    <row r="10886" spans="14:23" ht="15" customHeight="1" x14ac:dyDescent="0.25">
      <c r="N10886" t="s">
        <v>25921</v>
      </c>
      <c r="O10886" t="s">
        <v>25922</v>
      </c>
      <c r="P10886" t="s">
        <v>25939</v>
      </c>
      <c r="Q10886" s="16" t="s">
        <v>25940</v>
      </c>
      <c r="R10886">
        <v>2</v>
      </c>
      <c r="S10886">
        <v>2</v>
      </c>
      <c r="T10886">
        <v>2</v>
      </c>
      <c r="U10886">
        <f t="shared" si="275"/>
        <v>0</v>
      </c>
      <c r="V10886">
        <v>0</v>
      </c>
      <c r="W10886">
        <v>0</v>
      </c>
    </row>
    <row r="10887" spans="14:23" ht="15" customHeight="1" x14ac:dyDescent="0.25">
      <c r="N10887" t="s">
        <v>25921</v>
      </c>
      <c r="O10887" t="s">
        <v>25922</v>
      </c>
      <c r="P10887" t="s">
        <v>25941</v>
      </c>
      <c r="Q10887" s="16" t="s">
        <v>25942</v>
      </c>
      <c r="R10887">
        <v>9</v>
      </c>
      <c r="S10887">
        <v>2</v>
      </c>
      <c r="T10887">
        <v>9</v>
      </c>
      <c r="U10887">
        <f t="shared" si="275"/>
        <v>0</v>
      </c>
      <c r="V10887">
        <v>0</v>
      </c>
      <c r="W10887">
        <v>0</v>
      </c>
    </row>
    <row r="10888" spans="14:23" ht="15" customHeight="1" x14ac:dyDescent="0.25">
      <c r="N10888" t="s">
        <v>25943</v>
      </c>
      <c r="O10888" t="s">
        <v>25944</v>
      </c>
      <c r="P10888" t="s">
        <v>25945</v>
      </c>
      <c r="Q10888" s="16" t="s">
        <v>25946</v>
      </c>
      <c r="R10888">
        <v>5</v>
      </c>
      <c r="S10888">
        <v>1</v>
      </c>
      <c r="T10888">
        <v>5</v>
      </c>
      <c r="U10888">
        <f t="shared" si="275"/>
        <v>0</v>
      </c>
      <c r="V10888">
        <v>0</v>
      </c>
      <c r="W10888">
        <v>0</v>
      </c>
    </row>
    <row r="10889" spans="14:23" ht="15" customHeight="1" x14ac:dyDescent="0.25">
      <c r="N10889" t="s">
        <v>25943</v>
      </c>
      <c r="O10889" t="s">
        <v>25944</v>
      </c>
      <c r="P10889" t="s">
        <v>25947</v>
      </c>
      <c r="Q10889" s="16" t="s">
        <v>25948</v>
      </c>
      <c r="R10889">
        <v>1</v>
      </c>
      <c r="S10889">
        <v>1</v>
      </c>
      <c r="T10889">
        <v>1</v>
      </c>
      <c r="U10889">
        <f t="shared" si="275"/>
        <v>0</v>
      </c>
      <c r="V10889">
        <v>0</v>
      </c>
      <c r="W10889">
        <v>0</v>
      </c>
    </row>
    <row r="10890" spans="14:23" ht="15" customHeight="1" x14ac:dyDescent="0.25">
      <c r="N10890" t="s">
        <v>25943</v>
      </c>
      <c r="O10890" t="s">
        <v>25944</v>
      </c>
      <c r="P10890" t="s">
        <v>25949</v>
      </c>
      <c r="Q10890" s="16" t="s">
        <v>25950</v>
      </c>
      <c r="R10890">
        <v>7</v>
      </c>
      <c r="S10890">
        <v>2</v>
      </c>
      <c r="T10890">
        <v>7</v>
      </c>
      <c r="U10890">
        <f t="shared" si="275"/>
        <v>0</v>
      </c>
      <c r="V10890">
        <v>0</v>
      </c>
      <c r="W10890">
        <v>0</v>
      </c>
    </row>
    <row r="10891" spans="14:23" ht="15" customHeight="1" x14ac:dyDescent="0.25">
      <c r="N10891" t="s">
        <v>25943</v>
      </c>
      <c r="O10891" t="s">
        <v>25944</v>
      </c>
      <c r="P10891" t="s">
        <v>25951</v>
      </c>
      <c r="Q10891" s="16" t="s">
        <v>25952</v>
      </c>
      <c r="R10891">
        <v>1</v>
      </c>
      <c r="S10891">
        <v>1</v>
      </c>
      <c r="T10891">
        <v>1</v>
      </c>
      <c r="U10891">
        <f t="shared" si="275"/>
        <v>0</v>
      </c>
      <c r="V10891">
        <v>0</v>
      </c>
      <c r="W10891">
        <v>0</v>
      </c>
    </row>
    <row r="10892" spans="14:23" ht="15" customHeight="1" x14ac:dyDescent="0.25">
      <c r="N10892" t="s">
        <v>25943</v>
      </c>
      <c r="O10892" t="s">
        <v>25944</v>
      </c>
      <c r="P10892" t="s">
        <v>25953</v>
      </c>
      <c r="Q10892" s="16" t="s">
        <v>25954</v>
      </c>
      <c r="R10892">
        <v>6</v>
      </c>
      <c r="S10892">
        <v>2</v>
      </c>
      <c r="T10892">
        <v>6</v>
      </c>
      <c r="U10892">
        <f t="shared" si="275"/>
        <v>0</v>
      </c>
      <c r="V10892">
        <v>0</v>
      </c>
      <c r="W10892">
        <v>0</v>
      </c>
    </row>
    <row r="10893" spans="14:23" ht="15" customHeight="1" x14ac:dyDescent="0.25">
      <c r="N10893" t="s">
        <v>25955</v>
      </c>
      <c r="O10893" t="s">
        <v>4334</v>
      </c>
      <c r="P10893" t="s">
        <v>25956</v>
      </c>
      <c r="Q10893" s="16" t="s">
        <v>25957</v>
      </c>
      <c r="R10893">
        <v>14</v>
      </c>
      <c r="S10893">
        <v>3</v>
      </c>
      <c r="T10893">
        <v>14</v>
      </c>
      <c r="U10893">
        <f t="shared" si="275"/>
        <v>0</v>
      </c>
      <c r="V10893">
        <v>0</v>
      </c>
      <c r="W10893">
        <v>0</v>
      </c>
    </row>
    <row r="10894" spans="14:23" ht="15" customHeight="1" x14ac:dyDescent="0.25">
      <c r="N10894" t="s">
        <v>25955</v>
      </c>
      <c r="O10894" t="s">
        <v>4334</v>
      </c>
      <c r="P10894" t="s">
        <v>25958</v>
      </c>
      <c r="Q10894" s="16" t="s">
        <v>25959</v>
      </c>
      <c r="R10894">
        <v>7</v>
      </c>
      <c r="S10894">
        <v>1</v>
      </c>
      <c r="T10894">
        <v>7</v>
      </c>
      <c r="U10894">
        <f t="shared" si="275"/>
        <v>0</v>
      </c>
      <c r="V10894">
        <v>0</v>
      </c>
      <c r="W10894">
        <v>0</v>
      </c>
    </row>
    <row r="10895" spans="14:23" ht="15" customHeight="1" x14ac:dyDescent="0.25">
      <c r="N10895" t="s">
        <v>25955</v>
      </c>
      <c r="O10895" t="s">
        <v>4334</v>
      </c>
      <c r="P10895" t="s">
        <v>25960</v>
      </c>
      <c r="Q10895" s="16" t="s">
        <v>25961</v>
      </c>
      <c r="R10895">
        <v>2</v>
      </c>
      <c r="S10895">
        <v>1</v>
      </c>
      <c r="T10895">
        <v>2</v>
      </c>
      <c r="U10895">
        <f t="shared" si="275"/>
        <v>0</v>
      </c>
      <c r="V10895">
        <v>0</v>
      </c>
      <c r="W10895">
        <v>0</v>
      </c>
    </row>
    <row r="10896" spans="14:23" ht="15" customHeight="1" x14ac:dyDescent="0.25">
      <c r="N10896" t="s">
        <v>25955</v>
      </c>
      <c r="O10896" t="s">
        <v>4334</v>
      </c>
      <c r="P10896" t="s">
        <v>25962</v>
      </c>
      <c r="Q10896" s="16" t="s">
        <v>25963</v>
      </c>
      <c r="R10896">
        <v>1</v>
      </c>
      <c r="S10896">
        <v>1</v>
      </c>
      <c r="T10896">
        <v>1</v>
      </c>
      <c r="U10896">
        <f t="shared" si="275"/>
        <v>0</v>
      </c>
      <c r="V10896">
        <v>0</v>
      </c>
      <c r="W10896">
        <v>0</v>
      </c>
    </row>
    <row r="10897" spans="14:23" ht="15" customHeight="1" x14ac:dyDescent="0.25">
      <c r="N10897" t="s">
        <v>25955</v>
      </c>
      <c r="O10897" t="s">
        <v>4334</v>
      </c>
      <c r="P10897" t="s">
        <v>25964</v>
      </c>
      <c r="Q10897" s="16" t="s">
        <v>25965</v>
      </c>
      <c r="R10897">
        <v>5</v>
      </c>
      <c r="S10897">
        <v>1</v>
      </c>
      <c r="T10897">
        <v>5</v>
      </c>
      <c r="U10897">
        <f t="shared" si="275"/>
        <v>0</v>
      </c>
      <c r="V10897">
        <v>0</v>
      </c>
      <c r="W10897">
        <v>0</v>
      </c>
    </row>
    <row r="10898" spans="14:23" ht="15" customHeight="1" x14ac:dyDescent="0.25">
      <c r="N10898" t="s">
        <v>25955</v>
      </c>
      <c r="O10898" t="s">
        <v>4334</v>
      </c>
      <c r="P10898" t="s">
        <v>25966</v>
      </c>
      <c r="Q10898" s="16" t="s">
        <v>25967</v>
      </c>
      <c r="R10898">
        <v>37</v>
      </c>
      <c r="S10898">
        <v>6</v>
      </c>
      <c r="T10898">
        <v>37</v>
      </c>
      <c r="U10898">
        <f t="shared" si="275"/>
        <v>0</v>
      </c>
      <c r="V10898">
        <v>0</v>
      </c>
      <c r="W10898">
        <v>0</v>
      </c>
    </row>
    <row r="10899" spans="14:23" ht="15" customHeight="1" x14ac:dyDescent="0.25">
      <c r="N10899" t="s">
        <v>25955</v>
      </c>
      <c r="O10899" t="s">
        <v>4334</v>
      </c>
      <c r="P10899" t="s">
        <v>25968</v>
      </c>
      <c r="Q10899" s="16" t="s">
        <v>25969</v>
      </c>
      <c r="R10899">
        <v>1</v>
      </c>
      <c r="S10899">
        <v>1</v>
      </c>
      <c r="T10899">
        <v>1</v>
      </c>
      <c r="U10899">
        <f t="shared" si="275"/>
        <v>0</v>
      </c>
      <c r="V10899">
        <v>0</v>
      </c>
      <c r="W10899">
        <v>0</v>
      </c>
    </row>
    <row r="10900" spans="14:23" ht="15" customHeight="1" x14ac:dyDescent="0.25">
      <c r="N10900" t="s">
        <v>25955</v>
      </c>
      <c r="O10900" t="s">
        <v>4334</v>
      </c>
      <c r="P10900" t="s">
        <v>25970</v>
      </c>
      <c r="Q10900" s="16" t="s">
        <v>25971</v>
      </c>
      <c r="R10900">
        <v>43</v>
      </c>
      <c r="S10900">
        <v>16</v>
      </c>
      <c r="T10900">
        <v>43</v>
      </c>
      <c r="U10900">
        <f t="shared" si="275"/>
        <v>0</v>
      </c>
      <c r="V10900">
        <v>0</v>
      </c>
      <c r="W10900">
        <v>0</v>
      </c>
    </row>
    <row r="10901" spans="14:23" ht="15" customHeight="1" x14ac:dyDescent="0.25">
      <c r="N10901" t="s">
        <v>25955</v>
      </c>
      <c r="O10901" t="s">
        <v>4334</v>
      </c>
      <c r="P10901" t="s">
        <v>25972</v>
      </c>
      <c r="Q10901" s="16" t="s">
        <v>25973</v>
      </c>
      <c r="R10901">
        <v>7</v>
      </c>
      <c r="S10901">
        <v>3</v>
      </c>
      <c r="T10901">
        <v>7</v>
      </c>
      <c r="U10901">
        <f t="shared" si="275"/>
        <v>0</v>
      </c>
      <c r="V10901">
        <v>0</v>
      </c>
      <c r="W10901">
        <v>0</v>
      </c>
    </row>
    <row r="10902" spans="14:23" ht="15" customHeight="1" x14ac:dyDescent="0.25">
      <c r="N10902" t="s">
        <v>25955</v>
      </c>
      <c r="O10902" t="s">
        <v>4334</v>
      </c>
      <c r="P10902" t="s">
        <v>25974</v>
      </c>
      <c r="Q10902" s="16" t="s">
        <v>25975</v>
      </c>
      <c r="R10902">
        <v>13</v>
      </c>
      <c r="S10902">
        <v>7</v>
      </c>
      <c r="T10902">
        <v>13</v>
      </c>
      <c r="U10902">
        <f t="shared" si="275"/>
        <v>0</v>
      </c>
      <c r="V10902">
        <v>0</v>
      </c>
      <c r="W10902">
        <v>0</v>
      </c>
    </row>
    <row r="10903" spans="14:23" ht="15" customHeight="1" x14ac:dyDescent="0.25">
      <c r="N10903" t="s">
        <v>25955</v>
      </c>
      <c r="O10903" t="s">
        <v>4334</v>
      </c>
      <c r="P10903" t="s">
        <v>25976</v>
      </c>
      <c r="Q10903" s="16" t="s">
        <v>25977</v>
      </c>
      <c r="R10903">
        <v>3</v>
      </c>
      <c r="S10903">
        <v>1</v>
      </c>
      <c r="T10903">
        <v>3</v>
      </c>
      <c r="U10903">
        <f t="shared" si="275"/>
        <v>0</v>
      </c>
      <c r="V10903">
        <v>0</v>
      </c>
      <c r="W10903">
        <v>0</v>
      </c>
    </row>
    <row r="10904" spans="14:23" ht="15" customHeight="1" x14ac:dyDescent="0.25">
      <c r="N10904" t="s">
        <v>25955</v>
      </c>
      <c r="O10904" t="s">
        <v>4334</v>
      </c>
      <c r="P10904" t="s">
        <v>25978</v>
      </c>
      <c r="Q10904" s="16" t="s">
        <v>25979</v>
      </c>
      <c r="R10904">
        <v>142</v>
      </c>
      <c r="S10904">
        <v>10</v>
      </c>
      <c r="T10904">
        <v>142</v>
      </c>
      <c r="U10904">
        <f t="shared" si="275"/>
        <v>0</v>
      </c>
      <c r="V10904">
        <v>0</v>
      </c>
      <c r="W10904">
        <v>0</v>
      </c>
    </row>
    <row r="10905" spans="14:23" ht="15" customHeight="1" x14ac:dyDescent="0.25">
      <c r="N10905" t="s">
        <v>25955</v>
      </c>
      <c r="O10905" t="s">
        <v>4334</v>
      </c>
      <c r="P10905" t="s">
        <v>25980</v>
      </c>
      <c r="Q10905" s="16" t="s">
        <v>25981</v>
      </c>
      <c r="R10905">
        <v>4</v>
      </c>
      <c r="S10905">
        <v>2</v>
      </c>
      <c r="T10905">
        <v>4</v>
      </c>
      <c r="U10905">
        <f t="shared" ref="U10905:U10936" si="276">IF(V10905=0, 0, "")</f>
        <v>0</v>
      </c>
      <c r="V10905">
        <v>0</v>
      </c>
      <c r="W10905">
        <v>0</v>
      </c>
    </row>
    <row r="10906" spans="14:23" ht="15" customHeight="1" x14ac:dyDescent="0.25">
      <c r="N10906" t="s">
        <v>25955</v>
      </c>
      <c r="O10906" t="s">
        <v>4334</v>
      </c>
      <c r="P10906" t="s">
        <v>25982</v>
      </c>
      <c r="Q10906" s="16" t="s">
        <v>25983</v>
      </c>
      <c r="R10906">
        <v>15</v>
      </c>
      <c r="S10906">
        <v>5</v>
      </c>
      <c r="T10906">
        <v>15</v>
      </c>
      <c r="U10906">
        <f t="shared" si="276"/>
        <v>0</v>
      </c>
      <c r="V10906">
        <v>0</v>
      </c>
      <c r="W10906">
        <v>0</v>
      </c>
    </row>
    <row r="10907" spans="14:23" ht="15" customHeight="1" x14ac:dyDescent="0.25">
      <c r="N10907" t="s">
        <v>25955</v>
      </c>
      <c r="O10907" t="s">
        <v>4334</v>
      </c>
      <c r="P10907" t="s">
        <v>25984</v>
      </c>
      <c r="Q10907" s="16" t="s">
        <v>25985</v>
      </c>
      <c r="R10907">
        <v>2</v>
      </c>
      <c r="S10907">
        <v>2</v>
      </c>
      <c r="T10907">
        <v>2</v>
      </c>
      <c r="U10907">
        <f t="shared" si="276"/>
        <v>0</v>
      </c>
      <c r="V10907">
        <v>0</v>
      </c>
      <c r="W10907">
        <v>0</v>
      </c>
    </row>
    <row r="10908" spans="14:23" ht="15" customHeight="1" x14ac:dyDescent="0.25">
      <c r="N10908" t="s">
        <v>25955</v>
      </c>
      <c r="O10908" t="s">
        <v>4334</v>
      </c>
      <c r="P10908" t="s">
        <v>25986</v>
      </c>
      <c r="Q10908" s="16" t="s">
        <v>25987</v>
      </c>
      <c r="R10908">
        <v>3</v>
      </c>
      <c r="S10908">
        <v>3</v>
      </c>
      <c r="T10908">
        <v>3</v>
      </c>
      <c r="U10908">
        <f t="shared" si="276"/>
        <v>0</v>
      </c>
      <c r="V10908">
        <v>0</v>
      </c>
      <c r="W10908">
        <v>0</v>
      </c>
    </row>
    <row r="10909" spans="14:23" ht="15" customHeight="1" x14ac:dyDescent="0.25">
      <c r="N10909" t="s">
        <v>25955</v>
      </c>
      <c r="O10909" t="s">
        <v>4334</v>
      </c>
      <c r="P10909" t="s">
        <v>25988</v>
      </c>
      <c r="Q10909" s="16" t="s">
        <v>25989</v>
      </c>
      <c r="R10909">
        <v>4</v>
      </c>
      <c r="S10909">
        <v>4</v>
      </c>
      <c r="T10909">
        <v>4</v>
      </c>
      <c r="U10909">
        <f t="shared" si="276"/>
        <v>0</v>
      </c>
      <c r="V10909">
        <v>0</v>
      </c>
      <c r="W10909">
        <v>0</v>
      </c>
    </row>
    <row r="10910" spans="14:23" ht="15" customHeight="1" x14ac:dyDescent="0.25">
      <c r="N10910" t="s">
        <v>25955</v>
      </c>
      <c r="O10910" t="s">
        <v>4334</v>
      </c>
      <c r="P10910" t="s">
        <v>25990</v>
      </c>
      <c r="Q10910" s="16" t="s">
        <v>25991</v>
      </c>
      <c r="R10910">
        <v>1</v>
      </c>
      <c r="S10910">
        <v>1</v>
      </c>
      <c r="T10910">
        <v>1</v>
      </c>
      <c r="U10910">
        <f t="shared" si="276"/>
        <v>0</v>
      </c>
      <c r="V10910">
        <v>0</v>
      </c>
      <c r="W10910">
        <v>0</v>
      </c>
    </row>
    <row r="10911" spans="14:23" ht="15" customHeight="1" x14ac:dyDescent="0.25">
      <c r="N10911" t="s">
        <v>25955</v>
      </c>
      <c r="O10911" t="s">
        <v>4334</v>
      </c>
      <c r="P10911" t="s">
        <v>25992</v>
      </c>
      <c r="Q10911" s="16" t="s">
        <v>25993</v>
      </c>
      <c r="R10911">
        <v>37</v>
      </c>
      <c r="S10911">
        <v>11</v>
      </c>
      <c r="T10911">
        <v>37</v>
      </c>
      <c r="U10911">
        <f t="shared" si="276"/>
        <v>0</v>
      </c>
      <c r="V10911">
        <v>0</v>
      </c>
      <c r="W10911">
        <v>0</v>
      </c>
    </row>
    <row r="10912" spans="14:23" ht="15" customHeight="1" x14ac:dyDescent="0.25">
      <c r="N10912" t="s">
        <v>25955</v>
      </c>
      <c r="O10912" t="s">
        <v>4334</v>
      </c>
      <c r="P10912" t="s">
        <v>25994</v>
      </c>
      <c r="Q10912" s="16" t="s">
        <v>25995</v>
      </c>
      <c r="R10912">
        <v>397</v>
      </c>
      <c r="S10912">
        <v>35</v>
      </c>
      <c r="T10912">
        <v>397</v>
      </c>
      <c r="U10912">
        <f t="shared" si="276"/>
        <v>0</v>
      </c>
      <c r="V10912">
        <v>0</v>
      </c>
      <c r="W10912">
        <v>0</v>
      </c>
    </row>
    <row r="10913" spans="14:23" ht="15" customHeight="1" x14ac:dyDescent="0.25">
      <c r="N10913" t="s">
        <v>25955</v>
      </c>
      <c r="O10913" t="s">
        <v>4334</v>
      </c>
      <c r="P10913" t="s">
        <v>25996</v>
      </c>
      <c r="Q10913" s="16" t="s">
        <v>25997</v>
      </c>
      <c r="R10913">
        <v>27</v>
      </c>
      <c r="S10913">
        <v>4</v>
      </c>
      <c r="T10913">
        <v>27</v>
      </c>
      <c r="U10913">
        <f t="shared" si="276"/>
        <v>0</v>
      </c>
      <c r="V10913">
        <v>0</v>
      </c>
      <c r="W10913">
        <v>0</v>
      </c>
    </row>
    <row r="10914" spans="14:23" ht="15" customHeight="1" x14ac:dyDescent="0.25">
      <c r="N10914" t="s">
        <v>25955</v>
      </c>
      <c r="O10914" t="s">
        <v>4334</v>
      </c>
      <c r="P10914" t="s">
        <v>25998</v>
      </c>
      <c r="Q10914" s="16" t="s">
        <v>25999</v>
      </c>
      <c r="R10914">
        <v>10</v>
      </c>
      <c r="S10914">
        <v>5</v>
      </c>
      <c r="T10914">
        <v>10</v>
      </c>
      <c r="U10914">
        <f t="shared" si="276"/>
        <v>0</v>
      </c>
      <c r="V10914">
        <v>0</v>
      </c>
      <c r="W10914">
        <v>0</v>
      </c>
    </row>
    <row r="10915" spans="14:23" ht="15" customHeight="1" x14ac:dyDescent="0.25">
      <c r="N10915" t="s">
        <v>25955</v>
      </c>
      <c r="O10915" t="s">
        <v>4334</v>
      </c>
      <c r="P10915" t="s">
        <v>26000</v>
      </c>
      <c r="Q10915" s="16" t="s">
        <v>26001</v>
      </c>
      <c r="R10915">
        <v>1</v>
      </c>
      <c r="S10915">
        <v>1</v>
      </c>
      <c r="T10915">
        <v>1</v>
      </c>
      <c r="U10915">
        <f t="shared" si="276"/>
        <v>0</v>
      </c>
      <c r="V10915">
        <v>0</v>
      </c>
      <c r="W10915">
        <v>0</v>
      </c>
    </row>
    <row r="10916" spans="14:23" ht="15" customHeight="1" x14ac:dyDescent="0.25">
      <c r="N10916" t="s">
        <v>25955</v>
      </c>
      <c r="O10916" t="s">
        <v>4334</v>
      </c>
      <c r="P10916" t="s">
        <v>26002</v>
      </c>
      <c r="Q10916" s="16" t="s">
        <v>26003</v>
      </c>
      <c r="R10916">
        <v>3</v>
      </c>
      <c r="S10916">
        <v>1</v>
      </c>
      <c r="T10916">
        <v>3</v>
      </c>
      <c r="U10916">
        <f t="shared" si="276"/>
        <v>0</v>
      </c>
      <c r="V10916">
        <v>0</v>
      </c>
      <c r="W10916">
        <v>0</v>
      </c>
    </row>
    <row r="10917" spans="14:23" ht="15" customHeight="1" x14ac:dyDescent="0.25">
      <c r="N10917" t="s">
        <v>25955</v>
      </c>
      <c r="O10917" t="s">
        <v>4334</v>
      </c>
      <c r="P10917" t="s">
        <v>26004</v>
      </c>
      <c r="Q10917" s="16" t="s">
        <v>26005</v>
      </c>
      <c r="R10917">
        <v>2</v>
      </c>
      <c r="S10917">
        <v>1</v>
      </c>
      <c r="T10917">
        <v>2</v>
      </c>
      <c r="U10917">
        <f t="shared" si="276"/>
        <v>0</v>
      </c>
      <c r="V10917">
        <v>0</v>
      </c>
      <c r="W10917">
        <v>0</v>
      </c>
    </row>
    <row r="10918" spans="14:23" ht="15" customHeight="1" x14ac:dyDescent="0.25">
      <c r="N10918" t="s">
        <v>25955</v>
      </c>
      <c r="O10918" t="s">
        <v>4334</v>
      </c>
      <c r="P10918" t="s">
        <v>26006</v>
      </c>
      <c r="Q10918" s="16" t="s">
        <v>26007</v>
      </c>
      <c r="R10918">
        <v>1</v>
      </c>
      <c r="S10918">
        <v>1</v>
      </c>
      <c r="T10918">
        <v>1</v>
      </c>
      <c r="U10918">
        <f t="shared" si="276"/>
        <v>0</v>
      </c>
      <c r="V10918">
        <v>0</v>
      </c>
      <c r="W10918">
        <v>0</v>
      </c>
    </row>
    <row r="10919" spans="14:23" ht="15" customHeight="1" x14ac:dyDescent="0.25">
      <c r="N10919" t="s">
        <v>25955</v>
      </c>
      <c r="O10919" t="s">
        <v>4334</v>
      </c>
      <c r="P10919" t="s">
        <v>26008</v>
      </c>
      <c r="Q10919" s="16" t="s">
        <v>26009</v>
      </c>
      <c r="R10919">
        <v>2</v>
      </c>
      <c r="S10919">
        <v>2</v>
      </c>
      <c r="T10919">
        <v>2</v>
      </c>
      <c r="U10919">
        <f t="shared" si="276"/>
        <v>0</v>
      </c>
      <c r="V10919">
        <v>0</v>
      </c>
      <c r="W10919">
        <v>0</v>
      </c>
    </row>
    <row r="10920" spans="14:23" ht="15" customHeight="1" x14ac:dyDescent="0.25">
      <c r="N10920" t="s">
        <v>25955</v>
      </c>
      <c r="O10920" t="s">
        <v>4334</v>
      </c>
      <c r="P10920" t="s">
        <v>26010</v>
      </c>
      <c r="Q10920" s="16" t="s">
        <v>26011</v>
      </c>
      <c r="R10920">
        <v>4</v>
      </c>
      <c r="S10920">
        <v>4</v>
      </c>
      <c r="T10920">
        <v>4</v>
      </c>
      <c r="U10920">
        <f t="shared" si="276"/>
        <v>0</v>
      </c>
      <c r="V10920">
        <v>0</v>
      </c>
      <c r="W10920">
        <v>0</v>
      </c>
    </row>
    <row r="10921" spans="14:23" ht="15" customHeight="1" x14ac:dyDescent="0.25">
      <c r="N10921" t="s">
        <v>25955</v>
      </c>
      <c r="O10921" t="s">
        <v>4334</v>
      </c>
      <c r="P10921" t="s">
        <v>26012</v>
      </c>
      <c r="Q10921" s="16" t="s">
        <v>26013</v>
      </c>
      <c r="R10921">
        <v>2</v>
      </c>
      <c r="S10921">
        <v>2</v>
      </c>
      <c r="T10921">
        <v>2</v>
      </c>
      <c r="U10921">
        <f t="shared" si="276"/>
        <v>0</v>
      </c>
      <c r="V10921">
        <v>0</v>
      </c>
      <c r="W10921">
        <v>0</v>
      </c>
    </row>
    <row r="10922" spans="14:23" ht="15" customHeight="1" x14ac:dyDescent="0.25">
      <c r="N10922" t="s">
        <v>25955</v>
      </c>
      <c r="O10922" t="s">
        <v>4334</v>
      </c>
      <c r="P10922" t="s">
        <v>26014</v>
      </c>
      <c r="Q10922" s="16" t="s">
        <v>26015</v>
      </c>
      <c r="R10922">
        <v>1</v>
      </c>
      <c r="S10922">
        <v>1</v>
      </c>
      <c r="T10922">
        <v>1</v>
      </c>
      <c r="U10922">
        <f t="shared" si="276"/>
        <v>0</v>
      </c>
      <c r="V10922">
        <v>0</v>
      </c>
      <c r="W10922">
        <v>0</v>
      </c>
    </row>
    <row r="10923" spans="14:23" ht="15" customHeight="1" x14ac:dyDescent="0.25">
      <c r="N10923" t="s">
        <v>25955</v>
      </c>
      <c r="O10923" t="s">
        <v>4334</v>
      </c>
      <c r="P10923" t="s">
        <v>26016</v>
      </c>
      <c r="Q10923" s="16" t="s">
        <v>26017</v>
      </c>
      <c r="R10923">
        <v>1</v>
      </c>
      <c r="S10923">
        <v>1</v>
      </c>
      <c r="T10923">
        <v>1</v>
      </c>
      <c r="U10923">
        <f t="shared" si="276"/>
        <v>0</v>
      </c>
      <c r="V10923">
        <v>0</v>
      </c>
      <c r="W10923">
        <v>0</v>
      </c>
    </row>
    <row r="10924" spans="14:23" ht="15" customHeight="1" x14ac:dyDescent="0.25">
      <c r="N10924" t="s">
        <v>25955</v>
      </c>
      <c r="O10924" t="s">
        <v>4334</v>
      </c>
      <c r="P10924" t="s">
        <v>26018</v>
      </c>
      <c r="Q10924" s="16" t="s">
        <v>26019</v>
      </c>
      <c r="R10924">
        <v>48</v>
      </c>
      <c r="S10924">
        <v>15</v>
      </c>
      <c r="T10924">
        <v>48</v>
      </c>
      <c r="U10924">
        <f t="shared" si="276"/>
        <v>0</v>
      </c>
      <c r="V10924">
        <v>0</v>
      </c>
      <c r="W10924">
        <v>0</v>
      </c>
    </row>
    <row r="10925" spans="14:23" ht="15" customHeight="1" x14ac:dyDescent="0.25">
      <c r="N10925" t="s">
        <v>25955</v>
      </c>
      <c r="O10925" t="s">
        <v>4334</v>
      </c>
      <c r="P10925" t="s">
        <v>26020</v>
      </c>
      <c r="Q10925" s="16" t="s">
        <v>26021</v>
      </c>
      <c r="R10925">
        <v>26</v>
      </c>
      <c r="S10925">
        <v>4</v>
      </c>
      <c r="T10925">
        <v>26</v>
      </c>
      <c r="U10925">
        <v>2</v>
      </c>
      <c r="V10925">
        <v>2</v>
      </c>
      <c r="W10925">
        <v>2</v>
      </c>
    </row>
    <row r="10926" spans="14:23" ht="15" customHeight="1" x14ac:dyDescent="0.25">
      <c r="N10926" t="s">
        <v>25955</v>
      </c>
      <c r="O10926" t="s">
        <v>4334</v>
      </c>
      <c r="P10926" t="s">
        <v>26022</v>
      </c>
      <c r="Q10926" s="16" t="s">
        <v>26023</v>
      </c>
      <c r="R10926">
        <v>1</v>
      </c>
      <c r="S10926">
        <v>1</v>
      </c>
      <c r="T10926">
        <v>1</v>
      </c>
      <c r="U10926">
        <f>IF(V10926=0, 0, "")</f>
        <v>0</v>
      </c>
      <c r="V10926">
        <v>0</v>
      </c>
      <c r="W10926">
        <v>0</v>
      </c>
    </row>
    <row r="10927" spans="14:23" ht="15" customHeight="1" x14ac:dyDescent="0.25">
      <c r="N10927" t="s">
        <v>25955</v>
      </c>
      <c r="O10927" t="s">
        <v>4334</v>
      </c>
      <c r="P10927" t="s">
        <v>26024</v>
      </c>
      <c r="Q10927" s="16" t="s">
        <v>26025</v>
      </c>
      <c r="R10927">
        <v>2</v>
      </c>
      <c r="S10927">
        <v>1</v>
      </c>
      <c r="T10927">
        <v>2</v>
      </c>
      <c r="U10927">
        <f>IF(V10927=0, 0, "")</f>
        <v>0</v>
      </c>
      <c r="V10927">
        <v>0</v>
      </c>
      <c r="W10927">
        <v>0</v>
      </c>
    </row>
    <row r="10928" spans="14:23" ht="15" customHeight="1" x14ac:dyDescent="0.25">
      <c r="N10928" t="s">
        <v>25955</v>
      </c>
      <c r="O10928" t="s">
        <v>4334</v>
      </c>
      <c r="P10928" t="s">
        <v>26026</v>
      </c>
      <c r="Q10928" s="16" t="s">
        <v>26027</v>
      </c>
      <c r="R10928">
        <v>23</v>
      </c>
      <c r="S10928">
        <v>6</v>
      </c>
      <c r="T10928">
        <v>23</v>
      </c>
      <c r="U10928">
        <v>2</v>
      </c>
      <c r="V10928">
        <v>2</v>
      </c>
      <c r="W10928">
        <v>2</v>
      </c>
    </row>
    <row r="10929" spans="14:23" ht="15" customHeight="1" x14ac:dyDescent="0.25">
      <c r="N10929" t="s">
        <v>25955</v>
      </c>
      <c r="O10929" t="s">
        <v>4334</v>
      </c>
      <c r="P10929" t="s">
        <v>26028</v>
      </c>
      <c r="Q10929" s="16" t="s">
        <v>26029</v>
      </c>
      <c r="R10929">
        <v>2</v>
      </c>
      <c r="S10929">
        <v>2</v>
      </c>
      <c r="T10929">
        <v>2</v>
      </c>
      <c r="U10929">
        <f t="shared" ref="U10929:U10992" si="277">IF(V10929=0, 0, "")</f>
        <v>0</v>
      </c>
      <c r="V10929">
        <v>0</v>
      </c>
      <c r="W10929">
        <v>0</v>
      </c>
    </row>
    <row r="10930" spans="14:23" ht="15" customHeight="1" x14ac:dyDescent="0.25">
      <c r="N10930" t="s">
        <v>25955</v>
      </c>
      <c r="O10930" t="s">
        <v>4334</v>
      </c>
      <c r="P10930" t="s">
        <v>26030</v>
      </c>
      <c r="Q10930" s="16" t="s">
        <v>26031</v>
      </c>
      <c r="R10930">
        <v>1</v>
      </c>
      <c r="S10930">
        <v>1</v>
      </c>
      <c r="T10930">
        <v>1</v>
      </c>
      <c r="U10930">
        <f t="shared" si="277"/>
        <v>0</v>
      </c>
      <c r="V10930">
        <v>0</v>
      </c>
      <c r="W10930">
        <v>0</v>
      </c>
    </row>
    <row r="10931" spans="14:23" ht="15" customHeight="1" x14ac:dyDescent="0.25">
      <c r="N10931" t="s">
        <v>25955</v>
      </c>
      <c r="O10931" t="s">
        <v>4334</v>
      </c>
      <c r="P10931" t="s">
        <v>26032</v>
      </c>
      <c r="Q10931" s="16" t="s">
        <v>26033</v>
      </c>
      <c r="R10931">
        <v>3</v>
      </c>
      <c r="S10931">
        <v>2</v>
      </c>
      <c r="T10931">
        <v>3</v>
      </c>
      <c r="U10931">
        <f t="shared" si="277"/>
        <v>0</v>
      </c>
      <c r="V10931">
        <v>0</v>
      </c>
      <c r="W10931">
        <v>0</v>
      </c>
    </row>
    <row r="10932" spans="14:23" ht="15" customHeight="1" x14ac:dyDescent="0.25">
      <c r="N10932" t="s">
        <v>25955</v>
      </c>
      <c r="O10932" t="s">
        <v>4334</v>
      </c>
      <c r="P10932" t="s">
        <v>26034</v>
      </c>
      <c r="Q10932" s="16" t="s">
        <v>26035</v>
      </c>
      <c r="R10932">
        <v>8</v>
      </c>
      <c r="S10932">
        <v>3</v>
      </c>
      <c r="T10932">
        <v>8</v>
      </c>
      <c r="U10932">
        <f t="shared" si="277"/>
        <v>0</v>
      </c>
      <c r="V10932">
        <v>0</v>
      </c>
      <c r="W10932">
        <v>0</v>
      </c>
    </row>
    <row r="10933" spans="14:23" ht="15" customHeight="1" x14ac:dyDescent="0.25">
      <c r="N10933" t="s">
        <v>25955</v>
      </c>
      <c r="O10933" t="s">
        <v>4334</v>
      </c>
      <c r="P10933" t="s">
        <v>26036</v>
      </c>
      <c r="Q10933" s="16" t="s">
        <v>26037</v>
      </c>
      <c r="R10933">
        <v>1</v>
      </c>
      <c r="S10933">
        <v>1</v>
      </c>
      <c r="T10933">
        <v>1</v>
      </c>
      <c r="U10933">
        <f t="shared" si="277"/>
        <v>0</v>
      </c>
      <c r="V10933">
        <v>0</v>
      </c>
      <c r="W10933">
        <v>0</v>
      </c>
    </row>
    <row r="10934" spans="14:23" ht="15" customHeight="1" x14ac:dyDescent="0.25">
      <c r="N10934" t="s">
        <v>25955</v>
      </c>
      <c r="O10934" t="s">
        <v>4334</v>
      </c>
      <c r="P10934" t="s">
        <v>26038</v>
      </c>
      <c r="Q10934" s="16" t="s">
        <v>26039</v>
      </c>
      <c r="R10934">
        <v>7</v>
      </c>
      <c r="S10934">
        <v>2</v>
      </c>
      <c r="T10934">
        <v>7</v>
      </c>
      <c r="U10934">
        <f t="shared" si="277"/>
        <v>0</v>
      </c>
      <c r="V10934">
        <v>0</v>
      </c>
      <c r="W10934">
        <v>0</v>
      </c>
    </row>
    <row r="10935" spans="14:23" ht="15" customHeight="1" x14ac:dyDescent="0.25">
      <c r="N10935" t="s">
        <v>26040</v>
      </c>
      <c r="O10935" t="s">
        <v>26041</v>
      </c>
      <c r="P10935" t="s">
        <v>26042</v>
      </c>
      <c r="Q10935" s="16" t="s">
        <v>26043</v>
      </c>
      <c r="R10935">
        <v>7</v>
      </c>
      <c r="S10935">
        <v>5</v>
      </c>
      <c r="T10935">
        <v>7</v>
      </c>
      <c r="U10935">
        <f t="shared" si="277"/>
        <v>0</v>
      </c>
      <c r="V10935">
        <v>0</v>
      </c>
      <c r="W10935">
        <v>0</v>
      </c>
    </row>
    <row r="10936" spans="14:23" ht="15" customHeight="1" x14ac:dyDescent="0.25">
      <c r="N10936" t="s">
        <v>26044</v>
      </c>
      <c r="O10936" t="s">
        <v>26045</v>
      </c>
      <c r="P10936" t="s">
        <v>26046</v>
      </c>
      <c r="Q10936" s="16" t="s">
        <v>26047</v>
      </c>
      <c r="R10936">
        <v>6</v>
      </c>
      <c r="S10936">
        <v>1</v>
      </c>
      <c r="T10936">
        <v>6</v>
      </c>
      <c r="U10936">
        <f t="shared" si="277"/>
        <v>0</v>
      </c>
      <c r="V10936">
        <v>0</v>
      </c>
      <c r="W10936">
        <v>0</v>
      </c>
    </row>
    <row r="10937" spans="14:23" ht="15" customHeight="1" x14ac:dyDescent="0.25">
      <c r="N10937" t="s">
        <v>26048</v>
      </c>
      <c r="O10937" t="s">
        <v>26049</v>
      </c>
      <c r="P10937" t="s">
        <v>26050</v>
      </c>
      <c r="Q10937" s="16" t="s">
        <v>26051</v>
      </c>
      <c r="R10937">
        <v>2</v>
      </c>
      <c r="S10937">
        <v>2</v>
      </c>
      <c r="T10937">
        <v>2</v>
      </c>
      <c r="U10937">
        <f t="shared" si="277"/>
        <v>0</v>
      </c>
      <c r="V10937">
        <v>0</v>
      </c>
      <c r="W10937">
        <v>0</v>
      </c>
    </row>
    <row r="10938" spans="14:23" ht="15" customHeight="1" x14ac:dyDescent="0.25">
      <c r="N10938" t="s">
        <v>26048</v>
      </c>
      <c r="O10938" t="s">
        <v>26049</v>
      </c>
      <c r="P10938" t="s">
        <v>26052</v>
      </c>
      <c r="Q10938" s="16" t="s">
        <v>26053</v>
      </c>
      <c r="R10938">
        <v>1</v>
      </c>
      <c r="S10938">
        <v>1</v>
      </c>
      <c r="T10938">
        <v>1</v>
      </c>
      <c r="U10938">
        <f t="shared" si="277"/>
        <v>0</v>
      </c>
      <c r="V10938">
        <v>0</v>
      </c>
      <c r="W10938">
        <v>0</v>
      </c>
    </row>
    <row r="10939" spans="14:23" ht="15" customHeight="1" x14ac:dyDescent="0.25">
      <c r="N10939" t="s">
        <v>26048</v>
      </c>
      <c r="O10939" t="s">
        <v>26049</v>
      </c>
      <c r="P10939" t="s">
        <v>26054</v>
      </c>
      <c r="Q10939" s="16" t="s">
        <v>26055</v>
      </c>
      <c r="R10939">
        <v>4</v>
      </c>
      <c r="S10939">
        <v>2</v>
      </c>
      <c r="T10939">
        <v>4</v>
      </c>
      <c r="U10939">
        <f t="shared" si="277"/>
        <v>0</v>
      </c>
      <c r="V10939">
        <v>0</v>
      </c>
      <c r="W10939">
        <v>0</v>
      </c>
    </row>
    <row r="10940" spans="14:23" ht="15" customHeight="1" x14ac:dyDescent="0.25">
      <c r="N10940" t="s">
        <v>26048</v>
      </c>
      <c r="O10940" t="s">
        <v>26049</v>
      </c>
      <c r="P10940" t="s">
        <v>26056</v>
      </c>
      <c r="Q10940" s="16" t="s">
        <v>26057</v>
      </c>
      <c r="R10940">
        <v>43</v>
      </c>
      <c r="S10940">
        <v>8</v>
      </c>
      <c r="T10940">
        <v>43</v>
      </c>
      <c r="U10940">
        <f t="shared" si="277"/>
        <v>0</v>
      </c>
      <c r="V10940">
        <v>0</v>
      </c>
      <c r="W10940">
        <v>0</v>
      </c>
    </row>
    <row r="10941" spans="14:23" ht="15" customHeight="1" x14ac:dyDescent="0.25">
      <c r="N10941" t="s">
        <v>26048</v>
      </c>
      <c r="O10941" t="s">
        <v>26049</v>
      </c>
      <c r="P10941" t="s">
        <v>26058</v>
      </c>
      <c r="Q10941" s="16" t="s">
        <v>26059</v>
      </c>
      <c r="R10941">
        <v>8</v>
      </c>
      <c r="S10941">
        <v>5</v>
      </c>
      <c r="T10941">
        <v>8</v>
      </c>
      <c r="U10941">
        <f t="shared" si="277"/>
        <v>0</v>
      </c>
      <c r="V10941">
        <v>0</v>
      </c>
      <c r="W10941">
        <v>0</v>
      </c>
    </row>
    <row r="10942" spans="14:23" ht="15" customHeight="1" x14ac:dyDescent="0.25">
      <c r="N10942" t="s">
        <v>26048</v>
      </c>
      <c r="O10942" t="s">
        <v>26049</v>
      </c>
      <c r="P10942" t="s">
        <v>26060</v>
      </c>
      <c r="Q10942" s="16" t="s">
        <v>26061</v>
      </c>
      <c r="R10942">
        <v>3</v>
      </c>
      <c r="S10942">
        <v>2</v>
      </c>
      <c r="T10942">
        <v>3</v>
      </c>
      <c r="U10942">
        <f t="shared" si="277"/>
        <v>0</v>
      </c>
      <c r="V10942">
        <v>0</v>
      </c>
      <c r="W10942">
        <v>0</v>
      </c>
    </row>
    <row r="10943" spans="14:23" ht="15" customHeight="1" x14ac:dyDescent="0.25">
      <c r="N10943" t="s">
        <v>26048</v>
      </c>
      <c r="O10943" t="s">
        <v>26049</v>
      </c>
      <c r="P10943" t="s">
        <v>26062</v>
      </c>
      <c r="Q10943" s="16" t="s">
        <v>26063</v>
      </c>
      <c r="R10943">
        <v>4</v>
      </c>
      <c r="S10943">
        <v>1</v>
      </c>
      <c r="T10943">
        <v>4</v>
      </c>
      <c r="U10943">
        <f t="shared" si="277"/>
        <v>0</v>
      </c>
      <c r="V10943">
        <v>0</v>
      </c>
      <c r="W10943">
        <v>0</v>
      </c>
    </row>
    <row r="10944" spans="14:23" ht="15" customHeight="1" x14ac:dyDescent="0.25">
      <c r="N10944" t="s">
        <v>26048</v>
      </c>
      <c r="O10944" t="s">
        <v>26049</v>
      </c>
      <c r="P10944" t="s">
        <v>26064</v>
      </c>
      <c r="Q10944" s="16" t="s">
        <v>26065</v>
      </c>
      <c r="R10944">
        <v>4</v>
      </c>
      <c r="S10944">
        <v>1</v>
      </c>
      <c r="T10944">
        <v>4</v>
      </c>
      <c r="U10944">
        <f t="shared" si="277"/>
        <v>0</v>
      </c>
      <c r="V10944">
        <v>0</v>
      </c>
      <c r="W10944">
        <v>0</v>
      </c>
    </row>
    <row r="10945" spans="14:23" ht="15" customHeight="1" x14ac:dyDescent="0.25">
      <c r="N10945" t="s">
        <v>26048</v>
      </c>
      <c r="O10945" t="s">
        <v>26049</v>
      </c>
      <c r="P10945" t="s">
        <v>26066</v>
      </c>
      <c r="Q10945" s="16" t="s">
        <v>26067</v>
      </c>
      <c r="R10945">
        <v>3</v>
      </c>
      <c r="S10945">
        <v>2</v>
      </c>
      <c r="T10945">
        <v>3</v>
      </c>
      <c r="U10945">
        <f t="shared" si="277"/>
        <v>0</v>
      </c>
      <c r="V10945">
        <v>0</v>
      </c>
      <c r="W10945">
        <v>0</v>
      </c>
    </row>
    <row r="10946" spans="14:23" ht="15" customHeight="1" x14ac:dyDescent="0.25">
      <c r="N10946" t="s">
        <v>26048</v>
      </c>
      <c r="O10946" t="s">
        <v>26049</v>
      </c>
      <c r="P10946" t="s">
        <v>26068</v>
      </c>
      <c r="Q10946" s="16" t="s">
        <v>26069</v>
      </c>
      <c r="R10946">
        <v>5</v>
      </c>
      <c r="S10946">
        <v>2</v>
      </c>
      <c r="T10946">
        <v>5</v>
      </c>
      <c r="U10946">
        <f t="shared" si="277"/>
        <v>0</v>
      </c>
      <c r="V10946">
        <v>0</v>
      </c>
      <c r="W10946">
        <v>0</v>
      </c>
    </row>
    <row r="10947" spans="14:23" ht="15" customHeight="1" x14ac:dyDescent="0.25">
      <c r="N10947" t="s">
        <v>26048</v>
      </c>
      <c r="O10947" t="s">
        <v>26049</v>
      </c>
      <c r="P10947" t="s">
        <v>26070</v>
      </c>
      <c r="Q10947" s="16" t="s">
        <v>26071</v>
      </c>
      <c r="R10947">
        <v>4</v>
      </c>
      <c r="S10947">
        <v>3</v>
      </c>
      <c r="T10947">
        <v>4</v>
      </c>
      <c r="U10947">
        <f t="shared" si="277"/>
        <v>0</v>
      </c>
      <c r="V10947">
        <v>0</v>
      </c>
      <c r="W10947">
        <v>0</v>
      </c>
    </row>
    <row r="10948" spans="14:23" ht="15" customHeight="1" x14ac:dyDescent="0.25">
      <c r="N10948" t="s">
        <v>26048</v>
      </c>
      <c r="O10948" t="s">
        <v>26049</v>
      </c>
      <c r="P10948" t="s">
        <v>26072</v>
      </c>
      <c r="Q10948" s="16" t="s">
        <v>26073</v>
      </c>
      <c r="R10948">
        <v>1</v>
      </c>
      <c r="S10948">
        <v>1</v>
      </c>
      <c r="T10948">
        <v>1</v>
      </c>
      <c r="U10948">
        <f t="shared" si="277"/>
        <v>0</v>
      </c>
      <c r="V10948">
        <v>0</v>
      </c>
      <c r="W10948">
        <v>0</v>
      </c>
    </row>
    <row r="10949" spans="14:23" ht="15" customHeight="1" x14ac:dyDescent="0.25">
      <c r="N10949" t="s">
        <v>26048</v>
      </c>
      <c r="O10949" t="s">
        <v>26049</v>
      </c>
      <c r="P10949" t="s">
        <v>26074</v>
      </c>
      <c r="Q10949" s="16" t="s">
        <v>26075</v>
      </c>
      <c r="R10949">
        <v>37</v>
      </c>
      <c r="S10949">
        <v>3</v>
      </c>
      <c r="T10949">
        <v>37</v>
      </c>
      <c r="U10949">
        <f t="shared" si="277"/>
        <v>0</v>
      </c>
      <c r="V10949">
        <v>0</v>
      </c>
      <c r="W10949">
        <v>0</v>
      </c>
    </row>
    <row r="10950" spans="14:23" ht="15" customHeight="1" x14ac:dyDescent="0.25">
      <c r="N10950" t="s">
        <v>26048</v>
      </c>
      <c r="O10950" t="s">
        <v>26049</v>
      </c>
      <c r="P10950" t="s">
        <v>26076</v>
      </c>
      <c r="Q10950" s="16" t="s">
        <v>26077</v>
      </c>
      <c r="R10950">
        <v>35</v>
      </c>
      <c r="S10950">
        <v>2</v>
      </c>
      <c r="T10950">
        <v>35</v>
      </c>
      <c r="U10950">
        <f t="shared" si="277"/>
        <v>0</v>
      </c>
      <c r="V10950">
        <v>0</v>
      </c>
      <c r="W10950">
        <v>0</v>
      </c>
    </row>
    <row r="10951" spans="14:23" ht="15" customHeight="1" x14ac:dyDescent="0.25">
      <c r="N10951" t="s">
        <v>26048</v>
      </c>
      <c r="O10951" t="s">
        <v>26049</v>
      </c>
      <c r="P10951" t="s">
        <v>26078</v>
      </c>
      <c r="Q10951" s="16" t="s">
        <v>26079</v>
      </c>
      <c r="R10951">
        <v>4</v>
      </c>
      <c r="S10951">
        <v>1</v>
      </c>
      <c r="T10951">
        <v>4</v>
      </c>
      <c r="U10951">
        <f t="shared" si="277"/>
        <v>0</v>
      </c>
      <c r="V10951">
        <v>0</v>
      </c>
      <c r="W10951">
        <v>0</v>
      </c>
    </row>
    <row r="10952" spans="14:23" ht="15" customHeight="1" x14ac:dyDescent="0.25">
      <c r="N10952" t="s">
        <v>26048</v>
      </c>
      <c r="O10952" t="s">
        <v>26049</v>
      </c>
      <c r="P10952" t="s">
        <v>26080</v>
      </c>
      <c r="Q10952" s="16" t="s">
        <v>26081</v>
      </c>
      <c r="R10952">
        <v>2</v>
      </c>
      <c r="S10952">
        <v>1</v>
      </c>
      <c r="T10952">
        <v>2</v>
      </c>
      <c r="U10952">
        <f t="shared" si="277"/>
        <v>0</v>
      </c>
      <c r="V10952">
        <v>0</v>
      </c>
      <c r="W10952">
        <v>0</v>
      </c>
    </row>
    <row r="10953" spans="14:23" ht="15" customHeight="1" x14ac:dyDescent="0.25">
      <c r="N10953" t="s">
        <v>26048</v>
      </c>
      <c r="O10953" t="s">
        <v>26049</v>
      </c>
      <c r="P10953" t="s">
        <v>26082</v>
      </c>
      <c r="Q10953" s="16" t="s">
        <v>26083</v>
      </c>
      <c r="R10953">
        <v>2</v>
      </c>
      <c r="S10953">
        <v>1</v>
      </c>
      <c r="T10953">
        <v>2</v>
      </c>
      <c r="U10953">
        <f t="shared" si="277"/>
        <v>0</v>
      </c>
      <c r="V10953">
        <v>0</v>
      </c>
      <c r="W10953">
        <v>0</v>
      </c>
    </row>
    <row r="10954" spans="14:23" ht="15" customHeight="1" x14ac:dyDescent="0.25">
      <c r="N10954" t="s">
        <v>26048</v>
      </c>
      <c r="O10954" t="s">
        <v>26049</v>
      </c>
      <c r="P10954" t="s">
        <v>26084</v>
      </c>
      <c r="Q10954" s="16" t="s">
        <v>26085</v>
      </c>
      <c r="R10954">
        <v>1</v>
      </c>
      <c r="S10954">
        <v>1</v>
      </c>
      <c r="T10954">
        <v>1</v>
      </c>
      <c r="U10954">
        <f t="shared" si="277"/>
        <v>0</v>
      </c>
      <c r="V10954">
        <v>0</v>
      </c>
      <c r="W10954">
        <v>0</v>
      </c>
    </row>
    <row r="10955" spans="14:23" ht="15" customHeight="1" x14ac:dyDescent="0.25">
      <c r="N10955" t="s">
        <v>26048</v>
      </c>
      <c r="O10955" t="s">
        <v>26049</v>
      </c>
      <c r="P10955" t="s">
        <v>26086</v>
      </c>
      <c r="Q10955" s="16" t="s">
        <v>26087</v>
      </c>
      <c r="R10955">
        <v>1</v>
      </c>
      <c r="S10955">
        <v>1</v>
      </c>
      <c r="T10955">
        <v>1</v>
      </c>
      <c r="U10955">
        <f t="shared" si="277"/>
        <v>0</v>
      </c>
      <c r="V10955">
        <v>0</v>
      </c>
      <c r="W10955">
        <v>0</v>
      </c>
    </row>
    <row r="10956" spans="14:23" ht="15" customHeight="1" x14ac:dyDescent="0.25">
      <c r="N10956" t="s">
        <v>26048</v>
      </c>
      <c r="O10956" t="s">
        <v>26049</v>
      </c>
      <c r="P10956" t="s">
        <v>26088</v>
      </c>
      <c r="Q10956" s="16" t="s">
        <v>26089</v>
      </c>
      <c r="R10956">
        <v>1</v>
      </c>
      <c r="S10956">
        <v>1</v>
      </c>
      <c r="T10956">
        <v>1</v>
      </c>
      <c r="U10956">
        <f t="shared" si="277"/>
        <v>0</v>
      </c>
      <c r="V10956">
        <v>0</v>
      </c>
      <c r="W10956">
        <v>0</v>
      </c>
    </row>
    <row r="10957" spans="14:23" ht="15" customHeight="1" x14ac:dyDescent="0.25">
      <c r="N10957" t="s">
        <v>26048</v>
      </c>
      <c r="O10957" t="s">
        <v>26049</v>
      </c>
      <c r="P10957" t="s">
        <v>26090</v>
      </c>
      <c r="Q10957" s="16" t="s">
        <v>26091</v>
      </c>
      <c r="R10957">
        <v>2</v>
      </c>
      <c r="S10957">
        <v>1</v>
      </c>
      <c r="T10957">
        <v>2</v>
      </c>
      <c r="U10957">
        <f t="shared" si="277"/>
        <v>0</v>
      </c>
      <c r="V10957">
        <v>0</v>
      </c>
      <c r="W10957">
        <v>0</v>
      </c>
    </row>
    <row r="10958" spans="14:23" ht="15" customHeight="1" x14ac:dyDescent="0.25">
      <c r="N10958" t="s">
        <v>26048</v>
      </c>
      <c r="O10958" t="s">
        <v>26049</v>
      </c>
      <c r="P10958" t="s">
        <v>26092</v>
      </c>
      <c r="Q10958" s="16" t="s">
        <v>26093</v>
      </c>
      <c r="R10958">
        <v>2</v>
      </c>
      <c r="S10958">
        <v>2</v>
      </c>
      <c r="T10958">
        <v>2</v>
      </c>
      <c r="U10958">
        <f t="shared" si="277"/>
        <v>0</v>
      </c>
      <c r="V10958">
        <v>0</v>
      </c>
      <c r="W10958">
        <v>0</v>
      </c>
    </row>
    <row r="10959" spans="14:23" ht="15" customHeight="1" x14ac:dyDescent="0.25">
      <c r="N10959" t="s">
        <v>26048</v>
      </c>
      <c r="O10959" t="s">
        <v>26049</v>
      </c>
      <c r="P10959" t="s">
        <v>26094</v>
      </c>
      <c r="Q10959" s="16" t="s">
        <v>26095</v>
      </c>
      <c r="R10959">
        <v>1</v>
      </c>
      <c r="S10959">
        <v>1</v>
      </c>
      <c r="T10959">
        <v>1</v>
      </c>
      <c r="U10959">
        <f t="shared" si="277"/>
        <v>0</v>
      </c>
      <c r="V10959">
        <v>0</v>
      </c>
      <c r="W10959">
        <v>0</v>
      </c>
    </row>
    <row r="10960" spans="14:23" ht="15" customHeight="1" x14ac:dyDescent="0.25">
      <c r="N10960" t="s">
        <v>26048</v>
      </c>
      <c r="O10960" t="s">
        <v>26049</v>
      </c>
      <c r="P10960" t="s">
        <v>26096</v>
      </c>
      <c r="Q10960" s="16" t="s">
        <v>26097</v>
      </c>
      <c r="R10960">
        <v>5</v>
      </c>
      <c r="S10960">
        <v>1</v>
      </c>
      <c r="T10960">
        <v>5</v>
      </c>
      <c r="U10960">
        <f t="shared" si="277"/>
        <v>0</v>
      </c>
      <c r="V10960">
        <v>0</v>
      </c>
      <c r="W10960">
        <v>0</v>
      </c>
    </row>
    <row r="10961" spans="14:23" ht="15" customHeight="1" x14ac:dyDescent="0.25">
      <c r="N10961" t="s">
        <v>26048</v>
      </c>
      <c r="O10961" t="s">
        <v>26049</v>
      </c>
      <c r="P10961" t="s">
        <v>26098</v>
      </c>
      <c r="Q10961" s="16" t="s">
        <v>26099</v>
      </c>
      <c r="R10961">
        <v>2</v>
      </c>
      <c r="S10961">
        <v>2</v>
      </c>
      <c r="T10961">
        <v>2</v>
      </c>
      <c r="U10961">
        <f t="shared" si="277"/>
        <v>0</v>
      </c>
      <c r="V10961">
        <v>0</v>
      </c>
      <c r="W10961">
        <v>0</v>
      </c>
    </row>
    <row r="10962" spans="14:23" ht="15" customHeight="1" x14ac:dyDescent="0.25">
      <c r="N10962" t="s">
        <v>26048</v>
      </c>
      <c r="O10962" t="s">
        <v>26049</v>
      </c>
      <c r="P10962" t="s">
        <v>26100</v>
      </c>
      <c r="Q10962" s="16" t="s">
        <v>26101</v>
      </c>
      <c r="R10962">
        <v>1</v>
      </c>
      <c r="S10962">
        <v>1</v>
      </c>
      <c r="T10962">
        <v>1</v>
      </c>
      <c r="U10962">
        <f t="shared" si="277"/>
        <v>0</v>
      </c>
      <c r="V10962">
        <v>0</v>
      </c>
      <c r="W10962">
        <v>0</v>
      </c>
    </row>
    <row r="10963" spans="14:23" ht="15" customHeight="1" x14ac:dyDescent="0.25">
      <c r="N10963" t="s">
        <v>26048</v>
      </c>
      <c r="O10963" t="s">
        <v>26049</v>
      </c>
      <c r="P10963" t="s">
        <v>26102</v>
      </c>
      <c r="Q10963" s="16" t="s">
        <v>26103</v>
      </c>
      <c r="R10963">
        <v>1</v>
      </c>
      <c r="S10963">
        <v>1</v>
      </c>
      <c r="T10963">
        <v>1</v>
      </c>
      <c r="U10963">
        <f t="shared" si="277"/>
        <v>0</v>
      </c>
      <c r="V10963">
        <v>0</v>
      </c>
      <c r="W10963">
        <v>0</v>
      </c>
    </row>
    <row r="10964" spans="14:23" ht="15" customHeight="1" x14ac:dyDescent="0.25">
      <c r="N10964" t="s">
        <v>26048</v>
      </c>
      <c r="O10964" t="s">
        <v>26049</v>
      </c>
      <c r="P10964" t="s">
        <v>26104</v>
      </c>
      <c r="Q10964" s="16" t="s">
        <v>26105</v>
      </c>
      <c r="R10964">
        <v>1</v>
      </c>
      <c r="S10964">
        <v>1</v>
      </c>
      <c r="T10964">
        <v>1</v>
      </c>
      <c r="U10964">
        <f t="shared" si="277"/>
        <v>0</v>
      </c>
      <c r="V10964">
        <v>0</v>
      </c>
      <c r="W10964">
        <v>0</v>
      </c>
    </row>
    <row r="10965" spans="14:23" ht="15" customHeight="1" x14ac:dyDescent="0.25">
      <c r="N10965" t="s">
        <v>26048</v>
      </c>
      <c r="O10965" t="s">
        <v>26049</v>
      </c>
      <c r="P10965" t="s">
        <v>26106</v>
      </c>
      <c r="Q10965" s="16" t="s">
        <v>26107</v>
      </c>
      <c r="R10965">
        <v>4</v>
      </c>
      <c r="S10965">
        <v>3</v>
      </c>
      <c r="T10965">
        <v>4</v>
      </c>
      <c r="U10965">
        <f t="shared" si="277"/>
        <v>0</v>
      </c>
      <c r="V10965">
        <v>0</v>
      </c>
      <c r="W10965">
        <v>0</v>
      </c>
    </row>
    <row r="10966" spans="14:23" ht="15" customHeight="1" x14ac:dyDescent="0.25">
      <c r="N10966" t="s">
        <v>26048</v>
      </c>
      <c r="O10966" t="s">
        <v>26049</v>
      </c>
      <c r="P10966" t="s">
        <v>26108</v>
      </c>
      <c r="Q10966" s="16" t="s">
        <v>26109</v>
      </c>
      <c r="R10966">
        <v>36</v>
      </c>
      <c r="S10966">
        <v>3</v>
      </c>
      <c r="T10966">
        <v>36</v>
      </c>
      <c r="U10966">
        <f t="shared" si="277"/>
        <v>0</v>
      </c>
      <c r="V10966">
        <v>0</v>
      </c>
      <c r="W10966">
        <v>0</v>
      </c>
    </row>
    <row r="10967" spans="14:23" ht="15" customHeight="1" x14ac:dyDescent="0.25">
      <c r="N10967" t="s">
        <v>26048</v>
      </c>
      <c r="O10967" t="s">
        <v>26049</v>
      </c>
      <c r="P10967" t="s">
        <v>26110</v>
      </c>
      <c r="Q10967" s="16" t="s">
        <v>26111</v>
      </c>
      <c r="R10967">
        <v>90</v>
      </c>
      <c r="S10967">
        <v>10</v>
      </c>
      <c r="T10967">
        <v>90</v>
      </c>
      <c r="U10967">
        <f t="shared" si="277"/>
        <v>0</v>
      </c>
      <c r="V10967">
        <v>0</v>
      </c>
      <c r="W10967">
        <v>0</v>
      </c>
    </row>
    <row r="10968" spans="14:23" ht="15" customHeight="1" x14ac:dyDescent="0.25">
      <c r="N10968" t="s">
        <v>26048</v>
      </c>
      <c r="O10968" t="s">
        <v>26049</v>
      </c>
      <c r="P10968" t="s">
        <v>26112</v>
      </c>
      <c r="Q10968" s="16" t="s">
        <v>26113</v>
      </c>
      <c r="R10968">
        <v>2</v>
      </c>
      <c r="S10968">
        <v>2</v>
      </c>
      <c r="T10968">
        <v>2</v>
      </c>
      <c r="U10968">
        <f t="shared" si="277"/>
        <v>0</v>
      </c>
      <c r="V10968">
        <v>0</v>
      </c>
      <c r="W10968">
        <v>0</v>
      </c>
    </row>
    <row r="10969" spans="14:23" ht="15" customHeight="1" x14ac:dyDescent="0.25">
      <c r="N10969" t="s">
        <v>26048</v>
      </c>
      <c r="O10969" t="s">
        <v>26049</v>
      </c>
      <c r="P10969" t="s">
        <v>26114</v>
      </c>
      <c r="Q10969" s="16" t="s">
        <v>26115</v>
      </c>
      <c r="R10969">
        <v>11</v>
      </c>
      <c r="S10969">
        <v>7</v>
      </c>
      <c r="T10969">
        <v>11</v>
      </c>
      <c r="U10969">
        <f t="shared" si="277"/>
        <v>0</v>
      </c>
      <c r="V10969">
        <v>0</v>
      </c>
      <c r="W10969">
        <v>0</v>
      </c>
    </row>
    <row r="10970" spans="14:23" ht="15" customHeight="1" x14ac:dyDescent="0.25">
      <c r="N10970" t="s">
        <v>26048</v>
      </c>
      <c r="O10970" t="s">
        <v>26049</v>
      </c>
      <c r="P10970" t="s">
        <v>26116</v>
      </c>
      <c r="Q10970" s="16" t="s">
        <v>26117</v>
      </c>
      <c r="R10970">
        <v>1</v>
      </c>
      <c r="S10970">
        <v>1</v>
      </c>
      <c r="T10970">
        <v>1</v>
      </c>
      <c r="U10970">
        <f t="shared" si="277"/>
        <v>0</v>
      </c>
      <c r="V10970">
        <v>0</v>
      </c>
      <c r="W10970">
        <v>0</v>
      </c>
    </row>
    <row r="10971" spans="14:23" ht="15" customHeight="1" x14ac:dyDescent="0.25">
      <c r="N10971" t="s">
        <v>26048</v>
      </c>
      <c r="O10971" t="s">
        <v>26049</v>
      </c>
      <c r="P10971" t="s">
        <v>26118</v>
      </c>
      <c r="Q10971" s="16" t="s">
        <v>26119</v>
      </c>
      <c r="R10971">
        <v>1</v>
      </c>
      <c r="S10971">
        <v>1</v>
      </c>
      <c r="T10971">
        <v>1</v>
      </c>
      <c r="U10971">
        <f t="shared" si="277"/>
        <v>0</v>
      </c>
      <c r="V10971">
        <v>0</v>
      </c>
      <c r="W10971">
        <v>0</v>
      </c>
    </row>
    <row r="10972" spans="14:23" ht="15" customHeight="1" x14ac:dyDescent="0.25">
      <c r="N10972" t="s">
        <v>26048</v>
      </c>
      <c r="O10972" t="s">
        <v>26049</v>
      </c>
      <c r="P10972" t="s">
        <v>26120</v>
      </c>
      <c r="Q10972" s="16" t="s">
        <v>26121</v>
      </c>
      <c r="R10972">
        <v>1</v>
      </c>
      <c r="S10972">
        <v>1</v>
      </c>
      <c r="T10972">
        <v>1</v>
      </c>
      <c r="U10972">
        <f t="shared" si="277"/>
        <v>0</v>
      </c>
      <c r="V10972">
        <v>0</v>
      </c>
      <c r="W10972">
        <v>0</v>
      </c>
    </row>
    <row r="10973" spans="14:23" ht="15" customHeight="1" x14ac:dyDescent="0.25">
      <c r="N10973" t="s">
        <v>26048</v>
      </c>
      <c r="O10973" t="s">
        <v>26049</v>
      </c>
      <c r="P10973" t="s">
        <v>26122</v>
      </c>
      <c r="Q10973" s="16" t="s">
        <v>26123</v>
      </c>
      <c r="R10973">
        <v>5</v>
      </c>
      <c r="S10973">
        <v>5</v>
      </c>
      <c r="T10973">
        <v>5</v>
      </c>
      <c r="U10973">
        <f t="shared" si="277"/>
        <v>0</v>
      </c>
      <c r="V10973">
        <v>0</v>
      </c>
      <c r="W10973">
        <v>0</v>
      </c>
    </row>
    <row r="10974" spans="14:23" ht="15" customHeight="1" x14ac:dyDescent="0.25">
      <c r="N10974" t="s">
        <v>26048</v>
      </c>
      <c r="O10974" t="s">
        <v>26049</v>
      </c>
      <c r="P10974" t="s">
        <v>26124</v>
      </c>
      <c r="Q10974" s="16" t="s">
        <v>26125</v>
      </c>
      <c r="R10974">
        <v>1</v>
      </c>
      <c r="S10974">
        <v>1</v>
      </c>
      <c r="T10974">
        <v>1</v>
      </c>
      <c r="U10974">
        <f t="shared" si="277"/>
        <v>0</v>
      </c>
      <c r="V10974">
        <v>0</v>
      </c>
      <c r="W10974">
        <v>0</v>
      </c>
    </row>
    <row r="10975" spans="14:23" ht="15" customHeight="1" x14ac:dyDescent="0.25">
      <c r="N10975" t="s">
        <v>26048</v>
      </c>
      <c r="O10975" t="s">
        <v>26049</v>
      </c>
      <c r="P10975" t="s">
        <v>26126</v>
      </c>
      <c r="Q10975" s="16" t="s">
        <v>26127</v>
      </c>
      <c r="R10975">
        <v>30</v>
      </c>
      <c r="S10975">
        <v>9</v>
      </c>
      <c r="T10975">
        <v>30</v>
      </c>
      <c r="U10975">
        <f t="shared" si="277"/>
        <v>0</v>
      </c>
      <c r="V10975">
        <v>0</v>
      </c>
      <c r="W10975">
        <v>0</v>
      </c>
    </row>
    <row r="10976" spans="14:23" ht="15" customHeight="1" x14ac:dyDescent="0.25">
      <c r="N10976" t="s">
        <v>26048</v>
      </c>
      <c r="O10976" t="s">
        <v>26049</v>
      </c>
      <c r="P10976" t="s">
        <v>26128</v>
      </c>
      <c r="Q10976" s="16" t="s">
        <v>26129</v>
      </c>
      <c r="R10976">
        <v>4</v>
      </c>
      <c r="S10976">
        <v>3</v>
      </c>
      <c r="T10976">
        <v>4</v>
      </c>
      <c r="U10976">
        <f t="shared" si="277"/>
        <v>0</v>
      </c>
      <c r="V10976">
        <v>0</v>
      </c>
      <c r="W10976">
        <v>0</v>
      </c>
    </row>
    <row r="10977" spans="14:23" ht="15" customHeight="1" x14ac:dyDescent="0.25">
      <c r="N10977" t="s">
        <v>26048</v>
      </c>
      <c r="O10977" t="s">
        <v>26049</v>
      </c>
      <c r="P10977" t="s">
        <v>26130</v>
      </c>
      <c r="Q10977" s="16" t="s">
        <v>26131</v>
      </c>
      <c r="R10977">
        <v>22</v>
      </c>
      <c r="S10977">
        <v>5</v>
      </c>
      <c r="T10977">
        <v>22</v>
      </c>
      <c r="U10977">
        <f t="shared" si="277"/>
        <v>0</v>
      </c>
      <c r="V10977">
        <v>0</v>
      </c>
      <c r="W10977">
        <v>0</v>
      </c>
    </row>
    <row r="10978" spans="14:23" ht="15" customHeight="1" x14ac:dyDescent="0.25">
      <c r="N10978" t="s">
        <v>26132</v>
      </c>
      <c r="O10978" t="s">
        <v>26133</v>
      </c>
      <c r="P10978" t="s">
        <v>26134</v>
      </c>
      <c r="Q10978" s="16" t="s">
        <v>26135</v>
      </c>
      <c r="R10978">
        <v>1</v>
      </c>
      <c r="S10978">
        <v>1</v>
      </c>
      <c r="T10978">
        <v>1</v>
      </c>
      <c r="U10978">
        <f t="shared" si="277"/>
        <v>0</v>
      </c>
      <c r="V10978">
        <v>0</v>
      </c>
      <c r="W10978">
        <v>0</v>
      </c>
    </row>
    <row r="10979" spans="14:23" ht="15" customHeight="1" x14ac:dyDescent="0.25">
      <c r="N10979" t="s">
        <v>26132</v>
      </c>
      <c r="O10979" t="s">
        <v>26133</v>
      </c>
      <c r="P10979" t="s">
        <v>26136</v>
      </c>
      <c r="Q10979" s="16" t="s">
        <v>26137</v>
      </c>
      <c r="R10979">
        <v>8</v>
      </c>
      <c r="S10979">
        <v>8</v>
      </c>
      <c r="T10979">
        <v>8</v>
      </c>
      <c r="U10979">
        <f t="shared" si="277"/>
        <v>0</v>
      </c>
      <c r="V10979">
        <v>0</v>
      </c>
      <c r="W10979">
        <v>0</v>
      </c>
    </row>
    <row r="10980" spans="14:23" ht="15" customHeight="1" x14ac:dyDescent="0.25">
      <c r="N10980" t="s">
        <v>26132</v>
      </c>
      <c r="O10980" t="s">
        <v>26133</v>
      </c>
      <c r="P10980" t="s">
        <v>26138</v>
      </c>
      <c r="Q10980" s="16" t="s">
        <v>26139</v>
      </c>
      <c r="R10980">
        <v>4</v>
      </c>
      <c r="S10980">
        <v>2</v>
      </c>
      <c r="T10980">
        <v>4</v>
      </c>
      <c r="U10980">
        <f t="shared" si="277"/>
        <v>0</v>
      </c>
      <c r="V10980">
        <v>0</v>
      </c>
      <c r="W10980">
        <v>0</v>
      </c>
    </row>
    <row r="10981" spans="14:23" ht="15" customHeight="1" x14ac:dyDescent="0.25">
      <c r="N10981" t="s">
        <v>26132</v>
      </c>
      <c r="O10981" t="s">
        <v>26133</v>
      </c>
      <c r="P10981" t="s">
        <v>26140</v>
      </c>
      <c r="Q10981" s="16" t="s">
        <v>26141</v>
      </c>
      <c r="R10981">
        <v>19</v>
      </c>
      <c r="S10981">
        <v>5</v>
      </c>
      <c r="T10981">
        <v>19</v>
      </c>
      <c r="U10981">
        <f t="shared" si="277"/>
        <v>0</v>
      </c>
      <c r="V10981">
        <v>0</v>
      </c>
      <c r="W10981">
        <v>0</v>
      </c>
    </row>
    <row r="10982" spans="14:23" ht="15" customHeight="1" x14ac:dyDescent="0.25">
      <c r="N10982" t="s">
        <v>26132</v>
      </c>
      <c r="O10982" t="s">
        <v>26133</v>
      </c>
      <c r="P10982" t="s">
        <v>26142</v>
      </c>
      <c r="Q10982" s="16" t="s">
        <v>26143</v>
      </c>
      <c r="R10982">
        <v>3</v>
      </c>
      <c r="S10982">
        <v>3</v>
      </c>
      <c r="T10982">
        <v>3</v>
      </c>
      <c r="U10982">
        <f t="shared" si="277"/>
        <v>0</v>
      </c>
      <c r="V10982">
        <v>0</v>
      </c>
      <c r="W10982">
        <v>0</v>
      </c>
    </row>
    <row r="10983" spans="14:23" ht="15" customHeight="1" x14ac:dyDescent="0.25">
      <c r="N10983" t="s">
        <v>26132</v>
      </c>
      <c r="O10983" t="s">
        <v>26133</v>
      </c>
      <c r="P10983" t="s">
        <v>26144</v>
      </c>
      <c r="Q10983" s="16" t="s">
        <v>26145</v>
      </c>
      <c r="R10983">
        <v>2</v>
      </c>
      <c r="S10983">
        <v>1</v>
      </c>
      <c r="T10983">
        <v>2</v>
      </c>
      <c r="U10983">
        <f t="shared" si="277"/>
        <v>0</v>
      </c>
      <c r="V10983">
        <v>0</v>
      </c>
      <c r="W10983">
        <v>0</v>
      </c>
    </row>
    <row r="10984" spans="14:23" ht="15" customHeight="1" x14ac:dyDescent="0.25">
      <c r="N10984" t="s">
        <v>26132</v>
      </c>
      <c r="O10984" t="s">
        <v>26133</v>
      </c>
      <c r="P10984" t="s">
        <v>26146</v>
      </c>
      <c r="Q10984" s="16" t="s">
        <v>26147</v>
      </c>
      <c r="R10984">
        <v>2</v>
      </c>
      <c r="S10984">
        <v>1</v>
      </c>
      <c r="T10984">
        <v>2</v>
      </c>
      <c r="U10984">
        <f t="shared" si="277"/>
        <v>0</v>
      </c>
      <c r="V10984">
        <v>0</v>
      </c>
      <c r="W10984">
        <v>0</v>
      </c>
    </row>
    <row r="10985" spans="14:23" ht="15" customHeight="1" x14ac:dyDescent="0.25">
      <c r="N10985" t="s">
        <v>26132</v>
      </c>
      <c r="O10985" t="s">
        <v>26133</v>
      </c>
      <c r="P10985" t="s">
        <v>26148</v>
      </c>
      <c r="Q10985" s="16" t="s">
        <v>26149</v>
      </c>
      <c r="R10985">
        <v>1</v>
      </c>
      <c r="S10985">
        <v>1</v>
      </c>
      <c r="T10985">
        <v>1</v>
      </c>
      <c r="U10985">
        <f t="shared" si="277"/>
        <v>0</v>
      </c>
      <c r="V10985">
        <v>0</v>
      </c>
      <c r="W10985">
        <v>0</v>
      </c>
    </row>
    <row r="10986" spans="14:23" ht="15" customHeight="1" x14ac:dyDescent="0.25">
      <c r="N10986" t="s">
        <v>26150</v>
      </c>
      <c r="O10986" t="s">
        <v>26151</v>
      </c>
      <c r="P10986" t="s">
        <v>26152</v>
      </c>
      <c r="Q10986" s="16" t="s">
        <v>26153</v>
      </c>
      <c r="R10986">
        <v>2</v>
      </c>
      <c r="S10986">
        <v>2</v>
      </c>
      <c r="T10986">
        <v>2</v>
      </c>
      <c r="U10986">
        <f t="shared" si="277"/>
        <v>0</v>
      </c>
      <c r="V10986">
        <v>0</v>
      </c>
      <c r="W10986">
        <v>0</v>
      </c>
    </row>
    <row r="10987" spans="14:23" ht="15" customHeight="1" x14ac:dyDescent="0.25">
      <c r="N10987" t="s">
        <v>26150</v>
      </c>
      <c r="O10987" t="s">
        <v>26151</v>
      </c>
      <c r="P10987" t="s">
        <v>26154</v>
      </c>
      <c r="Q10987" s="16" t="s">
        <v>26155</v>
      </c>
      <c r="R10987">
        <v>1</v>
      </c>
      <c r="S10987">
        <v>1</v>
      </c>
      <c r="T10987">
        <v>1</v>
      </c>
      <c r="U10987">
        <f t="shared" si="277"/>
        <v>0</v>
      </c>
      <c r="V10987">
        <v>0</v>
      </c>
      <c r="W10987">
        <v>0</v>
      </c>
    </row>
    <row r="10988" spans="14:23" ht="15" customHeight="1" x14ac:dyDescent="0.25">
      <c r="N10988" t="s">
        <v>26156</v>
      </c>
      <c r="O10988" t="s">
        <v>26157</v>
      </c>
      <c r="P10988" t="s">
        <v>26158</v>
      </c>
      <c r="Q10988" s="16" t="s">
        <v>26159</v>
      </c>
      <c r="R10988">
        <v>1</v>
      </c>
      <c r="S10988">
        <v>1</v>
      </c>
      <c r="T10988">
        <v>1</v>
      </c>
      <c r="U10988">
        <f t="shared" si="277"/>
        <v>0</v>
      </c>
      <c r="V10988">
        <v>0</v>
      </c>
      <c r="W10988">
        <v>0</v>
      </c>
    </row>
    <row r="10989" spans="14:23" ht="15" customHeight="1" x14ac:dyDescent="0.25">
      <c r="N10989" t="s">
        <v>26156</v>
      </c>
      <c r="O10989" t="s">
        <v>26157</v>
      </c>
      <c r="P10989" t="s">
        <v>26160</v>
      </c>
      <c r="Q10989" s="16" t="s">
        <v>26161</v>
      </c>
      <c r="R10989">
        <v>8</v>
      </c>
      <c r="S10989">
        <v>3</v>
      </c>
      <c r="T10989">
        <v>8</v>
      </c>
      <c r="U10989">
        <f t="shared" si="277"/>
        <v>0</v>
      </c>
      <c r="V10989">
        <v>0</v>
      </c>
      <c r="W10989">
        <v>0</v>
      </c>
    </row>
    <row r="10990" spans="14:23" ht="15" customHeight="1" x14ac:dyDescent="0.25">
      <c r="N10990" t="s">
        <v>26156</v>
      </c>
      <c r="O10990" t="s">
        <v>26157</v>
      </c>
      <c r="P10990" t="s">
        <v>26162</v>
      </c>
      <c r="Q10990" s="16" t="s">
        <v>26163</v>
      </c>
      <c r="R10990">
        <v>1</v>
      </c>
      <c r="S10990">
        <v>1</v>
      </c>
      <c r="T10990">
        <v>1</v>
      </c>
      <c r="U10990">
        <f t="shared" si="277"/>
        <v>0</v>
      </c>
      <c r="V10990">
        <v>0</v>
      </c>
      <c r="W10990">
        <v>0</v>
      </c>
    </row>
    <row r="10991" spans="14:23" ht="15" customHeight="1" x14ac:dyDescent="0.25">
      <c r="N10991" t="s">
        <v>26156</v>
      </c>
      <c r="O10991" t="s">
        <v>26157</v>
      </c>
      <c r="P10991" t="s">
        <v>26164</v>
      </c>
      <c r="Q10991" s="16" t="s">
        <v>26165</v>
      </c>
      <c r="R10991">
        <v>8</v>
      </c>
      <c r="S10991">
        <v>4</v>
      </c>
      <c r="T10991">
        <v>8</v>
      </c>
      <c r="U10991">
        <f t="shared" si="277"/>
        <v>0</v>
      </c>
      <c r="V10991">
        <v>0</v>
      </c>
      <c r="W10991">
        <v>0</v>
      </c>
    </row>
    <row r="10992" spans="14:23" ht="15" customHeight="1" x14ac:dyDescent="0.25">
      <c r="N10992" t="s">
        <v>26156</v>
      </c>
      <c r="O10992" t="s">
        <v>26157</v>
      </c>
      <c r="P10992" t="s">
        <v>26166</v>
      </c>
      <c r="Q10992" s="16" t="s">
        <v>26167</v>
      </c>
      <c r="R10992">
        <v>12</v>
      </c>
      <c r="S10992">
        <v>2</v>
      </c>
      <c r="T10992">
        <v>12</v>
      </c>
      <c r="U10992">
        <f t="shared" si="277"/>
        <v>0</v>
      </c>
      <c r="V10992">
        <v>0</v>
      </c>
      <c r="W10992">
        <v>0</v>
      </c>
    </row>
    <row r="10993" spans="14:23" ht="15" customHeight="1" x14ac:dyDescent="0.25">
      <c r="N10993" t="s">
        <v>26156</v>
      </c>
      <c r="O10993" t="s">
        <v>26157</v>
      </c>
      <c r="P10993" t="s">
        <v>26168</v>
      </c>
      <c r="Q10993" s="16" t="s">
        <v>26169</v>
      </c>
      <c r="R10993">
        <v>4</v>
      </c>
      <c r="S10993">
        <v>2</v>
      </c>
      <c r="T10993">
        <v>4</v>
      </c>
      <c r="U10993">
        <f t="shared" ref="U10993:U11056" si="278">IF(V10993=0, 0, "")</f>
        <v>0</v>
      </c>
      <c r="V10993">
        <v>0</v>
      </c>
      <c r="W10993">
        <v>0</v>
      </c>
    </row>
    <row r="10994" spans="14:23" ht="15" customHeight="1" x14ac:dyDescent="0.25">
      <c r="N10994" t="s">
        <v>26156</v>
      </c>
      <c r="O10994" t="s">
        <v>26157</v>
      </c>
      <c r="P10994" t="s">
        <v>26170</v>
      </c>
      <c r="Q10994" s="16" t="s">
        <v>26171</v>
      </c>
      <c r="R10994">
        <v>28</v>
      </c>
      <c r="S10994">
        <v>3</v>
      </c>
      <c r="T10994">
        <v>28</v>
      </c>
      <c r="U10994">
        <f t="shared" si="278"/>
        <v>0</v>
      </c>
      <c r="V10994">
        <v>0</v>
      </c>
      <c r="W10994">
        <v>0</v>
      </c>
    </row>
    <row r="10995" spans="14:23" ht="15" customHeight="1" x14ac:dyDescent="0.25">
      <c r="N10995" t="s">
        <v>26156</v>
      </c>
      <c r="O10995" t="s">
        <v>26157</v>
      </c>
      <c r="P10995" t="s">
        <v>26172</v>
      </c>
      <c r="Q10995" s="16" t="s">
        <v>26173</v>
      </c>
      <c r="R10995">
        <v>4</v>
      </c>
      <c r="S10995">
        <v>2</v>
      </c>
      <c r="T10995">
        <v>4</v>
      </c>
      <c r="U10995">
        <f t="shared" si="278"/>
        <v>0</v>
      </c>
      <c r="V10995">
        <v>0</v>
      </c>
      <c r="W10995">
        <v>0</v>
      </c>
    </row>
    <row r="10996" spans="14:23" ht="15" customHeight="1" x14ac:dyDescent="0.25">
      <c r="N10996" t="s">
        <v>26156</v>
      </c>
      <c r="O10996" t="s">
        <v>26157</v>
      </c>
      <c r="P10996" t="s">
        <v>26174</v>
      </c>
      <c r="Q10996" s="16" t="s">
        <v>26175</v>
      </c>
      <c r="R10996">
        <v>4</v>
      </c>
      <c r="S10996">
        <v>2</v>
      </c>
      <c r="T10996">
        <v>4</v>
      </c>
      <c r="U10996">
        <f t="shared" si="278"/>
        <v>0</v>
      </c>
      <c r="V10996">
        <v>0</v>
      </c>
      <c r="W10996">
        <v>0</v>
      </c>
    </row>
    <row r="10997" spans="14:23" ht="15" customHeight="1" x14ac:dyDescent="0.25">
      <c r="N10997" t="s">
        <v>26156</v>
      </c>
      <c r="O10997" t="s">
        <v>26157</v>
      </c>
      <c r="P10997" t="s">
        <v>26176</v>
      </c>
      <c r="Q10997" s="16" t="s">
        <v>26177</v>
      </c>
      <c r="R10997">
        <v>10</v>
      </c>
      <c r="S10997">
        <v>7</v>
      </c>
      <c r="T10997">
        <v>10</v>
      </c>
      <c r="U10997">
        <f t="shared" si="278"/>
        <v>0</v>
      </c>
      <c r="V10997">
        <v>0</v>
      </c>
      <c r="W10997">
        <v>0</v>
      </c>
    </row>
    <row r="10998" spans="14:23" ht="15" customHeight="1" x14ac:dyDescent="0.25">
      <c r="N10998" t="s">
        <v>26156</v>
      </c>
      <c r="O10998" t="s">
        <v>26157</v>
      </c>
      <c r="P10998" t="s">
        <v>26178</v>
      </c>
      <c r="Q10998" s="16" t="s">
        <v>26179</v>
      </c>
      <c r="R10998">
        <v>45</v>
      </c>
      <c r="S10998">
        <v>8</v>
      </c>
      <c r="T10998">
        <v>45</v>
      </c>
      <c r="U10998">
        <f t="shared" si="278"/>
        <v>0</v>
      </c>
      <c r="V10998">
        <v>0</v>
      </c>
      <c r="W10998">
        <v>0</v>
      </c>
    </row>
    <row r="10999" spans="14:23" ht="15" customHeight="1" x14ac:dyDescent="0.25">
      <c r="N10999" t="s">
        <v>26156</v>
      </c>
      <c r="O10999" t="s">
        <v>26157</v>
      </c>
      <c r="P10999" t="s">
        <v>26180</v>
      </c>
      <c r="Q10999" s="16" t="s">
        <v>26181</v>
      </c>
      <c r="R10999">
        <v>39</v>
      </c>
      <c r="S10999">
        <v>11</v>
      </c>
      <c r="T10999">
        <v>39</v>
      </c>
      <c r="U10999">
        <f t="shared" si="278"/>
        <v>0</v>
      </c>
      <c r="V10999">
        <v>0</v>
      </c>
      <c r="W10999">
        <v>0</v>
      </c>
    </row>
    <row r="11000" spans="14:23" ht="15" customHeight="1" x14ac:dyDescent="0.25">
      <c r="N11000" t="s">
        <v>26156</v>
      </c>
      <c r="O11000" t="s">
        <v>26157</v>
      </c>
      <c r="P11000" t="s">
        <v>26182</v>
      </c>
      <c r="Q11000" s="16" t="s">
        <v>26183</v>
      </c>
      <c r="R11000">
        <v>2</v>
      </c>
      <c r="S11000">
        <v>1</v>
      </c>
      <c r="T11000">
        <v>2</v>
      </c>
      <c r="U11000">
        <f t="shared" si="278"/>
        <v>0</v>
      </c>
      <c r="V11000">
        <v>0</v>
      </c>
      <c r="W11000">
        <v>0</v>
      </c>
    </row>
    <row r="11001" spans="14:23" ht="15" customHeight="1" x14ac:dyDescent="0.25">
      <c r="N11001" t="s">
        <v>26184</v>
      </c>
      <c r="O11001" t="s">
        <v>26185</v>
      </c>
      <c r="P11001" t="s">
        <v>26186</v>
      </c>
      <c r="Q11001" s="16" t="s">
        <v>26187</v>
      </c>
      <c r="R11001">
        <v>1</v>
      </c>
      <c r="S11001">
        <v>1</v>
      </c>
      <c r="T11001">
        <v>1</v>
      </c>
      <c r="U11001">
        <f t="shared" si="278"/>
        <v>0</v>
      </c>
      <c r="V11001">
        <v>0</v>
      </c>
      <c r="W11001">
        <v>0</v>
      </c>
    </row>
    <row r="11002" spans="14:23" ht="15" customHeight="1" x14ac:dyDescent="0.25">
      <c r="N11002" t="s">
        <v>26188</v>
      </c>
      <c r="O11002" t="s">
        <v>26189</v>
      </c>
      <c r="P11002" t="s">
        <v>26190</v>
      </c>
      <c r="Q11002" s="16" t="s">
        <v>26191</v>
      </c>
      <c r="R11002">
        <v>4</v>
      </c>
      <c r="S11002">
        <v>1</v>
      </c>
      <c r="T11002">
        <v>4</v>
      </c>
      <c r="U11002">
        <f t="shared" si="278"/>
        <v>0</v>
      </c>
      <c r="V11002">
        <v>0</v>
      </c>
      <c r="W11002">
        <v>0</v>
      </c>
    </row>
    <row r="11003" spans="14:23" ht="15" customHeight="1" x14ac:dyDescent="0.25">
      <c r="N11003" t="s">
        <v>26188</v>
      </c>
      <c r="O11003" t="s">
        <v>26189</v>
      </c>
      <c r="P11003" t="s">
        <v>26192</v>
      </c>
      <c r="Q11003" s="16" t="s">
        <v>26193</v>
      </c>
      <c r="R11003">
        <v>4</v>
      </c>
      <c r="S11003">
        <v>4</v>
      </c>
      <c r="T11003">
        <v>4</v>
      </c>
      <c r="U11003">
        <f t="shared" si="278"/>
        <v>0</v>
      </c>
      <c r="V11003">
        <v>0</v>
      </c>
      <c r="W11003">
        <v>0</v>
      </c>
    </row>
    <row r="11004" spans="14:23" ht="15" customHeight="1" x14ac:dyDescent="0.25">
      <c r="N11004" t="s">
        <v>26194</v>
      </c>
      <c r="O11004" t="s">
        <v>26195</v>
      </c>
      <c r="P11004" t="s">
        <v>26196</v>
      </c>
      <c r="Q11004" s="16" t="s">
        <v>26197</v>
      </c>
      <c r="R11004">
        <v>2</v>
      </c>
      <c r="S11004">
        <v>2</v>
      </c>
      <c r="T11004">
        <v>2</v>
      </c>
      <c r="U11004">
        <f t="shared" si="278"/>
        <v>0</v>
      </c>
      <c r="V11004">
        <v>0</v>
      </c>
      <c r="W11004">
        <v>0</v>
      </c>
    </row>
    <row r="11005" spans="14:23" ht="15" customHeight="1" x14ac:dyDescent="0.25">
      <c r="N11005" t="s">
        <v>26194</v>
      </c>
      <c r="O11005" t="s">
        <v>26195</v>
      </c>
      <c r="P11005" t="s">
        <v>26198</v>
      </c>
      <c r="Q11005" s="16" t="s">
        <v>26199</v>
      </c>
      <c r="R11005">
        <v>12</v>
      </c>
      <c r="S11005">
        <v>3</v>
      </c>
      <c r="T11005">
        <v>12</v>
      </c>
      <c r="U11005">
        <f t="shared" si="278"/>
        <v>0</v>
      </c>
      <c r="V11005">
        <v>0</v>
      </c>
      <c r="W11005">
        <v>0</v>
      </c>
    </row>
    <row r="11006" spans="14:23" ht="15" customHeight="1" x14ac:dyDescent="0.25">
      <c r="N11006" t="s">
        <v>26194</v>
      </c>
      <c r="O11006" t="s">
        <v>26195</v>
      </c>
      <c r="P11006" t="s">
        <v>26200</v>
      </c>
      <c r="Q11006" s="16" t="s">
        <v>14656</v>
      </c>
      <c r="R11006">
        <v>2</v>
      </c>
      <c r="S11006">
        <v>2</v>
      </c>
      <c r="T11006">
        <v>2</v>
      </c>
      <c r="U11006">
        <f t="shared" si="278"/>
        <v>0</v>
      </c>
      <c r="V11006">
        <v>0</v>
      </c>
      <c r="W11006">
        <v>0</v>
      </c>
    </row>
    <row r="11007" spans="14:23" ht="15" customHeight="1" x14ac:dyDescent="0.25">
      <c r="N11007" t="s">
        <v>26194</v>
      </c>
      <c r="O11007" t="s">
        <v>26195</v>
      </c>
      <c r="P11007" t="s">
        <v>26201</v>
      </c>
      <c r="Q11007" s="16" t="s">
        <v>26202</v>
      </c>
      <c r="R11007">
        <v>1</v>
      </c>
      <c r="S11007">
        <v>1</v>
      </c>
      <c r="T11007">
        <v>1</v>
      </c>
      <c r="U11007">
        <f t="shared" si="278"/>
        <v>0</v>
      </c>
      <c r="V11007">
        <v>0</v>
      </c>
      <c r="W11007">
        <v>0</v>
      </c>
    </row>
    <row r="11008" spans="14:23" ht="15" customHeight="1" x14ac:dyDescent="0.25">
      <c r="N11008" t="s">
        <v>26194</v>
      </c>
      <c r="O11008" t="s">
        <v>26195</v>
      </c>
      <c r="P11008" t="s">
        <v>26203</v>
      </c>
      <c r="Q11008" s="16" t="s">
        <v>26204</v>
      </c>
      <c r="R11008">
        <v>3</v>
      </c>
      <c r="S11008">
        <v>2</v>
      </c>
      <c r="T11008">
        <v>3</v>
      </c>
      <c r="U11008">
        <f t="shared" si="278"/>
        <v>0</v>
      </c>
      <c r="V11008">
        <v>0</v>
      </c>
      <c r="W11008">
        <v>0</v>
      </c>
    </row>
    <row r="11009" spans="14:23" ht="15" customHeight="1" x14ac:dyDescent="0.25">
      <c r="N11009" t="s">
        <v>26194</v>
      </c>
      <c r="O11009" t="s">
        <v>26195</v>
      </c>
      <c r="P11009" t="s">
        <v>26205</v>
      </c>
      <c r="Q11009" s="16" t="s">
        <v>26206</v>
      </c>
      <c r="R11009">
        <v>1</v>
      </c>
      <c r="S11009">
        <v>1</v>
      </c>
      <c r="T11009">
        <v>1</v>
      </c>
      <c r="U11009">
        <f t="shared" si="278"/>
        <v>0</v>
      </c>
      <c r="V11009">
        <v>0</v>
      </c>
      <c r="W11009">
        <v>0</v>
      </c>
    </row>
    <row r="11010" spans="14:23" ht="15" customHeight="1" x14ac:dyDescent="0.25">
      <c r="N11010" t="s">
        <v>26194</v>
      </c>
      <c r="O11010" t="s">
        <v>26195</v>
      </c>
      <c r="P11010" t="s">
        <v>26207</v>
      </c>
      <c r="Q11010" s="16" t="s">
        <v>26208</v>
      </c>
      <c r="R11010">
        <v>1</v>
      </c>
      <c r="S11010">
        <v>1</v>
      </c>
      <c r="T11010">
        <v>1</v>
      </c>
      <c r="U11010">
        <f t="shared" si="278"/>
        <v>0</v>
      </c>
      <c r="V11010">
        <v>0</v>
      </c>
      <c r="W11010">
        <v>0</v>
      </c>
    </row>
    <row r="11011" spans="14:23" ht="15" customHeight="1" x14ac:dyDescent="0.25">
      <c r="N11011" t="s">
        <v>26209</v>
      </c>
      <c r="O11011" t="s">
        <v>26210</v>
      </c>
      <c r="P11011" t="s">
        <v>26211</v>
      </c>
      <c r="Q11011" s="16" t="s">
        <v>26212</v>
      </c>
      <c r="R11011">
        <v>28</v>
      </c>
      <c r="S11011">
        <v>2</v>
      </c>
      <c r="T11011">
        <v>28</v>
      </c>
      <c r="U11011">
        <f t="shared" si="278"/>
        <v>0</v>
      </c>
      <c r="V11011">
        <v>0</v>
      </c>
      <c r="W11011">
        <v>0</v>
      </c>
    </row>
    <row r="11012" spans="14:23" ht="15" customHeight="1" x14ac:dyDescent="0.25">
      <c r="N11012" t="s">
        <v>26209</v>
      </c>
      <c r="O11012" t="s">
        <v>26210</v>
      </c>
      <c r="P11012" t="s">
        <v>26213</v>
      </c>
      <c r="Q11012" s="16" t="s">
        <v>26214</v>
      </c>
      <c r="R11012">
        <v>1</v>
      </c>
      <c r="S11012">
        <v>1</v>
      </c>
      <c r="T11012">
        <v>1</v>
      </c>
      <c r="U11012">
        <f t="shared" si="278"/>
        <v>0</v>
      </c>
      <c r="V11012">
        <v>0</v>
      </c>
      <c r="W11012">
        <v>0</v>
      </c>
    </row>
    <row r="11013" spans="14:23" ht="15" customHeight="1" x14ac:dyDescent="0.25">
      <c r="N11013" t="s">
        <v>26209</v>
      </c>
      <c r="O11013" t="s">
        <v>26210</v>
      </c>
      <c r="P11013" t="s">
        <v>26215</v>
      </c>
      <c r="Q11013" s="16" t="s">
        <v>26216</v>
      </c>
      <c r="R11013">
        <v>28</v>
      </c>
      <c r="S11013">
        <v>2</v>
      </c>
      <c r="T11013">
        <v>28</v>
      </c>
      <c r="U11013">
        <f t="shared" si="278"/>
        <v>0</v>
      </c>
      <c r="V11013">
        <v>0</v>
      </c>
      <c r="W11013">
        <v>0</v>
      </c>
    </row>
    <row r="11014" spans="14:23" ht="15" customHeight="1" x14ac:dyDescent="0.25">
      <c r="N11014" t="s">
        <v>26209</v>
      </c>
      <c r="O11014" t="s">
        <v>26210</v>
      </c>
      <c r="P11014" t="s">
        <v>26217</v>
      </c>
      <c r="Q11014" s="16" t="s">
        <v>26218</v>
      </c>
      <c r="R11014">
        <v>28</v>
      </c>
      <c r="S11014">
        <v>2</v>
      </c>
      <c r="T11014">
        <v>28</v>
      </c>
      <c r="U11014">
        <f t="shared" si="278"/>
        <v>0</v>
      </c>
      <c r="V11014">
        <v>0</v>
      </c>
      <c r="W11014">
        <v>0</v>
      </c>
    </row>
    <row r="11015" spans="14:23" ht="15" customHeight="1" x14ac:dyDescent="0.25">
      <c r="N11015" t="s">
        <v>26209</v>
      </c>
      <c r="O11015" t="s">
        <v>26210</v>
      </c>
      <c r="P11015" t="s">
        <v>26219</v>
      </c>
      <c r="Q11015" s="16" t="s">
        <v>26220</v>
      </c>
      <c r="R11015">
        <v>2</v>
      </c>
      <c r="S11015">
        <v>1</v>
      </c>
      <c r="T11015">
        <v>2</v>
      </c>
      <c r="U11015">
        <f t="shared" si="278"/>
        <v>0</v>
      </c>
      <c r="V11015">
        <v>0</v>
      </c>
      <c r="W11015">
        <v>0</v>
      </c>
    </row>
    <row r="11016" spans="14:23" ht="15" customHeight="1" x14ac:dyDescent="0.25">
      <c r="N11016" t="s">
        <v>26209</v>
      </c>
      <c r="O11016" t="s">
        <v>26210</v>
      </c>
      <c r="P11016" t="s">
        <v>26221</v>
      </c>
      <c r="Q11016" s="16" t="s">
        <v>26222</v>
      </c>
      <c r="R11016">
        <v>1</v>
      </c>
      <c r="S11016">
        <v>1</v>
      </c>
      <c r="T11016">
        <v>1</v>
      </c>
      <c r="U11016">
        <f t="shared" si="278"/>
        <v>0</v>
      </c>
      <c r="V11016">
        <v>0</v>
      </c>
      <c r="W11016">
        <v>0</v>
      </c>
    </row>
    <row r="11017" spans="14:23" ht="15" customHeight="1" x14ac:dyDescent="0.25">
      <c r="N11017" t="s">
        <v>26209</v>
      </c>
      <c r="O11017" t="s">
        <v>26210</v>
      </c>
      <c r="P11017" t="s">
        <v>26223</v>
      </c>
      <c r="Q11017" s="16" t="s">
        <v>26224</v>
      </c>
      <c r="R11017">
        <v>3</v>
      </c>
      <c r="S11017">
        <v>1</v>
      </c>
      <c r="T11017">
        <v>3</v>
      </c>
      <c r="U11017">
        <f t="shared" si="278"/>
        <v>0</v>
      </c>
      <c r="V11017">
        <v>0</v>
      </c>
      <c r="W11017">
        <v>0</v>
      </c>
    </row>
    <row r="11018" spans="14:23" ht="15" customHeight="1" x14ac:dyDescent="0.25">
      <c r="N11018" t="s">
        <v>26209</v>
      </c>
      <c r="O11018" t="s">
        <v>26210</v>
      </c>
      <c r="P11018" t="s">
        <v>26225</v>
      </c>
      <c r="Q11018" s="16" t="s">
        <v>26226</v>
      </c>
      <c r="R11018">
        <v>11</v>
      </c>
      <c r="S11018">
        <v>5</v>
      </c>
      <c r="T11018">
        <v>11</v>
      </c>
      <c r="U11018">
        <f t="shared" si="278"/>
        <v>0</v>
      </c>
      <c r="V11018">
        <v>0</v>
      </c>
      <c r="W11018">
        <v>0</v>
      </c>
    </row>
    <row r="11019" spans="14:23" ht="15" customHeight="1" x14ac:dyDescent="0.25">
      <c r="N11019" t="s">
        <v>26209</v>
      </c>
      <c r="O11019" t="s">
        <v>26210</v>
      </c>
      <c r="P11019" t="s">
        <v>26227</v>
      </c>
      <c r="Q11019" s="16" t="s">
        <v>26228</v>
      </c>
      <c r="R11019">
        <v>2</v>
      </c>
      <c r="S11019">
        <v>2</v>
      </c>
      <c r="T11019">
        <v>2</v>
      </c>
      <c r="U11019">
        <f t="shared" si="278"/>
        <v>0</v>
      </c>
      <c r="V11019">
        <v>0</v>
      </c>
      <c r="W11019">
        <v>0</v>
      </c>
    </row>
    <row r="11020" spans="14:23" ht="15" customHeight="1" x14ac:dyDescent="0.25">
      <c r="N11020" t="s">
        <v>26209</v>
      </c>
      <c r="O11020" t="s">
        <v>26210</v>
      </c>
      <c r="P11020" t="s">
        <v>26229</v>
      </c>
      <c r="Q11020" s="16" t="s">
        <v>26230</v>
      </c>
      <c r="R11020">
        <v>11</v>
      </c>
      <c r="S11020">
        <v>1</v>
      </c>
      <c r="T11020">
        <v>11</v>
      </c>
      <c r="U11020">
        <f t="shared" si="278"/>
        <v>0</v>
      </c>
      <c r="V11020">
        <v>0</v>
      </c>
      <c r="W11020">
        <v>0</v>
      </c>
    </row>
    <row r="11021" spans="14:23" ht="15" customHeight="1" x14ac:dyDescent="0.25">
      <c r="N11021" t="s">
        <v>26209</v>
      </c>
      <c r="O11021" t="s">
        <v>26210</v>
      </c>
      <c r="P11021" t="s">
        <v>26231</v>
      </c>
      <c r="Q11021" s="16" t="s">
        <v>26232</v>
      </c>
      <c r="R11021">
        <v>45</v>
      </c>
      <c r="S11021">
        <v>12</v>
      </c>
      <c r="T11021">
        <v>45</v>
      </c>
      <c r="U11021">
        <f t="shared" si="278"/>
        <v>0</v>
      </c>
      <c r="V11021">
        <v>0</v>
      </c>
      <c r="W11021">
        <v>0</v>
      </c>
    </row>
    <row r="11022" spans="14:23" ht="15" customHeight="1" x14ac:dyDescent="0.25">
      <c r="N11022" t="s">
        <v>26209</v>
      </c>
      <c r="O11022" t="s">
        <v>26210</v>
      </c>
      <c r="P11022" t="s">
        <v>26233</v>
      </c>
      <c r="Q11022" s="16" t="s">
        <v>26234</v>
      </c>
      <c r="R11022">
        <v>1</v>
      </c>
      <c r="S11022">
        <v>1</v>
      </c>
      <c r="T11022">
        <v>1</v>
      </c>
      <c r="U11022">
        <f t="shared" si="278"/>
        <v>0</v>
      </c>
      <c r="V11022">
        <v>0</v>
      </c>
      <c r="W11022">
        <v>0</v>
      </c>
    </row>
    <row r="11023" spans="14:23" ht="15" customHeight="1" x14ac:dyDescent="0.25">
      <c r="N11023" t="s">
        <v>26209</v>
      </c>
      <c r="O11023" t="s">
        <v>26210</v>
      </c>
      <c r="P11023" t="s">
        <v>26235</v>
      </c>
      <c r="Q11023" s="16" t="s">
        <v>26236</v>
      </c>
      <c r="R11023">
        <v>32</v>
      </c>
      <c r="S11023">
        <v>1</v>
      </c>
      <c r="T11023">
        <v>32</v>
      </c>
      <c r="U11023">
        <f t="shared" si="278"/>
        <v>0</v>
      </c>
      <c r="V11023">
        <v>0</v>
      </c>
      <c r="W11023">
        <v>0</v>
      </c>
    </row>
    <row r="11024" spans="14:23" ht="15" customHeight="1" x14ac:dyDescent="0.25">
      <c r="N11024" t="s">
        <v>26209</v>
      </c>
      <c r="O11024" t="s">
        <v>26210</v>
      </c>
      <c r="P11024" t="s">
        <v>26237</v>
      </c>
      <c r="Q11024" s="16" t="s">
        <v>26238</v>
      </c>
      <c r="R11024">
        <v>5</v>
      </c>
      <c r="S11024">
        <v>2</v>
      </c>
      <c r="T11024">
        <v>5</v>
      </c>
      <c r="U11024">
        <f t="shared" si="278"/>
        <v>0</v>
      </c>
      <c r="V11024">
        <v>0</v>
      </c>
      <c r="W11024">
        <v>0</v>
      </c>
    </row>
    <row r="11025" spans="14:23" ht="15" customHeight="1" x14ac:dyDescent="0.25">
      <c r="Q11025" s="16"/>
      <c r="R11025">
        <v>7</v>
      </c>
      <c r="S11025">
        <v>3</v>
      </c>
      <c r="T11025">
        <v>7</v>
      </c>
      <c r="U11025">
        <f t="shared" si="278"/>
        <v>0</v>
      </c>
      <c r="V11025">
        <v>0</v>
      </c>
      <c r="W11025">
        <v>0</v>
      </c>
    </row>
    <row r="11026" spans="14:23" ht="15" customHeight="1" x14ac:dyDescent="0.25">
      <c r="Q11026" s="16"/>
      <c r="R11026">
        <v>2</v>
      </c>
      <c r="S11026">
        <v>2</v>
      </c>
      <c r="T11026">
        <v>2</v>
      </c>
      <c r="U11026">
        <f t="shared" si="278"/>
        <v>0</v>
      </c>
      <c r="V11026">
        <v>0</v>
      </c>
      <c r="W11026">
        <v>0</v>
      </c>
    </row>
    <row r="11027" spans="14:23" ht="15" customHeight="1" x14ac:dyDescent="0.25">
      <c r="N11027" t="s">
        <v>26239</v>
      </c>
      <c r="O11027" t="s">
        <v>26240</v>
      </c>
      <c r="P11027" t="s">
        <v>26241</v>
      </c>
      <c r="Q11027" s="16" t="s">
        <v>26242</v>
      </c>
      <c r="R11027">
        <v>6</v>
      </c>
      <c r="S11027">
        <v>3</v>
      </c>
      <c r="T11027">
        <v>6</v>
      </c>
      <c r="U11027">
        <f t="shared" si="278"/>
        <v>0</v>
      </c>
      <c r="V11027">
        <v>0</v>
      </c>
      <c r="W11027">
        <v>0</v>
      </c>
    </row>
    <row r="11028" spans="14:23" ht="15" customHeight="1" x14ac:dyDescent="0.25">
      <c r="N11028" t="s">
        <v>26239</v>
      </c>
      <c r="O11028" t="s">
        <v>26240</v>
      </c>
      <c r="P11028" t="s">
        <v>26243</v>
      </c>
      <c r="Q11028" s="16" t="s">
        <v>26244</v>
      </c>
      <c r="R11028">
        <v>2</v>
      </c>
      <c r="S11028">
        <v>2</v>
      </c>
      <c r="T11028">
        <v>2</v>
      </c>
      <c r="U11028">
        <f t="shared" si="278"/>
        <v>0</v>
      </c>
      <c r="V11028">
        <v>0</v>
      </c>
      <c r="W11028">
        <v>0</v>
      </c>
    </row>
    <row r="11029" spans="14:23" ht="15" customHeight="1" x14ac:dyDescent="0.25">
      <c r="N11029" t="s">
        <v>26239</v>
      </c>
      <c r="O11029" t="s">
        <v>26240</v>
      </c>
      <c r="P11029" t="s">
        <v>26245</v>
      </c>
      <c r="Q11029" s="16" t="s">
        <v>26246</v>
      </c>
      <c r="R11029">
        <v>1</v>
      </c>
      <c r="S11029">
        <v>1</v>
      </c>
      <c r="T11029">
        <v>1</v>
      </c>
      <c r="U11029">
        <f t="shared" si="278"/>
        <v>0</v>
      </c>
      <c r="V11029">
        <v>0</v>
      </c>
      <c r="W11029">
        <v>0</v>
      </c>
    </row>
    <row r="11030" spans="14:23" ht="15" customHeight="1" x14ac:dyDescent="0.25">
      <c r="N11030" t="s">
        <v>26239</v>
      </c>
      <c r="O11030" t="s">
        <v>26240</v>
      </c>
      <c r="P11030" t="s">
        <v>26247</v>
      </c>
      <c r="Q11030" s="16" t="s">
        <v>26248</v>
      </c>
      <c r="R11030">
        <v>5</v>
      </c>
      <c r="S11030">
        <v>5</v>
      </c>
      <c r="T11030">
        <v>5</v>
      </c>
      <c r="U11030">
        <f t="shared" si="278"/>
        <v>0</v>
      </c>
      <c r="V11030">
        <v>0</v>
      </c>
      <c r="W11030">
        <v>0</v>
      </c>
    </row>
    <row r="11031" spans="14:23" ht="15" customHeight="1" x14ac:dyDescent="0.25">
      <c r="N11031" t="s">
        <v>26239</v>
      </c>
      <c r="O11031" t="s">
        <v>26240</v>
      </c>
      <c r="P11031" t="s">
        <v>26249</v>
      </c>
      <c r="Q11031" s="16" t="s">
        <v>26250</v>
      </c>
      <c r="R11031">
        <v>5</v>
      </c>
      <c r="S11031">
        <v>3</v>
      </c>
      <c r="T11031">
        <v>5</v>
      </c>
      <c r="U11031">
        <f t="shared" si="278"/>
        <v>0</v>
      </c>
      <c r="V11031">
        <v>0</v>
      </c>
      <c r="W11031">
        <v>0</v>
      </c>
    </row>
    <row r="11032" spans="14:23" ht="15" customHeight="1" x14ac:dyDescent="0.25">
      <c r="N11032" t="s">
        <v>26239</v>
      </c>
      <c r="O11032" t="s">
        <v>26240</v>
      </c>
      <c r="P11032" t="s">
        <v>26251</v>
      </c>
      <c r="Q11032" s="16" t="s">
        <v>26252</v>
      </c>
      <c r="R11032">
        <v>4</v>
      </c>
      <c r="S11032">
        <v>4</v>
      </c>
      <c r="T11032">
        <v>4</v>
      </c>
      <c r="U11032">
        <f t="shared" si="278"/>
        <v>0</v>
      </c>
      <c r="V11032">
        <v>0</v>
      </c>
      <c r="W11032">
        <v>0</v>
      </c>
    </row>
    <row r="11033" spans="14:23" ht="15" customHeight="1" x14ac:dyDescent="0.25">
      <c r="N11033" t="s">
        <v>26239</v>
      </c>
      <c r="O11033" t="s">
        <v>26240</v>
      </c>
      <c r="P11033" t="s">
        <v>26253</v>
      </c>
      <c r="Q11033" s="16" t="s">
        <v>26254</v>
      </c>
      <c r="R11033">
        <v>5</v>
      </c>
      <c r="S11033">
        <v>2</v>
      </c>
      <c r="T11033">
        <v>5</v>
      </c>
      <c r="U11033">
        <f t="shared" si="278"/>
        <v>0</v>
      </c>
      <c r="V11033">
        <v>0</v>
      </c>
      <c r="W11033">
        <v>0</v>
      </c>
    </row>
    <row r="11034" spans="14:23" ht="15" customHeight="1" x14ac:dyDescent="0.25">
      <c r="N11034" t="s">
        <v>26239</v>
      </c>
      <c r="O11034" t="s">
        <v>26240</v>
      </c>
      <c r="P11034" t="s">
        <v>26255</v>
      </c>
      <c r="Q11034" s="16" t="s">
        <v>26256</v>
      </c>
      <c r="R11034">
        <v>2</v>
      </c>
      <c r="S11034">
        <v>2</v>
      </c>
      <c r="T11034">
        <v>2</v>
      </c>
      <c r="U11034">
        <f t="shared" si="278"/>
        <v>0</v>
      </c>
      <c r="V11034">
        <v>0</v>
      </c>
      <c r="W11034">
        <v>0</v>
      </c>
    </row>
    <row r="11035" spans="14:23" ht="15" customHeight="1" x14ac:dyDescent="0.25">
      <c r="N11035" t="s">
        <v>26239</v>
      </c>
      <c r="O11035" t="s">
        <v>26240</v>
      </c>
      <c r="P11035" t="s">
        <v>26257</v>
      </c>
      <c r="Q11035" s="16" t="s">
        <v>26258</v>
      </c>
      <c r="R11035">
        <v>1</v>
      </c>
      <c r="S11035">
        <v>1</v>
      </c>
      <c r="T11035">
        <v>1</v>
      </c>
      <c r="U11035">
        <f t="shared" si="278"/>
        <v>0</v>
      </c>
      <c r="V11035">
        <v>0</v>
      </c>
      <c r="W11035">
        <v>0</v>
      </c>
    </row>
    <row r="11036" spans="14:23" ht="15" customHeight="1" x14ac:dyDescent="0.25">
      <c r="N11036" t="s">
        <v>26239</v>
      </c>
      <c r="O11036" t="s">
        <v>26240</v>
      </c>
      <c r="P11036" t="s">
        <v>26259</v>
      </c>
      <c r="Q11036" s="16" t="s">
        <v>26260</v>
      </c>
      <c r="R11036">
        <v>2</v>
      </c>
      <c r="S11036">
        <v>2</v>
      </c>
      <c r="T11036">
        <v>2</v>
      </c>
      <c r="U11036">
        <f t="shared" si="278"/>
        <v>0</v>
      </c>
      <c r="V11036">
        <v>0</v>
      </c>
      <c r="W11036">
        <v>0</v>
      </c>
    </row>
    <row r="11037" spans="14:23" ht="15" customHeight="1" x14ac:dyDescent="0.25">
      <c r="N11037" t="s">
        <v>26239</v>
      </c>
      <c r="O11037" t="s">
        <v>26240</v>
      </c>
      <c r="P11037" t="s">
        <v>26261</v>
      </c>
      <c r="Q11037" s="16" t="s">
        <v>26262</v>
      </c>
      <c r="R11037">
        <v>8</v>
      </c>
      <c r="S11037">
        <v>1</v>
      </c>
      <c r="T11037">
        <v>8</v>
      </c>
      <c r="U11037">
        <f t="shared" si="278"/>
        <v>0</v>
      </c>
      <c r="V11037">
        <v>0</v>
      </c>
      <c r="W11037">
        <v>0</v>
      </c>
    </row>
    <row r="11038" spans="14:23" ht="15" customHeight="1" x14ac:dyDescent="0.25">
      <c r="N11038" t="s">
        <v>26239</v>
      </c>
      <c r="O11038" t="s">
        <v>26240</v>
      </c>
      <c r="P11038" t="s">
        <v>26263</v>
      </c>
      <c r="Q11038" s="16" t="s">
        <v>26264</v>
      </c>
      <c r="R11038">
        <v>10</v>
      </c>
      <c r="S11038">
        <v>3</v>
      </c>
      <c r="T11038">
        <v>10</v>
      </c>
      <c r="U11038">
        <f t="shared" si="278"/>
        <v>0</v>
      </c>
      <c r="V11038">
        <v>0</v>
      </c>
      <c r="W11038">
        <v>0</v>
      </c>
    </row>
    <row r="11039" spans="14:23" ht="15" customHeight="1" x14ac:dyDescent="0.25">
      <c r="N11039" t="s">
        <v>26239</v>
      </c>
      <c r="O11039" t="s">
        <v>26240</v>
      </c>
      <c r="P11039" t="s">
        <v>26265</v>
      </c>
      <c r="Q11039" s="16" t="s">
        <v>26266</v>
      </c>
      <c r="R11039">
        <v>4</v>
      </c>
      <c r="S11039">
        <v>1</v>
      </c>
      <c r="T11039">
        <v>4</v>
      </c>
      <c r="U11039">
        <f t="shared" si="278"/>
        <v>0</v>
      </c>
      <c r="V11039">
        <v>0</v>
      </c>
      <c r="W11039">
        <v>0</v>
      </c>
    </row>
    <row r="11040" spans="14:23" ht="15" customHeight="1" x14ac:dyDescent="0.25">
      <c r="N11040" t="s">
        <v>26267</v>
      </c>
      <c r="O11040" t="s">
        <v>26268</v>
      </c>
      <c r="P11040" t="s">
        <v>26269</v>
      </c>
      <c r="Q11040" s="16" t="s">
        <v>26270</v>
      </c>
      <c r="R11040">
        <v>6</v>
      </c>
      <c r="S11040">
        <v>3</v>
      </c>
      <c r="T11040">
        <v>6</v>
      </c>
      <c r="U11040">
        <f t="shared" si="278"/>
        <v>0</v>
      </c>
      <c r="V11040">
        <v>0</v>
      </c>
      <c r="W11040">
        <v>0</v>
      </c>
    </row>
    <row r="11041" spans="14:23" ht="15" customHeight="1" x14ac:dyDescent="0.25">
      <c r="N11041" t="s">
        <v>26267</v>
      </c>
      <c r="O11041" t="s">
        <v>26268</v>
      </c>
      <c r="P11041" t="s">
        <v>26271</v>
      </c>
      <c r="Q11041" s="16" t="s">
        <v>26272</v>
      </c>
      <c r="R11041">
        <v>1</v>
      </c>
      <c r="S11041">
        <v>1</v>
      </c>
      <c r="T11041">
        <v>1</v>
      </c>
      <c r="U11041">
        <f t="shared" si="278"/>
        <v>0</v>
      </c>
      <c r="V11041">
        <v>0</v>
      </c>
      <c r="W11041">
        <v>0</v>
      </c>
    </row>
    <row r="11042" spans="14:23" ht="15" customHeight="1" x14ac:dyDescent="0.25">
      <c r="N11042" t="s">
        <v>26267</v>
      </c>
      <c r="O11042" t="s">
        <v>26268</v>
      </c>
      <c r="P11042" t="s">
        <v>26273</v>
      </c>
      <c r="Q11042" s="16" t="s">
        <v>26274</v>
      </c>
      <c r="R11042">
        <v>2</v>
      </c>
      <c r="S11042">
        <v>2</v>
      </c>
      <c r="T11042">
        <v>2</v>
      </c>
      <c r="U11042">
        <f t="shared" si="278"/>
        <v>0</v>
      </c>
      <c r="V11042">
        <v>0</v>
      </c>
      <c r="W11042">
        <v>0</v>
      </c>
    </row>
    <row r="11043" spans="14:23" ht="15" customHeight="1" x14ac:dyDescent="0.25">
      <c r="N11043" t="s">
        <v>26267</v>
      </c>
      <c r="O11043" t="s">
        <v>26268</v>
      </c>
      <c r="P11043" t="s">
        <v>26275</v>
      </c>
      <c r="Q11043" s="16" t="s">
        <v>26276</v>
      </c>
      <c r="R11043">
        <v>1</v>
      </c>
      <c r="S11043">
        <v>1</v>
      </c>
      <c r="T11043">
        <v>1</v>
      </c>
      <c r="U11043">
        <f t="shared" si="278"/>
        <v>0</v>
      </c>
      <c r="V11043">
        <v>0</v>
      </c>
      <c r="W11043">
        <v>0</v>
      </c>
    </row>
    <row r="11044" spans="14:23" ht="15" customHeight="1" x14ac:dyDescent="0.25">
      <c r="N11044" t="s">
        <v>26267</v>
      </c>
      <c r="O11044" t="s">
        <v>26268</v>
      </c>
      <c r="P11044" t="s">
        <v>26277</v>
      </c>
      <c r="Q11044" s="16" t="s">
        <v>26278</v>
      </c>
      <c r="R11044">
        <v>5</v>
      </c>
      <c r="S11044">
        <v>3</v>
      </c>
      <c r="T11044">
        <v>5</v>
      </c>
      <c r="U11044">
        <f t="shared" si="278"/>
        <v>0</v>
      </c>
      <c r="V11044">
        <v>0</v>
      </c>
      <c r="W11044">
        <v>0</v>
      </c>
    </row>
    <row r="11045" spans="14:23" ht="15" customHeight="1" x14ac:dyDescent="0.25">
      <c r="N11045" t="s">
        <v>26267</v>
      </c>
      <c r="O11045" t="s">
        <v>26268</v>
      </c>
      <c r="P11045" t="s">
        <v>26279</v>
      </c>
      <c r="Q11045" s="16" t="s">
        <v>26280</v>
      </c>
      <c r="R11045">
        <v>8</v>
      </c>
      <c r="S11045">
        <v>5</v>
      </c>
      <c r="T11045">
        <v>8</v>
      </c>
      <c r="U11045">
        <f t="shared" si="278"/>
        <v>0</v>
      </c>
      <c r="V11045">
        <v>0</v>
      </c>
      <c r="W11045">
        <v>0</v>
      </c>
    </row>
    <row r="11046" spans="14:23" ht="15" customHeight="1" x14ac:dyDescent="0.25">
      <c r="N11046" t="s">
        <v>26267</v>
      </c>
      <c r="O11046" t="s">
        <v>26268</v>
      </c>
      <c r="P11046" t="s">
        <v>26281</v>
      </c>
      <c r="Q11046" s="16" t="s">
        <v>26282</v>
      </c>
      <c r="R11046">
        <v>1</v>
      </c>
      <c r="S11046">
        <v>1</v>
      </c>
      <c r="T11046">
        <v>1</v>
      </c>
      <c r="U11046">
        <f t="shared" si="278"/>
        <v>0</v>
      </c>
      <c r="V11046">
        <v>0</v>
      </c>
      <c r="W11046">
        <v>0</v>
      </c>
    </row>
    <row r="11047" spans="14:23" ht="15" customHeight="1" x14ac:dyDescent="0.25">
      <c r="N11047" t="s">
        <v>26267</v>
      </c>
      <c r="O11047" t="s">
        <v>26268</v>
      </c>
      <c r="P11047" t="s">
        <v>26283</v>
      </c>
      <c r="Q11047" s="16" t="s">
        <v>26284</v>
      </c>
      <c r="R11047">
        <v>2</v>
      </c>
      <c r="S11047">
        <v>1</v>
      </c>
      <c r="T11047">
        <v>2</v>
      </c>
      <c r="U11047">
        <f t="shared" si="278"/>
        <v>0</v>
      </c>
      <c r="V11047">
        <v>0</v>
      </c>
      <c r="W11047">
        <v>0</v>
      </c>
    </row>
    <row r="11048" spans="14:23" ht="15" customHeight="1" x14ac:dyDescent="0.25">
      <c r="N11048" t="s">
        <v>26267</v>
      </c>
      <c r="O11048" t="s">
        <v>26268</v>
      </c>
      <c r="P11048" t="s">
        <v>26285</v>
      </c>
      <c r="Q11048" s="16" t="s">
        <v>26286</v>
      </c>
      <c r="R11048">
        <v>6</v>
      </c>
      <c r="S11048">
        <v>4</v>
      </c>
      <c r="T11048">
        <v>6</v>
      </c>
      <c r="U11048">
        <f t="shared" si="278"/>
        <v>0</v>
      </c>
      <c r="V11048">
        <v>0</v>
      </c>
      <c r="W11048">
        <v>0</v>
      </c>
    </row>
    <row r="11049" spans="14:23" ht="15" customHeight="1" x14ac:dyDescent="0.25">
      <c r="N11049" t="s">
        <v>26267</v>
      </c>
      <c r="O11049" t="s">
        <v>26268</v>
      </c>
      <c r="P11049" t="s">
        <v>26287</v>
      </c>
      <c r="Q11049" s="16" t="s">
        <v>26288</v>
      </c>
      <c r="R11049">
        <v>1</v>
      </c>
      <c r="S11049">
        <v>1</v>
      </c>
      <c r="T11049">
        <v>1</v>
      </c>
      <c r="U11049">
        <f t="shared" si="278"/>
        <v>0</v>
      </c>
      <c r="V11049">
        <v>0</v>
      </c>
      <c r="W11049">
        <v>0</v>
      </c>
    </row>
    <row r="11050" spans="14:23" ht="15" customHeight="1" x14ac:dyDescent="0.25">
      <c r="N11050" t="s">
        <v>26267</v>
      </c>
      <c r="O11050" t="s">
        <v>26268</v>
      </c>
      <c r="P11050" t="s">
        <v>26289</v>
      </c>
      <c r="Q11050" s="16" t="s">
        <v>26290</v>
      </c>
      <c r="R11050">
        <v>19</v>
      </c>
      <c r="S11050">
        <v>8</v>
      </c>
      <c r="T11050">
        <v>19</v>
      </c>
      <c r="U11050">
        <f t="shared" si="278"/>
        <v>0</v>
      </c>
      <c r="V11050">
        <v>0</v>
      </c>
      <c r="W11050">
        <v>0</v>
      </c>
    </row>
    <row r="11051" spans="14:23" ht="15" customHeight="1" x14ac:dyDescent="0.25">
      <c r="N11051" t="s">
        <v>26267</v>
      </c>
      <c r="O11051" t="s">
        <v>26268</v>
      </c>
      <c r="P11051" t="s">
        <v>26291</v>
      </c>
      <c r="Q11051" s="16" t="s">
        <v>26292</v>
      </c>
      <c r="R11051">
        <v>14</v>
      </c>
      <c r="S11051">
        <v>3</v>
      </c>
      <c r="T11051">
        <v>14</v>
      </c>
      <c r="U11051">
        <f t="shared" si="278"/>
        <v>0</v>
      </c>
      <c r="V11051">
        <v>0</v>
      </c>
      <c r="W11051">
        <v>0</v>
      </c>
    </row>
    <row r="11052" spans="14:23" ht="15" customHeight="1" x14ac:dyDescent="0.25">
      <c r="N11052" t="s">
        <v>26267</v>
      </c>
      <c r="O11052" t="s">
        <v>26268</v>
      </c>
      <c r="P11052" t="s">
        <v>26293</v>
      </c>
      <c r="Q11052" s="16" t="s">
        <v>26294</v>
      </c>
      <c r="R11052">
        <v>45</v>
      </c>
      <c r="S11052">
        <v>25</v>
      </c>
      <c r="T11052">
        <v>45</v>
      </c>
      <c r="U11052">
        <f t="shared" si="278"/>
        <v>0</v>
      </c>
      <c r="V11052">
        <v>0</v>
      </c>
      <c r="W11052">
        <v>0</v>
      </c>
    </row>
    <row r="11053" spans="14:23" ht="15" customHeight="1" x14ac:dyDescent="0.25">
      <c r="N11053" t="s">
        <v>26267</v>
      </c>
      <c r="O11053" t="s">
        <v>26268</v>
      </c>
      <c r="P11053" t="s">
        <v>26295</v>
      </c>
      <c r="Q11053" s="16" t="s">
        <v>26296</v>
      </c>
      <c r="R11053">
        <v>2</v>
      </c>
      <c r="S11053">
        <v>1</v>
      </c>
      <c r="T11053">
        <v>2</v>
      </c>
      <c r="U11053">
        <f t="shared" si="278"/>
        <v>0</v>
      </c>
      <c r="V11053">
        <v>0</v>
      </c>
      <c r="W11053">
        <v>0</v>
      </c>
    </row>
    <row r="11054" spans="14:23" ht="15" customHeight="1" x14ac:dyDescent="0.25">
      <c r="N11054" t="s">
        <v>26267</v>
      </c>
      <c r="O11054" t="s">
        <v>26268</v>
      </c>
      <c r="P11054" t="s">
        <v>26297</v>
      </c>
      <c r="Q11054" s="16" t="s">
        <v>26298</v>
      </c>
      <c r="R11054">
        <v>2</v>
      </c>
      <c r="S11054">
        <v>1</v>
      </c>
      <c r="T11054">
        <v>2</v>
      </c>
      <c r="U11054">
        <f t="shared" si="278"/>
        <v>0</v>
      </c>
      <c r="V11054">
        <v>0</v>
      </c>
      <c r="W11054">
        <v>0</v>
      </c>
    </row>
    <row r="11055" spans="14:23" ht="15" customHeight="1" x14ac:dyDescent="0.25">
      <c r="N11055" t="s">
        <v>26267</v>
      </c>
      <c r="O11055" t="s">
        <v>26268</v>
      </c>
      <c r="P11055" t="s">
        <v>26299</v>
      </c>
      <c r="Q11055" s="16" t="s">
        <v>26300</v>
      </c>
      <c r="R11055">
        <v>5</v>
      </c>
      <c r="S11055">
        <v>5</v>
      </c>
      <c r="T11055">
        <v>5</v>
      </c>
      <c r="U11055">
        <f t="shared" si="278"/>
        <v>0</v>
      </c>
      <c r="V11055">
        <v>0</v>
      </c>
      <c r="W11055">
        <v>0</v>
      </c>
    </row>
    <row r="11056" spans="14:23" ht="15" customHeight="1" x14ac:dyDescent="0.25">
      <c r="N11056" t="s">
        <v>26267</v>
      </c>
      <c r="O11056" t="s">
        <v>26268</v>
      </c>
      <c r="P11056" t="s">
        <v>26301</v>
      </c>
      <c r="Q11056" s="16" t="s">
        <v>26302</v>
      </c>
      <c r="R11056">
        <v>1</v>
      </c>
      <c r="S11056">
        <v>1</v>
      </c>
      <c r="T11056">
        <v>1</v>
      </c>
      <c r="U11056">
        <f t="shared" si="278"/>
        <v>0</v>
      </c>
      <c r="V11056">
        <v>0</v>
      </c>
      <c r="W11056">
        <v>0</v>
      </c>
    </row>
    <row r="11057" spans="14:23" ht="15" customHeight="1" x14ac:dyDescent="0.25">
      <c r="N11057" t="s">
        <v>26267</v>
      </c>
      <c r="O11057" t="s">
        <v>26268</v>
      </c>
      <c r="P11057" t="s">
        <v>26303</v>
      </c>
      <c r="Q11057" s="16" t="s">
        <v>26304</v>
      </c>
      <c r="R11057">
        <v>1</v>
      </c>
      <c r="S11057">
        <v>1</v>
      </c>
      <c r="T11057">
        <v>1</v>
      </c>
      <c r="U11057">
        <f t="shared" ref="U11057:U11120" si="279">IF(V11057=0, 0, "")</f>
        <v>0</v>
      </c>
      <c r="V11057">
        <v>0</v>
      </c>
      <c r="W11057">
        <v>0</v>
      </c>
    </row>
    <row r="11058" spans="14:23" ht="15" customHeight="1" x14ac:dyDescent="0.25">
      <c r="N11058" t="s">
        <v>26267</v>
      </c>
      <c r="O11058" t="s">
        <v>26268</v>
      </c>
      <c r="P11058" t="s">
        <v>26305</v>
      </c>
      <c r="Q11058" s="16" t="s">
        <v>12520</v>
      </c>
      <c r="R11058">
        <v>25</v>
      </c>
      <c r="S11058">
        <v>13</v>
      </c>
      <c r="T11058">
        <v>25</v>
      </c>
      <c r="U11058">
        <f t="shared" si="279"/>
        <v>0</v>
      </c>
      <c r="V11058">
        <v>0</v>
      </c>
      <c r="W11058">
        <v>0</v>
      </c>
    </row>
    <row r="11059" spans="14:23" ht="15" customHeight="1" x14ac:dyDescent="0.25">
      <c r="N11059" t="s">
        <v>26267</v>
      </c>
      <c r="O11059" t="s">
        <v>26268</v>
      </c>
      <c r="P11059" t="s">
        <v>26306</v>
      </c>
      <c r="Q11059" s="16" t="s">
        <v>26307</v>
      </c>
      <c r="R11059">
        <v>14</v>
      </c>
      <c r="S11059">
        <v>3</v>
      </c>
      <c r="T11059">
        <v>14</v>
      </c>
      <c r="U11059">
        <f t="shared" si="279"/>
        <v>0</v>
      </c>
      <c r="V11059">
        <v>0</v>
      </c>
      <c r="W11059">
        <v>0</v>
      </c>
    </row>
    <row r="11060" spans="14:23" ht="15" customHeight="1" x14ac:dyDescent="0.25">
      <c r="N11060" t="s">
        <v>26267</v>
      </c>
      <c r="O11060" t="s">
        <v>26268</v>
      </c>
      <c r="P11060" t="s">
        <v>26308</v>
      </c>
      <c r="Q11060" s="16" t="s">
        <v>26309</v>
      </c>
      <c r="R11060">
        <v>2</v>
      </c>
      <c r="S11060">
        <v>2</v>
      </c>
      <c r="T11060">
        <v>2</v>
      </c>
      <c r="U11060">
        <f t="shared" si="279"/>
        <v>0</v>
      </c>
      <c r="V11060">
        <v>0</v>
      </c>
      <c r="W11060">
        <v>0</v>
      </c>
    </row>
    <row r="11061" spans="14:23" ht="15" customHeight="1" x14ac:dyDescent="0.25">
      <c r="N11061" t="s">
        <v>26267</v>
      </c>
      <c r="O11061" t="s">
        <v>26268</v>
      </c>
      <c r="P11061" t="s">
        <v>26310</v>
      </c>
      <c r="Q11061" s="16" t="s">
        <v>26311</v>
      </c>
      <c r="R11061">
        <v>1</v>
      </c>
      <c r="S11061">
        <v>1</v>
      </c>
      <c r="T11061">
        <v>1</v>
      </c>
      <c r="U11061">
        <f t="shared" si="279"/>
        <v>0</v>
      </c>
      <c r="V11061">
        <v>0</v>
      </c>
      <c r="W11061">
        <v>0</v>
      </c>
    </row>
    <row r="11062" spans="14:23" ht="15" customHeight="1" x14ac:dyDescent="0.25">
      <c r="N11062" t="s">
        <v>26267</v>
      </c>
      <c r="O11062" t="s">
        <v>26268</v>
      </c>
      <c r="P11062" t="s">
        <v>26312</v>
      </c>
      <c r="Q11062" s="16" t="s">
        <v>26313</v>
      </c>
      <c r="R11062">
        <v>19</v>
      </c>
      <c r="S11062">
        <v>8</v>
      </c>
      <c r="T11062">
        <v>19</v>
      </c>
      <c r="U11062">
        <f t="shared" si="279"/>
        <v>0</v>
      </c>
      <c r="V11062">
        <v>0</v>
      </c>
      <c r="W11062">
        <v>0</v>
      </c>
    </row>
    <row r="11063" spans="14:23" ht="15" customHeight="1" x14ac:dyDescent="0.25">
      <c r="N11063" t="s">
        <v>26267</v>
      </c>
      <c r="O11063" t="s">
        <v>26268</v>
      </c>
      <c r="P11063" t="s">
        <v>26314</v>
      </c>
      <c r="Q11063" s="16" t="s">
        <v>26315</v>
      </c>
      <c r="R11063">
        <v>2</v>
      </c>
      <c r="S11063">
        <v>1</v>
      </c>
      <c r="T11063">
        <v>2</v>
      </c>
      <c r="U11063">
        <f t="shared" si="279"/>
        <v>0</v>
      </c>
      <c r="V11063">
        <v>0</v>
      </c>
      <c r="W11063">
        <v>0</v>
      </c>
    </row>
    <row r="11064" spans="14:23" ht="15" customHeight="1" x14ac:dyDescent="0.25">
      <c r="N11064" t="s">
        <v>26267</v>
      </c>
      <c r="O11064" t="s">
        <v>26268</v>
      </c>
      <c r="P11064" t="s">
        <v>26316</v>
      </c>
      <c r="Q11064" s="16" t="s">
        <v>26317</v>
      </c>
      <c r="R11064">
        <v>2</v>
      </c>
      <c r="S11064">
        <v>2</v>
      </c>
      <c r="T11064">
        <v>2</v>
      </c>
      <c r="U11064">
        <f t="shared" si="279"/>
        <v>0</v>
      </c>
      <c r="V11064">
        <v>0</v>
      </c>
      <c r="W11064">
        <v>0</v>
      </c>
    </row>
    <row r="11065" spans="14:23" ht="15" customHeight="1" x14ac:dyDescent="0.25">
      <c r="N11065" t="s">
        <v>26267</v>
      </c>
      <c r="O11065" t="s">
        <v>26268</v>
      </c>
      <c r="P11065" t="s">
        <v>26318</v>
      </c>
      <c r="Q11065" s="16" t="s">
        <v>26319</v>
      </c>
      <c r="R11065">
        <v>1</v>
      </c>
      <c r="S11065">
        <v>1</v>
      </c>
      <c r="T11065">
        <v>1</v>
      </c>
      <c r="U11065">
        <f t="shared" si="279"/>
        <v>0</v>
      </c>
      <c r="V11065">
        <v>0</v>
      </c>
      <c r="W11065">
        <v>0</v>
      </c>
    </row>
    <row r="11066" spans="14:23" ht="15" customHeight="1" x14ac:dyDescent="0.25">
      <c r="N11066" t="s">
        <v>26267</v>
      </c>
      <c r="O11066" t="s">
        <v>26268</v>
      </c>
      <c r="P11066" t="s">
        <v>26320</v>
      </c>
      <c r="Q11066" s="16" t="s">
        <v>26321</v>
      </c>
      <c r="R11066">
        <v>1</v>
      </c>
      <c r="S11066">
        <v>1</v>
      </c>
      <c r="T11066">
        <v>1</v>
      </c>
      <c r="U11066">
        <f t="shared" si="279"/>
        <v>0</v>
      </c>
      <c r="V11066">
        <v>0</v>
      </c>
      <c r="W11066">
        <v>0</v>
      </c>
    </row>
    <row r="11067" spans="14:23" ht="15" customHeight="1" x14ac:dyDescent="0.25">
      <c r="N11067" t="s">
        <v>26267</v>
      </c>
      <c r="O11067" t="s">
        <v>26268</v>
      </c>
      <c r="P11067" t="s">
        <v>26322</v>
      </c>
      <c r="Q11067" s="16" t="s">
        <v>26323</v>
      </c>
      <c r="R11067">
        <v>1</v>
      </c>
      <c r="S11067">
        <v>1</v>
      </c>
      <c r="T11067">
        <v>1</v>
      </c>
      <c r="U11067">
        <f t="shared" si="279"/>
        <v>0</v>
      </c>
      <c r="V11067">
        <v>0</v>
      </c>
      <c r="W11067">
        <v>0</v>
      </c>
    </row>
    <row r="11068" spans="14:23" ht="15" customHeight="1" x14ac:dyDescent="0.25">
      <c r="N11068" t="s">
        <v>26267</v>
      </c>
      <c r="O11068" t="s">
        <v>26268</v>
      </c>
      <c r="P11068" t="s">
        <v>26324</v>
      </c>
      <c r="Q11068" s="16" t="s">
        <v>26325</v>
      </c>
      <c r="R11068">
        <v>1</v>
      </c>
      <c r="S11068">
        <v>1</v>
      </c>
      <c r="T11068">
        <v>1</v>
      </c>
      <c r="U11068">
        <f t="shared" si="279"/>
        <v>0</v>
      </c>
      <c r="V11068">
        <v>0</v>
      </c>
      <c r="W11068">
        <v>0</v>
      </c>
    </row>
    <row r="11069" spans="14:23" ht="15" customHeight="1" x14ac:dyDescent="0.25">
      <c r="N11069" t="s">
        <v>26267</v>
      </c>
      <c r="O11069" t="s">
        <v>26268</v>
      </c>
      <c r="P11069" t="s">
        <v>26326</v>
      </c>
      <c r="Q11069" s="16" t="s">
        <v>26327</v>
      </c>
      <c r="R11069">
        <v>1</v>
      </c>
      <c r="S11069">
        <v>1</v>
      </c>
      <c r="T11069">
        <v>1</v>
      </c>
      <c r="U11069">
        <f t="shared" si="279"/>
        <v>0</v>
      </c>
      <c r="V11069">
        <v>0</v>
      </c>
      <c r="W11069">
        <v>0</v>
      </c>
    </row>
    <row r="11070" spans="14:23" ht="15" customHeight="1" x14ac:dyDescent="0.25">
      <c r="N11070" t="s">
        <v>26267</v>
      </c>
      <c r="O11070" t="s">
        <v>26268</v>
      </c>
      <c r="P11070" t="s">
        <v>26326</v>
      </c>
      <c r="Q11070" s="16" t="s">
        <v>26328</v>
      </c>
      <c r="R11070">
        <v>1</v>
      </c>
      <c r="S11070">
        <v>1</v>
      </c>
      <c r="T11070">
        <v>1</v>
      </c>
      <c r="U11070">
        <f t="shared" si="279"/>
        <v>0</v>
      </c>
      <c r="V11070">
        <v>0</v>
      </c>
      <c r="W11070">
        <v>0</v>
      </c>
    </row>
    <row r="11071" spans="14:23" ht="15" customHeight="1" x14ac:dyDescent="0.25">
      <c r="N11071" t="s">
        <v>26267</v>
      </c>
      <c r="O11071" t="s">
        <v>26268</v>
      </c>
      <c r="P11071" t="s">
        <v>26326</v>
      </c>
      <c r="Q11071" s="16" t="s">
        <v>26329</v>
      </c>
      <c r="R11071">
        <v>1</v>
      </c>
      <c r="S11071">
        <v>1</v>
      </c>
      <c r="T11071">
        <v>1</v>
      </c>
      <c r="U11071">
        <f t="shared" si="279"/>
        <v>0</v>
      </c>
      <c r="V11071">
        <v>0</v>
      </c>
      <c r="W11071">
        <v>0</v>
      </c>
    </row>
    <row r="11072" spans="14:23" ht="15" customHeight="1" x14ac:dyDescent="0.25">
      <c r="N11072" t="s">
        <v>26267</v>
      </c>
      <c r="O11072" t="s">
        <v>26268</v>
      </c>
      <c r="P11072" t="s">
        <v>26326</v>
      </c>
      <c r="Q11072" s="16" t="s">
        <v>26330</v>
      </c>
      <c r="R11072">
        <v>1</v>
      </c>
      <c r="S11072">
        <v>1</v>
      </c>
      <c r="T11072">
        <v>1</v>
      </c>
      <c r="U11072">
        <f t="shared" si="279"/>
        <v>0</v>
      </c>
      <c r="V11072">
        <v>0</v>
      </c>
      <c r="W11072">
        <v>0</v>
      </c>
    </row>
    <row r="11073" spans="14:23" ht="15" customHeight="1" x14ac:dyDescent="0.25">
      <c r="N11073" t="s">
        <v>26267</v>
      </c>
      <c r="O11073" t="s">
        <v>26268</v>
      </c>
      <c r="P11073" t="s">
        <v>26326</v>
      </c>
      <c r="Q11073" s="16" t="s">
        <v>26331</v>
      </c>
      <c r="R11073">
        <v>1</v>
      </c>
      <c r="S11073">
        <v>1</v>
      </c>
      <c r="T11073">
        <v>1</v>
      </c>
      <c r="U11073">
        <f t="shared" si="279"/>
        <v>0</v>
      </c>
      <c r="V11073">
        <v>0</v>
      </c>
      <c r="W11073">
        <v>0</v>
      </c>
    </row>
    <row r="11074" spans="14:23" ht="15" customHeight="1" x14ac:dyDescent="0.25">
      <c r="N11074" t="s">
        <v>26267</v>
      </c>
      <c r="O11074" t="s">
        <v>26268</v>
      </c>
      <c r="P11074" t="s">
        <v>26326</v>
      </c>
      <c r="Q11074" s="16" t="s">
        <v>26332</v>
      </c>
      <c r="R11074">
        <v>1</v>
      </c>
      <c r="S11074">
        <v>1</v>
      </c>
      <c r="T11074">
        <v>1</v>
      </c>
      <c r="U11074">
        <f t="shared" si="279"/>
        <v>0</v>
      </c>
      <c r="V11074">
        <v>0</v>
      </c>
      <c r="W11074">
        <v>0</v>
      </c>
    </row>
    <row r="11075" spans="14:23" ht="15" customHeight="1" x14ac:dyDescent="0.25">
      <c r="N11075" t="s">
        <v>26267</v>
      </c>
      <c r="O11075" t="s">
        <v>26268</v>
      </c>
      <c r="P11075" t="s">
        <v>26326</v>
      </c>
      <c r="Q11075" s="16" t="s">
        <v>26333</v>
      </c>
      <c r="R11075">
        <v>1</v>
      </c>
      <c r="S11075">
        <v>1</v>
      </c>
      <c r="T11075">
        <v>1</v>
      </c>
      <c r="U11075">
        <f t="shared" si="279"/>
        <v>0</v>
      </c>
      <c r="V11075">
        <v>0</v>
      </c>
      <c r="W11075">
        <v>0</v>
      </c>
    </row>
    <row r="11076" spans="14:23" ht="15" customHeight="1" x14ac:dyDescent="0.25">
      <c r="N11076" t="s">
        <v>26267</v>
      </c>
      <c r="O11076" t="s">
        <v>26268</v>
      </c>
      <c r="P11076" t="s">
        <v>26326</v>
      </c>
      <c r="Q11076" s="16" t="s">
        <v>26334</v>
      </c>
      <c r="R11076">
        <v>1</v>
      </c>
      <c r="S11076">
        <v>1</v>
      </c>
      <c r="T11076">
        <v>1</v>
      </c>
      <c r="U11076">
        <f t="shared" si="279"/>
        <v>0</v>
      </c>
      <c r="V11076">
        <v>0</v>
      </c>
      <c r="W11076">
        <v>0</v>
      </c>
    </row>
    <row r="11077" spans="14:23" ht="15" customHeight="1" x14ac:dyDescent="0.25">
      <c r="N11077" t="s">
        <v>26267</v>
      </c>
      <c r="O11077" t="s">
        <v>26268</v>
      </c>
      <c r="P11077" t="s">
        <v>26326</v>
      </c>
      <c r="Q11077" s="16" t="s">
        <v>26335</v>
      </c>
      <c r="R11077">
        <v>1</v>
      </c>
      <c r="S11077">
        <v>1</v>
      </c>
      <c r="T11077">
        <v>1</v>
      </c>
      <c r="U11077">
        <f t="shared" si="279"/>
        <v>0</v>
      </c>
      <c r="V11077">
        <v>0</v>
      </c>
      <c r="W11077">
        <v>0</v>
      </c>
    </row>
    <row r="11078" spans="14:23" ht="15" customHeight="1" x14ac:dyDescent="0.25">
      <c r="N11078" t="s">
        <v>26267</v>
      </c>
      <c r="O11078" t="s">
        <v>26268</v>
      </c>
      <c r="P11078" t="s">
        <v>26326</v>
      </c>
      <c r="Q11078" s="16" t="s">
        <v>26336</v>
      </c>
      <c r="R11078">
        <v>1</v>
      </c>
      <c r="S11078">
        <v>1</v>
      </c>
      <c r="T11078">
        <v>1</v>
      </c>
      <c r="U11078">
        <f t="shared" si="279"/>
        <v>0</v>
      </c>
      <c r="V11078">
        <v>0</v>
      </c>
      <c r="W11078">
        <v>0</v>
      </c>
    </row>
    <row r="11079" spans="14:23" ht="15" customHeight="1" x14ac:dyDescent="0.25">
      <c r="N11079" t="s">
        <v>26267</v>
      </c>
      <c r="O11079" t="s">
        <v>26268</v>
      </c>
      <c r="P11079" t="s">
        <v>26326</v>
      </c>
      <c r="Q11079" s="16" t="s">
        <v>26337</v>
      </c>
      <c r="R11079">
        <v>1</v>
      </c>
      <c r="S11079">
        <v>1</v>
      </c>
      <c r="T11079">
        <v>1</v>
      </c>
      <c r="U11079">
        <f t="shared" si="279"/>
        <v>0</v>
      </c>
      <c r="V11079">
        <v>0</v>
      </c>
      <c r="W11079">
        <v>0</v>
      </c>
    </row>
    <row r="11080" spans="14:23" ht="15" customHeight="1" x14ac:dyDescent="0.25">
      <c r="N11080" t="s">
        <v>26267</v>
      </c>
      <c r="O11080" t="s">
        <v>26268</v>
      </c>
      <c r="P11080" t="s">
        <v>26326</v>
      </c>
      <c r="Q11080" s="16" t="s">
        <v>26338</v>
      </c>
      <c r="R11080">
        <v>1</v>
      </c>
      <c r="S11080">
        <v>1</v>
      </c>
      <c r="T11080">
        <v>1</v>
      </c>
      <c r="U11080">
        <f t="shared" si="279"/>
        <v>0</v>
      </c>
      <c r="V11080">
        <v>0</v>
      </c>
      <c r="W11080">
        <v>0</v>
      </c>
    </row>
    <row r="11081" spans="14:23" ht="15" customHeight="1" x14ac:dyDescent="0.25">
      <c r="N11081" t="s">
        <v>26267</v>
      </c>
      <c r="O11081" t="s">
        <v>26268</v>
      </c>
      <c r="P11081" t="s">
        <v>26326</v>
      </c>
      <c r="Q11081" s="16" t="s">
        <v>26339</v>
      </c>
      <c r="R11081">
        <v>1</v>
      </c>
      <c r="S11081">
        <v>1</v>
      </c>
      <c r="T11081">
        <v>1</v>
      </c>
      <c r="U11081">
        <f t="shared" si="279"/>
        <v>0</v>
      </c>
      <c r="V11081">
        <v>0</v>
      </c>
      <c r="W11081">
        <v>0</v>
      </c>
    </row>
    <row r="11082" spans="14:23" ht="15" customHeight="1" x14ac:dyDescent="0.25">
      <c r="N11082" t="s">
        <v>26267</v>
      </c>
      <c r="O11082" t="s">
        <v>26268</v>
      </c>
      <c r="P11082" t="s">
        <v>26326</v>
      </c>
      <c r="Q11082" s="16" t="s">
        <v>26340</v>
      </c>
      <c r="R11082">
        <v>1</v>
      </c>
      <c r="S11082">
        <v>1</v>
      </c>
      <c r="T11082">
        <v>1</v>
      </c>
      <c r="U11082">
        <f t="shared" si="279"/>
        <v>0</v>
      </c>
      <c r="V11082">
        <v>0</v>
      </c>
      <c r="W11082">
        <v>0</v>
      </c>
    </row>
    <row r="11083" spans="14:23" ht="15" customHeight="1" x14ac:dyDescent="0.25">
      <c r="N11083" t="s">
        <v>26267</v>
      </c>
      <c r="O11083" t="s">
        <v>26268</v>
      </c>
      <c r="P11083" t="s">
        <v>26326</v>
      </c>
      <c r="Q11083" s="16" t="s">
        <v>26341</v>
      </c>
      <c r="R11083">
        <v>1</v>
      </c>
      <c r="S11083">
        <v>1</v>
      </c>
      <c r="T11083">
        <v>1</v>
      </c>
      <c r="U11083">
        <f t="shared" si="279"/>
        <v>0</v>
      </c>
      <c r="V11083">
        <v>0</v>
      </c>
      <c r="W11083">
        <v>0</v>
      </c>
    </row>
    <row r="11084" spans="14:23" ht="15" customHeight="1" x14ac:dyDescent="0.25">
      <c r="N11084" t="s">
        <v>26267</v>
      </c>
      <c r="O11084" t="s">
        <v>26268</v>
      </c>
      <c r="P11084" t="s">
        <v>26326</v>
      </c>
      <c r="Q11084" s="16" t="s">
        <v>26342</v>
      </c>
      <c r="R11084">
        <v>1</v>
      </c>
      <c r="S11084">
        <v>1</v>
      </c>
      <c r="T11084">
        <v>1</v>
      </c>
      <c r="U11084">
        <f t="shared" si="279"/>
        <v>0</v>
      </c>
      <c r="V11084">
        <v>0</v>
      </c>
      <c r="W11084">
        <v>0</v>
      </c>
    </row>
    <row r="11085" spans="14:23" ht="15" customHeight="1" x14ac:dyDescent="0.25">
      <c r="N11085" t="s">
        <v>26267</v>
      </c>
      <c r="O11085" t="s">
        <v>26268</v>
      </c>
      <c r="P11085" t="s">
        <v>26326</v>
      </c>
      <c r="Q11085" s="16" t="s">
        <v>26343</v>
      </c>
      <c r="R11085">
        <v>1</v>
      </c>
      <c r="S11085">
        <v>1</v>
      </c>
      <c r="T11085">
        <v>1</v>
      </c>
      <c r="U11085">
        <f t="shared" si="279"/>
        <v>0</v>
      </c>
      <c r="V11085">
        <v>0</v>
      </c>
      <c r="W11085">
        <v>0</v>
      </c>
    </row>
    <row r="11086" spans="14:23" ht="15" customHeight="1" x14ac:dyDescent="0.25">
      <c r="N11086" t="s">
        <v>26267</v>
      </c>
      <c r="O11086" t="s">
        <v>26268</v>
      </c>
      <c r="P11086" t="s">
        <v>26326</v>
      </c>
      <c r="Q11086" s="16" t="s">
        <v>26344</v>
      </c>
      <c r="R11086">
        <v>1</v>
      </c>
      <c r="S11086">
        <v>1</v>
      </c>
      <c r="T11086">
        <v>1</v>
      </c>
      <c r="U11086">
        <f t="shared" si="279"/>
        <v>0</v>
      </c>
      <c r="V11086">
        <v>0</v>
      </c>
      <c r="W11086">
        <v>0</v>
      </c>
    </row>
    <row r="11087" spans="14:23" ht="15" customHeight="1" x14ac:dyDescent="0.25">
      <c r="N11087" t="s">
        <v>26267</v>
      </c>
      <c r="O11087" t="s">
        <v>26268</v>
      </c>
      <c r="P11087" t="s">
        <v>26326</v>
      </c>
      <c r="Q11087" s="16" t="s">
        <v>26345</v>
      </c>
      <c r="R11087">
        <v>1</v>
      </c>
      <c r="S11087">
        <v>1</v>
      </c>
      <c r="T11087">
        <v>1</v>
      </c>
      <c r="U11087">
        <f t="shared" si="279"/>
        <v>0</v>
      </c>
      <c r="V11087">
        <v>0</v>
      </c>
      <c r="W11087">
        <v>0</v>
      </c>
    </row>
    <row r="11088" spans="14:23" ht="15" customHeight="1" x14ac:dyDescent="0.25">
      <c r="N11088" t="s">
        <v>26267</v>
      </c>
      <c r="O11088" t="s">
        <v>26268</v>
      </c>
      <c r="P11088" t="s">
        <v>26326</v>
      </c>
      <c r="Q11088" s="16" t="s">
        <v>26346</v>
      </c>
      <c r="R11088">
        <v>1</v>
      </c>
      <c r="S11088">
        <v>1</v>
      </c>
      <c r="T11088">
        <v>1</v>
      </c>
      <c r="U11088">
        <f t="shared" si="279"/>
        <v>0</v>
      </c>
      <c r="V11088">
        <v>0</v>
      </c>
      <c r="W11088">
        <v>0</v>
      </c>
    </row>
    <row r="11089" spans="14:23" ht="15" customHeight="1" x14ac:dyDescent="0.25">
      <c r="N11089" t="s">
        <v>26267</v>
      </c>
      <c r="O11089" t="s">
        <v>26268</v>
      </c>
      <c r="P11089" t="s">
        <v>26326</v>
      </c>
      <c r="Q11089" s="16" t="s">
        <v>26347</v>
      </c>
      <c r="R11089">
        <v>1</v>
      </c>
      <c r="S11089">
        <v>1</v>
      </c>
      <c r="T11089">
        <v>1</v>
      </c>
      <c r="U11089">
        <f t="shared" si="279"/>
        <v>0</v>
      </c>
      <c r="V11089">
        <v>0</v>
      </c>
      <c r="W11089">
        <v>0</v>
      </c>
    </row>
    <row r="11090" spans="14:23" ht="15" customHeight="1" x14ac:dyDescent="0.25">
      <c r="N11090" t="s">
        <v>26267</v>
      </c>
      <c r="O11090" t="s">
        <v>26268</v>
      </c>
      <c r="P11090" t="s">
        <v>26326</v>
      </c>
      <c r="Q11090" s="16" t="s">
        <v>26348</v>
      </c>
      <c r="R11090">
        <v>1</v>
      </c>
      <c r="S11090">
        <v>1</v>
      </c>
      <c r="T11090">
        <v>1</v>
      </c>
      <c r="U11090">
        <f t="shared" si="279"/>
        <v>0</v>
      </c>
      <c r="V11090">
        <v>0</v>
      </c>
      <c r="W11090">
        <v>0</v>
      </c>
    </row>
    <row r="11091" spans="14:23" ht="15" customHeight="1" x14ac:dyDescent="0.25">
      <c r="N11091" t="s">
        <v>26267</v>
      </c>
      <c r="O11091" t="s">
        <v>26268</v>
      </c>
      <c r="P11091" t="s">
        <v>26326</v>
      </c>
      <c r="Q11091" s="16" t="s">
        <v>26349</v>
      </c>
      <c r="R11091">
        <v>1</v>
      </c>
      <c r="S11091">
        <v>1</v>
      </c>
      <c r="T11091">
        <v>1</v>
      </c>
      <c r="U11091">
        <f t="shared" si="279"/>
        <v>0</v>
      </c>
      <c r="V11091">
        <v>0</v>
      </c>
      <c r="W11091">
        <v>0</v>
      </c>
    </row>
    <row r="11092" spans="14:23" ht="15" customHeight="1" x14ac:dyDescent="0.25">
      <c r="N11092" t="s">
        <v>26267</v>
      </c>
      <c r="O11092" t="s">
        <v>26268</v>
      </c>
      <c r="P11092" t="s">
        <v>26326</v>
      </c>
      <c r="Q11092" s="16" t="s">
        <v>26350</v>
      </c>
      <c r="R11092">
        <v>1</v>
      </c>
      <c r="S11092">
        <v>1</v>
      </c>
      <c r="T11092">
        <v>1</v>
      </c>
      <c r="U11092">
        <f t="shared" si="279"/>
        <v>0</v>
      </c>
      <c r="V11092">
        <v>0</v>
      </c>
      <c r="W11092">
        <v>0</v>
      </c>
    </row>
    <row r="11093" spans="14:23" ht="15" customHeight="1" x14ac:dyDescent="0.25">
      <c r="N11093" t="s">
        <v>26267</v>
      </c>
      <c r="O11093" t="s">
        <v>26268</v>
      </c>
      <c r="P11093" t="s">
        <v>26326</v>
      </c>
      <c r="Q11093" s="16" t="s">
        <v>26351</v>
      </c>
      <c r="R11093">
        <v>1</v>
      </c>
      <c r="S11093">
        <v>1</v>
      </c>
      <c r="T11093">
        <v>1</v>
      </c>
      <c r="U11093">
        <f t="shared" si="279"/>
        <v>0</v>
      </c>
      <c r="V11093">
        <v>0</v>
      </c>
      <c r="W11093">
        <v>0</v>
      </c>
    </row>
    <row r="11094" spans="14:23" ht="15" customHeight="1" x14ac:dyDescent="0.25">
      <c r="N11094" t="s">
        <v>26267</v>
      </c>
      <c r="O11094" t="s">
        <v>26268</v>
      </c>
      <c r="P11094" t="s">
        <v>26326</v>
      </c>
      <c r="Q11094" s="16" t="s">
        <v>26352</v>
      </c>
      <c r="R11094">
        <v>1</v>
      </c>
      <c r="S11094">
        <v>1</v>
      </c>
      <c r="T11094">
        <v>1</v>
      </c>
      <c r="U11094">
        <f t="shared" si="279"/>
        <v>0</v>
      </c>
      <c r="V11094">
        <v>0</v>
      </c>
      <c r="W11094">
        <v>0</v>
      </c>
    </row>
    <row r="11095" spans="14:23" ht="15" customHeight="1" x14ac:dyDescent="0.25">
      <c r="N11095" t="s">
        <v>26267</v>
      </c>
      <c r="O11095" t="s">
        <v>26268</v>
      </c>
      <c r="P11095" t="s">
        <v>26326</v>
      </c>
      <c r="Q11095" s="16" t="s">
        <v>26353</v>
      </c>
      <c r="R11095">
        <v>1</v>
      </c>
      <c r="S11095">
        <v>1</v>
      </c>
      <c r="T11095">
        <v>1</v>
      </c>
      <c r="U11095">
        <f t="shared" si="279"/>
        <v>0</v>
      </c>
      <c r="V11095">
        <v>0</v>
      </c>
      <c r="W11095">
        <v>0</v>
      </c>
    </row>
    <row r="11096" spans="14:23" ht="15" customHeight="1" x14ac:dyDescent="0.25">
      <c r="N11096" t="s">
        <v>26267</v>
      </c>
      <c r="O11096" t="s">
        <v>26268</v>
      </c>
      <c r="P11096" t="s">
        <v>26326</v>
      </c>
      <c r="Q11096" s="16" t="s">
        <v>26354</v>
      </c>
      <c r="R11096">
        <v>1</v>
      </c>
      <c r="S11096">
        <v>1</v>
      </c>
      <c r="T11096">
        <v>1</v>
      </c>
      <c r="U11096">
        <f t="shared" si="279"/>
        <v>0</v>
      </c>
      <c r="V11096">
        <v>0</v>
      </c>
      <c r="W11096">
        <v>0</v>
      </c>
    </row>
    <row r="11097" spans="14:23" ht="15" customHeight="1" x14ac:dyDescent="0.25">
      <c r="N11097" t="s">
        <v>26267</v>
      </c>
      <c r="O11097" t="s">
        <v>26268</v>
      </c>
      <c r="P11097" t="s">
        <v>26326</v>
      </c>
      <c r="Q11097" s="16" t="s">
        <v>26355</v>
      </c>
      <c r="R11097">
        <v>1</v>
      </c>
      <c r="S11097">
        <v>1</v>
      </c>
      <c r="T11097">
        <v>1</v>
      </c>
      <c r="U11097">
        <f t="shared" si="279"/>
        <v>0</v>
      </c>
      <c r="V11097">
        <v>0</v>
      </c>
      <c r="W11097">
        <v>0</v>
      </c>
    </row>
    <row r="11098" spans="14:23" ht="15" customHeight="1" x14ac:dyDescent="0.25">
      <c r="N11098" t="s">
        <v>26267</v>
      </c>
      <c r="O11098" t="s">
        <v>26268</v>
      </c>
      <c r="P11098" t="s">
        <v>26326</v>
      </c>
      <c r="Q11098" s="16" t="s">
        <v>26356</v>
      </c>
      <c r="R11098">
        <v>1</v>
      </c>
      <c r="S11098">
        <v>1</v>
      </c>
      <c r="T11098">
        <v>1</v>
      </c>
      <c r="U11098">
        <f t="shared" si="279"/>
        <v>0</v>
      </c>
      <c r="V11098">
        <v>0</v>
      </c>
      <c r="W11098">
        <v>0</v>
      </c>
    </row>
    <row r="11099" spans="14:23" ht="15" customHeight="1" x14ac:dyDescent="0.25">
      <c r="N11099" t="s">
        <v>26267</v>
      </c>
      <c r="O11099" t="s">
        <v>26268</v>
      </c>
      <c r="P11099" t="s">
        <v>26326</v>
      </c>
      <c r="Q11099" s="16" t="s">
        <v>26357</v>
      </c>
      <c r="R11099">
        <v>1</v>
      </c>
      <c r="S11099">
        <v>1</v>
      </c>
      <c r="T11099">
        <v>1</v>
      </c>
      <c r="U11099">
        <f t="shared" si="279"/>
        <v>0</v>
      </c>
      <c r="V11099">
        <v>0</v>
      </c>
      <c r="W11099">
        <v>0</v>
      </c>
    </row>
    <row r="11100" spans="14:23" ht="15" customHeight="1" x14ac:dyDescent="0.25">
      <c r="N11100" t="s">
        <v>26267</v>
      </c>
      <c r="O11100" t="s">
        <v>26268</v>
      </c>
      <c r="P11100" t="s">
        <v>26326</v>
      </c>
      <c r="Q11100" s="16" t="s">
        <v>26358</v>
      </c>
      <c r="R11100">
        <v>1</v>
      </c>
      <c r="S11100">
        <v>1</v>
      </c>
      <c r="T11100">
        <v>1</v>
      </c>
      <c r="U11100">
        <f t="shared" si="279"/>
        <v>0</v>
      </c>
      <c r="V11100">
        <v>0</v>
      </c>
      <c r="W11100">
        <v>0</v>
      </c>
    </row>
    <row r="11101" spans="14:23" ht="15" customHeight="1" x14ac:dyDescent="0.25">
      <c r="N11101" t="s">
        <v>26267</v>
      </c>
      <c r="O11101" t="s">
        <v>26268</v>
      </c>
      <c r="P11101" t="s">
        <v>26326</v>
      </c>
      <c r="Q11101" s="16" t="s">
        <v>26359</v>
      </c>
      <c r="R11101">
        <v>1</v>
      </c>
      <c r="S11101">
        <v>1</v>
      </c>
      <c r="T11101">
        <v>1</v>
      </c>
      <c r="U11101">
        <f t="shared" si="279"/>
        <v>0</v>
      </c>
      <c r="V11101">
        <v>0</v>
      </c>
      <c r="W11101">
        <v>0</v>
      </c>
    </row>
    <row r="11102" spans="14:23" ht="15" customHeight="1" x14ac:dyDescent="0.25">
      <c r="N11102" t="s">
        <v>26267</v>
      </c>
      <c r="O11102" t="s">
        <v>26268</v>
      </c>
      <c r="P11102" t="s">
        <v>26326</v>
      </c>
      <c r="Q11102" s="16" t="s">
        <v>26360</v>
      </c>
      <c r="R11102">
        <v>1</v>
      </c>
      <c r="S11102">
        <v>1</v>
      </c>
      <c r="T11102">
        <v>1</v>
      </c>
      <c r="U11102">
        <f t="shared" si="279"/>
        <v>0</v>
      </c>
      <c r="V11102">
        <v>0</v>
      </c>
      <c r="W11102">
        <v>0</v>
      </c>
    </row>
    <row r="11103" spans="14:23" ht="15" customHeight="1" x14ac:dyDescent="0.25">
      <c r="N11103" t="s">
        <v>26267</v>
      </c>
      <c r="O11103" t="s">
        <v>26268</v>
      </c>
      <c r="P11103" t="s">
        <v>26361</v>
      </c>
      <c r="Q11103" s="16" t="s">
        <v>26362</v>
      </c>
      <c r="R11103">
        <v>1</v>
      </c>
      <c r="S11103">
        <v>1</v>
      </c>
      <c r="T11103">
        <v>1</v>
      </c>
      <c r="U11103">
        <f t="shared" si="279"/>
        <v>0</v>
      </c>
      <c r="V11103">
        <v>0</v>
      </c>
      <c r="W11103">
        <v>0</v>
      </c>
    </row>
    <row r="11104" spans="14:23" ht="15" customHeight="1" x14ac:dyDescent="0.25">
      <c r="N11104" t="s">
        <v>26267</v>
      </c>
      <c r="O11104" t="s">
        <v>26268</v>
      </c>
      <c r="P11104" t="s">
        <v>26363</v>
      </c>
      <c r="Q11104" s="16" t="s">
        <v>26364</v>
      </c>
      <c r="R11104">
        <v>1</v>
      </c>
      <c r="S11104">
        <v>1</v>
      </c>
      <c r="T11104">
        <v>1</v>
      </c>
      <c r="U11104">
        <f t="shared" si="279"/>
        <v>0</v>
      </c>
      <c r="V11104">
        <v>0</v>
      </c>
      <c r="W11104">
        <v>0</v>
      </c>
    </row>
    <row r="11105" spans="14:23" ht="15" customHeight="1" x14ac:dyDescent="0.25">
      <c r="N11105" t="s">
        <v>26267</v>
      </c>
      <c r="O11105" t="s">
        <v>26268</v>
      </c>
      <c r="P11105" t="s">
        <v>26365</v>
      </c>
      <c r="Q11105" s="16" t="s">
        <v>1734</v>
      </c>
      <c r="R11105">
        <v>4</v>
      </c>
      <c r="S11105">
        <v>2</v>
      </c>
      <c r="T11105">
        <v>4</v>
      </c>
      <c r="U11105">
        <f t="shared" si="279"/>
        <v>0</v>
      </c>
      <c r="V11105">
        <v>0</v>
      </c>
      <c r="W11105">
        <v>0</v>
      </c>
    </row>
    <row r="11106" spans="14:23" ht="15" customHeight="1" x14ac:dyDescent="0.25">
      <c r="N11106" t="s">
        <v>26267</v>
      </c>
      <c r="O11106" t="s">
        <v>26268</v>
      </c>
      <c r="P11106" t="s">
        <v>26366</v>
      </c>
      <c r="Q11106" s="16" t="s">
        <v>26367</v>
      </c>
      <c r="R11106">
        <v>3</v>
      </c>
      <c r="S11106">
        <v>2</v>
      </c>
      <c r="T11106">
        <v>3</v>
      </c>
      <c r="U11106">
        <f t="shared" si="279"/>
        <v>0</v>
      </c>
      <c r="V11106">
        <v>0</v>
      </c>
      <c r="W11106">
        <v>0</v>
      </c>
    </row>
    <row r="11107" spans="14:23" ht="15" customHeight="1" x14ac:dyDescent="0.25">
      <c r="N11107" t="s">
        <v>26267</v>
      </c>
      <c r="O11107" t="s">
        <v>26268</v>
      </c>
      <c r="P11107" t="s">
        <v>26368</v>
      </c>
      <c r="Q11107" s="16" t="s">
        <v>26369</v>
      </c>
      <c r="R11107">
        <v>2</v>
      </c>
      <c r="S11107">
        <v>1</v>
      </c>
      <c r="T11107">
        <v>2</v>
      </c>
      <c r="U11107">
        <f t="shared" si="279"/>
        <v>0</v>
      </c>
      <c r="V11107">
        <v>0</v>
      </c>
      <c r="W11107">
        <v>0</v>
      </c>
    </row>
    <row r="11108" spans="14:23" ht="15" customHeight="1" x14ac:dyDescent="0.25">
      <c r="N11108" t="s">
        <v>26267</v>
      </c>
      <c r="O11108" t="s">
        <v>26268</v>
      </c>
      <c r="P11108" t="s">
        <v>26370</v>
      </c>
      <c r="Q11108" s="16" t="s">
        <v>26371</v>
      </c>
      <c r="R11108">
        <v>1</v>
      </c>
      <c r="S11108">
        <v>1</v>
      </c>
      <c r="T11108">
        <v>1</v>
      </c>
      <c r="U11108">
        <f t="shared" si="279"/>
        <v>0</v>
      </c>
      <c r="V11108">
        <v>0</v>
      </c>
      <c r="W11108">
        <v>0</v>
      </c>
    </row>
    <row r="11109" spans="14:23" ht="15" customHeight="1" x14ac:dyDescent="0.25">
      <c r="N11109" t="s">
        <v>26267</v>
      </c>
      <c r="O11109" t="s">
        <v>26268</v>
      </c>
      <c r="P11109" t="s">
        <v>26372</v>
      </c>
      <c r="Q11109" s="16" t="s">
        <v>26373</v>
      </c>
      <c r="R11109">
        <v>3</v>
      </c>
      <c r="S11109">
        <v>2</v>
      </c>
      <c r="T11109">
        <v>3</v>
      </c>
      <c r="U11109">
        <f t="shared" si="279"/>
        <v>0</v>
      </c>
      <c r="V11109">
        <v>0</v>
      </c>
      <c r="W11109">
        <v>0</v>
      </c>
    </row>
    <row r="11110" spans="14:23" ht="15" customHeight="1" x14ac:dyDescent="0.25">
      <c r="N11110" t="s">
        <v>26267</v>
      </c>
      <c r="O11110" t="s">
        <v>26268</v>
      </c>
      <c r="P11110" t="s">
        <v>26374</v>
      </c>
      <c r="Q11110" s="16" t="s">
        <v>26375</v>
      </c>
      <c r="R11110">
        <v>3</v>
      </c>
      <c r="S11110">
        <v>3</v>
      </c>
      <c r="T11110">
        <v>3</v>
      </c>
      <c r="U11110">
        <f t="shared" si="279"/>
        <v>0</v>
      </c>
      <c r="V11110">
        <v>0</v>
      </c>
      <c r="W11110">
        <v>0</v>
      </c>
    </row>
    <row r="11111" spans="14:23" ht="15" customHeight="1" x14ac:dyDescent="0.25">
      <c r="N11111" t="s">
        <v>26267</v>
      </c>
      <c r="O11111" t="s">
        <v>26268</v>
      </c>
      <c r="P11111" t="s">
        <v>26376</v>
      </c>
      <c r="Q11111" s="16" t="s">
        <v>26377</v>
      </c>
      <c r="R11111">
        <v>1</v>
      </c>
      <c r="S11111">
        <v>1</v>
      </c>
      <c r="T11111">
        <v>1</v>
      </c>
      <c r="U11111">
        <f t="shared" si="279"/>
        <v>0</v>
      </c>
      <c r="V11111">
        <v>0</v>
      </c>
      <c r="W11111">
        <v>0</v>
      </c>
    </row>
    <row r="11112" spans="14:23" ht="15" customHeight="1" x14ac:dyDescent="0.25">
      <c r="N11112" t="s">
        <v>26267</v>
      </c>
      <c r="O11112" t="s">
        <v>26268</v>
      </c>
      <c r="P11112" t="s">
        <v>26378</v>
      </c>
      <c r="Q11112" s="16" t="s">
        <v>26379</v>
      </c>
      <c r="R11112">
        <v>2</v>
      </c>
      <c r="S11112">
        <v>2</v>
      </c>
      <c r="T11112">
        <v>2</v>
      </c>
      <c r="U11112">
        <f t="shared" si="279"/>
        <v>0</v>
      </c>
      <c r="V11112">
        <v>0</v>
      </c>
      <c r="W11112">
        <v>0</v>
      </c>
    </row>
    <row r="11113" spans="14:23" ht="15" customHeight="1" x14ac:dyDescent="0.25">
      <c r="N11113" t="s">
        <v>26267</v>
      </c>
      <c r="O11113" t="s">
        <v>26268</v>
      </c>
      <c r="P11113" t="s">
        <v>26380</v>
      </c>
      <c r="Q11113" s="16" t="s">
        <v>26381</v>
      </c>
      <c r="R11113">
        <v>2</v>
      </c>
      <c r="S11113">
        <v>1</v>
      </c>
      <c r="T11113">
        <v>2</v>
      </c>
      <c r="U11113">
        <f t="shared" si="279"/>
        <v>0</v>
      </c>
      <c r="V11113">
        <v>0</v>
      </c>
      <c r="W11113">
        <v>0</v>
      </c>
    </row>
    <row r="11114" spans="14:23" ht="15" customHeight="1" x14ac:dyDescent="0.25">
      <c r="N11114" t="s">
        <v>26267</v>
      </c>
      <c r="O11114" t="s">
        <v>26268</v>
      </c>
      <c r="P11114" t="s">
        <v>26382</v>
      </c>
      <c r="Q11114" s="16" t="s">
        <v>26383</v>
      </c>
      <c r="R11114">
        <v>2</v>
      </c>
      <c r="S11114">
        <v>1</v>
      </c>
      <c r="T11114">
        <v>2</v>
      </c>
      <c r="U11114">
        <f t="shared" si="279"/>
        <v>0</v>
      </c>
      <c r="V11114">
        <v>0</v>
      </c>
      <c r="W11114">
        <v>0</v>
      </c>
    </row>
    <row r="11115" spans="14:23" ht="15" customHeight="1" x14ac:dyDescent="0.25">
      <c r="N11115" t="s">
        <v>26267</v>
      </c>
      <c r="O11115" t="s">
        <v>26268</v>
      </c>
      <c r="P11115" t="s">
        <v>26384</v>
      </c>
      <c r="Q11115" s="16" t="s">
        <v>26385</v>
      </c>
      <c r="R11115">
        <v>1</v>
      </c>
      <c r="S11115">
        <v>1</v>
      </c>
      <c r="T11115">
        <v>1</v>
      </c>
      <c r="U11115">
        <f t="shared" si="279"/>
        <v>0</v>
      </c>
      <c r="V11115">
        <v>0</v>
      </c>
      <c r="W11115">
        <v>0</v>
      </c>
    </row>
    <row r="11116" spans="14:23" ht="15" customHeight="1" x14ac:dyDescent="0.25">
      <c r="N11116" t="s">
        <v>26267</v>
      </c>
      <c r="O11116" t="s">
        <v>26268</v>
      </c>
      <c r="P11116" t="s">
        <v>26386</v>
      </c>
      <c r="Q11116" s="16" t="s">
        <v>26387</v>
      </c>
      <c r="R11116">
        <v>7</v>
      </c>
      <c r="S11116">
        <v>1</v>
      </c>
      <c r="T11116">
        <v>7</v>
      </c>
      <c r="U11116">
        <f t="shared" si="279"/>
        <v>0</v>
      </c>
      <c r="V11116">
        <v>0</v>
      </c>
      <c r="W11116">
        <v>0</v>
      </c>
    </row>
    <row r="11117" spans="14:23" ht="15" customHeight="1" x14ac:dyDescent="0.25">
      <c r="N11117" t="s">
        <v>26267</v>
      </c>
      <c r="O11117" t="s">
        <v>26268</v>
      </c>
      <c r="P11117" t="s">
        <v>26388</v>
      </c>
      <c r="Q11117" s="16" t="s">
        <v>26389</v>
      </c>
      <c r="R11117">
        <v>1</v>
      </c>
      <c r="S11117">
        <v>1</v>
      </c>
      <c r="T11117">
        <v>1</v>
      </c>
      <c r="U11117">
        <f t="shared" si="279"/>
        <v>0</v>
      </c>
      <c r="V11117">
        <v>0</v>
      </c>
      <c r="W11117">
        <v>0</v>
      </c>
    </row>
    <row r="11118" spans="14:23" ht="15" customHeight="1" x14ac:dyDescent="0.25">
      <c r="N11118" t="s">
        <v>26267</v>
      </c>
      <c r="O11118" t="s">
        <v>26268</v>
      </c>
      <c r="P11118" t="s">
        <v>26390</v>
      </c>
      <c r="Q11118" s="16" t="s">
        <v>26391</v>
      </c>
      <c r="R11118">
        <v>3</v>
      </c>
      <c r="S11118">
        <v>3</v>
      </c>
      <c r="T11118">
        <v>3</v>
      </c>
      <c r="U11118">
        <f t="shared" si="279"/>
        <v>0</v>
      </c>
      <c r="V11118">
        <v>0</v>
      </c>
      <c r="W11118">
        <v>0</v>
      </c>
    </row>
    <row r="11119" spans="14:23" ht="15" customHeight="1" x14ac:dyDescent="0.25">
      <c r="N11119" t="s">
        <v>26267</v>
      </c>
      <c r="O11119" t="s">
        <v>26268</v>
      </c>
      <c r="P11119" t="s">
        <v>26392</v>
      </c>
      <c r="Q11119" s="16" t="s">
        <v>26393</v>
      </c>
      <c r="R11119">
        <v>3</v>
      </c>
      <c r="S11119">
        <v>3</v>
      </c>
      <c r="T11119">
        <v>3</v>
      </c>
      <c r="U11119">
        <f t="shared" si="279"/>
        <v>0</v>
      </c>
      <c r="V11119">
        <v>0</v>
      </c>
      <c r="W11119">
        <v>0</v>
      </c>
    </row>
    <row r="11120" spans="14:23" ht="15" customHeight="1" x14ac:dyDescent="0.25">
      <c r="N11120" t="s">
        <v>26267</v>
      </c>
      <c r="O11120" t="s">
        <v>26268</v>
      </c>
      <c r="P11120" t="s">
        <v>26394</v>
      </c>
      <c r="Q11120" s="16" t="s">
        <v>26395</v>
      </c>
      <c r="R11120">
        <v>1</v>
      </c>
      <c r="S11120">
        <v>1</v>
      </c>
      <c r="T11120">
        <v>1</v>
      </c>
      <c r="U11120">
        <f t="shared" si="279"/>
        <v>0</v>
      </c>
      <c r="V11120">
        <v>0</v>
      </c>
      <c r="W11120">
        <v>0</v>
      </c>
    </row>
    <row r="11121" spans="14:23" ht="15" customHeight="1" x14ac:dyDescent="0.25">
      <c r="N11121" t="s">
        <v>26267</v>
      </c>
      <c r="O11121" t="s">
        <v>26268</v>
      </c>
      <c r="P11121" t="s">
        <v>26396</v>
      </c>
      <c r="Q11121" s="16" t="s">
        <v>26397</v>
      </c>
      <c r="R11121">
        <v>1</v>
      </c>
      <c r="S11121">
        <v>1</v>
      </c>
      <c r="T11121">
        <v>1</v>
      </c>
      <c r="U11121">
        <f t="shared" ref="U11121:U11184" si="280">IF(V11121=0, 0, "")</f>
        <v>0</v>
      </c>
      <c r="V11121">
        <v>0</v>
      </c>
      <c r="W11121">
        <v>0</v>
      </c>
    </row>
    <row r="11122" spans="14:23" ht="15" customHeight="1" x14ac:dyDescent="0.25">
      <c r="N11122" t="s">
        <v>26267</v>
      </c>
      <c r="O11122" t="s">
        <v>26268</v>
      </c>
      <c r="P11122" t="s">
        <v>26398</v>
      </c>
      <c r="Q11122" s="16" t="s">
        <v>26399</v>
      </c>
      <c r="R11122">
        <v>1</v>
      </c>
      <c r="S11122">
        <v>1</v>
      </c>
      <c r="T11122">
        <v>1</v>
      </c>
      <c r="U11122">
        <f t="shared" si="280"/>
        <v>0</v>
      </c>
      <c r="V11122">
        <v>0</v>
      </c>
      <c r="W11122">
        <v>0</v>
      </c>
    </row>
    <row r="11123" spans="14:23" ht="15" customHeight="1" x14ac:dyDescent="0.25">
      <c r="N11123" t="s">
        <v>26267</v>
      </c>
      <c r="O11123" t="s">
        <v>26268</v>
      </c>
      <c r="P11123" t="s">
        <v>26400</v>
      </c>
      <c r="Q11123" s="16" t="s">
        <v>26401</v>
      </c>
      <c r="R11123">
        <v>1</v>
      </c>
      <c r="S11123">
        <v>1</v>
      </c>
      <c r="T11123">
        <v>1</v>
      </c>
      <c r="U11123">
        <f t="shared" si="280"/>
        <v>0</v>
      </c>
      <c r="V11123">
        <v>0</v>
      </c>
      <c r="W11123">
        <v>0</v>
      </c>
    </row>
    <row r="11124" spans="14:23" ht="15" customHeight="1" x14ac:dyDescent="0.25">
      <c r="N11124" t="s">
        <v>26267</v>
      </c>
      <c r="O11124" t="s">
        <v>26268</v>
      </c>
      <c r="P11124" t="s">
        <v>26402</v>
      </c>
      <c r="Q11124" s="16" t="s">
        <v>26403</v>
      </c>
      <c r="R11124">
        <v>2</v>
      </c>
      <c r="S11124">
        <v>1</v>
      </c>
      <c r="T11124">
        <v>2</v>
      </c>
      <c r="U11124">
        <f t="shared" si="280"/>
        <v>0</v>
      </c>
      <c r="V11124">
        <v>0</v>
      </c>
      <c r="W11124">
        <v>0</v>
      </c>
    </row>
    <row r="11125" spans="14:23" ht="15" customHeight="1" x14ac:dyDescent="0.25">
      <c r="N11125" t="s">
        <v>26267</v>
      </c>
      <c r="O11125" t="s">
        <v>26268</v>
      </c>
      <c r="P11125" t="s">
        <v>26404</v>
      </c>
      <c r="Q11125" s="16" t="s">
        <v>26405</v>
      </c>
      <c r="R11125">
        <v>2</v>
      </c>
      <c r="S11125">
        <v>2</v>
      </c>
      <c r="T11125">
        <v>2</v>
      </c>
      <c r="U11125">
        <f t="shared" si="280"/>
        <v>0</v>
      </c>
      <c r="V11125">
        <v>0</v>
      </c>
      <c r="W11125">
        <v>0</v>
      </c>
    </row>
    <row r="11126" spans="14:23" ht="15" customHeight="1" x14ac:dyDescent="0.25">
      <c r="N11126" t="s">
        <v>26267</v>
      </c>
      <c r="O11126" t="s">
        <v>26268</v>
      </c>
      <c r="P11126" t="s">
        <v>26406</v>
      </c>
      <c r="Q11126" s="16" t="s">
        <v>26407</v>
      </c>
      <c r="R11126">
        <v>1</v>
      </c>
      <c r="S11126">
        <v>1</v>
      </c>
      <c r="T11126">
        <v>1</v>
      </c>
      <c r="U11126">
        <f t="shared" si="280"/>
        <v>0</v>
      </c>
      <c r="V11126">
        <v>0</v>
      </c>
      <c r="W11126">
        <v>0</v>
      </c>
    </row>
    <row r="11127" spans="14:23" ht="15" customHeight="1" x14ac:dyDescent="0.25">
      <c r="N11127" t="s">
        <v>26267</v>
      </c>
      <c r="O11127" t="s">
        <v>26268</v>
      </c>
      <c r="P11127" t="s">
        <v>26408</v>
      </c>
      <c r="Q11127" s="16" t="s">
        <v>26409</v>
      </c>
      <c r="R11127">
        <v>1</v>
      </c>
      <c r="S11127">
        <v>1</v>
      </c>
      <c r="T11127">
        <v>1</v>
      </c>
      <c r="U11127">
        <f t="shared" si="280"/>
        <v>0</v>
      </c>
      <c r="V11127">
        <v>0</v>
      </c>
      <c r="W11127">
        <v>0</v>
      </c>
    </row>
    <row r="11128" spans="14:23" ht="15" customHeight="1" x14ac:dyDescent="0.25">
      <c r="N11128" t="s">
        <v>26267</v>
      </c>
      <c r="O11128" t="s">
        <v>26268</v>
      </c>
      <c r="P11128" t="s">
        <v>26410</v>
      </c>
      <c r="Q11128" s="16" t="s">
        <v>26411</v>
      </c>
      <c r="R11128">
        <v>1</v>
      </c>
      <c r="S11128">
        <v>1</v>
      </c>
      <c r="T11128">
        <v>1</v>
      </c>
      <c r="U11128">
        <f t="shared" si="280"/>
        <v>0</v>
      </c>
      <c r="V11128">
        <v>0</v>
      </c>
      <c r="W11128">
        <v>0</v>
      </c>
    </row>
    <row r="11129" spans="14:23" ht="15" customHeight="1" x14ac:dyDescent="0.25">
      <c r="N11129" t="s">
        <v>26267</v>
      </c>
      <c r="O11129" t="s">
        <v>26268</v>
      </c>
      <c r="P11129" t="s">
        <v>26412</v>
      </c>
      <c r="Q11129" s="16" t="s">
        <v>26413</v>
      </c>
      <c r="R11129">
        <v>2</v>
      </c>
      <c r="S11129">
        <v>2</v>
      </c>
      <c r="T11129">
        <v>2</v>
      </c>
      <c r="U11129">
        <f t="shared" si="280"/>
        <v>0</v>
      </c>
      <c r="V11129">
        <v>0</v>
      </c>
      <c r="W11129">
        <v>0</v>
      </c>
    </row>
    <row r="11130" spans="14:23" ht="15" customHeight="1" x14ac:dyDescent="0.25">
      <c r="N11130" t="s">
        <v>26267</v>
      </c>
      <c r="O11130" t="s">
        <v>26268</v>
      </c>
      <c r="P11130" t="s">
        <v>26414</v>
      </c>
      <c r="Q11130" s="16" t="s">
        <v>26415</v>
      </c>
      <c r="R11130">
        <v>1</v>
      </c>
      <c r="S11130">
        <v>1</v>
      </c>
      <c r="T11130">
        <v>1</v>
      </c>
      <c r="U11130">
        <f t="shared" si="280"/>
        <v>0</v>
      </c>
      <c r="V11130">
        <v>0</v>
      </c>
      <c r="W11130">
        <v>0</v>
      </c>
    </row>
    <row r="11131" spans="14:23" ht="15" customHeight="1" x14ac:dyDescent="0.25">
      <c r="N11131" t="s">
        <v>26267</v>
      </c>
      <c r="O11131" t="s">
        <v>26268</v>
      </c>
      <c r="P11131" t="s">
        <v>26416</v>
      </c>
      <c r="Q11131" s="16" t="s">
        <v>26417</v>
      </c>
      <c r="R11131">
        <v>2</v>
      </c>
      <c r="S11131">
        <v>2</v>
      </c>
      <c r="T11131">
        <v>2</v>
      </c>
      <c r="U11131">
        <f t="shared" si="280"/>
        <v>0</v>
      </c>
      <c r="V11131">
        <v>0</v>
      </c>
      <c r="W11131">
        <v>0</v>
      </c>
    </row>
    <row r="11132" spans="14:23" ht="15" customHeight="1" x14ac:dyDescent="0.25">
      <c r="N11132" t="s">
        <v>26267</v>
      </c>
      <c r="O11132" t="s">
        <v>26268</v>
      </c>
      <c r="P11132" t="s">
        <v>26418</v>
      </c>
      <c r="Q11132" s="16" t="s">
        <v>26419</v>
      </c>
      <c r="R11132">
        <v>1</v>
      </c>
      <c r="S11132">
        <v>1</v>
      </c>
      <c r="T11132">
        <v>1</v>
      </c>
      <c r="U11132">
        <f t="shared" si="280"/>
        <v>0</v>
      </c>
      <c r="V11132">
        <v>0</v>
      </c>
      <c r="W11132">
        <v>0</v>
      </c>
    </row>
    <row r="11133" spans="14:23" ht="15" customHeight="1" x14ac:dyDescent="0.25">
      <c r="N11133" t="s">
        <v>26267</v>
      </c>
      <c r="O11133" t="s">
        <v>26268</v>
      </c>
      <c r="P11133" t="s">
        <v>26420</v>
      </c>
      <c r="Q11133" s="16" t="s">
        <v>26421</v>
      </c>
      <c r="R11133">
        <v>1</v>
      </c>
      <c r="S11133">
        <v>1</v>
      </c>
      <c r="T11133">
        <v>1</v>
      </c>
      <c r="U11133">
        <f t="shared" si="280"/>
        <v>0</v>
      </c>
      <c r="V11133">
        <v>0</v>
      </c>
      <c r="W11133">
        <v>0</v>
      </c>
    </row>
    <row r="11134" spans="14:23" ht="15" customHeight="1" x14ac:dyDescent="0.25">
      <c r="N11134" t="s">
        <v>26267</v>
      </c>
      <c r="O11134" t="s">
        <v>26268</v>
      </c>
      <c r="P11134" t="s">
        <v>26422</v>
      </c>
      <c r="Q11134" s="16" t="s">
        <v>26423</v>
      </c>
      <c r="R11134">
        <v>1</v>
      </c>
      <c r="S11134">
        <v>1</v>
      </c>
      <c r="T11134">
        <v>1</v>
      </c>
      <c r="U11134">
        <f t="shared" si="280"/>
        <v>0</v>
      </c>
      <c r="V11134">
        <v>0</v>
      </c>
      <c r="W11134">
        <v>0</v>
      </c>
    </row>
    <row r="11135" spans="14:23" ht="15" customHeight="1" x14ac:dyDescent="0.25">
      <c r="N11135" t="s">
        <v>26267</v>
      </c>
      <c r="O11135" t="s">
        <v>26268</v>
      </c>
      <c r="P11135" t="s">
        <v>26424</v>
      </c>
      <c r="Q11135" s="16" t="s">
        <v>26425</v>
      </c>
      <c r="R11135">
        <v>3</v>
      </c>
      <c r="S11135">
        <v>2</v>
      </c>
      <c r="T11135">
        <v>3</v>
      </c>
      <c r="U11135">
        <f t="shared" si="280"/>
        <v>0</v>
      </c>
      <c r="V11135">
        <v>0</v>
      </c>
      <c r="W11135">
        <v>0</v>
      </c>
    </row>
    <row r="11136" spans="14:23" ht="15" customHeight="1" x14ac:dyDescent="0.25">
      <c r="N11136" t="s">
        <v>26267</v>
      </c>
      <c r="O11136" t="s">
        <v>26268</v>
      </c>
      <c r="P11136" t="s">
        <v>26426</v>
      </c>
      <c r="Q11136" s="16" t="s">
        <v>26427</v>
      </c>
      <c r="R11136">
        <v>1</v>
      </c>
      <c r="S11136">
        <v>1</v>
      </c>
      <c r="T11136">
        <v>1</v>
      </c>
      <c r="U11136">
        <f t="shared" si="280"/>
        <v>0</v>
      </c>
      <c r="V11136">
        <v>0</v>
      </c>
      <c r="W11136">
        <v>0</v>
      </c>
    </row>
    <row r="11137" spans="14:23" ht="15" customHeight="1" x14ac:dyDescent="0.25">
      <c r="N11137" t="s">
        <v>26267</v>
      </c>
      <c r="O11137" t="s">
        <v>26268</v>
      </c>
      <c r="P11137" t="s">
        <v>26428</v>
      </c>
      <c r="Q11137" s="16" t="s">
        <v>26429</v>
      </c>
      <c r="R11137">
        <v>1</v>
      </c>
      <c r="S11137">
        <v>1</v>
      </c>
      <c r="T11137">
        <v>1</v>
      </c>
      <c r="U11137">
        <f t="shared" si="280"/>
        <v>0</v>
      </c>
      <c r="V11137">
        <v>0</v>
      </c>
      <c r="W11137">
        <v>0</v>
      </c>
    </row>
    <row r="11138" spans="14:23" ht="15" customHeight="1" x14ac:dyDescent="0.25">
      <c r="N11138" t="s">
        <v>26267</v>
      </c>
      <c r="O11138" t="s">
        <v>26268</v>
      </c>
      <c r="P11138" t="s">
        <v>26430</v>
      </c>
      <c r="Q11138" s="16" t="s">
        <v>26431</v>
      </c>
      <c r="R11138">
        <v>1</v>
      </c>
      <c r="S11138">
        <v>1</v>
      </c>
      <c r="T11138">
        <v>1</v>
      </c>
      <c r="U11138">
        <f t="shared" si="280"/>
        <v>0</v>
      </c>
      <c r="V11138">
        <v>0</v>
      </c>
      <c r="W11138">
        <v>0</v>
      </c>
    </row>
    <row r="11139" spans="14:23" ht="15" customHeight="1" x14ac:dyDescent="0.25">
      <c r="N11139" t="s">
        <v>26267</v>
      </c>
      <c r="O11139" t="s">
        <v>26268</v>
      </c>
      <c r="P11139" t="s">
        <v>26432</v>
      </c>
      <c r="Q11139" s="16" t="s">
        <v>26433</v>
      </c>
      <c r="R11139">
        <v>4</v>
      </c>
      <c r="S11139">
        <v>2</v>
      </c>
      <c r="T11139">
        <v>4</v>
      </c>
      <c r="U11139">
        <f t="shared" si="280"/>
        <v>0</v>
      </c>
      <c r="V11139">
        <v>0</v>
      </c>
      <c r="W11139">
        <v>0</v>
      </c>
    </row>
    <row r="11140" spans="14:23" ht="15" customHeight="1" x14ac:dyDescent="0.25">
      <c r="N11140" t="s">
        <v>26267</v>
      </c>
      <c r="O11140" t="s">
        <v>26268</v>
      </c>
      <c r="P11140" t="s">
        <v>26434</v>
      </c>
      <c r="Q11140" s="16" t="s">
        <v>26435</v>
      </c>
      <c r="R11140">
        <v>3</v>
      </c>
      <c r="S11140">
        <v>2</v>
      </c>
      <c r="T11140">
        <v>3</v>
      </c>
      <c r="U11140">
        <f t="shared" si="280"/>
        <v>0</v>
      </c>
      <c r="V11140">
        <v>0</v>
      </c>
      <c r="W11140">
        <v>0</v>
      </c>
    </row>
    <row r="11141" spans="14:23" ht="15" customHeight="1" x14ac:dyDescent="0.25">
      <c r="N11141" t="s">
        <v>26267</v>
      </c>
      <c r="O11141" t="s">
        <v>26268</v>
      </c>
      <c r="P11141" t="s">
        <v>26436</v>
      </c>
      <c r="Q11141" s="16" t="s">
        <v>26437</v>
      </c>
      <c r="R11141">
        <v>5</v>
      </c>
      <c r="S11141">
        <v>3</v>
      </c>
      <c r="T11141">
        <v>5</v>
      </c>
      <c r="U11141">
        <f t="shared" si="280"/>
        <v>0</v>
      </c>
      <c r="V11141">
        <v>0</v>
      </c>
      <c r="W11141">
        <v>0</v>
      </c>
    </row>
    <row r="11142" spans="14:23" ht="15" customHeight="1" x14ac:dyDescent="0.25">
      <c r="N11142" t="s">
        <v>26438</v>
      </c>
      <c r="O11142" t="s">
        <v>26439</v>
      </c>
      <c r="P11142" t="s">
        <v>26440</v>
      </c>
      <c r="Q11142" s="16" t="s">
        <v>26441</v>
      </c>
      <c r="R11142">
        <v>6</v>
      </c>
      <c r="S11142">
        <v>3</v>
      </c>
      <c r="T11142">
        <v>6</v>
      </c>
      <c r="U11142">
        <f t="shared" si="280"/>
        <v>0</v>
      </c>
      <c r="V11142">
        <v>0</v>
      </c>
      <c r="W11142">
        <v>0</v>
      </c>
    </row>
    <row r="11143" spans="14:23" ht="15" customHeight="1" x14ac:dyDescent="0.25">
      <c r="N11143" t="s">
        <v>26438</v>
      </c>
      <c r="O11143" t="s">
        <v>26439</v>
      </c>
      <c r="P11143" t="s">
        <v>26442</v>
      </c>
      <c r="Q11143" s="16" t="s">
        <v>26443</v>
      </c>
      <c r="R11143">
        <v>4</v>
      </c>
      <c r="S11143">
        <v>1</v>
      </c>
      <c r="T11143">
        <v>4</v>
      </c>
      <c r="U11143">
        <f t="shared" si="280"/>
        <v>0</v>
      </c>
      <c r="V11143">
        <v>0</v>
      </c>
      <c r="W11143">
        <v>0</v>
      </c>
    </row>
    <row r="11144" spans="14:23" ht="15" customHeight="1" x14ac:dyDescent="0.25">
      <c r="N11144" t="s">
        <v>26438</v>
      </c>
      <c r="O11144" t="s">
        <v>26439</v>
      </c>
      <c r="P11144" t="s">
        <v>26444</v>
      </c>
      <c r="Q11144" s="16" t="s">
        <v>26445</v>
      </c>
      <c r="R11144">
        <v>1</v>
      </c>
      <c r="S11144">
        <v>1</v>
      </c>
      <c r="T11144">
        <v>1</v>
      </c>
      <c r="U11144">
        <f t="shared" si="280"/>
        <v>0</v>
      </c>
      <c r="V11144">
        <v>0</v>
      </c>
      <c r="W11144">
        <v>0</v>
      </c>
    </row>
    <row r="11145" spans="14:23" ht="15" customHeight="1" x14ac:dyDescent="0.25">
      <c r="N11145" t="s">
        <v>26438</v>
      </c>
      <c r="O11145" t="s">
        <v>26439</v>
      </c>
      <c r="P11145" t="s">
        <v>26446</v>
      </c>
      <c r="Q11145" s="16" t="s">
        <v>26447</v>
      </c>
      <c r="R11145">
        <v>1</v>
      </c>
      <c r="S11145">
        <v>1</v>
      </c>
      <c r="T11145">
        <v>1</v>
      </c>
      <c r="U11145">
        <f t="shared" si="280"/>
        <v>0</v>
      </c>
      <c r="V11145">
        <v>0</v>
      </c>
      <c r="W11145">
        <v>0</v>
      </c>
    </row>
    <row r="11146" spans="14:23" ht="15" customHeight="1" x14ac:dyDescent="0.25">
      <c r="N11146" t="s">
        <v>26438</v>
      </c>
      <c r="O11146" t="s">
        <v>26439</v>
      </c>
      <c r="P11146" t="s">
        <v>26448</v>
      </c>
      <c r="Q11146" s="16" t="s">
        <v>26449</v>
      </c>
      <c r="R11146">
        <v>4</v>
      </c>
      <c r="S11146">
        <v>1</v>
      </c>
      <c r="T11146">
        <v>4</v>
      </c>
      <c r="U11146">
        <f t="shared" si="280"/>
        <v>0</v>
      </c>
      <c r="V11146">
        <v>0</v>
      </c>
      <c r="W11146">
        <v>0</v>
      </c>
    </row>
    <row r="11147" spans="14:23" ht="15" customHeight="1" x14ac:dyDescent="0.25">
      <c r="N11147" t="s">
        <v>26438</v>
      </c>
      <c r="O11147" t="s">
        <v>26439</v>
      </c>
      <c r="P11147" t="s">
        <v>26450</v>
      </c>
      <c r="Q11147" s="16" t="s">
        <v>26451</v>
      </c>
      <c r="R11147">
        <v>1</v>
      </c>
      <c r="S11147">
        <v>1</v>
      </c>
      <c r="T11147">
        <v>1</v>
      </c>
      <c r="U11147">
        <f t="shared" si="280"/>
        <v>0</v>
      </c>
      <c r="V11147">
        <v>0</v>
      </c>
      <c r="W11147">
        <v>0</v>
      </c>
    </row>
    <row r="11148" spans="14:23" ht="15" customHeight="1" x14ac:dyDescent="0.25">
      <c r="N11148" t="s">
        <v>26438</v>
      </c>
      <c r="O11148" t="s">
        <v>26439</v>
      </c>
      <c r="P11148" t="s">
        <v>26452</v>
      </c>
      <c r="Q11148" s="16" t="s">
        <v>26453</v>
      </c>
      <c r="R11148">
        <v>3</v>
      </c>
      <c r="S11148">
        <v>3</v>
      </c>
      <c r="T11148">
        <v>3</v>
      </c>
      <c r="U11148">
        <f t="shared" si="280"/>
        <v>0</v>
      </c>
      <c r="V11148">
        <v>0</v>
      </c>
      <c r="W11148">
        <v>0</v>
      </c>
    </row>
    <row r="11149" spans="14:23" ht="15" customHeight="1" x14ac:dyDescent="0.25">
      <c r="N11149" t="s">
        <v>26438</v>
      </c>
      <c r="O11149" t="s">
        <v>26439</v>
      </c>
      <c r="P11149" t="s">
        <v>26454</v>
      </c>
      <c r="Q11149" s="16" t="s">
        <v>26455</v>
      </c>
      <c r="R11149">
        <v>1</v>
      </c>
      <c r="S11149">
        <v>1</v>
      </c>
      <c r="T11149">
        <v>1</v>
      </c>
      <c r="U11149">
        <f t="shared" si="280"/>
        <v>0</v>
      </c>
      <c r="V11149">
        <v>0</v>
      </c>
      <c r="W11149">
        <v>0</v>
      </c>
    </row>
    <row r="11150" spans="14:23" ht="15" customHeight="1" x14ac:dyDescent="0.25">
      <c r="N11150" t="s">
        <v>26438</v>
      </c>
      <c r="O11150" t="s">
        <v>26439</v>
      </c>
      <c r="P11150" t="s">
        <v>26456</v>
      </c>
      <c r="Q11150" s="16" t="s">
        <v>26457</v>
      </c>
      <c r="R11150">
        <v>1</v>
      </c>
      <c r="S11150">
        <v>1</v>
      </c>
      <c r="T11150">
        <v>1</v>
      </c>
      <c r="U11150">
        <f t="shared" si="280"/>
        <v>0</v>
      </c>
      <c r="V11150">
        <v>0</v>
      </c>
      <c r="W11150">
        <v>0</v>
      </c>
    </row>
    <row r="11151" spans="14:23" ht="15" customHeight="1" x14ac:dyDescent="0.25">
      <c r="N11151" t="s">
        <v>26438</v>
      </c>
      <c r="O11151" t="s">
        <v>26439</v>
      </c>
      <c r="P11151" t="s">
        <v>26458</v>
      </c>
      <c r="Q11151" s="16" t="s">
        <v>26459</v>
      </c>
      <c r="R11151">
        <v>3</v>
      </c>
      <c r="S11151">
        <v>3</v>
      </c>
      <c r="T11151">
        <v>3</v>
      </c>
      <c r="U11151">
        <f t="shared" si="280"/>
        <v>0</v>
      </c>
      <c r="V11151">
        <v>0</v>
      </c>
      <c r="W11151">
        <v>0</v>
      </c>
    </row>
    <row r="11152" spans="14:23" ht="15" customHeight="1" x14ac:dyDescent="0.25">
      <c r="N11152" t="s">
        <v>26438</v>
      </c>
      <c r="O11152" t="s">
        <v>26439</v>
      </c>
      <c r="P11152" t="s">
        <v>26460</v>
      </c>
      <c r="Q11152" s="16" t="s">
        <v>26461</v>
      </c>
      <c r="R11152">
        <v>4</v>
      </c>
      <c r="S11152">
        <v>1</v>
      </c>
      <c r="T11152">
        <v>4</v>
      </c>
      <c r="U11152">
        <f t="shared" si="280"/>
        <v>0</v>
      </c>
      <c r="V11152">
        <v>0</v>
      </c>
      <c r="W11152">
        <v>0</v>
      </c>
    </row>
    <row r="11153" spans="14:23" ht="15" customHeight="1" x14ac:dyDescent="0.25">
      <c r="N11153" t="s">
        <v>26438</v>
      </c>
      <c r="O11153" t="s">
        <v>26439</v>
      </c>
      <c r="P11153" t="s">
        <v>26462</v>
      </c>
      <c r="Q11153" s="16" t="s">
        <v>26463</v>
      </c>
      <c r="R11153">
        <v>11</v>
      </c>
      <c r="S11153">
        <v>5</v>
      </c>
      <c r="T11153">
        <v>11</v>
      </c>
      <c r="U11153">
        <f t="shared" si="280"/>
        <v>0</v>
      </c>
      <c r="V11153">
        <v>0</v>
      </c>
      <c r="W11153">
        <v>0</v>
      </c>
    </row>
    <row r="11154" spans="14:23" ht="15" customHeight="1" x14ac:dyDescent="0.25">
      <c r="N11154" t="s">
        <v>26438</v>
      </c>
      <c r="O11154" t="s">
        <v>26439</v>
      </c>
      <c r="P11154" t="s">
        <v>26464</v>
      </c>
      <c r="Q11154" s="16" t="s">
        <v>26465</v>
      </c>
      <c r="R11154">
        <v>5</v>
      </c>
      <c r="S11154">
        <v>2</v>
      </c>
      <c r="T11154">
        <v>5</v>
      </c>
      <c r="U11154">
        <f t="shared" si="280"/>
        <v>0</v>
      </c>
      <c r="V11154">
        <v>0</v>
      </c>
      <c r="W11154">
        <v>0</v>
      </c>
    </row>
    <row r="11155" spans="14:23" ht="15" customHeight="1" x14ac:dyDescent="0.25">
      <c r="N11155" t="s">
        <v>26438</v>
      </c>
      <c r="O11155" t="s">
        <v>26439</v>
      </c>
      <c r="P11155" t="s">
        <v>26466</v>
      </c>
      <c r="Q11155" s="16" t="s">
        <v>26467</v>
      </c>
      <c r="R11155">
        <v>1</v>
      </c>
      <c r="S11155">
        <v>1</v>
      </c>
      <c r="T11155">
        <v>1</v>
      </c>
      <c r="U11155">
        <f t="shared" si="280"/>
        <v>0</v>
      </c>
      <c r="V11155">
        <v>0</v>
      </c>
      <c r="W11155">
        <v>0</v>
      </c>
    </row>
    <row r="11156" spans="14:23" ht="15" customHeight="1" x14ac:dyDescent="0.25">
      <c r="N11156" t="s">
        <v>26438</v>
      </c>
      <c r="O11156" t="s">
        <v>26439</v>
      </c>
      <c r="P11156" t="s">
        <v>26468</v>
      </c>
      <c r="Q11156" s="16" t="s">
        <v>26469</v>
      </c>
      <c r="R11156">
        <v>3</v>
      </c>
      <c r="S11156">
        <v>3</v>
      </c>
      <c r="T11156">
        <v>3</v>
      </c>
      <c r="U11156">
        <f t="shared" si="280"/>
        <v>0</v>
      </c>
      <c r="V11156">
        <v>0</v>
      </c>
      <c r="W11156">
        <v>0</v>
      </c>
    </row>
    <row r="11157" spans="14:23" ht="15" customHeight="1" x14ac:dyDescent="0.25">
      <c r="N11157" t="s">
        <v>26438</v>
      </c>
      <c r="O11157" t="s">
        <v>26439</v>
      </c>
      <c r="P11157" t="s">
        <v>26470</v>
      </c>
      <c r="Q11157" s="16" t="s">
        <v>26471</v>
      </c>
      <c r="R11157">
        <v>2</v>
      </c>
      <c r="S11157">
        <v>2</v>
      </c>
      <c r="T11157">
        <v>2</v>
      </c>
      <c r="U11157">
        <f t="shared" si="280"/>
        <v>0</v>
      </c>
      <c r="V11157">
        <v>0</v>
      </c>
      <c r="W11157">
        <v>0</v>
      </c>
    </row>
    <row r="11158" spans="14:23" ht="15" customHeight="1" x14ac:dyDescent="0.25">
      <c r="N11158" t="s">
        <v>26438</v>
      </c>
      <c r="O11158" t="s">
        <v>26439</v>
      </c>
      <c r="P11158" t="s">
        <v>26472</v>
      </c>
      <c r="Q11158" s="16" t="s">
        <v>26473</v>
      </c>
      <c r="R11158">
        <v>3</v>
      </c>
      <c r="S11158">
        <v>3</v>
      </c>
      <c r="T11158">
        <v>3</v>
      </c>
      <c r="U11158">
        <f t="shared" si="280"/>
        <v>0</v>
      </c>
      <c r="V11158">
        <v>0</v>
      </c>
      <c r="W11158">
        <v>0</v>
      </c>
    </row>
    <row r="11159" spans="14:23" ht="15" customHeight="1" x14ac:dyDescent="0.25">
      <c r="N11159" t="s">
        <v>26438</v>
      </c>
      <c r="O11159" t="s">
        <v>26439</v>
      </c>
      <c r="P11159" t="s">
        <v>26474</v>
      </c>
      <c r="Q11159" s="16" t="s">
        <v>26475</v>
      </c>
      <c r="R11159">
        <v>5</v>
      </c>
      <c r="S11159">
        <v>1</v>
      </c>
      <c r="T11159">
        <v>5</v>
      </c>
      <c r="U11159">
        <f t="shared" si="280"/>
        <v>0</v>
      </c>
      <c r="V11159">
        <v>0</v>
      </c>
      <c r="W11159">
        <v>0</v>
      </c>
    </row>
    <row r="11160" spans="14:23" ht="15" customHeight="1" x14ac:dyDescent="0.25">
      <c r="N11160" t="s">
        <v>26438</v>
      </c>
      <c r="O11160" t="s">
        <v>26439</v>
      </c>
      <c r="P11160" t="s">
        <v>26476</v>
      </c>
      <c r="Q11160" s="16" t="s">
        <v>26477</v>
      </c>
      <c r="R11160">
        <v>1</v>
      </c>
      <c r="S11160">
        <v>1</v>
      </c>
      <c r="T11160">
        <v>1</v>
      </c>
      <c r="U11160">
        <f t="shared" si="280"/>
        <v>0</v>
      </c>
      <c r="V11160">
        <v>0</v>
      </c>
      <c r="W11160">
        <v>0</v>
      </c>
    </row>
    <row r="11161" spans="14:23" ht="15" customHeight="1" x14ac:dyDescent="0.25">
      <c r="N11161" t="s">
        <v>26438</v>
      </c>
      <c r="O11161" t="s">
        <v>26439</v>
      </c>
      <c r="P11161" t="s">
        <v>26478</v>
      </c>
      <c r="Q11161" s="16" t="s">
        <v>26479</v>
      </c>
      <c r="R11161">
        <v>1</v>
      </c>
      <c r="S11161">
        <v>1</v>
      </c>
      <c r="T11161">
        <v>1</v>
      </c>
      <c r="U11161">
        <f t="shared" si="280"/>
        <v>0</v>
      </c>
      <c r="V11161">
        <v>0</v>
      </c>
      <c r="W11161">
        <v>0</v>
      </c>
    </row>
    <row r="11162" spans="14:23" ht="15" customHeight="1" x14ac:dyDescent="0.25">
      <c r="N11162" t="s">
        <v>26438</v>
      </c>
      <c r="O11162" t="s">
        <v>26439</v>
      </c>
      <c r="P11162" t="s">
        <v>26480</v>
      </c>
      <c r="Q11162" s="16" t="s">
        <v>26481</v>
      </c>
      <c r="R11162">
        <v>3</v>
      </c>
      <c r="S11162">
        <v>3</v>
      </c>
      <c r="T11162">
        <v>3</v>
      </c>
      <c r="U11162">
        <f t="shared" si="280"/>
        <v>0</v>
      </c>
      <c r="V11162">
        <v>0</v>
      </c>
      <c r="W11162">
        <v>0</v>
      </c>
    </row>
    <row r="11163" spans="14:23" ht="15" customHeight="1" x14ac:dyDescent="0.25">
      <c r="N11163" t="s">
        <v>26438</v>
      </c>
      <c r="O11163" t="s">
        <v>26439</v>
      </c>
      <c r="P11163" t="s">
        <v>26482</v>
      </c>
      <c r="Q11163" s="16" t="s">
        <v>26483</v>
      </c>
      <c r="R11163">
        <v>1</v>
      </c>
      <c r="S11163">
        <v>1</v>
      </c>
      <c r="T11163">
        <v>1</v>
      </c>
      <c r="U11163">
        <f t="shared" si="280"/>
        <v>0</v>
      </c>
      <c r="V11163">
        <v>0</v>
      </c>
      <c r="W11163">
        <v>0</v>
      </c>
    </row>
    <row r="11164" spans="14:23" ht="15" customHeight="1" x14ac:dyDescent="0.25">
      <c r="N11164" t="s">
        <v>26438</v>
      </c>
      <c r="O11164" t="s">
        <v>26439</v>
      </c>
      <c r="P11164" t="s">
        <v>26484</v>
      </c>
      <c r="Q11164" s="16" t="s">
        <v>26485</v>
      </c>
      <c r="R11164">
        <v>37</v>
      </c>
      <c r="S11164">
        <v>2</v>
      </c>
      <c r="T11164">
        <v>37</v>
      </c>
      <c r="U11164">
        <f t="shared" si="280"/>
        <v>0</v>
      </c>
      <c r="V11164">
        <v>0</v>
      </c>
      <c r="W11164">
        <v>0</v>
      </c>
    </row>
    <row r="11165" spans="14:23" ht="15" customHeight="1" x14ac:dyDescent="0.25">
      <c r="N11165" t="s">
        <v>26486</v>
      </c>
      <c r="O11165" t="s">
        <v>26487</v>
      </c>
      <c r="P11165" t="s">
        <v>26488</v>
      </c>
      <c r="Q11165" s="16" t="s">
        <v>26489</v>
      </c>
      <c r="R11165">
        <v>2</v>
      </c>
      <c r="S11165">
        <v>1</v>
      </c>
      <c r="T11165">
        <v>2</v>
      </c>
      <c r="U11165">
        <f t="shared" si="280"/>
        <v>0</v>
      </c>
      <c r="V11165">
        <v>0</v>
      </c>
      <c r="W11165">
        <v>0</v>
      </c>
    </row>
    <row r="11166" spans="14:23" ht="15" customHeight="1" x14ac:dyDescent="0.25">
      <c r="N11166" t="s">
        <v>26486</v>
      </c>
      <c r="O11166" t="s">
        <v>26487</v>
      </c>
      <c r="P11166" t="s">
        <v>26490</v>
      </c>
      <c r="Q11166" s="16" t="s">
        <v>26491</v>
      </c>
      <c r="R11166">
        <v>1</v>
      </c>
      <c r="S11166">
        <v>1</v>
      </c>
      <c r="T11166">
        <v>1</v>
      </c>
      <c r="U11166">
        <f t="shared" si="280"/>
        <v>0</v>
      </c>
      <c r="V11166">
        <v>0</v>
      </c>
      <c r="W11166">
        <v>0</v>
      </c>
    </row>
    <row r="11167" spans="14:23" ht="15" customHeight="1" x14ac:dyDescent="0.25">
      <c r="N11167" t="s">
        <v>26486</v>
      </c>
      <c r="O11167" t="s">
        <v>26487</v>
      </c>
      <c r="P11167" t="s">
        <v>26492</v>
      </c>
      <c r="Q11167" s="16" t="s">
        <v>26493</v>
      </c>
      <c r="R11167">
        <v>1</v>
      </c>
      <c r="S11167">
        <v>1</v>
      </c>
      <c r="T11167">
        <v>1</v>
      </c>
      <c r="U11167">
        <f t="shared" si="280"/>
        <v>0</v>
      </c>
      <c r="V11167">
        <v>0</v>
      </c>
      <c r="W11167">
        <v>0</v>
      </c>
    </row>
    <row r="11168" spans="14:23" ht="15" customHeight="1" x14ac:dyDescent="0.25">
      <c r="N11168" t="s">
        <v>26486</v>
      </c>
      <c r="O11168" t="s">
        <v>26487</v>
      </c>
      <c r="P11168" t="s">
        <v>26494</v>
      </c>
      <c r="Q11168" s="16" t="s">
        <v>26495</v>
      </c>
      <c r="R11168">
        <v>64</v>
      </c>
      <c r="S11168">
        <v>2</v>
      </c>
      <c r="T11168">
        <v>64</v>
      </c>
      <c r="U11168">
        <f t="shared" si="280"/>
        <v>0</v>
      </c>
      <c r="V11168">
        <v>0</v>
      </c>
      <c r="W11168">
        <v>0</v>
      </c>
    </row>
    <row r="11169" spans="14:23" ht="15" customHeight="1" x14ac:dyDescent="0.25">
      <c r="N11169" t="s">
        <v>26486</v>
      </c>
      <c r="O11169" t="s">
        <v>26487</v>
      </c>
      <c r="P11169" t="s">
        <v>26496</v>
      </c>
      <c r="Q11169" s="16" t="s">
        <v>26497</v>
      </c>
      <c r="R11169">
        <v>1</v>
      </c>
      <c r="S11169">
        <v>1</v>
      </c>
      <c r="T11169">
        <v>1</v>
      </c>
      <c r="U11169">
        <f t="shared" si="280"/>
        <v>0</v>
      </c>
      <c r="V11169">
        <v>0</v>
      </c>
      <c r="W11169">
        <v>0</v>
      </c>
    </row>
    <row r="11170" spans="14:23" ht="15" customHeight="1" x14ac:dyDescent="0.25">
      <c r="N11170" t="s">
        <v>26486</v>
      </c>
      <c r="O11170" t="s">
        <v>26487</v>
      </c>
      <c r="P11170" t="s">
        <v>26498</v>
      </c>
      <c r="Q11170" s="16" t="s">
        <v>26499</v>
      </c>
      <c r="R11170">
        <v>3</v>
      </c>
      <c r="S11170">
        <v>2</v>
      </c>
      <c r="T11170">
        <v>3</v>
      </c>
      <c r="U11170">
        <f t="shared" si="280"/>
        <v>0</v>
      </c>
      <c r="V11170">
        <v>0</v>
      </c>
      <c r="W11170">
        <v>0</v>
      </c>
    </row>
    <row r="11171" spans="14:23" ht="15" customHeight="1" x14ac:dyDescent="0.25">
      <c r="N11171" t="s">
        <v>26486</v>
      </c>
      <c r="O11171" t="s">
        <v>26487</v>
      </c>
      <c r="P11171" t="s">
        <v>26500</v>
      </c>
      <c r="Q11171" s="16" t="s">
        <v>26501</v>
      </c>
      <c r="R11171">
        <v>2</v>
      </c>
      <c r="S11171">
        <v>1</v>
      </c>
      <c r="T11171">
        <v>2</v>
      </c>
      <c r="U11171">
        <f t="shared" si="280"/>
        <v>0</v>
      </c>
      <c r="V11171">
        <v>0</v>
      </c>
      <c r="W11171">
        <v>0</v>
      </c>
    </row>
    <row r="11172" spans="14:23" ht="15" customHeight="1" x14ac:dyDescent="0.25">
      <c r="N11172" t="s">
        <v>26502</v>
      </c>
      <c r="O11172" t="s">
        <v>26503</v>
      </c>
      <c r="P11172" t="s">
        <v>26504</v>
      </c>
      <c r="Q11172" s="16" t="s">
        <v>26505</v>
      </c>
      <c r="R11172">
        <v>20</v>
      </c>
      <c r="S11172">
        <v>4</v>
      </c>
      <c r="T11172">
        <v>20</v>
      </c>
      <c r="U11172">
        <f t="shared" si="280"/>
        <v>0</v>
      </c>
      <c r="V11172">
        <v>0</v>
      </c>
      <c r="W11172">
        <v>0</v>
      </c>
    </row>
    <row r="11173" spans="14:23" ht="15" customHeight="1" x14ac:dyDescent="0.25">
      <c r="N11173" t="s">
        <v>26502</v>
      </c>
      <c r="O11173" t="s">
        <v>26503</v>
      </c>
      <c r="P11173" t="s">
        <v>26506</v>
      </c>
      <c r="Q11173" s="16" t="s">
        <v>26507</v>
      </c>
      <c r="R11173">
        <v>150</v>
      </c>
      <c r="S11173">
        <v>16</v>
      </c>
      <c r="T11173">
        <v>150</v>
      </c>
      <c r="U11173">
        <f t="shared" si="280"/>
        <v>0</v>
      </c>
      <c r="V11173">
        <v>0</v>
      </c>
      <c r="W11173">
        <v>0</v>
      </c>
    </row>
    <row r="11174" spans="14:23" ht="15" customHeight="1" x14ac:dyDescent="0.25">
      <c r="N11174" t="s">
        <v>26502</v>
      </c>
      <c r="O11174" t="s">
        <v>26503</v>
      </c>
      <c r="P11174" t="s">
        <v>26508</v>
      </c>
      <c r="Q11174" s="16" t="s">
        <v>26509</v>
      </c>
      <c r="R11174">
        <v>248</v>
      </c>
      <c r="S11174">
        <v>10</v>
      </c>
      <c r="T11174">
        <v>248</v>
      </c>
      <c r="U11174">
        <f t="shared" si="280"/>
        <v>0</v>
      </c>
      <c r="V11174">
        <v>0</v>
      </c>
      <c r="W11174">
        <v>0</v>
      </c>
    </row>
    <row r="11175" spans="14:23" ht="15" customHeight="1" x14ac:dyDescent="0.25">
      <c r="N11175" t="s">
        <v>26502</v>
      </c>
      <c r="O11175" t="s">
        <v>26503</v>
      </c>
      <c r="P11175" t="s">
        <v>26510</v>
      </c>
      <c r="Q11175" s="16" t="s">
        <v>26511</v>
      </c>
      <c r="R11175">
        <v>456</v>
      </c>
      <c r="S11175">
        <v>28</v>
      </c>
      <c r="T11175">
        <v>456</v>
      </c>
      <c r="U11175">
        <f t="shared" si="280"/>
        <v>0</v>
      </c>
      <c r="V11175">
        <v>0</v>
      </c>
      <c r="W11175">
        <v>0</v>
      </c>
    </row>
    <row r="11176" spans="14:23" ht="15" customHeight="1" x14ac:dyDescent="0.25">
      <c r="N11176" t="s">
        <v>26502</v>
      </c>
      <c r="O11176" t="s">
        <v>26503</v>
      </c>
      <c r="P11176" t="s">
        <v>26512</v>
      </c>
      <c r="Q11176" s="16" t="s">
        <v>26513</v>
      </c>
      <c r="R11176">
        <v>100</v>
      </c>
      <c r="S11176">
        <v>2</v>
      </c>
      <c r="T11176">
        <v>100</v>
      </c>
      <c r="U11176">
        <f t="shared" si="280"/>
        <v>0</v>
      </c>
      <c r="V11176">
        <v>0</v>
      </c>
      <c r="W11176">
        <v>0</v>
      </c>
    </row>
    <row r="11177" spans="14:23" ht="15" customHeight="1" x14ac:dyDescent="0.25">
      <c r="N11177" t="s">
        <v>26502</v>
      </c>
      <c r="O11177" t="s">
        <v>26503</v>
      </c>
      <c r="P11177" t="s">
        <v>26514</v>
      </c>
      <c r="Q11177" s="16" t="s">
        <v>26515</v>
      </c>
      <c r="R11177">
        <v>6</v>
      </c>
      <c r="S11177">
        <v>1</v>
      </c>
      <c r="T11177">
        <v>6</v>
      </c>
      <c r="U11177">
        <f t="shared" si="280"/>
        <v>0</v>
      </c>
      <c r="V11177">
        <v>0</v>
      </c>
      <c r="W11177">
        <v>0</v>
      </c>
    </row>
    <row r="11178" spans="14:23" ht="15" customHeight="1" x14ac:dyDescent="0.25">
      <c r="N11178" t="s">
        <v>26502</v>
      </c>
      <c r="O11178" t="s">
        <v>26503</v>
      </c>
      <c r="P11178" t="s">
        <v>26516</v>
      </c>
      <c r="Q11178" s="16" t="s">
        <v>26517</v>
      </c>
      <c r="R11178">
        <v>1</v>
      </c>
      <c r="S11178">
        <v>1</v>
      </c>
      <c r="T11178">
        <v>1</v>
      </c>
      <c r="U11178">
        <f t="shared" si="280"/>
        <v>0</v>
      </c>
      <c r="V11178">
        <v>0</v>
      </c>
      <c r="W11178">
        <v>0</v>
      </c>
    </row>
    <row r="11179" spans="14:23" ht="15" customHeight="1" x14ac:dyDescent="0.25">
      <c r="N11179" t="s">
        <v>26502</v>
      </c>
      <c r="O11179" t="s">
        <v>26503</v>
      </c>
      <c r="P11179" t="s">
        <v>26518</v>
      </c>
      <c r="Q11179" s="16" t="s">
        <v>26519</v>
      </c>
      <c r="R11179">
        <v>1</v>
      </c>
      <c r="S11179">
        <v>1</v>
      </c>
      <c r="T11179">
        <v>1</v>
      </c>
      <c r="U11179">
        <f t="shared" si="280"/>
        <v>0</v>
      </c>
      <c r="V11179">
        <v>0</v>
      </c>
      <c r="W11179">
        <v>0</v>
      </c>
    </row>
    <row r="11180" spans="14:23" ht="15" customHeight="1" x14ac:dyDescent="0.25">
      <c r="N11180" t="s">
        <v>26502</v>
      </c>
      <c r="O11180" t="s">
        <v>26503</v>
      </c>
      <c r="P11180" t="s">
        <v>26520</v>
      </c>
      <c r="Q11180" s="16" t="s">
        <v>26521</v>
      </c>
      <c r="R11180">
        <v>25</v>
      </c>
      <c r="S11180">
        <v>1</v>
      </c>
      <c r="T11180">
        <v>25</v>
      </c>
      <c r="U11180">
        <f t="shared" si="280"/>
        <v>0</v>
      </c>
      <c r="V11180">
        <v>0</v>
      </c>
      <c r="W11180">
        <v>0</v>
      </c>
    </row>
    <row r="11181" spans="14:23" ht="15" customHeight="1" x14ac:dyDescent="0.25">
      <c r="N11181" t="s">
        <v>26502</v>
      </c>
      <c r="O11181" t="s">
        <v>26503</v>
      </c>
      <c r="P11181" t="s">
        <v>26522</v>
      </c>
      <c r="Q11181" s="16" t="s">
        <v>26523</v>
      </c>
      <c r="R11181">
        <v>25</v>
      </c>
      <c r="S11181">
        <v>1</v>
      </c>
      <c r="T11181">
        <v>25</v>
      </c>
      <c r="U11181">
        <f t="shared" si="280"/>
        <v>0</v>
      </c>
      <c r="V11181">
        <v>0</v>
      </c>
      <c r="W11181">
        <v>0</v>
      </c>
    </row>
    <row r="11182" spans="14:23" ht="15" customHeight="1" x14ac:dyDescent="0.25">
      <c r="N11182" t="s">
        <v>26502</v>
      </c>
      <c r="O11182" t="s">
        <v>26503</v>
      </c>
      <c r="P11182" t="s">
        <v>26524</v>
      </c>
      <c r="Q11182" s="16" t="s">
        <v>26525</v>
      </c>
      <c r="R11182">
        <v>33</v>
      </c>
      <c r="S11182">
        <v>3</v>
      </c>
      <c r="T11182">
        <v>33</v>
      </c>
      <c r="U11182">
        <f t="shared" si="280"/>
        <v>0</v>
      </c>
      <c r="V11182">
        <v>0</v>
      </c>
      <c r="W11182">
        <v>0</v>
      </c>
    </row>
    <row r="11183" spans="14:23" ht="15" customHeight="1" x14ac:dyDescent="0.25">
      <c r="N11183" t="s">
        <v>26502</v>
      </c>
      <c r="O11183" t="s">
        <v>26503</v>
      </c>
      <c r="P11183" t="s">
        <v>26526</v>
      </c>
      <c r="Q11183" s="16" t="s">
        <v>26527</v>
      </c>
      <c r="R11183">
        <v>18</v>
      </c>
      <c r="S11183">
        <v>6</v>
      </c>
      <c r="T11183">
        <v>18</v>
      </c>
      <c r="U11183">
        <f t="shared" si="280"/>
        <v>0</v>
      </c>
      <c r="V11183">
        <v>0</v>
      </c>
      <c r="W11183">
        <v>0</v>
      </c>
    </row>
    <row r="11184" spans="14:23" ht="15" customHeight="1" x14ac:dyDescent="0.25">
      <c r="N11184" t="s">
        <v>26502</v>
      </c>
      <c r="O11184" t="s">
        <v>26503</v>
      </c>
      <c r="P11184" t="s">
        <v>26528</v>
      </c>
      <c r="Q11184" s="16" t="s">
        <v>26529</v>
      </c>
      <c r="R11184">
        <v>1</v>
      </c>
      <c r="S11184">
        <v>1</v>
      </c>
      <c r="T11184">
        <v>1</v>
      </c>
      <c r="U11184">
        <f t="shared" si="280"/>
        <v>0</v>
      </c>
      <c r="V11184">
        <v>0</v>
      </c>
      <c r="W11184">
        <v>0</v>
      </c>
    </row>
    <row r="11185" spans="14:23" ht="15" customHeight="1" x14ac:dyDescent="0.25">
      <c r="N11185" t="s">
        <v>26502</v>
      </c>
      <c r="O11185" t="s">
        <v>26503</v>
      </c>
      <c r="P11185" t="s">
        <v>26530</v>
      </c>
      <c r="Q11185" s="16" t="s">
        <v>26531</v>
      </c>
      <c r="R11185">
        <v>2</v>
      </c>
      <c r="S11185">
        <v>2</v>
      </c>
      <c r="T11185">
        <v>2</v>
      </c>
      <c r="U11185">
        <f t="shared" ref="U11185:U11248" si="281">IF(V11185=0, 0, "")</f>
        <v>0</v>
      </c>
      <c r="V11185">
        <v>0</v>
      </c>
      <c r="W11185">
        <v>0</v>
      </c>
    </row>
    <row r="11186" spans="14:23" ht="15" customHeight="1" x14ac:dyDescent="0.25">
      <c r="N11186" t="s">
        <v>26502</v>
      </c>
      <c r="O11186" t="s">
        <v>26503</v>
      </c>
      <c r="P11186" t="s">
        <v>26532</v>
      </c>
      <c r="Q11186" s="16" t="s">
        <v>26533</v>
      </c>
      <c r="R11186">
        <v>1</v>
      </c>
      <c r="S11186">
        <v>1</v>
      </c>
      <c r="T11186">
        <v>1</v>
      </c>
      <c r="U11186">
        <f t="shared" si="281"/>
        <v>0</v>
      </c>
      <c r="V11186">
        <v>0</v>
      </c>
      <c r="W11186">
        <v>0</v>
      </c>
    </row>
    <row r="11187" spans="14:23" ht="15" customHeight="1" x14ac:dyDescent="0.25">
      <c r="N11187" t="s">
        <v>26534</v>
      </c>
      <c r="O11187" t="s">
        <v>26535</v>
      </c>
      <c r="P11187" t="s">
        <v>26536</v>
      </c>
      <c r="Q11187" s="16" t="s">
        <v>26537</v>
      </c>
      <c r="R11187">
        <v>2</v>
      </c>
      <c r="S11187">
        <v>1</v>
      </c>
      <c r="T11187">
        <v>2</v>
      </c>
      <c r="U11187">
        <f t="shared" si="281"/>
        <v>0</v>
      </c>
      <c r="V11187">
        <v>0</v>
      </c>
      <c r="W11187">
        <v>0</v>
      </c>
    </row>
    <row r="11188" spans="14:23" ht="15" customHeight="1" x14ac:dyDescent="0.25">
      <c r="N11188" t="s">
        <v>26534</v>
      </c>
      <c r="O11188" t="s">
        <v>26535</v>
      </c>
      <c r="P11188" t="s">
        <v>26538</v>
      </c>
      <c r="Q11188" s="16" t="s">
        <v>26539</v>
      </c>
      <c r="R11188">
        <v>2</v>
      </c>
      <c r="S11188">
        <v>1</v>
      </c>
      <c r="T11188">
        <v>2</v>
      </c>
      <c r="U11188">
        <f t="shared" si="281"/>
        <v>0</v>
      </c>
      <c r="V11188">
        <v>0</v>
      </c>
      <c r="W11188">
        <v>0</v>
      </c>
    </row>
    <row r="11189" spans="14:23" ht="15" customHeight="1" x14ac:dyDescent="0.25">
      <c r="N11189" t="s">
        <v>26534</v>
      </c>
      <c r="O11189" t="s">
        <v>26535</v>
      </c>
      <c r="P11189" t="s">
        <v>26540</v>
      </c>
      <c r="Q11189" s="16" t="s">
        <v>26541</v>
      </c>
      <c r="R11189">
        <v>67</v>
      </c>
      <c r="S11189">
        <v>4</v>
      </c>
      <c r="T11189">
        <v>67</v>
      </c>
      <c r="U11189">
        <f t="shared" si="281"/>
        <v>0</v>
      </c>
      <c r="V11189">
        <v>0</v>
      </c>
      <c r="W11189">
        <v>0</v>
      </c>
    </row>
    <row r="11190" spans="14:23" ht="15" customHeight="1" x14ac:dyDescent="0.25">
      <c r="N11190" t="s">
        <v>26534</v>
      </c>
      <c r="O11190" t="s">
        <v>26535</v>
      </c>
      <c r="P11190" t="s">
        <v>26542</v>
      </c>
      <c r="Q11190" s="16" t="s">
        <v>26543</v>
      </c>
      <c r="R11190">
        <v>102</v>
      </c>
      <c r="S11190">
        <v>10</v>
      </c>
      <c r="T11190">
        <v>102</v>
      </c>
      <c r="U11190">
        <f t="shared" si="281"/>
        <v>0</v>
      </c>
      <c r="V11190">
        <v>0</v>
      </c>
      <c r="W11190">
        <v>0</v>
      </c>
    </row>
    <row r="11191" spans="14:23" ht="15" customHeight="1" x14ac:dyDescent="0.25">
      <c r="N11191" t="s">
        <v>26544</v>
      </c>
      <c r="O11191" t="s">
        <v>26545</v>
      </c>
      <c r="P11191" t="s">
        <v>26546</v>
      </c>
      <c r="Q11191" s="16" t="s">
        <v>26547</v>
      </c>
      <c r="R11191">
        <v>4</v>
      </c>
      <c r="S11191">
        <v>4</v>
      </c>
      <c r="T11191">
        <v>4</v>
      </c>
      <c r="U11191">
        <f t="shared" si="281"/>
        <v>0</v>
      </c>
      <c r="V11191">
        <v>0</v>
      </c>
      <c r="W11191">
        <v>0</v>
      </c>
    </row>
    <row r="11192" spans="14:23" ht="15" customHeight="1" x14ac:dyDescent="0.25">
      <c r="N11192" t="s">
        <v>26544</v>
      </c>
      <c r="O11192" t="s">
        <v>26545</v>
      </c>
      <c r="P11192" t="s">
        <v>26548</v>
      </c>
      <c r="Q11192" s="16" t="s">
        <v>26549</v>
      </c>
      <c r="R11192">
        <v>1</v>
      </c>
      <c r="S11192">
        <v>1</v>
      </c>
      <c r="T11192">
        <v>1</v>
      </c>
      <c r="U11192">
        <f t="shared" si="281"/>
        <v>0</v>
      </c>
      <c r="V11192">
        <v>0</v>
      </c>
      <c r="W11192">
        <v>0</v>
      </c>
    </row>
    <row r="11193" spans="14:23" ht="15" customHeight="1" x14ac:dyDescent="0.25">
      <c r="N11193" t="s">
        <v>26544</v>
      </c>
      <c r="O11193" t="s">
        <v>26545</v>
      </c>
      <c r="P11193" t="s">
        <v>26550</v>
      </c>
      <c r="Q11193" s="16" t="s">
        <v>26551</v>
      </c>
      <c r="R11193">
        <v>5</v>
      </c>
      <c r="S11193">
        <v>4</v>
      </c>
      <c r="T11193">
        <v>5</v>
      </c>
      <c r="U11193">
        <f t="shared" si="281"/>
        <v>0</v>
      </c>
      <c r="V11193">
        <v>0</v>
      </c>
      <c r="W11193">
        <v>0</v>
      </c>
    </row>
    <row r="11194" spans="14:23" ht="15" customHeight="1" x14ac:dyDescent="0.25">
      <c r="N11194" t="s">
        <v>26544</v>
      </c>
      <c r="O11194" t="s">
        <v>26545</v>
      </c>
      <c r="P11194" t="s">
        <v>26552</v>
      </c>
      <c r="Q11194" s="16" t="s">
        <v>26553</v>
      </c>
      <c r="R11194">
        <v>1</v>
      </c>
      <c r="S11194">
        <v>1</v>
      </c>
      <c r="T11194">
        <v>1</v>
      </c>
      <c r="U11194">
        <f t="shared" si="281"/>
        <v>0</v>
      </c>
      <c r="V11194">
        <v>0</v>
      </c>
      <c r="W11194">
        <v>0</v>
      </c>
    </row>
    <row r="11195" spans="14:23" ht="15" customHeight="1" x14ac:dyDescent="0.25">
      <c r="N11195" t="s">
        <v>26544</v>
      </c>
      <c r="O11195" t="s">
        <v>26545</v>
      </c>
      <c r="P11195" t="s">
        <v>26554</v>
      </c>
      <c r="Q11195" s="16" t="s">
        <v>26555</v>
      </c>
      <c r="R11195">
        <v>1</v>
      </c>
      <c r="S11195">
        <v>1</v>
      </c>
      <c r="T11195">
        <v>1</v>
      </c>
      <c r="U11195">
        <f t="shared" si="281"/>
        <v>0</v>
      </c>
      <c r="V11195">
        <v>0</v>
      </c>
      <c r="W11195">
        <v>0</v>
      </c>
    </row>
    <row r="11196" spans="14:23" ht="15" customHeight="1" x14ac:dyDescent="0.25">
      <c r="N11196" t="s">
        <v>26556</v>
      </c>
      <c r="O11196" t="s">
        <v>26557</v>
      </c>
      <c r="P11196" t="s">
        <v>26558</v>
      </c>
      <c r="Q11196" s="16" t="s">
        <v>26559</v>
      </c>
      <c r="R11196">
        <v>2</v>
      </c>
      <c r="S11196">
        <v>2</v>
      </c>
      <c r="T11196">
        <v>2</v>
      </c>
      <c r="U11196">
        <f t="shared" si="281"/>
        <v>0</v>
      </c>
      <c r="V11196">
        <v>0</v>
      </c>
      <c r="W11196">
        <v>0</v>
      </c>
    </row>
    <row r="11197" spans="14:23" ht="15" customHeight="1" x14ac:dyDescent="0.25">
      <c r="N11197" t="s">
        <v>26556</v>
      </c>
      <c r="O11197" t="s">
        <v>26557</v>
      </c>
      <c r="P11197" t="s">
        <v>26560</v>
      </c>
      <c r="Q11197" s="16" t="s">
        <v>26561</v>
      </c>
      <c r="R11197">
        <v>1</v>
      </c>
      <c r="S11197">
        <v>1</v>
      </c>
      <c r="T11197">
        <v>1</v>
      </c>
      <c r="U11197">
        <f t="shared" si="281"/>
        <v>0</v>
      </c>
      <c r="V11197">
        <v>0</v>
      </c>
      <c r="W11197">
        <v>0</v>
      </c>
    </row>
    <row r="11198" spans="14:23" ht="15" customHeight="1" x14ac:dyDescent="0.25">
      <c r="N11198" t="s">
        <v>26556</v>
      </c>
      <c r="O11198" t="s">
        <v>26557</v>
      </c>
      <c r="P11198" t="s">
        <v>26562</v>
      </c>
      <c r="Q11198" s="16" t="s">
        <v>26563</v>
      </c>
      <c r="R11198">
        <v>2</v>
      </c>
      <c r="S11198">
        <v>2</v>
      </c>
      <c r="T11198">
        <v>2</v>
      </c>
      <c r="U11198">
        <f t="shared" si="281"/>
        <v>0</v>
      </c>
      <c r="V11198">
        <v>0</v>
      </c>
      <c r="W11198">
        <v>0</v>
      </c>
    </row>
    <row r="11199" spans="14:23" ht="15" customHeight="1" x14ac:dyDescent="0.25">
      <c r="N11199" t="s">
        <v>26556</v>
      </c>
      <c r="O11199" t="s">
        <v>26557</v>
      </c>
      <c r="P11199" t="s">
        <v>26564</v>
      </c>
      <c r="Q11199" s="16" t="s">
        <v>26565</v>
      </c>
      <c r="R11199">
        <v>2</v>
      </c>
      <c r="S11199">
        <v>2</v>
      </c>
      <c r="T11199">
        <v>2</v>
      </c>
      <c r="U11199">
        <f t="shared" si="281"/>
        <v>0</v>
      </c>
      <c r="V11199">
        <v>0</v>
      </c>
      <c r="W11199">
        <v>0</v>
      </c>
    </row>
    <row r="11200" spans="14:23" ht="15" customHeight="1" x14ac:dyDescent="0.25">
      <c r="N11200" t="s">
        <v>26556</v>
      </c>
      <c r="O11200" t="s">
        <v>26557</v>
      </c>
      <c r="P11200" t="s">
        <v>26566</v>
      </c>
      <c r="Q11200" s="16" t="s">
        <v>26567</v>
      </c>
      <c r="R11200">
        <v>1</v>
      </c>
      <c r="S11200">
        <v>1</v>
      </c>
      <c r="T11200">
        <v>1</v>
      </c>
      <c r="U11200">
        <f t="shared" si="281"/>
        <v>0</v>
      </c>
      <c r="V11200">
        <v>0</v>
      </c>
      <c r="W11200">
        <v>0</v>
      </c>
    </row>
    <row r="11201" spans="14:23" ht="15" customHeight="1" x14ac:dyDescent="0.25">
      <c r="N11201" t="s">
        <v>26556</v>
      </c>
      <c r="O11201" t="s">
        <v>26557</v>
      </c>
      <c r="P11201" t="s">
        <v>26568</v>
      </c>
      <c r="Q11201" s="16" t="s">
        <v>26569</v>
      </c>
      <c r="R11201">
        <v>1</v>
      </c>
      <c r="S11201">
        <v>1</v>
      </c>
      <c r="T11201">
        <v>1</v>
      </c>
      <c r="U11201">
        <f t="shared" si="281"/>
        <v>0</v>
      </c>
      <c r="V11201">
        <v>0</v>
      </c>
      <c r="W11201">
        <v>0</v>
      </c>
    </row>
    <row r="11202" spans="14:23" ht="15" customHeight="1" x14ac:dyDescent="0.25">
      <c r="N11202" t="s">
        <v>26556</v>
      </c>
      <c r="O11202" t="s">
        <v>26557</v>
      </c>
      <c r="P11202" t="s">
        <v>26570</v>
      </c>
      <c r="Q11202" s="16" t="s">
        <v>26571</v>
      </c>
      <c r="R11202">
        <v>2</v>
      </c>
      <c r="S11202">
        <v>2</v>
      </c>
      <c r="T11202">
        <v>2</v>
      </c>
      <c r="U11202">
        <f t="shared" si="281"/>
        <v>0</v>
      </c>
      <c r="V11202">
        <v>0</v>
      </c>
      <c r="W11202">
        <v>0</v>
      </c>
    </row>
    <row r="11203" spans="14:23" ht="15" customHeight="1" x14ac:dyDescent="0.25">
      <c r="N11203" t="s">
        <v>26556</v>
      </c>
      <c r="O11203" t="s">
        <v>26557</v>
      </c>
      <c r="P11203" t="s">
        <v>26572</v>
      </c>
      <c r="Q11203" s="16" t="s">
        <v>26573</v>
      </c>
      <c r="R11203">
        <v>1</v>
      </c>
      <c r="S11203">
        <v>1</v>
      </c>
      <c r="T11203">
        <v>1</v>
      </c>
      <c r="U11203">
        <f t="shared" si="281"/>
        <v>0</v>
      </c>
      <c r="V11203">
        <v>0</v>
      </c>
      <c r="W11203">
        <v>0</v>
      </c>
    </row>
    <row r="11204" spans="14:23" ht="15" customHeight="1" x14ac:dyDescent="0.25">
      <c r="N11204" t="s">
        <v>26556</v>
      </c>
      <c r="O11204" t="s">
        <v>26557</v>
      </c>
      <c r="P11204" t="s">
        <v>26574</v>
      </c>
      <c r="Q11204" s="16" t="s">
        <v>26575</v>
      </c>
      <c r="R11204">
        <v>2</v>
      </c>
      <c r="S11204">
        <v>2</v>
      </c>
      <c r="T11204">
        <v>2</v>
      </c>
      <c r="U11204">
        <f t="shared" si="281"/>
        <v>0</v>
      </c>
      <c r="V11204">
        <v>0</v>
      </c>
      <c r="W11204">
        <v>0</v>
      </c>
    </row>
    <row r="11205" spans="14:23" ht="15" customHeight="1" x14ac:dyDescent="0.25">
      <c r="N11205" t="s">
        <v>26556</v>
      </c>
      <c r="O11205" t="s">
        <v>26557</v>
      </c>
      <c r="P11205" t="s">
        <v>26576</v>
      </c>
      <c r="Q11205" s="16" t="s">
        <v>26577</v>
      </c>
      <c r="R11205">
        <v>3</v>
      </c>
      <c r="S11205">
        <v>1</v>
      </c>
      <c r="T11205">
        <v>3</v>
      </c>
      <c r="U11205">
        <f t="shared" si="281"/>
        <v>0</v>
      </c>
      <c r="V11205">
        <v>0</v>
      </c>
      <c r="W11205">
        <v>0</v>
      </c>
    </row>
    <row r="11206" spans="14:23" ht="15" customHeight="1" x14ac:dyDescent="0.25">
      <c r="N11206" t="s">
        <v>26556</v>
      </c>
      <c r="O11206" t="s">
        <v>26557</v>
      </c>
      <c r="P11206" t="s">
        <v>26578</v>
      </c>
      <c r="Q11206" s="16" t="s">
        <v>26579</v>
      </c>
      <c r="R11206">
        <v>2</v>
      </c>
      <c r="S11206">
        <v>1</v>
      </c>
      <c r="T11206">
        <v>2</v>
      </c>
      <c r="U11206">
        <f t="shared" si="281"/>
        <v>0</v>
      </c>
      <c r="V11206">
        <v>0</v>
      </c>
      <c r="W11206">
        <v>0</v>
      </c>
    </row>
    <row r="11207" spans="14:23" ht="15" customHeight="1" x14ac:dyDescent="0.25">
      <c r="N11207" t="s">
        <v>26556</v>
      </c>
      <c r="O11207" t="s">
        <v>26557</v>
      </c>
      <c r="P11207" t="s">
        <v>26580</v>
      </c>
      <c r="Q11207" s="16" t="s">
        <v>26581</v>
      </c>
      <c r="R11207">
        <v>5</v>
      </c>
      <c r="S11207">
        <v>2</v>
      </c>
      <c r="T11207">
        <v>5</v>
      </c>
      <c r="U11207">
        <f t="shared" si="281"/>
        <v>0</v>
      </c>
      <c r="V11207">
        <v>0</v>
      </c>
      <c r="W11207">
        <v>0</v>
      </c>
    </row>
    <row r="11208" spans="14:23" ht="15" customHeight="1" x14ac:dyDescent="0.25">
      <c r="N11208" t="s">
        <v>26556</v>
      </c>
      <c r="O11208" t="s">
        <v>26557</v>
      </c>
      <c r="P11208" t="s">
        <v>26582</v>
      </c>
      <c r="Q11208" s="16" t="s">
        <v>26583</v>
      </c>
      <c r="R11208">
        <v>32</v>
      </c>
      <c r="S11208">
        <v>2</v>
      </c>
      <c r="T11208">
        <v>32</v>
      </c>
      <c r="U11208">
        <f t="shared" si="281"/>
        <v>0</v>
      </c>
      <c r="V11208">
        <v>0</v>
      </c>
      <c r="W11208">
        <v>0</v>
      </c>
    </row>
    <row r="11209" spans="14:23" ht="15" customHeight="1" x14ac:dyDescent="0.25">
      <c r="N11209" t="s">
        <v>26556</v>
      </c>
      <c r="O11209" t="s">
        <v>26557</v>
      </c>
      <c r="P11209" t="s">
        <v>26584</v>
      </c>
      <c r="Q11209" s="16" t="s">
        <v>26585</v>
      </c>
      <c r="R11209">
        <v>1</v>
      </c>
      <c r="S11209">
        <v>1</v>
      </c>
      <c r="T11209">
        <v>1</v>
      </c>
      <c r="U11209">
        <f t="shared" si="281"/>
        <v>0</v>
      </c>
      <c r="V11209">
        <v>0</v>
      </c>
      <c r="W11209">
        <v>0</v>
      </c>
    </row>
    <row r="11210" spans="14:23" ht="15" customHeight="1" x14ac:dyDescent="0.25">
      <c r="N11210" t="s">
        <v>26556</v>
      </c>
      <c r="O11210" t="s">
        <v>26557</v>
      </c>
      <c r="P11210" t="s">
        <v>26586</v>
      </c>
      <c r="Q11210" s="16" t="s">
        <v>22702</v>
      </c>
      <c r="R11210">
        <v>3</v>
      </c>
      <c r="S11210">
        <v>2</v>
      </c>
      <c r="T11210">
        <v>3</v>
      </c>
      <c r="U11210">
        <f t="shared" si="281"/>
        <v>0</v>
      </c>
      <c r="V11210">
        <v>0</v>
      </c>
      <c r="W11210">
        <v>0</v>
      </c>
    </row>
    <row r="11211" spans="14:23" ht="15" customHeight="1" x14ac:dyDescent="0.25">
      <c r="N11211" t="s">
        <v>26587</v>
      </c>
      <c r="O11211" t="s">
        <v>26588</v>
      </c>
      <c r="P11211" t="s">
        <v>26589</v>
      </c>
      <c r="Q11211" s="16" t="s">
        <v>26590</v>
      </c>
      <c r="R11211">
        <v>2</v>
      </c>
      <c r="S11211">
        <v>2</v>
      </c>
      <c r="T11211">
        <v>2</v>
      </c>
      <c r="U11211">
        <f t="shared" si="281"/>
        <v>0</v>
      </c>
      <c r="V11211">
        <v>0</v>
      </c>
      <c r="W11211">
        <v>0</v>
      </c>
    </row>
    <row r="11212" spans="14:23" ht="15" customHeight="1" x14ac:dyDescent="0.25">
      <c r="N11212" t="s">
        <v>26587</v>
      </c>
      <c r="O11212" t="s">
        <v>26588</v>
      </c>
      <c r="P11212" t="s">
        <v>26591</v>
      </c>
      <c r="Q11212" s="16" t="s">
        <v>26592</v>
      </c>
      <c r="R11212">
        <v>1</v>
      </c>
      <c r="S11212">
        <v>1</v>
      </c>
      <c r="T11212">
        <v>1</v>
      </c>
      <c r="U11212">
        <f t="shared" si="281"/>
        <v>0</v>
      </c>
      <c r="V11212">
        <v>0</v>
      </c>
      <c r="W11212">
        <v>0</v>
      </c>
    </row>
    <row r="11213" spans="14:23" ht="15" customHeight="1" x14ac:dyDescent="0.25">
      <c r="N11213" t="s">
        <v>26587</v>
      </c>
      <c r="O11213" t="s">
        <v>26588</v>
      </c>
      <c r="P11213" t="s">
        <v>26593</v>
      </c>
      <c r="Q11213" s="16" t="s">
        <v>26594</v>
      </c>
      <c r="R11213">
        <v>2</v>
      </c>
      <c r="S11213">
        <v>1</v>
      </c>
      <c r="T11213">
        <v>2</v>
      </c>
      <c r="U11213">
        <f t="shared" si="281"/>
        <v>0</v>
      </c>
      <c r="V11213">
        <v>0</v>
      </c>
      <c r="W11213">
        <v>0</v>
      </c>
    </row>
    <row r="11214" spans="14:23" ht="15" customHeight="1" x14ac:dyDescent="0.25">
      <c r="N11214" t="s">
        <v>26595</v>
      </c>
      <c r="O11214" t="s">
        <v>26596</v>
      </c>
      <c r="P11214" t="s">
        <v>26597</v>
      </c>
      <c r="Q11214" s="16" t="s">
        <v>26598</v>
      </c>
      <c r="R11214">
        <v>2</v>
      </c>
      <c r="S11214">
        <v>2</v>
      </c>
      <c r="T11214">
        <v>2</v>
      </c>
      <c r="U11214">
        <f t="shared" si="281"/>
        <v>0</v>
      </c>
      <c r="V11214">
        <v>0</v>
      </c>
      <c r="W11214">
        <v>0</v>
      </c>
    </row>
    <row r="11215" spans="14:23" ht="15" customHeight="1" x14ac:dyDescent="0.25">
      <c r="N11215" t="s">
        <v>26595</v>
      </c>
      <c r="O11215" t="s">
        <v>26596</v>
      </c>
      <c r="P11215" t="s">
        <v>26599</v>
      </c>
      <c r="Q11215" s="16" t="s">
        <v>26600</v>
      </c>
      <c r="R11215">
        <v>2</v>
      </c>
      <c r="S11215">
        <v>2</v>
      </c>
      <c r="T11215">
        <v>2</v>
      </c>
      <c r="U11215">
        <f t="shared" si="281"/>
        <v>0</v>
      </c>
      <c r="V11215">
        <v>0</v>
      </c>
      <c r="W11215">
        <v>0</v>
      </c>
    </row>
    <row r="11216" spans="14:23" ht="15" customHeight="1" x14ac:dyDescent="0.25">
      <c r="N11216" t="s">
        <v>26595</v>
      </c>
      <c r="O11216" t="s">
        <v>26596</v>
      </c>
      <c r="P11216" t="s">
        <v>26601</v>
      </c>
      <c r="Q11216" s="16" t="s">
        <v>26602</v>
      </c>
      <c r="R11216">
        <v>1</v>
      </c>
      <c r="S11216">
        <v>1</v>
      </c>
      <c r="T11216">
        <v>1</v>
      </c>
      <c r="U11216">
        <f t="shared" si="281"/>
        <v>0</v>
      </c>
      <c r="V11216">
        <v>0</v>
      </c>
      <c r="W11216">
        <v>0</v>
      </c>
    </row>
    <row r="11217" spans="14:23" ht="15" customHeight="1" x14ac:dyDescent="0.25">
      <c r="N11217" t="s">
        <v>26595</v>
      </c>
      <c r="O11217" t="s">
        <v>26596</v>
      </c>
      <c r="P11217" t="s">
        <v>26603</v>
      </c>
      <c r="Q11217" s="16" t="s">
        <v>26604</v>
      </c>
      <c r="R11217">
        <v>1</v>
      </c>
      <c r="S11217">
        <v>1</v>
      </c>
      <c r="T11217">
        <v>1</v>
      </c>
      <c r="U11217">
        <f t="shared" si="281"/>
        <v>0</v>
      </c>
      <c r="V11217">
        <v>0</v>
      </c>
      <c r="W11217">
        <v>0</v>
      </c>
    </row>
    <row r="11218" spans="14:23" ht="15" customHeight="1" x14ac:dyDescent="0.25">
      <c r="N11218" t="s">
        <v>26595</v>
      </c>
      <c r="O11218" t="s">
        <v>26596</v>
      </c>
      <c r="P11218" t="s">
        <v>26605</v>
      </c>
      <c r="Q11218" s="16" t="s">
        <v>26606</v>
      </c>
      <c r="R11218">
        <v>23</v>
      </c>
      <c r="S11218">
        <v>6</v>
      </c>
      <c r="T11218">
        <v>23</v>
      </c>
      <c r="U11218">
        <f t="shared" si="281"/>
        <v>0</v>
      </c>
      <c r="V11218">
        <v>0</v>
      </c>
      <c r="W11218">
        <v>0</v>
      </c>
    </row>
    <row r="11219" spans="14:23" ht="15" customHeight="1" x14ac:dyDescent="0.25">
      <c r="N11219" t="s">
        <v>26595</v>
      </c>
      <c r="O11219" t="s">
        <v>26596</v>
      </c>
      <c r="P11219" t="s">
        <v>26607</v>
      </c>
      <c r="Q11219" s="16" t="s">
        <v>26608</v>
      </c>
      <c r="R11219">
        <v>2</v>
      </c>
      <c r="S11219">
        <v>2</v>
      </c>
      <c r="T11219">
        <v>2</v>
      </c>
      <c r="U11219">
        <f t="shared" si="281"/>
        <v>0</v>
      </c>
      <c r="V11219">
        <v>0</v>
      </c>
      <c r="W11219">
        <v>0</v>
      </c>
    </row>
    <row r="11220" spans="14:23" ht="15" customHeight="1" x14ac:dyDescent="0.25">
      <c r="N11220" t="s">
        <v>26595</v>
      </c>
      <c r="O11220" t="s">
        <v>26596</v>
      </c>
      <c r="P11220" t="s">
        <v>26609</v>
      </c>
      <c r="Q11220" s="16" t="s">
        <v>26610</v>
      </c>
      <c r="R11220">
        <v>29</v>
      </c>
      <c r="S11220">
        <v>7</v>
      </c>
      <c r="T11220">
        <v>29</v>
      </c>
      <c r="U11220">
        <f t="shared" si="281"/>
        <v>0</v>
      </c>
      <c r="V11220">
        <v>0</v>
      </c>
      <c r="W11220">
        <v>0</v>
      </c>
    </row>
    <row r="11221" spans="14:23" ht="15" customHeight="1" x14ac:dyDescent="0.25">
      <c r="N11221" t="s">
        <v>26595</v>
      </c>
      <c r="O11221" t="s">
        <v>26596</v>
      </c>
      <c r="P11221" t="s">
        <v>26611</v>
      </c>
      <c r="Q11221" s="16" t="s">
        <v>26612</v>
      </c>
      <c r="R11221">
        <v>8</v>
      </c>
      <c r="S11221">
        <v>2</v>
      </c>
      <c r="T11221">
        <v>8</v>
      </c>
      <c r="U11221">
        <f t="shared" si="281"/>
        <v>0</v>
      </c>
      <c r="V11221">
        <v>0</v>
      </c>
      <c r="W11221">
        <v>0</v>
      </c>
    </row>
    <row r="11222" spans="14:23" ht="15" customHeight="1" x14ac:dyDescent="0.25">
      <c r="N11222" t="s">
        <v>26595</v>
      </c>
      <c r="O11222" t="s">
        <v>26596</v>
      </c>
      <c r="P11222" t="s">
        <v>26613</v>
      </c>
      <c r="Q11222" s="16" t="s">
        <v>26614</v>
      </c>
      <c r="R11222">
        <v>1</v>
      </c>
      <c r="S11222">
        <v>1</v>
      </c>
      <c r="T11222">
        <v>1</v>
      </c>
      <c r="U11222">
        <f t="shared" si="281"/>
        <v>0</v>
      </c>
      <c r="V11222">
        <v>0</v>
      </c>
      <c r="W11222">
        <v>0</v>
      </c>
    </row>
    <row r="11223" spans="14:23" ht="15" customHeight="1" x14ac:dyDescent="0.25">
      <c r="N11223" t="s">
        <v>26595</v>
      </c>
      <c r="O11223" t="s">
        <v>26596</v>
      </c>
      <c r="P11223" t="s">
        <v>26615</v>
      </c>
      <c r="Q11223" s="16" t="s">
        <v>26616</v>
      </c>
      <c r="R11223">
        <v>1</v>
      </c>
      <c r="S11223">
        <v>1</v>
      </c>
      <c r="T11223">
        <v>1</v>
      </c>
      <c r="U11223">
        <f t="shared" si="281"/>
        <v>0</v>
      </c>
      <c r="V11223">
        <v>0</v>
      </c>
      <c r="W11223">
        <v>0</v>
      </c>
    </row>
    <row r="11224" spans="14:23" ht="15" customHeight="1" x14ac:dyDescent="0.25">
      <c r="N11224" t="s">
        <v>26595</v>
      </c>
      <c r="O11224" t="s">
        <v>26596</v>
      </c>
      <c r="P11224" t="s">
        <v>26617</v>
      </c>
      <c r="Q11224" s="16" t="s">
        <v>26618</v>
      </c>
      <c r="R11224">
        <v>2</v>
      </c>
      <c r="S11224">
        <v>1</v>
      </c>
      <c r="T11224">
        <v>2</v>
      </c>
      <c r="U11224">
        <f t="shared" si="281"/>
        <v>0</v>
      </c>
      <c r="V11224">
        <v>0</v>
      </c>
      <c r="W11224">
        <v>0</v>
      </c>
    </row>
    <row r="11225" spans="14:23" ht="15" customHeight="1" x14ac:dyDescent="0.25">
      <c r="N11225" t="s">
        <v>26595</v>
      </c>
      <c r="O11225" t="s">
        <v>26596</v>
      </c>
      <c r="P11225" t="s">
        <v>26619</v>
      </c>
      <c r="Q11225" s="16" t="s">
        <v>26620</v>
      </c>
      <c r="R11225">
        <v>2</v>
      </c>
      <c r="S11225">
        <v>1</v>
      </c>
      <c r="T11225">
        <v>2</v>
      </c>
      <c r="U11225">
        <f t="shared" si="281"/>
        <v>0</v>
      </c>
      <c r="V11225">
        <v>0</v>
      </c>
      <c r="W11225">
        <v>0</v>
      </c>
    </row>
    <row r="11226" spans="14:23" ht="15" customHeight="1" x14ac:dyDescent="0.25">
      <c r="N11226" t="s">
        <v>26595</v>
      </c>
      <c r="O11226" t="s">
        <v>26596</v>
      </c>
      <c r="P11226" t="s">
        <v>26621</v>
      </c>
      <c r="Q11226" s="16" t="s">
        <v>26622</v>
      </c>
      <c r="R11226">
        <v>2</v>
      </c>
      <c r="S11226">
        <v>1</v>
      </c>
      <c r="T11226">
        <v>2</v>
      </c>
      <c r="U11226">
        <f t="shared" si="281"/>
        <v>0</v>
      </c>
      <c r="V11226">
        <v>0</v>
      </c>
      <c r="W11226">
        <v>0</v>
      </c>
    </row>
    <row r="11227" spans="14:23" ht="15" customHeight="1" x14ac:dyDescent="0.25">
      <c r="N11227" t="s">
        <v>26595</v>
      </c>
      <c r="O11227" t="s">
        <v>26596</v>
      </c>
      <c r="P11227" t="s">
        <v>26623</v>
      </c>
      <c r="Q11227" s="16" t="s">
        <v>26624</v>
      </c>
      <c r="R11227">
        <v>1</v>
      </c>
      <c r="S11227">
        <v>1</v>
      </c>
      <c r="T11227">
        <v>1</v>
      </c>
      <c r="U11227">
        <f t="shared" si="281"/>
        <v>0</v>
      </c>
      <c r="V11227">
        <v>0</v>
      </c>
      <c r="W11227">
        <v>0</v>
      </c>
    </row>
    <row r="11228" spans="14:23" ht="15" customHeight="1" x14ac:dyDescent="0.25">
      <c r="N11228" t="s">
        <v>26595</v>
      </c>
      <c r="O11228" t="s">
        <v>26596</v>
      </c>
      <c r="P11228" t="s">
        <v>26625</v>
      </c>
      <c r="Q11228" s="16" t="s">
        <v>26626</v>
      </c>
      <c r="R11228">
        <v>4</v>
      </c>
      <c r="S11228">
        <v>1</v>
      </c>
      <c r="T11228">
        <v>4</v>
      </c>
      <c r="U11228">
        <f t="shared" si="281"/>
        <v>0</v>
      </c>
      <c r="V11228">
        <v>0</v>
      </c>
      <c r="W11228">
        <v>0</v>
      </c>
    </row>
    <row r="11229" spans="14:23" ht="15" customHeight="1" x14ac:dyDescent="0.25">
      <c r="N11229" t="s">
        <v>26595</v>
      </c>
      <c r="O11229" t="s">
        <v>26596</v>
      </c>
      <c r="P11229" t="s">
        <v>26627</v>
      </c>
      <c r="Q11229" s="16" t="s">
        <v>26628</v>
      </c>
      <c r="R11229">
        <v>3</v>
      </c>
      <c r="S11229">
        <v>1</v>
      </c>
      <c r="T11229">
        <v>3</v>
      </c>
      <c r="U11229">
        <f t="shared" si="281"/>
        <v>0</v>
      </c>
      <c r="V11229">
        <v>0</v>
      </c>
      <c r="W11229">
        <v>0</v>
      </c>
    </row>
    <row r="11230" spans="14:23" ht="15" customHeight="1" x14ac:dyDescent="0.25">
      <c r="N11230" t="s">
        <v>26595</v>
      </c>
      <c r="O11230" t="s">
        <v>26596</v>
      </c>
      <c r="P11230" t="s">
        <v>26629</v>
      </c>
      <c r="Q11230" s="16" t="s">
        <v>26630</v>
      </c>
      <c r="R11230">
        <v>3</v>
      </c>
      <c r="S11230">
        <v>1</v>
      </c>
      <c r="T11230">
        <v>3</v>
      </c>
      <c r="U11230">
        <f t="shared" si="281"/>
        <v>0</v>
      </c>
      <c r="V11230">
        <v>0</v>
      </c>
      <c r="W11230">
        <v>0</v>
      </c>
    </row>
    <row r="11231" spans="14:23" ht="15" customHeight="1" x14ac:dyDescent="0.25">
      <c r="N11231" t="s">
        <v>26595</v>
      </c>
      <c r="O11231" t="s">
        <v>26596</v>
      </c>
      <c r="P11231" t="s">
        <v>26631</v>
      </c>
      <c r="Q11231" s="16" t="s">
        <v>26632</v>
      </c>
      <c r="R11231">
        <v>1</v>
      </c>
      <c r="S11231">
        <v>1</v>
      </c>
      <c r="T11231">
        <v>1</v>
      </c>
      <c r="U11231">
        <f t="shared" si="281"/>
        <v>0</v>
      </c>
      <c r="V11231">
        <v>0</v>
      </c>
      <c r="W11231">
        <v>0</v>
      </c>
    </row>
    <row r="11232" spans="14:23" ht="15" customHeight="1" x14ac:dyDescent="0.25">
      <c r="N11232" t="s">
        <v>26595</v>
      </c>
      <c r="O11232" t="s">
        <v>26596</v>
      </c>
      <c r="P11232" t="s">
        <v>26633</v>
      </c>
      <c r="Q11232" s="16" t="s">
        <v>26634</v>
      </c>
      <c r="R11232">
        <v>1</v>
      </c>
      <c r="S11232">
        <v>1</v>
      </c>
      <c r="T11232">
        <v>1</v>
      </c>
      <c r="U11232">
        <f t="shared" si="281"/>
        <v>0</v>
      </c>
      <c r="V11232">
        <v>0</v>
      </c>
      <c r="W11232">
        <v>0</v>
      </c>
    </row>
    <row r="11233" spans="14:23" ht="15" customHeight="1" x14ac:dyDescent="0.25">
      <c r="N11233" t="s">
        <v>26595</v>
      </c>
      <c r="O11233" t="s">
        <v>26596</v>
      </c>
      <c r="P11233" t="s">
        <v>26635</v>
      </c>
      <c r="Q11233" s="16" t="s">
        <v>26636</v>
      </c>
      <c r="R11233">
        <v>8</v>
      </c>
      <c r="S11233">
        <v>2</v>
      </c>
      <c r="T11233">
        <v>8</v>
      </c>
      <c r="U11233">
        <f t="shared" si="281"/>
        <v>0</v>
      </c>
      <c r="V11233">
        <v>0</v>
      </c>
      <c r="W11233">
        <v>0</v>
      </c>
    </row>
    <row r="11234" spans="14:23" ht="15" customHeight="1" x14ac:dyDescent="0.25">
      <c r="N11234" t="s">
        <v>26595</v>
      </c>
      <c r="O11234" t="s">
        <v>26596</v>
      </c>
      <c r="P11234" t="s">
        <v>26637</v>
      </c>
      <c r="Q11234" s="16" t="s">
        <v>26638</v>
      </c>
      <c r="R11234">
        <v>3</v>
      </c>
      <c r="S11234">
        <v>1</v>
      </c>
      <c r="T11234">
        <v>3</v>
      </c>
      <c r="U11234">
        <f t="shared" si="281"/>
        <v>0</v>
      </c>
      <c r="V11234">
        <v>0</v>
      </c>
      <c r="W11234">
        <v>0</v>
      </c>
    </row>
    <row r="11235" spans="14:23" ht="15" customHeight="1" x14ac:dyDescent="0.25">
      <c r="N11235" t="s">
        <v>26595</v>
      </c>
      <c r="O11235" t="s">
        <v>26596</v>
      </c>
      <c r="P11235" t="s">
        <v>26639</v>
      </c>
      <c r="Q11235" s="16" t="s">
        <v>26640</v>
      </c>
      <c r="R11235">
        <v>8</v>
      </c>
      <c r="S11235">
        <v>1</v>
      </c>
      <c r="T11235">
        <v>8</v>
      </c>
      <c r="U11235">
        <f t="shared" si="281"/>
        <v>0</v>
      </c>
      <c r="V11235">
        <v>0</v>
      </c>
      <c r="W11235">
        <v>0</v>
      </c>
    </row>
    <row r="11236" spans="14:23" ht="15" customHeight="1" x14ac:dyDescent="0.25">
      <c r="N11236" t="s">
        <v>26595</v>
      </c>
      <c r="O11236" t="s">
        <v>26596</v>
      </c>
      <c r="P11236" t="s">
        <v>26641</v>
      </c>
      <c r="Q11236" s="16" t="s">
        <v>26642</v>
      </c>
      <c r="R11236">
        <v>1</v>
      </c>
      <c r="S11236">
        <v>1</v>
      </c>
      <c r="T11236">
        <v>1</v>
      </c>
      <c r="U11236">
        <f t="shared" si="281"/>
        <v>0</v>
      </c>
      <c r="V11236">
        <v>0</v>
      </c>
      <c r="W11236">
        <v>0</v>
      </c>
    </row>
    <row r="11237" spans="14:23" ht="15" customHeight="1" x14ac:dyDescent="0.25">
      <c r="N11237" t="s">
        <v>26595</v>
      </c>
      <c r="O11237" t="s">
        <v>26596</v>
      </c>
      <c r="P11237" t="s">
        <v>26643</v>
      </c>
      <c r="Q11237" s="16" t="s">
        <v>26644</v>
      </c>
      <c r="R11237">
        <v>2</v>
      </c>
      <c r="S11237">
        <v>1</v>
      </c>
      <c r="T11237">
        <v>2</v>
      </c>
      <c r="U11237">
        <f t="shared" si="281"/>
        <v>0</v>
      </c>
      <c r="V11237">
        <v>0</v>
      </c>
      <c r="W11237">
        <v>0</v>
      </c>
    </row>
    <row r="11238" spans="14:23" ht="15" customHeight="1" x14ac:dyDescent="0.25">
      <c r="N11238" t="s">
        <v>26595</v>
      </c>
      <c r="O11238" t="s">
        <v>26596</v>
      </c>
      <c r="P11238" t="s">
        <v>26645</v>
      </c>
      <c r="Q11238" s="16" t="s">
        <v>26646</v>
      </c>
      <c r="R11238">
        <v>8</v>
      </c>
      <c r="S11238">
        <v>2</v>
      </c>
      <c r="T11238">
        <v>8</v>
      </c>
      <c r="U11238">
        <f t="shared" si="281"/>
        <v>0</v>
      </c>
      <c r="V11238">
        <v>0</v>
      </c>
      <c r="W11238">
        <v>0</v>
      </c>
    </row>
    <row r="11239" spans="14:23" ht="15" customHeight="1" x14ac:dyDescent="0.25">
      <c r="N11239" t="s">
        <v>26647</v>
      </c>
      <c r="O11239" t="s">
        <v>26648</v>
      </c>
      <c r="P11239" t="s">
        <v>26649</v>
      </c>
      <c r="Q11239" s="16" t="s">
        <v>26650</v>
      </c>
      <c r="R11239">
        <v>2</v>
      </c>
      <c r="S11239">
        <v>1</v>
      </c>
      <c r="T11239">
        <v>2</v>
      </c>
      <c r="U11239">
        <f t="shared" si="281"/>
        <v>0</v>
      </c>
      <c r="V11239">
        <v>0</v>
      </c>
      <c r="W11239">
        <v>0</v>
      </c>
    </row>
    <row r="11240" spans="14:23" ht="15" customHeight="1" x14ac:dyDescent="0.25">
      <c r="N11240" t="s">
        <v>26647</v>
      </c>
      <c r="O11240" t="s">
        <v>26648</v>
      </c>
      <c r="P11240" t="s">
        <v>26651</v>
      </c>
      <c r="Q11240" s="16" t="s">
        <v>26652</v>
      </c>
      <c r="R11240">
        <v>2</v>
      </c>
      <c r="S11240">
        <v>1</v>
      </c>
      <c r="T11240">
        <v>2</v>
      </c>
      <c r="U11240">
        <f t="shared" si="281"/>
        <v>0</v>
      </c>
      <c r="V11240">
        <v>0</v>
      </c>
      <c r="W11240">
        <v>0</v>
      </c>
    </row>
    <row r="11241" spans="14:23" ht="15" customHeight="1" x14ac:dyDescent="0.25">
      <c r="N11241" t="s">
        <v>26647</v>
      </c>
      <c r="O11241" t="s">
        <v>26648</v>
      </c>
      <c r="P11241" t="s">
        <v>26653</v>
      </c>
      <c r="Q11241" s="16" t="s">
        <v>26654</v>
      </c>
      <c r="R11241">
        <v>2</v>
      </c>
      <c r="S11241">
        <v>2</v>
      </c>
      <c r="T11241">
        <v>2</v>
      </c>
      <c r="U11241">
        <f t="shared" si="281"/>
        <v>0</v>
      </c>
      <c r="V11241">
        <v>0</v>
      </c>
      <c r="W11241">
        <v>0</v>
      </c>
    </row>
    <row r="11242" spans="14:23" ht="15" customHeight="1" x14ac:dyDescent="0.25">
      <c r="N11242" t="s">
        <v>26647</v>
      </c>
      <c r="O11242" t="s">
        <v>26648</v>
      </c>
      <c r="P11242" t="s">
        <v>26655</v>
      </c>
      <c r="Q11242" s="16" t="s">
        <v>1734</v>
      </c>
      <c r="R11242">
        <v>2</v>
      </c>
      <c r="S11242">
        <v>2</v>
      </c>
      <c r="T11242">
        <v>2</v>
      </c>
      <c r="U11242">
        <f t="shared" si="281"/>
        <v>0</v>
      </c>
      <c r="V11242">
        <v>0</v>
      </c>
      <c r="W11242">
        <v>0</v>
      </c>
    </row>
    <row r="11243" spans="14:23" ht="15" customHeight="1" x14ac:dyDescent="0.25">
      <c r="N11243" t="s">
        <v>26647</v>
      </c>
      <c r="O11243" t="s">
        <v>26648</v>
      </c>
      <c r="P11243" t="s">
        <v>26656</v>
      </c>
      <c r="Q11243" s="16" t="s">
        <v>26657</v>
      </c>
      <c r="R11243">
        <v>2</v>
      </c>
      <c r="S11243">
        <v>2</v>
      </c>
      <c r="T11243">
        <v>2</v>
      </c>
      <c r="U11243">
        <f t="shared" si="281"/>
        <v>0</v>
      </c>
      <c r="V11243">
        <v>0</v>
      </c>
      <c r="W11243">
        <v>0</v>
      </c>
    </row>
    <row r="11244" spans="14:23" ht="15" customHeight="1" x14ac:dyDescent="0.25">
      <c r="N11244" t="s">
        <v>26658</v>
      </c>
      <c r="O11244" t="s">
        <v>26659</v>
      </c>
      <c r="P11244" t="s">
        <v>26660</v>
      </c>
      <c r="Q11244" s="16" t="s">
        <v>26661</v>
      </c>
      <c r="R11244">
        <v>1</v>
      </c>
      <c r="S11244">
        <v>1</v>
      </c>
      <c r="T11244">
        <v>1</v>
      </c>
      <c r="U11244">
        <f t="shared" si="281"/>
        <v>0</v>
      </c>
      <c r="V11244">
        <v>0</v>
      </c>
      <c r="W11244">
        <v>0</v>
      </c>
    </row>
    <row r="11245" spans="14:23" ht="15" customHeight="1" x14ac:dyDescent="0.25">
      <c r="N11245" t="s">
        <v>26658</v>
      </c>
      <c r="O11245" t="s">
        <v>26659</v>
      </c>
      <c r="P11245" t="s">
        <v>26662</v>
      </c>
      <c r="Q11245" s="16" t="s">
        <v>26663</v>
      </c>
      <c r="R11245">
        <v>1</v>
      </c>
      <c r="S11245">
        <v>1</v>
      </c>
      <c r="T11245">
        <v>1</v>
      </c>
      <c r="U11245">
        <f t="shared" si="281"/>
        <v>0</v>
      </c>
      <c r="V11245">
        <v>0</v>
      </c>
      <c r="W11245">
        <v>0</v>
      </c>
    </row>
    <row r="11246" spans="14:23" ht="15" customHeight="1" x14ac:dyDescent="0.25">
      <c r="N11246" t="s">
        <v>26658</v>
      </c>
      <c r="O11246" t="s">
        <v>26659</v>
      </c>
      <c r="P11246" t="s">
        <v>26664</v>
      </c>
      <c r="Q11246" s="16" t="s">
        <v>26665</v>
      </c>
      <c r="R11246">
        <v>1</v>
      </c>
      <c r="S11246">
        <v>1</v>
      </c>
      <c r="T11246">
        <v>1</v>
      </c>
      <c r="U11246">
        <f t="shared" si="281"/>
        <v>0</v>
      </c>
      <c r="V11246">
        <v>0</v>
      </c>
      <c r="W11246">
        <v>0</v>
      </c>
    </row>
    <row r="11247" spans="14:23" ht="15" customHeight="1" x14ac:dyDescent="0.25">
      <c r="N11247" t="s">
        <v>26658</v>
      </c>
      <c r="O11247" t="s">
        <v>26659</v>
      </c>
      <c r="P11247" t="s">
        <v>26666</v>
      </c>
      <c r="Q11247" s="16" t="s">
        <v>26667</v>
      </c>
      <c r="R11247">
        <v>11</v>
      </c>
      <c r="S11247">
        <v>1</v>
      </c>
      <c r="T11247">
        <v>11</v>
      </c>
      <c r="U11247">
        <f t="shared" si="281"/>
        <v>0</v>
      </c>
      <c r="V11247">
        <v>0</v>
      </c>
      <c r="W11247">
        <v>0</v>
      </c>
    </row>
    <row r="11248" spans="14:23" ht="15" customHeight="1" x14ac:dyDescent="0.25">
      <c r="N11248" t="s">
        <v>26658</v>
      </c>
      <c r="O11248" t="s">
        <v>26659</v>
      </c>
      <c r="P11248" t="s">
        <v>26668</v>
      </c>
      <c r="Q11248" s="16" t="s">
        <v>26669</v>
      </c>
      <c r="R11248">
        <v>22</v>
      </c>
      <c r="S11248">
        <v>1</v>
      </c>
      <c r="T11248">
        <v>22</v>
      </c>
      <c r="U11248">
        <f t="shared" si="281"/>
        <v>0</v>
      </c>
      <c r="V11248">
        <v>0</v>
      </c>
      <c r="W11248">
        <v>0</v>
      </c>
    </row>
    <row r="11249" spans="14:23" ht="15" customHeight="1" x14ac:dyDescent="0.25">
      <c r="N11249" t="s">
        <v>26658</v>
      </c>
      <c r="O11249" t="s">
        <v>26659</v>
      </c>
      <c r="P11249" t="s">
        <v>26670</v>
      </c>
      <c r="Q11249" s="16" t="s">
        <v>26671</v>
      </c>
      <c r="R11249">
        <v>1</v>
      </c>
      <c r="S11249">
        <v>1</v>
      </c>
      <c r="T11249">
        <v>1</v>
      </c>
      <c r="U11249">
        <f t="shared" ref="U11249:U11312" si="282">IF(V11249=0, 0, "")</f>
        <v>0</v>
      </c>
      <c r="V11249">
        <v>0</v>
      </c>
      <c r="W11249">
        <v>0</v>
      </c>
    </row>
    <row r="11250" spans="14:23" ht="15" customHeight="1" x14ac:dyDescent="0.25">
      <c r="N11250" t="s">
        <v>26658</v>
      </c>
      <c r="O11250" t="s">
        <v>26659</v>
      </c>
      <c r="P11250" t="s">
        <v>26672</v>
      </c>
      <c r="Q11250" s="16" t="s">
        <v>26673</v>
      </c>
      <c r="R11250">
        <v>1</v>
      </c>
      <c r="S11250">
        <v>1</v>
      </c>
      <c r="T11250">
        <v>1</v>
      </c>
      <c r="U11250">
        <f t="shared" si="282"/>
        <v>0</v>
      </c>
      <c r="V11250">
        <v>0</v>
      </c>
      <c r="W11250">
        <v>0</v>
      </c>
    </row>
    <row r="11251" spans="14:23" ht="15" customHeight="1" x14ac:dyDescent="0.25">
      <c r="N11251" t="s">
        <v>26658</v>
      </c>
      <c r="O11251" t="s">
        <v>26659</v>
      </c>
      <c r="P11251" t="s">
        <v>26674</v>
      </c>
      <c r="Q11251" s="16" t="s">
        <v>26675</v>
      </c>
      <c r="R11251">
        <v>2</v>
      </c>
      <c r="S11251">
        <v>2</v>
      </c>
      <c r="T11251">
        <v>2</v>
      </c>
      <c r="U11251">
        <f t="shared" si="282"/>
        <v>0</v>
      </c>
      <c r="V11251">
        <v>0</v>
      </c>
      <c r="W11251">
        <v>0</v>
      </c>
    </row>
    <row r="11252" spans="14:23" ht="15" customHeight="1" x14ac:dyDescent="0.25">
      <c r="N11252" t="s">
        <v>26658</v>
      </c>
      <c r="O11252" t="s">
        <v>26659</v>
      </c>
      <c r="P11252" t="s">
        <v>26676</v>
      </c>
      <c r="Q11252" s="16" t="s">
        <v>26677</v>
      </c>
      <c r="R11252">
        <v>2</v>
      </c>
      <c r="S11252">
        <v>2</v>
      </c>
      <c r="T11252">
        <v>2</v>
      </c>
      <c r="U11252">
        <f t="shared" si="282"/>
        <v>0</v>
      </c>
      <c r="V11252">
        <v>0</v>
      </c>
      <c r="W11252">
        <v>0</v>
      </c>
    </row>
    <row r="11253" spans="14:23" ht="15" customHeight="1" x14ac:dyDescent="0.25">
      <c r="N11253" t="s">
        <v>26658</v>
      </c>
      <c r="O11253" t="s">
        <v>26659</v>
      </c>
      <c r="P11253" t="s">
        <v>26678</v>
      </c>
      <c r="Q11253" s="16" t="s">
        <v>26679</v>
      </c>
      <c r="R11253">
        <v>2</v>
      </c>
      <c r="S11253">
        <v>1</v>
      </c>
      <c r="T11253">
        <v>2</v>
      </c>
      <c r="U11253">
        <f t="shared" si="282"/>
        <v>0</v>
      </c>
      <c r="V11253">
        <v>0</v>
      </c>
      <c r="W11253">
        <v>0</v>
      </c>
    </row>
    <row r="11254" spans="14:23" ht="15" customHeight="1" x14ac:dyDescent="0.25">
      <c r="N11254" t="s">
        <v>26658</v>
      </c>
      <c r="O11254" t="s">
        <v>26659</v>
      </c>
      <c r="P11254" t="s">
        <v>26680</v>
      </c>
      <c r="Q11254" s="16" t="s">
        <v>26681</v>
      </c>
      <c r="R11254">
        <v>2</v>
      </c>
      <c r="S11254">
        <v>1</v>
      </c>
      <c r="T11254">
        <v>2</v>
      </c>
      <c r="U11254">
        <f t="shared" si="282"/>
        <v>0</v>
      </c>
      <c r="V11254">
        <v>0</v>
      </c>
      <c r="W11254">
        <v>0</v>
      </c>
    </row>
    <row r="11255" spans="14:23" ht="15" customHeight="1" x14ac:dyDescent="0.25">
      <c r="N11255" t="s">
        <v>26658</v>
      </c>
      <c r="O11255" t="s">
        <v>26659</v>
      </c>
      <c r="P11255" t="s">
        <v>26682</v>
      </c>
      <c r="Q11255" s="16" t="s">
        <v>26683</v>
      </c>
      <c r="R11255">
        <v>2</v>
      </c>
      <c r="S11255">
        <v>1</v>
      </c>
      <c r="T11255">
        <v>2</v>
      </c>
      <c r="U11255">
        <f t="shared" si="282"/>
        <v>0</v>
      </c>
      <c r="V11255">
        <v>0</v>
      </c>
      <c r="W11255">
        <v>0</v>
      </c>
    </row>
    <row r="11256" spans="14:23" ht="15" customHeight="1" x14ac:dyDescent="0.25">
      <c r="N11256" t="s">
        <v>26658</v>
      </c>
      <c r="O11256" t="s">
        <v>26659</v>
      </c>
      <c r="P11256" t="s">
        <v>26684</v>
      </c>
      <c r="Q11256" s="16" t="s">
        <v>26685</v>
      </c>
      <c r="R11256">
        <v>2</v>
      </c>
      <c r="S11256">
        <v>1</v>
      </c>
      <c r="T11256">
        <v>2</v>
      </c>
      <c r="U11256">
        <f t="shared" si="282"/>
        <v>0</v>
      </c>
      <c r="V11256">
        <v>0</v>
      </c>
      <c r="W11256">
        <v>0</v>
      </c>
    </row>
    <row r="11257" spans="14:23" ht="15" customHeight="1" x14ac:dyDescent="0.25">
      <c r="N11257" t="s">
        <v>26658</v>
      </c>
      <c r="O11257" t="s">
        <v>26659</v>
      </c>
      <c r="P11257" t="s">
        <v>26686</v>
      </c>
      <c r="Q11257" s="16" t="s">
        <v>26687</v>
      </c>
      <c r="R11257">
        <v>1</v>
      </c>
      <c r="S11257">
        <v>1</v>
      </c>
      <c r="T11257">
        <v>1</v>
      </c>
      <c r="U11257">
        <f t="shared" si="282"/>
        <v>0</v>
      </c>
      <c r="V11257">
        <v>0</v>
      </c>
      <c r="W11257">
        <v>0</v>
      </c>
    </row>
    <row r="11258" spans="14:23" ht="15" customHeight="1" x14ac:dyDescent="0.25">
      <c r="N11258" t="s">
        <v>26658</v>
      </c>
      <c r="O11258" t="s">
        <v>26659</v>
      </c>
      <c r="P11258" t="s">
        <v>26688</v>
      </c>
      <c r="Q11258" s="16" t="s">
        <v>26689</v>
      </c>
      <c r="R11258">
        <v>1</v>
      </c>
      <c r="S11258">
        <v>1</v>
      </c>
      <c r="T11258">
        <v>1</v>
      </c>
      <c r="U11258">
        <f t="shared" si="282"/>
        <v>0</v>
      </c>
      <c r="V11258">
        <v>0</v>
      </c>
      <c r="W11258">
        <v>0</v>
      </c>
    </row>
    <row r="11259" spans="14:23" ht="15" customHeight="1" x14ac:dyDescent="0.25">
      <c r="N11259" t="s">
        <v>26658</v>
      </c>
      <c r="O11259" t="s">
        <v>26659</v>
      </c>
      <c r="P11259" t="s">
        <v>26690</v>
      </c>
      <c r="Q11259" s="16" t="s">
        <v>26691</v>
      </c>
      <c r="R11259">
        <v>1</v>
      </c>
      <c r="S11259">
        <v>1</v>
      </c>
      <c r="T11259">
        <v>1</v>
      </c>
      <c r="U11259">
        <f t="shared" si="282"/>
        <v>0</v>
      </c>
      <c r="V11259">
        <v>0</v>
      </c>
      <c r="W11259">
        <v>0</v>
      </c>
    </row>
    <row r="11260" spans="14:23" ht="15" customHeight="1" x14ac:dyDescent="0.25">
      <c r="N11260" t="s">
        <v>26658</v>
      </c>
      <c r="O11260" t="s">
        <v>26659</v>
      </c>
      <c r="P11260" t="s">
        <v>26692</v>
      </c>
      <c r="Q11260" s="16" t="s">
        <v>26693</v>
      </c>
      <c r="R11260">
        <v>1</v>
      </c>
      <c r="S11260">
        <v>1</v>
      </c>
      <c r="T11260">
        <v>1</v>
      </c>
      <c r="U11260">
        <f t="shared" si="282"/>
        <v>0</v>
      </c>
      <c r="V11260">
        <v>0</v>
      </c>
      <c r="W11260">
        <v>0</v>
      </c>
    </row>
    <row r="11261" spans="14:23" ht="15" customHeight="1" x14ac:dyDescent="0.25">
      <c r="N11261" t="s">
        <v>26658</v>
      </c>
      <c r="O11261" t="s">
        <v>26659</v>
      </c>
      <c r="P11261" t="s">
        <v>26694</v>
      </c>
      <c r="Q11261" s="16" t="s">
        <v>26695</v>
      </c>
      <c r="R11261">
        <v>11</v>
      </c>
      <c r="S11261">
        <v>1</v>
      </c>
      <c r="T11261">
        <v>11</v>
      </c>
      <c r="U11261">
        <f t="shared" si="282"/>
        <v>0</v>
      </c>
      <c r="V11261">
        <v>0</v>
      </c>
      <c r="W11261">
        <v>0</v>
      </c>
    </row>
    <row r="11262" spans="14:23" ht="15" customHeight="1" x14ac:dyDescent="0.25">
      <c r="N11262" t="s">
        <v>26658</v>
      </c>
      <c r="O11262" t="s">
        <v>26659</v>
      </c>
      <c r="P11262" t="s">
        <v>26696</v>
      </c>
      <c r="Q11262" s="16" t="s">
        <v>26697</v>
      </c>
      <c r="R11262">
        <v>1</v>
      </c>
      <c r="S11262">
        <v>1</v>
      </c>
      <c r="T11262">
        <v>1</v>
      </c>
      <c r="U11262">
        <f t="shared" si="282"/>
        <v>0</v>
      </c>
      <c r="V11262">
        <v>0</v>
      </c>
      <c r="W11262">
        <v>0</v>
      </c>
    </row>
    <row r="11263" spans="14:23" ht="15" customHeight="1" x14ac:dyDescent="0.25">
      <c r="N11263" t="s">
        <v>26658</v>
      </c>
      <c r="O11263" t="s">
        <v>26659</v>
      </c>
      <c r="P11263" t="s">
        <v>26698</v>
      </c>
      <c r="Q11263" s="16" t="s">
        <v>26699</v>
      </c>
      <c r="R11263">
        <v>2</v>
      </c>
      <c r="S11263">
        <v>1</v>
      </c>
      <c r="T11263">
        <v>2</v>
      </c>
      <c r="U11263">
        <f t="shared" si="282"/>
        <v>0</v>
      </c>
      <c r="V11263">
        <v>0</v>
      </c>
      <c r="W11263">
        <v>0</v>
      </c>
    </row>
    <row r="11264" spans="14:23" ht="15" customHeight="1" x14ac:dyDescent="0.25">
      <c r="N11264" t="s">
        <v>26658</v>
      </c>
      <c r="O11264" t="s">
        <v>26659</v>
      </c>
      <c r="P11264" t="s">
        <v>26700</v>
      </c>
      <c r="Q11264" s="16" t="s">
        <v>26701</v>
      </c>
      <c r="R11264">
        <v>6</v>
      </c>
      <c r="S11264">
        <v>1</v>
      </c>
      <c r="T11264">
        <v>6</v>
      </c>
      <c r="U11264">
        <f t="shared" si="282"/>
        <v>0</v>
      </c>
      <c r="V11264">
        <v>0</v>
      </c>
      <c r="W11264">
        <v>0</v>
      </c>
    </row>
    <row r="11265" spans="14:23" ht="15" customHeight="1" x14ac:dyDescent="0.25">
      <c r="N11265" t="s">
        <v>26658</v>
      </c>
      <c r="O11265" t="s">
        <v>26659</v>
      </c>
      <c r="P11265" t="s">
        <v>26702</v>
      </c>
      <c r="Q11265" s="16" t="s">
        <v>26703</v>
      </c>
      <c r="R11265">
        <v>1</v>
      </c>
      <c r="S11265">
        <v>1</v>
      </c>
      <c r="T11265">
        <v>1</v>
      </c>
      <c r="U11265">
        <f t="shared" si="282"/>
        <v>0</v>
      </c>
      <c r="V11265">
        <v>0</v>
      </c>
      <c r="W11265">
        <v>0</v>
      </c>
    </row>
    <row r="11266" spans="14:23" ht="15" customHeight="1" x14ac:dyDescent="0.25">
      <c r="N11266" t="s">
        <v>26658</v>
      </c>
      <c r="O11266" t="s">
        <v>26659</v>
      </c>
      <c r="P11266" t="s">
        <v>26704</v>
      </c>
      <c r="Q11266" s="16" t="s">
        <v>26705</v>
      </c>
      <c r="R11266">
        <v>57</v>
      </c>
      <c r="S11266">
        <v>3</v>
      </c>
      <c r="T11266">
        <v>57</v>
      </c>
      <c r="U11266">
        <f t="shared" si="282"/>
        <v>0</v>
      </c>
      <c r="V11266">
        <v>0</v>
      </c>
      <c r="W11266">
        <v>0</v>
      </c>
    </row>
    <row r="11267" spans="14:23" ht="15" customHeight="1" x14ac:dyDescent="0.25">
      <c r="N11267" t="s">
        <v>26658</v>
      </c>
      <c r="O11267" t="s">
        <v>26659</v>
      </c>
      <c r="P11267" t="s">
        <v>26706</v>
      </c>
      <c r="Q11267" s="16" t="s">
        <v>26707</v>
      </c>
      <c r="R11267">
        <v>3</v>
      </c>
      <c r="S11267">
        <v>3</v>
      </c>
      <c r="T11267">
        <v>3</v>
      </c>
      <c r="U11267">
        <f t="shared" si="282"/>
        <v>0</v>
      </c>
      <c r="V11267">
        <v>0</v>
      </c>
      <c r="W11267">
        <v>0</v>
      </c>
    </row>
    <row r="11268" spans="14:23" ht="15" customHeight="1" x14ac:dyDescent="0.25">
      <c r="N11268" t="s">
        <v>26658</v>
      </c>
      <c r="O11268" t="s">
        <v>26659</v>
      </c>
      <c r="P11268" t="s">
        <v>26708</v>
      </c>
      <c r="Q11268" s="16" t="s">
        <v>26709</v>
      </c>
      <c r="R11268">
        <v>1</v>
      </c>
      <c r="S11268">
        <v>1</v>
      </c>
      <c r="T11268">
        <v>1</v>
      </c>
      <c r="U11268">
        <f t="shared" si="282"/>
        <v>0</v>
      </c>
      <c r="V11268">
        <v>0</v>
      </c>
      <c r="W11268">
        <v>0</v>
      </c>
    </row>
    <row r="11269" spans="14:23" ht="15" customHeight="1" x14ac:dyDescent="0.25">
      <c r="N11269" t="s">
        <v>26658</v>
      </c>
      <c r="O11269" t="s">
        <v>26659</v>
      </c>
      <c r="P11269" t="s">
        <v>26710</v>
      </c>
      <c r="Q11269" s="16" t="s">
        <v>26711</v>
      </c>
      <c r="R11269">
        <v>1</v>
      </c>
      <c r="S11269">
        <v>1</v>
      </c>
      <c r="T11269">
        <v>1</v>
      </c>
      <c r="U11269">
        <f t="shared" si="282"/>
        <v>0</v>
      </c>
      <c r="V11269">
        <v>0</v>
      </c>
      <c r="W11269">
        <v>0</v>
      </c>
    </row>
    <row r="11270" spans="14:23" ht="15" customHeight="1" x14ac:dyDescent="0.25">
      <c r="N11270" t="s">
        <v>26658</v>
      </c>
      <c r="O11270" t="s">
        <v>26659</v>
      </c>
      <c r="P11270" t="s">
        <v>26712</v>
      </c>
      <c r="Q11270" s="16" t="s">
        <v>26713</v>
      </c>
      <c r="R11270">
        <v>1</v>
      </c>
      <c r="S11270">
        <v>1</v>
      </c>
      <c r="T11270">
        <v>1</v>
      </c>
      <c r="U11270">
        <f t="shared" si="282"/>
        <v>0</v>
      </c>
      <c r="V11270">
        <v>0</v>
      </c>
      <c r="W11270">
        <v>0</v>
      </c>
    </row>
    <row r="11271" spans="14:23" ht="15" customHeight="1" x14ac:dyDescent="0.25">
      <c r="N11271" t="s">
        <v>26658</v>
      </c>
      <c r="O11271" t="s">
        <v>26659</v>
      </c>
      <c r="P11271" t="s">
        <v>26714</v>
      </c>
      <c r="Q11271" s="16" t="s">
        <v>26715</v>
      </c>
      <c r="R11271">
        <v>1</v>
      </c>
      <c r="S11271">
        <v>1</v>
      </c>
      <c r="T11271">
        <v>1</v>
      </c>
      <c r="U11271">
        <f t="shared" si="282"/>
        <v>0</v>
      </c>
      <c r="V11271">
        <v>0</v>
      </c>
      <c r="W11271">
        <v>0</v>
      </c>
    </row>
    <row r="11272" spans="14:23" ht="15" customHeight="1" x14ac:dyDescent="0.25">
      <c r="N11272" t="s">
        <v>26658</v>
      </c>
      <c r="O11272" t="s">
        <v>26659</v>
      </c>
      <c r="P11272" t="s">
        <v>26716</v>
      </c>
      <c r="Q11272" s="16" t="s">
        <v>26717</v>
      </c>
      <c r="R11272">
        <v>1</v>
      </c>
      <c r="S11272">
        <v>1</v>
      </c>
      <c r="T11272">
        <v>1</v>
      </c>
      <c r="U11272">
        <f t="shared" si="282"/>
        <v>0</v>
      </c>
      <c r="V11272">
        <v>0</v>
      </c>
      <c r="W11272">
        <v>0</v>
      </c>
    </row>
    <row r="11273" spans="14:23" ht="15" customHeight="1" x14ac:dyDescent="0.25">
      <c r="N11273" t="s">
        <v>26658</v>
      </c>
      <c r="O11273" t="s">
        <v>26659</v>
      </c>
      <c r="P11273" t="s">
        <v>26718</v>
      </c>
      <c r="Q11273" s="16" t="s">
        <v>26719</v>
      </c>
      <c r="R11273">
        <v>3</v>
      </c>
      <c r="S11273">
        <v>3</v>
      </c>
      <c r="T11273">
        <v>3</v>
      </c>
      <c r="U11273">
        <f t="shared" si="282"/>
        <v>0</v>
      </c>
      <c r="V11273">
        <v>0</v>
      </c>
      <c r="W11273">
        <v>0</v>
      </c>
    </row>
    <row r="11274" spans="14:23" ht="15" customHeight="1" x14ac:dyDescent="0.25">
      <c r="N11274" t="s">
        <v>26658</v>
      </c>
      <c r="O11274" t="s">
        <v>26659</v>
      </c>
      <c r="P11274" t="s">
        <v>26720</v>
      </c>
      <c r="Q11274" s="16" t="s">
        <v>26721</v>
      </c>
      <c r="R11274">
        <v>8</v>
      </c>
      <c r="S11274">
        <v>1</v>
      </c>
      <c r="T11274">
        <v>8</v>
      </c>
      <c r="U11274">
        <f t="shared" si="282"/>
        <v>0</v>
      </c>
      <c r="V11274">
        <v>0</v>
      </c>
      <c r="W11274">
        <v>0</v>
      </c>
    </row>
    <row r="11275" spans="14:23" ht="15" customHeight="1" x14ac:dyDescent="0.25">
      <c r="N11275" t="s">
        <v>26658</v>
      </c>
      <c r="O11275" t="s">
        <v>26659</v>
      </c>
      <c r="P11275" t="s">
        <v>26722</v>
      </c>
      <c r="Q11275" s="16" t="s">
        <v>26723</v>
      </c>
      <c r="R11275">
        <v>3</v>
      </c>
      <c r="S11275">
        <v>2</v>
      </c>
      <c r="T11275">
        <v>3</v>
      </c>
      <c r="U11275">
        <f t="shared" si="282"/>
        <v>0</v>
      </c>
      <c r="V11275">
        <v>0</v>
      </c>
      <c r="W11275">
        <v>0</v>
      </c>
    </row>
    <row r="11276" spans="14:23" ht="15" customHeight="1" x14ac:dyDescent="0.25">
      <c r="N11276" t="s">
        <v>26658</v>
      </c>
      <c r="O11276" t="s">
        <v>26659</v>
      </c>
      <c r="P11276" t="s">
        <v>26724</v>
      </c>
      <c r="Q11276" s="16" t="s">
        <v>26725</v>
      </c>
      <c r="R11276">
        <v>2</v>
      </c>
      <c r="S11276">
        <v>1</v>
      </c>
      <c r="T11276">
        <v>2</v>
      </c>
      <c r="U11276">
        <f t="shared" si="282"/>
        <v>0</v>
      </c>
      <c r="V11276">
        <v>0</v>
      </c>
      <c r="W11276">
        <v>0</v>
      </c>
    </row>
    <row r="11277" spans="14:23" ht="15" customHeight="1" x14ac:dyDescent="0.25">
      <c r="N11277" t="s">
        <v>26658</v>
      </c>
      <c r="O11277" t="s">
        <v>26659</v>
      </c>
      <c r="P11277" t="s">
        <v>26726</v>
      </c>
      <c r="Q11277" s="16" t="s">
        <v>26727</v>
      </c>
      <c r="R11277">
        <v>2</v>
      </c>
      <c r="S11277">
        <v>1</v>
      </c>
      <c r="T11277">
        <v>2</v>
      </c>
      <c r="U11277">
        <f t="shared" si="282"/>
        <v>0</v>
      </c>
      <c r="V11277">
        <v>0</v>
      </c>
      <c r="W11277">
        <v>0</v>
      </c>
    </row>
    <row r="11278" spans="14:23" ht="15" customHeight="1" x14ac:dyDescent="0.25">
      <c r="N11278" t="s">
        <v>26658</v>
      </c>
      <c r="O11278" t="s">
        <v>26659</v>
      </c>
      <c r="P11278" t="s">
        <v>26728</v>
      </c>
      <c r="Q11278" s="16" t="s">
        <v>26729</v>
      </c>
      <c r="R11278">
        <v>2</v>
      </c>
      <c r="S11278">
        <v>2</v>
      </c>
      <c r="T11278">
        <v>2</v>
      </c>
      <c r="U11278">
        <f t="shared" si="282"/>
        <v>0</v>
      </c>
      <c r="V11278">
        <v>0</v>
      </c>
      <c r="W11278">
        <v>0</v>
      </c>
    </row>
    <row r="11279" spans="14:23" ht="15" customHeight="1" x14ac:dyDescent="0.25">
      <c r="N11279" t="s">
        <v>26658</v>
      </c>
      <c r="O11279" t="s">
        <v>26659</v>
      </c>
      <c r="P11279" t="s">
        <v>26730</v>
      </c>
      <c r="Q11279" s="16" t="s">
        <v>26731</v>
      </c>
      <c r="R11279">
        <v>2</v>
      </c>
      <c r="S11279">
        <v>1</v>
      </c>
      <c r="T11279">
        <v>2</v>
      </c>
      <c r="U11279">
        <f t="shared" si="282"/>
        <v>0</v>
      </c>
      <c r="V11279">
        <v>0</v>
      </c>
      <c r="W11279">
        <v>0</v>
      </c>
    </row>
    <row r="11280" spans="14:23" ht="15" customHeight="1" x14ac:dyDescent="0.25">
      <c r="N11280" t="s">
        <v>26658</v>
      </c>
      <c r="O11280" t="s">
        <v>26659</v>
      </c>
      <c r="P11280" t="s">
        <v>26732</v>
      </c>
      <c r="Q11280" s="16" t="s">
        <v>26733</v>
      </c>
      <c r="R11280">
        <v>2</v>
      </c>
      <c r="S11280">
        <v>1</v>
      </c>
      <c r="T11280">
        <v>2</v>
      </c>
      <c r="U11280">
        <f t="shared" si="282"/>
        <v>0</v>
      </c>
      <c r="V11280">
        <v>0</v>
      </c>
      <c r="W11280">
        <v>0</v>
      </c>
    </row>
    <row r="11281" spans="14:23" ht="15" customHeight="1" x14ac:dyDescent="0.25">
      <c r="N11281" t="s">
        <v>26658</v>
      </c>
      <c r="O11281" t="s">
        <v>26659</v>
      </c>
      <c r="P11281" t="s">
        <v>26734</v>
      </c>
      <c r="Q11281" s="16" t="s">
        <v>26735</v>
      </c>
      <c r="R11281">
        <v>3</v>
      </c>
      <c r="S11281">
        <v>3</v>
      </c>
      <c r="T11281">
        <v>3</v>
      </c>
      <c r="U11281">
        <f t="shared" si="282"/>
        <v>0</v>
      </c>
      <c r="V11281">
        <v>0</v>
      </c>
      <c r="W11281">
        <v>0</v>
      </c>
    </row>
    <row r="11282" spans="14:23" ht="15" customHeight="1" x14ac:dyDescent="0.25">
      <c r="N11282" t="s">
        <v>26658</v>
      </c>
      <c r="O11282" t="s">
        <v>26659</v>
      </c>
      <c r="P11282" t="s">
        <v>26736</v>
      </c>
      <c r="Q11282" s="16" t="s">
        <v>26737</v>
      </c>
      <c r="R11282">
        <v>1</v>
      </c>
      <c r="S11282">
        <v>1</v>
      </c>
      <c r="T11282">
        <v>1</v>
      </c>
      <c r="U11282">
        <f t="shared" si="282"/>
        <v>0</v>
      </c>
      <c r="V11282">
        <v>0</v>
      </c>
      <c r="W11282">
        <v>0</v>
      </c>
    </row>
    <row r="11283" spans="14:23" ht="15" customHeight="1" x14ac:dyDescent="0.25">
      <c r="N11283" t="s">
        <v>26658</v>
      </c>
      <c r="O11283" t="s">
        <v>26659</v>
      </c>
      <c r="P11283" t="s">
        <v>26738</v>
      </c>
      <c r="Q11283" s="16" t="s">
        <v>1734</v>
      </c>
      <c r="R11283">
        <v>2</v>
      </c>
      <c r="S11283">
        <v>2</v>
      </c>
      <c r="T11283">
        <v>2</v>
      </c>
      <c r="U11283">
        <f t="shared" si="282"/>
        <v>0</v>
      </c>
      <c r="V11283">
        <v>0</v>
      </c>
      <c r="W11283">
        <v>0</v>
      </c>
    </row>
    <row r="11284" spans="14:23" ht="15" customHeight="1" x14ac:dyDescent="0.25">
      <c r="N11284" t="s">
        <v>26658</v>
      </c>
      <c r="O11284" t="s">
        <v>26659</v>
      </c>
      <c r="P11284" t="s">
        <v>26739</v>
      </c>
      <c r="Q11284" s="16" t="s">
        <v>26740</v>
      </c>
      <c r="R11284">
        <v>1</v>
      </c>
      <c r="S11284">
        <v>1</v>
      </c>
      <c r="T11284">
        <v>1</v>
      </c>
      <c r="U11284">
        <f t="shared" si="282"/>
        <v>0</v>
      </c>
      <c r="V11284">
        <v>0</v>
      </c>
      <c r="W11284">
        <v>0</v>
      </c>
    </row>
    <row r="11285" spans="14:23" ht="15" customHeight="1" x14ac:dyDescent="0.25">
      <c r="N11285" t="s">
        <v>26658</v>
      </c>
      <c r="O11285" t="s">
        <v>26659</v>
      </c>
      <c r="P11285" t="s">
        <v>26741</v>
      </c>
      <c r="Q11285" s="16" t="s">
        <v>26742</v>
      </c>
      <c r="R11285">
        <v>8</v>
      </c>
      <c r="S11285">
        <v>1</v>
      </c>
      <c r="T11285">
        <v>8</v>
      </c>
      <c r="U11285">
        <f t="shared" si="282"/>
        <v>0</v>
      </c>
      <c r="V11285">
        <v>0</v>
      </c>
      <c r="W11285">
        <v>0</v>
      </c>
    </row>
    <row r="11286" spans="14:23" ht="15" customHeight="1" x14ac:dyDescent="0.25">
      <c r="N11286" t="s">
        <v>26658</v>
      </c>
      <c r="O11286" t="s">
        <v>26659</v>
      </c>
      <c r="P11286" t="s">
        <v>26743</v>
      </c>
      <c r="Q11286" s="16" t="s">
        <v>26744</v>
      </c>
      <c r="R11286">
        <v>4</v>
      </c>
      <c r="S11286">
        <v>2</v>
      </c>
      <c r="T11286">
        <v>4</v>
      </c>
      <c r="U11286">
        <f t="shared" si="282"/>
        <v>0</v>
      </c>
      <c r="V11286">
        <v>0</v>
      </c>
      <c r="W11286">
        <v>0</v>
      </c>
    </row>
    <row r="11287" spans="14:23" ht="15" customHeight="1" x14ac:dyDescent="0.25">
      <c r="N11287" t="s">
        <v>26658</v>
      </c>
      <c r="O11287" t="s">
        <v>26659</v>
      </c>
      <c r="P11287" t="s">
        <v>26745</v>
      </c>
      <c r="Q11287" s="16" t="s">
        <v>26746</v>
      </c>
      <c r="R11287">
        <v>1</v>
      </c>
      <c r="S11287">
        <v>1</v>
      </c>
      <c r="T11287">
        <v>1</v>
      </c>
      <c r="U11287">
        <f t="shared" si="282"/>
        <v>0</v>
      </c>
      <c r="V11287">
        <v>0</v>
      </c>
      <c r="W11287">
        <v>0</v>
      </c>
    </row>
    <row r="11288" spans="14:23" ht="15" customHeight="1" x14ac:dyDescent="0.25">
      <c r="N11288" t="s">
        <v>26658</v>
      </c>
      <c r="O11288" t="s">
        <v>26659</v>
      </c>
      <c r="P11288" t="s">
        <v>26747</v>
      </c>
      <c r="Q11288" s="16" t="s">
        <v>26748</v>
      </c>
      <c r="R11288">
        <v>1</v>
      </c>
      <c r="S11288">
        <v>1</v>
      </c>
      <c r="T11288">
        <v>1</v>
      </c>
      <c r="U11288">
        <f t="shared" si="282"/>
        <v>0</v>
      </c>
      <c r="V11288">
        <v>0</v>
      </c>
      <c r="W11288">
        <v>0</v>
      </c>
    </row>
    <row r="11289" spans="14:23" ht="15" customHeight="1" x14ac:dyDescent="0.25">
      <c r="N11289" t="s">
        <v>26749</v>
      </c>
      <c r="O11289" t="s">
        <v>4337</v>
      </c>
      <c r="P11289" t="s">
        <v>26750</v>
      </c>
      <c r="Q11289" s="16" t="s">
        <v>26751</v>
      </c>
      <c r="R11289">
        <v>3</v>
      </c>
      <c r="S11289">
        <v>1</v>
      </c>
      <c r="T11289">
        <v>3</v>
      </c>
      <c r="U11289">
        <f t="shared" si="282"/>
        <v>0</v>
      </c>
      <c r="V11289">
        <v>0</v>
      </c>
      <c r="W11289">
        <v>0</v>
      </c>
    </row>
    <row r="11290" spans="14:23" ht="15" customHeight="1" x14ac:dyDescent="0.25">
      <c r="N11290" t="s">
        <v>26749</v>
      </c>
      <c r="O11290" t="s">
        <v>4337</v>
      </c>
      <c r="P11290" t="s">
        <v>26752</v>
      </c>
      <c r="Q11290" s="16" t="s">
        <v>26753</v>
      </c>
      <c r="R11290">
        <v>6</v>
      </c>
      <c r="S11290">
        <v>2</v>
      </c>
      <c r="T11290">
        <v>6</v>
      </c>
      <c r="U11290">
        <f t="shared" si="282"/>
        <v>0</v>
      </c>
      <c r="V11290">
        <v>0</v>
      </c>
      <c r="W11290">
        <v>0</v>
      </c>
    </row>
    <row r="11291" spans="14:23" ht="15" customHeight="1" x14ac:dyDescent="0.25">
      <c r="N11291" t="s">
        <v>26749</v>
      </c>
      <c r="O11291" t="s">
        <v>4337</v>
      </c>
      <c r="P11291" t="s">
        <v>26754</v>
      </c>
      <c r="Q11291" s="16" t="s">
        <v>26755</v>
      </c>
      <c r="R11291">
        <v>2</v>
      </c>
      <c r="S11291">
        <v>1</v>
      </c>
      <c r="T11291">
        <v>2</v>
      </c>
      <c r="U11291">
        <f t="shared" si="282"/>
        <v>0</v>
      </c>
      <c r="V11291">
        <v>0</v>
      </c>
      <c r="W11291">
        <v>0</v>
      </c>
    </row>
    <row r="11292" spans="14:23" ht="15" customHeight="1" x14ac:dyDescent="0.25">
      <c r="N11292" t="s">
        <v>26749</v>
      </c>
      <c r="O11292" t="s">
        <v>4337</v>
      </c>
      <c r="P11292" t="s">
        <v>26756</v>
      </c>
      <c r="Q11292" s="16" t="s">
        <v>26757</v>
      </c>
      <c r="R11292">
        <v>1</v>
      </c>
      <c r="S11292">
        <v>1</v>
      </c>
      <c r="T11292">
        <v>1</v>
      </c>
      <c r="U11292">
        <f t="shared" si="282"/>
        <v>0</v>
      </c>
      <c r="V11292">
        <v>0</v>
      </c>
      <c r="W11292">
        <v>0</v>
      </c>
    </row>
    <row r="11293" spans="14:23" ht="15" customHeight="1" x14ac:dyDescent="0.25">
      <c r="N11293" t="s">
        <v>26749</v>
      </c>
      <c r="O11293" t="s">
        <v>4337</v>
      </c>
      <c r="P11293" t="s">
        <v>26758</v>
      </c>
      <c r="Q11293" s="16" t="s">
        <v>26759</v>
      </c>
      <c r="R11293">
        <v>2</v>
      </c>
      <c r="S11293">
        <v>1</v>
      </c>
      <c r="T11293">
        <v>2</v>
      </c>
      <c r="U11293">
        <f t="shared" si="282"/>
        <v>0</v>
      </c>
      <c r="V11293">
        <v>0</v>
      </c>
      <c r="W11293">
        <v>0</v>
      </c>
    </row>
    <row r="11294" spans="14:23" ht="15" customHeight="1" x14ac:dyDescent="0.25">
      <c r="N11294" t="s">
        <v>26749</v>
      </c>
      <c r="O11294" t="s">
        <v>4337</v>
      </c>
      <c r="P11294" t="s">
        <v>26760</v>
      </c>
      <c r="Q11294" s="16" t="s">
        <v>26761</v>
      </c>
      <c r="R11294">
        <v>3</v>
      </c>
      <c r="S11294">
        <v>2</v>
      </c>
      <c r="T11294">
        <v>3</v>
      </c>
      <c r="U11294">
        <f t="shared" si="282"/>
        <v>0</v>
      </c>
      <c r="V11294">
        <v>0</v>
      </c>
      <c r="W11294">
        <v>0</v>
      </c>
    </row>
    <row r="11295" spans="14:23" ht="15" customHeight="1" x14ac:dyDescent="0.25">
      <c r="Q11295" s="16"/>
      <c r="R11295">
        <v>1</v>
      </c>
      <c r="S11295">
        <v>1</v>
      </c>
      <c r="T11295">
        <v>1</v>
      </c>
      <c r="U11295">
        <f t="shared" si="282"/>
        <v>0</v>
      </c>
      <c r="V11295">
        <v>0</v>
      </c>
      <c r="W11295">
        <v>0</v>
      </c>
    </row>
    <row r="11296" spans="14:23" ht="15" customHeight="1" x14ac:dyDescent="0.25">
      <c r="N11296" t="s">
        <v>26749</v>
      </c>
      <c r="O11296" t="s">
        <v>4337</v>
      </c>
      <c r="P11296" t="s">
        <v>26762</v>
      </c>
      <c r="Q11296" s="16" t="s">
        <v>26763</v>
      </c>
      <c r="R11296">
        <v>1</v>
      </c>
      <c r="S11296">
        <v>1</v>
      </c>
      <c r="T11296">
        <v>1</v>
      </c>
      <c r="U11296">
        <f t="shared" si="282"/>
        <v>0</v>
      </c>
      <c r="V11296">
        <v>0</v>
      </c>
      <c r="W11296">
        <v>0</v>
      </c>
    </row>
    <row r="11297" spans="14:23" ht="15" customHeight="1" x14ac:dyDescent="0.25">
      <c r="N11297" t="s">
        <v>26749</v>
      </c>
      <c r="O11297" t="s">
        <v>4337</v>
      </c>
      <c r="P11297" t="s">
        <v>26764</v>
      </c>
      <c r="Q11297" s="16" t="s">
        <v>4344</v>
      </c>
      <c r="R11297">
        <v>2</v>
      </c>
      <c r="S11297">
        <v>2</v>
      </c>
      <c r="T11297">
        <v>2</v>
      </c>
      <c r="U11297">
        <f t="shared" si="282"/>
        <v>0</v>
      </c>
      <c r="V11297">
        <v>0</v>
      </c>
      <c r="W11297">
        <v>0</v>
      </c>
    </row>
    <row r="11298" spans="14:23" ht="15" customHeight="1" x14ac:dyDescent="0.25">
      <c r="N11298" t="s">
        <v>26749</v>
      </c>
      <c r="O11298" t="s">
        <v>4337</v>
      </c>
      <c r="P11298" t="s">
        <v>26765</v>
      </c>
      <c r="Q11298" s="16" t="s">
        <v>26766</v>
      </c>
      <c r="R11298">
        <v>14</v>
      </c>
      <c r="S11298">
        <v>6</v>
      </c>
      <c r="T11298">
        <v>14</v>
      </c>
      <c r="U11298">
        <f t="shared" si="282"/>
        <v>0</v>
      </c>
      <c r="V11298">
        <v>0</v>
      </c>
      <c r="W11298">
        <v>0</v>
      </c>
    </row>
    <row r="11299" spans="14:23" ht="15" customHeight="1" x14ac:dyDescent="0.25">
      <c r="N11299" t="s">
        <v>26749</v>
      </c>
      <c r="O11299" t="s">
        <v>4337</v>
      </c>
      <c r="P11299" t="s">
        <v>26767</v>
      </c>
      <c r="Q11299" s="16" t="s">
        <v>26768</v>
      </c>
      <c r="R11299">
        <v>4</v>
      </c>
      <c r="S11299">
        <v>1</v>
      </c>
      <c r="T11299">
        <v>4</v>
      </c>
      <c r="U11299">
        <f t="shared" si="282"/>
        <v>0</v>
      </c>
      <c r="V11299">
        <v>0</v>
      </c>
      <c r="W11299">
        <v>0</v>
      </c>
    </row>
    <row r="11300" spans="14:23" ht="15" customHeight="1" x14ac:dyDescent="0.25">
      <c r="N11300" t="s">
        <v>26749</v>
      </c>
      <c r="O11300" t="s">
        <v>4337</v>
      </c>
      <c r="P11300" t="s">
        <v>26769</v>
      </c>
      <c r="Q11300" s="16" t="s">
        <v>26770</v>
      </c>
      <c r="R11300">
        <v>7</v>
      </c>
      <c r="S11300">
        <v>3</v>
      </c>
      <c r="T11300">
        <v>7</v>
      </c>
      <c r="U11300">
        <f t="shared" si="282"/>
        <v>0</v>
      </c>
      <c r="V11300">
        <v>0</v>
      </c>
      <c r="W11300">
        <v>0</v>
      </c>
    </row>
    <row r="11301" spans="14:23" ht="15" customHeight="1" x14ac:dyDescent="0.25">
      <c r="N11301" t="s">
        <v>26749</v>
      </c>
      <c r="O11301" t="s">
        <v>4337</v>
      </c>
      <c r="P11301" t="s">
        <v>26771</v>
      </c>
      <c r="Q11301" s="16" t="s">
        <v>26772</v>
      </c>
      <c r="R11301">
        <v>2</v>
      </c>
      <c r="S11301">
        <v>1</v>
      </c>
      <c r="T11301">
        <v>2</v>
      </c>
      <c r="U11301">
        <f t="shared" si="282"/>
        <v>0</v>
      </c>
      <c r="V11301">
        <v>0</v>
      </c>
      <c r="W11301">
        <v>0</v>
      </c>
    </row>
    <row r="11302" spans="14:23" ht="15" customHeight="1" x14ac:dyDescent="0.25">
      <c r="N11302" t="s">
        <v>26749</v>
      </c>
      <c r="O11302" t="s">
        <v>4337</v>
      </c>
      <c r="P11302" t="s">
        <v>26773</v>
      </c>
      <c r="Q11302" s="16" t="s">
        <v>26774</v>
      </c>
      <c r="R11302">
        <v>8</v>
      </c>
      <c r="S11302">
        <v>2</v>
      </c>
      <c r="T11302">
        <v>8</v>
      </c>
      <c r="U11302">
        <f t="shared" si="282"/>
        <v>0</v>
      </c>
      <c r="V11302">
        <v>0</v>
      </c>
      <c r="W11302">
        <v>0</v>
      </c>
    </row>
    <row r="11303" spans="14:23" ht="15" customHeight="1" x14ac:dyDescent="0.25">
      <c r="N11303" t="s">
        <v>26749</v>
      </c>
      <c r="O11303" t="s">
        <v>4337</v>
      </c>
      <c r="P11303" t="s">
        <v>26775</v>
      </c>
      <c r="Q11303" s="16" t="s">
        <v>26776</v>
      </c>
      <c r="R11303">
        <v>2</v>
      </c>
      <c r="S11303">
        <v>1</v>
      </c>
      <c r="T11303">
        <v>2</v>
      </c>
      <c r="U11303">
        <f t="shared" si="282"/>
        <v>0</v>
      </c>
      <c r="V11303">
        <v>0</v>
      </c>
      <c r="W11303">
        <v>0</v>
      </c>
    </row>
    <row r="11304" spans="14:23" ht="15" customHeight="1" x14ac:dyDescent="0.25">
      <c r="N11304" t="s">
        <v>26749</v>
      </c>
      <c r="O11304" t="s">
        <v>4337</v>
      </c>
      <c r="P11304" t="s">
        <v>26777</v>
      </c>
      <c r="Q11304" s="16" t="s">
        <v>26778</v>
      </c>
      <c r="R11304">
        <v>4</v>
      </c>
      <c r="S11304">
        <v>3</v>
      </c>
      <c r="T11304">
        <v>4</v>
      </c>
      <c r="U11304">
        <f t="shared" si="282"/>
        <v>0</v>
      </c>
      <c r="V11304">
        <v>0</v>
      </c>
      <c r="W11304">
        <v>0</v>
      </c>
    </row>
    <row r="11305" spans="14:23" ht="15" customHeight="1" x14ac:dyDescent="0.25">
      <c r="N11305" t="s">
        <v>26749</v>
      </c>
      <c r="O11305" t="s">
        <v>4337</v>
      </c>
      <c r="P11305" t="s">
        <v>26779</v>
      </c>
      <c r="Q11305" s="16" t="s">
        <v>26780</v>
      </c>
      <c r="R11305">
        <v>6</v>
      </c>
      <c r="S11305">
        <v>5</v>
      </c>
      <c r="T11305">
        <v>6</v>
      </c>
      <c r="U11305">
        <f t="shared" si="282"/>
        <v>0</v>
      </c>
      <c r="V11305">
        <v>0</v>
      </c>
      <c r="W11305">
        <v>0</v>
      </c>
    </row>
    <row r="11306" spans="14:23" ht="15" customHeight="1" x14ac:dyDescent="0.25">
      <c r="N11306" t="s">
        <v>26749</v>
      </c>
      <c r="O11306" t="s">
        <v>4337</v>
      </c>
      <c r="P11306" t="s">
        <v>26781</v>
      </c>
      <c r="Q11306" s="16" t="s">
        <v>26782</v>
      </c>
      <c r="R11306">
        <v>6</v>
      </c>
      <c r="S11306">
        <v>4</v>
      </c>
      <c r="T11306">
        <v>6</v>
      </c>
      <c r="U11306">
        <f t="shared" si="282"/>
        <v>0</v>
      </c>
      <c r="V11306">
        <v>0</v>
      </c>
      <c r="W11306">
        <v>0</v>
      </c>
    </row>
    <row r="11307" spans="14:23" ht="15" customHeight="1" x14ac:dyDescent="0.25">
      <c r="N11307" t="s">
        <v>26749</v>
      </c>
      <c r="O11307" t="s">
        <v>4337</v>
      </c>
      <c r="P11307" t="s">
        <v>26783</v>
      </c>
      <c r="Q11307" s="16" t="s">
        <v>26784</v>
      </c>
      <c r="R11307">
        <v>4</v>
      </c>
      <c r="S11307">
        <v>2</v>
      </c>
      <c r="T11307">
        <v>4</v>
      </c>
      <c r="U11307">
        <f t="shared" si="282"/>
        <v>0</v>
      </c>
      <c r="V11307">
        <v>0</v>
      </c>
      <c r="W11307">
        <v>0</v>
      </c>
    </row>
    <row r="11308" spans="14:23" ht="15" customHeight="1" x14ac:dyDescent="0.25">
      <c r="N11308" t="s">
        <v>26749</v>
      </c>
      <c r="O11308" t="s">
        <v>4337</v>
      </c>
      <c r="P11308" t="s">
        <v>26785</v>
      </c>
      <c r="Q11308" s="16" t="s">
        <v>26786</v>
      </c>
      <c r="R11308">
        <v>4</v>
      </c>
      <c r="S11308">
        <v>2</v>
      </c>
      <c r="T11308">
        <v>4</v>
      </c>
      <c r="U11308">
        <f t="shared" si="282"/>
        <v>0</v>
      </c>
      <c r="V11308">
        <v>0</v>
      </c>
      <c r="W11308">
        <v>0</v>
      </c>
    </row>
    <row r="11309" spans="14:23" ht="15" customHeight="1" x14ac:dyDescent="0.25">
      <c r="N11309" t="s">
        <v>26749</v>
      </c>
      <c r="O11309" t="s">
        <v>4337</v>
      </c>
      <c r="P11309" t="s">
        <v>26787</v>
      </c>
      <c r="Q11309" s="16" t="s">
        <v>26788</v>
      </c>
      <c r="R11309">
        <v>4</v>
      </c>
      <c r="S11309">
        <v>2</v>
      </c>
      <c r="T11309">
        <v>4</v>
      </c>
      <c r="U11309">
        <f t="shared" si="282"/>
        <v>0</v>
      </c>
      <c r="V11309">
        <v>0</v>
      </c>
      <c r="W11309">
        <v>0</v>
      </c>
    </row>
    <row r="11310" spans="14:23" ht="15" customHeight="1" x14ac:dyDescent="0.25">
      <c r="N11310" t="s">
        <v>26749</v>
      </c>
      <c r="O11310" t="s">
        <v>4337</v>
      </c>
      <c r="P11310" t="s">
        <v>26789</v>
      </c>
      <c r="Q11310" s="16" t="s">
        <v>26790</v>
      </c>
      <c r="R11310">
        <v>2</v>
      </c>
      <c r="S11310">
        <v>2</v>
      </c>
      <c r="T11310">
        <v>2</v>
      </c>
      <c r="U11310">
        <f t="shared" si="282"/>
        <v>0</v>
      </c>
      <c r="V11310">
        <v>0</v>
      </c>
      <c r="W11310">
        <v>0</v>
      </c>
    </row>
    <row r="11311" spans="14:23" ht="15" customHeight="1" x14ac:dyDescent="0.25">
      <c r="N11311" t="s">
        <v>26749</v>
      </c>
      <c r="O11311" t="s">
        <v>4337</v>
      </c>
      <c r="P11311" t="s">
        <v>26791</v>
      </c>
      <c r="Q11311" s="16" t="s">
        <v>26753</v>
      </c>
      <c r="R11311">
        <v>6</v>
      </c>
      <c r="S11311">
        <v>5</v>
      </c>
      <c r="T11311">
        <v>6</v>
      </c>
      <c r="U11311">
        <f t="shared" si="282"/>
        <v>0</v>
      </c>
      <c r="V11311">
        <v>0</v>
      </c>
      <c r="W11311">
        <v>0</v>
      </c>
    </row>
    <row r="11312" spans="14:23" ht="15" customHeight="1" x14ac:dyDescent="0.25">
      <c r="N11312" t="s">
        <v>26749</v>
      </c>
      <c r="O11312" t="s">
        <v>4337</v>
      </c>
      <c r="P11312" t="s">
        <v>26792</v>
      </c>
      <c r="Q11312" s="16" t="s">
        <v>26793</v>
      </c>
      <c r="R11312">
        <v>2</v>
      </c>
      <c r="S11312">
        <v>2</v>
      </c>
      <c r="T11312">
        <v>2</v>
      </c>
      <c r="U11312">
        <f t="shared" si="282"/>
        <v>0</v>
      </c>
      <c r="V11312">
        <v>0</v>
      </c>
      <c r="W11312">
        <v>0</v>
      </c>
    </row>
    <row r="11313" spans="14:23" ht="15" customHeight="1" x14ac:dyDescent="0.25">
      <c r="N11313" t="s">
        <v>26749</v>
      </c>
      <c r="O11313" t="s">
        <v>4337</v>
      </c>
      <c r="P11313" t="s">
        <v>26794</v>
      </c>
      <c r="Q11313" s="16" t="s">
        <v>26795</v>
      </c>
      <c r="R11313">
        <v>2</v>
      </c>
      <c r="S11313">
        <v>1</v>
      </c>
      <c r="T11313">
        <v>2</v>
      </c>
      <c r="U11313">
        <f t="shared" ref="U11313:U11376" si="283">IF(V11313=0, 0, "")</f>
        <v>0</v>
      </c>
      <c r="V11313">
        <v>0</v>
      </c>
      <c r="W11313">
        <v>0</v>
      </c>
    </row>
    <row r="11314" spans="14:23" ht="15" customHeight="1" x14ac:dyDescent="0.25">
      <c r="N11314" t="s">
        <v>26749</v>
      </c>
      <c r="O11314" t="s">
        <v>4337</v>
      </c>
      <c r="P11314" t="s">
        <v>26796</v>
      </c>
      <c r="Q11314" s="16" t="s">
        <v>26797</v>
      </c>
      <c r="R11314">
        <v>1</v>
      </c>
      <c r="S11314">
        <v>1</v>
      </c>
      <c r="T11314">
        <v>1</v>
      </c>
      <c r="U11314">
        <f t="shared" si="283"/>
        <v>0</v>
      </c>
      <c r="V11314">
        <v>0</v>
      </c>
      <c r="W11314">
        <v>0</v>
      </c>
    </row>
    <row r="11315" spans="14:23" ht="15" customHeight="1" x14ac:dyDescent="0.25">
      <c r="N11315" t="s">
        <v>26749</v>
      </c>
      <c r="O11315" t="s">
        <v>4337</v>
      </c>
      <c r="P11315" t="s">
        <v>26798</v>
      </c>
      <c r="Q11315" s="16" t="s">
        <v>26799</v>
      </c>
      <c r="R11315">
        <v>4</v>
      </c>
      <c r="S11315">
        <v>3</v>
      </c>
      <c r="T11315">
        <v>4</v>
      </c>
      <c r="U11315">
        <f t="shared" si="283"/>
        <v>0</v>
      </c>
      <c r="V11315">
        <v>0</v>
      </c>
      <c r="W11315">
        <v>0</v>
      </c>
    </row>
    <row r="11316" spans="14:23" ht="15" customHeight="1" x14ac:dyDescent="0.25">
      <c r="N11316" t="s">
        <v>26749</v>
      </c>
      <c r="O11316" t="s">
        <v>4337</v>
      </c>
      <c r="P11316" t="s">
        <v>26800</v>
      </c>
      <c r="Q11316" s="16" t="s">
        <v>4344</v>
      </c>
      <c r="R11316">
        <v>14</v>
      </c>
      <c r="S11316">
        <v>9</v>
      </c>
      <c r="T11316">
        <v>14</v>
      </c>
      <c r="U11316">
        <f t="shared" si="283"/>
        <v>0</v>
      </c>
      <c r="V11316">
        <v>0</v>
      </c>
      <c r="W11316">
        <v>0</v>
      </c>
    </row>
    <row r="11317" spans="14:23" ht="15" customHeight="1" x14ac:dyDescent="0.25">
      <c r="N11317" t="s">
        <v>26749</v>
      </c>
      <c r="O11317" t="s">
        <v>4337</v>
      </c>
      <c r="P11317" t="s">
        <v>26801</v>
      </c>
      <c r="Q11317" s="16" t="s">
        <v>26802</v>
      </c>
      <c r="R11317">
        <v>1</v>
      </c>
      <c r="S11317">
        <v>1</v>
      </c>
      <c r="T11317">
        <v>1</v>
      </c>
      <c r="U11317">
        <f t="shared" si="283"/>
        <v>0</v>
      </c>
      <c r="V11317">
        <v>0</v>
      </c>
      <c r="W11317">
        <v>0</v>
      </c>
    </row>
    <row r="11318" spans="14:23" ht="15" customHeight="1" x14ac:dyDescent="0.25">
      <c r="N11318" t="s">
        <v>26749</v>
      </c>
      <c r="O11318" t="s">
        <v>4337</v>
      </c>
      <c r="P11318" t="s">
        <v>26803</v>
      </c>
      <c r="Q11318" s="16" t="s">
        <v>26804</v>
      </c>
      <c r="R11318">
        <v>2</v>
      </c>
      <c r="S11318">
        <v>2</v>
      </c>
      <c r="T11318">
        <v>2</v>
      </c>
      <c r="U11318">
        <f t="shared" si="283"/>
        <v>0</v>
      </c>
      <c r="V11318">
        <v>0</v>
      </c>
      <c r="W11318">
        <v>0</v>
      </c>
    </row>
    <row r="11319" spans="14:23" ht="15" customHeight="1" x14ac:dyDescent="0.25">
      <c r="N11319" t="s">
        <v>26749</v>
      </c>
      <c r="O11319" t="s">
        <v>4337</v>
      </c>
      <c r="P11319" t="s">
        <v>26805</v>
      </c>
      <c r="Q11319" s="16" t="s">
        <v>26806</v>
      </c>
      <c r="R11319">
        <v>4</v>
      </c>
      <c r="S11319">
        <v>3</v>
      </c>
      <c r="T11319">
        <v>4</v>
      </c>
      <c r="U11319">
        <f t="shared" si="283"/>
        <v>0</v>
      </c>
      <c r="V11319">
        <v>0</v>
      </c>
      <c r="W11319">
        <v>0</v>
      </c>
    </row>
    <row r="11320" spans="14:23" ht="15" customHeight="1" x14ac:dyDescent="0.25">
      <c r="N11320" t="s">
        <v>26749</v>
      </c>
      <c r="O11320" t="s">
        <v>4337</v>
      </c>
      <c r="P11320" t="s">
        <v>26807</v>
      </c>
      <c r="Q11320" s="16" t="s">
        <v>26808</v>
      </c>
      <c r="R11320">
        <v>4</v>
      </c>
      <c r="S11320">
        <v>2</v>
      </c>
      <c r="T11320">
        <v>4</v>
      </c>
      <c r="U11320">
        <f t="shared" si="283"/>
        <v>0</v>
      </c>
      <c r="V11320">
        <v>0</v>
      </c>
      <c r="W11320">
        <v>0</v>
      </c>
    </row>
    <row r="11321" spans="14:23" ht="15" customHeight="1" x14ac:dyDescent="0.25">
      <c r="N11321" t="s">
        <v>26749</v>
      </c>
      <c r="O11321" t="s">
        <v>4337</v>
      </c>
      <c r="P11321" t="s">
        <v>26809</v>
      </c>
      <c r="Q11321" s="16" t="s">
        <v>26810</v>
      </c>
      <c r="R11321">
        <v>5</v>
      </c>
      <c r="S11321">
        <v>3</v>
      </c>
      <c r="T11321">
        <v>5</v>
      </c>
      <c r="U11321">
        <f t="shared" si="283"/>
        <v>0</v>
      </c>
      <c r="V11321">
        <v>0</v>
      </c>
      <c r="W11321">
        <v>0</v>
      </c>
    </row>
    <row r="11322" spans="14:23" ht="15" customHeight="1" x14ac:dyDescent="0.25">
      <c r="N11322" t="s">
        <v>26749</v>
      </c>
      <c r="O11322" t="s">
        <v>4337</v>
      </c>
      <c r="P11322" t="s">
        <v>26811</v>
      </c>
      <c r="Q11322" s="16" t="s">
        <v>26812</v>
      </c>
      <c r="R11322">
        <v>2</v>
      </c>
      <c r="S11322">
        <v>2</v>
      </c>
      <c r="T11322">
        <v>2</v>
      </c>
      <c r="U11322">
        <f t="shared" si="283"/>
        <v>0</v>
      </c>
      <c r="V11322">
        <v>0</v>
      </c>
      <c r="W11322">
        <v>0</v>
      </c>
    </row>
    <row r="11323" spans="14:23" ht="15" customHeight="1" x14ac:dyDescent="0.25">
      <c r="N11323" t="s">
        <v>26749</v>
      </c>
      <c r="O11323" t="s">
        <v>4337</v>
      </c>
      <c r="P11323" t="s">
        <v>26813</v>
      </c>
      <c r="Q11323" s="16" t="s">
        <v>26814</v>
      </c>
      <c r="R11323">
        <v>4</v>
      </c>
      <c r="S11323">
        <v>3</v>
      </c>
      <c r="T11323">
        <v>4</v>
      </c>
      <c r="U11323">
        <f t="shared" si="283"/>
        <v>0</v>
      </c>
      <c r="V11323">
        <v>0</v>
      </c>
      <c r="W11323">
        <v>0</v>
      </c>
    </row>
    <row r="11324" spans="14:23" ht="15" customHeight="1" x14ac:dyDescent="0.25">
      <c r="N11324" t="s">
        <v>26749</v>
      </c>
      <c r="O11324" t="s">
        <v>4337</v>
      </c>
      <c r="P11324" t="s">
        <v>26815</v>
      </c>
      <c r="Q11324" s="16" t="s">
        <v>26816</v>
      </c>
      <c r="R11324">
        <v>4</v>
      </c>
      <c r="S11324">
        <v>3</v>
      </c>
      <c r="T11324">
        <v>4</v>
      </c>
      <c r="U11324">
        <f t="shared" si="283"/>
        <v>0</v>
      </c>
      <c r="V11324">
        <v>0</v>
      </c>
      <c r="W11324">
        <v>0</v>
      </c>
    </row>
    <row r="11325" spans="14:23" ht="15" customHeight="1" x14ac:dyDescent="0.25">
      <c r="N11325" t="s">
        <v>26749</v>
      </c>
      <c r="O11325" t="s">
        <v>4337</v>
      </c>
      <c r="P11325" t="s">
        <v>26817</v>
      </c>
      <c r="Q11325" s="16" t="s">
        <v>26818</v>
      </c>
      <c r="R11325">
        <v>1</v>
      </c>
      <c r="S11325">
        <v>1</v>
      </c>
      <c r="T11325">
        <v>1</v>
      </c>
      <c r="U11325">
        <f t="shared" si="283"/>
        <v>0</v>
      </c>
      <c r="V11325">
        <v>0</v>
      </c>
      <c r="W11325">
        <v>0</v>
      </c>
    </row>
    <row r="11326" spans="14:23" ht="15" customHeight="1" x14ac:dyDescent="0.25">
      <c r="N11326" t="s">
        <v>26749</v>
      </c>
      <c r="O11326" t="s">
        <v>4337</v>
      </c>
      <c r="P11326" t="s">
        <v>26819</v>
      </c>
      <c r="Q11326" s="16" t="s">
        <v>26820</v>
      </c>
      <c r="R11326">
        <v>2</v>
      </c>
      <c r="S11326">
        <v>1</v>
      </c>
      <c r="T11326">
        <v>2</v>
      </c>
      <c r="U11326">
        <f t="shared" si="283"/>
        <v>0</v>
      </c>
      <c r="V11326">
        <v>0</v>
      </c>
      <c r="W11326">
        <v>0</v>
      </c>
    </row>
    <row r="11327" spans="14:23" ht="15" customHeight="1" x14ac:dyDescent="0.25">
      <c r="N11327" t="s">
        <v>26749</v>
      </c>
      <c r="O11327" t="s">
        <v>4337</v>
      </c>
      <c r="P11327" t="s">
        <v>26821</v>
      </c>
      <c r="Q11327" s="16" t="s">
        <v>26822</v>
      </c>
      <c r="R11327">
        <v>2</v>
      </c>
      <c r="S11327">
        <v>1</v>
      </c>
      <c r="T11327">
        <v>2</v>
      </c>
      <c r="U11327">
        <f t="shared" si="283"/>
        <v>0</v>
      </c>
      <c r="V11327">
        <v>0</v>
      </c>
      <c r="W11327">
        <v>0</v>
      </c>
    </row>
    <row r="11328" spans="14:23" ht="15" customHeight="1" x14ac:dyDescent="0.25">
      <c r="N11328" t="s">
        <v>26749</v>
      </c>
      <c r="O11328" t="s">
        <v>4337</v>
      </c>
      <c r="P11328" t="s">
        <v>26823</v>
      </c>
      <c r="Q11328" s="16" t="s">
        <v>26824</v>
      </c>
      <c r="R11328">
        <v>2</v>
      </c>
      <c r="S11328">
        <v>1</v>
      </c>
      <c r="T11328">
        <v>2</v>
      </c>
      <c r="U11328">
        <f t="shared" si="283"/>
        <v>0</v>
      </c>
      <c r="V11328">
        <v>0</v>
      </c>
      <c r="W11328">
        <v>0</v>
      </c>
    </row>
    <row r="11329" spans="14:23" ht="15" customHeight="1" x14ac:dyDescent="0.25">
      <c r="N11329" t="s">
        <v>26749</v>
      </c>
      <c r="O11329" t="s">
        <v>4337</v>
      </c>
      <c r="P11329" t="s">
        <v>26825</v>
      </c>
      <c r="Q11329" s="16" t="s">
        <v>26826</v>
      </c>
      <c r="R11329">
        <v>2</v>
      </c>
      <c r="S11329">
        <v>1</v>
      </c>
      <c r="T11329">
        <v>2</v>
      </c>
      <c r="U11329">
        <f t="shared" si="283"/>
        <v>0</v>
      </c>
      <c r="V11329">
        <v>0</v>
      </c>
      <c r="W11329">
        <v>0</v>
      </c>
    </row>
    <row r="11330" spans="14:23" ht="15" customHeight="1" x14ac:dyDescent="0.25">
      <c r="N11330" t="s">
        <v>26749</v>
      </c>
      <c r="O11330" t="s">
        <v>4337</v>
      </c>
      <c r="P11330" t="s">
        <v>26827</v>
      </c>
      <c r="Q11330" s="16" t="s">
        <v>26828</v>
      </c>
      <c r="R11330">
        <v>2</v>
      </c>
      <c r="S11330">
        <v>1</v>
      </c>
      <c r="T11330">
        <v>2</v>
      </c>
      <c r="U11330">
        <f t="shared" si="283"/>
        <v>0</v>
      </c>
      <c r="V11330">
        <v>0</v>
      </c>
      <c r="W11330">
        <v>0</v>
      </c>
    </row>
    <row r="11331" spans="14:23" ht="15" customHeight="1" x14ac:dyDescent="0.25">
      <c r="N11331" t="s">
        <v>26749</v>
      </c>
      <c r="O11331" t="s">
        <v>4337</v>
      </c>
      <c r="P11331" t="s">
        <v>26829</v>
      </c>
      <c r="Q11331" s="16" t="s">
        <v>26830</v>
      </c>
      <c r="R11331">
        <v>5</v>
      </c>
      <c r="S11331">
        <v>3</v>
      </c>
      <c r="T11331">
        <v>5</v>
      </c>
      <c r="U11331">
        <f t="shared" si="283"/>
        <v>0</v>
      </c>
      <c r="V11331">
        <v>0</v>
      </c>
      <c r="W11331">
        <v>0</v>
      </c>
    </row>
    <row r="11332" spans="14:23" ht="15" customHeight="1" x14ac:dyDescent="0.25">
      <c r="N11332" t="s">
        <v>26749</v>
      </c>
      <c r="O11332" t="s">
        <v>4337</v>
      </c>
      <c r="P11332" t="s">
        <v>26831</v>
      </c>
      <c r="Q11332" s="16" t="s">
        <v>26832</v>
      </c>
      <c r="R11332">
        <v>4</v>
      </c>
      <c r="S11332">
        <v>3</v>
      </c>
      <c r="T11332">
        <v>4</v>
      </c>
      <c r="U11332">
        <f t="shared" si="283"/>
        <v>0</v>
      </c>
      <c r="V11332">
        <v>0</v>
      </c>
      <c r="W11332">
        <v>0</v>
      </c>
    </row>
    <row r="11333" spans="14:23" ht="15" customHeight="1" x14ac:dyDescent="0.25">
      <c r="N11333" t="s">
        <v>26749</v>
      </c>
      <c r="O11333" t="s">
        <v>4337</v>
      </c>
      <c r="P11333" t="s">
        <v>26833</v>
      </c>
      <c r="Q11333" s="16" t="s">
        <v>26834</v>
      </c>
      <c r="R11333">
        <v>1</v>
      </c>
      <c r="S11333">
        <v>1</v>
      </c>
      <c r="T11333">
        <v>1</v>
      </c>
      <c r="U11333">
        <f t="shared" si="283"/>
        <v>0</v>
      </c>
      <c r="V11333">
        <v>0</v>
      </c>
      <c r="W11333">
        <v>0</v>
      </c>
    </row>
    <row r="11334" spans="14:23" ht="15" customHeight="1" x14ac:dyDescent="0.25">
      <c r="N11334" t="s">
        <v>26749</v>
      </c>
      <c r="O11334" t="s">
        <v>4337</v>
      </c>
      <c r="P11334" t="s">
        <v>26835</v>
      </c>
      <c r="Q11334" s="16" t="s">
        <v>26836</v>
      </c>
      <c r="R11334">
        <v>2</v>
      </c>
      <c r="S11334">
        <v>1</v>
      </c>
      <c r="T11334">
        <v>2</v>
      </c>
      <c r="U11334">
        <f t="shared" si="283"/>
        <v>0</v>
      </c>
      <c r="V11334">
        <v>0</v>
      </c>
      <c r="W11334">
        <v>0</v>
      </c>
    </row>
    <row r="11335" spans="14:23" ht="15" customHeight="1" x14ac:dyDescent="0.25">
      <c r="N11335" t="s">
        <v>26749</v>
      </c>
      <c r="O11335" t="s">
        <v>4337</v>
      </c>
      <c r="P11335" t="s">
        <v>26837</v>
      </c>
      <c r="Q11335" s="16" t="s">
        <v>26838</v>
      </c>
      <c r="R11335">
        <v>2</v>
      </c>
      <c r="S11335">
        <v>1</v>
      </c>
      <c r="T11335">
        <v>2</v>
      </c>
      <c r="U11335">
        <f t="shared" si="283"/>
        <v>0</v>
      </c>
      <c r="V11335">
        <v>0</v>
      </c>
      <c r="W11335">
        <v>0</v>
      </c>
    </row>
    <row r="11336" spans="14:23" ht="15" customHeight="1" x14ac:dyDescent="0.25">
      <c r="N11336" t="s">
        <v>26749</v>
      </c>
      <c r="O11336" t="s">
        <v>4337</v>
      </c>
      <c r="P11336" t="s">
        <v>26839</v>
      </c>
      <c r="Q11336" s="16" t="s">
        <v>26840</v>
      </c>
      <c r="R11336">
        <v>2</v>
      </c>
      <c r="S11336">
        <v>1</v>
      </c>
      <c r="T11336">
        <v>2</v>
      </c>
      <c r="U11336">
        <f t="shared" si="283"/>
        <v>0</v>
      </c>
      <c r="V11336">
        <v>0</v>
      </c>
      <c r="W11336">
        <v>0</v>
      </c>
    </row>
    <row r="11337" spans="14:23" ht="15" customHeight="1" x14ac:dyDescent="0.25">
      <c r="N11337" t="s">
        <v>26749</v>
      </c>
      <c r="O11337" t="s">
        <v>4337</v>
      </c>
      <c r="P11337" t="s">
        <v>26841</v>
      </c>
      <c r="Q11337" s="16" t="s">
        <v>26842</v>
      </c>
      <c r="R11337">
        <v>3</v>
      </c>
      <c r="S11337">
        <v>1</v>
      </c>
      <c r="T11337">
        <v>3</v>
      </c>
      <c r="U11337">
        <f t="shared" si="283"/>
        <v>0</v>
      </c>
      <c r="V11337">
        <v>0</v>
      </c>
      <c r="W11337">
        <v>0</v>
      </c>
    </row>
    <row r="11338" spans="14:23" ht="15" customHeight="1" x14ac:dyDescent="0.25">
      <c r="N11338" t="s">
        <v>26843</v>
      </c>
      <c r="O11338" t="s">
        <v>26844</v>
      </c>
      <c r="P11338" t="s">
        <v>26845</v>
      </c>
      <c r="Q11338" s="16" t="s">
        <v>26846</v>
      </c>
      <c r="R11338">
        <v>2</v>
      </c>
      <c r="S11338">
        <v>2</v>
      </c>
      <c r="T11338">
        <v>2</v>
      </c>
      <c r="U11338">
        <f t="shared" si="283"/>
        <v>0</v>
      </c>
      <c r="V11338">
        <v>0</v>
      </c>
      <c r="W11338">
        <v>0</v>
      </c>
    </row>
    <row r="11339" spans="14:23" ht="15" customHeight="1" x14ac:dyDescent="0.25">
      <c r="N11339" t="s">
        <v>26843</v>
      </c>
      <c r="O11339" t="s">
        <v>26844</v>
      </c>
      <c r="P11339" t="s">
        <v>26847</v>
      </c>
      <c r="Q11339" s="16" t="s">
        <v>26848</v>
      </c>
      <c r="R11339">
        <v>2</v>
      </c>
      <c r="S11339">
        <v>2</v>
      </c>
      <c r="T11339">
        <v>2</v>
      </c>
      <c r="U11339">
        <f t="shared" si="283"/>
        <v>0</v>
      </c>
      <c r="V11339">
        <v>0</v>
      </c>
      <c r="W11339">
        <v>0</v>
      </c>
    </row>
    <row r="11340" spans="14:23" ht="15" customHeight="1" x14ac:dyDescent="0.25">
      <c r="N11340" t="s">
        <v>26843</v>
      </c>
      <c r="O11340" t="s">
        <v>26844</v>
      </c>
      <c r="P11340" t="s">
        <v>26849</v>
      </c>
      <c r="Q11340" s="16" t="s">
        <v>26850</v>
      </c>
      <c r="R11340">
        <v>3</v>
      </c>
      <c r="S11340">
        <v>2</v>
      </c>
      <c r="T11340">
        <v>3</v>
      </c>
      <c r="U11340">
        <f t="shared" si="283"/>
        <v>0</v>
      </c>
      <c r="V11340">
        <v>0</v>
      </c>
      <c r="W11340">
        <v>0</v>
      </c>
    </row>
    <row r="11341" spans="14:23" ht="15" customHeight="1" x14ac:dyDescent="0.25">
      <c r="N11341" t="s">
        <v>26843</v>
      </c>
      <c r="O11341" t="s">
        <v>26844</v>
      </c>
      <c r="P11341" t="s">
        <v>26851</v>
      </c>
      <c r="Q11341" s="16" t="s">
        <v>26852</v>
      </c>
      <c r="R11341">
        <v>5</v>
      </c>
      <c r="S11341">
        <v>4</v>
      </c>
      <c r="T11341">
        <v>5</v>
      </c>
      <c r="U11341">
        <f t="shared" si="283"/>
        <v>0</v>
      </c>
      <c r="V11341">
        <v>0</v>
      </c>
      <c r="W11341">
        <v>0</v>
      </c>
    </row>
    <row r="11342" spans="14:23" ht="15" customHeight="1" x14ac:dyDescent="0.25">
      <c r="N11342" t="s">
        <v>26843</v>
      </c>
      <c r="O11342" t="s">
        <v>26844</v>
      </c>
      <c r="P11342" t="s">
        <v>26853</v>
      </c>
      <c r="Q11342" s="16" t="s">
        <v>26854</v>
      </c>
      <c r="R11342">
        <v>2</v>
      </c>
      <c r="S11342">
        <v>2</v>
      </c>
      <c r="T11342">
        <v>2</v>
      </c>
      <c r="U11342">
        <f t="shared" si="283"/>
        <v>0</v>
      </c>
      <c r="V11342">
        <v>0</v>
      </c>
      <c r="W11342">
        <v>0</v>
      </c>
    </row>
    <row r="11343" spans="14:23" ht="15" customHeight="1" x14ac:dyDescent="0.25">
      <c r="N11343" t="s">
        <v>26855</v>
      </c>
      <c r="O11343" t="s">
        <v>4353</v>
      </c>
      <c r="P11343" t="s">
        <v>26856</v>
      </c>
      <c r="Q11343" s="16" t="s">
        <v>26857</v>
      </c>
      <c r="R11343">
        <v>25</v>
      </c>
      <c r="S11343">
        <v>12</v>
      </c>
      <c r="T11343">
        <v>25</v>
      </c>
      <c r="U11343">
        <f t="shared" si="283"/>
        <v>0</v>
      </c>
      <c r="V11343">
        <v>0</v>
      </c>
      <c r="W11343">
        <v>0</v>
      </c>
    </row>
    <row r="11344" spans="14:23" ht="15" customHeight="1" x14ac:dyDescent="0.25">
      <c r="N11344" t="s">
        <v>26855</v>
      </c>
      <c r="O11344" t="s">
        <v>4353</v>
      </c>
      <c r="P11344" t="s">
        <v>26858</v>
      </c>
      <c r="Q11344" s="16" t="s">
        <v>26859</v>
      </c>
      <c r="R11344">
        <v>3</v>
      </c>
      <c r="S11344">
        <v>3</v>
      </c>
      <c r="T11344">
        <v>3</v>
      </c>
      <c r="U11344">
        <f t="shared" si="283"/>
        <v>0</v>
      </c>
      <c r="V11344">
        <v>0</v>
      </c>
      <c r="W11344">
        <v>0</v>
      </c>
    </row>
    <row r="11345" spans="14:23" ht="15" customHeight="1" x14ac:dyDescent="0.25">
      <c r="N11345" t="s">
        <v>26855</v>
      </c>
      <c r="O11345" t="s">
        <v>4353</v>
      </c>
      <c r="P11345" t="s">
        <v>26860</v>
      </c>
      <c r="Q11345" s="16" t="s">
        <v>26861</v>
      </c>
      <c r="R11345">
        <v>1</v>
      </c>
      <c r="S11345">
        <v>1</v>
      </c>
      <c r="T11345">
        <v>1</v>
      </c>
      <c r="U11345">
        <f t="shared" si="283"/>
        <v>0</v>
      </c>
      <c r="V11345">
        <v>0</v>
      </c>
      <c r="W11345">
        <v>0</v>
      </c>
    </row>
    <row r="11346" spans="14:23" ht="15" customHeight="1" x14ac:dyDescent="0.25">
      <c r="N11346" t="s">
        <v>26855</v>
      </c>
      <c r="O11346" t="s">
        <v>4353</v>
      </c>
      <c r="P11346" t="s">
        <v>26862</v>
      </c>
      <c r="Q11346" s="16" t="s">
        <v>26863</v>
      </c>
      <c r="R11346">
        <v>5</v>
      </c>
      <c r="S11346">
        <v>2</v>
      </c>
      <c r="T11346">
        <v>5</v>
      </c>
      <c r="U11346">
        <f t="shared" si="283"/>
        <v>0</v>
      </c>
      <c r="V11346">
        <v>0</v>
      </c>
      <c r="W11346">
        <v>0</v>
      </c>
    </row>
    <row r="11347" spans="14:23" ht="15" customHeight="1" x14ac:dyDescent="0.25">
      <c r="N11347" t="s">
        <v>26855</v>
      </c>
      <c r="O11347" t="s">
        <v>4353</v>
      </c>
      <c r="P11347" t="s">
        <v>26864</v>
      </c>
      <c r="Q11347" s="16" t="s">
        <v>26865</v>
      </c>
      <c r="R11347">
        <v>3</v>
      </c>
      <c r="S11347">
        <v>1</v>
      </c>
      <c r="T11347">
        <v>3</v>
      </c>
      <c r="U11347">
        <f t="shared" si="283"/>
        <v>0</v>
      </c>
      <c r="V11347">
        <v>0</v>
      </c>
      <c r="W11347">
        <v>0</v>
      </c>
    </row>
    <row r="11348" spans="14:23" ht="15" customHeight="1" x14ac:dyDescent="0.25">
      <c r="N11348" t="s">
        <v>26855</v>
      </c>
      <c r="O11348" t="s">
        <v>4353</v>
      </c>
      <c r="P11348" t="s">
        <v>26866</v>
      </c>
      <c r="Q11348" s="16" t="s">
        <v>26867</v>
      </c>
      <c r="R11348">
        <v>3</v>
      </c>
      <c r="S11348">
        <v>3</v>
      </c>
      <c r="T11348">
        <v>3</v>
      </c>
      <c r="U11348">
        <f t="shared" si="283"/>
        <v>0</v>
      </c>
      <c r="V11348">
        <v>0</v>
      </c>
      <c r="W11348">
        <v>0</v>
      </c>
    </row>
    <row r="11349" spans="14:23" ht="15" customHeight="1" x14ac:dyDescent="0.25">
      <c r="N11349" t="s">
        <v>26855</v>
      </c>
      <c r="O11349" t="s">
        <v>4353</v>
      </c>
      <c r="P11349" t="s">
        <v>26868</v>
      </c>
      <c r="Q11349" s="16" t="s">
        <v>26869</v>
      </c>
      <c r="R11349">
        <v>1</v>
      </c>
      <c r="S11349">
        <v>1</v>
      </c>
      <c r="T11349">
        <v>1</v>
      </c>
      <c r="U11349">
        <f t="shared" si="283"/>
        <v>0</v>
      </c>
      <c r="V11349">
        <v>0</v>
      </c>
      <c r="W11349">
        <v>0</v>
      </c>
    </row>
    <row r="11350" spans="14:23" ht="15" customHeight="1" x14ac:dyDescent="0.25">
      <c r="N11350" t="s">
        <v>26855</v>
      </c>
      <c r="O11350" t="s">
        <v>4353</v>
      </c>
      <c r="P11350" t="s">
        <v>26870</v>
      </c>
      <c r="Q11350" s="16" t="s">
        <v>26871</v>
      </c>
      <c r="R11350">
        <v>21</v>
      </c>
      <c r="S11350">
        <v>10</v>
      </c>
      <c r="T11350">
        <v>21</v>
      </c>
      <c r="U11350">
        <f t="shared" si="283"/>
        <v>0</v>
      </c>
      <c r="V11350">
        <v>0</v>
      </c>
      <c r="W11350">
        <v>0</v>
      </c>
    </row>
    <row r="11351" spans="14:23" ht="15" customHeight="1" x14ac:dyDescent="0.25">
      <c r="N11351" t="s">
        <v>26855</v>
      </c>
      <c r="O11351" t="s">
        <v>4353</v>
      </c>
      <c r="P11351" t="s">
        <v>26872</v>
      </c>
      <c r="Q11351" s="16" t="s">
        <v>26873</v>
      </c>
      <c r="R11351">
        <v>6</v>
      </c>
      <c r="S11351">
        <v>1</v>
      </c>
      <c r="T11351">
        <v>6</v>
      </c>
      <c r="U11351">
        <f t="shared" si="283"/>
        <v>0</v>
      </c>
      <c r="V11351">
        <v>0</v>
      </c>
      <c r="W11351">
        <v>0</v>
      </c>
    </row>
    <row r="11352" spans="14:23" ht="15" customHeight="1" x14ac:dyDescent="0.25">
      <c r="N11352" t="s">
        <v>26855</v>
      </c>
      <c r="O11352" t="s">
        <v>4353</v>
      </c>
      <c r="P11352" t="s">
        <v>26874</v>
      </c>
      <c r="Q11352" s="16" t="s">
        <v>26875</v>
      </c>
      <c r="R11352">
        <v>14</v>
      </c>
      <c r="S11352">
        <v>7</v>
      </c>
      <c r="T11352">
        <v>14</v>
      </c>
      <c r="U11352">
        <f t="shared" si="283"/>
        <v>0</v>
      </c>
      <c r="V11352">
        <v>0</v>
      </c>
      <c r="W11352">
        <v>0</v>
      </c>
    </row>
    <row r="11353" spans="14:23" ht="15" customHeight="1" x14ac:dyDescent="0.25">
      <c r="N11353" t="s">
        <v>26855</v>
      </c>
      <c r="O11353" t="s">
        <v>4353</v>
      </c>
      <c r="P11353" t="s">
        <v>26876</v>
      </c>
      <c r="Q11353" s="16" t="s">
        <v>26877</v>
      </c>
      <c r="R11353">
        <v>1</v>
      </c>
      <c r="S11353">
        <v>1</v>
      </c>
      <c r="T11353">
        <v>1</v>
      </c>
      <c r="U11353">
        <f t="shared" si="283"/>
        <v>0</v>
      </c>
      <c r="V11353">
        <v>0</v>
      </c>
      <c r="W11353">
        <v>0</v>
      </c>
    </row>
    <row r="11354" spans="14:23" ht="15" customHeight="1" x14ac:dyDescent="0.25">
      <c r="N11354" t="s">
        <v>26855</v>
      </c>
      <c r="O11354" t="s">
        <v>4353</v>
      </c>
      <c r="P11354" t="s">
        <v>26878</v>
      </c>
      <c r="Q11354" s="16" t="s">
        <v>26879</v>
      </c>
      <c r="R11354">
        <v>1</v>
      </c>
      <c r="S11354">
        <v>1</v>
      </c>
      <c r="T11354">
        <v>1</v>
      </c>
      <c r="U11354">
        <f t="shared" si="283"/>
        <v>0</v>
      </c>
      <c r="V11354">
        <v>0</v>
      </c>
      <c r="W11354">
        <v>0</v>
      </c>
    </row>
    <row r="11355" spans="14:23" ht="15" customHeight="1" x14ac:dyDescent="0.25">
      <c r="N11355" t="s">
        <v>26855</v>
      </c>
      <c r="O11355" t="s">
        <v>4353</v>
      </c>
      <c r="P11355" t="s">
        <v>26880</v>
      </c>
      <c r="Q11355" s="16" t="s">
        <v>26881</v>
      </c>
      <c r="R11355">
        <v>7</v>
      </c>
      <c r="S11355">
        <v>3</v>
      </c>
      <c r="T11355">
        <v>7</v>
      </c>
      <c r="U11355">
        <f t="shared" si="283"/>
        <v>0</v>
      </c>
      <c r="V11355">
        <v>0</v>
      </c>
      <c r="W11355">
        <v>0</v>
      </c>
    </row>
    <row r="11356" spans="14:23" ht="15" customHeight="1" x14ac:dyDescent="0.25">
      <c r="N11356" t="s">
        <v>26855</v>
      </c>
      <c r="O11356" t="s">
        <v>4353</v>
      </c>
      <c r="P11356" t="s">
        <v>26882</v>
      </c>
      <c r="Q11356" s="16" t="s">
        <v>26883</v>
      </c>
      <c r="R11356">
        <v>1</v>
      </c>
      <c r="S11356">
        <v>1</v>
      </c>
      <c r="T11356">
        <v>1</v>
      </c>
      <c r="U11356">
        <f t="shared" si="283"/>
        <v>0</v>
      </c>
      <c r="V11356">
        <v>0</v>
      </c>
      <c r="W11356">
        <v>0</v>
      </c>
    </row>
    <row r="11357" spans="14:23" ht="15" customHeight="1" x14ac:dyDescent="0.25">
      <c r="N11357" t="s">
        <v>26855</v>
      </c>
      <c r="O11357" t="s">
        <v>4353</v>
      </c>
      <c r="P11357" t="s">
        <v>26884</v>
      </c>
      <c r="Q11357" s="16" t="s">
        <v>26885</v>
      </c>
      <c r="R11357">
        <v>8</v>
      </c>
      <c r="S11357">
        <v>4</v>
      </c>
      <c r="T11357">
        <v>8</v>
      </c>
      <c r="U11357">
        <f t="shared" si="283"/>
        <v>0</v>
      </c>
      <c r="V11357">
        <v>0</v>
      </c>
      <c r="W11357">
        <v>0</v>
      </c>
    </row>
    <row r="11358" spans="14:23" ht="15" customHeight="1" x14ac:dyDescent="0.25">
      <c r="N11358" t="s">
        <v>26855</v>
      </c>
      <c r="O11358" t="s">
        <v>4353</v>
      </c>
      <c r="P11358" t="s">
        <v>26886</v>
      </c>
      <c r="Q11358" s="16" t="s">
        <v>26887</v>
      </c>
      <c r="R11358">
        <v>1</v>
      </c>
      <c r="S11358">
        <v>1</v>
      </c>
      <c r="T11358">
        <v>1</v>
      </c>
      <c r="U11358">
        <f t="shared" si="283"/>
        <v>0</v>
      </c>
      <c r="V11358">
        <v>0</v>
      </c>
      <c r="W11358">
        <v>0</v>
      </c>
    </row>
    <row r="11359" spans="14:23" ht="15" customHeight="1" x14ac:dyDescent="0.25">
      <c r="N11359" t="s">
        <v>26855</v>
      </c>
      <c r="O11359" t="s">
        <v>4353</v>
      </c>
      <c r="P11359" t="s">
        <v>26888</v>
      </c>
      <c r="Q11359" s="16" t="s">
        <v>19484</v>
      </c>
      <c r="R11359">
        <v>3</v>
      </c>
      <c r="S11359">
        <v>3</v>
      </c>
      <c r="T11359">
        <v>3</v>
      </c>
      <c r="U11359">
        <f t="shared" si="283"/>
        <v>0</v>
      </c>
      <c r="V11359">
        <v>0</v>
      </c>
      <c r="W11359">
        <v>0</v>
      </c>
    </row>
    <row r="11360" spans="14:23" ht="15" customHeight="1" x14ac:dyDescent="0.25">
      <c r="N11360" t="s">
        <v>26855</v>
      </c>
      <c r="O11360" t="s">
        <v>4353</v>
      </c>
      <c r="P11360" t="s">
        <v>26888</v>
      </c>
      <c r="Q11360" s="16" t="s">
        <v>26889</v>
      </c>
      <c r="R11360">
        <v>3</v>
      </c>
      <c r="S11360">
        <v>3</v>
      </c>
      <c r="T11360">
        <v>3</v>
      </c>
      <c r="U11360">
        <f t="shared" si="283"/>
        <v>0</v>
      </c>
      <c r="V11360">
        <v>0</v>
      </c>
      <c r="W11360">
        <v>0</v>
      </c>
    </row>
    <row r="11361" spans="14:23" ht="15" customHeight="1" x14ac:dyDescent="0.25">
      <c r="Q11361" s="16"/>
      <c r="R11361">
        <v>2</v>
      </c>
      <c r="S11361">
        <v>2</v>
      </c>
      <c r="T11361">
        <v>2</v>
      </c>
      <c r="U11361">
        <f t="shared" si="283"/>
        <v>0</v>
      </c>
      <c r="V11361">
        <v>0</v>
      </c>
      <c r="W11361">
        <v>0</v>
      </c>
    </row>
    <row r="11362" spans="14:23" ht="15" customHeight="1" x14ac:dyDescent="0.25">
      <c r="N11362" t="s">
        <v>26855</v>
      </c>
      <c r="O11362" t="s">
        <v>4353</v>
      </c>
      <c r="P11362" t="s">
        <v>26890</v>
      </c>
      <c r="Q11362" s="16" t="s">
        <v>26891</v>
      </c>
      <c r="R11362">
        <v>3</v>
      </c>
      <c r="S11362">
        <v>3</v>
      </c>
      <c r="T11362">
        <v>3</v>
      </c>
      <c r="U11362">
        <f t="shared" si="283"/>
        <v>0</v>
      </c>
      <c r="V11362">
        <v>0</v>
      </c>
      <c r="W11362">
        <v>0</v>
      </c>
    </row>
    <row r="11363" spans="14:23" ht="15" customHeight="1" x14ac:dyDescent="0.25">
      <c r="N11363" t="s">
        <v>26855</v>
      </c>
      <c r="O11363" t="s">
        <v>4353</v>
      </c>
      <c r="P11363" t="s">
        <v>26892</v>
      </c>
      <c r="Q11363" s="16" t="s">
        <v>26893</v>
      </c>
      <c r="R11363">
        <v>1</v>
      </c>
      <c r="S11363">
        <v>1</v>
      </c>
      <c r="T11363">
        <v>1</v>
      </c>
      <c r="U11363">
        <f t="shared" si="283"/>
        <v>0</v>
      </c>
      <c r="V11363">
        <v>0</v>
      </c>
      <c r="W11363">
        <v>0</v>
      </c>
    </row>
    <row r="11364" spans="14:23" ht="15" customHeight="1" x14ac:dyDescent="0.25">
      <c r="N11364" t="s">
        <v>26855</v>
      </c>
      <c r="O11364" t="s">
        <v>4353</v>
      </c>
      <c r="P11364" t="s">
        <v>26894</v>
      </c>
      <c r="Q11364" s="16" t="s">
        <v>26895</v>
      </c>
      <c r="R11364">
        <v>4</v>
      </c>
      <c r="S11364">
        <v>4</v>
      </c>
      <c r="T11364">
        <v>4</v>
      </c>
      <c r="U11364">
        <f t="shared" si="283"/>
        <v>0</v>
      </c>
      <c r="V11364">
        <v>0</v>
      </c>
      <c r="W11364">
        <v>0</v>
      </c>
    </row>
    <row r="11365" spans="14:23" ht="15" customHeight="1" x14ac:dyDescent="0.25">
      <c r="N11365" t="s">
        <v>26855</v>
      </c>
      <c r="O11365" t="s">
        <v>4353</v>
      </c>
      <c r="P11365" t="s">
        <v>26896</v>
      </c>
      <c r="Q11365" s="16" t="s">
        <v>26897</v>
      </c>
      <c r="R11365">
        <v>1</v>
      </c>
      <c r="S11365">
        <v>1</v>
      </c>
      <c r="T11365">
        <v>1</v>
      </c>
      <c r="U11365">
        <f t="shared" si="283"/>
        <v>0</v>
      </c>
      <c r="V11365">
        <v>0</v>
      </c>
      <c r="W11365">
        <v>0</v>
      </c>
    </row>
    <row r="11366" spans="14:23" ht="15" customHeight="1" x14ac:dyDescent="0.25">
      <c r="Q11366" s="16"/>
      <c r="R11366">
        <v>11</v>
      </c>
      <c r="S11366">
        <v>7</v>
      </c>
      <c r="T11366">
        <v>11</v>
      </c>
      <c r="U11366">
        <f t="shared" si="283"/>
        <v>0</v>
      </c>
      <c r="V11366">
        <v>0</v>
      </c>
      <c r="W11366">
        <v>0</v>
      </c>
    </row>
    <row r="11367" spans="14:23" ht="15" customHeight="1" x14ac:dyDescent="0.25">
      <c r="N11367" t="s">
        <v>26855</v>
      </c>
      <c r="O11367" t="s">
        <v>4353</v>
      </c>
      <c r="P11367" t="s">
        <v>26898</v>
      </c>
      <c r="Q11367" s="16" t="s">
        <v>19484</v>
      </c>
      <c r="R11367">
        <v>4</v>
      </c>
      <c r="S11367">
        <v>4</v>
      </c>
      <c r="T11367">
        <v>4</v>
      </c>
      <c r="U11367">
        <f t="shared" si="283"/>
        <v>0</v>
      </c>
      <c r="V11367">
        <v>0</v>
      </c>
      <c r="W11367">
        <v>0</v>
      </c>
    </row>
    <row r="11368" spans="14:23" ht="15" customHeight="1" x14ac:dyDescent="0.25">
      <c r="N11368" t="s">
        <v>26855</v>
      </c>
      <c r="O11368" t="s">
        <v>4353</v>
      </c>
      <c r="P11368" t="s">
        <v>26899</v>
      </c>
      <c r="Q11368" s="16" t="s">
        <v>26900</v>
      </c>
      <c r="R11368">
        <v>2</v>
      </c>
      <c r="S11368">
        <v>2</v>
      </c>
      <c r="T11368">
        <v>2</v>
      </c>
      <c r="U11368">
        <f t="shared" si="283"/>
        <v>0</v>
      </c>
      <c r="V11368">
        <v>0</v>
      </c>
      <c r="W11368">
        <v>0</v>
      </c>
    </row>
    <row r="11369" spans="14:23" ht="15" customHeight="1" x14ac:dyDescent="0.25">
      <c r="N11369" t="s">
        <v>26855</v>
      </c>
      <c r="O11369" t="s">
        <v>4353</v>
      </c>
      <c r="P11369" t="s">
        <v>26901</v>
      </c>
      <c r="Q11369" s="16" t="s">
        <v>26902</v>
      </c>
      <c r="R11369">
        <v>12</v>
      </c>
      <c r="S11369">
        <v>3</v>
      </c>
      <c r="T11369">
        <v>12</v>
      </c>
      <c r="U11369">
        <f t="shared" si="283"/>
        <v>0</v>
      </c>
      <c r="V11369">
        <v>0</v>
      </c>
      <c r="W11369">
        <v>0</v>
      </c>
    </row>
    <row r="11370" spans="14:23" ht="15" customHeight="1" x14ac:dyDescent="0.25">
      <c r="N11370" t="s">
        <v>26855</v>
      </c>
      <c r="O11370" t="s">
        <v>4353</v>
      </c>
      <c r="P11370" t="s">
        <v>26903</v>
      </c>
      <c r="Q11370" s="16" t="s">
        <v>26904</v>
      </c>
      <c r="R11370">
        <v>21</v>
      </c>
      <c r="S11370">
        <v>7</v>
      </c>
      <c r="T11370">
        <v>21</v>
      </c>
      <c r="U11370">
        <f t="shared" si="283"/>
        <v>0</v>
      </c>
      <c r="V11370">
        <v>0</v>
      </c>
      <c r="W11370">
        <v>0</v>
      </c>
    </row>
    <row r="11371" spans="14:23" ht="15" customHeight="1" x14ac:dyDescent="0.25">
      <c r="N11371" t="s">
        <v>26855</v>
      </c>
      <c r="O11371" t="s">
        <v>4353</v>
      </c>
      <c r="P11371" t="s">
        <v>26905</v>
      </c>
      <c r="Q11371" s="16" t="s">
        <v>26906</v>
      </c>
      <c r="R11371">
        <v>10</v>
      </c>
      <c r="S11371">
        <v>8</v>
      </c>
      <c r="T11371">
        <v>10</v>
      </c>
      <c r="U11371">
        <f t="shared" si="283"/>
        <v>0</v>
      </c>
      <c r="V11371">
        <v>0</v>
      </c>
      <c r="W11371">
        <v>0</v>
      </c>
    </row>
    <row r="11372" spans="14:23" ht="15" customHeight="1" x14ac:dyDescent="0.25">
      <c r="N11372" t="s">
        <v>26855</v>
      </c>
      <c r="O11372" t="s">
        <v>4353</v>
      </c>
      <c r="P11372" t="s">
        <v>26907</v>
      </c>
      <c r="Q11372" s="16" t="s">
        <v>26908</v>
      </c>
      <c r="R11372">
        <v>6</v>
      </c>
      <c r="S11372">
        <v>2</v>
      </c>
      <c r="T11372">
        <v>6</v>
      </c>
      <c r="U11372">
        <f t="shared" si="283"/>
        <v>0</v>
      </c>
      <c r="V11372">
        <v>0</v>
      </c>
      <c r="W11372">
        <v>0</v>
      </c>
    </row>
    <row r="11373" spans="14:23" ht="15" customHeight="1" x14ac:dyDescent="0.25">
      <c r="N11373" t="s">
        <v>26855</v>
      </c>
      <c r="O11373" t="s">
        <v>4353</v>
      </c>
      <c r="P11373" t="s">
        <v>26909</v>
      </c>
      <c r="Q11373" s="16" t="s">
        <v>26910</v>
      </c>
      <c r="R11373">
        <v>1</v>
      </c>
      <c r="S11373">
        <v>1</v>
      </c>
      <c r="T11373">
        <v>1</v>
      </c>
      <c r="U11373">
        <f t="shared" si="283"/>
        <v>0</v>
      </c>
      <c r="V11373">
        <v>0</v>
      </c>
      <c r="W11373">
        <v>0</v>
      </c>
    </row>
    <row r="11374" spans="14:23" ht="15" customHeight="1" x14ac:dyDescent="0.25">
      <c r="N11374" t="s">
        <v>26855</v>
      </c>
      <c r="O11374" t="s">
        <v>4353</v>
      </c>
      <c r="P11374" t="s">
        <v>26911</v>
      </c>
      <c r="Q11374" s="16" t="s">
        <v>26912</v>
      </c>
      <c r="R11374">
        <v>15</v>
      </c>
      <c r="S11374">
        <v>7</v>
      </c>
      <c r="T11374">
        <v>15</v>
      </c>
      <c r="U11374">
        <f t="shared" si="283"/>
        <v>0</v>
      </c>
      <c r="V11374">
        <v>0</v>
      </c>
      <c r="W11374">
        <v>0</v>
      </c>
    </row>
    <row r="11375" spans="14:23" ht="15" customHeight="1" x14ac:dyDescent="0.25">
      <c r="N11375" t="s">
        <v>26855</v>
      </c>
      <c r="O11375" t="s">
        <v>4353</v>
      </c>
      <c r="P11375" t="s">
        <v>26913</v>
      </c>
      <c r="Q11375" s="16" t="s">
        <v>26914</v>
      </c>
      <c r="R11375">
        <v>2</v>
      </c>
      <c r="S11375">
        <v>1</v>
      </c>
      <c r="T11375">
        <v>2</v>
      </c>
      <c r="U11375">
        <f t="shared" si="283"/>
        <v>0</v>
      </c>
      <c r="V11375">
        <v>0</v>
      </c>
      <c r="W11375">
        <v>0</v>
      </c>
    </row>
    <row r="11376" spans="14:23" ht="15" customHeight="1" x14ac:dyDescent="0.25">
      <c r="N11376" t="s">
        <v>26855</v>
      </c>
      <c r="O11376" t="s">
        <v>4353</v>
      </c>
      <c r="P11376" t="s">
        <v>26915</v>
      </c>
      <c r="Q11376" s="16" t="s">
        <v>26916</v>
      </c>
      <c r="R11376">
        <v>2</v>
      </c>
      <c r="S11376">
        <v>1</v>
      </c>
      <c r="T11376">
        <v>2</v>
      </c>
      <c r="U11376">
        <f t="shared" si="283"/>
        <v>0</v>
      </c>
      <c r="V11376">
        <v>0</v>
      </c>
      <c r="W11376">
        <v>0</v>
      </c>
    </row>
    <row r="11377" spans="14:23" ht="15" customHeight="1" x14ac:dyDescent="0.25">
      <c r="N11377" t="s">
        <v>26855</v>
      </c>
      <c r="O11377" t="s">
        <v>4353</v>
      </c>
      <c r="P11377" t="s">
        <v>26917</v>
      </c>
      <c r="Q11377" s="16" t="s">
        <v>26918</v>
      </c>
      <c r="R11377">
        <v>2</v>
      </c>
      <c r="S11377">
        <v>1</v>
      </c>
      <c r="T11377">
        <v>2</v>
      </c>
      <c r="U11377">
        <f t="shared" ref="U11377:U11440" si="284">IF(V11377=0, 0, "")</f>
        <v>0</v>
      </c>
      <c r="V11377">
        <v>0</v>
      </c>
      <c r="W11377">
        <v>0</v>
      </c>
    </row>
    <row r="11378" spans="14:23" ht="15" customHeight="1" x14ac:dyDescent="0.25">
      <c r="N11378" t="s">
        <v>26855</v>
      </c>
      <c r="O11378" t="s">
        <v>4353</v>
      </c>
      <c r="P11378" t="s">
        <v>26919</v>
      </c>
      <c r="Q11378" s="16" t="s">
        <v>26920</v>
      </c>
      <c r="R11378">
        <v>1</v>
      </c>
      <c r="S11378">
        <v>1</v>
      </c>
      <c r="T11378">
        <v>1</v>
      </c>
      <c r="U11378">
        <f t="shared" si="284"/>
        <v>0</v>
      </c>
      <c r="V11378">
        <v>0</v>
      </c>
      <c r="W11378">
        <v>0</v>
      </c>
    </row>
    <row r="11379" spans="14:23" ht="15" customHeight="1" x14ac:dyDescent="0.25">
      <c r="N11379" t="s">
        <v>26855</v>
      </c>
      <c r="O11379" t="s">
        <v>4353</v>
      </c>
      <c r="P11379" t="s">
        <v>26921</v>
      </c>
      <c r="Q11379" s="16" t="s">
        <v>26922</v>
      </c>
      <c r="R11379">
        <v>5</v>
      </c>
      <c r="S11379">
        <v>5</v>
      </c>
      <c r="T11379">
        <v>5</v>
      </c>
      <c r="U11379">
        <f t="shared" si="284"/>
        <v>0</v>
      </c>
      <c r="V11379">
        <v>0</v>
      </c>
      <c r="W11379">
        <v>0</v>
      </c>
    </row>
    <row r="11380" spans="14:23" ht="15" customHeight="1" x14ac:dyDescent="0.25">
      <c r="N11380" t="s">
        <v>26855</v>
      </c>
      <c r="O11380" t="s">
        <v>4353</v>
      </c>
      <c r="P11380" t="s">
        <v>26923</v>
      </c>
      <c r="Q11380" s="16" t="s">
        <v>26924</v>
      </c>
      <c r="R11380">
        <v>1</v>
      </c>
      <c r="S11380">
        <v>1</v>
      </c>
      <c r="T11380">
        <v>1</v>
      </c>
      <c r="U11380">
        <f t="shared" si="284"/>
        <v>0</v>
      </c>
      <c r="V11380">
        <v>0</v>
      </c>
      <c r="W11380">
        <v>0</v>
      </c>
    </row>
    <row r="11381" spans="14:23" ht="15" customHeight="1" x14ac:dyDescent="0.25">
      <c r="N11381" t="s">
        <v>26855</v>
      </c>
      <c r="O11381" t="s">
        <v>4353</v>
      </c>
      <c r="P11381" t="s">
        <v>26925</v>
      </c>
      <c r="Q11381" s="16" t="s">
        <v>26926</v>
      </c>
      <c r="R11381">
        <v>2</v>
      </c>
      <c r="S11381">
        <v>2</v>
      </c>
      <c r="T11381">
        <v>2</v>
      </c>
      <c r="U11381">
        <f t="shared" si="284"/>
        <v>0</v>
      </c>
      <c r="V11381">
        <v>0</v>
      </c>
      <c r="W11381">
        <v>0</v>
      </c>
    </row>
    <row r="11382" spans="14:23" ht="15" customHeight="1" x14ac:dyDescent="0.25">
      <c r="N11382" t="s">
        <v>26855</v>
      </c>
      <c r="O11382" t="s">
        <v>4353</v>
      </c>
      <c r="P11382" t="s">
        <v>26927</v>
      </c>
      <c r="Q11382" s="16" t="s">
        <v>26928</v>
      </c>
      <c r="R11382">
        <v>2</v>
      </c>
      <c r="S11382">
        <v>2</v>
      </c>
      <c r="T11382">
        <v>2</v>
      </c>
      <c r="U11382">
        <f t="shared" si="284"/>
        <v>0</v>
      </c>
      <c r="V11382">
        <v>0</v>
      </c>
      <c r="W11382">
        <v>0</v>
      </c>
    </row>
    <row r="11383" spans="14:23" ht="15" customHeight="1" x14ac:dyDescent="0.25">
      <c r="N11383" t="s">
        <v>26855</v>
      </c>
      <c r="O11383" t="s">
        <v>4353</v>
      </c>
      <c r="P11383" t="s">
        <v>26929</v>
      </c>
      <c r="Q11383" s="16" t="s">
        <v>26930</v>
      </c>
      <c r="R11383">
        <v>10</v>
      </c>
      <c r="S11383">
        <v>2</v>
      </c>
      <c r="T11383">
        <v>10</v>
      </c>
      <c r="U11383">
        <f t="shared" si="284"/>
        <v>0</v>
      </c>
      <c r="V11383">
        <v>0</v>
      </c>
      <c r="W11383">
        <v>0</v>
      </c>
    </row>
    <row r="11384" spans="14:23" ht="15" customHeight="1" x14ac:dyDescent="0.25">
      <c r="N11384" t="s">
        <v>26855</v>
      </c>
      <c r="O11384" t="s">
        <v>4353</v>
      </c>
      <c r="P11384" t="s">
        <v>26931</v>
      </c>
      <c r="Q11384" s="16" t="s">
        <v>26932</v>
      </c>
      <c r="R11384">
        <v>4</v>
      </c>
      <c r="S11384">
        <v>4</v>
      </c>
      <c r="T11384">
        <v>4</v>
      </c>
      <c r="U11384">
        <f t="shared" si="284"/>
        <v>0</v>
      </c>
      <c r="V11384">
        <v>0</v>
      </c>
      <c r="W11384">
        <v>0</v>
      </c>
    </row>
    <row r="11385" spans="14:23" ht="15" customHeight="1" x14ac:dyDescent="0.25">
      <c r="N11385" t="s">
        <v>26855</v>
      </c>
      <c r="O11385" t="s">
        <v>4353</v>
      </c>
      <c r="P11385" t="s">
        <v>26933</v>
      </c>
      <c r="Q11385" s="16" t="s">
        <v>26934</v>
      </c>
      <c r="R11385">
        <v>3</v>
      </c>
      <c r="S11385">
        <v>2</v>
      </c>
      <c r="T11385">
        <v>3</v>
      </c>
      <c r="U11385">
        <f t="shared" si="284"/>
        <v>0</v>
      </c>
      <c r="V11385">
        <v>0</v>
      </c>
      <c r="W11385">
        <v>0</v>
      </c>
    </row>
    <row r="11386" spans="14:23" ht="15" customHeight="1" x14ac:dyDescent="0.25">
      <c r="N11386" t="s">
        <v>26855</v>
      </c>
      <c r="O11386" t="s">
        <v>4353</v>
      </c>
      <c r="P11386" t="s">
        <v>26935</v>
      </c>
      <c r="Q11386" s="16" t="s">
        <v>26936</v>
      </c>
      <c r="R11386">
        <v>2</v>
      </c>
      <c r="S11386">
        <v>1</v>
      </c>
      <c r="T11386">
        <v>2</v>
      </c>
      <c r="U11386">
        <f t="shared" si="284"/>
        <v>0</v>
      </c>
      <c r="V11386">
        <v>0</v>
      </c>
      <c r="W11386">
        <v>0</v>
      </c>
    </row>
    <row r="11387" spans="14:23" ht="15" customHeight="1" x14ac:dyDescent="0.25">
      <c r="N11387" t="s">
        <v>26855</v>
      </c>
      <c r="O11387" t="s">
        <v>4353</v>
      </c>
      <c r="P11387" t="s">
        <v>26937</v>
      </c>
      <c r="Q11387" s="16" t="s">
        <v>26938</v>
      </c>
      <c r="R11387">
        <v>45</v>
      </c>
      <c r="S11387">
        <v>25</v>
      </c>
      <c r="T11387">
        <v>45</v>
      </c>
      <c r="U11387">
        <f t="shared" si="284"/>
        <v>0</v>
      </c>
      <c r="V11387">
        <v>0</v>
      </c>
      <c r="W11387">
        <v>0</v>
      </c>
    </row>
    <row r="11388" spans="14:23" ht="15" customHeight="1" x14ac:dyDescent="0.25">
      <c r="N11388" t="s">
        <v>26855</v>
      </c>
      <c r="O11388" t="s">
        <v>4353</v>
      </c>
      <c r="P11388" t="s">
        <v>26939</v>
      </c>
      <c r="Q11388" s="16" t="s">
        <v>26940</v>
      </c>
      <c r="R11388">
        <v>1</v>
      </c>
      <c r="S11388">
        <v>1</v>
      </c>
      <c r="T11388">
        <v>1</v>
      </c>
      <c r="U11388">
        <f t="shared" si="284"/>
        <v>0</v>
      </c>
      <c r="V11388">
        <v>0</v>
      </c>
      <c r="W11388">
        <v>0</v>
      </c>
    </row>
    <row r="11389" spans="14:23" ht="15" customHeight="1" x14ac:dyDescent="0.25">
      <c r="N11389" t="s">
        <v>26855</v>
      </c>
      <c r="O11389" t="s">
        <v>4353</v>
      </c>
      <c r="P11389" t="s">
        <v>26941</v>
      </c>
      <c r="Q11389" s="16" t="s">
        <v>26942</v>
      </c>
      <c r="R11389">
        <v>6</v>
      </c>
      <c r="S11389">
        <v>1</v>
      </c>
      <c r="T11389">
        <v>6</v>
      </c>
      <c r="U11389">
        <f t="shared" si="284"/>
        <v>0</v>
      </c>
      <c r="V11389">
        <v>0</v>
      </c>
      <c r="W11389">
        <v>0</v>
      </c>
    </row>
    <row r="11390" spans="14:23" ht="15" customHeight="1" x14ac:dyDescent="0.25">
      <c r="N11390" t="s">
        <v>26855</v>
      </c>
      <c r="O11390" t="s">
        <v>4353</v>
      </c>
      <c r="P11390" t="s">
        <v>26943</v>
      </c>
      <c r="Q11390" s="16" t="s">
        <v>26944</v>
      </c>
      <c r="R11390">
        <v>3</v>
      </c>
      <c r="S11390">
        <v>3</v>
      </c>
      <c r="T11390">
        <v>3</v>
      </c>
      <c r="U11390">
        <f t="shared" si="284"/>
        <v>0</v>
      </c>
      <c r="V11390">
        <v>0</v>
      </c>
      <c r="W11390">
        <v>0</v>
      </c>
    </row>
    <row r="11391" spans="14:23" ht="15" customHeight="1" x14ac:dyDescent="0.25">
      <c r="N11391" t="s">
        <v>26855</v>
      </c>
      <c r="O11391" t="s">
        <v>4353</v>
      </c>
      <c r="P11391" t="s">
        <v>26945</v>
      </c>
      <c r="Q11391" s="16" t="s">
        <v>26946</v>
      </c>
      <c r="R11391">
        <v>11</v>
      </c>
      <c r="S11391">
        <v>5</v>
      </c>
      <c r="T11391">
        <v>11</v>
      </c>
      <c r="U11391">
        <f t="shared" si="284"/>
        <v>0</v>
      </c>
      <c r="V11391">
        <v>0</v>
      </c>
      <c r="W11391">
        <v>0</v>
      </c>
    </row>
    <row r="11392" spans="14:23" ht="15" customHeight="1" x14ac:dyDescent="0.25">
      <c r="N11392" t="s">
        <v>26855</v>
      </c>
      <c r="O11392" t="s">
        <v>4353</v>
      </c>
      <c r="P11392" t="s">
        <v>26947</v>
      </c>
      <c r="Q11392" s="16" t="s">
        <v>26948</v>
      </c>
      <c r="R11392">
        <v>2</v>
      </c>
      <c r="S11392">
        <v>1</v>
      </c>
      <c r="T11392">
        <v>2</v>
      </c>
      <c r="U11392">
        <f t="shared" si="284"/>
        <v>0</v>
      </c>
      <c r="V11392">
        <v>0</v>
      </c>
      <c r="W11392">
        <v>0</v>
      </c>
    </row>
    <row r="11393" spans="14:23" ht="15" customHeight="1" x14ac:dyDescent="0.25">
      <c r="N11393" t="s">
        <v>26855</v>
      </c>
      <c r="O11393" t="s">
        <v>4353</v>
      </c>
      <c r="P11393" t="s">
        <v>26949</v>
      </c>
      <c r="Q11393" s="16" t="s">
        <v>26950</v>
      </c>
      <c r="R11393">
        <v>2</v>
      </c>
      <c r="S11393">
        <v>2</v>
      </c>
      <c r="T11393">
        <v>2</v>
      </c>
      <c r="U11393">
        <f t="shared" si="284"/>
        <v>0</v>
      </c>
      <c r="V11393">
        <v>0</v>
      </c>
      <c r="W11393">
        <v>0</v>
      </c>
    </row>
    <row r="11394" spans="14:23" ht="15" customHeight="1" x14ac:dyDescent="0.25">
      <c r="N11394" t="s">
        <v>26855</v>
      </c>
      <c r="O11394" t="s">
        <v>4353</v>
      </c>
      <c r="P11394" t="s">
        <v>26951</v>
      </c>
      <c r="Q11394" s="16" t="s">
        <v>26952</v>
      </c>
      <c r="R11394">
        <v>10</v>
      </c>
      <c r="S11394">
        <v>2</v>
      </c>
      <c r="T11394">
        <v>10</v>
      </c>
      <c r="U11394">
        <f t="shared" si="284"/>
        <v>0</v>
      </c>
      <c r="V11394">
        <v>0</v>
      </c>
      <c r="W11394">
        <v>0</v>
      </c>
    </row>
    <row r="11395" spans="14:23" ht="15" customHeight="1" x14ac:dyDescent="0.25">
      <c r="N11395" t="s">
        <v>26855</v>
      </c>
      <c r="O11395" t="s">
        <v>4353</v>
      </c>
      <c r="P11395" t="s">
        <v>26953</v>
      </c>
      <c r="Q11395" s="16" t="s">
        <v>26954</v>
      </c>
      <c r="R11395">
        <v>2</v>
      </c>
      <c r="S11395">
        <v>1</v>
      </c>
      <c r="T11395">
        <v>2</v>
      </c>
      <c r="U11395">
        <f t="shared" si="284"/>
        <v>0</v>
      </c>
      <c r="V11395">
        <v>0</v>
      </c>
      <c r="W11395">
        <v>0</v>
      </c>
    </row>
    <row r="11396" spans="14:23" ht="15" customHeight="1" x14ac:dyDescent="0.25">
      <c r="N11396" t="s">
        <v>26855</v>
      </c>
      <c r="O11396" t="s">
        <v>4353</v>
      </c>
      <c r="P11396" t="s">
        <v>26955</v>
      </c>
      <c r="Q11396" s="16" t="s">
        <v>26956</v>
      </c>
      <c r="R11396">
        <v>2</v>
      </c>
      <c r="S11396">
        <v>1</v>
      </c>
      <c r="T11396">
        <v>2</v>
      </c>
      <c r="U11396">
        <f t="shared" si="284"/>
        <v>0</v>
      </c>
      <c r="V11396">
        <v>0</v>
      </c>
      <c r="W11396">
        <v>0</v>
      </c>
    </row>
    <row r="11397" spans="14:23" ht="15" customHeight="1" x14ac:dyDescent="0.25">
      <c r="N11397" t="s">
        <v>26855</v>
      </c>
      <c r="O11397" t="s">
        <v>4353</v>
      </c>
      <c r="P11397" t="s">
        <v>26957</v>
      </c>
      <c r="Q11397" s="16" t="s">
        <v>26958</v>
      </c>
      <c r="R11397">
        <v>1</v>
      </c>
      <c r="S11397">
        <v>1</v>
      </c>
      <c r="T11397">
        <v>1</v>
      </c>
      <c r="U11397">
        <f t="shared" si="284"/>
        <v>0</v>
      </c>
      <c r="V11397">
        <v>0</v>
      </c>
      <c r="W11397">
        <v>0</v>
      </c>
    </row>
    <row r="11398" spans="14:23" ht="15" customHeight="1" x14ac:dyDescent="0.25">
      <c r="N11398" t="s">
        <v>26855</v>
      </c>
      <c r="O11398" t="s">
        <v>4353</v>
      </c>
      <c r="P11398" t="s">
        <v>26959</v>
      </c>
      <c r="Q11398" s="16" t="s">
        <v>26960</v>
      </c>
      <c r="R11398">
        <v>6</v>
      </c>
      <c r="S11398">
        <v>3</v>
      </c>
      <c r="T11398">
        <v>6</v>
      </c>
      <c r="U11398">
        <f t="shared" si="284"/>
        <v>0</v>
      </c>
      <c r="V11398">
        <v>0</v>
      </c>
      <c r="W11398">
        <v>0</v>
      </c>
    </row>
    <row r="11399" spans="14:23" ht="15" customHeight="1" x14ac:dyDescent="0.25">
      <c r="N11399" t="s">
        <v>26855</v>
      </c>
      <c r="O11399" t="s">
        <v>4353</v>
      </c>
      <c r="P11399" t="s">
        <v>26961</v>
      </c>
      <c r="Q11399" s="16" t="s">
        <v>26962</v>
      </c>
      <c r="R11399">
        <v>15</v>
      </c>
      <c r="S11399">
        <v>9</v>
      </c>
      <c r="T11399">
        <v>15</v>
      </c>
      <c r="U11399">
        <f t="shared" si="284"/>
        <v>0</v>
      </c>
      <c r="V11399">
        <v>0</v>
      </c>
      <c r="W11399">
        <v>0</v>
      </c>
    </row>
    <row r="11400" spans="14:23" ht="15" customHeight="1" x14ac:dyDescent="0.25">
      <c r="N11400" t="s">
        <v>26855</v>
      </c>
      <c r="O11400" t="s">
        <v>4353</v>
      </c>
      <c r="P11400" t="s">
        <v>26963</v>
      </c>
      <c r="Q11400" s="16" t="s">
        <v>26964</v>
      </c>
      <c r="R11400">
        <v>3</v>
      </c>
      <c r="S11400">
        <v>1</v>
      </c>
      <c r="T11400">
        <v>3</v>
      </c>
      <c r="U11400">
        <f t="shared" si="284"/>
        <v>0</v>
      </c>
      <c r="V11400">
        <v>0</v>
      </c>
      <c r="W11400">
        <v>0</v>
      </c>
    </row>
    <row r="11401" spans="14:23" ht="15" customHeight="1" x14ac:dyDescent="0.25">
      <c r="N11401" t="s">
        <v>26855</v>
      </c>
      <c r="O11401" t="s">
        <v>4353</v>
      </c>
      <c r="P11401" t="s">
        <v>26965</v>
      </c>
      <c r="Q11401" s="16" t="s">
        <v>26966</v>
      </c>
      <c r="R11401">
        <v>8</v>
      </c>
      <c r="S11401">
        <v>2</v>
      </c>
      <c r="T11401">
        <v>8</v>
      </c>
      <c r="U11401">
        <f t="shared" si="284"/>
        <v>0</v>
      </c>
      <c r="V11401">
        <v>0</v>
      </c>
      <c r="W11401">
        <v>0</v>
      </c>
    </row>
    <row r="11402" spans="14:23" ht="15" customHeight="1" x14ac:dyDescent="0.25">
      <c r="N11402" t="s">
        <v>26855</v>
      </c>
      <c r="O11402" t="s">
        <v>4353</v>
      </c>
      <c r="P11402" t="s">
        <v>26967</v>
      </c>
      <c r="Q11402" s="16" t="s">
        <v>26968</v>
      </c>
      <c r="R11402">
        <v>17</v>
      </c>
      <c r="S11402">
        <v>11</v>
      </c>
      <c r="T11402">
        <v>17</v>
      </c>
      <c r="U11402">
        <f t="shared" si="284"/>
        <v>0</v>
      </c>
      <c r="V11402">
        <v>0</v>
      </c>
      <c r="W11402">
        <v>0</v>
      </c>
    </row>
    <row r="11403" spans="14:23" ht="15" customHeight="1" x14ac:dyDescent="0.25">
      <c r="N11403" t="s">
        <v>26855</v>
      </c>
      <c r="O11403" t="s">
        <v>4353</v>
      </c>
      <c r="P11403" t="s">
        <v>26969</v>
      </c>
      <c r="Q11403" s="16" t="s">
        <v>26970</v>
      </c>
      <c r="R11403">
        <v>8</v>
      </c>
      <c r="S11403">
        <v>7</v>
      </c>
      <c r="T11403">
        <v>8</v>
      </c>
      <c r="U11403">
        <f t="shared" si="284"/>
        <v>0</v>
      </c>
      <c r="V11403">
        <v>0</v>
      </c>
      <c r="W11403">
        <v>0</v>
      </c>
    </row>
    <row r="11404" spans="14:23" ht="15" customHeight="1" x14ac:dyDescent="0.25">
      <c r="N11404" t="s">
        <v>26855</v>
      </c>
      <c r="O11404" t="s">
        <v>4353</v>
      </c>
      <c r="P11404" t="s">
        <v>26971</v>
      </c>
      <c r="Q11404" s="16" t="s">
        <v>26972</v>
      </c>
      <c r="R11404">
        <v>9</v>
      </c>
      <c r="S11404">
        <v>8</v>
      </c>
      <c r="T11404">
        <v>9</v>
      </c>
      <c r="U11404">
        <f t="shared" si="284"/>
        <v>0</v>
      </c>
      <c r="V11404">
        <v>0</v>
      </c>
      <c r="W11404">
        <v>0</v>
      </c>
    </row>
    <row r="11405" spans="14:23" ht="15" customHeight="1" x14ac:dyDescent="0.25">
      <c r="N11405" t="s">
        <v>26855</v>
      </c>
      <c r="O11405" t="s">
        <v>4353</v>
      </c>
      <c r="P11405" t="s">
        <v>26973</v>
      </c>
      <c r="Q11405" s="16" t="s">
        <v>26974</v>
      </c>
      <c r="R11405">
        <v>8</v>
      </c>
      <c r="S11405">
        <v>2</v>
      </c>
      <c r="T11405">
        <v>8</v>
      </c>
      <c r="U11405">
        <f t="shared" si="284"/>
        <v>0</v>
      </c>
      <c r="V11405">
        <v>0</v>
      </c>
      <c r="W11405">
        <v>0</v>
      </c>
    </row>
    <row r="11406" spans="14:23" ht="15" customHeight="1" x14ac:dyDescent="0.25">
      <c r="N11406" t="s">
        <v>26855</v>
      </c>
      <c r="O11406" t="s">
        <v>4353</v>
      </c>
      <c r="P11406" t="s">
        <v>26975</v>
      </c>
      <c r="Q11406" s="16" t="s">
        <v>26976</v>
      </c>
      <c r="R11406">
        <v>1</v>
      </c>
      <c r="S11406">
        <v>1</v>
      </c>
      <c r="T11406">
        <v>1</v>
      </c>
      <c r="U11406">
        <f t="shared" si="284"/>
        <v>0</v>
      </c>
      <c r="V11406">
        <v>0</v>
      </c>
      <c r="W11406">
        <v>0</v>
      </c>
    </row>
    <row r="11407" spans="14:23" ht="15" customHeight="1" x14ac:dyDescent="0.25">
      <c r="N11407" t="s">
        <v>26855</v>
      </c>
      <c r="O11407" t="s">
        <v>4353</v>
      </c>
      <c r="P11407" t="s">
        <v>26977</v>
      </c>
      <c r="Q11407" s="16" t="s">
        <v>26978</v>
      </c>
      <c r="R11407">
        <v>2</v>
      </c>
      <c r="S11407">
        <v>2</v>
      </c>
      <c r="T11407">
        <v>2</v>
      </c>
      <c r="U11407">
        <f t="shared" si="284"/>
        <v>0</v>
      </c>
      <c r="V11407">
        <v>0</v>
      </c>
      <c r="W11407">
        <v>0</v>
      </c>
    </row>
    <row r="11408" spans="14:23" ht="15" customHeight="1" x14ac:dyDescent="0.25">
      <c r="N11408" t="s">
        <v>26855</v>
      </c>
      <c r="O11408" t="s">
        <v>4353</v>
      </c>
      <c r="P11408" t="s">
        <v>26979</v>
      </c>
      <c r="Q11408" s="16" t="s">
        <v>26980</v>
      </c>
      <c r="R11408">
        <v>1</v>
      </c>
      <c r="S11408">
        <v>1</v>
      </c>
      <c r="T11408">
        <v>1</v>
      </c>
      <c r="U11408">
        <f t="shared" si="284"/>
        <v>0</v>
      </c>
      <c r="V11408">
        <v>0</v>
      </c>
      <c r="W11408">
        <v>0</v>
      </c>
    </row>
    <row r="11409" spans="14:23" ht="15" customHeight="1" x14ac:dyDescent="0.25">
      <c r="N11409" t="s">
        <v>26855</v>
      </c>
      <c r="O11409" t="s">
        <v>4353</v>
      </c>
      <c r="P11409" t="s">
        <v>26981</v>
      </c>
      <c r="Q11409" s="16" t="s">
        <v>26982</v>
      </c>
      <c r="R11409">
        <v>6</v>
      </c>
      <c r="S11409">
        <v>2</v>
      </c>
      <c r="T11409">
        <v>6</v>
      </c>
      <c r="U11409">
        <f t="shared" si="284"/>
        <v>0</v>
      </c>
      <c r="V11409">
        <v>0</v>
      </c>
      <c r="W11409">
        <v>0</v>
      </c>
    </row>
    <row r="11410" spans="14:23" ht="15" customHeight="1" x14ac:dyDescent="0.25">
      <c r="N11410" t="s">
        <v>26855</v>
      </c>
      <c r="O11410" t="s">
        <v>4353</v>
      </c>
      <c r="P11410" t="s">
        <v>26983</v>
      </c>
      <c r="Q11410" s="16" t="s">
        <v>26984</v>
      </c>
      <c r="R11410">
        <v>1</v>
      </c>
      <c r="S11410">
        <v>1</v>
      </c>
      <c r="T11410">
        <v>1</v>
      </c>
      <c r="U11410">
        <f t="shared" si="284"/>
        <v>0</v>
      </c>
      <c r="V11410">
        <v>0</v>
      </c>
      <c r="W11410">
        <v>0</v>
      </c>
    </row>
    <row r="11411" spans="14:23" ht="15" customHeight="1" x14ac:dyDescent="0.25">
      <c r="N11411" t="s">
        <v>26855</v>
      </c>
      <c r="O11411" t="s">
        <v>4353</v>
      </c>
      <c r="P11411" t="s">
        <v>26985</v>
      </c>
      <c r="Q11411" s="16" t="s">
        <v>26986</v>
      </c>
      <c r="R11411">
        <v>11</v>
      </c>
      <c r="S11411">
        <v>5</v>
      </c>
      <c r="T11411">
        <v>11</v>
      </c>
      <c r="U11411">
        <f t="shared" si="284"/>
        <v>0</v>
      </c>
      <c r="V11411">
        <v>0</v>
      </c>
      <c r="W11411">
        <v>0</v>
      </c>
    </row>
    <row r="11412" spans="14:23" ht="15" customHeight="1" x14ac:dyDescent="0.25">
      <c r="N11412" t="s">
        <v>26855</v>
      </c>
      <c r="O11412" t="s">
        <v>4353</v>
      </c>
      <c r="P11412" t="s">
        <v>26987</v>
      </c>
      <c r="Q11412" s="16" t="s">
        <v>26988</v>
      </c>
      <c r="R11412">
        <v>2</v>
      </c>
      <c r="S11412">
        <v>2</v>
      </c>
      <c r="T11412">
        <v>2</v>
      </c>
      <c r="U11412">
        <f t="shared" si="284"/>
        <v>0</v>
      </c>
      <c r="V11412">
        <v>0</v>
      </c>
      <c r="W11412">
        <v>0</v>
      </c>
    </row>
    <row r="11413" spans="14:23" ht="15" customHeight="1" x14ac:dyDescent="0.25">
      <c r="N11413" t="s">
        <v>26855</v>
      </c>
      <c r="O11413" t="s">
        <v>4353</v>
      </c>
      <c r="P11413" t="s">
        <v>26989</v>
      </c>
      <c r="Q11413" s="16" t="s">
        <v>26990</v>
      </c>
      <c r="R11413">
        <v>1</v>
      </c>
      <c r="S11413">
        <v>1</v>
      </c>
      <c r="T11413">
        <v>1</v>
      </c>
      <c r="U11413">
        <f t="shared" si="284"/>
        <v>0</v>
      </c>
      <c r="V11413">
        <v>0</v>
      </c>
      <c r="W11413">
        <v>0</v>
      </c>
    </row>
    <row r="11414" spans="14:23" ht="15" customHeight="1" x14ac:dyDescent="0.25">
      <c r="N11414" t="s">
        <v>26855</v>
      </c>
      <c r="O11414" t="s">
        <v>4353</v>
      </c>
      <c r="P11414" t="s">
        <v>26991</v>
      </c>
      <c r="Q11414" s="16" t="s">
        <v>26992</v>
      </c>
      <c r="R11414">
        <v>2</v>
      </c>
      <c r="S11414">
        <v>2</v>
      </c>
      <c r="T11414">
        <v>2</v>
      </c>
      <c r="U11414">
        <f t="shared" si="284"/>
        <v>0</v>
      </c>
      <c r="V11414">
        <v>0</v>
      </c>
      <c r="W11414">
        <v>0</v>
      </c>
    </row>
    <row r="11415" spans="14:23" ht="15" customHeight="1" x14ac:dyDescent="0.25">
      <c r="N11415" t="s">
        <v>26855</v>
      </c>
      <c r="O11415" t="s">
        <v>4353</v>
      </c>
      <c r="P11415" t="s">
        <v>26993</v>
      </c>
      <c r="Q11415" s="16" t="s">
        <v>26994</v>
      </c>
      <c r="R11415">
        <v>1</v>
      </c>
      <c r="S11415">
        <v>1</v>
      </c>
      <c r="T11415">
        <v>1</v>
      </c>
      <c r="U11415">
        <f t="shared" si="284"/>
        <v>0</v>
      </c>
      <c r="V11415">
        <v>0</v>
      </c>
      <c r="W11415">
        <v>0</v>
      </c>
    </row>
    <row r="11416" spans="14:23" ht="15" customHeight="1" x14ac:dyDescent="0.25">
      <c r="N11416" t="s">
        <v>26855</v>
      </c>
      <c r="O11416" t="s">
        <v>4353</v>
      </c>
      <c r="P11416" t="s">
        <v>26995</v>
      </c>
      <c r="Q11416" s="16" t="s">
        <v>26996</v>
      </c>
      <c r="R11416">
        <v>1</v>
      </c>
      <c r="S11416">
        <v>1</v>
      </c>
      <c r="T11416">
        <v>1</v>
      </c>
      <c r="U11416">
        <f t="shared" si="284"/>
        <v>0</v>
      </c>
      <c r="V11416">
        <v>0</v>
      </c>
      <c r="W11416">
        <v>0</v>
      </c>
    </row>
    <row r="11417" spans="14:23" ht="15" customHeight="1" x14ac:dyDescent="0.25">
      <c r="N11417" t="s">
        <v>26855</v>
      </c>
      <c r="O11417" t="s">
        <v>4353</v>
      </c>
      <c r="P11417" t="s">
        <v>26997</v>
      </c>
      <c r="Q11417" s="16" t="s">
        <v>26998</v>
      </c>
      <c r="R11417">
        <v>11</v>
      </c>
      <c r="S11417">
        <v>5</v>
      </c>
      <c r="T11417">
        <v>11</v>
      </c>
      <c r="U11417">
        <f t="shared" si="284"/>
        <v>0</v>
      </c>
      <c r="V11417">
        <v>0</v>
      </c>
      <c r="W11417">
        <v>0</v>
      </c>
    </row>
    <row r="11418" spans="14:23" ht="15" customHeight="1" x14ac:dyDescent="0.25">
      <c r="N11418" t="s">
        <v>26855</v>
      </c>
      <c r="O11418" t="s">
        <v>4353</v>
      </c>
      <c r="P11418" t="s">
        <v>26999</v>
      </c>
      <c r="Q11418" s="16" t="s">
        <v>27000</v>
      </c>
      <c r="R11418">
        <v>1</v>
      </c>
      <c r="S11418">
        <v>1</v>
      </c>
      <c r="T11418">
        <v>1</v>
      </c>
      <c r="U11418">
        <f t="shared" si="284"/>
        <v>0</v>
      </c>
      <c r="V11418">
        <v>0</v>
      </c>
      <c r="W11418">
        <v>0</v>
      </c>
    </row>
    <row r="11419" spans="14:23" ht="15" customHeight="1" x14ac:dyDescent="0.25">
      <c r="N11419" t="s">
        <v>26855</v>
      </c>
      <c r="O11419" t="s">
        <v>4353</v>
      </c>
      <c r="P11419" t="s">
        <v>27001</v>
      </c>
      <c r="Q11419" s="16" t="s">
        <v>27002</v>
      </c>
      <c r="R11419">
        <v>1</v>
      </c>
      <c r="S11419">
        <v>1</v>
      </c>
      <c r="T11419">
        <v>1</v>
      </c>
      <c r="U11419">
        <f t="shared" si="284"/>
        <v>0</v>
      </c>
      <c r="V11419">
        <v>0</v>
      </c>
      <c r="W11419">
        <v>0</v>
      </c>
    </row>
    <row r="11420" spans="14:23" ht="15" customHeight="1" x14ac:dyDescent="0.25">
      <c r="N11420" t="s">
        <v>26855</v>
      </c>
      <c r="O11420" t="s">
        <v>4353</v>
      </c>
      <c r="P11420" t="s">
        <v>27003</v>
      </c>
      <c r="Q11420" s="16" t="s">
        <v>27004</v>
      </c>
      <c r="R11420">
        <v>7</v>
      </c>
      <c r="S11420">
        <v>6</v>
      </c>
      <c r="T11420">
        <v>7</v>
      </c>
      <c r="U11420">
        <f t="shared" si="284"/>
        <v>0</v>
      </c>
      <c r="V11420">
        <v>0</v>
      </c>
      <c r="W11420">
        <v>0</v>
      </c>
    </row>
    <row r="11421" spans="14:23" ht="15" customHeight="1" x14ac:dyDescent="0.25">
      <c r="N11421" t="s">
        <v>26855</v>
      </c>
      <c r="O11421" t="s">
        <v>4353</v>
      </c>
      <c r="P11421" t="s">
        <v>27005</v>
      </c>
      <c r="Q11421" s="16" t="s">
        <v>27006</v>
      </c>
      <c r="R11421">
        <v>2</v>
      </c>
      <c r="S11421">
        <v>2</v>
      </c>
      <c r="T11421">
        <v>2</v>
      </c>
      <c r="U11421">
        <f t="shared" si="284"/>
        <v>0</v>
      </c>
      <c r="V11421">
        <v>0</v>
      </c>
      <c r="W11421">
        <v>0</v>
      </c>
    </row>
    <row r="11422" spans="14:23" ht="15" customHeight="1" x14ac:dyDescent="0.25">
      <c r="N11422" t="s">
        <v>26855</v>
      </c>
      <c r="O11422" t="s">
        <v>4353</v>
      </c>
      <c r="P11422" t="s">
        <v>27007</v>
      </c>
      <c r="Q11422" s="16" t="s">
        <v>27008</v>
      </c>
      <c r="R11422">
        <v>13</v>
      </c>
      <c r="S11422">
        <v>1</v>
      </c>
      <c r="T11422">
        <v>13</v>
      </c>
      <c r="U11422">
        <f t="shared" si="284"/>
        <v>0</v>
      </c>
      <c r="V11422">
        <v>0</v>
      </c>
      <c r="W11422">
        <v>0</v>
      </c>
    </row>
    <row r="11423" spans="14:23" ht="15" customHeight="1" x14ac:dyDescent="0.25">
      <c r="N11423" t="s">
        <v>26855</v>
      </c>
      <c r="O11423" t="s">
        <v>4353</v>
      </c>
      <c r="P11423" t="s">
        <v>27009</v>
      </c>
      <c r="Q11423" s="16" t="s">
        <v>27010</v>
      </c>
      <c r="R11423">
        <v>1</v>
      </c>
      <c r="S11423">
        <v>1</v>
      </c>
      <c r="T11423">
        <v>1</v>
      </c>
      <c r="U11423">
        <f t="shared" si="284"/>
        <v>0</v>
      </c>
      <c r="V11423">
        <v>0</v>
      </c>
      <c r="W11423">
        <v>0</v>
      </c>
    </row>
    <row r="11424" spans="14:23" ht="15" customHeight="1" x14ac:dyDescent="0.25">
      <c r="N11424" t="s">
        <v>26855</v>
      </c>
      <c r="O11424" t="s">
        <v>4353</v>
      </c>
      <c r="P11424" t="s">
        <v>27011</v>
      </c>
      <c r="Q11424" s="16" t="s">
        <v>8980</v>
      </c>
      <c r="R11424">
        <v>20</v>
      </c>
      <c r="S11424">
        <v>8</v>
      </c>
      <c r="T11424">
        <v>20</v>
      </c>
      <c r="U11424">
        <f t="shared" si="284"/>
        <v>0</v>
      </c>
      <c r="V11424">
        <v>0</v>
      </c>
      <c r="W11424">
        <v>0</v>
      </c>
    </row>
    <row r="11425" spans="14:23" ht="15" customHeight="1" x14ac:dyDescent="0.25">
      <c r="N11425" t="s">
        <v>26855</v>
      </c>
      <c r="O11425" t="s">
        <v>4353</v>
      </c>
      <c r="P11425" t="s">
        <v>27012</v>
      </c>
      <c r="Q11425" s="16" t="s">
        <v>27013</v>
      </c>
      <c r="R11425">
        <v>2</v>
      </c>
      <c r="S11425">
        <v>2</v>
      </c>
      <c r="T11425">
        <v>2</v>
      </c>
      <c r="U11425">
        <f t="shared" si="284"/>
        <v>0</v>
      </c>
      <c r="V11425">
        <v>0</v>
      </c>
      <c r="W11425">
        <v>0</v>
      </c>
    </row>
    <row r="11426" spans="14:23" ht="15" customHeight="1" x14ac:dyDescent="0.25">
      <c r="N11426" t="s">
        <v>26855</v>
      </c>
      <c r="O11426" t="s">
        <v>4353</v>
      </c>
      <c r="P11426" t="s">
        <v>27014</v>
      </c>
      <c r="Q11426" s="16" t="s">
        <v>27015</v>
      </c>
      <c r="R11426">
        <v>2</v>
      </c>
      <c r="S11426">
        <v>2</v>
      </c>
      <c r="T11426">
        <v>2</v>
      </c>
      <c r="U11426">
        <f t="shared" si="284"/>
        <v>0</v>
      </c>
      <c r="V11426">
        <v>0</v>
      </c>
      <c r="W11426">
        <v>0</v>
      </c>
    </row>
    <row r="11427" spans="14:23" ht="15" customHeight="1" x14ac:dyDescent="0.25">
      <c r="N11427" t="s">
        <v>26855</v>
      </c>
      <c r="O11427" t="s">
        <v>4353</v>
      </c>
      <c r="P11427" t="s">
        <v>27016</v>
      </c>
      <c r="Q11427" s="16" t="s">
        <v>27017</v>
      </c>
      <c r="R11427">
        <v>14</v>
      </c>
      <c r="S11427">
        <v>2</v>
      </c>
      <c r="T11427">
        <v>14</v>
      </c>
      <c r="U11427">
        <f t="shared" si="284"/>
        <v>0</v>
      </c>
      <c r="V11427">
        <v>0</v>
      </c>
      <c r="W11427">
        <v>0</v>
      </c>
    </row>
    <row r="11428" spans="14:23" ht="15" customHeight="1" x14ac:dyDescent="0.25">
      <c r="N11428" t="s">
        <v>26855</v>
      </c>
      <c r="O11428" t="s">
        <v>4353</v>
      </c>
      <c r="P11428" t="s">
        <v>27018</v>
      </c>
      <c r="Q11428" s="16" t="s">
        <v>27019</v>
      </c>
      <c r="R11428">
        <v>2</v>
      </c>
      <c r="S11428">
        <v>2</v>
      </c>
      <c r="T11428">
        <v>2</v>
      </c>
      <c r="U11428">
        <f t="shared" si="284"/>
        <v>0</v>
      </c>
      <c r="V11428">
        <v>0</v>
      </c>
      <c r="W11428">
        <v>0</v>
      </c>
    </row>
    <row r="11429" spans="14:23" ht="15" customHeight="1" x14ac:dyDescent="0.25">
      <c r="N11429" t="s">
        <v>26855</v>
      </c>
      <c r="O11429" t="s">
        <v>4353</v>
      </c>
      <c r="P11429" t="s">
        <v>27020</v>
      </c>
      <c r="Q11429" s="16" t="s">
        <v>27021</v>
      </c>
      <c r="R11429">
        <v>12</v>
      </c>
      <c r="S11429">
        <v>3</v>
      </c>
      <c r="T11429">
        <v>12</v>
      </c>
      <c r="U11429">
        <f t="shared" si="284"/>
        <v>0</v>
      </c>
      <c r="V11429">
        <v>0</v>
      </c>
      <c r="W11429">
        <v>0</v>
      </c>
    </row>
    <row r="11430" spans="14:23" ht="15" customHeight="1" x14ac:dyDescent="0.25">
      <c r="N11430" t="s">
        <v>26855</v>
      </c>
      <c r="O11430" t="s">
        <v>4353</v>
      </c>
      <c r="P11430" t="s">
        <v>27022</v>
      </c>
      <c r="Q11430" s="16" t="s">
        <v>27023</v>
      </c>
      <c r="R11430">
        <v>2</v>
      </c>
      <c r="S11430">
        <v>2</v>
      </c>
      <c r="T11430">
        <v>2</v>
      </c>
      <c r="U11430">
        <f t="shared" si="284"/>
        <v>0</v>
      </c>
      <c r="V11430">
        <v>0</v>
      </c>
      <c r="W11430">
        <v>0</v>
      </c>
    </row>
    <row r="11431" spans="14:23" ht="15" customHeight="1" x14ac:dyDescent="0.25">
      <c r="N11431" t="s">
        <v>26855</v>
      </c>
      <c r="O11431" t="s">
        <v>4353</v>
      </c>
      <c r="P11431" t="s">
        <v>27024</v>
      </c>
      <c r="Q11431" s="16" t="s">
        <v>27025</v>
      </c>
      <c r="R11431">
        <v>1</v>
      </c>
      <c r="S11431">
        <v>1</v>
      </c>
      <c r="T11431">
        <v>1</v>
      </c>
      <c r="U11431">
        <f t="shared" si="284"/>
        <v>0</v>
      </c>
      <c r="V11431">
        <v>0</v>
      </c>
      <c r="W11431">
        <v>0</v>
      </c>
    </row>
    <row r="11432" spans="14:23" ht="15" customHeight="1" x14ac:dyDescent="0.25">
      <c r="N11432" t="s">
        <v>26855</v>
      </c>
      <c r="O11432" t="s">
        <v>4353</v>
      </c>
      <c r="P11432" t="s">
        <v>27026</v>
      </c>
      <c r="Q11432" s="16" t="s">
        <v>27027</v>
      </c>
      <c r="R11432">
        <v>3</v>
      </c>
      <c r="S11432">
        <v>3</v>
      </c>
      <c r="T11432">
        <v>3</v>
      </c>
      <c r="U11432">
        <f t="shared" si="284"/>
        <v>0</v>
      </c>
      <c r="V11432">
        <v>0</v>
      </c>
      <c r="W11432">
        <v>0</v>
      </c>
    </row>
    <row r="11433" spans="14:23" ht="15" customHeight="1" x14ac:dyDescent="0.25">
      <c r="N11433" t="s">
        <v>26855</v>
      </c>
      <c r="O11433" t="s">
        <v>4353</v>
      </c>
      <c r="P11433" t="s">
        <v>27028</v>
      </c>
      <c r="Q11433" s="16" t="s">
        <v>27029</v>
      </c>
      <c r="R11433">
        <v>1</v>
      </c>
      <c r="S11433">
        <v>1</v>
      </c>
      <c r="T11433">
        <v>1</v>
      </c>
      <c r="U11433">
        <f t="shared" si="284"/>
        <v>0</v>
      </c>
      <c r="V11433">
        <v>0</v>
      </c>
      <c r="W11433">
        <v>0</v>
      </c>
    </row>
    <row r="11434" spans="14:23" ht="15" customHeight="1" x14ac:dyDescent="0.25">
      <c r="N11434" t="s">
        <v>26855</v>
      </c>
      <c r="O11434" t="s">
        <v>4353</v>
      </c>
      <c r="P11434" t="s">
        <v>27030</v>
      </c>
      <c r="Q11434" s="16" t="s">
        <v>27031</v>
      </c>
      <c r="R11434">
        <v>16</v>
      </c>
      <c r="S11434">
        <v>3</v>
      </c>
      <c r="T11434">
        <v>16</v>
      </c>
      <c r="U11434">
        <f t="shared" si="284"/>
        <v>0</v>
      </c>
      <c r="V11434">
        <v>0</v>
      </c>
      <c r="W11434">
        <v>0</v>
      </c>
    </row>
    <row r="11435" spans="14:23" ht="15" customHeight="1" x14ac:dyDescent="0.25">
      <c r="N11435" t="s">
        <v>26855</v>
      </c>
      <c r="O11435" t="s">
        <v>4353</v>
      </c>
      <c r="P11435" t="s">
        <v>27032</v>
      </c>
      <c r="Q11435" s="16" t="s">
        <v>27033</v>
      </c>
      <c r="R11435">
        <v>22</v>
      </c>
      <c r="S11435">
        <v>8</v>
      </c>
      <c r="T11435">
        <v>22</v>
      </c>
      <c r="U11435">
        <f t="shared" si="284"/>
        <v>0</v>
      </c>
      <c r="V11435">
        <v>0</v>
      </c>
      <c r="W11435">
        <v>0</v>
      </c>
    </row>
    <row r="11436" spans="14:23" ht="15" customHeight="1" x14ac:dyDescent="0.25">
      <c r="N11436" t="s">
        <v>26855</v>
      </c>
      <c r="O11436" t="s">
        <v>4353</v>
      </c>
      <c r="P11436" t="s">
        <v>27034</v>
      </c>
      <c r="Q11436" s="16" t="s">
        <v>27035</v>
      </c>
      <c r="R11436">
        <v>1</v>
      </c>
      <c r="S11436">
        <v>1</v>
      </c>
      <c r="T11436">
        <v>1</v>
      </c>
      <c r="U11436">
        <f t="shared" si="284"/>
        <v>0</v>
      </c>
      <c r="V11436">
        <v>0</v>
      </c>
      <c r="W11436">
        <v>0</v>
      </c>
    </row>
    <row r="11437" spans="14:23" ht="15" customHeight="1" x14ac:dyDescent="0.25">
      <c r="N11437" t="s">
        <v>26855</v>
      </c>
      <c r="O11437" t="s">
        <v>4353</v>
      </c>
      <c r="P11437" t="s">
        <v>27036</v>
      </c>
      <c r="Q11437" s="16" t="s">
        <v>27037</v>
      </c>
      <c r="R11437">
        <v>1</v>
      </c>
      <c r="S11437">
        <v>1</v>
      </c>
      <c r="T11437">
        <v>1</v>
      </c>
      <c r="U11437">
        <f t="shared" si="284"/>
        <v>0</v>
      </c>
      <c r="V11437">
        <v>0</v>
      </c>
      <c r="W11437">
        <v>0</v>
      </c>
    </row>
    <row r="11438" spans="14:23" ht="15" customHeight="1" x14ac:dyDescent="0.25">
      <c r="N11438" t="s">
        <v>26855</v>
      </c>
      <c r="O11438" t="s">
        <v>4353</v>
      </c>
      <c r="P11438" t="s">
        <v>27038</v>
      </c>
      <c r="Q11438" s="16" t="s">
        <v>27039</v>
      </c>
      <c r="R11438">
        <v>10</v>
      </c>
      <c r="S11438">
        <v>2</v>
      </c>
      <c r="T11438">
        <v>10</v>
      </c>
      <c r="U11438">
        <f t="shared" si="284"/>
        <v>0</v>
      </c>
      <c r="V11438">
        <v>0</v>
      </c>
      <c r="W11438">
        <v>0</v>
      </c>
    </row>
    <row r="11439" spans="14:23" ht="15" customHeight="1" x14ac:dyDescent="0.25">
      <c r="N11439" t="s">
        <v>26855</v>
      </c>
      <c r="O11439" t="s">
        <v>4353</v>
      </c>
      <c r="P11439" t="s">
        <v>27040</v>
      </c>
      <c r="Q11439" s="16" t="s">
        <v>27041</v>
      </c>
      <c r="R11439">
        <v>1</v>
      </c>
      <c r="S11439">
        <v>1</v>
      </c>
      <c r="T11439">
        <v>1</v>
      </c>
      <c r="U11439">
        <f t="shared" si="284"/>
        <v>0</v>
      </c>
      <c r="V11439">
        <v>0</v>
      </c>
      <c r="W11439">
        <v>0</v>
      </c>
    </row>
    <row r="11440" spans="14:23" ht="15" customHeight="1" x14ac:dyDescent="0.25">
      <c r="N11440" t="s">
        <v>26855</v>
      </c>
      <c r="O11440" t="s">
        <v>4353</v>
      </c>
      <c r="P11440" t="s">
        <v>27042</v>
      </c>
      <c r="Q11440" s="16" t="s">
        <v>27043</v>
      </c>
      <c r="R11440">
        <v>1</v>
      </c>
      <c r="S11440">
        <v>1</v>
      </c>
      <c r="T11440">
        <v>1</v>
      </c>
      <c r="U11440">
        <f t="shared" si="284"/>
        <v>0</v>
      </c>
      <c r="V11440">
        <v>0</v>
      </c>
      <c r="W11440">
        <v>0</v>
      </c>
    </row>
    <row r="11441" spans="14:23" ht="15" customHeight="1" x14ac:dyDescent="0.25">
      <c r="N11441" t="s">
        <v>26855</v>
      </c>
      <c r="O11441" t="s">
        <v>4353</v>
      </c>
      <c r="P11441" t="s">
        <v>27044</v>
      </c>
      <c r="Q11441" s="16" t="s">
        <v>27045</v>
      </c>
      <c r="R11441">
        <v>17</v>
      </c>
      <c r="S11441">
        <v>7</v>
      </c>
      <c r="T11441">
        <v>17</v>
      </c>
      <c r="U11441">
        <f t="shared" ref="U11441:U11504" si="285">IF(V11441=0, 0, "")</f>
        <v>0</v>
      </c>
      <c r="V11441">
        <v>0</v>
      </c>
      <c r="W11441">
        <v>0</v>
      </c>
    </row>
    <row r="11442" spans="14:23" ht="15" customHeight="1" x14ac:dyDescent="0.25">
      <c r="N11442" t="s">
        <v>26855</v>
      </c>
      <c r="O11442" t="s">
        <v>4353</v>
      </c>
      <c r="P11442" t="s">
        <v>27044</v>
      </c>
      <c r="Q11442" s="16" t="s">
        <v>1734</v>
      </c>
      <c r="R11442">
        <v>17</v>
      </c>
      <c r="S11442">
        <v>7</v>
      </c>
      <c r="T11442">
        <v>17</v>
      </c>
      <c r="U11442">
        <f t="shared" si="285"/>
        <v>0</v>
      </c>
      <c r="V11442">
        <v>0</v>
      </c>
      <c r="W11442">
        <v>0</v>
      </c>
    </row>
    <row r="11443" spans="14:23" ht="15" customHeight="1" x14ac:dyDescent="0.25">
      <c r="N11443" t="s">
        <v>26855</v>
      </c>
      <c r="O11443" t="s">
        <v>4353</v>
      </c>
      <c r="P11443" t="s">
        <v>27046</v>
      </c>
      <c r="Q11443" s="16" t="s">
        <v>27047</v>
      </c>
      <c r="R11443">
        <v>5</v>
      </c>
      <c r="S11443">
        <v>3</v>
      </c>
      <c r="T11443">
        <v>5</v>
      </c>
      <c r="U11443">
        <f t="shared" si="285"/>
        <v>0</v>
      </c>
      <c r="V11443">
        <v>0</v>
      </c>
      <c r="W11443">
        <v>0</v>
      </c>
    </row>
    <row r="11444" spans="14:23" ht="15" customHeight="1" x14ac:dyDescent="0.25">
      <c r="Q11444" s="16"/>
      <c r="R11444">
        <v>1</v>
      </c>
      <c r="S11444">
        <v>1</v>
      </c>
      <c r="T11444">
        <v>1</v>
      </c>
      <c r="U11444">
        <f t="shared" si="285"/>
        <v>0</v>
      </c>
      <c r="V11444">
        <v>0</v>
      </c>
      <c r="W11444">
        <v>0</v>
      </c>
    </row>
    <row r="11445" spans="14:23" ht="15" customHeight="1" x14ac:dyDescent="0.25">
      <c r="N11445" t="s">
        <v>26855</v>
      </c>
      <c r="O11445" t="s">
        <v>4353</v>
      </c>
      <c r="P11445" t="s">
        <v>27048</v>
      </c>
      <c r="Q11445" s="16" t="s">
        <v>27049</v>
      </c>
      <c r="R11445">
        <v>1</v>
      </c>
      <c r="S11445">
        <v>1</v>
      </c>
      <c r="T11445">
        <v>1</v>
      </c>
      <c r="U11445">
        <f t="shared" si="285"/>
        <v>0</v>
      </c>
      <c r="V11445">
        <v>0</v>
      </c>
      <c r="W11445">
        <v>0</v>
      </c>
    </row>
    <row r="11446" spans="14:23" ht="15" customHeight="1" x14ac:dyDescent="0.25">
      <c r="N11446" t="s">
        <v>26855</v>
      </c>
      <c r="O11446" t="s">
        <v>4353</v>
      </c>
      <c r="P11446" t="s">
        <v>27050</v>
      </c>
      <c r="Q11446" s="16" t="s">
        <v>27051</v>
      </c>
      <c r="R11446">
        <v>2</v>
      </c>
      <c r="S11446">
        <v>2</v>
      </c>
      <c r="T11446">
        <v>2</v>
      </c>
      <c r="U11446">
        <f t="shared" si="285"/>
        <v>0</v>
      </c>
      <c r="V11446">
        <v>0</v>
      </c>
      <c r="W11446">
        <v>0</v>
      </c>
    </row>
    <row r="11447" spans="14:23" ht="15" customHeight="1" x14ac:dyDescent="0.25">
      <c r="N11447" t="s">
        <v>26855</v>
      </c>
      <c r="O11447" t="s">
        <v>4353</v>
      </c>
      <c r="P11447" t="s">
        <v>27052</v>
      </c>
      <c r="Q11447" s="16" t="s">
        <v>27053</v>
      </c>
      <c r="R11447">
        <v>3</v>
      </c>
      <c r="S11447">
        <v>1</v>
      </c>
      <c r="T11447">
        <v>3</v>
      </c>
      <c r="U11447">
        <f t="shared" si="285"/>
        <v>0</v>
      </c>
      <c r="V11447">
        <v>0</v>
      </c>
      <c r="W11447">
        <v>0</v>
      </c>
    </row>
    <row r="11448" spans="14:23" ht="15" customHeight="1" x14ac:dyDescent="0.25">
      <c r="N11448" t="s">
        <v>26855</v>
      </c>
      <c r="O11448" t="s">
        <v>4353</v>
      </c>
      <c r="P11448" t="s">
        <v>27054</v>
      </c>
      <c r="Q11448" s="16" t="s">
        <v>27055</v>
      </c>
      <c r="R11448">
        <v>26</v>
      </c>
      <c r="S11448">
        <v>2</v>
      </c>
      <c r="T11448">
        <v>26</v>
      </c>
      <c r="U11448">
        <f t="shared" si="285"/>
        <v>0</v>
      </c>
      <c r="V11448">
        <v>0</v>
      </c>
      <c r="W11448">
        <v>0</v>
      </c>
    </row>
    <row r="11449" spans="14:23" ht="15" customHeight="1" x14ac:dyDescent="0.25">
      <c r="N11449" t="s">
        <v>26855</v>
      </c>
      <c r="O11449" t="s">
        <v>4353</v>
      </c>
      <c r="P11449" t="s">
        <v>27056</v>
      </c>
      <c r="Q11449" s="16" t="s">
        <v>27057</v>
      </c>
      <c r="R11449">
        <v>1</v>
      </c>
      <c r="S11449">
        <v>1</v>
      </c>
      <c r="T11449">
        <v>1</v>
      </c>
      <c r="U11449">
        <f t="shared" si="285"/>
        <v>0</v>
      </c>
      <c r="V11449">
        <v>0</v>
      </c>
      <c r="W11449">
        <v>0</v>
      </c>
    </row>
    <row r="11450" spans="14:23" ht="15" customHeight="1" x14ac:dyDescent="0.25">
      <c r="N11450" t="s">
        <v>26855</v>
      </c>
      <c r="O11450" t="s">
        <v>4353</v>
      </c>
      <c r="P11450" t="s">
        <v>27058</v>
      </c>
      <c r="Q11450" s="16" t="s">
        <v>27059</v>
      </c>
      <c r="R11450">
        <v>1</v>
      </c>
      <c r="S11450">
        <v>1</v>
      </c>
      <c r="T11450">
        <v>1</v>
      </c>
      <c r="U11450">
        <f t="shared" si="285"/>
        <v>0</v>
      </c>
      <c r="V11450">
        <v>0</v>
      </c>
      <c r="W11450">
        <v>0</v>
      </c>
    </row>
    <row r="11451" spans="14:23" ht="15" customHeight="1" x14ac:dyDescent="0.25">
      <c r="N11451" t="s">
        <v>26855</v>
      </c>
      <c r="O11451" t="s">
        <v>4353</v>
      </c>
      <c r="P11451" t="s">
        <v>27060</v>
      </c>
      <c r="Q11451" s="16" t="s">
        <v>27061</v>
      </c>
      <c r="R11451">
        <v>1</v>
      </c>
      <c r="S11451">
        <v>1</v>
      </c>
      <c r="T11451">
        <v>1</v>
      </c>
      <c r="U11451">
        <f t="shared" si="285"/>
        <v>0</v>
      </c>
      <c r="V11451">
        <v>0</v>
      </c>
      <c r="W11451">
        <v>0</v>
      </c>
    </row>
    <row r="11452" spans="14:23" ht="15" customHeight="1" x14ac:dyDescent="0.25">
      <c r="N11452" t="s">
        <v>26855</v>
      </c>
      <c r="O11452" t="s">
        <v>4353</v>
      </c>
      <c r="P11452" t="s">
        <v>27062</v>
      </c>
      <c r="Q11452" s="16" t="s">
        <v>27063</v>
      </c>
      <c r="R11452">
        <v>4</v>
      </c>
      <c r="S11452">
        <v>2</v>
      </c>
      <c r="T11452">
        <v>4</v>
      </c>
      <c r="U11452">
        <f t="shared" si="285"/>
        <v>0</v>
      </c>
      <c r="V11452">
        <v>0</v>
      </c>
      <c r="W11452">
        <v>0</v>
      </c>
    </row>
    <row r="11453" spans="14:23" ht="15" customHeight="1" x14ac:dyDescent="0.25">
      <c r="N11453" t="s">
        <v>26855</v>
      </c>
      <c r="O11453" t="s">
        <v>4353</v>
      </c>
      <c r="P11453" t="s">
        <v>27064</v>
      </c>
      <c r="Q11453" s="16" t="s">
        <v>27065</v>
      </c>
      <c r="R11453">
        <v>3</v>
      </c>
      <c r="S11453">
        <v>3</v>
      </c>
      <c r="T11453">
        <v>3</v>
      </c>
      <c r="U11453">
        <f t="shared" si="285"/>
        <v>0</v>
      </c>
      <c r="V11453">
        <v>0</v>
      </c>
      <c r="W11453">
        <v>0</v>
      </c>
    </row>
    <row r="11454" spans="14:23" ht="15" customHeight="1" x14ac:dyDescent="0.25">
      <c r="N11454" t="s">
        <v>26855</v>
      </c>
      <c r="O11454" t="s">
        <v>4353</v>
      </c>
      <c r="P11454" t="s">
        <v>27066</v>
      </c>
      <c r="Q11454" s="16" t="s">
        <v>27067</v>
      </c>
      <c r="R11454">
        <v>2</v>
      </c>
      <c r="S11454">
        <v>2</v>
      </c>
      <c r="T11454">
        <v>2</v>
      </c>
      <c r="U11454">
        <f t="shared" si="285"/>
        <v>0</v>
      </c>
      <c r="V11454">
        <v>0</v>
      </c>
      <c r="W11454">
        <v>0</v>
      </c>
    </row>
    <row r="11455" spans="14:23" ht="15" customHeight="1" x14ac:dyDescent="0.25">
      <c r="N11455" t="s">
        <v>26855</v>
      </c>
      <c r="O11455" t="s">
        <v>4353</v>
      </c>
      <c r="P11455" t="s">
        <v>27068</v>
      </c>
      <c r="Q11455" s="16" t="s">
        <v>27069</v>
      </c>
      <c r="R11455">
        <v>1</v>
      </c>
      <c r="S11455">
        <v>1</v>
      </c>
      <c r="T11455">
        <v>1</v>
      </c>
      <c r="U11455">
        <f t="shared" si="285"/>
        <v>0</v>
      </c>
      <c r="V11455">
        <v>0</v>
      </c>
      <c r="W11455">
        <v>0</v>
      </c>
    </row>
    <row r="11456" spans="14:23" ht="15" customHeight="1" x14ac:dyDescent="0.25">
      <c r="N11456" t="s">
        <v>26855</v>
      </c>
      <c r="O11456" t="s">
        <v>4353</v>
      </c>
      <c r="P11456" t="s">
        <v>27070</v>
      </c>
      <c r="Q11456" s="16" t="s">
        <v>27071</v>
      </c>
      <c r="R11456">
        <v>2</v>
      </c>
      <c r="S11456">
        <v>2</v>
      </c>
      <c r="T11456">
        <v>2</v>
      </c>
      <c r="U11456">
        <f t="shared" si="285"/>
        <v>0</v>
      </c>
      <c r="V11456">
        <v>0</v>
      </c>
      <c r="W11456">
        <v>0</v>
      </c>
    </row>
    <row r="11457" spans="14:23" ht="15" customHeight="1" x14ac:dyDescent="0.25">
      <c r="N11457" t="s">
        <v>26855</v>
      </c>
      <c r="O11457" t="s">
        <v>4353</v>
      </c>
      <c r="P11457" t="s">
        <v>27072</v>
      </c>
      <c r="Q11457" s="16" t="s">
        <v>27073</v>
      </c>
      <c r="R11457">
        <v>4</v>
      </c>
      <c r="S11457">
        <v>2</v>
      </c>
      <c r="T11457">
        <v>4</v>
      </c>
      <c r="U11457">
        <f t="shared" si="285"/>
        <v>0</v>
      </c>
      <c r="V11457">
        <v>0</v>
      </c>
      <c r="W11457">
        <v>0</v>
      </c>
    </row>
    <row r="11458" spans="14:23" ht="15" customHeight="1" x14ac:dyDescent="0.25">
      <c r="N11458" t="s">
        <v>26855</v>
      </c>
      <c r="O11458" t="s">
        <v>4353</v>
      </c>
      <c r="P11458" t="s">
        <v>27074</v>
      </c>
      <c r="Q11458" s="16" t="s">
        <v>27075</v>
      </c>
      <c r="R11458">
        <v>1</v>
      </c>
      <c r="S11458">
        <v>1</v>
      </c>
      <c r="T11458">
        <v>1</v>
      </c>
      <c r="U11458">
        <f t="shared" si="285"/>
        <v>0</v>
      </c>
      <c r="V11458">
        <v>0</v>
      </c>
      <c r="W11458">
        <v>0</v>
      </c>
    </row>
    <row r="11459" spans="14:23" ht="15" customHeight="1" x14ac:dyDescent="0.25">
      <c r="N11459" t="s">
        <v>26855</v>
      </c>
      <c r="O11459" t="s">
        <v>4353</v>
      </c>
      <c r="P11459" t="s">
        <v>27076</v>
      </c>
      <c r="Q11459" s="16" t="s">
        <v>27077</v>
      </c>
      <c r="R11459">
        <v>1</v>
      </c>
      <c r="S11459">
        <v>1</v>
      </c>
      <c r="T11459">
        <v>1</v>
      </c>
      <c r="U11459">
        <f t="shared" si="285"/>
        <v>0</v>
      </c>
      <c r="V11459">
        <v>0</v>
      </c>
      <c r="W11459">
        <v>0</v>
      </c>
    </row>
    <row r="11460" spans="14:23" ht="15" customHeight="1" x14ac:dyDescent="0.25">
      <c r="N11460" t="s">
        <v>26855</v>
      </c>
      <c r="O11460" t="s">
        <v>4353</v>
      </c>
      <c r="P11460" t="s">
        <v>27078</v>
      </c>
      <c r="Q11460" s="16" t="s">
        <v>27079</v>
      </c>
      <c r="R11460">
        <v>3</v>
      </c>
      <c r="S11460">
        <v>1</v>
      </c>
      <c r="T11460">
        <v>3</v>
      </c>
      <c r="U11460">
        <f t="shared" si="285"/>
        <v>0</v>
      </c>
      <c r="V11460">
        <v>0</v>
      </c>
      <c r="W11460">
        <v>0</v>
      </c>
    </row>
    <row r="11461" spans="14:23" ht="15" customHeight="1" x14ac:dyDescent="0.25">
      <c r="N11461" t="s">
        <v>26855</v>
      </c>
      <c r="O11461" t="s">
        <v>4353</v>
      </c>
      <c r="P11461" t="s">
        <v>27080</v>
      </c>
      <c r="Q11461" s="16" t="s">
        <v>27081</v>
      </c>
      <c r="R11461">
        <v>2</v>
      </c>
      <c r="S11461">
        <v>1</v>
      </c>
      <c r="T11461">
        <v>2</v>
      </c>
      <c r="U11461">
        <f t="shared" si="285"/>
        <v>0</v>
      </c>
      <c r="V11461">
        <v>0</v>
      </c>
      <c r="W11461">
        <v>0</v>
      </c>
    </row>
    <row r="11462" spans="14:23" ht="15" customHeight="1" x14ac:dyDescent="0.25">
      <c r="N11462" t="s">
        <v>26855</v>
      </c>
      <c r="O11462" t="s">
        <v>4353</v>
      </c>
      <c r="P11462" t="s">
        <v>27082</v>
      </c>
      <c r="Q11462" s="16" t="s">
        <v>27083</v>
      </c>
      <c r="R11462">
        <v>3</v>
      </c>
      <c r="S11462">
        <v>1</v>
      </c>
      <c r="T11462">
        <v>3</v>
      </c>
      <c r="U11462">
        <f t="shared" si="285"/>
        <v>0</v>
      </c>
      <c r="V11462">
        <v>0</v>
      </c>
      <c r="W11462">
        <v>0</v>
      </c>
    </row>
    <row r="11463" spans="14:23" ht="15" customHeight="1" x14ac:dyDescent="0.25">
      <c r="N11463" t="s">
        <v>26855</v>
      </c>
      <c r="O11463" t="s">
        <v>4353</v>
      </c>
      <c r="P11463" t="s">
        <v>27084</v>
      </c>
      <c r="Q11463" s="16" t="s">
        <v>27085</v>
      </c>
      <c r="R11463">
        <v>8</v>
      </c>
      <c r="S11463">
        <v>4</v>
      </c>
      <c r="T11463">
        <v>8</v>
      </c>
      <c r="U11463">
        <f t="shared" si="285"/>
        <v>0</v>
      </c>
      <c r="V11463">
        <v>0</v>
      </c>
      <c r="W11463">
        <v>0</v>
      </c>
    </row>
    <row r="11464" spans="14:23" ht="15" customHeight="1" x14ac:dyDescent="0.25">
      <c r="N11464" t="s">
        <v>26855</v>
      </c>
      <c r="O11464" t="s">
        <v>4353</v>
      </c>
      <c r="P11464" t="s">
        <v>27086</v>
      </c>
      <c r="Q11464" s="16" t="s">
        <v>27087</v>
      </c>
      <c r="R11464">
        <v>2</v>
      </c>
      <c r="S11464">
        <v>1</v>
      </c>
      <c r="T11464">
        <v>2</v>
      </c>
      <c r="U11464">
        <f t="shared" si="285"/>
        <v>0</v>
      </c>
      <c r="V11464">
        <v>0</v>
      </c>
      <c r="W11464">
        <v>0</v>
      </c>
    </row>
    <row r="11465" spans="14:23" ht="15" customHeight="1" x14ac:dyDescent="0.25">
      <c r="N11465" t="s">
        <v>26855</v>
      </c>
      <c r="O11465" t="s">
        <v>4353</v>
      </c>
      <c r="P11465" t="s">
        <v>27088</v>
      </c>
      <c r="Q11465" s="16" t="s">
        <v>27089</v>
      </c>
      <c r="R11465">
        <v>2</v>
      </c>
      <c r="S11465">
        <v>1</v>
      </c>
      <c r="T11465">
        <v>2</v>
      </c>
      <c r="U11465">
        <f t="shared" si="285"/>
        <v>0</v>
      </c>
      <c r="V11465">
        <v>0</v>
      </c>
      <c r="W11465">
        <v>0</v>
      </c>
    </row>
    <row r="11466" spans="14:23" ht="15" customHeight="1" x14ac:dyDescent="0.25">
      <c r="N11466" t="s">
        <v>26855</v>
      </c>
      <c r="O11466" t="s">
        <v>4353</v>
      </c>
      <c r="P11466" t="s">
        <v>27090</v>
      </c>
      <c r="Q11466" s="16" t="s">
        <v>27091</v>
      </c>
      <c r="R11466">
        <v>11</v>
      </c>
      <c r="S11466">
        <v>5</v>
      </c>
      <c r="T11466">
        <v>11</v>
      </c>
      <c r="U11466">
        <f t="shared" si="285"/>
        <v>0</v>
      </c>
      <c r="V11466">
        <v>0</v>
      </c>
      <c r="W11466">
        <v>0</v>
      </c>
    </row>
    <row r="11467" spans="14:23" ht="15" customHeight="1" x14ac:dyDescent="0.25">
      <c r="N11467" t="s">
        <v>26855</v>
      </c>
      <c r="O11467" t="s">
        <v>4353</v>
      </c>
      <c r="P11467" t="s">
        <v>27092</v>
      </c>
      <c r="Q11467" s="16" t="s">
        <v>27093</v>
      </c>
      <c r="R11467">
        <v>1</v>
      </c>
      <c r="S11467">
        <v>1</v>
      </c>
      <c r="T11467">
        <v>1</v>
      </c>
      <c r="U11467">
        <f t="shared" si="285"/>
        <v>0</v>
      </c>
      <c r="V11467">
        <v>0</v>
      </c>
      <c r="W11467">
        <v>0</v>
      </c>
    </row>
    <row r="11468" spans="14:23" ht="15" customHeight="1" x14ac:dyDescent="0.25">
      <c r="N11468" t="s">
        <v>26855</v>
      </c>
      <c r="O11468" t="s">
        <v>4353</v>
      </c>
      <c r="P11468" t="s">
        <v>27094</v>
      </c>
      <c r="Q11468" s="16" t="s">
        <v>27095</v>
      </c>
      <c r="R11468">
        <v>3</v>
      </c>
      <c r="S11468">
        <v>3</v>
      </c>
      <c r="T11468">
        <v>3</v>
      </c>
      <c r="U11468">
        <f t="shared" si="285"/>
        <v>0</v>
      </c>
      <c r="V11468">
        <v>0</v>
      </c>
      <c r="W11468">
        <v>0</v>
      </c>
    </row>
    <row r="11469" spans="14:23" ht="15" customHeight="1" x14ac:dyDescent="0.25">
      <c r="N11469" t="s">
        <v>26855</v>
      </c>
      <c r="O11469" t="s">
        <v>4353</v>
      </c>
      <c r="P11469" t="s">
        <v>27096</v>
      </c>
      <c r="Q11469" s="16" t="s">
        <v>27097</v>
      </c>
      <c r="R11469">
        <v>1</v>
      </c>
      <c r="S11469">
        <v>1</v>
      </c>
      <c r="T11469">
        <v>1</v>
      </c>
      <c r="U11469">
        <f t="shared" si="285"/>
        <v>0</v>
      </c>
      <c r="V11469">
        <v>0</v>
      </c>
      <c r="W11469">
        <v>0</v>
      </c>
    </row>
    <row r="11470" spans="14:23" ht="15" customHeight="1" x14ac:dyDescent="0.25">
      <c r="N11470" t="s">
        <v>27098</v>
      </c>
      <c r="O11470" t="s">
        <v>27099</v>
      </c>
      <c r="P11470" t="s">
        <v>27100</v>
      </c>
      <c r="Q11470" s="16" t="s">
        <v>27101</v>
      </c>
      <c r="R11470">
        <v>3</v>
      </c>
      <c r="S11470">
        <v>2</v>
      </c>
      <c r="T11470">
        <v>3</v>
      </c>
      <c r="U11470">
        <f t="shared" si="285"/>
        <v>0</v>
      </c>
      <c r="V11470">
        <v>0</v>
      </c>
      <c r="W11470">
        <v>0</v>
      </c>
    </row>
    <row r="11471" spans="14:23" ht="15" customHeight="1" x14ac:dyDescent="0.25">
      <c r="N11471" t="s">
        <v>27098</v>
      </c>
      <c r="O11471" t="s">
        <v>27099</v>
      </c>
      <c r="P11471" t="s">
        <v>27102</v>
      </c>
      <c r="Q11471" s="16" t="s">
        <v>27103</v>
      </c>
      <c r="R11471">
        <v>17</v>
      </c>
      <c r="S11471">
        <v>3</v>
      </c>
      <c r="T11471">
        <v>17</v>
      </c>
      <c r="U11471">
        <f t="shared" si="285"/>
        <v>0</v>
      </c>
      <c r="V11471">
        <v>0</v>
      </c>
      <c r="W11471">
        <v>0</v>
      </c>
    </row>
    <row r="11472" spans="14:23" ht="15" customHeight="1" x14ac:dyDescent="0.25">
      <c r="N11472" t="s">
        <v>27098</v>
      </c>
      <c r="O11472" t="s">
        <v>27099</v>
      </c>
      <c r="P11472" t="s">
        <v>27104</v>
      </c>
      <c r="Q11472" s="16" t="s">
        <v>27105</v>
      </c>
      <c r="R11472">
        <v>9</v>
      </c>
      <c r="S11472">
        <v>2</v>
      </c>
      <c r="T11472">
        <v>9</v>
      </c>
      <c r="U11472">
        <f t="shared" si="285"/>
        <v>0</v>
      </c>
      <c r="V11472">
        <v>0</v>
      </c>
      <c r="W11472">
        <v>0</v>
      </c>
    </row>
    <row r="11473" spans="14:23" ht="15" customHeight="1" x14ac:dyDescent="0.25">
      <c r="N11473" t="s">
        <v>27098</v>
      </c>
      <c r="O11473" t="s">
        <v>27099</v>
      </c>
      <c r="P11473" t="s">
        <v>27106</v>
      </c>
      <c r="Q11473" s="16" t="s">
        <v>27107</v>
      </c>
      <c r="R11473">
        <v>1</v>
      </c>
      <c r="S11473">
        <v>1</v>
      </c>
      <c r="T11473">
        <v>1</v>
      </c>
      <c r="U11473">
        <f t="shared" si="285"/>
        <v>0</v>
      </c>
      <c r="V11473">
        <v>0</v>
      </c>
      <c r="W11473">
        <v>0</v>
      </c>
    </row>
    <row r="11474" spans="14:23" ht="15" customHeight="1" x14ac:dyDescent="0.25">
      <c r="N11474" t="s">
        <v>27098</v>
      </c>
      <c r="O11474" t="s">
        <v>27099</v>
      </c>
      <c r="P11474" t="s">
        <v>27108</v>
      </c>
      <c r="Q11474" s="16" t="s">
        <v>27109</v>
      </c>
      <c r="R11474">
        <v>21</v>
      </c>
      <c r="S11474">
        <v>5</v>
      </c>
      <c r="T11474">
        <v>21</v>
      </c>
      <c r="U11474">
        <f t="shared" si="285"/>
        <v>0</v>
      </c>
      <c r="V11474">
        <v>0</v>
      </c>
      <c r="W11474">
        <v>0</v>
      </c>
    </row>
    <row r="11475" spans="14:23" ht="15" customHeight="1" x14ac:dyDescent="0.25">
      <c r="N11475" t="s">
        <v>27098</v>
      </c>
      <c r="O11475" t="s">
        <v>27099</v>
      </c>
      <c r="P11475" t="s">
        <v>27110</v>
      </c>
      <c r="Q11475" s="16" t="s">
        <v>27111</v>
      </c>
      <c r="R11475">
        <v>2</v>
      </c>
      <c r="S11475">
        <v>1</v>
      </c>
      <c r="T11475">
        <v>2</v>
      </c>
      <c r="U11475">
        <f t="shared" si="285"/>
        <v>0</v>
      </c>
      <c r="V11475">
        <v>0</v>
      </c>
      <c r="W11475">
        <v>0</v>
      </c>
    </row>
    <row r="11476" spans="14:23" ht="15" customHeight="1" x14ac:dyDescent="0.25">
      <c r="N11476" t="s">
        <v>27098</v>
      </c>
      <c r="O11476" t="s">
        <v>27099</v>
      </c>
      <c r="P11476" t="s">
        <v>27112</v>
      </c>
      <c r="Q11476" s="16" t="s">
        <v>27113</v>
      </c>
      <c r="R11476">
        <v>4</v>
      </c>
      <c r="S11476">
        <v>2</v>
      </c>
      <c r="T11476">
        <v>4</v>
      </c>
      <c r="U11476">
        <f t="shared" si="285"/>
        <v>0</v>
      </c>
      <c r="V11476">
        <v>0</v>
      </c>
      <c r="W11476">
        <v>0</v>
      </c>
    </row>
    <row r="11477" spans="14:23" ht="15" customHeight="1" x14ac:dyDescent="0.25">
      <c r="N11477" t="s">
        <v>27098</v>
      </c>
      <c r="O11477" t="s">
        <v>27099</v>
      </c>
      <c r="P11477" t="s">
        <v>27114</v>
      </c>
      <c r="Q11477" s="16" t="s">
        <v>27115</v>
      </c>
      <c r="R11477">
        <v>2</v>
      </c>
      <c r="S11477">
        <v>1</v>
      </c>
      <c r="T11477">
        <v>2</v>
      </c>
      <c r="U11477">
        <f t="shared" si="285"/>
        <v>0</v>
      </c>
      <c r="V11477">
        <v>0</v>
      </c>
      <c r="W11477">
        <v>0</v>
      </c>
    </row>
    <row r="11478" spans="14:23" ht="15" customHeight="1" x14ac:dyDescent="0.25">
      <c r="N11478" t="s">
        <v>27098</v>
      </c>
      <c r="O11478" t="s">
        <v>27099</v>
      </c>
      <c r="P11478" t="s">
        <v>27116</v>
      </c>
      <c r="Q11478" s="16" t="s">
        <v>27117</v>
      </c>
      <c r="R11478">
        <v>2</v>
      </c>
      <c r="S11478">
        <v>1</v>
      </c>
      <c r="T11478">
        <v>2</v>
      </c>
      <c r="U11478">
        <f t="shared" si="285"/>
        <v>0</v>
      </c>
      <c r="V11478">
        <v>0</v>
      </c>
      <c r="W11478">
        <v>0</v>
      </c>
    </row>
    <row r="11479" spans="14:23" ht="15" customHeight="1" x14ac:dyDescent="0.25">
      <c r="N11479" t="s">
        <v>27098</v>
      </c>
      <c r="O11479" t="s">
        <v>27099</v>
      </c>
      <c r="P11479" t="s">
        <v>27118</v>
      </c>
      <c r="Q11479" s="16" t="s">
        <v>27119</v>
      </c>
      <c r="R11479">
        <v>4</v>
      </c>
      <c r="S11479">
        <v>2</v>
      </c>
      <c r="T11479">
        <v>4</v>
      </c>
      <c r="U11479">
        <f t="shared" si="285"/>
        <v>0</v>
      </c>
      <c r="V11479">
        <v>0</v>
      </c>
      <c r="W11479">
        <v>0</v>
      </c>
    </row>
    <row r="11480" spans="14:23" ht="15" customHeight="1" x14ac:dyDescent="0.25">
      <c r="N11480" t="s">
        <v>27098</v>
      </c>
      <c r="O11480" t="s">
        <v>27099</v>
      </c>
      <c r="P11480" t="s">
        <v>27120</v>
      </c>
      <c r="Q11480" s="16" t="s">
        <v>27121</v>
      </c>
      <c r="R11480">
        <v>4</v>
      </c>
      <c r="S11480">
        <v>2</v>
      </c>
      <c r="T11480">
        <v>4</v>
      </c>
      <c r="U11480">
        <f t="shared" si="285"/>
        <v>0</v>
      </c>
      <c r="V11480">
        <v>0</v>
      </c>
      <c r="W11480">
        <v>0</v>
      </c>
    </row>
    <row r="11481" spans="14:23" ht="15" customHeight="1" x14ac:dyDescent="0.25">
      <c r="N11481" t="s">
        <v>27098</v>
      </c>
      <c r="O11481" t="s">
        <v>27099</v>
      </c>
      <c r="P11481" t="s">
        <v>27122</v>
      </c>
      <c r="Q11481" s="16" t="s">
        <v>27123</v>
      </c>
      <c r="R11481">
        <v>4</v>
      </c>
      <c r="S11481">
        <v>2</v>
      </c>
      <c r="T11481">
        <v>4</v>
      </c>
      <c r="U11481">
        <f t="shared" si="285"/>
        <v>0</v>
      </c>
      <c r="V11481">
        <v>0</v>
      </c>
      <c r="W11481">
        <v>0</v>
      </c>
    </row>
    <row r="11482" spans="14:23" ht="15" customHeight="1" x14ac:dyDescent="0.25">
      <c r="N11482" t="s">
        <v>27098</v>
      </c>
      <c r="O11482" t="s">
        <v>27099</v>
      </c>
      <c r="P11482" t="s">
        <v>27124</v>
      </c>
      <c r="Q11482" s="16" t="s">
        <v>27125</v>
      </c>
      <c r="R11482">
        <v>4</v>
      </c>
      <c r="S11482">
        <v>2</v>
      </c>
      <c r="T11482">
        <v>4</v>
      </c>
      <c r="U11482">
        <f t="shared" si="285"/>
        <v>0</v>
      </c>
      <c r="V11482">
        <v>0</v>
      </c>
      <c r="W11482">
        <v>0</v>
      </c>
    </row>
    <row r="11483" spans="14:23" ht="15" customHeight="1" x14ac:dyDescent="0.25">
      <c r="N11483" t="s">
        <v>27098</v>
      </c>
      <c r="O11483" t="s">
        <v>27099</v>
      </c>
      <c r="P11483" t="s">
        <v>27126</v>
      </c>
      <c r="Q11483" s="16" t="s">
        <v>27127</v>
      </c>
      <c r="R11483">
        <v>6</v>
      </c>
      <c r="S11483">
        <v>3</v>
      </c>
      <c r="T11483">
        <v>6</v>
      </c>
      <c r="U11483">
        <f t="shared" si="285"/>
        <v>0</v>
      </c>
      <c r="V11483">
        <v>0</v>
      </c>
      <c r="W11483">
        <v>0</v>
      </c>
    </row>
    <row r="11484" spans="14:23" ht="15" customHeight="1" x14ac:dyDescent="0.25">
      <c r="N11484" t="s">
        <v>27098</v>
      </c>
      <c r="O11484" t="s">
        <v>27099</v>
      </c>
      <c r="P11484" t="s">
        <v>27128</v>
      </c>
      <c r="Q11484" s="16" t="s">
        <v>27129</v>
      </c>
      <c r="R11484">
        <v>4</v>
      </c>
      <c r="S11484">
        <v>2</v>
      </c>
      <c r="T11484">
        <v>4</v>
      </c>
      <c r="U11484">
        <f t="shared" si="285"/>
        <v>0</v>
      </c>
      <c r="V11484">
        <v>0</v>
      </c>
      <c r="W11484">
        <v>0</v>
      </c>
    </row>
    <row r="11485" spans="14:23" ht="15" customHeight="1" x14ac:dyDescent="0.25">
      <c r="N11485" t="s">
        <v>27098</v>
      </c>
      <c r="O11485" t="s">
        <v>27099</v>
      </c>
      <c r="P11485" t="s">
        <v>27130</v>
      </c>
      <c r="Q11485" s="16" t="s">
        <v>27131</v>
      </c>
      <c r="R11485">
        <v>4</v>
      </c>
      <c r="S11485">
        <v>2</v>
      </c>
      <c r="T11485">
        <v>4</v>
      </c>
      <c r="U11485">
        <f t="shared" si="285"/>
        <v>0</v>
      </c>
      <c r="V11485">
        <v>0</v>
      </c>
      <c r="W11485">
        <v>0</v>
      </c>
    </row>
    <row r="11486" spans="14:23" ht="15" customHeight="1" x14ac:dyDescent="0.25">
      <c r="N11486" t="s">
        <v>27098</v>
      </c>
      <c r="O11486" t="s">
        <v>27099</v>
      </c>
      <c r="P11486" t="s">
        <v>27132</v>
      </c>
      <c r="Q11486" s="16" t="s">
        <v>27133</v>
      </c>
      <c r="R11486">
        <v>4</v>
      </c>
      <c r="S11486">
        <v>2</v>
      </c>
      <c r="T11486">
        <v>4</v>
      </c>
      <c r="U11486">
        <f t="shared" si="285"/>
        <v>0</v>
      </c>
      <c r="V11486">
        <v>0</v>
      </c>
      <c r="W11486">
        <v>0</v>
      </c>
    </row>
    <row r="11487" spans="14:23" ht="15" customHeight="1" x14ac:dyDescent="0.25">
      <c r="N11487" t="s">
        <v>27098</v>
      </c>
      <c r="O11487" t="s">
        <v>27099</v>
      </c>
      <c r="P11487" t="s">
        <v>27134</v>
      </c>
      <c r="Q11487" s="16" t="s">
        <v>27135</v>
      </c>
      <c r="R11487">
        <v>3</v>
      </c>
      <c r="S11487">
        <v>1</v>
      </c>
      <c r="T11487">
        <v>3</v>
      </c>
      <c r="U11487">
        <f t="shared" si="285"/>
        <v>0</v>
      </c>
      <c r="V11487">
        <v>0</v>
      </c>
      <c r="W11487">
        <v>0</v>
      </c>
    </row>
    <row r="11488" spans="14:23" ht="15" customHeight="1" x14ac:dyDescent="0.25">
      <c r="N11488" t="s">
        <v>27098</v>
      </c>
      <c r="O11488" t="s">
        <v>27099</v>
      </c>
      <c r="P11488" t="s">
        <v>27136</v>
      </c>
      <c r="Q11488" s="16" t="s">
        <v>27137</v>
      </c>
      <c r="R11488">
        <v>3</v>
      </c>
      <c r="S11488">
        <v>3</v>
      </c>
      <c r="T11488">
        <v>3</v>
      </c>
      <c r="U11488">
        <f t="shared" si="285"/>
        <v>0</v>
      </c>
      <c r="V11488">
        <v>0</v>
      </c>
      <c r="W11488">
        <v>0</v>
      </c>
    </row>
    <row r="11489" spans="14:24" ht="15" customHeight="1" x14ac:dyDescent="0.25">
      <c r="N11489" t="s">
        <v>27098</v>
      </c>
      <c r="O11489" t="s">
        <v>27099</v>
      </c>
      <c r="P11489" t="s">
        <v>27138</v>
      </c>
      <c r="Q11489" s="16" t="s">
        <v>27139</v>
      </c>
      <c r="R11489">
        <v>9</v>
      </c>
      <c r="S11489">
        <v>7</v>
      </c>
      <c r="T11489">
        <v>9</v>
      </c>
      <c r="U11489">
        <f t="shared" si="285"/>
        <v>0</v>
      </c>
      <c r="V11489">
        <v>0</v>
      </c>
      <c r="W11489">
        <v>0</v>
      </c>
    </row>
    <row r="11490" spans="14:24" ht="15" customHeight="1" x14ac:dyDescent="0.25">
      <c r="N11490" t="s">
        <v>27098</v>
      </c>
      <c r="O11490" t="s">
        <v>27099</v>
      </c>
      <c r="P11490" t="s">
        <v>27140</v>
      </c>
      <c r="Q11490" s="16" t="s">
        <v>27141</v>
      </c>
      <c r="R11490">
        <v>3</v>
      </c>
      <c r="S11490">
        <v>3</v>
      </c>
      <c r="T11490">
        <v>3</v>
      </c>
      <c r="U11490">
        <f t="shared" si="285"/>
        <v>0</v>
      </c>
      <c r="V11490">
        <v>0</v>
      </c>
      <c r="W11490">
        <v>0</v>
      </c>
    </row>
    <row r="11491" spans="14:24" ht="15" customHeight="1" x14ac:dyDescent="0.25">
      <c r="N11491" t="s">
        <v>27098</v>
      </c>
      <c r="O11491" t="s">
        <v>27099</v>
      </c>
      <c r="P11491" t="s">
        <v>27142</v>
      </c>
      <c r="Q11491" s="16" t="s">
        <v>27143</v>
      </c>
      <c r="R11491">
        <v>1</v>
      </c>
      <c r="S11491">
        <v>1</v>
      </c>
      <c r="T11491">
        <v>1</v>
      </c>
      <c r="U11491">
        <f t="shared" si="285"/>
        <v>0</v>
      </c>
      <c r="V11491">
        <v>0</v>
      </c>
      <c r="W11491">
        <v>0</v>
      </c>
    </row>
    <row r="11492" spans="14:24" ht="15" customHeight="1" x14ac:dyDescent="0.25">
      <c r="N11492" t="s">
        <v>27098</v>
      </c>
      <c r="O11492" t="s">
        <v>27099</v>
      </c>
      <c r="P11492" t="s">
        <v>27144</v>
      </c>
      <c r="Q11492" s="16" t="s">
        <v>27145</v>
      </c>
      <c r="R11492">
        <v>3</v>
      </c>
      <c r="S11492">
        <v>1</v>
      </c>
      <c r="T11492">
        <v>3</v>
      </c>
      <c r="U11492">
        <f t="shared" si="285"/>
        <v>0</v>
      </c>
      <c r="V11492">
        <v>0</v>
      </c>
      <c r="W11492">
        <v>0</v>
      </c>
    </row>
    <row r="11493" spans="14:24" ht="15" customHeight="1" x14ac:dyDescent="0.25">
      <c r="N11493" t="s">
        <v>27098</v>
      </c>
      <c r="O11493" t="s">
        <v>27099</v>
      </c>
      <c r="P11493" t="s">
        <v>27146</v>
      </c>
      <c r="Q11493" s="16" t="s">
        <v>27147</v>
      </c>
      <c r="R11493">
        <v>3</v>
      </c>
      <c r="S11493">
        <v>3</v>
      </c>
      <c r="T11493">
        <v>3</v>
      </c>
      <c r="U11493">
        <f t="shared" si="285"/>
        <v>0</v>
      </c>
      <c r="V11493">
        <v>0</v>
      </c>
      <c r="W11493">
        <v>0</v>
      </c>
    </row>
    <row r="11494" spans="14:24" ht="15" customHeight="1" x14ac:dyDescent="0.25">
      <c r="N11494" t="s">
        <v>27098</v>
      </c>
      <c r="O11494" t="s">
        <v>27099</v>
      </c>
      <c r="P11494" t="s">
        <v>27148</v>
      </c>
      <c r="Q11494" s="16" t="s">
        <v>27149</v>
      </c>
      <c r="R11494">
        <v>4</v>
      </c>
      <c r="S11494">
        <v>2</v>
      </c>
      <c r="T11494">
        <v>4</v>
      </c>
      <c r="U11494">
        <v>0</v>
      </c>
      <c r="V11494">
        <v>2</v>
      </c>
      <c r="W11494">
        <v>0</v>
      </c>
      <c r="X11494" t="s">
        <v>27150</v>
      </c>
    </row>
    <row r="11495" spans="14:24" ht="15" customHeight="1" x14ac:dyDescent="0.25">
      <c r="N11495" t="s">
        <v>27098</v>
      </c>
      <c r="O11495" t="s">
        <v>27099</v>
      </c>
      <c r="P11495" t="s">
        <v>27151</v>
      </c>
      <c r="Q11495" s="16" t="s">
        <v>27152</v>
      </c>
      <c r="R11495">
        <v>1</v>
      </c>
      <c r="S11495">
        <v>1</v>
      </c>
      <c r="T11495">
        <v>1</v>
      </c>
      <c r="U11495">
        <f t="shared" ref="U11495:U11558" si="286">IF(V11495=0, 0, "")</f>
        <v>0</v>
      </c>
      <c r="V11495">
        <v>0</v>
      </c>
      <c r="W11495">
        <v>0</v>
      </c>
    </row>
    <row r="11496" spans="14:24" ht="15" customHeight="1" x14ac:dyDescent="0.25">
      <c r="N11496" t="s">
        <v>27098</v>
      </c>
      <c r="O11496" t="s">
        <v>27099</v>
      </c>
      <c r="P11496" t="s">
        <v>27153</v>
      </c>
      <c r="Q11496" s="16" t="s">
        <v>27154</v>
      </c>
      <c r="R11496">
        <v>1</v>
      </c>
      <c r="S11496">
        <v>1</v>
      </c>
      <c r="T11496">
        <v>1</v>
      </c>
      <c r="U11496">
        <f t="shared" si="286"/>
        <v>0</v>
      </c>
      <c r="V11496">
        <v>0</v>
      </c>
      <c r="W11496">
        <v>0</v>
      </c>
    </row>
    <row r="11497" spans="14:24" ht="15" customHeight="1" x14ac:dyDescent="0.25">
      <c r="N11497" t="s">
        <v>27098</v>
      </c>
      <c r="O11497" t="s">
        <v>27099</v>
      </c>
      <c r="P11497" t="s">
        <v>27155</v>
      </c>
      <c r="Q11497" s="16" t="s">
        <v>27156</v>
      </c>
      <c r="R11497">
        <v>4</v>
      </c>
      <c r="S11497">
        <v>4</v>
      </c>
      <c r="T11497">
        <v>4</v>
      </c>
      <c r="U11497">
        <f t="shared" si="286"/>
        <v>0</v>
      </c>
      <c r="V11497">
        <v>0</v>
      </c>
      <c r="W11497">
        <v>0</v>
      </c>
    </row>
    <row r="11498" spans="14:24" ht="15" customHeight="1" x14ac:dyDescent="0.25">
      <c r="N11498" t="s">
        <v>27098</v>
      </c>
      <c r="O11498" t="s">
        <v>27099</v>
      </c>
      <c r="P11498" t="s">
        <v>27157</v>
      </c>
      <c r="Q11498" s="16" t="s">
        <v>27158</v>
      </c>
      <c r="R11498">
        <v>1</v>
      </c>
      <c r="S11498">
        <v>1</v>
      </c>
      <c r="T11498">
        <v>1</v>
      </c>
      <c r="U11498">
        <f t="shared" si="286"/>
        <v>0</v>
      </c>
      <c r="V11498">
        <v>0</v>
      </c>
      <c r="W11498">
        <v>0</v>
      </c>
    </row>
    <row r="11499" spans="14:24" ht="15" customHeight="1" x14ac:dyDescent="0.25">
      <c r="N11499" t="s">
        <v>27098</v>
      </c>
      <c r="O11499" t="s">
        <v>27099</v>
      </c>
      <c r="P11499" t="s">
        <v>27159</v>
      </c>
      <c r="Q11499" s="16" t="s">
        <v>27160</v>
      </c>
      <c r="R11499">
        <v>2</v>
      </c>
      <c r="S11499">
        <v>1</v>
      </c>
      <c r="T11499">
        <v>2</v>
      </c>
      <c r="U11499">
        <f t="shared" si="286"/>
        <v>0</v>
      </c>
      <c r="V11499">
        <v>0</v>
      </c>
      <c r="W11499">
        <v>0</v>
      </c>
    </row>
    <row r="11500" spans="14:24" ht="15" customHeight="1" x14ac:dyDescent="0.25">
      <c r="N11500" t="s">
        <v>27098</v>
      </c>
      <c r="O11500" t="s">
        <v>27099</v>
      </c>
      <c r="P11500" t="s">
        <v>27161</v>
      </c>
      <c r="Q11500" s="16" t="s">
        <v>27162</v>
      </c>
      <c r="R11500">
        <v>2</v>
      </c>
      <c r="S11500">
        <v>1</v>
      </c>
      <c r="T11500">
        <v>2</v>
      </c>
      <c r="U11500">
        <f t="shared" si="286"/>
        <v>0</v>
      </c>
      <c r="V11500">
        <v>0</v>
      </c>
      <c r="W11500">
        <v>0</v>
      </c>
    </row>
    <row r="11501" spans="14:24" ht="15" customHeight="1" x14ac:dyDescent="0.25">
      <c r="N11501" t="s">
        <v>27098</v>
      </c>
      <c r="O11501" t="s">
        <v>27099</v>
      </c>
      <c r="P11501" t="s">
        <v>27163</v>
      </c>
      <c r="Q11501" s="16" t="s">
        <v>27164</v>
      </c>
      <c r="R11501">
        <v>4</v>
      </c>
      <c r="S11501">
        <v>2</v>
      </c>
      <c r="T11501">
        <v>4</v>
      </c>
      <c r="U11501">
        <f t="shared" si="286"/>
        <v>0</v>
      </c>
      <c r="V11501">
        <v>0</v>
      </c>
      <c r="W11501">
        <v>0</v>
      </c>
    </row>
    <row r="11502" spans="14:24" ht="15" customHeight="1" x14ac:dyDescent="0.25">
      <c r="N11502" t="s">
        <v>27098</v>
      </c>
      <c r="O11502" t="s">
        <v>27099</v>
      </c>
      <c r="P11502" t="s">
        <v>27165</v>
      </c>
      <c r="Q11502" s="16" t="s">
        <v>27166</v>
      </c>
      <c r="R11502">
        <v>1</v>
      </c>
      <c r="S11502">
        <v>1</v>
      </c>
      <c r="T11502">
        <v>1</v>
      </c>
      <c r="U11502">
        <f t="shared" si="286"/>
        <v>0</v>
      </c>
      <c r="V11502">
        <v>0</v>
      </c>
      <c r="W11502">
        <v>0</v>
      </c>
    </row>
    <row r="11503" spans="14:24" ht="15" customHeight="1" x14ac:dyDescent="0.25">
      <c r="N11503" t="s">
        <v>27098</v>
      </c>
      <c r="O11503" t="s">
        <v>27099</v>
      </c>
      <c r="P11503" t="s">
        <v>27167</v>
      </c>
      <c r="Q11503" s="16" t="s">
        <v>27168</v>
      </c>
      <c r="R11503">
        <v>1</v>
      </c>
      <c r="S11503">
        <v>1</v>
      </c>
      <c r="T11503">
        <v>1</v>
      </c>
      <c r="U11503">
        <f t="shared" si="286"/>
        <v>0</v>
      </c>
      <c r="V11503">
        <v>0</v>
      </c>
      <c r="W11503">
        <v>0</v>
      </c>
    </row>
    <row r="11504" spans="14:24" ht="15" customHeight="1" x14ac:dyDescent="0.25">
      <c r="N11504" t="s">
        <v>27169</v>
      </c>
      <c r="O11504" t="s">
        <v>27170</v>
      </c>
      <c r="P11504" t="s">
        <v>27171</v>
      </c>
      <c r="Q11504" s="16" t="s">
        <v>27172</v>
      </c>
      <c r="R11504">
        <v>2</v>
      </c>
      <c r="S11504">
        <v>1</v>
      </c>
      <c r="T11504">
        <v>2</v>
      </c>
      <c r="U11504">
        <f t="shared" si="286"/>
        <v>0</v>
      </c>
      <c r="V11504">
        <v>0</v>
      </c>
      <c r="W11504">
        <v>0</v>
      </c>
    </row>
    <row r="11505" spans="14:23" ht="15" customHeight="1" x14ac:dyDescent="0.25">
      <c r="N11505" t="s">
        <v>27169</v>
      </c>
      <c r="O11505" t="s">
        <v>27170</v>
      </c>
      <c r="P11505" t="s">
        <v>27173</v>
      </c>
      <c r="Q11505" s="16" t="s">
        <v>27174</v>
      </c>
      <c r="R11505">
        <v>1</v>
      </c>
      <c r="S11505">
        <v>1</v>
      </c>
      <c r="T11505">
        <v>1</v>
      </c>
      <c r="U11505">
        <f t="shared" si="286"/>
        <v>0</v>
      </c>
      <c r="V11505">
        <v>0</v>
      </c>
      <c r="W11505">
        <v>0</v>
      </c>
    </row>
    <row r="11506" spans="14:23" ht="15" customHeight="1" x14ac:dyDescent="0.25">
      <c r="N11506" t="s">
        <v>27169</v>
      </c>
      <c r="O11506" t="s">
        <v>27170</v>
      </c>
      <c r="P11506" t="s">
        <v>27175</v>
      </c>
      <c r="Q11506" s="16" t="s">
        <v>27176</v>
      </c>
      <c r="R11506">
        <v>4</v>
      </c>
      <c r="S11506">
        <v>1</v>
      </c>
      <c r="T11506">
        <v>4</v>
      </c>
      <c r="U11506">
        <f t="shared" si="286"/>
        <v>0</v>
      </c>
      <c r="V11506">
        <v>0</v>
      </c>
      <c r="W11506">
        <v>0</v>
      </c>
    </row>
    <row r="11507" spans="14:23" ht="15" customHeight="1" x14ac:dyDescent="0.25">
      <c r="N11507" t="s">
        <v>27169</v>
      </c>
      <c r="O11507" t="s">
        <v>27170</v>
      </c>
      <c r="P11507" t="s">
        <v>27177</v>
      </c>
      <c r="Q11507" s="16" t="s">
        <v>27178</v>
      </c>
      <c r="R11507">
        <v>1</v>
      </c>
      <c r="S11507">
        <v>1</v>
      </c>
      <c r="T11507">
        <v>1</v>
      </c>
      <c r="U11507">
        <f t="shared" si="286"/>
        <v>0</v>
      </c>
      <c r="V11507">
        <v>0</v>
      </c>
      <c r="W11507">
        <v>0</v>
      </c>
    </row>
    <row r="11508" spans="14:23" ht="15" customHeight="1" x14ac:dyDescent="0.25">
      <c r="N11508" t="s">
        <v>27169</v>
      </c>
      <c r="O11508" t="s">
        <v>27170</v>
      </c>
      <c r="P11508" t="s">
        <v>27179</v>
      </c>
      <c r="Q11508" s="16" t="s">
        <v>27180</v>
      </c>
      <c r="R11508">
        <v>4</v>
      </c>
      <c r="S11508">
        <v>1</v>
      </c>
      <c r="T11508">
        <v>4</v>
      </c>
      <c r="U11508">
        <f t="shared" si="286"/>
        <v>0</v>
      </c>
      <c r="V11508">
        <v>0</v>
      </c>
      <c r="W11508">
        <v>0</v>
      </c>
    </row>
    <row r="11509" spans="14:23" ht="15" customHeight="1" x14ac:dyDescent="0.25">
      <c r="N11509" t="s">
        <v>27169</v>
      </c>
      <c r="O11509" t="s">
        <v>27170</v>
      </c>
      <c r="P11509" t="s">
        <v>27181</v>
      </c>
      <c r="Q11509" s="16" t="s">
        <v>27182</v>
      </c>
      <c r="R11509">
        <v>2</v>
      </c>
      <c r="S11509">
        <v>1</v>
      </c>
      <c r="T11509">
        <v>2</v>
      </c>
      <c r="U11509">
        <f t="shared" si="286"/>
        <v>0</v>
      </c>
      <c r="V11509">
        <v>0</v>
      </c>
      <c r="W11509">
        <v>0</v>
      </c>
    </row>
    <row r="11510" spans="14:23" ht="15" customHeight="1" x14ac:dyDescent="0.25">
      <c r="N11510" t="s">
        <v>27169</v>
      </c>
      <c r="O11510" t="s">
        <v>27170</v>
      </c>
      <c r="P11510" t="s">
        <v>27183</v>
      </c>
      <c r="Q11510" s="16" t="s">
        <v>27184</v>
      </c>
      <c r="R11510">
        <v>1</v>
      </c>
      <c r="S11510">
        <v>1</v>
      </c>
      <c r="T11510">
        <v>1</v>
      </c>
      <c r="U11510">
        <f t="shared" si="286"/>
        <v>0</v>
      </c>
      <c r="V11510">
        <v>0</v>
      </c>
      <c r="W11510">
        <v>0</v>
      </c>
    </row>
    <row r="11511" spans="14:23" ht="15" customHeight="1" x14ac:dyDescent="0.25">
      <c r="N11511" t="s">
        <v>27169</v>
      </c>
      <c r="O11511" t="s">
        <v>27170</v>
      </c>
      <c r="P11511" t="s">
        <v>27185</v>
      </c>
      <c r="Q11511" s="16" t="s">
        <v>27186</v>
      </c>
      <c r="R11511">
        <v>1</v>
      </c>
      <c r="S11511">
        <v>1</v>
      </c>
      <c r="T11511">
        <v>1</v>
      </c>
      <c r="U11511">
        <f t="shared" si="286"/>
        <v>0</v>
      </c>
      <c r="V11511">
        <v>0</v>
      </c>
      <c r="W11511">
        <v>0</v>
      </c>
    </row>
    <row r="11512" spans="14:23" ht="15" customHeight="1" x14ac:dyDescent="0.25">
      <c r="N11512" t="s">
        <v>27169</v>
      </c>
      <c r="O11512" t="s">
        <v>27170</v>
      </c>
      <c r="P11512" t="s">
        <v>27187</v>
      </c>
      <c r="Q11512" s="16" t="s">
        <v>27188</v>
      </c>
      <c r="R11512">
        <v>1</v>
      </c>
      <c r="S11512">
        <v>1</v>
      </c>
      <c r="T11512">
        <v>1</v>
      </c>
      <c r="U11512">
        <f t="shared" si="286"/>
        <v>0</v>
      </c>
      <c r="V11512">
        <v>0</v>
      </c>
      <c r="W11512">
        <v>0</v>
      </c>
    </row>
    <row r="11513" spans="14:23" ht="15" customHeight="1" x14ac:dyDescent="0.25">
      <c r="N11513" t="s">
        <v>27189</v>
      </c>
      <c r="O11513" t="s">
        <v>27190</v>
      </c>
      <c r="P11513" t="s">
        <v>27191</v>
      </c>
      <c r="Q11513" s="16" t="s">
        <v>27192</v>
      </c>
      <c r="R11513">
        <v>5</v>
      </c>
      <c r="S11513">
        <v>3</v>
      </c>
      <c r="T11513">
        <v>5</v>
      </c>
      <c r="U11513">
        <f t="shared" si="286"/>
        <v>0</v>
      </c>
      <c r="V11513">
        <v>0</v>
      </c>
      <c r="W11513">
        <v>0</v>
      </c>
    </row>
    <row r="11514" spans="14:23" ht="15" customHeight="1" x14ac:dyDescent="0.25">
      <c r="N11514" t="s">
        <v>27189</v>
      </c>
      <c r="O11514" t="s">
        <v>27190</v>
      </c>
      <c r="P11514" t="s">
        <v>27193</v>
      </c>
      <c r="Q11514" s="16" t="s">
        <v>27194</v>
      </c>
      <c r="R11514">
        <v>3</v>
      </c>
      <c r="S11514">
        <v>3</v>
      </c>
      <c r="T11514">
        <v>3</v>
      </c>
      <c r="U11514">
        <f t="shared" si="286"/>
        <v>0</v>
      </c>
      <c r="V11514">
        <v>0</v>
      </c>
      <c r="W11514">
        <v>0</v>
      </c>
    </row>
    <row r="11515" spans="14:23" ht="15" customHeight="1" x14ac:dyDescent="0.25">
      <c r="N11515" t="s">
        <v>27189</v>
      </c>
      <c r="O11515" t="s">
        <v>27190</v>
      </c>
      <c r="P11515" t="s">
        <v>27195</v>
      </c>
      <c r="Q11515" s="16" t="s">
        <v>27196</v>
      </c>
      <c r="R11515">
        <v>2</v>
      </c>
      <c r="S11515">
        <v>1</v>
      </c>
      <c r="T11515">
        <v>2</v>
      </c>
      <c r="U11515">
        <f t="shared" si="286"/>
        <v>0</v>
      </c>
      <c r="V11515">
        <v>0</v>
      </c>
      <c r="W11515">
        <v>0</v>
      </c>
    </row>
    <row r="11516" spans="14:23" ht="15" customHeight="1" x14ac:dyDescent="0.25">
      <c r="N11516" t="s">
        <v>27189</v>
      </c>
      <c r="O11516" t="s">
        <v>27190</v>
      </c>
      <c r="P11516" t="s">
        <v>27197</v>
      </c>
      <c r="Q11516" s="16" t="s">
        <v>27198</v>
      </c>
      <c r="R11516">
        <v>7</v>
      </c>
      <c r="S11516">
        <v>7</v>
      </c>
      <c r="T11516">
        <v>7</v>
      </c>
      <c r="U11516">
        <f t="shared" si="286"/>
        <v>0</v>
      </c>
      <c r="V11516">
        <v>0</v>
      </c>
      <c r="W11516">
        <v>0</v>
      </c>
    </row>
    <row r="11517" spans="14:23" ht="15" customHeight="1" x14ac:dyDescent="0.25">
      <c r="N11517" t="s">
        <v>27189</v>
      </c>
      <c r="O11517" t="s">
        <v>27190</v>
      </c>
      <c r="P11517" t="s">
        <v>27199</v>
      </c>
      <c r="Q11517" s="16" t="s">
        <v>27200</v>
      </c>
      <c r="R11517">
        <v>35</v>
      </c>
      <c r="S11517">
        <v>16</v>
      </c>
      <c r="T11517">
        <v>35</v>
      </c>
      <c r="U11517">
        <f t="shared" si="286"/>
        <v>0</v>
      </c>
      <c r="V11517">
        <v>0</v>
      </c>
      <c r="W11517">
        <v>0</v>
      </c>
    </row>
    <row r="11518" spans="14:23" ht="15" customHeight="1" x14ac:dyDescent="0.25">
      <c r="N11518" t="s">
        <v>27189</v>
      </c>
      <c r="O11518" t="s">
        <v>27190</v>
      </c>
      <c r="P11518" t="s">
        <v>27201</v>
      </c>
      <c r="Q11518" s="16" t="s">
        <v>27202</v>
      </c>
      <c r="R11518">
        <v>2</v>
      </c>
      <c r="S11518">
        <v>1</v>
      </c>
      <c r="T11518">
        <v>2</v>
      </c>
      <c r="U11518">
        <f t="shared" si="286"/>
        <v>0</v>
      </c>
      <c r="V11518">
        <v>0</v>
      </c>
      <c r="W11518">
        <v>0</v>
      </c>
    </row>
    <row r="11519" spans="14:23" ht="15" customHeight="1" x14ac:dyDescent="0.25">
      <c r="N11519" t="s">
        <v>27189</v>
      </c>
      <c r="O11519" t="s">
        <v>27190</v>
      </c>
      <c r="P11519" t="s">
        <v>27203</v>
      </c>
      <c r="Q11519" s="16" t="s">
        <v>27204</v>
      </c>
      <c r="R11519">
        <v>3</v>
      </c>
      <c r="S11519">
        <v>2</v>
      </c>
      <c r="T11519">
        <v>3</v>
      </c>
      <c r="U11519">
        <f t="shared" si="286"/>
        <v>0</v>
      </c>
      <c r="V11519">
        <v>0</v>
      </c>
      <c r="W11519">
        <v>0</v>
      </c>
    </row>
    <row r="11520" spans="14:23" ht="15" customHeight="1" x14ac:dyDescent="0.25">
      <c r="N11520" t="s">
        <v>27189</v>
      </c>
      <c r="O11520" t="s">
        <v>27190</v>
      </c>
      <c r="P11520" t="s">
        <v>27205</v>
      </c>
      <c r="Q11520" s="16" t="s">
        <v>27206</v>
      </c>
      <c r="R11520">
        <v>3</v>
      </c>
      <c r="S11520">
        <v>1</v>
      </c>
      <c r="T11520">
        <v>3</v>
      </c>
      <c r="U11520">
        <f t="shared" si="286"/>
        <v>0</v>
      </c>
      <c r="V11520">
        <v>0</v>
      </c>
      <c r="W11520">
        <v>0</v>
      </c>
    </row>
    <row r="11521" spans="14:23" ht="15" customHeight="1" x14ac:dyDescent="0.25">
      <c r="N11521" t="s">
        <v>27189</v>
      </c>
      <c r="O11521" t="s">
        <v>27190</v>
      </c>
      <c r="P11521" t="s">
        <v>27207</v>
      </c>
      <c r="Q11521" s="16" t="s">
        <v>27208</v>
      </c>
      <c r="R11521">
        <v>3</v>
      </c>
      <c r="S11521">
        <v>1</v>
      </c>
      <c r="T11521">
        <v>3</v>
      </c>
      <c r="U11521">
        <f t="shared" si="286"/>
        <v>0</v>
      </c>
      <c r="V11521">
        <v>0</v>
      </c>
      <c r="W11521">
        <v>0</v>
      </c>
    </row>
    <row r="11522" spans="14:23" ht="15" customHeight="1" x14ac:dyDescent="0.25">
      <c r="N11522" t="s">
        <v>27189</v>
      </c>
      <c r="O11522" t="s">
        <v>27190</v>
      </c>
      <c r="P11522" t="s">
        <v>27209</v>
      </c>
      <c r="Q11522" s="16" t="s">
        <v>27210</v>
      </c>
      <c r="R11522">
        <v>2</v>
      </c>
      <c r="S11522">
        <v>2</v>
      </c>
      <c r="T11522">
        <v>2</v>
      </c>
      <c r="U11522">
        <f t="shared" si="286"/>
        <v>0</v>
      </c>
      <c r="V11522">
        <v>0</v>
      </c>
      <c r="W11522">
        <v>0</v>
      </c>
    </row>
    <row r="11523" spans="14:23" ht="15" customHeight="1" x14ac:dyDescent="0.25">
      <c r="N11523" t="s">
        <v>27189</v>
      </c>
      <c r="O11523" t="s">
        <v>27190</v>
      </c>
      <c r="P11523" t="s">
        <v>27211</v>
      </c>
      <c r="Q11523" s="16" t="s">
        <v>27212</v>
      </c>
      <c r="R11523">
        <v>2</v>
      </c>
      <c r="S11523">
        <v>2</v>
      </c>
      <c r="T11523">
        <v>2</v>
      </c>
      <c r="U11523">
        <f t="shared" si="286"/>
        <v>0</v>
      </c>
      <c r="V11523">
        <v>0</v>
      </c>
      <c r="W11523">
        <v>0</v>
      </c>
    </row>
    <row r="11524" spans="14:23" ht="15" customHeight="1" x14ac:dyDescent="0.25">
      <c r="N11524" t="s">
        <v>27189</v>
      </c>
      <c r="O11524" t="s">
        <v>27190</v>
      </c>
      <c r="P11524" t="s">
        <v>27213</v>
      </c>
      <c r="Q11524" s="16" t="s">
        <v>27214</v>
      </c>
      <c r="R11524">
        <v>2</v>
      </c>
      <c r="S11524">
        <v>1</v>
      </c>
      <c r="T11524">
        <v>2</v>
      </c>
      <c r="U11524">
        <f t="shared" si="286"/>
        <v>0</v>
      </c>
      <c r="V11524">
        <v>0</v>
      </c>
      <c r="W11524">
        <v>0</v>
      </c>
    </row>
    <row r="11525" spans="14:23" ht="15" customHeight="1" x14ac:dyDescent="0.25">
      <c r="N11525" t="s">
        <v>27189</v>
      </c>
      <c r="O11525" t="s">
        <v>27190</v>
      </c>
      <c r="P11525" t="s">
        <v>27215</v>
      </c>
      <c r="Q11525" s="16" t="s">
        <v>27216</v>
      </c>
      <c r="R11525">
        <v>5</v>
      </c>
      <c r="S11525">
        <v>5</v>
      </c>
      <c r="T11525">
        <v>5</v>
      </c>
      <c r="U11525">
        <f t="shared" si="286"/>
        <v>0</v>
      </c>
      <c r="V11525">
        <v>0</v>
      </c>
      <c r="W11525">
        <v>0</v>
      </c>
    </row>
    <row r="11526" spans="14:23" ht="15" customHeight="1" x14ac:dyDescent="0.25">
      <c r="N11526" t="s">
        <v>27189</v>
      </c>
      <c r="O11526" t="s">
        <v>27190</v>
      </c>
      <c r="P11526" t="s">
        <v>27217</v>
      </c>
      <c r="Q11526" s="16" t="s">
        <v>27218</v>
      </c>
      <c r="R11526">
        <v>9</v>
      </c>
      <c r="S11526">
        <v>3</v>
      </c>
      <c r="T11526">
        <v>9</v>
      </c>
      <c r="U11526">
        <f t="shared" si="286"/>
        <v>0</v>
      </c>
      <c r="V11526">
        <v>0</v>
      </c>
      <c r="W11526">
        <v>0</v>
      </c>
    </row>
    <row r="11527" spans="14:23" ht="15" customHeight="1" x14ac:dyDescent="0.25">
      <c r="N11527" t="s">
        <v>27189</v>
      </c>
      <c r="O11527" t="s">
        <v>27190</v>
      </c>
      <c r="P11527" t="s">
        <v>27219</v>
      </c>
      <c r="Q11527" s="16" t="s">
        <v>27220</v>
      </c>
      <c r="R11527">
        <v>1</v>
      </c>
      <c r="S11527">
        <v>1</v>
      </c>
      <c r="T11527">
        <v>1</v>
      </c>
      <c r="U11527">
        <f t="shared" si="286"/>
        <v>0</v>
      </c>
      <c r="V11527">
        <v>0</v>
      </c>
      <c r="W11527">
        <v>0</v>
      </c>
    </row>
    <row r="11528" spans="14:23" ht="15" customHeight="1" x14ac:dyDescent="0.25">
      <c r="N11528" t="s">
        <v>27189</v>
      </c>
      <c r="O11528" t="s">
        <v>27190</v>
      </c>
      <c r="P11528" t="s">
        <v>27221</v>
      </c>
      <c r="Q11528" s="16" t="s">
        <v>27222</v>
      </c>
      <c r="R11528">
        <v>20</v>
      </c>
      <c r="S11528">
        <v>4</v>
      </c>
      <c r="T11528">
        <v>20</v>
      </c>
      <c r="U11528">
        <f t="shared" si="286"/>
        <v>0</v>
      </c>
      <c r="V11528">
        <v>0</v>
      </c>
      <c r="W11528">
        <v>0</v>
      </c>
    </row>
    <row r="11529" spans="14:23" ht="15" customHeight="1" x14ac:dyDescent="0.25">
      <c r="N11529" t="s">
        <v>27189</v>
      </c>
      <c r="O11529" t="s">
        <v>27190</v>
      </c>
      <c r="P11529" t="s">
        <v>27223</v>
      </c>
      <c r="Q11529" s="16" t="s">
        <v>27224</v>
      </c>
      <c r="R11529">
        <v>2</v>
      </c>
      <c r="S11529">
        <v>2</v>
      </c>
      <c r="T11529">
        <v>2</v>
      </c>
      <c r="U11529">
        <f t="shared" si="286"/>
        <v>0</v>
      </c>
      <c r="V11529">
        <v>0</v>
      </c>
      <c r="W11529">
        <v>0</v>
      </c>
    </row>
    <row r="11530" spans="14:23" ht="15" customHeight="1" x14ac:dyDescent="0.25">
      <c r="N11530" t="s">
        <v>27189</v>
      </c>
      <c r="O11530" t="s">
        <v>27190</v>
      </c>
      <c r="P11530" t="s">
        <v>27225</v>
      </c>
      <c r="Q11530" s="16" t="s">
        <v>27226</v>
      </c>
      <c r="R11530">
        <v>1</v>
      </c>
      <c r="S11530">
        <v>1</v>
      </c>
      <c r="T11530">
        <v>1</v>
      </c>
      <c r="U11530">
        <f t="shared" si="286"/>
        <v>0</v>
      </c>
      <c r="V11530">
        <v>0</v>
      </c>
      <c r="W11530">
        <v>0</v>
      </c>
    </row>
    <row r="11531" spans="14:23" ht="15" customHeight="1" x14ac:dyDescent="0.25">
      <c r="N11531" t="s">
        <v>27189</v>
      </c>
      <c r="O11531" t="s">
        <v>27190</v>
      </c>
      <c r="P11531" t="s">
        <v>27227</v>
      </c>
      <c r="Q11531" s="16" t="s">
        <v>27228</v>
      </c>
      <c r="R11531">
        <v>20</v>
      </c>
      <c r="S11531">
        <v>4</v>
      </c>
      <c r="T11531">
        <v>20</v>
      </c>
      <c r="U11531">
        <f t="shared" si="286"/>
        <v>0</v>
      </c>
      <c r="V11531">
        <v>0</v>
      </c>
      <c r="W11531">
        <v>0</v>
      </c>
    </row>
    <row r="11532" spans="14:23" ht="15" customHeight="1" x14ac:dyDescent="0.25">
      <c r="N11532" t="s">
        <v>27189</v>
      </c>
      <c r="O11532" t="s">
        <v>27190</v>
      </c>
      <c r="P11532" t="s">
        <v>27229</v>
      </c>
      <c r="Q11532" s="16" t="s">
        <v>27230</v>
      </c>
      <c r="R11532">
        <v>1</v>
      </c>
      <c r="S11532">
        <v>1</v>
      </c>
      <c r="T11532">
        <v>1</v>
      </c>
      <c r="U11532">
        <f t="shared" si="286"/>
        <v>0</v>
      </c>
      <c r="V11532">
        <v>0</v>
      </c>
      <c r="W11532">
        <v>0</v>
      </c>
    </row>
    <row r="11533" spans="14:23" ht="15" customHeight="1" x14ac:dyDescent="0.25">
      <c r="N11533" t="s">
        <v>27189</v>
      </c>
      <c r="O11533" t="s">
        <v>27190</v>
      </c>
      <c r="P11533" t="s">
        <v>27231</v>
      </c>
      <c r="Q11533" s="16" t="s">
        <v>27232</v>
      </c>
      <c r="R11533">
        <v>1</v>
      </c>
      <c r="S11533">
        <v>1</v>
      </c>
      <c r="T11533">
        <v>1</v>
      </c>
      <c r="U11533">
        <f t="shared" si="286"/>
        <v>0</v>
      </c>
      <c r="V11533">
        <v>0</v>
      </c>
      <c r="W11533">
        <v>0</v>
      </c>
    </row>
    <row r="11534" spans="14:23" ht="15" customHeight="1" x14ac:dyDescent="0.25">
      <c r="N11534" t="s">
        <v>27189</v>
      </c>
      <c r="O11534" t="s">
        <v>27190</v>
      </c>
      <c r="P11534" t="s">
        <v>27233</v>
      </c>
      <c r="Q11534" s="16" t="s">
        <v>27234</v>
      </c>
      <c r="R11534">
        <v>1</v>
      </c>
      <c r="S11534">
        <v>1</v>
      </c>
      <c r="T11534">
        <v>1</v>
      </c>
      <c r="U11534">
        <f t="shared" si="286"/>
        <v>0</v>
      </c>
      <c r="V11534">
        <v>0</v>
      </c>
      <c r="W11534">
        <v>0</v>
      </c>
    </row>
    <row r="11535" spans="14:23" ht="15" customHeight="1" x14ac:dyDescent="0.25">
      <c r="N11535" t="s">
        <v>27189</v>
      </c>
      <c r="O11535" t="s">
        <v>27190</v>
      </c>
      <c r="P11535" t="s">
        <v>27235</v>
      </c>
      <c r="Q11535" s="16" t="s">
        <v>27236</v>
      </c>
      <c r="R11535">
        <v>1</v>
      </c>
      <c r="S11535">
        <v>1</v>
      </c>
      <c r="T11535">
        <v>1</v>
      </c>
      <c r="U11535">
        <f t="shared" si="286"/>
        <v>0</v>
      </c>
      <c r="V11535">
        <v>0</v>
      </c>
      <c r="W11535">
        <v>0</v>
      </c>
    </row>
    <row r="11536" spans="14:23" ht="15" customHeight="1" x14ac:dyDescent="0.25">
      <c r="N11536" t="s">
        <v>27189</v>
      </c>
      <c r="O11536" t="s">
        <v>27190</v>
      </c>
      <c r="P11536" t="s">
        <v>27237</v>
      </c>
      <c r="Q11536" s="16" t="s">
        <v>27238</v>
      </c>
      <c r="R11536">
        <v>1</v>
      </c>
      <c r="S11536">
        <v>1</v>
      </c>
      <c r="T11536">
        <v>1</v>
      </c>
      <c r="U11536">
        <f t="shared" si="286"/>
        <v>0</v>
      </c>
      <c r="V11536">
        <v>0</v>
      </c>
      <c r="W11536">
        <v>0</v>
      </c>
    </row>
    <row r="11537" spans="14:23" ht="15" customHeight="1" x14ac:dyDescent="0.25">
      <c r="N11537" t="s">
        <v>27189</v>
      </c>
      <c r="O11537" t="s">
        <v>27190</v>
      </c>
      <c r="P11537" t="s">
        <v>27239</v>
      </c>
      <c r="Q11537" s="16" t="s">
        <v>27240</v>
      </c>
      <c r="R11537">
        <v>9</v>
      </c>
      <c r="S11537">
        <v>3</v>
      </c>
      <c r="T11537">
        <v>9</v>
      </c>
      <c r="U11537">
        <f t="shared" si="286"/>
        <v>0</v>
      </c>
      <c r="V11537">
        <v>0</v>
      </c>
      <c r="W11537">
        <v>0</v>
      </c>
    </row>
    <row r="11538" spans="14:23" ht="15" customHeight="1" x14ac:dyDescent="0.25">
      <c r="N11538" t="s">
        <v>27189</v>
      </c>
      <c r="O11538" t="s">
        <v>27190</v>
      </c>
      <c r="P11538" t="s">
        <v>27241</v>
      </c>
      <c r="Q11538" s="16" t="s">
        <v>27242</v>
      </c>
      <c r="R11538">
        <v>1</v>
      </c>
      <c r="S11538">
        <v>1</v>
      </c>
      <c r="T11538">
        <v>1</v>
      </c>
      <c r="U11538">
        <f t="shared" si="286"/>
        <v>0</v>
      </c>
      <c r="V11538">
        <v>0</v>
      </c>
      <c r="W11538">
        <v>0</v>
      </c>
    </row>
    <row r="11539" spans="14:23" ht="15" customHeight="1" x14ac:dyDescent="0.25">
      <c r="N11539" t="s">
        <v>27189</v>
      </c>
      <c r="O11539" t="s">
        <v>27190</v>
      </c>
      <c r="P11539" t="s">
        <v>27243</v>
      </c>
      <c r="Q11539" s="16" t="s">
        <v>27244</v>
      </c>
      <c r="R11539">
        <v>9</v>
      </c>
      <c r="S11539">
        <v>3</v>
      </c>
      <c r="T11539">
        <v>9</v>
      </c>
      <c r="U11539">
        <f t="shared" si="286"/>
        <v>0</v>
      </c>
      <c r="V11539">
        <v>0</v>
      </c>
      <c r="W11539">
        <v>0</v>
      </c>
    </row>
    <row r="11540" spans="14:23" ht="15" customHeight="1" x14ac:dyDescent="0.25">
      <c r="N11540" t="s">
        <v>27245</v>
      </c>
      <c r="O11540" t="s">
        <v>27246</v>
      </c>
      <c r="P11540" t="s">
        <v>27247</v>
      </c>
      <c r="Q11540" s="16" t="s">
        <v>27248</v>
      </c>
      <c r="R11540">
        <v>1</v>
      </c>
      <c r="S11540">
        <v>1</v>
      </c>
      <c r="T11540">
        <v>1</v>
      </c>
      <c r="U11540">
        <f t="shared" si="286"/>
        <v>0</v>
      </c>
      <c r="V11540">
        <v>0</v>
      </c>
      <c r="W11540">
        <v>0</v>
      </c>
    </row>
    <row r="11541" spans="14:23" ht="15" customHeight="1" x14ac:dyDescent="0.25">
      <c r="N11541" t="s">
        <v>27245</v>
      </c>
      <c r="O11541" t="s">
        <v>27246</v>
      </c>
      <c r="P11541" t="s">
        <v>27249</v>
      </c>
      <c r="Q11541" s="16" t="s">
        <v>27250</v>
      </c>
      <c r="R11541">
        <v>1</v>
      </c>
      <c r="S11541">
        <v>1</v>
      </c>
      <c r="T11541">
        <v>1</v>
      </c>
      <c r="U11541">
        <f t="shared" si="286"/>
        <v>0</v>
      </c>
      <c r="V11541">
        <v>0</v>
      </c>
      <c r="W11541">
        <v>0</v>
      </c>
    </row>
    <row r="11542" spans="14:23" ht="15" customHeight="1" x14ac:dyDescent="0.25">
      <c r="N11542" t="s">
        <v>27245</v>
      </c>
      <c r="O11542" t="s">
        <v>27246</v>
      </c>
      <c r="P11542" t="s">
        <v>27251</v>
      </c>
      <c r="Q11542" s="16" t="s">
        <v>27252</v>
      </c>
      <c r="R11542">
        <v>18</v>
      </c>
      <c r="S11542">
        <v>5</v>
      </c>
      <c r="T11542">
        <v>18</v>
      </c>
      <c r="U11542">
        <f t="shared" si="286"/>
        <v>0</v>
      </c>
      <c r="V11542">
        <v>0</v>
      </c>
      <c r="W11542">
        <v>0</v>
      </c>
    </row>
    <row r="11543" spans="14:23" ht="15" customHeight="1" x14ac:dyDescent="0.25">
      <c r="N11543" t="s">
        <v>27245</v>
      </c>
      <c r="O11543" t="s">
        <v>27246</v>
      </c>
      <c r="P11543" t="s">
        <v>27253</v>
      </c>
      <c r="Q11543" s="16" t="s">
        <v>27254</v>
      </c>
      <c r="R11543">
        <v>6</v>
      </c>
      <c r="S11543">
        <v>2</v>
      </c>
      <c r="T11543">
        <v>6</v>
      </c>
      <c r="U11543">
        <f t="shared" si="286"/>
        <v>0</v>
      </c>
      <c r="V11543">
        <v>0</v>
      </c>
      <c r="W11543">
        <v>0</v>
      </c>
    </row>
    <row r="11544" spans="14:23" ht="15" customHeight="1" x14ac:dyDescent="0.25">
      <c r="N11544" t="s">
        <v>27245</v>
      </c>
      <c r="O11544" t="s">
        <v>27246</v>
      </c>
      <c r="P11544" t="s">
        <v>27255</v>
      </c>
      <c r="Q11544" s="16" t="s">
        <v>27256</v>
      </c>
      <c r="R11544">
        <v>3</v>
      </c>
      <c r="S11544">
        <v>2</v>
      </c>
      <c r="T11544">
        <v>3</v>
      </c>
      <c r="U11544">
        <f t="shared" si="286"/>
        <v>0</v>
      </c>
      <c r="V11544">
        <v>0</v>
      </c>
      <c r="W11544">
        <v>0</v>
      </c>
    </row>
    <row r="11545" spans="14:23" ht="15" customHeight="1" x14ac:dyDescent="0.25">
      <c r="N11545" t="s">
        <v>27245</v>
      </c>
      <c r="O11545" t="s">
        <v>27246</v>
      </c>
      <c r="P11545" t="s">
        <v>27257</v>
      </c>
      <c r="Q11545" s="16" t="s">
        <v>27258</v>
      </c>
      <c r="R11545">
        <v>15</v>
      </c>
      <c r="S11545">
        <v>8</v>
      </c>
      <c r="T11545">
        <v>15</v>
      </c>
      <c r="U11545">
        <f t="shared" si="286"/>
        <v>0</v>
      </c>
      <c r="V11545">
        <v>0</v>
      </c>
      <c r="W11545">
        <v>0</v>
      </c>
    </row>
    <row r="11546" spans="14:23" ht="15" customHeight="1" x14ac:dyDescent="0.25">
      <c r="N11546" t="s">
        <v>27245</v>
      </c>
      <c r="O11546" t="s">
        <v>27246</v>
      </c>
      <c r="P11546" t="s">
        <v>27259</v>
      </c>
      <c r="Q11546" s="16" t="s">
        <v>27260</v>
      </c>
      <c r="R11546">
        <v>6</v>
      </c>
      <c r="S11546">
        <v>2</v>
      </c>
      <c r="T11546">
        <v>6</v>
      </c>
      <c r="U11546">
        <f t="shared" si="286"/>
        <v>0</v>
      </c>
      <c r="V11546">
        <v>0</v>
      </c>
      <c r="W11546">
        <v>0</v>
      </c>
    </row>
    <row r="11547" spans="14:23" ht="15" customHeight="1" x14ac:dyDescent="0.25">
      <c r="N11547" t="s">
        <v>27245</v>
      </c>
      <c r="O11547" t="s">
        <v>27246</v>
      </c>
      <c r="P11547" t="s">
        <v>27261</v>
      </c>
      <c r="Q11547" s="16" t="s">
        <v>27262</v>
      </c>
      <c r="R11547">
        <v>8</v>
      </c>
      <c r="S11547">
        <v>1</v>
      </c>
      <c r="T11547">
        <v>8</v>
      </c>
      <c r="U11547">
        <f t="shared" si="286"/>
        <v>0</v>
      </c>
      <c r="V11547">
        <v>0</v>
      </c>
      <c r="W11547">
        <v>0</v>
      </c>
    </row>
    <row r="11548" spans="14:23" ht="15" customHeight="1" x14ac:dyDescent="0.25">
      <c r="N11548" t="s">
        <v>27245</v>
      </c>
      <c r="O11548" t="s">
        <v>27246</v>
      </c>
      <c r="P11548" t="s">
        <v>27263</v>
      </c>
      <c r="Q11548" s="16" t="s">
        <v>27264</v>
      </c>
      <c r="R11548">
        <v>1</v>
      </c>
      <c r="S11548">
        <v>1</v>
      </c>
      <c r="T11548">
        <v>1</v>
      </c>
      <c r="U11548">
        <f t="shared" si="286"/>
        <v>0</v>
      </c>
      <c r="V11548">
        <v>0</v>
      </c>
      <c r="W11548">
        <v>0</v>
      </c>
    </row>
    <row r="11549" spans="14:23" ht="15" customHeight="1" x14ac:dyDescent="0.25">
      <c r="N11549" t="s">
        <v>27245</v>
      </c>
      <c r="O11549" t="s">
        <v>27246</v>
      </c>
      <c r="P11549" t="s">
        <v>27265</v>
      </c>
      <c r="Q11549" s="16" t="s">
        <v>27266</v>
      </c>
      <c r="R11549">
        <v>1</v>
      </c>
      <c r="S11549">
        <v>1</v>
      </c>
      <c r="T11549">
        <v>1</v>
      </c>
      <c r="U11549">
        <f t="shared" si="286"/>
        <v>0</v>
      </c>
      <c r="V11549">
        <v>0</v>
      </c>
      <c r="W11549">
        <v>0</v>
      </c>
    </row>
    <row r="11550" spans="14:23" ht="15" customHeight="1" x14ac:dyDescent="0.25">
      <c r="N11550" t="s">
        <v>27245</v>
      </c>
      <c r="O11550" t="s">
        <v>27246</v>
      </c>
      <c r="P11550" t="s">
        <v>27267</v>
      </c>
      <c r="Q11550" s="16" t="s">
        <v>27268</v>
      </c>
      <c r="R11550">
        <v>1</v>
      </c>
      <c r="S11550">
        <v>1</v>
      </c>
      <c r="T11550">
        <v>1</v>
      </c>
      <c r="U11550">
        <f t="shared" si="286"/>
        <v>0</v>
      </c>
      <c r="V11550">
        <v>0</v>
      </c>
      <c r="W11550">
        <v>0</v>
      </c>
    </row>
    <row r="11551" spans="14:23" ht="15" customHeight="1" x14ac:dyDescent="0.25">
      <c r="N11551" t="s">
        <v>27245</v>
      </c>
      <c r="O11551" t="s">
        <v>27246</v>
      </c>
      <c r="P11551" t="s">
        <v>27269</v>
      </c>
      <c r="Q11551" s="16" t="s">
        <v>27270</v>
      </c>
      <c r="R11551">
        <v>6</v>
      </c>
      <c r="S11551">
        <v>1</v>
      </c>
      <c r="T11551">
        <v>6</v>
      </c>
      <c r="U11551">
        <f t="shared" si="286"/>
        <v>0</v>
      </c>
      <c r="V11551">
        <v>0</v>
      </c>
      <c r="W11551">
        <v>0</v>
      </c>
    </row>
    <row r="11552" spans="14:23" ht="15" customHeight="1" x14ac:dyDescent="0.25">
      <c r="N11552" t="s">
        <v>27245</v>
      </c>
      <c r="O11552" t="s">
        <v>27246</v>
      </c>
      <c r="P11552" t="s">
        <v>27271</v>
      </c>
      <c r="Q11552" s="16" t="s">
        <v>27272</v>
      </c>
      <c r="R11552">
        <v>4</v>
      </c>
      <c r="S11552">
        <v>1</v>
      </c>
      <c r="T11552">
        <v>4</v>
      </c>
      <c r="U11552">
        <f t="shared" si="286"/>
        <v>0</v>
      </c>
      <c r="V11552">
        <v>0</v>
      </c>
      <c r="W11552">
        <v>0</v>
      </c>
    </row>
    <row r="11553" spans="14:23" ht="15" customHeight="1" x14ac:dyDescent="0.25">
      <c r="N11553" t="s">
        <v>27245</v>
      </c>
      <c r="O11553" t="s">
        <v>27246</v>
      </c>
      <c r="P11553" t="s">
        <v>27273</v>
      </c>
      <c r="Q11553" s="16" t="s">
        <v>27274</v>
      </c>
      <c r="R11553">
        <v>6</v>
      </c>
      <c r="S11553">
        <v>2</v>
      </c>
      <c r="T11553">
        <v>6</v>
      </c>
      <c r="U11553">
        <f t="shared" si="286"/>
        <v>0</v>
      </c>
      <c r="V11553">
        <v>0</v>
      </c>
      <c r="W11553">
        <v>0</v>
      </c>
    </row>
    <row r="11554" spans="14:23" ht="15" customHeight="1" x14ac:dyDescent="0.25">
      <c r="N11554" t="s">
        <v>27245</v>
      </c>
      <c r="O11554" t="s">
        <v>27246</v>
      </c>
      <c r="P11554" t="s">
        <v>27275</v>
      </c>
      <c r="Q11554" s="16" t="s">
        <v>27276</v>
      </c>
      <c r="R11554">
        <v>6</v>
      </c>
      <c r="S11554">
        <v>3</v>
      </c>
      <c r="T11554">
        <v>6</v>
      </c>
      <c r="U11554">
        <f t="shared" si="286"/>
        <v>0</v>
      </c>
      <c r="V11554">
        <v>0</v>
      </c>
      <c r="W11554">
        <v>0</v>
      </c>
    </row>
    <row r="11555" spans="14:23" ht="15" customHeight="1" x14ac:dyDescent="0.25">
      <c r="N11555" t="s">
        <v>27245</v>
      </c>
      <c r="O11555" t="s">
        <v>27246</v>
      </c>
      <c r="P11555" t="s">
        <v>27277</v>
      </c>
      <c r="Q11555" s="16" t="s">
        <v>27278</v>
      </c>
      <c r="R11555">
        <v>15</v>
      </c>
      <c r="S11555">
        <v>1</v>
      </c>
      <c r="T11555">
        <v>15</v>
      </c>
      <c r="U11555">
        <f t="shared" si="286"/>
        <v>0</v>
      </c>
      <c r="V11555">
        <v>0</v>
      </c>
      <c r="W11555">
        <v>0</v>
      </c>
    </row>
    <row r="11556" spans="14:23" ht="15" customHeight="1" x14ac:dyDescent="0.25">
      <c r="N11556" t="s">
        <v>27245</v>
      </c>
      <c r="O11556" t="s">
        <v>27246</v>
      </c>
      <c r="P11556" t="s">
        <v>27279</v>
      </c>
      <c r="Q11556" s="16" t="s">
        <v>27280</v>
      </c>
      <c r="R11556">
        <v>1</v>
      </c>
      <c r="S11556">
        <v>1</v>
      </c>
      <c r="T11556">
        <v>1</v>
      </c>
      <c r="U11556">
        <f t="shared" si="286"/>
        <v>0</v>
      </c>
      <c r="V11556">
        <v>0</v>
      </c>
      <c r="W11556">
        <v>0</v>
      </c>
    </row>
    <row r="11557" spans="14:23" ht="15" customHeight="1" x14ac:dyDescent="0.25">
      <c r="N11557" t="s">
        <v>27245</v>
      </c>
      <c r="O11557" t="s">
        <v>27246</v>
      </c>
      <c r="P11557" t="s">
        <v>27281</v>
      </c>
      <c r="Q11557" s="16" t="s">
        <v>27282</v>
      </c>
      <c r="R11557">
        <v>10</v>
      </c>
      <c r="S11557">
        <v>6</v>
      </c>
      <c r="T11557">
        <v>10</v>
      </c>
      <c r="U11557">
        <f t="shared" si="286"/>
        <v>0</v>
      </c>
      <c r="V11557">
        <v>0</v>
      </c>
      <c r="W11557">
        <v>0</v>
      </c>
    </row>
    <row r="11558" spans="14:23" ht="15" customHeight="1" x14ac:dyDescent="0.25">
      <c r="N11558" t="s">
        <v>27245</v>
      </c>
      <c r="O11558" t="s">
        <v>27246</v>
      </c>
      <c r="P11558" t="s">
        <v>27283</v>
      </c>
      <c r="Q11558" s="16" t="s">
        <v>27284</v>
      </c>
      <c r="R11558">
        <v>3</v>
      </c>
      <c r="S11558">
        <v>2</v>
      </c>
      <c r="T11558">
        <v>3</v>
      </c>
      <c r="U11558">
        <f t="shared" si="286"/>
        <v>0</v>
      </c>
      <c r="V11558">
        <v>0</v>
      </c>
      <c r="W11558">
        <v>0</v>
      </c>
    </row>
    <row r="11559" spans="14:23" ht="15" customHeight="1" x14ac:dyDescent="0.25">
      <c r="N11559" t="s">
        <v>27245</v>
      </c>
      <c r="O11559" t="s">
        <v>27246</v>
      </c>
      <c r="P11559" t="s">
        <v>27285</v>
      </c>
      <c r="Q11559" s="16" t="s">
        <v>27286</v>
      </c>
      <c r="R11559">
        <v>8</v>
      </c>
      <c r="S11559">
        <v>1</v>
      </c>
      <c r="T11559">
        <v>8</v>
      </c>
      <c r="U11559">
        <f t="shared" ref="U11559:U11622" si="287">IF(V11559=0, 0, "")</f>
        <v>0</v>
      </c>
      <c r="V11559">
        <v>0</v>
      </c>
      <c r="W11559">
        <v>0</v>
      </c>
    </row>
    <row r="11560" spans="14:23" ht="15" customHeight="1" x14ac:dyDescent="0.25">
      <c r="N11560" t="s">
        <v>27245</v>
      </c>
      <c r="O11560" t="s">
        <v>27246</v>
      </c>
      <c r="P11560" t="s">
        <v>27287</v>
      </c>
      <c r="Q11560" s="16" t="s">
        <v>27288</v>
      </c>
      <c r="R11560">
        <v>1</v>
      </c>
      <c r="S11560">
        <v>1</v>
      </c>
      <c r="T11560">
        <v>1</v>
      </c>
      <c r="U11560">
        <f t="shared" si="287"/>
        <v>0</v>
      </c>
      <c r="V11560">
        <v>0</v>
      </c>
      <c r="W11560">
        <v>0</v>
      </c>
    </row>
    <row r="11561" spans="14:23" ht="15" customHeight="1" x14ac:dyDescent="0.25">
      <c r="N11561" t="s">
        <v>27245</v>
      </c>
      <c r="O11561" t="s">
        <v>27246</v>
      </c>
      <c r="P11561" t="s">
        <v>27289</v>
      </c>
      <c r="Q11561" s="16" t="s">
        <v>27290</v>
      </c>
      <c r="R11561">
        <v>1</v>
      </c>
      <c r="S11561">
        <v>1</v>
      </c>
      <c r="T11561">
        <v>1</v>
      </c>
      <c r="U11561">
        <f t="shared" si="287"/>
        <v>0</v>
      </c>
      <c r="V11561">
        <v>0</v>
      </c>
      <c r="W11561">
        <v>0</v>
      </c>
    </row>
    <row r="11562" spans="14:23" ht="15" customHeight="1" x14ac:dyDescent="0.25">
      <c r="N11562" t="s">
        <v>27245</v>
      </c>
      <c r="O11562" t="s">
        <v>27246</v>
      </c>
      <c r="P11562" t="s">
        <v>27291</v>
      </c>
      <c r="Q11562" s="16" t="s">
        <v>27292</v>
      </c>
      <c r="R11562">
        <v>1</v>
      </c>
      <c r="S11562">
        <v>1</v>
      </c>
      <c r="T11562">
        <v>1</v>
      </c>
      <c r="U11562">
        <f t="shared" si="287"/>
        <v>0</v>
      </c>
      <c r="V11562">
        <v>0</v>
      </c>
      <c r="W11562">
        <v>0</v>
      </c>
    </row>
    <row r="11563" spans="14:23" ht="15" customHeight="1" x14ac:dyDescent="0.25">
      <c r="Q11563" s="16"/>
      <c r="R11563">
        <v>3</v>
      </c>
      <c r="S11563">
        <v>2</v>
      </c>
      <c r="T11563">
        <v>3</v>
      </c>
      <c r="U11563">
        <f t="shared" si="287"/>
        <v>0</v>
      </c>
      <c r="V11563">
        <v>0</v>
      </c>
      <c r="W11563">
        <v>0</v>
      </c>
    </row>
    <row r="11564" spans="14:23" ht="15" customHeight="1" x14ac:dyDescent="0.25">
      <c r="Q11564" s="16"/>
      <c r="R11564">
        <v>2</v>
      </c>
      <c r="S11564">
        <v>2</v>
      </c>
      <c r="T11564">
        <v>2</v>
      </c>
      <c r="U11564">
        <f t="shared" si="287"/>
        <v>0</v>
      </c>
      <c r="V11564">
        <v>0</v>
      </c>
      <c r="W11564">
        <v>0</v>
      </c>
    </row>
    <row r="11565" spans="14:23" ht="15" customHeight="1" x14ac:dyDescent="0.25">
      <c r="N11565" t="s">
        <v>27245</v>
      </c>
      <c r="O11565" t="s">
        <v>27246</v>
      </c>
      <c r="P11565" t="s">
        <v>27293</v>
      </c>
      <c r="Q11565" s="16" t="s">
        <v>27294</v>
      </c>
      <c r="R11565">
        <v>5</v>
      </c>
      <c r="S11565">
        <v>2</v>
      </c>
      <c r="T11565">
        <v>5</v>
      </c>
      <c r="U11565">
        <f t="shared" si="287"/>
        <v>0</v>
      </c>
      <c r="V11565">
        <v>0</v>
      </c>
      <c r="W11565">
        <v>0</v>
      </c>
    </row>
    <row r="11566" spans="14:23" ht="15" customHeight="1" x14ac:dyDescent="0.25">
      <c r="N11566" t="s">
        <v>27245</v>
      </c>
      <c r="O11566" t="s">
        <v>27246</v>
      </c>
      <c r="P11566" t="s">
        <v>27295</v>
      </c>
      <c r="Q11566" s="16" t="s">
        <v>27296</v>
      </c>
      <c r="R11566">
        <v>3</v>
      </c>
      <c r="S11566">
        <v>2</v>
      </c>
      <c r="T11566">
        <v>3</v>
      </c>
      <c r="U11566">
        <f t="shared" si="287"/>
        <v>0</v>
      </c>
      <c r="V11566">
        <v>0</v>
      </c>
      <c r="W11566">
        <v>0</v>
      </c>
    </row>
    <row r="11567" spans="14:23" ht="15" customHeight="1" x14ac:dyDescent="0.25">
      <c r="N11567" t="s">
        <v>27245</v>
      </c>
      <c r="O11567" t="s">
        <v>27246</v>
      </c>
      <c r="P11567" t="s">
        <v>27297</v>
      </c>
      <c r="Q11567" s="16" t="s">
        <v>27298</v>
      </c>
      <c r="R11567">
        <v>5</v>
      </c>
      <c r="S11567">
        <v>2</v>
      </c>
      <c r="T11567">
        <v>5</v>
      </c>
      <c r="U11567">
        <f t="shared" si="287"/>
        <v>0</v>
      </c>
      <c r="V11567">
        <v>0</v>
      </c>
      <c r="W11567">
        <v>0</v>
      </c>
    </row>
    <row r="11568" spans="14:23" ht="15" customHeight="1" x14ac:dyDescent="0.25">
      <c r="N11568" t="s">
        <v>27245</v>
      </c>
      <c r="O11568" t="s">
        <v>27246</v>
      </c>
      <c r="P11568" t="s">
        <v>27299</v>
      </c>
      <c r="Q11568" s="16" t="s">
        <v>27300</v>
      </c>
      <c r="R11568">
        <v>1</v>
      </c>
      <c r="S11568">
        <v>1</v>
      </c>
      <c r="T11568">
        <v>1</v>
      </c>
      <c r="U11568">
        <f t="shared" si="287"/>
        <v>0</v>
      </c>
      <c r="V11568">
        <v>0</v>
      </c>
      <c r="W11568">
        <v>0</v>
      </c>
    </row>
    <row r="11569" spans="14:23" ht="15" customHeight="1" x14ac:dyDescent="0.25">
      <c r="N11569" t="s">
        <v>27245</v>
      </c>
      <c r="O11569" t="s">
        <v>27246</v>
      </c>
      <c r="P11569" t="s">
        <v>27301</v>
      </c>
      <c r="Q11569" s="16" t="s">
        <v>27302</v>
      </c>
      <c r="R11569">
        <v>1</v>
      </c>
      <c r="S11569">
        <v>1</v>
      </c>
      <c r="T11569">
        <v>1</v>
      </c>
      <c r="U11569">
        <f t="shared" si="287"/>
        <v>0</v>
      </c>
      <c r="V11569">
        <v>0</v>
      </c>
      <c r="W11569">
        <v>0</v>
      </c>
    </row>
    <row r="11570" spans="14:23" ht="15" customHeight="1" x14ac:dyDescent="0.25">
      <c r="N11570" t="s">
        <v>27245</v>
      </c>
      <c r="O11570" t="s">
        <v>27246</v>
      </c>
      <c r="P11570" t="s">
        <v>27303</v>
      </c>
      <c r="Q11570" s="16" t="s">
        <v>27304</v>
      </c>
      <c r="R11570">
        <v>2</v>
      </c>
      <c r="S11570">
        <v>1</v>
      </c>
      <c r="T11570">
        <v>2</v>
      </c>
      <c r="U11570">
        <f t="shared" si="287"/>
        <v>0</v>
      </c>
      <c r="V11570">
        <v>0</v>
      </c>
      <c r="W11570">
        <v>0</v>
      </c>
    </row>
    <row r="11571" spans="14:23" ht="15" customHeight="1" x14ac:dyDescent="0.25">
      <c r="N11571" t="s">
        <v>27245</v>
      </c>
      <c r="O11571" t="s">
        <v>27246</v>
      </c>
      <c r="P11571" t="s">
        <v>27305</v>
      </c>
      <c r="Q11571" s="16" t="s">
        <v>27306</v>
      </c>
      <c r="R11571">
        <v>21</v>
      </c>
      <c r="S11571">
        <v>6</v>
      </c>
      <c r="T11571">
        <v>21</v>
      </c>
      <c r="U11571">
        <f t="shared" si="287"/>
        <v>0</v>
      </c>
      <c r="V11571">
        <v>0</v>
      </c>
      <c r="W11571">
        <v>0</v>
      </c>
    </row>
    <row r="11572" spans="14:23" ht="15" customHeight="1" x14ac:dyDescent="0.25">
      <c r="N11572" t="s">
        <v>27245</v>
      </c>
      <c r="O11572" t="s">
        <v>27246</v>
      </c>
      <c r="P11572" t="s">
        <v>27307</v>
      </c>
      <c r="Q11572" s="16" t="s">
        <v>27308</v>
      </c>
      <c r="R11572">
        <v>1</v>
      </c>
      <c r="S11572">
        <v>1</v>
      </c>
      <c r="T11572">
        <v>1</v>
      </c>
      <c r="U11572">
        <f t="shared" si="287"/>
        <v>0</v>
      </c>
      <c r="V11572">
        <v>0</v>
      </c>
      <c r="W11572">
        <v>0</v>
      </c>
    </row>
    <row r="11573" spans="14:23" ht="15" customHeight="1" x14ac:dyDescent="0.25">
      <c r="N11573" t="s">
        <v>27245</v>
      </c>
      <c r="O11573" t="s">
        <v>27246</v>
      </c>
      <c r="P11573" t="s">
        <v>27309</v>
      </c>
      <c r="Q11573" s="16" t="s">
        <v>27310</v>
      </c>
      <c r="R11573">
        <v>2</v>
      </c>
      <c r="S11573">
        <v>1</v>
      </c>
      <c r="T11573">
        <v>2</v>
      </c>
      <c r="U11573">
        <f t="shared" si="287"/>
        <v>0</v>
      </c>
      <c r="V11573">
        <v>0</v>
      </c>
      <c r="W11573">
        <v>0</v>
      </c>
    </row>
    <row r="11574" spans="14:23" ht="15" customHeight="1" x14ac:dyDescent="0.25">
      <c r="N11574" t="s">
        <v>27245</v>
      </c>
      <c r="O11574" t="s">
        <v>27246</v>
      </c>
      <c r="P11574" t="s">
        <v>27311</v>
      </c>
      <c r="Q11574" s="16" t="s">
        <v>27312</v>
      </c>
      <c r="R11574">
        <v>8</v>
      </c>
      <c r="S11574">
        <v>2</v>
      </c>
      <c r="T11574">
        <v>8</v>
      </c>
      <c r="U11574">
        <f t="shared" si="287"/>
        <v>0</v>
      </c>
      <c r="V11574">
        <v>0</v>
      </c>
      <c r="W11574">
        <v>0</v>
      </c>
    </row>
    <row r="11575" spans="14:23" ht="15" customHeight="1" x14ac:dyDescent="0.25">
      <c r="N11575" t="s">
        <v>27245</v>
      </c>
      <c r="O11575" t="s">
        <v>27246</v>
      </c>
      <c r="P11575" t="s">
        <v>27313</v>
      </c>
      <c r="Q11575" s="16" t="s">
        <v>27314</v>
      </c>
      <c r="R11575">
        <v>15</v>
      </c>
      <c r="S11575">
        <v>1</v>
      </c>
      <c r="T11575">
        <v>15</v>
      </c>
      <c r="U11575">
        <f t="shared" si="287"/>
        <v>0</v>
      </c>
      <c r="V11575">
        <v>0</v>
      </c>
      <c r="W11575">
        <v>0</v>
      </c>
    </row>
    <row r="11576" spans="14:23" ht="15" customHeight="1" x14ac:dyDescent="0.25">
      <c r="N11576" t="s">
        <v>27245</v>
      </c>
      <c r="O11576" t="s">
        <v>27246</v>
      </c>
      <c r="P11576" t="s">
        <v>27315</v>
      </c>
      <c r="Q11576" s="16" t="s">
        <v>27316</v>
      </c>
      <c r="R11576">
        <v>2</v>
      </c>
      <c r="S11576">
        <v>1</v>
      </c>
      <c r="T11576">
        <v>2</v>
      </c>
      <c r="U11576">
        <f t="shared" si="287"/>
        <v>0</v>
      </c>
      <c r="V11576">
        <v>0</v>
      </c>
      <c r="W11576">
        <v>0</v>
      </c>
    </row>
    <row r="11577" spans="14:23" ht="15" customHeight="1" x14ac:dyDescent="0.25">
      <c r="N11577" t="s">
        <v>27245</v>
      </c>
      <c r="O11577" t="s">
        <v>27246</v>
      </c>
      <c r="P11577" t="s">
        <v>27317</v>
      </c>
      <c r="Q11577" s="16" t="s">
        <v>27318</v>
      </c>
      <c r="R11577">
        <v>2</v>
      </c>
      <c r="S11577">
        <v>1</v>
      </c>
      <c r="T11577">
        <v>2</v>
      </c>
      <c r="U11577">
        <f t="shared" si="287"/>
        <v>0</v>
      </c>
      <c r="V11577">
        <v>0</v>
      </c>
      <c r="W11577">
        <v>0</v>
      </c>
    </row>
    <row r="11578" spans="14:23" ht="15" customHeight="1" x14ac:dyDescent="0.25">
      <c r="N11578" t="s">
        <v>27245</v>
      </c>
      <c r="O11578" t="s">
        <v>27246</v>
      </c>
      <c r="P11578" t="s">
        <v>27319</v>
      </c>
      <c r="Q11578" s="16" t="s">
        <v>27320</v>
      </c>
      <c r="R11578">
        <v>2</v>
      </c>
      <c r="S11578">
        <v>1</v>
      </c>
      <c r="T11578">
        <v>2</v>
      </c>
      <c r="U11578">
        <f t="shared" si="287"/>
        <v>0</v>
      </c>
      <c r="V11578">
        <v>0</v>
      </c>
      <c r="W11578">
        <v>0</v>
      </c>
    </row>
    <row r="11579" spans="14:23" ht="15" customHeight="1" x14ac:dyDescent="0.25">
      <c r="N11579" t="s">
        <v>27245</v>
      </c>
      <c r="O11579" t="s">
        <v>27246</v>
      </c>
      <c r="P11579" t="s">
        <v>27321</v>
      </c>
      <c r="Q11579" s="16" t="s">
        <v>27322</v>
      </c>
      <c r="R11579">
        <v>4</v>
      </c>
      <c r="S11579">
        <v>2</v>
      </c>
      <c r="T11579">
        <v>4</v>
      </c>
      <c r="U11579">
        <f t="shared" si="287"/>
        <v>0</v>
      </c>
      <c r="V11579">
        <v>0</v>
      </c>
      <c r="W11579">
        <v>0</v>
      </c>
    </row>
    <row r="11580" spans="14:23" ht="15" customHeight="1" x14ac:dyDescent="0.25">
      <c r="N11580" t="s">
        <v>27245</v>
      </c>
      <c r="O11580" t="s">
        <v>27246</v>
      </c>
      <c r="P11580" t="s">
        <v>27323</v>
      </c>
      <c r="Q11580" s="16" t="s">
        <v>27324</v>
      </c>
      <c r="R11580">
        <v>12</v>
      </c>
      <c r="S11580">
        <v>4</v>
      </c>
      <c r="T11580">
        <v>12</v>
      </c>
      <c r="U11580">
        <f t="shared" si="287"/>
        <v>0</v>
      </c>
      <c r="V11580">
        <v>0</v>
      </c>
      <c r="W11580">
        <v>0</v>
      </c>
    </row>
    <row r="11581" spans="14:23" ht="15" customHeight="1" x14ac:dyDescent="0.25">
      <c r="N11581" t="s">
        <v>27245</v>
      </c>
      <c r="O11581" t="s">
        <v>27246</v>
      </c>
      <c r="P11581" t="s">
        <v>27325</v>
      </c>
      <c r="Q11581" s="16" t="s">
        <v>27326</v>
      </c>
      <c r="R11581">
        <v>8</v>
      </c>
      <c r="S11581">
        <v>2</v>
      </c>
      <c r="T11581">
        <v>8</v>
      </c>
      <c r="U11581">
        <f t="shared" si="287"/>
        <v>0</v>
      </c>
      <c r="V11581">
        <v>0</v>
      </c>
      <c r="W11581">
        <v>0</v>
      </c>
    </row>
    <row r="11582" spans="14:23" ht="15" customHeight="1" x14ac:dyDescent="0.25">
      <c r="N11582" t="s">
        <v>27245</v>
      </c>
      <c r="O11582" t="s">
        <v>27246</v>
      </c>
      <c r="P11582" t="s">
        <v>27327</v>
      </c>
      <c r="Q11582" s="16" t="s">
        <v>27328</v>
      </c>
      <c r="R11582">
        <v>1</v>
      </c>
      <c r="S11582">
        <v>1</v>
      </c>
      <c r="T11582">
        <v>1</v>
      </c>
      <c r="U11582">
        <f t="shared" si="287"/>
        <v>0</v>
      </c>
      <c r="V11582">
        <v>0</v>
      </c>
      <c r="W11582">
        <v>0</v>
      </c>
    </row>
    <row r="11583" spans="14:23" ht="15" customHeight="1" x14ac:dyDescent="0.25">
      <c r="N11583" t="s">
        <v>27245</v>
      </c>
      <c r="O11583" t="s">
        <v>27246</v>
      </c>
      <c r="P11583" t="s">
        <v>27329</v>
      </c>
      <c r="Q11583" s="16" t="s">
        <v>27330</v>
      </c>
      <c r="R11583">
        <v>2</v>
      </c>
      <c r="S11583">
        <v>1</v>
      </c>
      <c r="T11583">
        <v>2</v>
      </c>
      <c r="U11583">
        <f t="shared" si="287"/>
        <v>0</v>
      </c>
      <c r="V11583">
        <v>0</v>
      </c>
      <c r="W11583">
        <v>0</v>
      </c>
    </row>
    <row r="11584" spans="14:23" ht="15" customHeight="1" x14ac:dyDescent="0.25">
      <c r="N11584" t="s">
        <v>27245</v>
      </c>
      <c r="O11584" t="s">
        <v>27246</v>
      </c>
      <c r="P11584" t="s">
        <v>27331</v>
      </c>
      <c r="Q11584" s="16" t="s">
        <v>27332</v>
      </c>
      <c r="R11584">
        <v>1</v>
      </c>
      <c r="S11584">
        <v>1</v>
      </c>
      <c r="T11584">
        <v>1</v>
      </c>
      <c r="U11584">
        <f t="shared" si="287"/>
        <v>0</v>
      </c>
      <c r="V11584">
        <v>0</v>
      </c>
      <c r="W11584">
        <v>0</v>
      </c>
    </row>
    <row r="11585" spans="14:23" ht="15" customHeight="1" x14ac:dyDescent="0.25">
      <c r="N11585" t="s">
        <v>27245</v>
      </c>
      <c r="O11585" t="s">
        <v>27246</v>
      </c>
      <c r="P11585" t="s">
        <v>27333</v>
      </c>
      <c r="Q11585" s="16" t="s">
        <v>27334</v>
      </c>
      <c r="R11585">
        <v>10</v>
      </c>
      <c r="S11585">
        <v>3</v>
      </c>
      <c r="T11585">
        <v>10</v>
      </c>
      <c r="U11585">
        <f t="shared" si="287"/>
        <v>0</v>
      </c>
      <c r="V11585">
        <v>0</v>
      </c>
      <c r="W11585">
        <v>0</v>
      </c>
    </row>
    <row r="11586" spans="14:23" ht="15" customHeight="1" x14ac:dyDescent="0.25">
      <c r="N11586" t="s">
        <v>27245</v>
      </c>
      <c r="O11586" t="s">
        <v>27246</v>
      </c>
      <c r="P11586" t="s">
        <v>27335</v>
      </c>
      <c r="Q11586" s="16" t="s">
        <v>27336</v>
      </c>
      <c r="R11586">
        <v>30</v>
      </c>
      <c r="S11586">
        <v>9</v>
      </c>
      <c r="T11586">
        <v>30</v>
      </c>
      <c r="U11586">
        <f t="shared" si="287"/>
        <v>0</v>
      </c>
      <c r="V11586">
        <v>0</v>
      </c>
      <c r="W11586">
        <v>0</v>
      </c>
    </row>
    <row r="11587" spans="14:23" ht="15" customHeight="1" x14ac:dyDescent="0.25">
      <c r="N11587" t="s">
        <v>27245</v>
      </c>
      <c r="O11587" t="s">
        <v>27246</v>
      </c>
      <c r="P11587" t="s">
        <v>27337</v>
      </c>
      <c r="Q11587" s="16" t="s">
        <v>27338</v>
      </c>
      <c r="R11587">
        <v>6</v>
      </c>
      <c r="S11587">
        <v>4</v>
      </c>
      <c r="T11587">
        <v>6</v>
      </c>
      <c r="U11587">
        <f t="shared" si="287"/>
        <v>0</v>
      </c>
      <c r="V11587">
        <v>0</v>
      </c>
      <c r="W11587">
        <v>0</v>
      </c>
    </row>
    <row r="11588" spans="14:23" ht="15" customHeight="1" x14ac:dyDescent="0.25">
      <c r="N11588" t="s">
        <v>27245</v>
      </c>
      <c r="O11588" t="s">
        <v>27246</v>
      </c>
      <c r="P11588" t="s">
        <v>27339</v>
      </c>
      <c r="Q11588" s="16" t="s">
        <v>27340</v>
      </c>
      <c r="R11588">
        <v>3</v>
      </c>
      <c r="S11588">
        <v>1</v>
      </c>
      <c r="T11588">
        <v>3</v>
      </c>
      <c r="U11588">
        <f t="shared" si="287"/>
        <v>0</v>
      </c>
      <c r="V11588">
        <v>0</v>
      </c>
      <c r="W11588">
        <v>0</v>
      </c>
    </row>
    <row r="11589" spans="14:23" ht="15" customHeight="1" x14ac:dyDescent="0.25">
      <c r="N11589" t="s">
        <v>27245</v>
      </c>
      <c r="O11589" t="s">
        <v>27246</v>
      </c>
      <c r="P11589" t="s">
        <v>27341</v>
      </c>
      <c r="Q11589" s="16" t="s">
        <v>27342</v>
      </c>
      <c r="R11589">
        <v>2</v>
      </c>
      <c r="S11589">
        <v>2</v>
      </c>
      <c r="T11589">
        <v>2</v>
      </c>
      <c r="U11589">
        <f t="shared" si="287"/>
        <v>0</v>
      </c>
      <c r="V11589">
        <v>0</v>
      </c>
      <c r="W11589">
        <v>0</v>
      </c>
    </row>
    <row r="11590" spans="14:23" ht="15" customHeight="1" x14ac:dyDescent="0.25">
      <c r="N11590" t="s">
        <v>27245</v>
      </c>
      <c r="O11590" t="s">
        <v>27246</v>
      </c>
      <c r="P11590" t="s">
        <v>27343</v>
      </c>
      <c r="Q11590" s="16" t="s">
        <v>27344</v>
      </c>
      <c r="R11590">
        <v>1</v>
      </c>
      <c r="S11590">
        <v>1</v>
      </c>
      <c r="T11590">
        <v>1</v>
      </c>
      <c r="U11590">
        <f t="shared" si="287"/>
        <v>0</v>
      </c>
      <c r="V11590">
        <v>0</v>
      </c>
      <c r="W11590">
        <v>0</v>
      </c>
    </row>
    <row r="11591" spans="14:23" ht="15" customHeight="1" x14ac:dyDescent="0.25">
      <c r="N11591" t="s">
        <v>27245</v>
      </c>
      <c r="O11591" t="s">
        <v>27246</v>
      </c>
      <c r="P11591" t="s">
        <v>27345</v>
      </c>
      <c r="Q11591" s="16" t="s">
        <v>27346</v>
      </c>
      <c r="R11591">
        <v>4</v>
      </c>
      <c r="S11591">
        <v>2</v>
      </c>
      <c r="T11591">
        <v>4</v>
      </c>
      <c r="U11591">
        <f t="shared" si="287"/>
        <v>0</v>
      </c>
      <c r="V11591">
        <v>0</v>
      </c>
      <c r="W11591">
        <v>0</v>
      </c>
    </row>
    <row r="11592" spans="14:23" ht="15" customHeight="1" x14ac:dyDescent="0.25">
      <c r="N11592" t="s">
        <v>27245</v>
      </c>
      <c r="O11592" t="s">
        <v>27246</v>
      </c>
      <c r="P11592" t="s">
        <v>27347</v>
      </c>
      <c r="Q11592" s="16" t="s">
        <v>27348</v>
      </c>
      <c r="R11592">
        <v>5</v>
      </c>
      <c r="S11592">
        <v>3</v>
      </c>
      <c r="T11592">
        <v>5</v>
      </c>
      <c r="U11592">
        <f t="shared" si="287"/>
        <v>0</v>
      </c>
      <c r="V11592">
        <v>0</v>
      </c>
      <c r="W11592">
        <v>0</v>
      </c>
    </row>
    <row r="11593" spans="14:23" ht="15" customHeight="1" x14ac:dyDescent="0.25">
      <c r="N11593" t="s">
        <v>27245</v>
      </c>
      <c r="O11593" t="s">
        <v>27246</v>
      </c>
      <c r="P11593" t="s">
        <v>27349</v>
      </c>
      <c r="Q11593" s="16" t="s">
        <v>27350</v>
      </c>
      <c r="R11593">
        <v>2</v>
      </c>
      <c r="S11593">
        <v>1</v>
      </c>
      <c r="T11593">
        <v>2</v>
      </c>
      <c r="U11593">
        <f t="shared" si="287"/>
        <v>0</v>
      </c>
      <c r="V11593">
        <v>0</v>
      </c>
      <c r="W11593">
        <v>0</v>
      </c>
    </row>
    <row r="11594" spans="14:23" ht="15" customHeight="1" x14ac:dyDescent="0.25">
      <c r="N11594" t="s">
        <v>27245</v>
      </c>
      <c r="O11594" t="s">
        <v>27246</v>
      </c>
      <c r="P11594" t="s">
        <v>27351</v>
      </c>
      <c r="Q11594" s="16" t="s">
        <v>27352</v>
      </c>
      <c r="R11594">
        <v>2</v>
      </c>
      <c r="S11594">
        <v>2</v>
      </c>
      <c r="T11594">
        <v>2</v>
      </c>
      <c r="U11594">
        <f t="shared" si="287"/>
        <v>0</v>
      </c>
      <c r="V11594">
        <v>0</v>
      </c>
      <c r="W11594">
        <v>0</v>
      </c>
    </row>
    <row r="11595" spans="14:23" ht="15" customHeight="1" x14ac:dyDescent="0.25">
      <c r="N11595" t="s">
        <v>27245</v>
      </c>
      <c r="O11595" t="s">
        <v>27246</v>
      </c>
      <c r="P11595" t="s">
        <v>27353</v>
      </c>
      <c r="Q11595" s="16" t="s">
        <v>27354</v>
      </c>
      <c r="R11595">
        <v>2</v>
      </c>
      <c r="S11595">
        <v>2</v>
      </c>
      <c r="T11595">
        <v>2</v>
      </c>
      <c r="U11595">
        <f t="shared" si="287"/>
        <v>0</v>
      </c>
      <c r="V11595">
        <v>0</v>
      </c>
      <c r="W11595">
        <v>0</v>
      </c>
    </row>
    <row r="11596" spans="14:23" ht="15" customHeight="1" x14ac:dyDescent="0.25">
      <c r="N11596" t="s">
        <v>27245</v>
      </c>
      <c r="O11596" t="s">
        <v>27246</v>
      </c>
      <c r="P11596" t="s">
        <v>27355</v>
      </c>
      <c r="Q11596" s="16" t="s">
        <v>27356</v>
      </c>
      <c r="R11596">
        <v>3</v>
      </c>
      <c r="S11596">
        <v>2</v>
      </c>
      <c r="T11596">
        <v>3</v>
      </c>
      <c r="U11596">
        <f t="shared" si="287"/>
        <v>0</v>
      </c>
      <c r="V11596">
        <v>0</v>
      </c>
      <c r="W11596">
        <v>0</v>
      </c>
    </row>
    <row r="11597" spans="14:23" ht="15" customHeight="1" x14ac:dyDescent="0.25">
      <c r="N11597" t="s">
        <v>27245</v>
      </c>
      <c r="O11597" t="s">
        <v>27246</v>
      </c>
      <c r="P11597" t="s">
        <v>27357</v>
      </c>
      <c r="Q11597" s="16" t="s">
        <v>27358</v>
      </c>
      <c r="R11597">
        <v>2</v>
      </c>
      <c r="S11597">
        <v>2</v>
      </c>
      <c r="T11597">
        <v>2</v>
      </c>
      <c r="U11597">
        <f t="shared" si="287"/>
        <v>0</v>
      </c>
      <c r="V11597">
        <v>0</v>
      </c>
      <c r="W11597">
        <v>0</v>
      </c>
    </row>
    <row r="11598" spans="14:23" ht="15" customHeight="1" x14ac:dyDescent="0.25">
      <c r="N11598" t="s">
        <v>27245</v>
      </c>
      <c r="O11598" t="s">
        <v>27246</v>
      </c>
      <c r="P11598" t="s">
        <v>27359</v>
      </c>
      <c r="Q11598" s="16" t="s">
        <v>27360</v>
      </c>
      <c r="R11598">
        <v>2</v>
      </c>
      <c r="S11598">
        <v>1</v>
      </c>
      <c r="T11598">
        <v>2</v>
      </c>
      <c r="U11598">
        <f t="shared" si="287"/>
        <v>0</v>
      </c>
      <c r="V11598">
        <v>0</v>
      </c>
      <c r="W11598">
        <v>0</v>
      </c>
    </row>
    <row r="11599" spans="14:23" ht="15" customHeight="1" x14ac:dyDescent="0.25">
      <c r="N11599" t="s">
        <v>27245</v>
      </c>
      <c r="O11599" t="s">
        <v>27246</v>
      </c>
      <c r="P11599" t="s">
        <v>27361</v>
      </c>
      <c r="Q11599" s="16" t="s">
        <v>27362</v>
      </c>
      <c r="R11599">
        <v>2</v>
      </c>
      <c r="S11599">
        <v>2</v>
      </c>
      <c r="T11599">
        <v>2</v>
      </c>
      <c r="U11599">
        <f t="shared" si="287"/>
        <v>0</v>
      </c>
      <c r="V11599">
        <v>0</v>
      </c>
      <c r="W11599">
        <v>0</v>
      </c>
    </row>
    <row r="11600" spans="14:23" ht="15" customHeight="1" x14ac:dyDescent="0.25">
      <c r="N11600" t="s">
        <v>27245</v>
      </c>
      <c r="O11600" t="s">
        <v>27246</v>
      </c>
      <c r="P11600" t="s">
        <v>27363</v>
      </c>
      <c r="Q11600" s="16" t="s">
        <v>27364</v>
      </c>
      <c r="R11600">
        <v>1</v>
      </c>
      <c r="S11600">
        <v>1</v>
      </c>
      <c r="T11600">
        <v>1</v>
      </c>
      <c r="U11600">
        <f t="shared" si="287"/>
        <v>0</v>
      </c>
      <c r="V11600">
        <v>0</v>
      </c>
      <c r="W11600">
        <v>0</v>
      </c>
    </row>
    <row r="11601" spans="14:23" ht="15" customHeight="1" x14ac:dyDescent="0.25">
      <c r="N11601" t="s">
        <v>27245</v>
      </c>
      <c r="O11601" t="s">
        <v>27246</v>
      </c>
      <c r="P11601" t="s">
        <v>27365</v>
      </c>
      <c r="Q11601" s="16" t="s">
        <v>27366</v>
      </c>
      <c r="R11601">
        <v>2</v>
      </c>
      <c r="S11601">
        <v>2</v>
      </c>
      <c r="T11601">
        <v>2</v>
      </c>
      <c r="U11601">
        <f t="shared" si="287"/>
        <v>0</v>
      </c>
      <c r="V11601">
        <v>0</v>
      </c>
      <c r="W11601">
        <v>0</v>
      </c>
    </row>
    <row r="11602" spans="14:23" ht="15" customHeight="1" x14ac:dyDescent="0.25">
      <c r="N11602" t="s">
        <v>27245</v>
      </c>
      <c r="O11602" t="s">
        <v>27246</v>
      </c>
      <c r="P11602" t="s">
        <v>27367</v>
      </c>
      <c r="Q11602" s="16" t="s">
        <v>27368</v>
      </c>
      <c r="R11602">
        <v>1</v>
      </c>
      <c r="S11602">
        <v>1</v>
      </c>
      <c r="T11602">
        <v>1</v>
      </c>
      <c r="U11602">
        <f t="shared" si="287"/>
        <v>0</v>
      </c>
      <c r="V11602">
        <v>0</v>
      </c>
      <c r="W11602">
        <v>0</v>
      </c>
    </row>
    <row r="11603" spans="14:23" ht="15" customHeight="1" x14ac:dyDescent="0.25">
      <c r="N11603" t="s">
        <v>27245</v>
      </c>
      <c r="O11603" t="s">
        <v>27246</v>
      </c>
      <c r="P11603" t="s">
        <v>27369</v>
      </c>
      <c r="Q11603" s="16" t="s">
        <v>27370</v>
      </c>
      <c r="R11603">
        <v>4</v>
      </c>
      <c r="S11603">
        <v>2</v>
      </c>
      <c r="T11603">
        <v>4</v>
      </c>
      <c r="U11603">
        <f t="shared" si="287"/>
        <v>0</v>
      </c>
      <c r="V11603">
        <v>0</v>
      </c>
      <c r="W11603">
        <v>0</v>
      </c>
    </row>
    <row r="11604" spans="14:23" ht="15" customHeight="1" x14ac:dyDescent="0.25">
      <c r="N11604" t="s">
        <v>27245</v>
      </c>
      <c r="O11604" t="s">
        <v>27246</v>
      </c>
      <c r="P11604" t="s">
        <v>27371</v>
      </c>
      <c r="Q11604" s="16" t="s">
        <v>27372</v>
      </c>
      <c r="R11604">
        <v>11</v>
      </c>
      <c r="S11604">
        <v>5</v>
      </c>
      <c r="T11604">
        <v>11</v>
      </c>
      <c r="U11604">
        <f t="shared" si="287"/>
        <v>0</v>
      </c>
      <c r="V11604">
        <v>0</v>
      </c>
      <c r="W11604">
        <v>0</v>
      </c>
    </row>
    <row r="11605" spans="14:23" ht="15" customHeight="1" x14ac:dyDescent="0.25">
      <c r="N11605" t="s">
        <v>27245</v>
      </c>
      <c r="O11605" t="s">
        <v>27246</v>
      </c>
      <c r="P11605" t="s">
        <v>27373</v>
      </c>
      <c r="Q11605" s="16" t="s">
        <v>27374</v>
      </c>
      <c r="R11605">
        <v>1</v>
      </c>
      <c r="S11605">
        <v>1</v>
      </c>
      <c r="T11605">
        <v>1</v>
      </c>
      <c r="U11605">
        <f t="shared" si="287"/>
        <v>0</v>
      </c>
      <c r="V11605">
        <v>0</v>
      </c>
      <c r="W11605">
        <v>0</v>
      </c>
    </row>
    <row r="11606" spans="14:23" ht="15" customHeight="1" x14ac:dyDescent="0.25">
      <c r="N11606" t="s">
        <v>27245</v>
      </c>
      <c r="O11606" t="s">
        <v>27246</v>
      </c>
      <c r="P11606" t="s">
        <v>27375</v>
      </c>
      <c r="Q11606" s="16" t="s">
        <v>27376</v>
      </c>
      <c r="R11606">
        <v>10</v>
      </c>
      <c r="S11606">
        <v>3</v>
      </c>
      <c r="T11606">
        <v>10</v>
      </c>
      <c r="U11606">
        <f t="shared" si="287"/>
        <v>0</v>
      </c>
      <c r="V11606">
        <v>0</v>
      </c>
      <c r="W11606">
        <v>0</v>
      </c>
    </row>
    <row r="11607" spans="14:23" ht="15" customHeight="1" x14ac:dyDescent="0.25">
      <c r="N11607" t="s">
        <v>27245</v>
      </c>
      <c r="O11607" t="s">
        <v>27246</v>
      </c>
      <c r="P11607" t="s">
        <v>27377</v>
      </c>
      <c r="Q11607" s="16" t="s">
        <v>27378</v>
      </c>
      <c r="R11607">
        <v>2</v>
      </c>
      <c r="S11607">
        <v>1</v>
      </c>
      <c r="T11607">
        <v>2</v>
      </c>
      <c r="U11607">
        <f t="shared" si="287"/>
        <v>0</v>
      </c>
      <c r="V11607">
        <v>0</v>
      </c>
      <c r="W11607">
        <v>0</v>
      </c>
    </row>
    <row r="11608" spans="14:23" ht="15" customHeight="1" x14ac:dyDescent="0.25">
      <c r="N11608" t="s">
        <v>27245</v>
      </c>
      <c r="O11608" t="s">
        <v>27246</v>
      </c>
      <c r="P11608" t="s">
        <v>27379</v>
      </c>
      <c r="Q11608" s="16" t="s">
        <v>27380</v>
      </c>
      <c r="R11608">
        <v>3</v>
      </c>
      <c r="S11608">
        <v>2</v>
      </c>
      <c r="T11608">
        <v>3</v>
      </c>
      <c r="U11608">
        <f t="shared" si="287"/>
        <v>0</v>
      </c>
      <c r="V11608">
        <v>0</v>
      </c>
      <c r="W11608">
        <v>0</v>
      </c>
    </row>
    <row r="11609" spans="14:23" ht="15" customHeight="1" x14ac:dyDescent="0.25">
      <c r="N11609" t="s">
        <v>27245</v>
      </c>
      <c r="O11609" t="s">
        <v>27246</v>
      </c>
      <c r="P11609" t="s">
        <v>27381</v>
      </c>
      <c r="Q11609" s="16" t="s">
        <v>27382</v>
      </c>
      <c r="R11609">
        <v>2</v>
      </c>
      <c r="S11609">
        <v>2</v>
      </c>
      <c r="T11609">
        <v>2</v>
      </c>
      <c r="U11609">
        <f t="shared" si="287"/>
        <v>0</v>
      </c>
      <c r="V11609">
        <v>0</v>
      </c>
      <c r="W11609">
        <v>0</v>
      </c>
    </row>
    <row r="11610" spans="14:23" ht="15" customHeight="1" x14ac:dyDescent="0.25">
      <c r="N11610" t="s">
        <v>27245</v>
      </c>
      <c r="O11610" t="s">
        <v>27246</v>
      </c>
      <c r="P11610" t="s">
        <v>27383</v>
      </c>
      <c r="Q11610" s="16" t="s">
        <v>27384</v>
      </c>
      <c r="R11610">
        <v>3</v>
      </c>
      <c r="S11610">
        <v>2</v>
      </c>
      <c r="T11610">
        <v>3</v>
      </c>
      <c r="U11610">
        <f t="shared" si="287"/>
        <v>0</v>
      </c>
      <c r="V11610">
        <v>0</v>
      </c>
      <c r="W11610">
        <v>0</v>
      </c>
    </row>
    <row r="11611" spans="14:23" ht="15" customHeight="1" x14ac:dyDescent="0.25">
      <c r="N11611" t="s">
        <v>27245</v>
      </c>
      <c r="O11611" t="s">
        <v>27246</v>
      </c>
      <c r="P11611" t="s">
        <v>27385</v>
      </c>
      <c r="Q11611" s="16" t="s">
        <v>27386</v>
      </c>
      <c r="R11611">
        <v>39</v>
      </c>
      <c r="S11611">
        <v>2</v>
      </c>
      <c r="T11611">
        <v>39</v>
      </c>
      <c r="U11611">
        <f t="shared" si="287"/>
        <v>0</v>
      </c>
      <c r="V11611">
        <v>0</v>
      </c>
      <c r="W11611">
        <v>0</v>
      </c>
    </row>
    <row r="11612" spans="14:23" ht="15" customHeight="1" x14ac:dyDescent="0.25">
      <c r="N11612" t="s">
        <v>27245</v>
      </c>
      <c r="O11612" t="s">
        <v>27246</v>
      </c>
      <c r="P11612" t="s">
        <v>27387</v>
      </c>
      <c r="Q11612" s="16" t="s">
        <v>27388</v>
      </c>
      <c r="R11612">
        <v>114</v>
      </c>
      <c r="S11612">
        <v>13</v>
      </c>
      <c r="T11612">
        <v>114</v>
      </c>
      <c r="U11612">
        <f t="shared" si="287"/>
        <v>0</v>
      </c>
      <c r="V11612">
        <v>0</v>
      </c>
      <c r="W11612">
        <v>0</v>
      </c>
    </row>
    <row r="11613" spans="14:23" ht="15" customHeight="1" x14ac:dyDescent="0.25">
      <c r="N11613" t="s">
        <v>27245</v>
      </c>
      <c r="O11613" t="s">
        <v>27246</v>
      </c>
      <c r="P11613" t="s">
        <v>27389</v>
      </c>
      <c r="Q11613" s="16" t="s">
        <v>27390</v>
      </c>
      <c r="R11613">
        <v>48</v>
      </c>
      <c r="S11613">
        <v>5</v>
      </c>
      <c r="T11613">
        <v>48</v>
      </c>
      <c r="U11613">
        <f t="shared" si="287"/>
        <v>0</v>
      </c>
      <c r="V11613">
        <v>0</v>
      </c>
      <c r="W11613">
        <v>0</v>
      </c>
    </row>
    <row r="11614" spans="14:23" ht="15" customHeight="1" x14ac:dyDescent="0.25">
      <c r="N11614" t="s">
        <v>27245</v>
      </c>
      <c r="O11614" t="s">
        <v>27246</v>
      </c>
      <c r="P11614" t="s">
        <v>27391</v>
      </c>
      <c r="Q11614" s="16" t="s">
        <v>27392</v>
      </c>
      <c r="R11614">
        <v>9</v>
      </c>
      <c r="S11614">
        <v>3</v>
      </c>
      <c r="T11614">
        <v>9</v>
      </c>
      <c r="U11614">
        <f t="shared" si="287"/>
        <v>0</v>
      </c>
      <c r="V11614">
        <v>0</v>
      </c>
      <c r="W11614">
        <v>0</v>
      </c>
    </row>
    <row r="11615" spans="14:23" ht="15" customHeight="1" x14ac:dyDescent="0.25">
      <c r="N11615" t="s">
        <v>27245</v>
      </c>
      <c r="O11615" t="s">
        <v>27246</v>
      </c>
      <c r="P11615" t="s">
        <v>27393</v>
      </c>
      <c r="Q11615" s="16" t="s">
        <v>27394</v>
      </c>
      <c r="R11615">
        <v>13</v>
      </c>
      <c r="S11615">
        <v>4</v>
      </c>
      <c r="T11615">
        <v>13</v>
      </c>
      <c r="U11615">
        <f t="shared" si="287"/>
        <v>0</v>
      </c>
      <c r="V11615">
        <v>0</v>
      </c>
      <c r="W11615">
        <v>0</v>
      </c>
    </row>
    <row r="11616" spans="14:23" ht="15" customHeight="1" x14ac:dyDescent="0.25">
      <c r="N11616" t="s">
        <v>27245</v>
      </c>
      <c r="O11616" t="s">
        <v>27246</v>
      </c>
      <c r="P11616" t="s">
        <v>27395</v>
      </c>
      <c r="Q11616" s="16" t="s">
        <v>27396</v>
      </c>
      <c r="R11616">
        <v>1</v>
      </c>
      <c r="S11616">
        <v>1</v>
      </c>
      <c r="T11616">
        <v>1</v>
      </c>
      <c r="U11616">
        <f t="shared" si="287"/>
        <v>0</v>
      </c>
      <c r="V11616">
        <v>0</v>
      </c>
      <c r="W11616">
        <v>0</v>
      </c>
    </row>
    <row r="11617" spans="14:23" ht="15" customHeight="1" x14ac:dyDescent="0.25">
      <c r="N11617" t="s">
        <v>27245</v>
      </c>
      <c r="O11617" t="s">
        <v>27246</v>
      </c>
      <c r="P11617" t="s">
        <v>27397</v>
      </c>
      <c r="Q11617" s="16" t="s">
        <v>27398</v>
      </c>
      <c r="R11617">
        <v>1</v>
      </c>
      <c r="S11617">
        <v>1</v>
      </c>
      <c r="T11617">
        <v>1</v>
      </c>
      <c r="U11617">
        <f t="shared" si="287"/>
        <v>0</v>
      </c>
      <c r="V11617">
        <v>0</v>
      </c>
      <c r="W11617">
        <v>0</v>
      </c>
    </row>
    <row r="11618" spans="14:23" ht="15" customHeight="1" x14ac:dyDescent="0.25">
      <c r="N11618" t="s">
        <v>27245</v>
      </c>
      <c r="O11618" t="s">
        <v>27246</v>
      </c>
      <c r="P11618" t="s">
        <v>27399</v>
      </c>
      <c r="Q11618" s="16" t="s">
        <v>27400</v>
      </c>
      <c r="R11618">
        <v>2</v>
      </c>
      <c r="S11618">
        <v>1</v>
      </c>
      <c r="T11618">
        <v>2</v>
      </c>
      <c r="U11618">
        <f t="shared" si="287"/>
        <v>0</v>
      </c>
      <c r="V11618">
        <v>0</v>
      </c>
      <c r="W11618">
        <v>0</v>
      </c>
    </row>
    <row r="11619" spans="14:23" ht="15" customHeight="1" x14ac:dyDescent="0.25">
      <c r="N11619" t="s">
        <v>27245</v>
      </c>
      <c r="O11619" t="s">
        <v>27246</v>
      </c>
      <c r="P11619" t="s">
        <v>27401</v>
      </c>
      <c r="Q11619" s="16" t="s">
        <v>27402</v>
      </c>
      <c r="R11619">
        <v>5</v>
      </c>
      <c r="S11619">
        <v>3</v>
      </c>
      <c r="T11619">
        <v>5</v>
      </c>
      <c r="U11619">
        <f t="shared" si="287"/>
        <v>0</v>
      </c>
      <c r="V11619">
        <v>0</v>
      </c>
      <c r="W11619">
        <v>0</v>
      </c>
    </row>
    <row r="11620" spans="14:23" ht="15" customHeight="1" x14ac:dyDescent="0.25">
      <c r="N11620" t="s">
        <v>27245</v>
      </c>
      <c r="O11620" t="s">
        <v>27246</v>
      </c>
      <c r="P11620" t="s">
        <v>27403</v>
      </c>
      <c r="Q11620" s="16" t="s">
        <v>27404</v>
      </c>
      <c r="R11620">
        <v>1</v>
      </c>
      <c r="S11620">
        <v>1</v>
      </c>
      <c r="T11620">
        <v>1</v>
      </c>
      <c r="U11620">
        <f t="shared" si="287"/>
        <v>0</v>
      </c>
      <c r="V11620">
        <v>0</v>
      </c>
      <c r="W11620">
        <v>0</v>
      </c>
    </row>
    <row r="11621" spans="14:23" ht="15" customHeight="1" x14ac:dyDescent="0.25">
      <c r="N11621" t="s">
        <v>27245</v>
      </c>
      <c r="O11621" t="s">
        <v>27246</v>
      </c>
      <c r="P11621" t="s">
        <v>27405</v>
      </c>
      <c r="Q11621" s="16" t="s">
        <v>27406</v>
      </c>
      <c r="R11621">
        <v>8</v>
      </c>
      <c r="S11621">
        <v>3</v>
      </c>
      <c r="T11621">
        <v>8</v>
      </c>
      <c r="U11621">
        <f t="shared" si="287"/>
        <v>0</v>
      </c>
      <c r="V11621">
        <v>0</v>
      </c>
      <c r="W11621">
        <v>0</v>
      </c>
    </row>
    <row r="11622" spans="14:23" ht="15" customHeight="1" x14ac:dyDescent="0.25">
      <c r="N11622" t="s">
        <v>27245</v>
      </c>
      <c r="O11622" t="s">
        <v>27246</v>
      </c>
      <c r="P11622" t="s">
        <v>27407</v>
      </c>
      <c r="Q11622" s="16" t="s">
        <v>27408</v>
      </c>
      <c r="R11622">
        <v>1</v>
      </c>
      <c r="S11622">
        <v>1</v>
      </c>
      <c r="T11622">
        <v>1</v>
      </c>
      <c r="U11622">
        <f t="shared" si="287"/>
        <v>0</v>
      </c>
      <c r="V11622">
        <v>0</v>
      </c>
      <c r="W11622">
        <v>0</v>
      </c>
    </row>
    <row r="11623" spans="14:23" ht="15" customHeight="1" x14ac:dyDescent="0.25">
      <c r="N11623" t="s">
        <v>27409</v>
      </c>
      <c r="O11623" t="s">
        <v>4356</v>
      </c>
      <c r="P11623" t="s">
        <v>27410</v>
      </c>
      <c r="Q11623" s="16" t="s">
        <v>27411</v>
      </c>
      <c r="R11623">
        <v>1</v>
      </c>
      <c r="S11623">
        <v>1</v>
      </c>
      <c r="T11623">
        <v>1</v>
      </c>
      <c r="U11623">
        <f t="shared" ref="U11623:U11686" si="288">IF(V11623=0, 0, "")</f>
        <v>0</v>
      </c>
      <c r="V11623">
        <v>0</v>
      </c>
      <c r="W11623">
        <v>0</v>
      </c>
    </row>
    <row r="11624" spans="14:23" ht="15" customHeight="1" x14ac:dyDescent="0.25">
      <c r="N11624" t="s">
        <v>27409</v>
      </c>
      <c r="O11624" t="s">
        <v>4356</v>
      </c>
      <c r="P11624" t="s">
        <v>27412</v>
      </c>
      <c r="Q11624" s="16" t="s">
        <v>27413</v>
      </c>
      <c r="R11624">
        <v>2</v>
      </c>
      <c r="S11624">
        <v>2</v>
      </c>
      <c r="T11624">
        <v>2</v>
      </c>
      <c r="U11624">
        <f t="shared" si="288"/>
        <v>0</v>
      </c>
      <c r="V11624">
        <v>0</v>
      </c>
      <c r="W11624">
        <v>0</v>
      </c>
    </row>
    <row r="11625" spans="14:23" ht="15" customHeight="1" x14ac:dyDescent="0.25">
      <c r="N11625" t="s">
        <v>27409</v>
      </c>
      <c r="O11625" t="s">
        <v>4356</v>
      </c>
      <c r="P11625" t="s">
        <v>27414</v>
      </c>
      <c r="Q11625" s="16" t="s">
        <v>27415</v>
      </c>
      <c r="R11625">
        <v>10</v>
      </c>
      <c r="S11625">
        <v>6</v>
      </c>
      <c r="T11625">
        <v>10</v>
      </c>
      <c r="U11625">
        <f t="shared" si="288"/>
        <v>0</v>
      </c>
      <c r="V11625">
        <v>0</v>
      </c>
      <c r="W11625">
        <v>0</v>
      </c>
    </row>
    <row r="11626" spans="14:23" ht="15" customHeight="1" x14ac:dyDescent="0.25">
      <c r="N11626" t="s">
        <v>27409</v>
      </c>
      <c r="O11626" t="s">
        <v>4356</v>
      </c>
      <c r="P11626" t="s">
        <v>27416</v>
      </c>
      <c r="Q11626" s="16" t="s">
        <v>27417</v>
      </c>
      <c r="R11626">
        <v>1</v>
      </c>
      <c r="S11626">
        <v>1</v>
      </c>
      <c r="T11626">
        <v>1</v>
      </c>
      <c r="U11626">
        <f t="shared" si="288"/>
        <v>0</v>
      </c>
      <c r="V11626">
        <v>0</v>
      </c>
      <c r="W11626">
        <v>0</v>
      </c>
    </row>
    <row r="11627" spans="14:23" ht="15" customHeight="1" x14ac:dyDescent="0.25">
      <c r="N11627" t="s">
        <v>27409</v>
      </c>
      <c r="O11627" t="s">
        <v>4356</v>
      </c>
      <c r="P11627" t="s">
        <v>27418</v>
      </c>
      <c r="Q11627" s="16" t="s">
        <v>27419</v>
      </c>
      <c r="R11627">
        <v>5</v>
      </c>
      <c r="S11627">
        <v>5</v>
      </c>
      <c r="T11627">
        <v>5</v>
      </c>
      <c r="U11627">
        <f t="shared" si="288"/>
        <v>0</v>
      </c>
      <c r="V11627">
        <v>0</v>
      </c>
      <c r="W11627">
        <v>0</v>
      </c>
    </row>
    <row r="11628" spans="14:23" ht="15" customHeight="1" x14ac:dyDescent="0.25">
      <c r="N11628" t="s">
        <v>27409</v>
      </c>
      <c r="O11628" t="s">
        <v>4356</v>
      </c>
      <c r="P11628" t="s">
        <v>27420</v>
      </c>
      <c r="Q11628" s="16" t="s">
        <v>27421</v>
      </c>
      <c r="R11628">
        <v>3</v>
      </c>
      <c r="S11628">
        <v>3</v>
      </c>
      <c r="T11628">
        <v>3</v>
      </c>
      <c r="U11628">
        <f t="shared" si="288"/>
        <v>0</v>
      </c>
      <c r="V11628">
        <v>0</v>
      </c>
      <c r="W11628">
        <v>0</v>
      </c>
    </row>
    <row r="11629" spans="14:23" ht="15" customHeight="1" x14ac:dyDescent="0.25">
      <c r="N11629" t="s">
        <v>27409</v>
      </c>
      <c r="O11629" t="s">
        <v>4356</v>
      </c>
      <c r="P11629" t="s">
        <v>27422</v>
      </c>
      <c r="Q11629" s="16" t="s">
        <v>27423</v>
      </c>
      <c r="R11629">
        <v>2</v>
      </c>
      <c r="S11629">
        <v>2</v>
      </c>
      <c r="T11629">
        <v>2</v>
      </c>
      <c r="U11629">
        <f t="shared" si="288"/>
        <v>0</v>
      </c>
      <c r="V11629">
        <v>0</v>
      </c>
      <c r="W11629">
        <v>0</v>
      </c>
    </row>
    <row r="11630" spans="14:23" ht="15" customHeight="1" x14ac:dyDescent="0.25">
      <c r="N11630" t="s">
        <v>27409</v>
      </c>
      <c r="O11630" t="s">
        <v>4356</v>
      </c>
      <c r="P11630" t="s">
        <v>27424</v>
      </c>
      <c r="Q11630" s="16" t="s">
        <v>27425</v>
      </c>
      <c r="R11630">
        <v>24</v>
      </c>
      <c r="S11630">
        <v>2</v>
      </c>
      <c r="T11630">
        <v>24</v>
      </c>
      <c r="U11630">
        <f t="shared" si="288"/>
        <v>0</v>
      </c>
      <c r="V11630">
        <v>0</v>
      </c>
      <c r="W11630">
        <v>0</v>
      </c>
    </row>
    <row r="11631" spans="14:23" ht="15" customHeight="1" x14ac:dyDescent="0.25">
      <c r="N11631" t="s">
        <v>27409</v>
      </c>
      <c r="O11631" t="s">
        <v>4356</v>
      </c>
      <c r="P11631" t="s">
        <v>27426</v>
      </c>
      <c r="Q11631" s="16" t="s">
        <v>27427</v>
      </c>
      <c r="R11631">
        <v>1</v>
      </c>
      <c r="S11631">
        <v>1</v>
      </c>
      <c r="T11631">
        <v>1</v>
      </c>
      <c r="U11631">
        <f t="shared" si="288"/>
        <v>0</v>
      </c>
      <c r="V11631">
        <v>0</v>
      </c>
      <c r="W11631">
        <v>0</v>
      </c>
    </row>
    <row r="11632" spans="14:23" ht="15" customHeight="1" x14ac:dyDescent="0.25">
      <c r="N11632" t="s">
        <v>27409</v>
      </c>
      <c r="O11632" t="s">
        <v>4356</v>
      </c>
      <c r="P11632" t="s">
        <v>27428</v>
      </c>
      <c r="Q11632" s="16" t="s">
        <v>27429</v>
      </c>
      <c r="R11632">
        <v>1</v>
      </c>
      <c r="S11632">
        <v>1</v>
      </c>
      <c r="T11632">
        <v>1</v>
      </c>
      <c r="U11632">
        <f t="shared" si="288"/>
        <v>0</v>
      </c>
      <c r="V11632">
        <v>0</v>
      </c>
      <c r="W11632">
        <v>0</v>
      </c>
    </row>
    <row r="11633" spans="14:23" ht="15" customHeight="1" x14ac:dyDescent="0.25">
      <c r="N11633" t="s">
        <v>27409</v>
      </c>
      <c r="O11633" t="s">
        <v>4356</v>
      </c>
      <c r="P11633" t="s">
        <v>27430</v>
      </c>
      <c r="Q11633" s="16" t="s">
        <v>27431</v>
      </c>
      <c r="R11633">
        <v>56</v>
      </c>
      <c r="S11633">
        <v>2</v>
      </c>
      <c r="T11633">
        <v>56</v>
      </c>
      <c r="U11633">
        <f t="shared" si="288"/>
        <v>0</v>
      </c>
      <c r="V11633">
        <v>0</v>
      </c>
      <c r="W11633">
        <v>0</v>
      </c>
    </row>
    <row r="11634" spans="14:23" ht="15" customHeight="1" x14ac:dyDescent="0.25">
      <c r="N11634" t="s">
        <v>27409</v>
      </c>
      <c r="O11634" t="s">
        <v>4356</v>
      </c>
      <c r="P11634" t="s">
        <v>27432</v>
      </c>
      <c r="Q11634" s="16" t="s">
        <v>27433</v>
      </c>
      <c r="R11634">
        <v>57</v>
      </c>
      <c r="S11634">
        <v>3</v>
      </c>
      <c r="T11634">
        <v>57</v>
      </c>
      <c r="U11634">
        <f t="shared" si="288"/>
        <v>0</v>
      </c>
      <c r="V11634">
        <v>0</v>
      </c>
      <c r="W11634">
        <v>0</v>
      </c>
    </row>
    <row r="11635" spans="14:23" ht="15" customHeight="1" x14ac:dyDescent="0.25">
      <c r="N11635" t="s">
        <v>27409</v>
      </c>
      <c r="O11635" t="s">
        <v>4356</v>
      </c>
      <c r="P11635" t="s">
        <v>27434</v>
      </c>
      <c r="Q11635" s="16" t="s">
        <v>27435</v>
      </c>
      <c r="R11635">
        <v>47</v>
      </c>
      <c r="S11635">
        <v>7</v>
      </c>
      <c r="T11635">
        <v>47</v>
      </c>
      <c r="U11635">
        <f t="shared" si="288"/>
        <v>0</v>
      </c>
      <c r="V11635">
        <v>0</v>
      </c>
      <c r="W11635">
        <v>0</v>
      </c>
    </row>
    <row r="11636" spans="14:23" ht="15" customHeight="1" x14ac:dyDescent="0.25">
      <c r="N11636" t="s">
        <v>27409</v>
      </c>
      <c r="O11636" t="s">
        <v>4356</v>
      </c>
      <c r="P11636" t="s">
        <v>27436</v>
      </c>
      <c r="Q11636" s="16" t="s">
        <v>27437</v>
      </c>
      <c r="R11636">
        <v>6</v>
      </c>
      <c r="S11636">
        <v>1</v>
      </c>
      <c r="T11636">
        <v>6</v>
      </c>
      <c r="U11636">
        <f t="shared" si="288"/>
        <v>0</v>
      </c>
      <c r="V11636">
        <v>0</v>
      </c>
      <c r="W11636">
        <v>0</v>
      </c>
    </row>
    <row r="11637" spans="14:23" ht="15" customHeight="1" x14ac:dyDescent="0.25">
      <c r="N11637" t="s">
        <v>27409</v>
      </c>
      <c r="O11637" t="s">
        <v>4356</v>
      </c>
      <c r="P11637" t="s">
        <v>27438</v>
      </c>
      <c r="Q11637" s="16" t="s">
        <v>27439</v>
      </c>
      <c r="R11637">
        <v>19</v>
      </c>
      <c r="S11637">
        <v>10</v>
      </c>
      <c r="T11637">
        <v>19</v>
      </c>
      <c r="U11637">
        <f t="shared" si="288"/>
        <v>0</v>
      </c>
      <c r="V11637">
        <v>0</v>
      </c>
      <c r="W11637">
        <v>0</v>
      </c>
    </row>
    <row r="11638" spans="14:23" ht="15" customHeight="1" x14ac:dyDescent="0.25">
      <c r="N11638" t="s">
        <v>27409</v>
      </c>
      <c r="O11638" t="s">
        <v>4356</v>
      </c>
      <c r="P11638" t="s">
        <v>27440</v>
      </c>
      <c r="Q11638" s="16" t="s">
        <v>27441</v>
      </c>
      <c r="R11638">
        <v>2</v>
      </c>
      <c r="S11638">
        <v>2</v>
      </c>
      <c r="T11638">
        <v>2</v>
      </c>
      <c r="U11638">
        <f t="shared" si="288"/>
        <v>0</v>
      </c>
      <c r="V11638">
        <v>0</v>
      </c>
      <c r="W11638">
        <v>0</v>
      </c>
    </row>
    <row r="11639" spans="14:23" ht="15" customHeight="1" x14ac:dyDescent="0.25">
      <c r="N11639" t="s">
        <v>27409</v>
      </c>
      <c r="O11639" t="s">
        <v>4356</v>
      </c>
      <c r="P11639" t="s">
        <v>27442</v>
      </c>
      <c r="Q11639" s="16" t="s">
        <v>27443</v>
      </c>
      <c r="R11639">
        <v>4</v>
      </c>
      <c r="S11639">
        <v>4</v>
      </c>
      <c r="T11639">
        <v>4</v>
      </c>
      <c r="U11639">
        <f t="shared" si="288"/>
        <v>0</v>
      </c>
      <c r="V11639">
        <v>0</v>
      </c>
      <c r="W11639">
        <v>0</v>
      </c>
    </row>
    <row r="11640" spans="14:23" ht="15" customHeight="1" x14ac:dyDescent="0.25">
      <c r="N11640" t="s">
        <v>27409</v>
      </c>
      <c r="O11640" t="s">
        <v>4356</v>
      </c>
      <c r="P11640" t="s">
        <v>27444</v>
      </c>
      <c r="Q11640" s="16" t="s">
        <v>27445</v>
      </c>
      <c r="R11640">
        <v>1</v>
      </c>
      <c r="S11640">
        <v>1</v>
      </c>
      <c r="T11640">
        <v>1</v>
      </c>
      <c r="U11640">
        <f t="shared" si="288"/>
        <v>0</v>
      </c>
      <c r="V11640">
        <v>0</v>
      </c>
      <c r="W11640">
        <v>0</v>
      </c>
    </row>
    <row r="11641" spans="14:23" ht="15" customHeight="1" x14ac:dyDescent="0.25">
      <c r="N11641" t="s">
        <v>27409</v>
      </c>
      <c r="O11641" t="s">
        <v>4356</v>
      </c>
      <c r="P11641" t="s">
        <v>27446</v>
      </c>
      <c r="Q11641" s="16" t="s">
        <v>27447</v>
      </c>
      <c r="R11641">
        <v>1</v>
      </c>
      <c r="S11641">
        <v>1</v>
      </c>
      <c r="T11641">
        <v>1</v>
      </c>
      <c r="U11641">
        <f t="shared" si="288"/>
        <v>0</v>
      </c>
      <c r="V11641">
        <v>0</v>
      </c>
      <c r="W11641">
        <v>0</v>
      </c>
    </row>
    <row r="11642" spans="14:23" ht="15" customHeight="1" x14ac:dyDescent="0.25">
      <c r="N11642" t="s">
        <v>27409</v>
      </c>
      <c r="O11642" t="s">
        <v>4356</v>
      </c>
      <c r="P11642" t="s">
        <v>27448</v>
      </c>
      <c r="Q11642" s="16" t="s">
        <v>27449</v>
      </c>
      <c r="R11642">
        <v>2</v>
      </c>
      <c r="S11642">
        <v>2</v>
      </c>
      <c r="T11642">
        <v>2</v>
      </c>
      <c r="U11642">
        <f t="shared" si="288"/>
        <v>0</v>
      </c>
      <c r="V11642">
        <v>0</v>
      </c>
      <c r="W11642">
        <v>0</v>
      </c>
    </row>
    <row r="11643" spans="14:23" ht="15" customHeight="1" x14ac:dyDescent="0.25">
      <c r="N11643" t="s">
        <v>27409</v>
      </c>
      <c r="O11643" t="s">
        <v>4356</v>
      </c>
      <c r="P11643" t="s">
        <v>27450</v>
      </c>
      <c r="Q11643" s="16" t="s">
        <v>27451</v>
      </c>
      <c r="R11643">
        <v>57</v>
      </c>
      <c r="S11643">
        <v>3</v>
      </c>
      <c r="T11643">
        <v>57</v>
      </c>
      <c r="U11643">
        <f t="shared" si="288"/>
        <v>0</v>
      </c>
      <c r="V11643">
        <v>0</v>
      </c>
      <c r="W11643">
        <v>0</v>
      </c>
    </row>
    <row r="11644" spans="14:23" ht="15" customHeight="1" x14ac:dyDescent="0.25">
      <c r="N11644" t="s">
        <v>27409</v>
      </c>
      <c r="O11644" t="s">
        <v>4356</v>
      </c>
      <c r="P11644" t="s">
        <v>27452</v>
      </c>
      <c r="Q11644" s="16" t="s">
        <v>27453</v>
      </c>
      <c r="R11644">
        <v>15</v>
      </c>
      <c r="S11644">
        <v>5</v>
      </c>
      <c r="T11644">
        <v>15</v>
      </c>
      <c r="U11644">
        <f t="shared" si="288"/>
        <v>0</v>
      </c>
      <c r="V11644">
        <v>0</v>
      </c>
      <c r="W11644">
        <v>0</v>
      </c>
    </row>
    <row r="11645" spans="14:23" ht="15" customHeight="1" x14ac:dyDescent="0.25">
      <c r="N11645" t="s">
        <v>27409</v>
      </c>
      <c r="O11645" t="s">
        <v>4356</v>
      </c>
      <c r="P11645" t="s">
        <v>27454</v>
      </c>
      <c r="Q11645" s="16" t="s">
        <v>27455</v>
      </c>
      <c r="R11645">
        <v>15</v>
      </c>
      <c r="S11645">
        <v>5</v>
      </c>
      <c r="T11645">
        <v>15</v>
      </c>
      <c r="U11645">
        <f t="shared" si="288"/>
        <v>0</v>
      </c>
      <c r="V11645">
        <v>0</v>
      </c>
      <c r="W11645">
        <v>0</v>
      </c>
    </row>
    <row r="11646" spans="14:23" ht="15" customHeight="1" x14ac:dyDescent="0.25">
      <c r="N11646" t="s">
        <v>27409</v>
      </c>
      <c r="O11646" t="s">
        <v>4356</v>
      </c>
      <c r="P11646" t="s">
        <v>27456</v>
      </c>
      <c r="Q11646" s="16" t="s">
        <v>27457</v>
      </c>
      <c r="R11646">
        <v>1</v>
      </c>
      <c r="S11646">
        <v>1</v>
      </c>
      <c r="T11646">
        <v>1</v>
      </c>
      <c r="U11646">
        <f t="shared" si="288"/>
        <v>0</v>
      </c>
      <c r="V11646">
        <v>0</v>
      </c>
      <c r="W11646">
        <v>0</v>
      </c>
    </row>
    <row r="11647" spans="14:23" ht="15" customHeight="1" x14ac:dyDescent="0.25">
      <c r="N11647" t="s">
        <v>27409</v>
      </c>
      <c r="O11647" t="s">
        <v>4356</v>
      </c>
      <c r="P11647" t="s">
        <v>27458</v>
      </c>
      <c r="Q11647" s="16" t="s">
        <v>27459</v>
      </c>
      <c r="R11647">
        <v>1</v>
      </c>
      <c r="S11647">
        <v>1</v>
      </c>
      <c r="T11647">
        <v>1</v>
      </c>
      <c r="U11647">
        <f t="shared" si="288"/>
        <v>0</v>
      </c>
      <c r="V11647">
        <v>0</v>
      </c>
      <c r="W11647">
        <v>0</v>
      </c>
    </row>
    <row r="11648" spans="14:23" ht="15" customHeight="1" x14ac:dyDescent="0.25">
      <c r="N11648" t="s">
        <v>27409</v>
      </c>
      <c r="O11648" t="s">
        <v>4356</v>
      </c>
      <c r="P11648" t="s">
        <v>27460</v>
      </c>
      <c r="Q11648" s="16" t="s">
        <v>27461</v>
      </c>
      <c r="R11648">
        <v>2</v>
      </c>
      <c r="S11648">
        <v>2</v>
      </c>
      <c r="T11648">
        <v>2</v>
      </c>
      <c r="U11648">
        <f t="shared" si="288"/>
        <v>0</v>
      </c>
      <c r="V11648">
        <v>0</v>
      </c>
      <c r="W11648">
        <v>0</v>
      </c>
    </row>
    <row r="11649" spans="14:23" ht="15" customHeight="1" x14ac:dyDescent="0.25">
      <c r="N11649" t="s">
        <v>27462</v>
      </c>
      <c r="O11649" t="s">
        <v>27463</v>
      </c>
      <c r="P11649" t="s">
        <v>27464</v>
      </c>
      <c r="Q11649" s="16" t="s">
        <v>27465</v>
      </c>
      <c r="R11649">
        <v>1</v>
      </c>
      <c r="S11649">
        <v>1</v>
      </c>
      <c r="T11649">
        <v>1</v>
      </c>
      <c r="U11649">
        <f t="shared" si="288"/>
        <v>0</v>
      </c>
      <c r="V11649">
        <v>0</v>
      </c>
      <c r="W11649">
        <v>0</v>
      </c>
    </row>
    <row r="11650" spans="14:23" ht="15" customHeight="1" x14ac:dyDescent="0.25">
      <c r="N11650" t="s">
        <v>27462</v>
      </c>
      <c r="O11650" t="s">
        <v>27463</v>
      </c>
      <c r="P11650" t="s">
        <v>27466</v>
      </c>
      <c r="Q11650" s="16" t="s">
        <v>27467</v>
      </c>
      <c r="R11650">
        <v>1</v>
      </c>
      <c r="S11650">
        <v>1</v>
      </c>
      <c r="T11650">
        <v>1</v>
      </c>
      <c r="U11650">
        <f t="shared" si="288"/>
        <v>0</v>
      </c>
      <c r="V11650">
        <v>0</v>
      </c>
      <c r="W11650">
        <v>0</v>
      </c>
    </row>
    <row r="11651" spans="14:23" ht="15" customHeight="1" x14ac:dyDescent="0.25">
      <c r="N11651" t="s">
        <v>27468</v>
      </c>
      <c r="O11651" t="s">
        <v>27469</v>
      </c>
      <c r="P11651" t="s">
        <v>27470</v>
      </c>
      <c r="Q11651" s="16" t="s">
        <v>27471</v>
      </c>
      <c r="R11651">
        <v>34</v>
      </c>
      <c r="S11651">
        <v>2</v>
      </c>
      <c r="T11651">
        <v>34</v>
      </c>
      <c r="U11651">
        <f t="shared" si="288"/>
        <v>0</v>
      </c>
      <c r="V11651">
        <v>0</v>
      </c>
      <c r="W11651">
        <v>0</v>
      </c>
    </row>
    <row r="11652" spans="14:23" ht="15" customHeight="1" x14ac:dyDescent="0.25">
      <c r="N11652" t="s">
        <v>27468</v>
      </c>
      <c r="O11652" t="s">
        <v>27469</v>
      </c>
      <c r="P11652" t="s">
        <v>27472</v>
      </c>
      <c r="Q11652" s="16" t="s">
        <v>27473</v>
      </c>
      <c r="R11652">
        <v>186</v>
      </c>
      <c r="S11652">
        <v>16</v>
      </c>
      <c r="T11652">
        <v>186</v>
      </c>
      <c r="U11652">
        <f t="shared" si="288"/>
        <v>0</v>
      </c>
      <c r="V11652">
        <v>0</v>
      </c>
      <c r="W11652">
        <v>0</v>
      </c>
    </row>
    <row r="11653" spans="14:23" ht="15" customHeight="1" x14ac:dyDescent="0.25">
      <c r="N11653" t="s">
        <v>27468</v>
      </c>
      <c r="O11653" t="s">
        <v>27469</v>
      </c>
      <c r="P11653" t="s">
        <v>27474</v>
      </c>
      <c r="Q11653" s="16" t="s">
        <v>27475</v>
      </c>
      <c r="R11653">
        <v>1</v>
      </c>
      <c r="S11653">
        <v>1</v>
      </c>
      <c r="T11653">
        <v>1</v>
      </c>
      <c r="U11653">
        <f t="shared" si="288"/>
        <v>0</v>
      </c>
      <c r="V11653">
        <v>0</v>
      </c>
      <c r="W11653">
        <v>0</v>
      </c>
    </row>
    <row r="11654" spans="14:23" ht="15" customHeight="1" x14ac:dyDescent="0.25">
      <c r="N11654" t="s">
        <v>27468</v>
      </c>
      <c r="O11654" t="s">
        <v>27469</v>
      </c>
      <c r="P11654" t="s">
        <v>27476</v>
      </c>
      <c r="Q11654" s="16" t="s">
        <v>27477</v>
      </c>
      <c r="R11654">
        <v>3</v>
      </c>
      <c r="S11654">
        <v>3</v>
      </c>
      <c r="T11654">
        <v>3</v>
      </c>
      <c r="U11654">
        <f t="shared" si="288"/>
        <v>0</v>
      </c>
      <c r="V11654">
        <v>0</v>
      </c>
      <c r="W11654">
        <v>0</v>
      </c>
    </row>
    <row r="11655" spans="14:23" ht="15" customHeight="1" x14ac:dyDescent="0.25">
      <c r="N11655" t="s">
        <v>27468</v>
      </c>
      <c r="O11655" t="s">
        <v>27469</v>
      </c>
      <c r="P11655" t="s">
        <v>27478</v>
      </c>
      <c r="Q11655" s="16" t="s">
        <v>27479</v>
      </c>
      <c r="R11655">
        <v>6</v>
      </c>
      <c r="S11655">
        <v>3</v>
      </c>
      <c r="T11655">
        <v>6</v>
      </c>
      <c r="U11655">
        <f t="shared" si="288"/>
        <v>0</v>
      </c>
      <c r="V11655">
        <v>0</v>
      </c>
      <c r="W11655">
        <v>0</v>
      </c>
    </row>
    <row r="11656" spans="14:23" ht="15" customHeight="1" x14ac:dyDescent="0.25">
      <c r="N11656" t="s">
        <v>27468</v>
      </c>
      <c r="O11656" t="s">
        <v>27469</v>
      </c>
      <c r="P11656" t="s">
        <v>27480</v>
      </c>
      <c r="Q11656" s="16" t="s">
        <v>27481</v>
      </c>
      <c r="R11656">
        <v>1</v>
      </c>
      <c r="S11656">
        <v>1</v>
      </c>
      <c r="T11656">
        <v>1</v>
      </c>
      <c r="U11656">
        <f t="shared" si="288"/>
        <v>0</v>
      </c>
      <c r="V11656">
        <v>0</v>
      </c>
      <c r="W11656">
        <v>0</v>
      </c>
    </row>
    <row r="11657" spans="14:23" ht="15" customHeight="1" x14ac:dyDescent="0.25">
      <c r="N11657" t="s">
        <v>27468</v>
      </c>
      <c r="O11657" t="s">
        <v>27469</v>
      </c>
      <c r="P11657" t="s">
        <v>27482</v>
      </c>
      <c r="Q11657" s="16" t="s">
        <v>27483</v>
      </c>
      <c r="R11657">
        <v>1</v>
      </c>
      <c r="S11657">
        <v>1</v>
      </c>
      <c r="T11657">
        <v>1</v>
      </c>
      <c r="U11657">
        <f t="shared" si="288"/>
        <v>0</v>
      </c>
      <c r="V11657">
        <v>0</v>
      </c>
      <c r="W11657">
        <v>0</v>
      </c>
    </row>
    <row r="11658" spans="14:23" ht="15" customHeight="1" x14ac:dyDescent="0.25">
      <c r="N11658" t="s">
        <v>27468</v>
      </c>
      <c r="O11658" t="s">
        <v>27469</v>
      </c>
      <c r="P11658" t="s">
        <v>27484</v>
      </c>
      <c r="Q11658" s="16" t="s">
        <v>27485</v>
      </c>
      <c r="R11658">
        <v>1</v>
      </c>
      <c r="S11658">
        <v>1</v>
      </c>
      <c r="T11658">
        <v>1</v>
      </c>
      <c r="U11658">
        <f t="shared" si="288"/>
        <v>0</v>
      </c>
      <c r="V11658">
        <v>0</v>
      </c>
      <c r="W11658">
        <v>0</v>
      </c>
    </row>
    <row r="11659" spans="14:23" ht="15" customHeight="1" x14ac:dyDescent="0.25">
      <c r="N11659" t="s">
        <v>27468</v>
      </c>
      <c r="O11659" t="s">
        <v>27469</v>
      </c>
      <c r="P11659" t="s">
        <v>27486</v>
      </c>
      <c r="Q11659" s="16" t="s">
        <v>27487</v>
      </c>
      <c r="R11659">
        <v>7</v>
      </c>
      <c r="S11659">
        <v>3</v>
      </c>
      <c r="T11659">
        <v>7</v>
      </c>
      <c r="U11659">
        <f t="shared" si="288"/>
        <v>0</v>
      </c>
      <c r="V11659">
        <v>0</v>
      </c>
      <c r="W11659">
        <v>0</v>
      </c>
    </row>
    <row r="11660" spans="14:23" ht="15" customHeight="1" x14ac:dyDescent="0.25">
      <c r="N11660" t="s">
        <v>27468</v>
      </c>
      <c r="O11660" t="s">
        <v>27469</v>
      </c>
      <c r="P11660" t="s">
        <v>27488</v>
      </c>
      <c r="Q11660" s="16" t="s">
        <v>27489</v>
      </c>
      <c r="R11660">
        <v>1</v>
      </c>
      <c r="S11660">
        <v>1</v>
      </c>
      <c r="T11660">
        <v>1</v>
      </c>
      <c r="U11660">
        <f t="shared" si="288"/>
        <v>0</v>
      </c>
      <c r="V11660">
        <v>0</v>
      </c>
      <c r="W11660">
        <v>0</v>
      </c>
    </row>
    <row r="11661" spans="14:23" ht="15" customHeight="1" x14ac:dyDescent="0.25">
      <c r="N11661" t="s">
        <v>27468</v>
      </c>
      <c r="O11661" t="s">
        <v>27469</v>
      </c>
      <c r="P11661" t="s">
        <v>27490</v>
      </c>
      <c r="Q11661" s="16" t="s">
        <v>27491</v>
      </c>
      <c r="R11661">
        <v>3</v>
      </c>
      <c r="S11661">
        <v>1</v>
      </c>
      <c r="T11661">
        <v>3</v>
      </c>
      <c r="U11661">
        <f t="shared" si="288"/>
        <v>0</v>
      </c>
      <c r="V11661">
        <v>0</v>
      </c>
      <c r="W11661">
        <v>0</v>
      </c>
    </row>
    <row r="11662" spans="14:23" ht="15" customHeight="1" x14ac:dyDescent="0.25">
      <c r="N11662" t="s">
        <v>27468</v>
      </c>
      <c r="O11662" t="s">
        <v>27469</v>
      </c>
      <c r="P11662" t="s">
        <v>27492</v>
      </c>
      <c r="Q11662" s="16" t="s">
        <v>27493</v>
      </c>
      <c r="R11662">
        <v>4</v>
      </c>
      <c r="S11662">
        <v>1</v>
      </c>
      <c r="T11662">
        <v>4</v>
      </c>
      <c r="U11662">
        <f t="shared" si="288"/>
        <v>0</v>
      </c>
      <c r="V11662">
        <v>0</v>
      </c>
      <c r="W11662">
        <v>0</v>
      </c>
    </row>
    <row r="11663" spans="14:23" ht="15" customHeight="1" x14ac:dyDescent="0.25">
      <c r="N11663" t="s">
        <v>27468</v>
      </c>
      <c r="O11663" t="s">
        <v>27469</v>
      </c>
      <c r="P11663" t="s">
        <v>27494</v>
      </c>
      <c r="Q11663" s="16" t="s">
        <v>27495</v>
      </c>
      <c r="R11663">
        <v>7</v>
      </c>
      <c r="S11663">
        <v>4</v>
      </c>
      <c r="T11663">
        <v>7</v>
      </c>
      <c r="U11663">
        <f t="shared" si="288"/>
        <v>0</v>
      </c>
      <c r="V11663">
        <v>0</v>
      </c>
      <c r="W11663">
        <v>0</v>
      </c>
    </row>
    <row r="11664" spans="14:23" ht="15" customHeight="1" x14ac:dyDescent="0.25">
      <c r="N11664" t="s">
        <v>27496</v>
      </c>
      <c r="O11664" t="s">
        <v>27497</v>
      </c>
      <c r="P11664" t="s">
        <v>27498</v>
      </c>
      <c r="Q11664" s="16" t="s">
        <v>27499</v>
      </c>
      <c r="R11664">
        <v>4</v>
      </c>
      <c r="S11664">
        <v>2</v>
      </c>
      <c r="T11664">
        <v>4</v>
      </c>
      <c r="U11664">
        <f t="shared" si="288"/>
        <v>0</v>
      </c>
      <c r="V11664">
        <v>0</v>
      </c>
      <c r="W11664">
        <v>0</v>
      </c>
    </row>
    <row r="11665" spans="14:23" ht="15" customHeight="1" x14ac:dyDescent="0.25">
      <c r="N11665" t="s">
        <v>27496</v>
      </c>
      <c r="O11665" t="s">
        <v>27497</v>
      </c>
      <c r="P11665" t="s">
        <v>27500</v>
      </c>
      <c r="Q11665" s="16" t="s">
        <v>27501</v>
      </c>
      <c r="R11665">
        <v>11</v>
      </c>
      <c r="S11665">
        <v>3</v>
      </c>
      <c r="T11665">
        <v>11</v>
      </c>
      <c r="U11665">
        <f t="shared" si="288"/>
        <v>0</v>
      </c>
      <c r="V11665">
        <v>0</v>
      </c>
      <c r="W11665">
        <v>0</v>
      </c>
    </row>
    <row r="11666" spans="14:23" ht="15" customHeight="1" x14ac:dyDescent="0.25">
      <c r="N11666" t="s">
        <v>27496</v>
      </c>
      <c r="O11666" t="s">
        <v>27497</v>
      </c>
      <c r="P11666" t="s">
        <v>27502</v>
      </c>
      <c r="Q11666" s="16" t="s">
        <v>27503</v>
      </c>
      <c r="R11666">
        <v>48</v>
      </c>
      <c r="S11666">
        <v>3</v>
      </c>
      <c r="T11666">
        <v>48</v>
      </c>
      <c r="U11666">
        <f t="shared" si="288"/>
        <v>0</v>
      </c>
      <c r="V11666">
        <v>0</v>
      </c>
      <c r="W11666">
        <v>0</v>
      </c>
    </row>
    <row r="11667" spans="14:23" ht="15" customHeight="1" x14ac:dyDescent="0.25">
      <c r="N11667" t="s">
        <v>27496</v>
      </c>
      <c r="O11667" t="s">
        <v>27497</v>
      </c>
      <c r="P11667" t="s">
        <v>27504</v>
      </c>
      <c r="Q11667" s="16" t="s">
        <v>27505</v>
      </c>
      <c r="R11667">
        <v>2</v>
      </c>
      <c r="S11667">
        <v>2</v>
      </c>
      <c r="T11667">
        <v>2</v>
      </c>
      <c r="U11667">
        <f t="shared" si="288"/>
        <v>0</v>
      </c>
      <c r="V11667">
        <v>0</v>
      </c>
      <c r="W11667">
        <v>0</v>
      </c>
    </row>
    <row r="11668" spans="14:23" ht="15" customHeight="1" x14ac:dyDescent="0.25">
      <c r="N11668" t="s">
        <v>27496</v>
      </c>
      <c r="O11668" t="s">
        <v>27497</v>
      </c>
      <c r="P11668" t="s">
        <v>27506</v>
      </c>
      <c r="Q11668" s="16" t="s">
        <v>27507</v>
      </c>
      <c r="R11668">
        <v>2</v>
      </c>
      <c r="S11668">
        <v>2</v>
      </c>
      <c r="T11668">
        <v>2</v>
      </c>
      <c r="U11668">
        <f t="shared" si="288"/>
        <v>0</v>
      </c>
      <c r="V11668">
        <v>0</v>
      </c>
      <c r="W11668">
        <v>0</v>
      </c>
    </row>
    <row r="11669" spans="14:23" ht="15" customHeight="1" x14ac:dyDescent="0.25">
      <c r="N11669" t="s">
        <v>27496</v>
      </c>
      <c r="O11669" t="s">
        <v>27497</v>
      </c>
      <c r="P11669" t="s">
        <v>27508</v>
      </c>
      <c r="Q11669" s="16" t="s">
        <v>27509</v>
      </c>
      <c r="R11669">
        <v>1</v>
      </c>
      <c r="S11669">
        <v>1</v>
      </c>
      <c r="T11669">
        <v>1</v>
      </c>
      <c r="U11669">
        <f t="shared" si="288"/>
        <v>0</v>
      </c>
      <c r="V11669">
        <v>0</v>
      </c>
      <c r="W11669">
        <v>0</v>
      </c>
    </row>
    <row r="11670" spans="14:23" ht="15" customHeight="1" x14ac:dyDescent="0.25">
      <c r="N11670" t="s">
        <v>27496</v>
      </c>
      <c r="O11670" t="s">
        <v>27497</v>
      </c>
      <c r="P11670" t="s">
        <v>27510</v>
      </c>
      <c r="Q11670" s="16" t="s">
        <v>27511</v>
      </c>
      <c r="R11670">
        <v>3</v>
      </c>
      <c r="S11670">
        <v>3</v>
      </c>
      <c r="T11670">
        <v>3</v>
      </c>
      <c r="U11670">
        <f t="shared" si="288"/>
        <v>0</v>
      </c>
      <c r="V11670">
        <v>0</v>
      </c>
      <c r="W11670">
        <v>0</v>
      </c>
    </row>
    <row r="11671" spans="14:23" ht="15" customHeight="1" x14ac:dyDescent="0.25">
      <c r="N11671" t="s">
        <v>27496</v>
      </c>
      <c r="O11671" t="s">
        <v>27497</v>
      </c>
      <c r="P11671" t="s">
        <v>27512</v>
      </c>
      <c r="Q11671" s="16" t="s">
        <v>27513</v>
      </c>
      <c r="R11671">
        <v>1</v>
      </c>
      <c r="S11671">
        <v>1</v>
      </c>
      <c r="T11671">
        <v>1</v>
      </c>
      <c r="U11671">
        <f t="shared" si="288"/>
        <v>0</v>
      </c>
      <c r="V11671">
        <v>0</v>
      </c>
      <c r="W11671">
        <v>0</v>
      </c>
    </row>
    <row r="11672" spans="14:23" ht="15" customHeight="1" x14ac:dyDescent="0.25">
      <c r="N11672" t="s">
        <v>27496</v>
      </c>
      <c r="O11672" t="s">
        <v>27497</v>
      </c>
      <c r="P11672" t="s">
        <v>27514</v>
      </c>
      <c r="Q11672" s="16" t="s">
        <v>27515</v>
      </c>
      <c r="R11672">
        <v>3</v>
      </c>
      <c r="S11672">
        <v>2</v>
      </c>
      <c r="T11672">
        <v>3</v>
      </c>
      <c r="U11672">
        <f t="shared" si="288"/>
        <v>0</v>
      </c>
      <c r="V11672">
        <v>0</v>
      </c>
      <c r="W11672">
        <v>0</v>
      </c>
    </row>
    <row r="11673" spans="14:23" ht="15" customHeight="1" x14ac:dyDescent="0.25">
      <c r="N11673" t="s">
        <v>27516</v>
      </c>
      <c r="O11673" t="s">
        <v>27517</v>
      </c>
      <c r="P11673" t="s">
        <v>27518</v>
      </c>
      <c r="Q11673" s="16" t="s">
        <v>27519</v>
      </c>
      <c r="R11673">
        <v>24</v>
      </c>
      <c r="S11673">
        <v>2</v>
      </c>
      <c r="T11673">
        <v>24</v>
      </c>
      <c r="U11673">
        <f t="shared" si="288"/>
        <v>0</v>
      </c>
      <c r="V11673">
        <v>0</v>
      </c>
      <c r="W11673">
        <v>0</v>
      </c>
    </row>
    <row r="11674" spans="14:23" ht="15" customHeight="1" x14ac:dyDescent="0.25">
      <c r="N11674" t="s">
        <v>27516</v>
      </c>
      <c r="O11674" t="s">
        <v>27517</v>
      </c>
      <c r="P11674" t="s">
        <v>27520</v>
      </c>
      <c r="Q11674" s="16" t="s">
        <v>27521</v>
      </c>
      <c r="R11674">
        <v>2</v>
      </c>
      <c r="S11674">
        <v>1</v>
      </c>
      <c r="T11674">
        <v>2</v>
      </c>
      <c r="U11674">
        <f t="shared" si="288"/>
        <v>0</v>
      </c>
      <c r="V11674">
        <v>0</v>
      </c>
      <c r="W11674">
        <v>0</v>
      </c>
    </row>
    <row r="11675" spans="14:23" ht="15" customHeight="1" x14ac:dyDescent="0.25">
      <c r="N11675" t="s">
        <v>27516</v>
      </c>
      <c r="O11675" t="s">
        <v>27517</v>
      </c>
      <c r="P11675" t="s">
        <v>27522</v>
      </c>
      <c r="Q11675" s="16" t="s">
        <v>27523</v>
      </c>
      <c r="R11675">
        <v>4</v>
      </c>
      <c r="S11675">
        <v>2</v>
      </c>
      <c r="T11675">
        <v>4</v>
      </c>
      <c r="U11675">
        <f t="shared" si="288"/>
        <v>0</v>
      </c>
      <c r="V11675">
        <v>0</v>
      </c>
      <c r="W11675">
        <v>0</v>
      </c>
    </row>
    <row r="11676" spans="14:23" ht="15" customHeight="1" x14ac:dyDescent="0.25">
      <c r="N11676" t="s">
        <v>27516</v>
      </c>
      <c r="O11676" t="s">
        <v>27517</v>
      </c>
      <c r="P11676" t="s">
        <v>27524</v>
      </c>
      <c r="Q11676" s="16" t="s">
        <v>27525</v>
      </c>
      <c r="R11676">
        <v>2</v>
      </c>
      <c r="S11676">
        <v>2</v>
      </c>
      <c r="T11676">
        <v>2</v>
      </c>
      <c r="U11676">
        <f t="shared" si="288"/>
        <v>0</v>
      </c>
      <c r="V11676">
        <v>0</v>
      </c>
      <c r="W11676">
        <v>0</v>
      </c>
    </row>
    <row r="11677" spans="14:23" ht="15" customHeight="1" x14ac:dyDescent="0.25">
      <c r="N11677" t="s">
        <v>27516</v>
      </c>
      <c r="O11677" t="s">
        <v>27517</v>
      </c>
      <c r="P11677" t="s">
        <v>27526</v>
      </c>
      <c r="Q11677" s="16" t="s">
        <v>27527</v>
      </c>
      <c r="R11677">
        <v>1</v>
      </c>
      <c r="S11677">
        <v>1</v>
      </c>
      <c r="T11677">
        <v>1</v>
      </c>
      <c r="U11677">
        <f t="shared" si="288"/>
        <v>0</v>
      </c>
      <c r="V11677">
        <v>0</v>
      </c>
      <c r="W11677">
        <v>0</v>
      </c>
    </row>
    <row r="11678" spans="14:23" ht="15" customHeight="1" x14ac:dyDescent="0.25">
      <c r="N11678" t="s">
        <v>27516</v>
      </c>
      <c r="O11678" t="s">
        <v>27517</v>
      </c>
      <c r="P11678" t="s">
        <v>27528</v>
      </c>
      <c r="Q11678" s="16" t="s">
        <v>27529</v>
      </c>
      <c r="R11678">
        <v>2</v>
      </c>
      <c r="S11678">
        <v>1</v>
      </c>
      <c r="T11678">
        <v>2</v>
      </c>
      <c r="U11678">
        <f t="shared" si="288"/>
        <v>0</v>
      </c>
      <c r="V11678">
        <v>0</v>
      </c>
      <c r="W11678">
        <v>0</v>
      </c>
    </row>
    <row r="11679" spans="14:23" ht="15" customHeight="1" x14ac:dyDescent="0.25">
      <c r="N11679" t="s">
        <v>27516</v>
      </c>
      <c r="O11679" t="s">
        <v>27517</v>
      </c>
      <c r="P11679" t="s">
        <v>27530</v>
      </c>
      <c r="Q11679" s="16" t="s">
        <v>27531</v>
      </c>
      <c r="R11679">
        <v>4</v>
      </c>
      <c r="S11679">
        <v>1</v>
      </c>
      <c r="T11679">
        <v>4</v>
      </c>
      <c r="U11679">
        <f t="shared" si="288"/>
        <v>0</v>
      </c>
      <c r="V11679">
        <v>0</v>
      </c>
      <c r="W11679">
        <v>0</v>
      </c>
    </row>
    <row r="11680" spans="14:23" ht="15" customHeight="1" x14ac:dyDescent="0.25">
      <c r="N11680" t="s">
        <v>27532</v>
      </c>
      <c r="O11680" t="s">
        <v>27533</v>
      </c>
      <c r="P11680" t="s">
        <v>27534</v>
      </c>
      <c r="Q11680" s="16" t="s">
        <v>27535</v>
      </c>
      <c r="R11680">
        <v>16</v>
      </c>
      <c r="S11680">
        <v>2</v>
      </c>
      <c r="T11680">
        <v>16</v>
      </c>
      <c r="U11680">
        <f t="shared" si="288"/>
        <v>0</v>
      </c>
      <c r="V11680">
        <v>0</v>
      </c>
      <c r="W11680">
        <v>0</v>
      </c>
    </row>
    <row r="11681" spans="14:23" ht="15" customHeight="1" x14ac:dyDescent="0.25">
      <c r="N11681" t="s">
        <v>27532</v>
      </c>
      <c r="O11681" t="s">
        <v>27533</v>
      </c>
      <c r="P11681" t="s">
        <v>27536</v>
      </c>
      <c r="Q11681" s="16" t="s">
        <v>27537</v>
      </c>
      <c r="R11681">
        <v>11</v>
      </c>
      <c r="S11681">
        <v>1</v>
      </c>
      <c r="T11681">
        <v>11</v>
      </c>
      <c r="U11681">
        <f t="shared" si="288"/>
        <v>0</v>
      </c>
      <c r="V11681">
        <v>0</v>
      </c>
      <c r="W11681">
        <v>0</v>
      </c>
    </row>
    <row r="11682" spans="14:23" ht="15" customHeight="1" x14ac:dyDescent="0.25">
      <c r="N11682" t="s">
        <v>27532</v>
      </c>
      <c r="O11682" t="s">
        <v>27533</v>
      </c>
      <c r="P11682" t="s">
        <v>27538</v>
      </c>
      <c r="Q11682" s="16" t="s">
        <v>27539</v>
      </c>
      <c r="R11682">
        <v>13</v>
      </c>
      <c r="S11682">
        <v>3</v>
      </c>
      <c r="T11682">
        <v>13</v>
      </c>
      <c r="U11682">
        <f t="shared" si="288"/>
        <v>0</v>
      </c>
      <c r="V11682">
        <v>0</v>
      </c>
      <c r="W11682">
        <v>0</v>
      </c>
    </row>
    <row r="11683" spans="14:23" ht="15" customHeight="1" x14ac:dyDescent="0.25">
      <c r="N11683" t="s">
        <v>27532</v>
      </c>
      <c r="O11683" t="s">
        <v>27533</v>
      </c>
      <c r="P11683" t="s">
        <v>27540</v>
      </c>
      <c r="Q11683" s="16" t="s">
        <v>27541</v>
      </c>
      <c r="R11683">
        <v>6</v>
      </c>
      <c r="S11683">
        <v>6</v>
      </c>
      <c r="T11683">
        <v>6</v>
      </c>
      <c r="U11683">
        <f t="shared" si="288"/>
        <v>0</v>
      </c>
      <c r="V11683">
        <v>0</v>
      </c>
      <c r="W11683">
        <v>0</v>
      </c>
    </row>
    <row r="11684" spans="14:23" ht="15" customHeight="1" x14ac:dyDescent="0.25">
      <c r="N11684" t="s">
        <v>27532</v>
      </c>
      <c r="O11684" t="s">
        <v>27533</v>
      </c>
      <c r="P11684" t="s">
        <v>27542</v>
      </c>
      <c r="Q11684" s="16" t="s">
        <v>27543</v>
      </c>
      <c r="R11684">
        <v>1</v>
      </c>
      <c r="S11684">
        <v>1</v>
      </c>
      <c r="T11684">
        <v>1</v>
      </c>
      <c r="U11684">
        <f t="shared" si="288"/>
        <v>0</v>
      </c>
      <c r="V11684">
        <v>0</v>
      </c>
      <c r="W11684">
        <v>0</v>
      </c>
    </row>
    <row r="11685" spans="14:23" ht="15" customHeight="1" x14ac:dyDescent="0.25">
      <c r="N11685" t="s">
        <v>27532</v>
      </c>
      <c r="O11685" t="s">
        <v>27533</v>
      </c>
      <c r="P11685" t="s">
        <v>27544</v>
      </c>
      <c r="Q11685" s="16" t="s">
        <v>27545</v>
      </c>
      <c r="R11685">
        <v>1</v>
      </c>
      <c r="S11685">
        <v>1</v>
      </c>
      <c r="T11685">
        <v>1</v>
      </c>
      <c r="U11685">
        <f t="shared" si="288"/>
        <v>0</v>
      </c>
      <c r="V11685">
        <v>0</v>
      </c>
      <c r="W11685">
        <v>0</v>
      </c>
    </row>
    <row r="11686" spans="14:23" ht="15" customHeight="1" x14ac:dyDescent="0.25">
      <c r="N11686" t="s">
        <v>27532</v>
      </c>
      <c r="O11686" t="s">
        <v>27533</v>
      </c>
      <c r="P11686" t="s">
        <v>27546</v>
      </c>
      <c r="Q11686" s="16" t="s">
        <v>27547</v>
      </c>
      <c r="R11686">
        <v>3</v>
      </c>
      <c r="S11686">
        <v>3</v>
      </c>
      <c r="T11686">
        <v>3</v>
      </c>
      <c r="U11686">
        <f t="shared" si="288"/>
        <v>0</v>
      </c>
      <c r="V11686">
        <v>0</v>
      </c>
      <c r="W11686">
        <v>0</v>
      </c>
    </row>
    <row r="11687" spans="14:23" ht="15" customHeight="1" x14ac:dyDescent="0.25">
      <c r="N11687" t="s">
        <v>27532</v>
      </c>
      <c r="O11687" t="s">
        <v>27533</v>
      </c>
      <c r="P11687" t="s">
        <v>27548</v>
      </c>
      <c r="Q11687" s="16" t="s">
        <v>27549</v>
      </c>
      <c r="R11687">
        <v>36</v>
      </c>
      <c r="S11687">
        <v>3</v>
      </c>
      <c r="T11687">
        <v>36</v>
      </c>
      <c r="U11687">
        <f t="shared" ref="U11687:U11750" si="289">IF(V11687=0, 0, "")</f>
        <v>0</v>
      </c>
      <c r="V11687">
        <v>0</v>
      </c>
      <c r="W11687">
        <v>0</v>
      </c>
    </row>
    <row r="11688" spans="14:23" ht="15" customHeight="1" x14ac:dyDescent="0.25">
      <c r="N11688" t="s">
        <v>27532</v>
      </c>
      <c r="O11688" t="s">
        <v>27533</v>
      </c>
      <c r="P11688" t="s">
        <v>27550</v>
      </c>
      <c r="Q11688" s="16" t="s">
        <v>27551</v>
      </c>
      <c r="R11688">
        <v>1</v>
      </c>
      <c r="S11688">
        <v>1</v>
      </c>
      <c r="T11688">
        <v>1</v>
      </c>
      <c r="U11688">
        <f t="shared" si="289"/>
        <v>0</v>
      </c>
      <c r="V11688">
        <v>0</v>
      </c>
      <c r="W11688">
        <v>0</v>
      </c>
    </row>
    <row r="11689" spans="14:23" ht="15" customHeight="1" x14ac:dyDescent="0.25">
      <c r="N11689" t="s">
        <v>27532</v>
      </c>
      <c r="O11689" t="s">
        <v>27533</v>
      </c>
      <c r="P11689" t="s">
        <v>27552</v>
      </c>
      <c r="Q11689" s="16" t="s">
        <v>27553</v>
      </c>
      <c r="R11689">
        <v>36</v>
      </c>
      <c r="S11689">
        <v>3</v>
      </c>
      <c r="T11689">
        <v>36</v>
      </c>
      <c r="U11689">
        <f t="shared" si="289"/>
        <v>0</v>
      </c>
      <c r="V11689">
        <v>0</v>
      </c>
      <c r="W11689">
        <v>0</v>
      </c>
    </row>
    <row r="11690" spans="14:23" ht="15" customHeight="1" x14ac:dyDescent="0.25">
      <c r="N11690" t="s">
        <v>27532</v>
      </c>
      <c r="O11690" t="s">
        <v>27533</v>
      </c>
      <c r="P11690" t="s">
        <v>27554</v>
      </c>
      <c r="Q11690" s="16" t="s">
        <v>27545</v>
      </c>
      <c r="R11690">
        <v>1</v>
      </c>
      <c r="S11690">
        <v>1</v>
      </c>
      <c r="T11690">
        <v>1</v>
      </c>
      <c r="U11690">
        <f t="shared" si="289"/>
        <v>0</v>
      </c>
      <c r="V11690">
        <v>0</v>
      </c>
      <c r="W11690">
        <v>0</v>
      </c>
    </row>
    <row r="11691" spans="14:23" ht="15" customHeight="1" x14ac:dyDescent="0.25">
      <c r="N11691" t="s">
        <v>27532</v>
      </c>
      <c r="O11691" t="s">
        <v>27533</v>
      </c>
      <c r="P11691" t="s">
        <v>27555</v>
      </c>
      <c r="Q11691" s="16" t="s">
        <v>27556</v>
      </c>
      <c r="R11691">
        <v>31</v>
      </c>
      <c r="S11691">
        <v>3</v>
      </c>
      <c r="T11691">
        <v>31</v>
      </c>
      <c r="U11691">
        <f t="shared" si="289"/>
        <v>0</v>
      </c>
      <c r="V11691">
        <v>0</v>
      </c>
      <c r="W11691">
        <v>0</v>
      </c>
    </row>
    <row r="11692" spans="14:23" ht="15" customHeight="1" x14ac:dyDescent="0.25">
      <c r="N11692" t="s">
        <v>27532</v>
      </c>
      <c r="O11692" t="s">
        <v>27533</v>
      </c>
      <c r="P11692" t="s">
        <v>27557</v>
      </c>
      <c r="Q11692" s="16" t="s">
        <v>27558</v>
      </c>
      <c r="R11692">
        <v>11</v>
      </c>
      <c r="S11692">
        <v>1</v>
      </c>
      <c r="T11692">
        <v>11</v>
      </c>
      <c r="U11692">
        <f t="shared" si="289"/>
        <v>0</v>
      </c>
      <c r="V11692">
        <v>0</v>
      </c>
      <c r="W11692">
        <v>0</v>
      </c>
    </row>
    <row r="11693" spans="14:23" ht="15" customHeight="1" x14ac:dyDescent="0.25">
      <c r="N11693" t="s">
        <v>27532</v>
      </c>
      <c r="O11693" t="s">
        <v>27533</v>
      </c>
      <c r="P11693" t="s">
        <v>27559</v>
      </c>
      <c r="Q11693" s="16" t="s">
        <v>27560</v>
      </c>
      <c r="R11693">
        <v>1</v>
      </c>
      <c r="S11693">
        <v>1</v>
      </c>
      <c r="T11693">
        <v>1</v>
      </c>
      <c r="U11693">
        <f t="shared" si="289"/>
        <v>0</v>
      </c>
      <c r="V11693">
        <v>0</v>
      </c>
      <c r="W11693">
        <v>0</v>
      </c>
    </row>
    <row r="11694" spans="14:23" ht="15" customHeight="1" x14ac:dyDescent="0.25">
      <c r="N11694" t="s">
        <v>27532</v>
      </c>
      <c r="O11694" t="s">
        <v>27533</v>
      </c>
      <c r="P11694" t="s">
        <v>27561</v>
      </c>
      <c r="Q11694" s="16" t="s">
        <v>27562</v>
      </c>
      <c r="R11694">
        <v>1</v>
      </c>
      <c r="S11694">
        <v>1</v>
      </c>
      <c r="T11694">
        <v>1</v>
      </c>
      <c r="U11694">
        <f t="shared" si="289"/>
        <v>0</v>
      </c>
      <c r="V11694">
        <v>0</v>
      </c>
      <c r="W11694">
        <v>0</v>
      </c>
    </row>
    <row r="11695" spans="14:23" ht="15" customHeight="1" x14ac:dyDescent="0.25">
      <c r="N11695" t="s">
        <v>27532</v>
      </c>
      <c r="O11695" t="s">
        <v>27533</v>
      </c>
      <c r="P11695" t="s">
        <v>27563</v>
      </c>
      <c r="Q11695" s="16" t="s">
        <v>27564</v>
      </c>
      <c r="R11695">
        <v>1</v>
      </c>
      <c r="S11695">
        <v>1</v>
      </c>
      <c r="T11695">
        <v>1</v>
      </c>
      <c r="U11695">
        <f t="shared" si="289"/>
        <v>0</v>
      </c>
      <c r="V11695">
        <v>0</v>
      </c>
      <c r="W11695">
        <v>0</v>
      </c>
    </row>
    <row r="11696" spans="14:23" ht="15" customHeight="1" x14ac:dyDescent="0.25">
      <c r="N11696" t="s">
        <v>27532</v>
      </c>
      <c r="O11696" t="s">
        <v>27533</v>
      </c>
      <c r="P11696" t="s">
        <v>27565</v>
      </c>
      <c r="Q11696" s="16" t="s">
        <v>27566</v>
      </c>
      <c r="R11696">
        <v>1</v>
      </c>
      <c r="S11696">
        <v>1</v>
      </c>
      <c r="T11696">
        <v>1</v>
      </c>
      <c r="U11696">
        <f t="shared" si="289"/>
        <v>0</v>
      </c>
      <c r="V11696">
        <v>0</v>
      </c>
      <c r="W11696">
        <v>0</v>
      </c>
    </row>
    <row r="11697" spans="14:23" ht="15" customHeight="1" x14ac:dyDescent="0.25">
      <c r="N11697" t="s">
        <v>27532</v>
      </c>
      <c r="O11697" t="s">
        <v>27533</v>
      </c>
      <c r="P11697" t="s">
        <v>27567</v>
      </c>
      <c r="Q11697" s="16" t="s">
        <v>27568</v>
      </c>
      <c r="R11697">
        <v>1</v>
      </c>
      <c r="S11697">
        <v>1</v>
      </c>
      <c r="T11697">
        <v>1</v>
      </c>
      <c r="U11697">
        <f t="shared" si="289"/>
        <v>0</v>
      </c>
      <c r="V11697">
        <v>0</v>
      </c>
      <c r="W11697">
        <v>0</v>
      </c>
    </row>
    <row r="11698" spans="14:23" ht="15" customHeight="1" x14ac:dyDescent="0.25">
      <c r="N11698" t="s">
        <v>27532</v>
      </c>
      <c r="O11698" t="s">
        <v>27533</v>
      </c>
      <c r="P11698" t="s">
        <v>27569</v>
      </c>
      <c r="Q11698" s="16" t="s">
        <v>27570</v>
      </c>
      <c r="R11698">
        <v>1</v>
      </c>
      <c r="S11698">
        <v>1</v>
      </c>
      <c r="T11698">
        <v>1</v>
      </c>
      <c r="U11698">
        <f t="shared" si="289"/>
        <v>0</v>
      </c>
      <c r="V11698">
        <v>0</v>
      </c>
      <c r="W11698">
        <v>0</v>
      </c>
    </row>
    <row r="11699" spans="14:23" ht="15" customHeight="1" x14ac:dyDescent="0.25">
      <c r="N11699" t="s">
        <v>27532</v>
      </c>
      <c r="O11699" t="s">
        <v>27533</v>
      </c>
      <c r="P11699" t="s">
        <v>27571</v>
      </c>
      <c r="Q11699" s="16" t="s">
        <v>27572</v>
      </c>
      <c r="R11699">
        <v>2</v>
      </c>
      <c r="S11699">
        <v>2</v>
      </c>
      <c r="T11699">
        <v>2</v>
      </c>
      <c r="U11699">
        <f t="shared" si="289"/>
        <v>0</v>
      </c>
      <c r="V11699">
        <v>0</v>
      </c>
      <c r="W11699">
        <v>0</v>
      </c>
    </row>
    <row r="11700" spans="14:23" ht="15" customHeight="1" x14ac:dyDescent="0.25">
      <c r="N11700" t="s">
        <v>27532</v>
      </c>
      <c r="O11700" t="s">
        <v>27533</v>
      </c>
      <c r="P11700" t="s">
        <v>27573</v>
      </c>
      <c r="Q11700" s="16" t="s">
        <v>27574</v>
      </c>
      <c r="R11700">
        <v>36</v>
      </c>
      <c r="S11700">
        <v>3</v>
      </c>
      <c r="T11700">
        <v>36</v>
      </c>
      <c r="U11700">
        <f t="shared" si="289"/>
        <v>0</v>
      </c>
      <c r="V11700">
        <v>0</v>
      </c>
      <c r="W11700">
        <v>0</v>
      </c>
    </row>
    <row r="11701" spans="14:23" ht="15" customHeight="1" x14ac:dyDescent="0.25">
      <c r="N11701" t="s">
        <v>27532</v>
      </c>
      <c r="O11701" t="s">
        <v>27533</v>
      </c>
      <c r="P11701" t="s">
        <v>27575</v>
      </c>
      <c r="Q11701" s="16" t="s">
        <v>27576</v>
      </c>
      <c r="R11701">
        <v>6</v>
      </c>
      <c r="S11701">
        <v>6</v>
      </c>
      <c r="T11701">
        <v>6</v>
      </c>
      <c r="U11701">
        <f t="shared" si="289"/>
        <v>0</v>
      </c>
      <c r="V11701">
        <v>0</v>
      </c>
      <c r="W11701">
        <v>0</v>
      </c>
    </row>
    <row r="11702" spans="14:23" ht="15" customHeight="1" x14ac:dyDescent="0.25">
      <c r="N11702" t="s">
        <v>27532</v>
      </c>
      <c r="O11702" t="s">
        <v>27533</v>
      </c>
      <c r="P11702" t="s">
        <v>27577</v>
      </c>
      <c r="Q11702" s="16" t="s">
        <v>27578</v>
      </c>
      <c r="R11702">
        <v>1</v>
      </c>
      <c r="S11702">
        <v>1</v>
      </c>
      <c r="T11702">
        <v>1</v>
      </c>
      <c r="U11702">
        <f t="shared" si="289"/>
        <v>0</v>
      </c>
      <c r="V11702">
        <v>0</v>
      </c>
      <c r="W11702">
        <v>0</v>
      </c>
    </row>
    <row r="11703" spans="14:23" ht="15" customHeight="1" x14ac:dyDescent="0.25">
      <c r="N11703" t="s">
        <v>27532</v>
      </c>
      <c r="O11703" t="s">
        <v>27533</v>
      </c>
      <c r="P11703" t="s">
        <v>27579</v>
      </c>
      <c r="Q11703" s="16" t="s">
        <v>27580</v>
      </c>
      <c r="R11703">
        <v>9</v>
      </c>
      <c r="S11703">
        <v>2</v>
      </c>
      <c r="T11703">
        <v>9</v>
      </c>
      <c r="U11703">
        <f t="shared" si="289"/>
        <v>0</v>
      </c>
      <c r="V11703">
        <v>0</v>
      </c>
      <c r="W11703">
        <v>0</v>
      </c>
    </row>
    <row r="11704" spans="14:23" ht="15" customHeight="1" x14ac:dyDescent="0.25">
      <c r="N11704" t="s">
        <v>27532</v>
      </c>
      <c r="O11704" t="s">
        <v>27533</v>
      </c>
      <c r="P11704" t="s">
        <v>27581</v>
      </c>
      <c r="Q11704" s="16" t="s">
        <v>27582</v>
      </c>
      <c r="R11704">
        <v>1</v>
      </c>
      <c r="S11704">
        <v>1</v>
      </c>
      <c r="T11704">
        <v>1</v>
      </c>
      <c r="U11704">
        <f t="shared" si="289"/>
        <v>0</v>
      </c>
      <c r="V11704">
        <v>0</v>
      </c>
      <c r="W11704">
        <v>0</v>
      </c>
    </row>
    <row r="11705" spans="14:23" ht="15" customHeight="1" x14ac:dyDescent="0.25">
      <c r="N11705" t="s">
        <v>27532</v>
      </c>
      <c r="O11705" t="s">
        <v>27533</v>
      </c>
      <c r="P11705" t="s">
        <v>27583</v>
      </c>
      <c r="Q11705" s="16" t="s">
        <v>27584</v>
      </c>
      <c r="R11705">
        <v>1</v>
      </c>
      <c r="S11705">
        <v>1</v>
      </c>
      <c r="T11705">
        <v>1</v>
      </c>
      <c r="U11705">
        <f t="shared" si="289"/>
        <v>0</v>
      </c>
      <c r="V11705">
        <v>0</v>
      </c>
      <c r="W11705">
        <v>0</v>
      </c>
    </row>
    <row r="11706" spans="14:23" ht="15" customHeight="1" x14ac:dyDescent="0.25">
      <c r="N11706" t="s">
        <v>27532</v>
      </c>
      <c r="O11706" t="s">
        <v>27533</v>
      </c>
      <c r="P11706" t="s">
        <v>27585</v>
      </c>
      <c r="Q11706" s="16" t="s">
        <v>27586</v>
      </c>
      <c r="R11706">
        <v>95</v>
      </c>
      <c r="S11706">
        <v>25</v>
      </c>
      <c r="T11706">
        <v>95</v>
      </c>
      <c r="U11706">
        <f t="shared" si="289"/>
        <v>0</v>
      </c>
      <c r="V11706">
        <v>0</v>
      </c>
      <c r="W11706">
        <v>0</v>
      </c>
    </row>
    <row r="11707" spans="14:23" ht="15" customHeight="1" x14ac:dyDescent="0.25">
      <c r="N11707" t="s">
        <v>27532</v>
      </c>
      <c r="O11707" t="s">
        <v>27533</v>
      </c>
      <c r="P11707" t="s">
        <v>27587</v>
      </c>
      <c r="Q11707" s="16" t="s">
        <v>27588</v>
      </c>
      <c r="R11707">
        <v>6</v>
      </c>
      <c r="S11707">
        <v>6</v>
      </c>
      <c r="T11707">
        <v>6</v>
      </c>
      <c r="U11707">
        <f t="shared" si="289"/>
        <v>0</v>
      </c>
      <c r="V11707">
        <v>0</v>
      </c>
      <c r="W11707">
        <v>0</v>
      </c>
    </row>
    <row r="11708" spans="14:23" ht="15" customHeight="1" x14ac:dyDescent="0.25">
      <c r="N11708" t="s">
        <v>27532</v>
      </c>
      <c r="O11708" t="s">
        <v>27533</v>
      </c>
      <c r="P11708" t="s">
        <v>27589</v>
      </c>
      <c r="Q11708" s="16" t="s">
        <v>27590</v>
      </c>
      <c r="R11708">
        <v>10</v>
      </c>
      <c r="S11708">
        <v>2</v>
      </c>
      <c r="T11708">
        <v>10</v>
      </c>
      <c r="U11708">
        <f t="shared" si="289"/>
        <v>0</v>
      </c>
      <c r="V11708">
        <v>0</v>
      </c>
      <c r="W11708">
        <v>0</v>
      </c>
    </row>
    <row r="11709" spans="14:23" ht="15" customHeight="1" x14ac:dyDescent="0.25">
      <c r="N11709" t="s">
        <v>27532</v>
      </c>
      <c r="O11709" t="s">
        <v>27533</v>
      </c>
      <c r="P11709" t="s">
        <v>27591</v>
      </c>
      <c r="Q11709" s="16" t="s">
        <v>27592</v>
      </c>
      <c r="R11709">
        <v>7</v>
      </c>
      <c r="S11709">
        <v>7</v>
      </c>
      <c r="T11709">
        <v>7</v>
      </c>
      <c r="U11709">
        <f t="shared" si="289"/>
        <v>0</v>
      </c>
      <c r="V11709">
        <v>0</v>
      </c>
      <c r="W11709">
        <v>0</v>
      </c>
    </row>
    <row r="11710" spans="14:23" ht="15" customHeight="1" x14ac:dyDescent="0.25">
      <c r="N11710" t="s">
        <v>27532</v>
      </c>
      <c r="O11710" t="s">
        <v>27533</v>
      </c>
      <c r="P11710" t="s">
        <v>27593</v>
      </c>
      <c r="Q11710" s="16" t="s">
        <v>27594</v>
      </c>
      <c r="R11710">
        <v>5</v>
      </c>
      <c r="S11710">
        <v>5</v>
      </c>
      <c r="T11710">
        <v>5</v>
      </c>
      <c r="U11710">
        <f t="shared" si="289"/>
        <v>0</v>
      </c>
      <c r="V11710">
        <v>0</v>
      </c>
      <c r="W11710">
        <v>0</v>
      </c>
    </row>
    <row r="11711" spans="14:23" ht="15" customHeight="1" x14ac:dyDescent="0.25">
      <c r="N11711" t="s">
        <v>27532</v>
      </c>
      <c r="O11711" t="s">
        <v>27533</v>
      </c>
      <c r="P11711" t="s">
        <v>27595</v>
      </c>
      <c r="Q11711" s="16" t="s">
        <v>27596</v>
      </c>
      <c r="R11711">
        <v>33</v>
      </c>
      <c r="S11711">
        <v>14</v>
      </c>
      <c r="T11711">
        <v>33</v>
      </c>
      <c r="U11711">
        <f t="shared" si="289"/>
        <v>0</v>
      </c>
      <c r="V11711">
        <v>0</v>
      </c>
      <c r="W11711">
        <v>0</v>
      </c>
    </row>
    <row r="11712" spans="14:23" ht="15" customHeight="1" x14ac:dyDescent="0.25">
      <c r="N11712" t="s">
        <v>27532</v>
      </c>
      <c r="O11712" t="s">
        <v>27533</v>
      </c>
      <c r="P11712" t="s">
        <v>27597</v>
      </c>
      <c r="Q11712" s="16" t="s">
        <v>27598</v>
      </c>
      <c r="R11712">
        <v>5</v>
      </c>
      <c r="S11712">
        <v>5</v>
      </c>
      <c r="T11712">
        <v>5</v>
      </c>
      <c r="U11712">
        <f t="shared" si="289"/>
        <v>0</v>
      </c>
      <c r="V11712">
        <v>0</v>
      </c>
      <c r="W11712">
        <v>0</v>
      </c>
    </row>
    <row r="11713" spans="14:23" ht="15" customHeight="1" x14ac:dyDescent="0.25">
      <c r="N11713" t="s">
        <v>27532</v>
      </c>
      <c r="O11713" t="s">
        <v>27533</v>
      </c>
      <c r="P11713" t="s">
        <v>27599</v>
      </c>
      <c r="Q11713" s="16" t="s">
        <v>27600</v>
      </c>
      <c r="R11713">
        <v>5</v>
      </c>
      <c r="S11713">
        <v>5</v>
      </c>
      <c r="T11713">
        <v>5</v>
      </c>
      <c r="U11713">
        <f t="shared" si="289"/>
        <v>0</v>
      </c>
      <c r="V11713">
        <v>0</v>
      </c>
      <c r="W11713">
        <v>0</v>
      </c>
    </row>
    <row r="11714" spans="14:23" ht="15" customHeight="1" x14ac:dyDescent="0.25">
      <c r="N11714" t="s">
        <v>27532</v>
      </c>
      <c r="O11714" t="s">
        <v>27533</v>
      </c>
      <c r="P11714" t="s">
        <v>27601</v>
      </c>
      <c r="Q11714" s="16" t="s">
        <v>27602</v>
      </c>
      <c r="R11714">
        <v>2</v>
      </c>
      <c r="S11714">
        <v>2</v>
      </c>
      <c r="T11714">
        <v>2</v>
      </c>
      <c r="U11714">
        <f t="shared" si="289"/>
        <v>0</v>
      </c>
      <c r="V11714">
        <v>0</v>
      </c>
      <c r="W11714">
        <v>0</v>
      </c>
    </row>
    <row r="11715" spans="14:23" ht="15" customHeight="1" x14ac:dyDescent="0.25">
      <c r="N11715" t="s">
        <v>27532</v>
      </c>
      <c r="O11715" t="s">
        <v>27533</v>
      </c>
      <c r="P11715" t="s">
        <v>27603</v>
      </c>
      <c r="Q11715" s="16" t="s">
        <v>27604</v>
      </c>
      <c r="R11715">
        <v>36</v>
      </c>
      <c r="S11715">
        <v>3</v>
      </c>
      <c r="T11715">
        <v>36</v>
      </c>
      <c r="U11715">
        <f t="shared" si="289"/>
        <v>0</v>
      </c>
      <c r="V11715">
        <v>0</v>
      </c>
      <c r="W11715">
        <v>0</v>
      </c>
    </row>
    <row r="11716" spans="14:23" ht="15" customHeight="1" x14ac:dyDescent="0.25">
      <c r="N11716" t="s">
        <v>27532</v>
      </c>
      <c r="O11716" t="s">
        <v>27533</v>
      </c>
      <c r="P11716" t="s">
        <v>27605</v>
      </c>
      <c r="Q11716" s="16" t="s">
        <v>27606</v>
      </c>
      <c r="R11716">
        <v>1</v>
      </c>
      <c r="S11716">
        <v>1</v>
      </c>
      <c r="T11716">
        <v>1</v>
      </c>
      <c r="U11716">
        <f t="shared" si="289"/>
        <v>0</v>
      </c>
      <c r="V11716">
        <v>0</v>
      </c>
      <c r="W11716">
        <v>0</v>
      </c>
    </row>
    <row r="11717" spans="14:23" ht="15" customHeight="1" x14ac:dyDescent="0.25">
      <c r="N11717" t="s">
        <v>27532</v>
      </c>
      <c r="O11717" t="s">
        <v>27533</v>
      </c>
      <c r="P11717" t="s">
        <v>27607</v>
      </c>
      <c r="Q11717" s="16" t="s">
        <v>27608</v>
      </c>
      <c r="R11717">
        <v>1</v>
      </c>
      <c r="S11717">
        <v>1</v>
      </c>
      <c r="T11717">
        <v>1</v>
      </c>
      <c r="U11717">
        <f t="shared" si="289"/>
        <v>0</v>
      </c>
      <c r="V11717">
        <v>0</v>
      </c>
      <c r="W11717">
        <v>0</v>
      </c>
    </row>
    <row r="11718" spans="14:23" ht="15" customHeight="1" x14ac:dyDescent="0.25">
      <c r="N11718" t="s">
        <v>27532</v>
      </c>
      <c r="O11718" t="s">
        <v>27533</v>
      </c>
      <c r="P11718" t="s">
        <v>27609</v>
      </c>
      <c r="Q11718" s="16" t="s">
        <v>27610</v>
      </c>
      <c r="R11718">
        <v>1</v>
      </c>
      <c r="S11718">
        <v>1</v>
      </c>
      <c r="T11718">
        <v>1</v>
      </c>
      <c r="U11718">
        <f t="shared" si="289"/>
        <v>0</v>
      </c>
      <c r="V11718">
        <v>0</v>
      </c>
      <c r="W11718">
        <v>0</v>
      </c>
    </row>
    <row r="11719" spans="14:23" ht="15" customHeight="1" x14ac:dyDescent="0.25">
      <c r="N11719" t="s">
        <v>27532</v>
      </c>
      <c r="O11719" t="s">
        <v>27533</v>
      </c>
      <c r="P11719" t="s">
        <v>27611</v>
      </c>
      <c r="Q11719" s="16" t="s">
        <v>27612</v>
      </c>
      <c r="R11719">
        <v>1</v>
      </c>
      <c r="S11719">
        <v>1</v>
      </c>
      <c r="T11719">
        <v>1</v>
      </c>
      <c r="U11719">
        <f t="shared" si="289"/>
        <v>0</v>
      </c>
      <c r="V11719">
        <v>0</v>
      </c>
      <c r="W11719">
        <v>0</v>
      </c>
    </row>
    <row r="11720" spans="14:23" ht="15" customHeight="1" x14ac:dyDescent="0.25">
      <c r="N11720" t="s">
        <v>27532</v>
      </c>
      <c r="O11720" t="s">
        <v>27533</v>
      </c>
      <c r="P11720" t="s">
        <v>27613</v>
      </c>
      <c r="Q11720" s="16" t="s">
        <v>27614</v>
      </c>
      <c r="R11720">
        <v>1</v>
      </c>
      <c r="S11720">
        <v>1</v>
      </c>
      <c r="T11720">
        <v>1</v>
      </c>
      <c r="U11720">
        <f t="shared" si="289"/>
        <v>0</v>
      </c>
      <c r="V11720">
        <v>0</v>
      </c>
      <c r="W11720">
        <v>0</v>
      </c>
    </row>
    <row r="11721" spans="14:23" ht="15" customHeight="1" x14ac:dyDescent="0.25">
      <c r="N11721" t="s">
        <v>27532</v>
      </c>
      <c r="O11721" t="s">
        <v>27533</v>
      </c>
      <c r="P11721" t="s">
        <v>27615</v>
      </c>
      <c r="Q11721" s="16" t="s">
        <v>27616</v>
      </c>
      <c r="R11721">
        <v>2</v>
      </c>
      <c r="S11721">
        <v>1</v>
      </c>
      <c r="T11721">
        <v>2</v>
      </c>
      <c r="U11721">
        <f t="shared" si="289"/>
        <v>0</v>
      </c>
      <c r="V11721">
        <v>0</v>
      </c>
      <c r="W11721">
        <v>0</v>
      </c>
    </row>
    <row r="11722" spans="14:23" ht="15" customHeight="1" x14ac:dyDescent="0.25">
      <c r="N11722" t="s">
        <v>27532</v>
      </c>
      <c r="O11722" t="s">
        <v>27533</v>
      </c>
      <c r="P11722" t="s">
        <v>27617</v>
      </c>
      <c r="Q11722" s="16" t="s">
        <v>27618</v>
      </c>
      <c r="R11722">
        <v>16</v>
      </c>
      <c r="S11722">
        <v>5</v>
      </c>
      <c r="T11722">
        <v>16</v>
      </c>
      <c r="U11722">
        <f t="shared" si="289"/>
        <v>0</v>
      </c>
      <c r="V11722">
        <v>0</v>
      </c>
      <c r="W11722">
        <v>0</v>
      </c>
    </row>
    <row r="11723" spans="14:23" ht="15" customHeight="1" x14ac:dyDescent="0.25">
      <c r="N11723" t="s">
        <v>27532</v>
      </c>
      <c r="O11723" t="s">
        <v>27533</v>
      </c>
      <c r="P11723" t="s">
        <v>27619</v>
      </c>
      <c r="Q11723" s="16" t="s">
        <v>27620</v>
      </c>
      <c r="R11723">
        <v>2</v>
      </c>
      <c r="S11723">
        <v>2</v>
      </c>
      <c r="T11723">
        <v>2</v>
      </c>
      <c r="U11723">
        <f t="shared" si="289"/>
        <v>0</v>
      </c>
      <c r="V11723">
        <v>0</v>
      </c>
      <c r="W11723">
        <v>0</v>
      </c>
    </row>
    <row r="11724" spans="14:23" ht="15" customHeight="1" x14ac:dyDescent="0.25">
      <c r="N11724" t="s">
        <v>27532</v>
      </c>
      <c r="O11724" t="s">
        <v>27533</v>
      </c>
      <c r="P11724" t="s">
        <v>27621</v>
      </c>
      <c r="Q11724" s="16" t="s">
        <v>27622</v>
      </c>
      <c r="R11724">
        <v>2</v>
      </c>
      <c r="S11724">
        <v>1</v>
      </c>
      <c r="T11724">
        <v>2</v>
      </c>
      <c r="U11724">
        <f t="shared" si="289"/>
        <v>0</v>
      </c>
      <c r="V11724">
        <v>0</v>
      </c>
      <c r="W11724">
        <v>0</v>
      </c>
    </row>
    <row r="11725" spans="14:23" ht="15" customHeight="1" x14ac:dyDescent="0.25">
      <c r="N11725" t="s">
        <v>27532</v>
      </c>
      <c r="O11725" t="s">
        <v>27533</v>
      </c>
      <c r="P11725" t="s">
        <v>27623</v>
      </c>
      <c r="Q11725" s="16" t="s">
        <v>27624</v>
      </c>
      <c r="R11725">
        <v>3</v>
      </c>
      <c r="S11725">
        <v>3</v>
      </c>
      <c r="T11725">
        <v>3</v>
      </c>
      <c r="U11725">
        <f t="shared" si="289"/>
        <v>0</v>
      </c>
      <c r="V11725">
        <v>0</v>
      </c>
      <c r="W11725">
        <v>0</v>
      </c>
    </row>
    <row r="11726" spans="14:23" ht="15" customHeight="1" x14ac:dyDescent="0.25">
      <c r="N11726" t="s">
        <v>27532</v>
      </c>
      <c r="O11726" t="s">
        <v>27533</v>
      </c>
      <c r="P11726" t="s">
        <v>27625</v>
      </c>
      <c r="Q11726" s="16" t="s">
        <v>27626</v>
      </c>
      <c r="R11726">
        <v>31</v>
      </c>
      <c r="S11726">
        <v>3</v>
      </c>
      <c r="T11726">
        <v>31</v>
      </c>
      <c r="U11726">
        <f t="shared" si="289"/>
        <v>0</v>
      </c>
      <c r="V11726">
        <v>0</v>
      </c>
      <c r="W11726">
        <v>0</v>
      </c>
    </row>
    <row r="11727" spans="14:23" ht="15" customHeight="1" x14ac:dyDescent="0.25">
      <c r="N11727" t="s">
        <v>27532</v>
      </c>
      <c r="O11727" t="s">
        <v>27533</v>
      </c>
      <c r="P11727" t="s">
        <v>27627</v>
      </c>
      <c r="Q11727" s="16" t="s">
        <v>27628</v>
      </c>
      <c r="R11727">
        <v>29</v>
      </c>
      <c r="S11727">
        <v>7</v>
      </c>
      <c r="T11727">
        <v>29</v>
      </c>
      <c r="U11727">
        <f t="shared" si="289"/>
        <v>0</v>
      </c>
      <c r="V11727">
        <v>0</v>
      </c>
      <c r="W11727">
        <v>0</v>
      </c>
    </row>
    <row r="11728" spans="14:23" ht="15" customHeight="1" x14ac:dyDescent="0.25">
      <c r="N11728" t="s">
        <v>27532</v>
      </c>
      <c r="O11728" t="s">
        <v>27533</v>
      </c>
      <c r="P11728" t="s">
        <v>27629</v>
      </c>
      <c r="Q11728" s="16" t="s">
        <v>27630</v>
      </c>
      <c r="R11728">
        <v>20</v>
      </c>
      <c r="S11728">
        <v>4</v>
      </c>
      <c r="T11728">
        <v>20</v>
      </c>
      <c r="U11728">
        <f t="shared" si="289"/>
        <v>0</v>
      </c>
      <c r="V11728">
        <v>0</v>
      </c>
      <c r="W11728">
        <v>0</v>
      </c>
    </row>
    <row r="11729" spans="14:23" ht="15" customHeight="1" x14ac:dyDescent="0.25">
      <c r="N11729" t="s">
        <v>27532</v>
      </c>
      <c r="O11729" t="s">
        <v>27533</v>
      </c>
      <c r="P11729" t="s">
        <v>27631</v>
      </c>
      <c r="Q11729" s="16" t="s">
        <v>27632</v>
      </c>
      <c r="R11729">
        <v>9</v>
      </c>
      <c r="S11729">
        <v>3</v>
      </c>
      <c r="T11729">
        <v>9</v>
      </c>
      <c r="U11729">
        <f t="shared" si="289"/>
        <v>0</v>
      </c>
      <c r="V11729">
        <v>0</v>
      </c>
      <c r="W11729">
        <v>0</v>
      </c>
    </row>
    <row r="11730" spans="14:23" ht="15" customHeight="1" x14ac:dyDescent="0.25">
      <c r="N11730" t="s">
        <v>27532</v>
      </c>
      <c r="O11730" t="s">
        <v>27533</v>
      </c>
      <c r="P11730" t="s">
        <v>27633</v>
      </c>
      <c r="Q11730" s="16" t="s">
        <v>27634</v>
      </c>
      <c r="R11730">
        <v>94</v>
      </c>
      <c r="S11730">
        <v>21</v>
      </c>
      <c r="T11730">
        <v>94</v>
      </c>
      <c r="U11730">
        <f t="shared" si="289"/>
        <v>0</v>
      </c>
      <c r="V11730">
        <v>0</v>
      </c>
      <c r="W11730">
        <v>0</v>
      </c>
    </row>
    <row r="11731" spans="14:23" ht="15" customHeight="1" x14ac:dyDescent="0.25">
      <c r="N11731" t="s">
        <v>27532</v>
      </c>
      <c r="O11731" t="s">
        <v>27533</v>
      </c>
      <c r="P11731" t="s">
        <v>27635</v>
      </c>
      <c r="Q11731" s="16" t="s">
        <v>27636</v>
      </c>
      <c r="R11731">
        <v>3</v>
      </c>
      <c r="S11731">
        <v>2</v>
      </c>
      <c r="T11731">
        <v>3</v>
      </c>
      <c r="U11731">
        <f t="shared" si="289"/>
        <v>0</v>
      </c>
      <c r="V11731">
        <v>0</v>
      </c>
      <c r="W11731">
        <v>0</v>
      </c>
    </row>
    <row r="11732" spans="14:23" ht="15" customHeight="1" x14ac:dyDescent="0.25">
      <c r="N11732" t="s">
        <v>27532</v>
      </c>
      <c r="O11732" t="s">
        <v>27533</v>
      </c>
      <c r="P11732" t="s">
        <v>27637</v>
      </c>
      <c r="Q11732" s="16" t="s">
        <v>27638</v>
      </c>
      <c r="R11732">
        <v>7</v>
      </c>
      <c r="S11732">
        <v>7</v>
      </c>
      <c r="T11732">
        <v>7</v>
      </c>
      <c r="U11732">
        <f t="shared" si="289"/>
        <v>0</v>
      </c>
      <c r="V11732">
        <v>0</v>
      </c>
      <c r="W11732">
        <v>0</v>
      </c>
    </row>
    <row r="11733" spans="14:23" ht="15" customHeight="1" x14ac:dyDescent="0.25">
      <c r="N11733" t="s">
        <v>27532</v>
      </c>
      <c r="O11733" t="s">
        <v>27533</v>
      </c>
      <c r="P11733" t="s">
        <v>27639</v>
      </c>
      <c r="Q11733" s="16" t="s">
        <v>27574</v>
      </c>
      <c r="R11733">
        <v>2</v>
      </c>
      <c r="S11733">
        <v>1</v>
      </c>
      <c r="T11733">
        <v>2</v>
      </c>
      <c r="U11733">
        <f t="shared" si="289"/>
        <v>0</v>
      </c>
      <c r="V11733">
        <v>0</v>
      </c>
      <c r="W11733">
        <v>0</v>
      </c>
    </row>
    <row r="11734" spans="14:23" ht="15" customHeight="1" x14ac:dyDescent="0.25">
      <c r="N11734" t="s">
        <v>27532</v>
      </c>
      <c r="O11734" t="s">
        <v>27533</v>
      </c>
      <c r="P11734" t="s">
        <v>27640</v>
      </c>
      <c r="Q11734" s="16" t="s">
        <v>27641</v>
      </c>
      <c r="R11734">
        <v>1</v>
      </c>
      <c r="S11734">
        <v>1</v>
      </c>
      <c r="T11734">
        <v>1</v>
      </c>
      <c r="U11734">
        <f t="shared" si="289"/>
        <v>0</v>
      </c>
      <c r="V11734">
        <v>0</v>
      </c>
      <c r="W11734">
        <v>0</v>
      </c>
    </row>
    <row r="11735" spans="14:23" ht="15" customHeight="1" x14ac:dyDescent="0.25">
      <c r="N11735" t="s">
        <v>27532</v>
      </c>
      <c r="O11735" t="s">
        <v>27533</v>
      </c>
      <c r="P11735" t="s">
        <v>27642</v>
      </c>
      <c r="Q11735" s="16" t="s">
        <v>27643</v>
      </c>
      <c r="R11735">
        <v>3</v>
      </c>
      <c r="S11735">
        <v>1</v>
      </c>
      <c r="T11735">
        <v>3</v>
      </c>
      <c r="U11735">
        <f t="shared" si="289"/>
        <v>0</v>
      </c>
      <c r="V11735">
        <v>0</v>
      </c>
      <c r="W11735">
        <v>0</v>
      </c>
    </row>
    <row r="11736" spans="14:23" ht="15" customHeight="1" x14ac:dyDescent="0.25">
      <c r="N11736" t="s">
        <v>27532</v>
      </c>
      <c r="O11736" t="s">
        <v>27533</v>
      </c>
      <c r="P11736" t="s">
        <v>27644</v>
      </c>
      <c r="Q11736" s="16" t="s">
        <v>27645</v>
      </c>
      <c r="R11736">
        <v>2</v>
      </c>
      <c r="S11736">
        <v>2</v>
      </c>
      <c r="T11736">
        <v>2</v>
      </c>
      <c r="U11736">
        <f t="shared" si="289"/>
        <v>0</v>
      </c>
      <c r="V11736">
        <v>0</v>
      </c>
      <c r="W11736">
        <v>0</v>
      </c>
    </row>
    <row r="11737" spans="14:23" ht="15" customHeight="1" x14ac:dyDescent="0.25">
      <c r="N11737" t="s">
        <v>27532</v>
      </c>
      <c r="O11737" t="s">
        <v>27533</v>
      </c>
      <c r="P11737" t="s">
        <v>27646</v>
      </c>
      <c r="Q11737" s="16" t="s">
        <v>27647</v>
      </c>
      <c r="R11737">
        <v>1</v>
      </c>
      <c r="S11737">
        <v>1</v>
      </c>
      <c r="T11737">
        <v>1</v>
      </c>
      <c r="U11737">
        <f t="shared" si="289"/>
        <v>0</v>
      </c>
      <c r="V11737">
        <v>0</v>
      </c>
      <c r="W11737">
        <v>0</v>
      </c>
    </row>
    <row r="11738" spans="14:23" ht="15" customHeight="1" x14ac:dyDescent="0.25">
      <c r="N11738" t="s">
        <v>27532</v>
      </c>
      <c r="O11738" t="s">
        <v>27533</v>
      </c>
      <c r="P11738" t="s">
        <v>27648</v>
      </c>
      <c r="Q11738" s="16" t="s">
        <v>27649</v>
      </c>
      <c r="R11738">
        <v>2</v>
      </c>
      <c r="S11738">
        <v>2</v>
      </c>
      <c r="T11738">
        <v>2</v>
      </c>
      <c r="U11738">
        <f t="shared" si="289"/>
        <v>0</v>
      </c>
      <c r="V11738">
        <v>0</v>
      </c>
      <c r="W11738">
        <v>0</v>
      </c>
    </row>
    <row r="11739" spans="14:23" ht="15" customHeight="1" x14ac:dyDescent="0.25">
      <c r="N11739" t="s">
        <v>27532</v>
      </c>
      <c r="O11739" t="s">
        <v>27533</v>
      </c>
      <c r="P11739" t="s">
        <v>27650</v>
      </c>
      <c r="Q11739" s="16" t="s">
        <v>27651</v>
      </c>
      <c r="R11739">
        <v>4</v>
      </c>
      <c r="S11739">
        <v>3</v>
      </c>
      <c r="T11739">
        <v>4</v>
      </c>
      <c r="U11739">
        <f t="shared" si="289"/>
        <v>0</v>
      </c>
      <c r="V11739">
        <v>0</v>
      </c>
      <c r="W11739">
        <v>0</v>
      </c>
    </row>
    <row r="11740" spans="14:23" ht="15" customHeight="1" x14ac:dyDescent="0.25">
      <c r="N11740" t="s">
        <v>27532</v>
      </c>
      <c r="O11740" t="s">
        <v>27533</v>
      </c>
      <c r="P11740" t="s">
        <v>27652</v>
      </c>
      <c r="Q11740" s="16" t="s">
        <v>27653</v>
      </c>
      <c r="R11740">
        <v>1</v>
      </c>
      <c r="S11740">
        <v>1</v>
      </c>
      <c r="T11740">
        <v>1</v>
      </c>
      <c r="U11740">
        <f t="shared" si="289"/>
        <v>0</v>
      </c>
      <c r="V11740">
        <v>0</v>
      </c>
      <c r="W11740">
        <v>0</v>
      </c>
    </row>
    <row r="11741" spans="14:23" ht="15" customHeight="1" x14ac:dyDescent="0.25">
      <c r="N11741" t="s">
        <v>27532</v>
      </c>
      <c r="O11741" t="s">
        <v>27533</v>
      </c>
      <c r="P11741" t="s">
        <v>27654</v>
      </c>
      <c r="Q11741" s="16" t="s">
        <v>27655</v>
      </c>
      <c r="R11741">
        <v>3</v>
      </c>
      <c r="S11741">
        <v>2</v>
      </c>
      <c r="T11741">
        <v>3</v>
      </c>
      <c r="U11741">
        <f t="shared" si="289"/>
        <v>0</v>
      </c>
      <c r="V11741">
        <v>0</v>
      </c>
      <c r="W11741">
        <v>0</v>
      </c>
    </row>
    <row r="11742" spans="14:23" ht="15" customHeight="1" x14ac:dyDescent="0.25">
      <c r="N11742" t="s">
        <v>27532</v>
      </c>
      <c r="O11742" t="s">
        <v>27533</v>
      </c>
      <c r="P11742" t="s">
        <v>27656</v>
      </c>
      <c r="Q11742" s="16" t="s">
        <v>27657</v>
      </c>
      <c r="R11742">
        <v>36</v>
      </c>
      <c r="S11742">
        <v>3</v>
      </c>
      <c r="T11742">
        <v>36</v>
      </c>
      <c r="U11742">
        <f t="shared" si="289"/>
        <v>0</v>
      </c>
      <c r="V11742">
        <v>0</v>
      </c>
      <c r="W11742">
        <v>0</v>
      </c>
    </row>
    <row r="11743" spans="14:23" ht="15" customHeight="1" x14ac:dyDescent="0.25">
      <c r="N11743" t="s">
        <v>27532</v>
      </c>
      <c r="O11743" t="s">
        <v>27533</v>
      </c>
      <c r="P11743" t="s">
        <v>27658</v>
      </c>
      <c r="Q11743" s="16" t="s">
        <v>27659</v>
      </c>
      <c r="R11743">
        <v>37</v>
      </c>
      <c r="S11743">
        <v>5</v>
      </c>
      <c r="T11743">
        <v>37</v>
      </c>
      <c r="U11743">
        <f t="shared" si="289"/>
        <v>0</v>
      </c>
      <c r="V11743">
        <v>0</v>
      </c>
      <c r="W11743">
        <v>0</v>
      </c>
    </row>
    <row r="11744" spans="14:23" ht="15" customHeight="1" x14ac:dyDescent="0.25">
      <c r="N11744" t="s">
        <v>27532</v>
      </c>
      <c r="O11744" t="s">
        <v>27533</v>
      </c>
      <c r="P11744" t="s">
        <v>27660</v>
      </c>
      <c r="Q11744" s="16" t="s">
        <v>27661</v>
      </c>
      <c r="R11744">
        <v>11</v>
      </c>
      <c r="S11744">
        <v>1</v>
      </c>
      <c r="T11744">
        <v>11</v>
      </c>
      <c r="U11744">
        <f t="shared" si="289"/>
        <v>0</v>
      </c>
      <c r="V11744">
        <v>0</v>
      </c>
      <c r="W11744">
        <v>0</v>
      </c>
    </row>
    <row r="11745" spans="14:23" ht="15" customHeight="1" x14ac:dyDescent="0.25">
      <c r="N11745" t="s">
        <v>27532</v>
      </c>
      <c r="O11745" t="s">
        <v>27533</v>
      </c>
      <c r="P11745" t="s">
        <v>27662</v>
      </c>
      <c r="Q11745" s="16" t="s">
        <v>27663</v>
      </c>
      <c r="R11745">
        <v>1</v>
      </c>
      <c r="S11745">
        <v>1</v>
      </c>
      <c r="T11745">
        <v>1</v>
      </c>
      <c r="U11745">
        <f t="shared" si="289"/>
        <v>0</v>
      </c>
      <c r="V11745">
        <v>0</v>
      </c>
      <c r="W11745">
        <v>0</v>
      </c>
    </row>
    <row r="11746" spans="14:23" ht="15" customHeight="1" x14ac:dyDescent="0.25">
      <c r="N11746" t="s">
        <v>27532</v>
      </c>
      <c r="O11746" t="s">
        <v>27533</v>
      </c>
      <c r="P11746" t="s">
        <v>27664</v>
      </c>
      <c r="Q11746" s="16" t="s">
        <v>27665</v>
      </c>
      <c r="R11746">
        <v>11</v>
      </c>
      <c r="S11746">
        <v>1</v>
      </c>
      <c r="T11746">
        <v>11</v>
      </c>
      <c r="U11746">
        <f t="shared" si="289"/>
        <v>0</v>
      </c>
      <c r="V11746">
        <v>0</v>
      </c>
      <c r="W11746">
        <v>0</v>
      </c>
    </row>
    <row r="11747" spans="14:23" ht="15" customHeight="1" x14ac:dyDescent="0.25">
      <c r="N11747" t="s">
        <v>27532</v>
      </c>
      <c r="O11747" t="s">
        <v>27533</v>
      </c>
      <c r="P11747" t="s">
        <v>27666</v>
      </c>
      <c r="Q11747" s="16" t="s">
        <v>27667</v>
      </c>
      <c r="R11747">
        <v>4</v>
      </c>
      <c r="S11747">
        <v>2</v>
      </c>
      <c r="T11747">
        <v>4</v>
      </c>
      <c r="U11747">
        <f t="shared" si="289"/>
        <v>0</v>
      </c>
      <c r="V11747">
        <v>0</v>
      </c>
      <c r="W11747">
        <v>0</v>
      </c>
    </row>
    <row r="11748" spans="14:23" ht="15" customHeight="1" x14ac:dyDescent="0.25">
      <c r="N11748" t="s">
        <v>27532</v>
      </c>
      <c r="O11748" t="s">
        <v>27533</v>
      </c>
      <c r="P11748" t="s">
        <v>27668</v>
      </c>
      <c r="Q11748" s="16" t="s">
        <v>27669</v>
      </c>
      <c r="R11748">
        <v>14</v>
      </c>
      <c r="S11748">
        <v>7</v>
      </c>
      <c r="T11748">
        <v>14</v>
      </c>
      <c r="U11748">
        <f t="shared" si="289"/>
        <v>0</v>
      </c>
      <c r="V11748">
        <v>0</v>
      </c>
      <c r="W11748">
        <v>0</v>
      </c>
    </row>
    <row r="11749" spans="14:23" ht="15" customHeight="1" x14ac:dyDescent="0.25">
      <c r="N11749" t="s">
        <v>27532</v>
      </c>
      <c r="O11749" t="s">
        <v>27533</v>
      </c>
      <c r="P11749" t="s">
        <v>27670</v>
      </c>
      <c r="Q11749" s="16" t="s">
        <v>27671</v>
      </c>
      <c r="R11749">
        <v>20</v>
      </c>
      <c r="S11749">
        <v>5</v>
      </c>
      <c r="T11749">
        <v>20</v>
      </c>
      <c r="U11749">
        <f t="shared" si="289"/>
        <v>0</v>
      </c>
      <c r="V11749">
        <v>0</v>
      </c>
      <c r="W11749">
        <v>0</v>
      </c>
    </row>
    <row r="11750" spans="14:23" ht="15" customHeight="1" x14ac:dyDescent="0.25">
      <c r="N11750" t="s">
        <v>27532</v>
      </c>
      <c r="O11750" t="s">
        <v>27533</v>
      </c>
      <c r="P11750" t="s">
        <v>27672</v>
      </c>
      <c r="Q11750" s="16" t="s">
        <v>27673</v>
      </c>
      <c r="R11750">
        <v>1</v>
      </c>
      <c r="S11750">
        <v>1</v>
      </c>
      <c r="T11750">
        <v>1</v>
      </c>
      <c r="U11750">
        <f t="shared" si="289"/>
        <v>0</v>
      </c>
      <c r="V11750">
        <v>0</v>
      </c>
      <c r="W11750">
        <v>0</v>
      </c>
    </row>
    <row r="11751" spans="14:23" ht="15" customHeight="1" x14ac:dyDescent="0.25">
      <c r="N11751" t="s">
        <v>27532</v>
      </c>
      <c r="O11751" t="s">
        <v>27533</v>
      </c>
      <c r="P11751" t="s">
        <v>27674</v>
      </c>
      <c r="Q11751" s="16" t="s">
        <v>27675</v>
      </c>
      <c r="R11751">
        <v>1</v>
      </c>
      <c r="S11751">
        <v>1</v>
      </c>
      <c r="T11751">
        <v>1</v>
      </c>
      <c r="U11751">
        <f t="shared" ref="U11751:U11814" si="290">IF(V11751=0, 0, "")</f>
        <v>0</v>
      </c>
      <c r="V11751">
        <v>0</v>
      </c>
      <c r="W11751">
        <v>0</v>
      </c>
    </row>
    <row r="11752" spans="14:23" ht="15" customHeight="1" x14ac:dyDescent="0.25">
      <c r="N11752" t="s">
        <v>27532</v>
      </c>
      <c r="O11752" t="s">
        <v>27533</v>
      </c>
      <c r="P11752" t="s">
        <v>27676</v>
      </c>
      <c r="Q11752" s="16" t="s">
        <v>27677</v>
      </c>
      <c r="R11752">
        <v>1</v>
      </c>
      <c r="S11752">
        <v>1</v>
      </c>
      <c r="T11752">
        <v>1</v>
      </c>
      <c r="U11752">
        <f t="shared" si="290"/>
        <v>0</v>
      </c>
      <c r="V11752">
        <v>0</v>
      </c>
      <c r="W11752">
        <v>0</v>
      </c>
    </row>
    <row r="11753" spans="14:23" ht="15" customHeight="1" x14ac:dyDescent="0.25">
      <c r="N11753" t="s">
        <v>27532</v>
      </c>
      <c r="O11753" t="s">
        <v>27533</v>
      </c>
      <c r="P11753" t="s">
        <v>27678</v>
      </c>
      <c r="Q11753" s="16" t="s">
        <v>27679</v>
      </c>
      <c r="R11753">
        <v>2</v>
      </c>
      <c r="S11753">
        <v>2</v>
      </c>
      <c r="T11753">
        <v>2</v>
      </c>
      <c r="U11753">
        <f t="shared" si="290"/>
        <v>0</v>
      </c>
      <c r="V11753">
        <v>0</v>
      </c>
      <c r="W11753">
        <v>0</v>
      </c>
    </row>
    <row r="11754" spans="14:23" ht="15" customHeight="1" x14ac:dyDescent="0.25">
      <c r="N11754" t="s">
        <v>27532</v>
      </c>
      <c r="O11754" t="s">
        <v>27533</v>
      </c>
      <c r="P11754" t="s">
        <v>27680</v>
      </c>
      <c r="Q11754" s="16" t="s">
        <v>27681</v>
      </c>
      <c r="R11754">
        <v>1</v>
      </c>
      <c r="S11754">
        <v>1</v>
      </c>
      <c r="T11754">
        <v>1</v>
      </c>
      <c r="U11754">
        <f t="shared" si="290"/>
        <v>0</v>
      </c>
      <c r="V11754">
        <v>0</v>
      </c>
      <c r="W11754">
        <v>0</v>
      </c>
    </row>
    <row r="11755" spans="14:23" ht="15" customHeight="1" x14ac:dyDescent="0.25">
      <c r="N11755" t="s">
        <v>27532</v>
      </c>
      <c r="O11755" t="s">
        <v>27533</v>
      </c>
      <c r="P11755" t="s">
        <v>27682</v>
      </c>
      <c r="Q11755" s="16" t="s">
        <v>27683</v>
      </c>
      <c r="R11755">
        <v>6</v>
      </c>
      <c r="S11755">
        <v>2</v>
      </c>
      <c r="T11755">
        <v>6</v>
      </c>
      <c r="U11755">
        <f t="shared" si="290"/>
        <v>0</v>
      </c>
      <c r="V11755">
        <v>0</v>
      </c>
      <c r="W11755">
        <v>0</v>
      </c>
    </row>
    <row r="11756" spans="14:23" ht="15" customHeight="1" x14ac:dyDescent="0.25">
      <c r="N11756" t="s">
        <v>27532</v>
      </c>
      <c r="O11756" t="s">
        <v>27533</v>
      </c>
      <c r="P11756" t="s">
        <v>27684</v>
      </c>
      <c r="Q11756" s="16" t="s">
        <v>27685</v>
      </c>
      <c r="R11756">
        <v>6</v>
      </c>
      <c r="S11756">
        <v>2</v>
      </c>
      <c r="T11756">
        <v>6</v>
      </c>
      <c r="U11756">
        <f t="shared" si="290"/>
        <v>0</v>
      </c>
      <c r="V11756">
        <v>0</v>
      </c>
      <c r="W11756">
        <v>0</v>
      </c>
    </row>
    <row r="11757" spans="14:23" ht="15" customHeight="1" x14ac:dyDescent="0.25">
      <c r="N11757" t="s">
        <v>27532</v>
      </c>
      <c r="O11757" t="s">
        <v>27533</v>
      </c>
      <c r="P11757" t="s">
        <v>27686</v>
      </c>
      <c r="Q11757" s="16" t="s">
        <v>27687</v>
      </c>
      <c r="R11757">
        <v>33</v>
      </c>
      <c r="S11757">
        <v>4</v>
      </c>
      <c r="T11757">
        <v>33</v>
      </c>
      <c r="U11757">
        <f t="shared" si="290"/>
        <v>0</v>
      </c>
      <c r="V11757">
        <v>0</v>
      </c>
      <c r="W11757">
        <v>0</v>
      </c>
    </row>
    <row r="11758" spans="14:23" ht="15" customHeight="1" x14ac:dyDescent="0.25">
      <c r="N11758" t="s">
        <v>27532</v>
      </c>
      <c r="O11758" t="s">
        <v>27533</v>
      </c>
      <c r="P11758" t="s">
        <v>27688</v>
      </c>
      <c r="Q11758" s="16" t="s">
        <v>27689</v>
      </c>
      <c r="R11758">
        <v>42</v>
      </c>
      <c r="S11758">
        <v>4</v>
      </c>
      <c r="T11758">
        <v>42</v>
      </c>
      <c r="U11758">
        <f t="shared" si="290"/>
        <v>0</v>
      </c>
      <c r="V11758">
        <v>0</v>
      </c>
      <c r="W11758">
        <v>0</v>
      </c>
    </row>
    <row r="11759" spans="14:23" ht="15" customHeight="1" x14ac:dyDescent="0.25">
      <c r="N11759" t="s">
        <v>27532</v>
      </c>
      <c r="O11759" t="s">
        <v>27533</v>
      </c>
      <c r="P11759" t="s">
        <v>27690</v>
      </c>
      <c r="Q11759" s="16" t="s">
        <v>27691</v>
      </c>
      <c r="R11759">
        <v>1</v>
      </c>
      <c r="S11759">
        <v>1</v>
      </c>
      <c r="T11759">
        <v>1</v>
      </c>
      <c r="U11759">
        <f t="shared" si="290"/>
        <v>0</v>
      </c>
      <c r="V11759">
        <v>0</v>
      </c>
      <c r="W11759">
        <v>0</v>
      </c>
    </row>
    <row r="11760" spans="14:23" ht="15" customHeight="1" x14ac:dyDescent="0.25">
      <c r="N11760" t="s">
        <v>27532</v>
      </c>
      <c r="O11760" t="s">
        <v>27533</v>
      </c>
      <c r="P11760" t="s">
        <v>27692</v>
      </c>
      <c r="Q11760" s="16" t="s">
        <v>27693</v>
      </c>
      <c r="R11760">
        <v>2</v>
      </c>
      <c r="S11760">
        <v>2</v>
      </c>
      <c r="T11760">
        <v>2</v>
      </c>
      <c r="U11760">
        <f t="shared" si="290"/>
        <v>0</v>
      </c>
      <c r="V11760">
        <v>0</v>
      </c>
      <c r="W11760">
        <v>0</v>
      </c>
    </row>
    <row r="11761" spans="14:23" ht="15" customHeight="1" x14ac:dyDescent="0.25">
      <c r="N11761" t="s">
        <v>27532</v>
      </c>
      <c r="O11761" t="s">
        <v>27533</v>
      </c>
      <c r="P11761" t="s">
        <v>27694</v>
      </c>
      <c r="Q11761" s="16" t="s">
        <v>27695</v>
      </c>
      <c r="R11761">
        <v>1</v>
      </c>
      <c r="S11761">
        <v>1</v>
      </c>
      <c r="T11761">
        <v>1</v>
      </c>
      <c r="U11761">
        <f t="shared" si="290"/>
        <v>0</v>
      </c>
      <c r="V11761">
        <v>0</v>
      </c>
      <c r="W11761">
        <v>0</v>
      </c>
    </row>
    <row r="11762" spans="14:23" ht="15" customHeight="1" x14ac:dyDescent="0.25">
      <c r="N11762" t="s">
        <v>27532</v>
      </c>
      <c r="O11762" t="s">
        <v>27533</v>
      </c>
      <c r="P11762" t="s">
        <v>27696</v>
      </c>
      <c r="Q11762" s="16" t="s">
        <v>27697</v>
      </c>
      <c r="R11762">
        <v>1</v>
      </c>
      <c r="S11762">
        <v>1</v>
      </c>
      <c r="T11762">
        <v>1</v>
      </c>
      <c r="U11762">
        <f t="shared" si="290"/>
        <v>0</v>
      </c>
      <c r="V11762">
        <v>0</v>
      </c>
      <c r="W11762">
        <v>0</v>
      </c>
    </row>
    <row r="11763" spans="14:23" ht="15" customHeight="1" x14ac:dyDescent="0.25">
      <c r="N11763" t="s">
        <v>27532</v>
      </c>
      <c r="O11763" t="s">
        <v>27533</v>
      </c>
      <c r="P11763" t="s">
        <v>27698</v>
      </c>
      <c r="Q11763" s="16" t="s">
        <v>27699</v>
      </c>
      <c r="R11763">
        <v>2</v>
      </c>
      <c r="S11763">
        <v>2</v>
      </c>
      <c r="T11763">
        <v>2</v>
      </c>
      <c r="U11763">
        <f t="shared" si="290"/>
        <v>0</v>
      </c>
      <c r="V11763">
        <v>0</v>
      </c>
      <c r="W11763">
        <v>0</v>
      </c>
    </row>
    <row r="11764" spans="14:23" ht="15" customHeight="1" x14ac:dyDescent="0.25">
      <c r="N11764" t="s">
        <v>27532</v>
      </c>
      <c r="O11764" t="s">
        <v>27533</v>
      </c>
      <c r="P11764" t="s">
        <v>27700</v>
      </c>
      <c r="Q11764" s="16" t="s">
        <v>27701</v>
      </c>
      <c r="R11764">
        <v>36</v>
      </c>
      <c r="S11764">
        <v>3</v>
      </c>
      <c r="T11764">
        <v>36</v>
      </c>
      <c r="U11764">
        <f t="shared" si="290"/>
        <v>0</v>
      </c>
      <c r="V11764">
        <v>0</v>
      </c>
      <c r="W11764">
        <v>0</v>
      </c>
    </row>
    <row r="11765" spans="14:23" ht="15" customHeight="1" x14ac:dyDescent="0.25">
      <c r="N11765" t="s">
        <v>27532</v>
      </c>
      <c r="O11765" t="s">
        <v>27533</v>
      </c>
      <c r="P11765" t="s">
        <v>27702</v>
      </c>
      <c r="Q11765" s="16" t="s">
        <v>27703</v>
      </c>
      <c r="R11765">
        <v>3</v>
      </c>
      <c r="S11765">
        <v>1</v>
      </c>
      <c r="T11765">
        <v>3</v>
      </c>
      <c r="U11765">
        <f t="shared" si="290"/>
        <v>0</v>
      </c>
      <c r="V11765">
        <v>0</v>
      </c>
      <c r="W11765">
        <v>0</v>
      </c>
    </row>
    <row r="11766" spans="14:23" ht="15" customHeight="1" x14ac:dyDescent="0.25">
      <c r="N11766" t="s">
        <v>27704</v>
      </c>
      <c r="O11766" t="s">
        <v>27705</v>
      </c>
      <c r="P11766" t="s">
        <v>27706</v>
      </c>
      <c r="Q11766" s="16" t="s">
        <v>27707</v>
      </c>
      <c r="R11766">
        <v>4</v>
      </c>
      <c r="S11766">
        <v>2</v>
      </c>
      <c r="T11766">
        <v>4</v>
      </c>
      <c r="U11766">
        <f t="shared" si="290"/>
        <v>0</v>
      </c>
      <c r="V11766">
        <v>0</v>
      </c>
      <c r="W11766">
        <v>0</v>
      </c>
    </row>
    <row r="11767" spans="14:23" ht="15" customHeight="1" x14ac:dyDescent="0.25">
      <c r="N11767" t="s">
        <v>27704</v>
      </c>
      <c r="O11767" t="s">
        <v>27705</v>
      </c>
      <c r="P11767" t="s">
        <v>27708</v>
      </c>
      <c r="Q11767" s="16" t="s">
        <v>27709</v>
      </c>
      <c r="R11767">
        <v>3</v>
      </c>
      <c r="S11767">
        <v>1</v>
      </c>
      <c r="T11767">
        <v>3</v>
      </c>
      <c r="U11767">
        <f t="shared" si="290"/>
        <v>0</v>
      </c>
      <c r="V11767">
        <v>0</v>
      </c>
      <c r="W11767">
        <v>0</v>
      </c>
    </row>
    <row r="11768" spans="14:23" ht="15" customHeight="1" x14ac:dyDescent="0.25">
      <c r="N11768" t="s">
        <v>27704</v>
      </c>
      <c r="O11768" t="s">
        <v>27705</v>
      </c>
      <c r="P11768" t="s">
        <v>27710</v>
      </c>
      <c r="Q11768" s="16" t="s">
        <v>27711</v>
      </c>
      <c r="R11768">
        <v>1</v>
      </c>
      <c r="S11768">
        <v>1</v>
      </c>
      <c r="T11768">
        <v>1</v>
      </c>
      <c r="U11768">
        <f t="shared" si="290"/>
        <v>0</v>
      </c>
      <c r="V11768">
        <v>0</v>
      </c>
      <c r="W11768">
        <v>0</v>
      </c>
    </row>
    <row r="11769" spans="14:23" ht="15" customHeight="1" x14ac:dyDescent="0.25">
      <c r="N11769" t="s">
        <v>27704</v>
      </c>
      <c r="O11769" t="s">
        <v>27705</v>
      </c>
      <c r="P11769" t="s">
        <v>27712</v>
      </c>
      <c r="Q11769" s="16" t="s">
        <v>27713</v>
      </c>
      <c r="R11769">
        <v>1</v>
      </c>
      <c r="S11769">
        <v>1</v>
      </c>
      <c r="T11769">
        <v>1</v>
      </c>
      <c r="U11769">
        <f t="shared" si="290"/>
        <v>0</v>
      </c>
      <c r="V11769">
        <v>0</v>
      </c>
      <c r="W11769">
        <v>0</v>
      </c>
    </row>
    <row r="11770" spans="14:23" ht="15" customHeight="1" x14ac:dyDescent="0.25">
      <c r="N11770" t="s">
        <v>27704</v>
      </c>
      <c r="O11770" t="s">
        <v>27705</v>
      </c>
      <c r="P11770" t="s">
        <v>27714</v>
      </c>
      <c r="Q11770" s="16" t="s">
        <v>27713</v>
      </c>
      <c r="R11770">
        <v>1</v>
      </c>
      <c r="S11770">
        <v>1</v>
      </c>
      <c r="T11770">
        <v>1</v>
      </c>
      <c r="U11770">
        <f t="shared" si="290"/>
        <v>0</v>
      </c>
      <c r="V11770">
        <v>0</v>
      </c>
      <c r="W11770">
        <v>0</v>
      </c>
    </row>
    <row r="11771" spans="14:23" ht="15" customHeight="1" x14ac:dyDescent="0.25">
      <c r="N11771" t="s">
        <v>27715</v>
      </c>
      <c r="O11771" t="s">
        <v>27716</v>
      </c>
      <c r="P11771" t="s">
        <v>27717</v>
      </c>
      <c r="Q11771" s="16" t="s">
        <v>27718</v>
      </c>
      <c r="R11771">
        <v>2</v>
      </c>
      <c r="S11771">
        <v>1</v>
      </c>
      <c r="T11771">
        <v>2</v>
      </c>
      <c r="U11771">
        <f t="shared" si="290"/>
        <v>0</v>
      </c>
      <c r="V11771">
        <v>0</v>
      </c>
      <c r="W11771">
        <v>0</v>
      </c>
    </row>
    <row r="11772" spans="14:23" ht="15" customHeight="1" x14ac:dyDescent="0.25">
      <c r="N11772" t="s">
        <v>27715</v>
      </c>
      <c r="O11772" t="s">
        <v>27716</v>
      </c>
      <c r="P11772" t="s">
        <v>27719</v>
      </c>
      <c r="Q11772" s="16" t="s">
        <v>27720</v>
      </c>
      <c r="R11772">
        <v>1</v>
      </c>
      <c r="S11772">
        <v>1</v>
      </c>
      <c r="T11772">
        <v>1</v>
      </c>
      <c r="U11772">
        <f t="shared" si="290"/>
        <v>0</v>
      </c>
      <c r="V11772">
        <v>0</v>
      </c>
      <c r="W11772">
        <v>0</v>
      </c>
    </row>
    <row r="11773" spans="14:23" ht="15" customHeight="1" x14ac:dyDescent="0.25">
      <c r="N11773" t="s">
        <v>27715</v>
      </c>
      <c r="O11773" t="s">
        <v>27716</v>
      </c>
      <c r="P11773" t="s">
        <v>27721</v>
      </c>
      <c r="Q11773" s="16" t="s">
        <v>27722</v>
      </c>
      <c r="R11773">
        <v>1</v>
      </c>
      <c r="S11773">
        <v>1</v>
      </c>
      <c r="T11773">
        <v>1</v>
      </c>
      <c r="U11773">
        <f t="shared" si="290"/>
        <v>0</v>
      </c>
      <c r="V11773">
        <v>0</v>
      </c>
      <c r="W11773">
        <v>0</v>
      </c>
    </row>
    <row r="11774" spans="14:23" ht="15" customHeight="1" x14ac:dyDescent="0.25">
      <c r="N11774" t="s">
        <v>27715</v>
      </c>
      <c r="O11774" t="s">
        <v>27716</v>
      </c>
      <c r="P11774" t="s">
        <v>27723</v>
      </c>
      <c r="Q11774" s="16" t="s">
        <v>27724</v>
      </c>
      <c r="R11774">
        <v>1</v>
      </c>
      <c r="S11774">
        <v>1</v>
      </c>
      <c r="T11774">
        <v>1</v>
      </c>
      <c r="U11774">
        <f t="shared" si="290"/>
        <v>0</v>
      </c>
      <c r="V11774">
        <v>0</v>
      </c>
      <c r="W11774">
        <v>0</v>
      </c>
    </row>
    <row r="11775" spans="14:23" ht="15" customHeight="1" x14ac:dyDescent="0.25">
      <c r="N11775" t="s">
        <v>27725</v>
      </c>
      <c r="O11775" t="s">
        <v>27726</v>
      </c>
      <c r="P11775" t="s">
        <v>27727</v>
      </c>
      <c r="Q11775" s="16" t="s">
        <v>27728</v>
      </c>
      <c r="R11775">
        <v>4</v>
      </c>
      <c r="S11775">
        <v>2</v>
      </c>
      <c r="T11775">
        <v>4</v>
      </c>
      <c r="U11775">
        <f t="shared" si="290"/>
        <v>0</v>
      </c>
      <c r="V11775">
        <v>0</v>
      </c>
      <c r="W11775">
        <v>0</v>
      </c>
    </row>
    <row r="11776" spans="14:23" ht="15" customHeight="1" x14ac:dyDescent="0.25">
      <c r="N11776" t="s">
        <v>27725</v>
      </c>
      <c r="O11776" t="s">
        <v>27726</v>
      </c>
      <c r="P11776" t="s">
        <v>27729</v>
      </c>
      <c r="Q11776" s="16" t="s">
        <v>27730</v>
      </c>
      <c r="R11776">
        <v>2</v>
      </c>
      <c r="S11776">
        <v>1</v>
      </c>
      <c r="T11776">
        <v>2</v>
      </c>
      <c r="U11776">
        <f t="shared" si="290"/>
        <v>0</v>
      </c>
      <c r="V11776">
        <v>0</v>
      </c>
      <c r="W11776">
        <v>0</v>
      </c>
    </row>
    <row r="11777" spans="14:23" ht="15" customHeight="1" x14ac:dyDescent="0.25">
      <c r="N11777" t="s">
        <v>27725</v>
      </c>
      <c r="O11777" t="s">
        <v>27726</v>
      </c>
      <c r="P11777" t="s">
        <v>27731</v>
      </c>
      <c r="Q11777" s="16" t="s">
        <v>27732</v>
      </c>
      <c r="R11777">
        <v>3</v>
      </c>
      <c r="S11777">
        <v>2</v>
      </c>
      <c r="T11777">
        <v>3</v>
      </c>
      <c r="U11777">
        <f t="shared" si="290"/>
        <v>0</v>
      </c>
      <c r="V11777">
        <v>0</v>
      </c>
      <c r="W11777">
        <v>0</v>
      </c>
    </row>
    <row r="11778" spans="14:23" ht="15" customHeight="1" x14ac:dyDescent="0.25">
      <c r="N11778" t="s">
        <v>27725</v>
      </c>
      <c r="O11778" t="s">
        <v>27726</v>
      </c>
      <c r="P11778" t="s">
        <v>27733</v>
      </c>
      <c r="Q11778" s="16" t="s">
        <v>27734</v>
      </c>
      <c r="R11778">
        <v>1</v>
      </c>
      <c r="S11778">
        <v>1</v>
      </c>
      <c r="T11778">
        <v>1</v>
      </c>
      <c r="U11778">
        <f t="shared" si="290"/>
        <v>0</v>
      </c>
      <c r="V11778">
        <v>0</v>
      </c>
      <c r="W11778">
        <v>0</v>
      </c>
    </row>
    <row r="11779" spans="14:23" ht="15" customHeight="1" x14ac:dyDescent="0.25">
      <c r="N11779" t="s">
        <v>27725</v>
      </c>
      <c r="O11779" t="s">
        <v>27726</v>
      </c>
      <c r="P11779" t="s">
        <v>27735</v>
      </c>
      <c r="Q11779" s="16" t="s">
        <v>27736</v>
      </c>
      <c r="R11779">
        <v>2</v>
      </c>
      <c r="S11779">
        <v>1</v>
      </c>
      <c r="T11779">
        <v>2</v>
      </c>
      <c r="U11779">
        <f t="shared" si="290"/>
        <v>0</v>
      </c>
      <c r="V11779">
        <v>0</v>
      </c>
      <c r="W11779">
        <v>0</v>
      </c>
    </row>
    <row r="11780" spans="14:23" ht="15" customHeight="1" x14ac:dyDescent="0.25">
      <c r="N11780" t="s">
        <v>27725</v>
      </c>
      <c r="O11780" t="s">
        <v>27726</v>
      </c>
      <c r="P11780" t="s">
        <v>27737</v>
      </c>
      <c r="Q11780" s="16" t="s">
        <v>27738</v>
      </c>
      <c r="R11780">
        <v>1</v>
      </c>
      <c r="S11780">
        <v>1</v>
      </c>
      <c r="T11780">
        <v>1</v>
      </c>
      <c r="U11780">
        <f t="shared" si="290"/>
        <v>0</v>
      </c>
      <c r="V11780">
        <v>0</v>
      </c>
      <c r="W11780">
        <v>0</v>
      </c>
    </row>
    <row r="11781" spans="14:23" ht="15" customHeight="1" x14ac:dyDescent="0.25">
      <c r="N11781" t="s">
        <v>27725</v>
      </c>
      <c r="O11781" t="s">
        <v>27726</v>
      </c>
      <c r="P11781" t="s">
        <v>27739</v>
      </c>
      <c r="Q11781" s="16" t="s">
        <v>27740</v>
      </c>
      <c r="R11781">
        <v>24</v>
      </c>
      <c r="S11781">
        <v>2</v>
      </c>
      <c r="T11781">
        <v>24</v>
      </c>
      <c r="U11781">
        <f t="shared" si="290"/>
        <v>0</v>
      </c>
      <c r="V11781">
        <v>0</v>
      </c>
      <c r="W11781">
        <v>0</v>
      </c>
    </row>
    <row r="11782" spans="14:23" ht="15" customHeight="1" x14ac:dyDescent="0.25">
      <c r="N11782" t="s">
        <v>27725</v>
      </c>
      <c r="O11782" t="s">
        <v>27726</v>
      </c>
      <c r="P11782" t="s">
        <v>27741</v>
      </c>
      <c r="Q11782" s="16" t="s">
        <v>27742</v>
      </c>
      <c r="R11782">
        <v>1</v>
      </c>
      <c r="S11782">
        <v>1</v>
      </c>
      <c r="T11782">
        <v>1</v>
      </c>
      <c r="U11782">
        <f t="shared" si="290"/>
        <v>0</v>
      </c>
      <c r="V11782">
        <v>0</v>
      </c>
      <c r="W11782">
        <v>0</v>
      </c>
    </row>
    <row r="11783" spans="14:23" ht="15" customHeight="1" x14ac:dyDescent="0.25">
      <c r="N11783" t="s">
        <v>27725</v>
      </c>
      <c r="O11783" t="s">
        <v>27726</v>
      </c>
      <c r="P11783" t="s">
        <v>27743</v>
      </c>
      <c r="Q11783" s="16" t="s">
        <v>27744</v>
      </c>
      <c r="R11783">
        <v>1</v>
      </c>
      <c r="S11783">
        <v>1</v>
      </c>
      <c r="T11783">
        <v>1</v>
      </c>
      <c r="U11783">
        <f t="shared" si="290"/>
        <v>0</v>
      </c>
      <c r="V11783">
        <v>0</v>
      </c>
      <c r="W11783">
        <v>0</v>
      </c>
    </row>
    <row r="11784" spans="14:23" ht="15" customHeight="1" x14ac:dyDescent="0.25">
      <c r="N11784" t="s">
        <v>27725</v>
      </c>
      <c r="O11784" t="s">
        <v>27726</v>
      </c>
      <c r="P11784" t="s">
        <v>27745</v>
      </c>
      <c r="Q11784" s="16" t="s">
        <v>27746</v>
      </c>
      <c r="R11784">
        <v>2</v>
      </c>
      <c r="S11784">
        <v>1</v>
      </c>
      <c r="T11784">
        <v>2</v>
      </c>
      <c r="U11784">
        <f t="shared" si="290"/>
        <v>0</v>
      </c>
      <c r="V11784">
        <v>0</v>
      </c>
      <c r="W11784">
        <v>0</v>
      </c>
    </row>
    <row r="11785" spans="14:23" ht="15" customHeight="1" x14ac:dyDescent="0.25">
      <c r="N11785" t="s">
        <v>27725</v>
      </c>
      <c r="O11785" t="s">
        <v>27726</v>
      </c>
      <c r="P11785" t="s">
        <v>27747</v>
      </c>
      <c r="Q11785" s="16" t="s">
        <v>27748</v>
      </c>
      <c r="R11785">
        <v>1</v>
      </c>
      <c r="S11785">
        <v>1</v>
      </c>
      <c r="T11785">
        <v>1</v>
      </c>
      <c r="U11785">
        <f t="shared" si="290"/>
        <v>0</v>
      </c>
      <c r="V11785">
        <v>0</v>
      </c>
      <c r="W11785">
        <v>0</v>
      </c>
    </row>
    <row r="11786" spans="14:23" ht="15" customHeight="1" x14ac:dyDescent="0.25">
      <c r="N11786" t="s">
        <v>27725</v>
      </c>
      <c r="O11786" t="s">
        <v>27726</v>
      </c>
      <c r="P11786" t="s">
        <v>27749</v>
      </c>
      <c r="Q11786" s="16" t="s">
        <v>27750</v>
      </c>
      <c r="R11786">
        <v>2</v>
      </c>
      <c r="S11786">
        <v>1</v>
      </c>
      <c r="T11786">
        <v>2</v>
      </c>
      <c r="U11786">
        <f t="shared" si="290"/>
        <v>0</v>
      </c>
      <c r="V11786">
        <v>0</v>
      </c>
      <c r="W11786">
        <v>0</v>
      </c>
    </row>
    <row r="11787" spans="14:23" ht="15" customHeight="1" x14ac:dyDescent="0.25">
      <c r="N11787" t="s">
        <v>27725</v>
      </c>
      <c r="O11787" t="s">
        <v>27726</v>
      </c>
      <c r="P11787" t="s">
        <v>27751</v>
      </c>
      <c r="Q11787" s="16" t="s">
        <v>27752</v>
      </c>
      <c r="R11787">
        <v>1</v>
      </c>
      <c r="S11787">
        <v>1</v>
      </c>
      <c r="T11787">
        <v>1</v>
      </c>
      <c r="U11787">
        <f t="shared" si="290"/>
        <v>0</v>
      </c>
      <c r="V11787">
        <v>0</v>
      </c>
      <c r="W11787">
        <v>0</v>
      </c>
    </row>
    <row r="11788" spans="14:23" ht="15" customHeight="1" x14ac:dyDescent="0.25">
      <c r="N11788" t="s">
        <v>27725</v>
      </c>
      <c r="O11788" t="s">
        <v>27726</v>
      </c>
      <c r="P11788" t="s">
        <v>27753</v>
      </c>
      <c r="Q11788" s="16" t="s">
        <v>27754</v>
      </c>
      <c r="R11788">
        <v>1</v>
      </c>
      <c r="S11788">
        <v>1</v>
      </c>
      <c r="T11788">
        <v>1</v>
      </c>
      <c r="U11788">
        <f t="shared" si="290"/>
        <v>0</v>
      </c>
      <c r="V11788">
        <v>0</v>
      </c>
      <c r="W11788">
        <v>0</v>
      </c>
    </row>
    <row r="11789" spans="14:23" ht="15" customHeight="1" x14ac:dyDescent="0.25">
      <c r="N11789" t="s">
        <v>27755</v>
      </c>
      <c r="O11789" t="s">
        <v>27756</v>
      </c>
      <c r="P11789" t="s">
        <v>27757</v>
      </c>
      <c r="Q11789" s="16" t="s">
        <v>27758</v>
      </c>
      <c r="R11789">
        <v>15</v>
      </c>
      <c r="S11789">
        <v>8</v>
      </c>
      <c r="T11789">
        <v>15</v>
      </c>
      <c r="U11789">
        <f t="shared" si="290"/>
        <v>0</v>
      </c>
      <c r="V11789">
        <v>0</v>
      </c>
      <c r="W11789">
        <v>0</v>
      </c>
    </row>
    <row r="11790" spans="14:23" ht="15" customHeight="1" x14ac:dyDescent="0.25">
      <c r="N11790" t="s">
        <v>27755</v>
      </c>
      <c r="O11790" t="s">
        <v>27756</v>
      </c>
      <c r="P11790" t="s">
        <v>27759</v>
      </c>
      <c r="Q11790" s="16" t="s">
        <v>27760</v>
      </c>
      <c r="R11790">
        <v>15</v>
      </c>
      <c r="S11790">
        <v>8</v>
      </c>
      <c r="T11790">
        <v>15</v>
      </c>
      <c r="U11790">
        <f t="shared" si="290"/>
        <v>0</v>
      </c>
      <c r="V11790">
        <v>0</v>
      </c>
      <c r="W11790">
        <v>0</v>
      </c>
    </row>
    <row r="11791" spans="14:23" ht="15" customHeight="1" x14ac:dyDescent="0.25">
      <c r="N11791" t="s">
        <v>27755</v>
      </c>
      <c r="O11791" t="s">
        <v>27756</v>
      </c>
      <c r="P11791" t="s">
        <v>27761</v>
      </c>
      <c r="Q11791" s="16" t="s">
        <v>27762</v>
      </c>
      <c r="R11791">
        <v>15</v>
      </c>
      <c r="S11791">
        <v>8</v>
      </c>
      <c r="T11791">
        <v>15</v>
      </c>
      <c r="U11791">
        <f t="shared" si="290"/>
        <v>0</v>
      </c>
      <c r="V11791">
        <v>0</v>
      </c>
      <c r="W11791">
        <v>0</v>
      </c>
    </row>
    <row r="11792" spans="14:23" ht="15" customHeight="1" x14ac:dyDescent="0.25">
      <c r="N11792" t="s">
        <v>27763</v>
      </c>
      <c r="O11792" t="s">
        <v>27764</v>
      </c>
      <c r="P11792" t="s">
        <v>27765</v>
      </c>
      <c r="Q11792" s="16" t="s">
        <v>27766</v>
      </c>
      <c r="R11792">
        <v>8</v>
      </c>
      <c r="S11792">
        <v>2</v>
      </c>
      <c r="T11792">
        <v>8</v>
      </c>
      <c r="U11792">
        <f t="shared" si="290"/>
        <v>0</v>
      </c>
      <c r="V11792">
        <v>0</v>
      </c>
      <c r="W11792">
        <v>0</v>
      </c>
    </row>
    <row r="11793" spans="14:23" ht="15" customHeight="1" x14ac:dyDescent="0.25">
      <c r="N11793" t="s">
        <v>27767</v>
      </c>
      <c r="O11793" t="s">
        <v>27768</v>
      </c>
      <c r="P11793" t="s">
        <v>27769</v>
      </c>
      <c r="Q11793" s="16" t="s">
        <v>27770</v>
      </c>
      <c r="R11793">
        <v>2</v>
      </c>
      <c r="S11793">
        <v>2</v>
      </c>
      <c r="T11793">
        <v>2</v>
      </c>
      <c r="U11793">
        <f t="shared" si="290"/>
        <v>0</v>
      </c>
      <c r="V11793">
        <v>0</v>
      </c>
      <c r="W11793">
        <v>0</v>
      </c>
    </row>
    <row r="11794" spans="14:23" ht="15" customHeight="1" x14ac:dyDescent="0.25">
      <c r="N11794" t="s">
        <v>27767</v>
      </c>
      <c r="O11794" t="s">
        <v>27768</v>
      </c>
      <c r="P11794" t="s">
        <v>27771</v>
      </c>
      <c r="Q11794" s="16" t="s">
        <v>27772</v>
      </c>
      <c r="R11794">
        <v>2</v>
      </c>
      <c r="S11794">
        <v>2</v>
      </c>
      <c r="T11794">
        <v>2</v>
      </c>
      <c r="U11794">
        <f t="shared" si="290"/>
        <v>0</v>
      </c>
      <c r="V11794">
        <v>0</v>
      </c>
      <c r="W11794">
        <v>0</v>
      </c>
    </row>
    <row r="11795" spans="14:23" ht="15" customHeight="1" x14ac:dyDescent="0.25">
      <c r="N11795" t="s">
        <v>27773</v>
      </c>
      <c r="O11795" t="s">
        <v>27774</v>
      </c>
      <c r="P11795" t="s">
        <v>27775</v>
      </c>
      <c r="Q11795" s="16" t="s">
        <v>27776</v>
      </c>
      <c r="R11795">
        <v>4</v>
      </c>
      <c r="S11795">
        <v>3</v>
      </c>
      <c r="T11795">
        <v>4</v>
      </c>
      <c r="U11795">
        <f t="shared" si="290"/>
        <v>0</v>
      </c>
      <c r="V11795">
        <v>0</v>
      </c>
      <c r="W11795">
        <v>0</v>
      </c>
    </row>
    <row r="11796" spans="14:23" ht="15" customHeight="1" x14ac:dyDescent="0.25">
      <c r="N11796" t="s">
        <v>27773</v>
      </c>
      <c r="O11796" t="s">
        <v>27774</v>
      </c>
      <c r="P11796" t="s">
        <v>27777</v>
      </c>
      <c r="Q11796" s="16" t="s">
        <v>27778</v>
      </c>
      <c r="R11796">
        <v>1</v>
      </c>
      <c r="S11796">
        <v>1</v>
      </c>
      <c r="T11796">
        <v>1</v>
      </c>
      <c r="U11796">
        <f t="shared" si="290"/>
        <v>0</v>
      </c>
      <c r="V11796">
        <v>0</v>
      </c>
      <c r="W11796">
        <v>0</v>
      </c>
    </row>
    <row r="11797" spans="14:23" ht="15" customHeight="1" x14ac:dyDescent="0.25">
      <c r="N11797" t="s">
        <v>27773</v>
      </c>
      <c r="O11797" t="s">
        <v>27774</v>
      </c>
      <c r="P11797" t="s">
        <v>27779</v>
      </c>
      <c r="Q11797" s="16" t="s">
        <v>27780</v>
      </c>
      <c r="R11797">
        <v>4</v>
      </c>
      <c r="S11797">
        <v>4</v>
      </c>
      <c r="T11797">
        <v>4</v>
      </c>
      <c r="U11797">
        <f t="shared" si="290"/>
        <v>0</v>
      </c>
      <c r="V11797">
        <v>0</v>
      </c>
      <c r="W11797">
        <v>0</v>
      </c>
    </row>
    <row r="11798" spans="14:23" ht="15" customHeight="1" x14ac:dyDescent="0.25">
      <c r="N11798" t="s">
        <v>27781</v>
      </c>
      <c r="O11798" t="s">
        <v>27782</v>
      </c>
      <c r="P11798" t="s">
        <v>27783</v>
      </c>
      <c r="Q11798" s="16" t="s">
        <v>27784</v>
      </c>
      <c r="R11798">
        <v>5</v>
      </c>
      <c r="S11798">
        <v>1</v>
      </c>
      <c r="T11798">
        <v>5</v>
      </c>
      <c r="U11798">
        <f t="shared" si="290"/>
        <v>0</v>
      </c>
      <c r="V11798">
        <v>0</v>
      </c>
      <c r="W11798">
        <v>0</v>
      </c>
    </row>
    <row r="11799" spans="14:23" ht="15" customHeight="1" x14ac:dyDescent="0.25">
      <c r="N11799" t="s">
        <v>27781</v>
      </c>
      <c r="O11799" t="s">
        <v>27782</v>
      </c>
      <c r="P11799" t="s">
        <v>27785</v>
      </c>
      <c r="Q11799" s="16" t="s">
        <v>27786</v>
      </c>
      <c r="R11799">
        <v>2</v>
      </c>
      <c r="S11799">
        <v>2</v>
      </c>
      <c r="T11799">
        <v>2</v>
      </c>
      <c r="U11799">
        <f t="shared" si="290"/>
        <v>0</v>
      </c>
      <c r="V11799">
        <v>0</v>
      </c>
      <c r="W11799">
        <v>0</v>
      </c>
    </row>
    <row r="11800" spans="14:23" ht="15" customHeight="1" x14ac:dyDescent="0.25">
      <c r="N11800" t="s">
        <v>27781</v>
      </c>
      <c r="O11800" t="s">
        <v>27782</v>
      </c>
      <c r="P11800" t="s">
        <v>27787</v>
      </c>
      <c r="Q11800" s="16" t="s">
        <v>27788</v>
      </c>
      <c r="R11800">
        <v>1</v>
      </c>
      <c r="S11800">
        <v>1</v>
      </c>
      <c r="T11800">
        <v>1</v>
      </c>
      <c r="U11800">
        <f t="shared" si="290"/>
        <v>0</v>
      </c>
      <c r="V11800">
        <v>0</v>
      </c>
      <c r="W11800">
        <v>0</v>
      </c>
    </row>
    <row r="11801" spans="14:23" ht="15" customHeight="1" x14ac:dyDescent="0.25">
      <c r="N11801" t="s">
        <v>27781</v>
      </c>
      <c r="O11801" t="s">
        <v>27782</v>
      </c>
      <c r="P11801" t="s">
        <v>27789</v>
      </c>
      <c r="Q11801" s="16" t="s">
        <v>27790</v>
      </c>
      <c r="R11801">
        <v>2</v>
      </c>
      <c r="S11801">
        <v>2</v>
      </c>
      <c r="T11801">
        <v>2</v>
      </c>
      <c r="U11801">
        <f t="shared" si="290"/>
        <v>0</v>
      </c>
      <c r="V11801">
        <v>0</v>
      </c>
      <c r="W11801">
        <v>0</v>
      </c>
    </row>
    <row r="11802" spans="14:23" ht="15" customHeight="1" x14ac:dyDescent="0.25">
      <c r="N11802" t="s">
        <v>27781</v>
      </c>
      <c r="O11802" t="s">
        <v>27782</v>
      </c>
      <c r="P11802" t="s">
        <v>27791</v>
      </c>
      <c r="Q11802" s="16" t="s">
        <v>27792</v>
      </c>
      <c r="R11802">
        <v>3</v>
      </c>
      <c r="S11802">
        <v>2</v>
      </c>
      <c r="T11802">
        <v>3</v>
      </c>
      <c r="U11802">
        <f t="shared" si="290"/>
        <v>0</v>
      </c>
      <c r="V11802">
        <v>0</v>
      </c>
      <c r="W11802">
        <v>0</v>
      </c>
    </row>
    <row r="11803" spans="14:23" ht="15" customHeight="1" x14ac:dyDescent="0.25">
      <c r="N11803" t="s">
        <v>27781</v>
      </c>
      <c r="O11803" t="s">
        <v>27782</v>
      </c>
      <c r="P11803" t="s">
        <v>27793</v>
      </c>
      <c r="Q11803" s="16" t="s">
        <v>27794</v>
      </c>
      <c r="R11803">
        <v>1</v>
      </c>
      <c r="S11803">
        <v>1</v>
      </c>
      <c r="T11803">
        <v>1</v>
      </c>
      <c r="U11803">
        <f t="shared" si="290"/>
        <v>0</v>
      </c>
      <c r="V11803">
        <v>0</v>
      </c>
      <c r="W11803">
        <v>0</v>
      </c>
    </row>
    <row r="11804" spans="14:23" ht="15" customHeight="1" x14ac:dyDescent="0.25">
      <c r="N11804" t="s">
        <v>27781</v>
      </c>
      <c r="O11804" t="s">
        <v>27782</v>
      </c>
      <c r="P11804" t="s">
        <v>27795</v>
      </c>
      <c r="Q11804" s="16" t="s">
        <v>27796</v>
      </c>
      <c r="R11804">
        <v>4</v>
      </c>
      <c r="S11804">
        <v>4</v>
      </c>
      <c r="T11804">
        <v>4</v>
      </c>
      <c r="U11804">
        <f t="shared" si="290"/>
        <v>0</v>
      </c>
      <c r="V11804">
        <v>0</v>
      </c>
      <c r="W11804">
        <v>0</v>
      </c>
    </row>
    <row r="11805" spans="14:23" ht="15" customHeight="1" x14ac:dyDescent="0.25">
      <c r="N11805" t="s">
        <v>27781</v>
      </c>
      <c r="O11805" t="s">
        <v>27782</v>
      </c>
      <c r="P11805" t="s">
        <v>27797</v>
      </c>
      <c r="Q11805" s="16" t="s">
        <v>27798</v>
      </c>
      <c r="R11805">
        <v>3</v>
      </c>
      <c r="S11805">
        <v>3</v>
      </c>
      <c r="T11805">
        <v>3</v>
      </c>
      <c r="U11805">
        <f t="shared" si="290"/>
        <v>0</v>
      </c>
      <c r="V11805">
        <v>0</v>
      </c>
      <c r="W11805">
        <v>0</v>
      </c>
    </row>
    <row r="11806" spans="14:23" ht="15" customHeight="1" x14ac:dyDescent="0.25">
      <c r="N11806" t="s">
        <v>27781</v>
      </c>
      <c r="O11806" t="s">
        <v>27782</v>
      </c>
      <c r="P11806" t="s">
        <v>27799</v>
      </c>
      <c r="Q11806" s="16" t="s">
        <v>27800</v>
      </c>
      <c r="R11806">
        <v>1</v>
      </c>
      <c r="S11806">
        <v>1</v>
      </c>
      <c r="T11806">
        <v>1</v>
      </c>
      <c r="U11806">
        <f t="shared" si="290"/>
        <v>0</v>
      </c>
      <c r="V11806">
        <v>0</v>
      </c>
      <c r="W11806">
        <v>0</v>
      </c>
    </row>
    <row r="11807" spans="14:23" ht="15" customHeight="1" x14ac:dyDescent="0.25">
      <c r="N11807" t="s">
        <v>27781</v>
      </c>
      <c r="O11807" t="s">
        <v>27782</v>
      </c>
      <c r="P11807" t="s">
        <v>27801</v>
      </c>
      <c r="Q11807" s="16" t="s">
        <v>27802</v>
      </c>
      <c r="R11807">
        <v>1</v>
      </c>
      <c r="S11807">
        <v>1</v>
      </c>
      <c r="T11807">
        <v>1</v>
      </c>
      <c r="U11807">
        <f t="shared" si="290"/>
        <v>0</v>
      </c>
      <c r="V11807">
        <v>0</v>
      </c>
      <c r="W11807">
        <v>0</v>
      </c>
    </row>
    <row r="11808" spans="14:23" ht="15" customHeight="1" x14ac:dyDescent="0.25">
      <c r="N11808" t="s">
        <v>27781</v>
      </c>
      <c r="O11808" t="s">
        <v>27782</v>
      </c>
      <c r="P11808" t="s">
        <v>27803</v>
      </c>
      <c r="Q11808" s="16" t="s">
        <v>27804</v>
      </c>
      <c r="R11808">
        <v>3</v>
      </c>
      <c r="S11808">
        <v>3</v>
      </c>
      <c r="T11808">
        <v>3</v>
      </c>
      <c r="U11808">
        <f t="shared" si="290"/>
        <v>0</v>
      </c>
      <c r="V11808">
        <v>0</v>
      </c>
      <c r="W11808">
        <v>0</v>
      </c>
    </row>
    <row r="11809" spans="14:23" ht="15" customHeight="1" x14ac:dyDescent="0.25">
      <c r="N11809" t="s">
        <v>27781</v>
      </c>
      <c r="O11809" t="s">
        <v>27782</v>
      </c>
      <c r="P11809" t="s">
        <v>27805</v>
      </c>
      <c r="Q11809" s="16" t="s">
        <v>27806</v>
      </c>
      <c r="R11809">
        <v>1</v>
      </c>
      <c r="S11809">
        <v>1</v>
      </c>
      <c r="T11809">
        <v>1</v>
      </c>
      <c r="U11809">
        <f t="shared" si="290"/>
        <v>0</v>
      </c>
      <c r="V11809">
        <v>0</v>
      </c>
      <c r="W11809">
        <v>0</v>
      </c>
    </row>
    <row r="11810" spans="14:23" ht="15" customHeight="1" x14ac:dyDescent="0.25">
      <c r="N11810" t="s">
        <v>27781</v>
      </c>
      <c r="O11810" t="s">
        <v>27782</v>
      </c>
      <c r="P11810" t="s">
        <v>27807</v>
      </c>
      <c r="Q11810" s="16" t="s">
        <v>27808</v>
      </c>
      <c r="R11810">
        <v>1</v>
      </c>
      <c r="S11810">
        <v>1</v>
      </c>
      <c r="T11810">
        <v>1</v>
      </c>
      <c r="U11810">
        <f t="shared" si="290"/>
        <v>0</v>
      </c>
      <c r="V11810">
        <v>0</v>
      </c>
      <c r="W11810">
        <v>0</v>
      </c>
    </row>
    <row r="11811" spans="14:23" ht="15" customHeight="1" x14ac:dyDescent="0.25">
      <c r="N11811" t="s">
        <v>27809</v>
      </c>
      <c r="O11811" t="s">
        <v>27810</v>
      </c>
      <c r="P11811" t="s">
        <v>27811</v>
      </c>
      <c r="Q11811" s="16" t="s">
        <v>27812</v>
      </c>
      <c r="R11811">
        <v>3</v>
      </c>
      <c r="S11811">
        <v>3</v>
      </c>
      <c r="T11811">
        <v>3</v>
      </c>
      <c r="U11811">
        <f t="shared" si="290"/>
        <v>0</v>
      </c>
      <c r="V11811">
        <v>0</v>
      </c>
      <c r="W11811">
        <v>0</v>
      </c>
    </row>
    <row r="11812" spans="14:23" ht="15" customHeight="1" x14ac:dyDescent="0.25">
      <c r="N11812" t="s">
        <v>27809</v>
      </c>
      <c r="O11812" t="s">
        <v>27810</v>
      </c>
      <c r="P11812" t="s">
        <v>27813</v>
      </c>
      <c r="Q11812" s="16" t="s">
        <v>27814</v>
      </c>
      <c r="R11812">
        <v>42</v>
      </c>
      <c r="S11812">
        <v>4</v>
      </c>
      <c r="T11812">
        <v>42</v>
      </c>
      <c r="U11812">
        <f t="shared" si="290"/>
        <v>0</v>
      </c>
      <c r="V11812">
        <v>0</v>
      </c>
      <c r="W11812">
        <v>0</v>
      </c>
    </row>
    <row r="11813" spans="14:23" ht="15" customHeight="1" x14ac:dyDescent="0.25">
      <c r="N11813" t="s">
        <v>27815</v>
      </c>
      <c r="O11813" t="s">
        <v>27816</v>
      </c>
      <c r="P11813" t="s">
        <v>27817</v>
      </c>
      <c r="Q11813" s="16" t="s">
        <v>27818</v>
      </c>
      <c r="R11813">
        <v>1</v>
      </c>
      <c r="S11813">
        <v>1</v>
      </c>
      <c r="T11813">
        <v>1</v>
      </c>
      <c r="U11813">
        <f t="shared" si="290"/>
        <v>0</v>
      </c>
      <c r="V11813">
        <v>0</v>
      </c>
      <c r="W11813">
        <v>0</v>
      </c>
    </row>
    <row r="11814" spans="14:23" ht="15" customHeight="1" x14ac:dyDescent="0.25">
      <c r="N11814" t="s">
        <v>27815</v>
      </c>
      <c r="O11814" t="s">
        <v>27816</v>
      </c>
      <c r="P11814" t="s">
        <v>27819</v>
      </c>
      <c r="Q11814" s="16" t="s">
        <v>27820</v>
      </c>
      <c r="R11814">
        <v>1</v>
      </c>
      <c r="S11814">
        <v>1</v>
      </c>
      <c r="T11814">
        <v>1</v>
      </c>
      <c r="U11814">
        <f t="shared" si="290"/>
        <v>0</v>
      </c>
      <c r="V11814">
        <v>0</v>
      </c>
      <c r="W11814">
        <v>0</v>
      </c>
    </row>
    <row r="11815" spans="14:23" ht="15" customHeight="1" x14ac:dyDescent="0.25">
      <c r="N11815" t="s">
        <v>27821</v>
      </c>
      <c r="O11815" t="s">
        <v>27822</v>
      </c>
      <c r="P11815" t="s">
        <v>27823</v>
      </c>
      <c r="Q11815" s="16" t="s">
        <v>27824</v>
      </c>
      <c r="R11815">
        <v>4</v>
      </c>
      <c r="S11815">
        <v>3</v>
      </c>
      <c r="T11815">
        <v>4</v>
      </c>
      <c r="U11815">
        <f t="shared" ref="U11815:U11878" si="291">IF(V11815=0, 0, "")</f>
        <v>0</v>
      </c>
      <c r="V11815">
        <v>0</v>
      </c>
      <c r="W11815">
        <v>0</v>
      </c>
    </row>
    <row r="11816" spans="14:23" ht="15" customHeight="1" x14ac:dyDescent="0.25">
      <c r="N11816" t="s">
        <v>27821</v>
      </c>
      <c r="O11816" t="s">
        <v>27822</v>
      </c>
      <c r="P11816" t="s">
        <v>27825</v>
      </c>
      <c r="Q11816" s="16" t="s">
        <v>27826</v>
      </c>
      <c r="R11816">
        <v>12</v>
      </c>
      <c r="S11816">
        <v>3</v>
      </c>
      <c r="T11816">
        <v>12</v>
      </c>
      <c r="U11816">
        <f t="shared" si="291"/>
        <v>0</v>
      </c>
      <c r="V11816">
        <v>0</v>
      </c>
      <c r="W11816">
        <v>0</v>
      </c>
    </row>
    <row r="11817" spans="14:23" ht="15" customHeight="1" x14ac:dyDescent="0.25">
      <c r="N11817" t="s">
        <v>27821</v>
      </c>
      <c r="O11817" t="s">
        <v>27822</v>
      </c>
      <c r="P11817" t="s">
        <v>27827</v>
      </c>
      <c r="Q11817" s="16" t="s">
        <v>27828</v>
      </c>
      <c r="R11817">
        <v>5</v>
      </c>
      <c r="S11817">
        <v>3</v>
      </c>
      <c r="T11817">
        <v>5</v>
      </c>
      <c r="U11817">
        <f t="shared" si="291"/>
        <v>0</v>
      </c>
      <c r="V11817">
        <v>0</v>
      </c>
      <c r="W11817">
        <v>0</v>
      </c>
    </row>
    <row r="11818" spans="14:23" ht="15" customHeight="1" x14ac:dyDescent="0.25">
      <c r="N11818" t="s">
        <v>27821</v>
      </c>
      <c r="O11818" t="s">
        <v>27822</v>
      </c>
      <c r="P11818" t="s">
        <v>27829</v>
      </c>
      <c r="Q11818" s="16" t="s">
        <v>27830</v>
      </c>
      <c r="R11818">
        <v>2</v>
      </c>
      <c r="S11818">
        <v>1</v>
      </c>
      <c r="T11818">
        <v>2</v>
      </c>
      <c r="U11818">
        <f t="shared" si="291"/>
        <v>0</v>
      </c>
      <c r="V11818">
        <v>0</v>
      </c>
      <c r="W11818">
        <v>0</v>
      </c>
    </row>
    <row r="11819" spans="14:23" ht="15" customHeight="1" x14ac:dyDescent="0.25">
      <c r="N11819" t="s">
        <v>27821</v>
      </c>
      <c r="O11819" t="s">
        <v>27822</v>
      </c>
      <c r="P11819" t="s">
        <v>27831</v>
      </c>
      <c r="Q11819" s="16" t="s">
        <v>27832</v>
      </c>
      <c r="R11819">
        <v>2</v>
      </c>
      <c r="S11819">
        <v>2</v>
      </c>
      <c r="T11819">
        <v>2</v>
      </c>
      <c r="U11819">
        <f t="shared" si="291"/>
        <v>0</v>
      </c>
      <c r="V11819">
        <v>0</v>
      </c>
      <c r="W11819">
        <v>0</v>
      </c>
    </row>
    <row r="11820" spans="14:23" ht="15" customHeight="1" x14ac:dyDescent="0.25">
      <c r="N11820" t="s">
        <v>27821</v>
      </c>
      <c r="O11820" t="s">
        <v>27822</v>
      </c>
      <c r="P11820" t="s">
        <v>27833</v>
      </c>
      <c r="Q11820" s="16" t="s">
        <v>27834</v>
      </c>
      <c r="R11820">
        <v>1</v>
      </c>
      <c r="S11820">
        <v>1</v>
      </c>
      <c r="T11820">
        <v>1</v>
      </c>
      <c r="U11820">
        <f t="shared" si="291"/>
        <v>0</v>
      </c>
      <c r="V11820">
        <v>0</v>
      </c>
      <c r="W11820">
        <v>0</v>
      </c>
    </row>
    <row r="11821" spans="14:23" ht="15" customHeight="1" x14ac:dyDescent="0.25">
      <c r="N11821" t="s">
        <v>27821</v>
      </c>
      <c r="O11821" t="s">
        <v>27822</v>
      </c>
      <c r="P11821" t="s">
        <v>27835</v>
      </c>
      <c r="Q11821" s="16" t="s">
        <v>27836</v>
      </c>
      <c r="R11821">
        <v>17</v>
      </c>
      <c r="S11821">
        <v>10</v>
      </c>
      <c r="T11821">
        <v>17</v>
      </c>
      <c r="U11821">
        <f t="shared" si="291"/>
        <v>0</v>
      </c>
      <c r="V11821">
        <v>0</v>
      </c>
      <c r="W11821">
        <v>0</v>
      </c>
    </row>
    <row r="11822" spans="14:23" ht="15" customHeight="1" x14ac:dyDescent="0.25">
      <c r="N11822" t="s">
        <v>27821</v>
      </c>
      <c r="O11822" t="s">
        <v>27822</v>
      </c>
      <c r="P11822" t="s">
        <v>27837</v>
      </c>
      <c r="Q11822" s="16" t="s">
        <v>27828</v>
      </c>
      <c r="R11822">
        <v>4</v>
      </c>
      <c r="S11822">
        <v>1</v>
      </c>
      <c r="T11822">
        <v>4</v>
      </c>
      <c r="U11822">
        <f t="shared" si="291"/>
        <v>0</v>
      </c>
      <c r="V11822">
        <v>0</v>
      </c>
      <c r="W11822">
        <v>0</v>
      </c>
    </row>
    <row r="11823" spans="14:23" ht="15" customHeight="1" x14ac:dyDescent="0.25">
      <c r="N11823" t="s">
        <v>27821</v>
      </c>
      <c r="O11823" t="s">
        <v>27822</v>
      </c>
      <c r="P11823" t="s">
        <v>27838</v>
      </c>
      <c r="Q11823" s="16" t="s">
        <v>27839</v>
      </c>
      <c r="R11823">
        <v>10</v>
      </c>
      <c r="S11823">
        <v>3</v>
      </c>
      <c r="T11823">
        <v>10</v>
      </c>
      <c r="U11823">
        <f t="shared" si="291"/>
        <v>0</v>
      </c>
      <c r="V11823">
        <v>0</v>
      </c>
      <c r="W11823">
        <v>0</v>
      </c>
    </row>
    <row r="11824" spans="14:23" ht="15" customHeight="1" x14ac:dyDescent="0.25">
      <c r="N11824" t="s">
        <v>27821</v>
      </c>
      <c r="O11824" t="s">
        <v>27822</v>
      </c>
      <c r="P11824" t="s">
        <v>27840</v>
      </c>
      <c r="Q11824" s="16" t="s">
        <v>27841</v>
      </c>
      <c r="R11824">
        <v>10</v>
      </c>
      <c r="S11824">
        <v>2</v>
      </c>
      <c r="T11824">
        <v>10</v>
      </c>
      <c r="U11824">
        <f t="shared" si="291"/>
        <v>0</v>
      </c>
      <c r="V11824">
        <v>0</v>
      </c>
      <c r="W11824">
        <v>0</v>
      </c>
    </row>
    <row r="11825" spans="14:23" ht="15" customHeight="1" x14ac:dyDescent="0.25">
      <c r="N11825" t="s">
        <v>27821</v>
      </c>
      <c r="O11825" t="s">
        <v>27822</v>
      </c>
      <c r="P11825" t="s">
        <v>27842</v>
      </c>
      <c r="Q11825" s="16" t="s">
        <v>27843</v>
      </c>
      <c r="R11825">
        <v>1</v>
      </c>
      <c r="S11825">
        <v>1</v>
      </c>
      <c r="T11825">
        <v>1</v>
      </c>
      <c r="U11825">
        <f t="shared" si="291"/>
        <v>0</v>
      </c>
      <c r="V11825">
        <v>0</v>
      </c>
      <c r="W11825">
        <v>0</v>
      </c>
    </row>
    <row r="11826" spans="14:23" ht="15" customHeight="1" x14ac:dyDescent="0.25">
      <c r="N11826" t="s">
        <v>27821</v>
      </c>
      <c r="O11826" t="s">
        <v>27822</v>
      </c>
      <c r="P11826" t="s">
        <v>27844</v>
      </c>
      <c r="Q11826" s="16" t="s">
        <v>27845</v>
      </c>
      <c r="R11826">
        <v>1</v>
      </c>
      <c r="S11826">
        <v>1</v>
      </c>
      <c r="T11826">
        <v>1</v>
      </c>
      <c r="U11826">
        <f t="shared" si="291"/>
        <v>0</v>
      </c>
      <c r="V11826">
        <v>0</v>
      </c>
      <c r="W11826">
        <v>0</v>
      </c>
    </row>
    <row r="11827" spans="14:23" ht="15" customHeight="1" x14ac:dyDescent="0.25">
      <c r="N11827" t="s">
        <v>27821</v>
      </c>
      <c r="O11827" t="s">
        <v>27822</v>
      </c>
      <c r="P11827" t="s">
        <v>27846</v>
      </c>
      <c r="Q11827" s="16" t="s">
        <v>27847</v>
      </c>
      <c r="R11827">
        <v>3</v>
      </c>
      <c r="S11827">
        <v>1</v>
      </c>
      <c r="T11827">
        <v>3</v>
      </c>
      <c r="U11827">
        <f t="shared" si="291"/>
        <v>0</v>
      </c>
      <c r="V11827">
        <v>0</v>
      </c>
      <c r="W11827">
        <v>0</v>
      </c>
    </row>
    <row r="11828" spans="14:23" ht="15" customHeight="1" x14ac:dyDescent="0.25">
      <c r="N11828" t="s">
        <v>27821</v>
      </c>
      <c r="O11828" t="s">
        <v>27822</v>
      </c>
      <c r="P11828" t="s">
        <v>27848</v>
      </c>
      <c r="Q11828" s="16" t="s">
        <v>27849</v>
      </c>
      <c r="R11828">
        <v>1</v>
      </c>
      <c r="S11828">
        <v>1</v>
      </c>
      <c r="T11828">
        <v>1</v>
      </c>
      <c r="U11828">
        <f t="shared" si="291"/>
        <v>0</v>
      </c>
      <c r="V11828">
        <v>0</v>
      </c>
      <c r="W11828">
        <v>0</v>
      </c>
    </row>
    <row r="11829" spans="14:23" ht="15" customHeight="1" x14ac:dyDescent="0.25">
      <c r="N11829" t="s">
        <v>27821</v>
      </c>
      <c r="O11829" t="s">
        <v>27822</v>
      </c>
      <c r="P11829" t="s">
        <v>27850</v>
      </c>
      <c r="Q11829" s="16" t="s">
        <v>27851</v>
      </c>
      <c r="R11829">
        <v>2</v>
      </c>
      <c r="S11829">
        <v>2</v>
      </c>
      <c r="T11829">
        <v>2</v>
      </c>
      <c r="U11829">
        <f t="shared" si="291"/>
        <v>0</v>
      </c>
      <c r="V11829">
        <v>0</v>
      </c>
      <c r="W11829">
        <v>0</v>
      </c>
    </row>
    <row r="11830" spans="14:23" ht="15" customHeight="1" x14ac:dyDescent="0.25">
      <c r="N11830" t="s">
        <v>27821</v>
      </c>
      <c r="O11830" t="s">
        <v>27822</v>
      </c>
      <c r="P11830" t="s">
        <v>27852</v>
      </c>
      <c r="Q11830" s="16" t="s">
        <v>27853</v>
      </c>
      <c r="R11830">
        <v>1</v>
      </c>
      <c r="S11830">
        <v>1</v>
      </c>
      <c r="T11830">
        <v>1</v>
      </c>
      <c r="U11830">
        <f t="shared" si="291"/>
        <v>0</v>
      </c>
      <c r="V11830">
        <v>0</v>
      </c>
      <c r="W11830">
        <v>0</v>
      </c>
    </row>
    <row r="11831" spans="14:23" ht="15" customHeight="1" x14ac:dyDescent="0.25">
      <c r="N11831" t="s">
        <v>27821</v>
      </c>
      <c r="O11831" t="s">
        <v>27822</v>
      </c>
      <c r="P11831" t="s">
        <v>27854</v>
      </c>
      <c r="Q11831" s="16" t="s">
        <v>27855</v>
      </c>
      <c r="R11831">
        <v>15</v>
      </c>
      <c r="S11831">
        <v>7</v>
      </c>
      <c r="T11831">
        <v>15</v>
      </c>
      <c r="U11831">
        <f t="shared" si="291"/>
        <v>0</v>
      </c>
      <c r="V11831">
        <v>0</v>
      </c>
      <c r="W11831">
        <v>0</v>
      </c>
    </row>
    <row r="11832" spans="14:23" ht="15" customHeight="1" x14ac:dyDescent="0.25">
      <c r="N11832" t="s">
        <v>27821</v>
      </c>
      <c r="O11832" t="s">
        <v>27822</v>
      </c>
      <c r="P11832" t="s">
        <v>27856</v>
      </c>
      <c r="Q11832" s="16" t="s">
        <v>27857</v>
      </c>
      <c r="R11832">
        <v>12</v>
      </c>
      <c r="S11832">
        <v>6</v>
      </c>
      <c r="T11832">
        <v>12</v>
      </c>
      <c r="U11832">
        <f t="shared" si="291"/>
        <v>0</v>
      </c>
      <c r="V11832">
        <v>0</v>
      </c>
      <c r="W11832">
        <v>0</v>
      </c>
    </row>
    <row r="11833" spans="14:23" ht="15" customHeight="1" x14ac:dyDescent="0.25">
      <c r="N11833" t="s">
        <v>27821</v>
      </c>
      <c r="O11833" t="s">
        <v>27822</v>
      </c>
      <c r="P11833" t="s">
        <v>27858</v>
      </c>
      <c r="Q11833" s="16" t="s">
        <v>27859</v>
      </c>
      <c r="R11833">
        <v>4</v>
      </c>
      <c r="S11833">
        <v>2</v>
      </c>
      <c r="T11833">
        <v>4</v>
      </c>
      <c r="U11833">
        <f t="shared" si="291"/>
        <v>0</v>
      </c>
      <c r="V11833">
        <v>0</v>
      </c>
      <c r="W11833">
        <v>0</v>
      </c>
    </row>
    <row r="11834" spans="14:23" ht="15" customHeight="1" x14ac:dyDescent="0.25">
      <c r="N11834" t="s">
        <v>27821</v>
      </c>
      <c r="O11834" t="s">
        <v>27822</v>
      </c>
      <c r="P11834" t="s">
        <v>27860</v>
      </c>
      <c r="Q11834" s="16" t="s">
        <v>27861</v>
      </c>
      <c r="R11834">
        <v>11</v>
      </c>
      <c r="S11834">
        <v>1</v>
      </c>
      <c r="T11834">
        <v>11</v>
      </c>
      <c r="U11834">
        <f t="shared" si="291"/>
        <v>0</v>
      </c>
      <c r="V11834">
        <v>0</v>
      </c>
      <c r="W11834">
        <v>0</v>
      </c>
    </row>
    <row r="11835" spans="14:23" ht="15" customHeight="1" x14ac:dyDescent="0.25">
      <c r="N11835" t="s">
        <v>27821</v>
      </c>
      <c r="O11835" t="s">
        <v>27822</v>
      </c>
      <c r="P11835" t="s">
        <v>27862</v>
      </c>
      <c r="Q11835" s="16" t="s">
        <v>27863</v>
      </c>
      <c r="R11835">
        <v>4</v>
      </c>
      <c r="S11835">
        <v>3</v>
      </c>
      <c r="T11835">
        <v>4</v>
      </c>
      <c r="U11835">
        <f t="shared" si="291"/>
        <v>0</v>
      </c>
      <c r="V11835">
        <v>0</v>
      </c>
      <c r="W11835">
        <v>0</v>
      </c>
    </row>
    <row r="11836" spans="14:23" ht="15" customHeight="1" x14ac:dyDescent="0.25">
      <c r="N11836" t="s">
        <v>27821</v>
      </c>
      <c r="O11836" t="s">
        <v>27822</v>
      </c>
      <c r="P11836" t="s">
        <v>27864</v>
      </c>
      <c r="Q11836" s="16" t="s">
        <v>27865</v>
      </c>
      <c r="R11836">
        <v>5</v>
      </c>
      <c r="S11836">
        <v>5</v>
      </c>
      <c r="T11836">
        <v>5</v>
      </c>
      <c r="U11836">
        <f t="shared" si="291"/>
        <v>0</v>
      </c>
      <c r="V11836">
        <v>0</v>
      </c>
      <c r="W11836">
        <v>0</v>
      </c>
    </row>
    <row r="11837" spans="14:23" ht="15" customHeight="1" x14ac:dyDescent="0.25">
      <c r="N11837" t="s">
        <v>27821</v>
      </c>
      <c r="O11837" t="s">
        <v>27822</v>
      </c>
      <c r="P11837" t="s">
        <v>27866</v>
      </c>
      <c r="Q11837" s="16" t="s">
        <v>27867</v>
      </c>
      <c r="R11837">
        <v>11</v>
      </c>
      <c r="S11837">
        <v>3</v>
      </c>
      <c r="T11837">
        <v>11</v>
      </c>
      <c r="U11837">
        <f t="shared" si="291"/>
        <v>0</v>
      </c>
      <c r="V11837">
        <v>0</v>
      </c>
      <c r="W11837">
        <v>0</v>
      </c>
    </row>
    <row r="11838" spans="14:23" ht="15" customHeight="1" x14ac:dyDescent="0.25">
      <c r="N11838" t="s">
        <v>27821</v>
      </c>
      <c r="O11838" t="s">
        <v>27822</v>
      </c>
      <c r="P11838" t="s">
        <v>27868</v>
      </c>
      <c r="Q11838" s="16" t="s">
        <v>27869</v>
      </c>
      <c r="R11838">
        <v>1</v>
      </c>
      <c r="S11838">
        <v>1</v>
      </c>
      <c r="T11838">
        <v>1</v>
      </c>
      <c r="U11838">
        <f t="shared" si="291"/>
        <v>0</v>
      </c>
      <c r="V11838">
        <v>0</v>
      </c>
      <c r="W11838">
        <v>0</v>
      </c>
    </row>
    <row r="11839" spans="14:23" ht="15" customHeight="1" x14ac:dyDescent="0.25">
      <c r="N11839" t="s">
        <v>27821</v>
      </c>
      <c r="O11839" t="s">
        <v>27822</v>
      </c>
      <c r="P11839" t="s">
        <v>27870</v>
      </c>
      <c r="Q11839" s="16" t="s">
        <v>27871</v>
      </c>
      <c r="R11839">
        <v>5</v>
      </c>
      <c r="S11839">
        <v>2</v>
      </c>
      <c r="T11839">
        <v>5</v>
      </c>
      <c r="U11839">
        <f t="shared" si="291"/>
        <v>0</v>
      </c>
      <c r="V11839">
        <v>0</v>
      </c>
      <c r="W11839">
        <v>0</v>
      </c>
    </row>
    <row r="11840" spans="14:23" ht="15" customHeight="1" x14ac:dyDescent="0.25">
      <c r="N11840" t="s">
        <v>27821</v>
      </c>
      <c r="O11840" t="s">
        <v>27822</v>
      </c>
      <c r="P11840" t="s">
        <v>27872</v>
      </c>
      <c r="Q11840" s="16" t="s">
        <v>26495</v>
      </c>
      <c r="R11840">
        <v>2</v>
      </c>
      <c r="S11840">
        <v>2</v>
      </c>
      <c r="T11840">
        <v>2</v>
      </c>
      <c r="U11840">
        <f t="shared" si="291"/>
        <v>0</v>
      </c>
      <c r="V11840">
        <v>0</v>
      </c>
      <c r="W11840">
        <v>0</v>
      </c>
    </row>
    <row r="11841" spans="14:23" ht="15" customHeight="1" x14ac:dyDescent="0.25">
      <c r="N11841" t="s">
        <v>27873</v>
      </c>
      <c r="O11841" t="s">
        <v>27874</v>
      </c>
      <c r="P11841" t="s">
        <v>27875</v>
      </c>
      <c r="Q11841" s="16" t="s">
        <v>27876</v>
      </c>
      <c r="R11841">
        <v>2</v>
      </c>
      <c r="S11841">
        <v>1</v>
      </c>
      <c r="T11841">
        <v>2</v>
      </c>
      <c r="U11841">
        <f t="shared" si="291"/>
        <v>0</v>
      </c>
      <c r="V11841">
        <v>0</v>
      </c>
      <c r="W11841">
        <v>0</v>
      </c>
    </row>
    <row r="11842" spans="14:23" ht="15" customHeight="1" x14ac:dyDescent="0.25">
      <c r="N11842" t="s">
        <v>27873</v>
      </c>
      <c r="O11842" t="s">
        <v>27874</v>
      </c>
      <c r="P11842" t="s">
        <v>27877</v>
      </c>
      <c r="Q11842" s="16" t="s">
        <v>27878</v>
      </c>
      <c r="R11842">
        <v>7</v>
      </c>
      <c r="S11842">
        <v>4</v>
      </c>
      <c r="T11842">
        <v>7</v>
      </c>
      <c r="U11842">
        <f t="shared" si="291"/>
        <v>0</v>
      </c>
      <c r="V11842">
        <v>0</v>
      </c>
      <c r="W11842">
        <v>0</v>
      </c>
    </row>
    <row r="11843" spans="14:23" ht="15" customHeight="1" x14ac:dyDescent="0.25">
      <c r="N11843" t="s">
        <v>27873</v>
      </c>
      <c r="O11843" t="s">
        <v>27874</v>
      </c>
      <c r="P11843" t="s">
        <v>27879</v>
      </c>
      <c r="Q11843" s="16" t="s">
        <v>27880</v>
      </c>
      <c r="R11843">
        <v>5</v>
      </c>
      <c r="S11843">
        <v>3</v>
      </c>
      <c r="T11843">
        <v>5</v>
      </c>
      <c r="U11843">
        <f t="shared" si="291"/>
        <v>0</v>
      </c>
      <c r="V11843">
        <v>0</v>
      </c>
      <c r="W11843">
        <v>0</v>
      </c>
    </row>
    <row r="11844" spans="14:23" ht="15" customHeight="1" x14ac:dyDescent="0.25">
      <c r="N11844" t="s">
        <v>27873</v>
      </c>
      <c r="O11844" t="s">
        <v>27874</v>
      </c>
      <c r="P11844" t="s">
        <v>27881</v>
      </c>
      <c r="Q11844" s="16" t="s">
        <v>27882</v>
      </c>
      <c r="R11844">
        <v>8</v>
      </c>
      <c r="S11844">
        <v>5</v>
      </c>
      <c r="T11844">
        <v>8</v>
      </c>
      <c r="U11844">
        <f t="shared" si="291"/>
        <v>0</v>
      </c>
      <c r="V11844">
        <v>0</v>
      </c>
      <c r="W11844">
        <v>0</v>
      </c>
    </row>
    <row r="11845" spans="14:23" ht="15" customHeight="1" x14ac:dyDescent="0.25">
      <c r="N11845" t="s">
        <v>27873</v>
      </c>
      <c r="O11845" t="s">
        <v>27874</v>
      </c>
      <c r="P11845" t="s">
        <v>27883</v>
      </c>
      <c r="Q11845" s="16" t="s">
        <v>27884</v>
      </c>
      <c r="R11845">
        <v>10</v>
      </c>
      <c r="S11845">
        <v>2</v>
      </c>
      <c r="T11845">
        <v>10</v>
      </c>
      <c r="U11845">
        <f t="shared" si="291"/>
        <v>0</v>
      </c>
      <c r="V11845">
        <v>0</v>
      </c>
      <c r="W11845">
        <v>0</v>
      </c>
    </row>
    <row r="11846" spans="14:23" ht="15" customHeight="1" x14ac:dyDescent="0.25">
      <c r="N11846" t="s">
        <v>27873</v>
      </c>
      <c r="O11846" t="s">
        <v>27874</v>
      </c>
      <c r="P11846" t="s">
        <v>27885</v>
      </c>
      <c r="Q11846" s="16" t="s">
        <v>27886</v>
      </c>
      <c r="R11846">
        <v>16</v>
      </c>
      <c r="S11846">
        <v>6</v>
      </c>
      <c r="T11846">
        <v>16</v>
      </c>
      <c r="U11846">
        <f t="shared" si="291"/>
        <v>0</v>
      </c>
      <c r="V11846">
        <v>0</v>
      </c>
      <c r="W11846">
        <v>0</v>
      </c>
    </row>
    <row r="11847" spans="14:23" ht="15" customHeight="1" x14ac:dyDescent="0.25">
      <c r="N11847" t="s">
        <v>27873</v>
      </c>
      <c r="O11847" t="s">
        <v>27874</v>
      </c>
      <c r="P11847" t="s">
        <v>27887</v>
      </c>
      <c r="Q11847" s="16" t="s">
        <v>27888</v>
      </c>
      <c r="R11847">
        <v>3</v>
      </c>
      <c r="S11847">
        <v>2</v>
      </c>
      <c r="T11847">
        <v>3</v>
      </c>
      <c r="U11847">
        <f t="shared" si="291"/>
        <v>0</v>
      </c>
      <c r="V11847">
        <v>0</v>
      </c>
      <c r="W11847">
        <v>0</v>
      </c>
    </row>
    <row r="11848" spans="14:23" ht="15" customHeight="1" x14ac:dyDescent="0.25">
      <c r="N11848" t="s">
        <v>27873</v>
      </c>
      <c r="O11848" t="s">
        <v>27874</v>
      </c>
      <c r="P11848" t="s">
        <v>27889</v>
      </c>
      <c r="Q11848" s="16" t="s">
        <v>27890</v>
      </c>
      <c r="R11848">
        <v>2</v>
      </c>
      <c r="S11848">
        <v>1</v>
      </c>
      <c r="T11848">
        <v>2</v>
      </c>
      <c r="U11848">
        <f t="shared" si="291"/>
        <v>0</v>
      </c>
      <c r="V11848">
        <v>0</v>
      </c>
      <c r="W11848">
        <v>0</v>
      </c>
    </row>
    <row r="11849" spans="14:23" ht="15" customHeight="1" x14ac:dyDescent="0.25">
      <c r="N11849" t="s">
        <v>27873</v>
      </c>
      <c r="O11849" t="s">
        <v>27874</v>
      </c>
      <c r="P11849" t="s">
        <v>27891</v>
      </c>
      <c r="Q11849" s="16" t="s">
        <v>27892</v>
      </c>
      <c r="R11849">
        <v>1</v>
      </c>
      <c r="S11849">
        <v>1</v>
      </c>
      <c r="T11849">
        <v>1</v>
      </c>
      <c r="U11849">
        <f t="shared" si="291"/>
        <v>0</v>
      </c>
      <c r="V11849">
        <v>0</v>
      </c>
      <c r="W11849">
        <v>0</v>
      </c>
    </row>
    <row r="11850" spans="14:23" ht="15" customHeight="1" x14ac:dyDescent="0.25">
      <c r="N11850" t="s">
        <v>27873</v>
      </c>
      <c r="O11850" t="s">
        <v>27874</v>
      </c>
      <c r="P11850" t="s">
        <v>27893</v>
      </c>
      <c r="Q11850" s="16" t="s">
        <v>27894</v>
      </c>
      <c r="R11850">
        <v>31</v>
      </c>
      <c r="S11850">
        <v>5</v>
      </c>
      <c r="T11850">
        <v>31</v>
      </c>
      <c r="U11850">
        <f t="shared" si="291"/>
        <v>0</v>
      </c>
      <c r="V11850">
        <v>0</v>
      </c>
      <c r="W11850">
        <v>0</v>
      </c>
    </row>
    <row r="11851" spans="14:23" ht="15" customHeight="1" x14ac:dyDescent="0.25">
      <c r="N11851" t="s">
        <v>27873</v>
      </c>
      <c r="O11851" t="s">
        <v>27874</v>
      </c>
      <c r="P11851" t="s">
        <v>27895</v>
      </c>
      <c r="Q11851" s="16" t="s">
        <v>27896</v>
      </c>
      <c r="R11851">
        <v>10</v>
      </c>
      <c r="S11851">
        <v>2</v>
      </c>
      <c r="T11851">
        <v>10</v>
      </c>
      <c r="U11851">
        <f t="shared" si="291"/>
        <v>0</v>
      </c>
      <c r="V11851">
        <v>0</v>
      </c>
      <c r="W11851">
        <v>0</v>
      </c>
    </row>
    <row r="11852" spans="14:23" ht="15" customHeight="1" x14ac:dyDescent="0.25">
      <c r="N11852" t="s">
        <v>27873</v>
      </c>
      <c r="O11852" t="s">
        <v>27874</v>
      </c>
      <c r="P11852" t="s">
        <v>27897</v>
      </c>
      <c r="Q11852" s="16" t="s">
        <v>27898</v>
      </c>
      <c r="R11852">
        <v>2</v>
      </c>
      <c r="S11852">
        <v>1</v>
      </c>
      <c r="T11852">
        <v>2</v>
      </c>
      <c r="U11852">
        <f t="shared" si="291"/>
        <v>0</v>
      </c>
      <c r="V11852">
        <v>0</v>
      </c>
      <c r="W11852">
        <v>0</v>
      </c>
    </row>
    <row r="11853" spans="14:23" ht="15" customHeight="1" x14ac:dyDescent="0.25">
      <c r="N11853" t="s">
        <v>27873</v>
      </c>
      <c r="O11853" t="s">
        <v>27874</v>
      </c>
      <c r="P11853" t="s">
        <v>27899</v>
      </c>
      <c r="Q11853" s="16" t="s">
        <v>27900</v>
      </c>
      <c r="R11853">
        <v>10</v>
      </c>
      <c r="S11853">
        <v>2</v>
      </c>
      <c r="T11853">
        <v>10</v>
      </c>
      <c r="U11853">
        <f t="shared" si="291"/>
        <v>0</v>
      </c>
      <c r="V11853">
        <v>0</v>
      </c>
      <c r="W11853">
        <v>0</v>
      </c>
    </row>
    <row r="11854" spans="14:23" ht="15" customHeight="1" x14ac:dyDescent="0.25">
      <c r="N11854" t="s">
        <v>27873</v>
      </c>
      <c r="O11854" t="s">
        <v>27874</v>
      </c>
      <c r="P11854" t="s">
        <v>27901</v>
      </c>
      <c r="Q11854" s="16" t="s">
        <v>27902</v>
      </c>
      <c r="R11854">
        <v>12</v>
      </c>
      <c r="S11854">
        <v>3</v>
      </c>
      <c r="T11854">
        <v>12</v>
      </c>
      <c r="U11854">
        <f t="shared" si="291"/>
        <v>0</v>
      </c>
      <c r="V11854">
        <v>0</v>
      </c>
      <c r="W11854">
        <v>0</v>
      </c>
    </row>
    <row r="11855" spans="14:23" ht="15" customHeight="1" x14ac:dyDescent="0.25">
      <c r="N11855" t="s">
        <v>27873</v>
      </c>
      <c r="O11855" t="s">
        <v>27874</v>
      </c>
      <c r="P11855" t="s">
        <v>27903</v>
      </c>
      <c r="Q11855" s="16" t="s">
        <v>27904</v>
      </c>
      <c r="R11855">
        <v>3</v>
      </c>
      <c r="S11855">
        <v>2</v>
      </c>
      <c r="T11855">
        <v>3</v>
      </c>
      <c r="U11855">
        <f t="shared" si="291"/>
        <v>0</v>
      </c>
      <c r="V11855">
        <v>0</v>
      </c>
      <c r="W11855">
        <v>0</v>
      </c>
    </row>
    <row r="11856" spans="14:23" ht="15" customHeight="1" x14ac:dyDescent="0.25">
      <c r="N11856" t="s">
        <v>27873</v>
      </c>
      <c r="O11856" t="s">
        <v>27874</v>
      </c>
      <c r="P11856" t="s">
        <v>27905</v>
      </c>
      <c r="Q11856" s="16" t="s">
        <v>27906</v>
      </c>
      <c r="R11856">
        <v>17</v>
      </c>
      <c r="S11856">
        <v>2</v>
      </c>
      <c r="T11856">
        <v>17</v>
      </c>
      <c r="U11856">
        <f t="shared" si="291"/>
        <v>0</v>
      </c>
      <c r="V11856">
        <v>0</v>
      </c>
      <c r="W11856">
        <v>0</v>
      </c>
    </row>
    <row r="11857" spans="14:23" ht="15" customHeight="1" x14ac:dyDescent="0.25">
      <c r="N11857" t="s">
        <v>27873</v>
      </c>
      <c r="O11857" t="s">
        <v>27874</v>
      </c>
      <c r="P11857" t="s">
        <v>27907</v>
      </c>
      <c r="Q11857" s="16" t="s">
        <v>27908</v>
      </c>
      <c r="R11857">
        <v>18</v>
      </c>
      <c r="S11857">
        <v>9</v>
      </c>
      <c r="T11857">
        <v>18</v>
      </c>
      <c r="U11857">
        <f t="shared" si="291"/>
        <v>0</v>
      </c>
      <c r="V11857">
        <v>0</v>
      </c>
      <c r="W11857">
        <v>0</v>
      </c>
    </row>
    <row r="11858" spans="14:23" ht="15" customHeight="1" x14ac:dyDescent="0.25">
      <c r="N11858" t="s">
        <v>27873</v>
      </c>
      <c r="O11858" t="s">
        <v>27874</v>
      </c>
      <c r="P11858" t="s">
        <v>27909</v>
      </c>
      <c r="Q11858" s="16" t="s">
        <v>27910</v>
      </c>
      <c r="R11858">
        <v>1</v>
      </c>
      <c r="S11858">
        <v>1</v>
      </c>
      <c r="T11858">
        <v>1</v>
      </c>
      <c r="U11858">
        <f t="shared" si="291"/>
        <v>0</v>
      </c>
      <c r="V11858">
        <v>0</v>
      </c>
      <c r="W11858">
        <v>0</v>
      </c>
    </row>
    <row r="11859" spans="14:23" ht="15" customHeight="1" x14ac:dyDescent="0.25">
      <c r="N11859" t="s">
        <v>27873</v>
      </c>
      <c r="O11859" t="s">
        <v>27874</v>
      </c>
      <c r="P11859" t="s">
        <v>27911</v>
      </c>
      <c r="Q11859" s="16" t="s">
        <v>27912</v>
      </c>
      <c r="R11859">
        <v>5</v>
      </c>
      <c r="S11859">
        <v>3</v>
      </c>
      <c r="T11859">
        <v>5</v>
      </c>
      <c r="U11859">
        <f t="shared" si="291"/>
        <v>0</v>
      </c>
      <c r="V11859">
        <v>0</v>
      </c>
      <c r="W11859">
        <v>0</v>
      </c>
    </row>
    <row r="11860" spans="14:23" ht="15" customHeight="1" x14ac:dyDescent="0.25">
      <c r="N11860" t="s">
        <v>27873</v>
      </c>
      <c r="O11860" t="s">
        <v>27874</v>
      </c>
      <c r="P11860" t="s">
        <v>27913</v>
      </c>
      <c r="Q11860" s="16" t="s">
        <v>27914</v>
      </c>
      <c r="R11860">
        <v>17</v>
      </c>
      <c r="S11860">
        <v>2</v>
      </c>
      <c r="T11860">
        <v>17</v>
      </c>
      <c r="U11860">
        <f t="shared" si="291"/>
        <v>0</v>
      </c>
      <c r="V11860">
        <v>0</v>
      </c>
      <c r="W11860">
        <v>0</v>
      </c>
    </row>
    <row r="11861" spans="14:23" ht="15" customHeight="1" x14ac:dyDescent="0.25">
      <c r="N11861" t="s">
        <v>27873</v>
      </c>
      <c r="O11861" t="s">
        <v>27874</v>
      </c>
      <c r="P11861" t="s">
        <v>27915</v>
      </c>
      <c r="Q11861" s="16" t="s">
        <v>27916</v>
      </c>
      <c r="R11861">
        <v>10</v>
      </c>
      <c r="S11861">
        <v>2</v>
      </c>
      <c r="T11861">
        <v>10</v>
      </c>
      <c r="U11861">
        <f t="shared" si="291"/>
        <v>0</v>
      </c>
      <c r="V11861">
        <v>0</v>
      </c>
      <c r="W11861">
        <v>0</v>
      </c>
    </row>
    <row r="11862" spans="14:23" ht="15" customHeight="1" x14ac:dyDescent="0.25">
      <c r="N11862" t="s">
        <v>27873</v>
      </c>
      <c r="O11862" t="s">
        <v>27874</v>
      </c>
      <c r="P11862" t="s">
        <v>27917</v>
      </c>
      <c r="Q11862" s="16" t="s">
        <v>27918</v>
      </c>
      <c r="R11862">
        <v>1</v>
      </c>
      <c r="S11862">
        <v>1</v>
      </c>
      <c r="T11862">
        <v>1</v>
      </c>
      <c r="U11862">
        <f t="shared" si="291"/>
        <v>0</v>
      </c>
      <c r="V11862">
        <v>0</v>
      </c>
      <c r="W11862">
        <v>0</v>
      </c>
    </row>
    <row r="11863" spans="14:23" ht="15" customHeight="1" x14ac:dyDescent="0.25">
      <c r="N11863" t="s">
        <v>27873</v>
      </c>
      <c r="O11863" t="s">
        <v>27874</v>
      </c>
      <c r="P11863" t="s">
        <v>27919</v>
      </c>
      <c r="Q11863" s="16" t="s">
        <v>27920</v>
      </c>
      <c r="R11863">
        <v>9</v>
      </c>
      <c r="S11863">
        <v>5</v>
      </c>
      <c r="T11863">
        <v>9</v>
      </c>
      <c r="U11863">
        <f t="shared" si="291"/>
        <v>0</v>
      </c>
      <c r="V11863">
        <v>0</v>
      </c>
      <c r="W11863">
        <v>0</v>
      </c>
    </row>
    <row r="11864" spans="14:23" ht="15" customHeight="1" x14ac:dyDescent="0.25">
      <c r="N11864" t="s">
        <v>27873</v>
      </c>
      <c r="O11864" t="s">
        <v>27874</v>
      </c>
      <c r="P11864" t="s">
        <v>27921</v>
      </c>
      <c r="Q11864" s="16" t="s">
        <v>27922</v>
      </c>
      <c r="R11864">
        <v>18</v>
      </c>
      <c r="S11864">
        <v>3</v>
      </c>
      <c r="T11864">
        <v>18</v>
      </c>
      <c r="U11864">
        <f t="shared" si="291"/>
        <v>0</v>
      </c>
      <c r="V11864">
        <v>0</v>
      </c>
      <c r="W11864">
        <v>0</v>
      </c>
    </row>
    <row r="11865" spans="14:23" ht="15" customHeight="1" x14ac:dyDescent="0.25">
      <c r="N11865" t="s">
        <v>27873</v>
      </c>
      <c r="O11865" t="s">
        <v>27874</v>
      </c>
      <c r="P11865" t="s">
        <v>27923</v>
      </c>
      <c r="Q11865" s="16" t="s">
        <v>27924</v>
      </c>
      <c r="R11865">
        <v>21</v>
      </c>
      <c r="S11865">
        <v>3</v>
      </c>
      <c r="T11865">
        <v>21</v>
      </c>
      <c r="U11865">
        <f t="shared" si="291"/>
        <v>0</v>
      </c>
      <c r="V11865">
        <v>0</v>
      </c>
      <c r="W11865">
        <v>0</v>
      </c>
    </row>
    <row r="11866" spans="14:23" ht="15" customHeight="1" x14ac:dyDescent="0.25">
      <c r="N11866" t="s">
        <v>27873</v>
      </c>
      <c r="O11866" t="s">
        <v>27874</v>
      </c>
      <c r="P11866" t="s">
        <v>27925</v>
      </c>
      <c r="Q11866" s="16" t="s">
        <v>27926</v>
      </c>
      <c r="R11866">
        <v>11</v>
      </c>
      <c r="S11866">
        <v>3</v>
      </c>
      <c r="T11866">
        <v>11</v>
      </c>
      <c r="U11866">
        <f t="shared" si="291"/>
        <v>0</v>
      </c>
      <c r="V11866">
        <v>0</v>
      </c>
      <c r="W11866">
        <v>0</v>
      </c>
    </row>
    <row r="11867" spans="14:23" ht="15" customHeight="1" x14ac:dyDescent="0.25">
      <c r="N11867" t="s">
        <v>27873</v>
      </c>
      <c r="O11867" t="s">
        <v>27874</v>
      </c>
      <c r="P11867" t="s">
        <v>27927</v>
      </c>
      <c r="Q11867" s="16" t="s">
        <v>27928</v>
      </c>
      <c r="R11867">
        <v>10</v>
      </c>
      <c r="S11867">
        <v>2</v>
      </c>
      <c r="T11867">
        <v>10</v>
      </c>
      <c r="U11867">
        <f t="shared" si="291"/>
        <v>0</v>
      </c>
      <c r="V11867">
        <v>0</v>
      </c>
      <c r="W11867">
        <v>0</v>
      </c>
    </row>
    <row r="11868" spans="14:23" ht="15" customHeight="1" x14ac:dyDescent="0.25">
      <c r="N11868" t="s">
        <v>27873</v>
      </c>
      <c r="O11868" t="s">
        <v>27874</v>
      </c>
      <c r="P11868" t="s">
        <v>27929</v>
      </c>
      <c r="Q11868" s="16" t="s">
        <v>27930</v>
      </c>
      <c r="R11868">
        <v>1</v>
      </c>
      <c r="S11868">
        <v>1</v>
      </c>
      <c r="T11868">
        <v>1</v>
      </c>
      <c r="U11868">
        <f t="shared" si="291"/>
        <v>0</v>
      </c>
      <c r="V11868">
        <v>0</v>
      </c>
      <c r="W11868">
        <v>0</v>
      </c>
    </row>
    <row r="11869" spans="14:23" ht="15" customHeight="1" x14ac:dyDescent="0.25">
      <c r="N11869" t="s">
        <v>27873</v>
      </c>
      <c r="O11869" t="s">
        <v>27874</v>
      </c>
      <c r="P11869" t="s">
        <v>27931</v>
      </c>
      <c r="Q11869" s="16" t="s">
        <v>27932</v>
      </c>
      <c r="R11869">
        <v>17</v>
      </c>
      <c r="S11869">
        <v>2</v>
      </c>
      <c r="T11869">
        <v>17</v>
      </c>
      <c r="U11869">
        <f t="shared" si="291"/>
        <v>0</v>
      </c>
      <c r="V11869">
        <v>0</v>
      </c>
      <c r="W11869">
        <v>0</v>
      </c>
    </row>
    <row r="11870" spans="14:23" ht="15" customHeight="1" x14ac:dyDescent="0.25">
      <c r="N11870" t="s">
        <v>27873</v>
      </c>
      <c r="O11870" t="s">
        <v>27874</v>
      </c>
      <c r="P11870" t="s">
        <v>27933</v>
      </c>
      <c r="Q11870" s="16" t="s">
        <v>27934</v>
      </c>
      <c r="R11870">
        <v>1</v>
      </c>
      <c r="S11870">
        <v>1</v>
      </c>
      <c r="T11870">
        <v>1</v>
      </c>
      <c r="U11870">
        <f t="shared" si="291"/>
        <v>0</v>
      </c>
      <c r="V11870">
        <v>0</v>
      </c>
      <c r="W11870">
        <v>0</v>
      </c>
    </row>
    <row r="11871" spans="14:23" ht="15" customHeight="1" x14ac:dyDescent="0.25">
      <c r="N11871" t="s">
        <v>27873</v>
      </c>
      <c r="O11871" t="s">
        <v>27874</v>
      </c>
      <c r="P11871" t="s">
        <v>27935</v>
      </c>
      <c r="Q11871" s="16" t="s">
        <v>27936</v>
      </c>
      <c r="R11871">
        <v>5</v>
      </c>
      <c r="S11871">
        <v>3</v>
      </c>
      <c r="T11871">
        <v>5</v>
      </c>
      <c r="U11871">
        <f t="shared" si="291"/>
        <v>0</v>
      </c>
      <c r="V11871">
        <v>0</v>
      </c>
      <c r="W11871">
        <v>0</v>
      </c>
    </row>
    <row r="11872" spans="14:23" ht="15" customHeight="1" x14ac:dyDescent="0.25">
      <c r="N11872" t="s">
        <v>27937</v>
      </c>
      <c r="O11872" t="s">
        <v>27938</v>
      </c>
      <c r="P11872" t="s">
        <v>27939</v>
      </c>
      <c r="Q11872" s="16" t="s">
        <v>27940</v>
      </c>
      <c r="R11872">
        <v>2</v>
      </c>
      <c r="S11872">
        <v>1</v>
      </c>
      <c r="T11872">
        <v>2</v>
      </c>
      <c r="U11872">
        <f t="shared" si="291"/>
        <v>0</v>
      </c>
      <c r="V11872">
        <v>0</v>
      </c>
      <c r="W11872">
        <v>0</v>
      </c>
    </row>
    <row r="11873" spans="14:23" ht="15" customHeight="1" x14ac:dyDescent="0.25">
      <c r="N11873" t="s">
        <v>27937</v>
      </c>
      <c r="O11873" t="s">
        <v>27938</v>
      </c>
      <c r="P11873" t="s">
        <v>27941</v>
      </c>
      <c r="Q11873" s="16" t="s">
        <v>27942</v>
      </c>
      <c r="R11873">
        <v>1</v>
      </c>
      <c r="S11873">
        <v>1</v>
      </c>
      <c r="T11873">
        <v>1</v>
      </c>
      <c r="U11873">
        <f t="shared" si="291"/>
        <v>0</v>
      </c>
      <c r="V11873">
        <v>0</v>
      </c>
      <c r="W11873">
        <v>0</v>
      </c>
    </row>
    <row r="11874" spans="14:23" ht="15" customHeight="1" x14ac:dyDescent="0.25">
      <c r="N11874" t="s">
        <v>27937</v>
      </c>
      <c r="O11874" t="s">
        <v>27938</v>
      </c>
      <c r="P11874" t="s">
        <v>27943</v>
      </c>
      <c r="Q11874" s="16" t="s">
        <v>27944</v>
      </c>
      <c r="R11874">
        <v>3</v>
      </c>
      <c r="S11874">
        <v>1</v>
      </c>
      <c r="T11874">
        <v>3</v>
      </c>
      <c r="U11874">
        <f t="shared" si="291"/>
        <v>0</v>
      </c>
      <c r="V11874">
        <v>0</v>
      </c>
      <c r="W11874">
        <v>0</v>
      </c>
    </row>
    <row r="11875" spans="14:23" ht="15" customHeight="1" x14ac:dyDescent="0.25">
      <c r="N11875" t="s">
        <v>27937</v>
      </c>
      <c r="O11875" t="s">
        <v>27938</v>
      </c>
      <c r="P11875" t="s">
        <v>27945</v>
      </c>
      <c r="Q11875" s="16" t="s">
        <v>27946</v>
      </c>
      <c r="R11875">
        <v>2</v>
      </c>
      <c r="S11875">
        <v>1</v>
      </c>
      <c r="T11875">
        <v>2</v>
      </c>
      <c r="U11875">
        <f t="shared" si="291"/>
        <v>0</v>
      </c>
      <c r="V11875">
        <v>0</v>
      </c>
      <c r="W11875">
        <v>0</v>
      </c>
    </row>
    <row r="11876" spans="14:23" ht="15" customHeight="1" x14ac:dyDescent="0.25">
      <c r="N11876" t="s">
        <v>27937</v>
      </c>
      <c r="O11876" t="s">
        <v>27938</v>
      </c>
      <c r="P11876" t="s">
        <v>27947</v>
      </c>
      <c r="Q11876" s="16" t="s">
        <v>27948</v>
      </c>
      <c r="R11876">
        <v>12</v>
      </c>
      <c r="S11876">
        <v>4</v>
      </c>
      <c r="T11876">
        <v>12</v>
      </c>
      <c r="U11876">
        <f t="shared" si="291"/>
        <v>0</v>
      </c>
      <c r="V11876">
        <v>0</v>
      </c>
      <c r="W11876">
        <v>0</v>
      </c>
    </row>
    <row r="11877" spans="14:23" ht="15" customHeight="1" x14ac:dyDescent="0.25">
      <c r="N11877" t="s">
        <v>27949</v>
      </c>
      <c r="O11877" t="s">
        <v>27950</v>
      </c>
      <c r="P11877" t="s">
        <v>27951</v>
      </c>
      <c r="Q11877" s="16" t="s">
        <v>27952</v>
      </c>
      <c r="R11877">
        <v>12</v>
      </c>
      <c r="S11877">
        <v>6</v>
      </c>
      <c r="T11877">
        <v>12</v>
      </c>
      <c r="U11877">
        <f t="shared" si="291"/>
        <v>0</v>
      </c>
      <c r="V11877">
        <v>0</v>
      </c>
      <c r="W11877">
        <v>0</v>
      </c>
    </row>
    <row r="11878" spans="14:23" ht="15" customHeight="1" x14ac:dyDescent="0.25">
      <c r="N11878" t="s">
        <v>27953</v>
      </c>
      <c r="O11878" t="s">
        <v>4359</v>
      </c>
      <c r="P11878" t="s">
        <v>27954</v>
      </c>
      <c r="Q11878" s="16" t="s">
        <v>27955</v>
      </c>
      <c r="R11878">
        <v>1</v>
      </c>
      <c r="S11878">
        <v>1</v>
      </c>
      <c r="T11878">
        <v>1</v>
      </c>
      <c r="U11878">
        <f t="shared" si="291"/>
        <v>0</v>
      </c>
      <c r="V11878">
        <v>0</v>
      </c>
      <c r="W11878">
        <v>0</v>
      </c>
    </row>
    <row r="11879" spans="14:23" ht="15" customHeight="1" x14ac:dyDescent="0.25">
      <c r="N11879" t="s">
        <v>27953</v>
      </c>
      <c r="O11879" t="s">
        <v>4359</v>
      </c>
      <c r="P11879" t="s">
        <v>27956</v>
      </c>
      <c r="Q11879" s="16" t="s">
        <v>27957</v>
      </c>
      <c r="R11879">
        <v>2</v>
      </c>
      <c r="S11879">
        <v>2</v>
      </c>
      <c r="T11879">
        <v>2</v>
      </c>
      <c r="U11879">
        <f t="shared" ref="U11879:U11942" si="292">IF(V11879=0, 0, "")</f>
        <v>0</v>
      </c>
      <c r="V11879">
        <v>0</v>
      </c>
      <c r="W11879">
        <v>0</v>
      </c>
    </row>
    <row r="11880" spans="14:23" ht="15" customHeight="1" x14ac:dyDescent="0.25">
      <c r="N11880" t="s">
        <v>27953</v>
      </c>
      <c r="O11880" t="s">
        <v>4359</v>
      </c>
      <c r="P11880" t="s">
        <v>27958</v>
      </c>
      <c r="Q11880" s="16" t="s">
        <v>27959</v>
      </c>
      <c r="R11880">
        <v>1</v>
      </c>
      <c r="S11880">
        <v>1</v>
      </c>
      <c r="T11880">
        <v>1</v>
      </c>
      <c r="U11880">
        <f t="shared" si="292"/>
        <v>0</v>
      </c>
      <c r="V11880">
        <v>0</v>
      </c>
      <c r="W11880">
        <v>0</v>
      </c>
    </row>
    <row r="11881" spans="14:23" ht="15" customHeight="1" x14ac:dyDescent="0.25">
      <c r="N11881" t="s">
        <v>27953</v>
      </c>
      <c r="O11881" t="s">
        <v>4359</v>
      </c>
      <c r="P11881" t="s">
        <v>27960</v>
      </c>
      <c r="Q11881" s="16" t="s">
        <v>27961</v>
      </c>
      <c r="R11881">
        <v>1</v>
      </c>
      <c r="S11881">
        <v>1</v>
      </c>
      <c r="T11881">
        <v>1</v>
      </c>
      <c r="U11881">
        <f t="shared" si="292"/>
        <v>0</v>
      </c>
      <c r="V11881">
        <v>0</v>
      </c>
      <c r="W11881">
        <v>0</v>
      </c>
    </row>
    <row r="11882" spans="14:23" ht="15" customHeight="1" x14ac:dyDescent="0.25">
      <c r="N11882" t="s">
        <v>27953</v>
      </c>
      <c r="O11882" t="s">
        <v>4359</v>
      </c>
      <c r="P11882" t="s">
        <v>27962</v>
      </c>
      <c r="Q11882" s="16" t="s">
        <v>27963</v>
      </c>
      <c r="R11882">
        <v>2</v>
      </c>
      <c r="S11882">
        <v>1</v>
      </c>
      <c r="T11882">
        <v>2</v>
      </c>
      <c r="U11882">
        <f t="shared" si="292"/>
        <v>0</v>
      </c>
      <c r="V11882">
        <v>0</v>
      </c>
      <c r="W11882">
        <v>0</v>
      </c>
    </row>
    <row r="11883" spans="14:23" ht="15" customHeight="1" x14ac:dyDescent="0.25">
      <c r="N11883" t="s">
        <v>27953</v>
      </c>
      <c r="O11883" t="s">
        <v>4359</v>
      </c>
      <c r="P11883" t="s">
        <v>27964</v>
      </c>
      <c r="Q11883" s="16" t="s">
        <v>27965</v>
      </c>
      <c r="R11883">
        <v>2</v>
      </c>
      <c r="S11883">
        <v>1</v>
      </c>
      <c r="T11883">
        <v>2</v>
      </c>
      <c r="U11883">
        <f t="shared" si="292"/>
        <v>0</v>
      </c>
      <c r="V11883">
        <v>0</v>
      </c>
      <c r="W11883">
        <v>0</v>
      </c>
    </row>
    <row r="11884" spans="14:23" ht="15" customHeight="1" x14ac:dyDescent="0.25">
      <c r="N11884" t="s">
        <v>27953</v>
      </c>
      <c r="O11884" t="s">
        <v>4359</v>
      </c>
      <c r="P11884" t="s">
        <v>27966</v>
      </c>
      <c r="Q11884" s="16" t="s">
        <v>27967</v>
      </c>
      <c r="R11884">
        <v>2</v>
      </c>
      <c r="S11884">
        <v>2</v>
      </c>
      <c r="T11884">
        <v>2</v>
      </c>
      <c r="U11884">
        <f t="shared" si="292"/>
        <v>0</v>
      </c>
      <c r="V11884">
        <v>0</v>
      </c>
      <c r="W11884">
        <v>0</v>
      </c>
    </row>
    <row r="11885" spans="14:23" ht="15" customHeight="1" x14ac:dyDescent="0.25">
      <c r="N11885" t="s">
        <v>27953</v>
      </c>
      <c r="O11885" t="s">
        <v>4359</v>
      </c>
      <c r="P11885" t="s">
        <v>27968</v>
      </c>
      <c r="Q11885" s="16" t="s">
        <v>27969</v>
      </c>
      <c r="R11885">
        <v>1</v>
      </c>
      <c r="S11885">
        <v>1</v>
      </c>
      <c r="T11885">
        <v>1</v>
      </c>
      <c r="U11885">
        <f t="shared" si="292"/>
        <v>0</v>
      </c>
      <c r="V11885">
        <v>0</v>
      </c>
      <c r="W11885">
        <v>0</v>
      </c>
    </row>
    <row r="11886" spans="14:23" ht="15" customHeight="1" x14ac:dyDescent="0.25">
      <c r="N11886" t="s">
        <v>27953</v>
      </c>
      <c r="O11886" t="s">
        <v>4359</v>
      </c>
      <c r="P11886" t="s">
        <v>27970</v>
      </c>
      <c r="Q11886" s="16" t="s">
        <v>27971</v>
      </c>
      <c r="R11886">
        <v>5</v>
      </c>
      <c r="S11886">
        <v>1</v>
      </c>
      <c r="T11886">
        <v>5</v>
      </c>
      <c r="U11886">
        <f t="shared" si="292"/>
        <v>0</v>
      </c>
      <c r="V11886">
        <v>0</v>
      </c>
      <c r="W11886">
        <v>0</v>
      </c>
    </row>
    <row r="11887" spans="14:23" ht="15" customHeight="1" x14ac:dyDescent="0.25">
      <c r="N11887" t="s">
        <v>27953</v>
      </c>
      <c r="O11887" t="s">
        <v>4359</v>
      </c>
      <c r="P11887" t="s">
        <v>27972</v>
      </c>
      <c r="Q11887" s="16" t="s">
        <v>27973</v>
      </c>
      <c r="R11887">
        <v>40</v>
      </c>
      <c r="S11887">
        <v>20</v>
      </c>
      <c r="T11887">
        <v>40</v>
      </c>
      <c r="U11887">
        <f t="shared" si="292"/>
        <v>0</v>
      </c>
      <c r="V11887">
        <v>0</v>
      </c>
      <c r="W11887">
        <v>0</v>
      </c>
    </row>
    <row r="11888" spans="14:23" ht="15" customHeight="1" x14ac:dyDescent="0.25">
      <c r="N11888" t="s">
        <v>27953</v>
      </c>
      <c r="O11888" t="s">
        <v>4359</v>
      </c>
      <c r="P11888" t="s">
        <v>27974</v>
      </c>
      <c r="Q11888" s="16" t="s">
        <v>27975</v>
      </c>
      <c r="R11888">
        <v>13</v>
      </c>
      <c r="S11888">
        <v>9</v>
      </c>
      <c r="T11888">
        <v>13</v>
      </c>
      <c r="U11888">
        <f t="shared" si="292"/>
        <v>0</v>
      </c>
      <c r="V11888">
        <v>0</v>
      </c>
      <c r="W11888">
        <v>0</v>
      </c>
    </row>
    <row r="11889" spans="14:23" ht="15" customHeight="1" x14ac:dyDescent="0.25">
      <c r="N11889" t="s">
        <v>27953</v>
      </c>
      <c r="O11889" t="s">
        <v>4359</v>
      </c>
      <c r="P11889" t="s">
        <v>27976</v>
      </c>
      <c r="Q11889" s="16" t="s">
        <v>27977</v>
      </c>
      <c r="R11889">
        <v>4</v>
      </c>
      <c r="S11889">
        <v>2</v>
      </c>
      <c r="T11889">
        <v>4</v>
      </c>
      <c r="U11889">
        <f t="shared" si="292"/>
        <v>0</v>
      </c>
      <c r="V11889">
        <v>0</v>
      </c>
      <c r="W11889">
        <v>0</v>
      </c>
    </row>
    <row r="11890" spans="14:23" ht="15" customHeight="1" x14ac:dyDescent="0.25">
      <c r="N11890" t="s">
        <v>27953</v>
      </c>
      <c r="O11890" t="s">
        <v>4359</v>
      </c>
      <c r="P11890" t="s">
        <v>27978</v>
      </c>
      <c r="Q11890" s="16" t="s">
        <v>27979</v>
      </c>
      <c r="R11890">
        <v>1</v>
      </c>
      <c r="S11890">
        <v>1</v>
      </c>
      <c r="T11890">
        <v>1</v>
      </c>
      <c r="U11890">
        <f t="shared" si="292"/>
        <v>0</v>
      </c>
      <c r="V11890">
        <v>0</v>
      </c>
      <c r="W11890">
        <v>0</v>
      </c>
    </row>
    <row r="11891" spans="14:23" ht="15" customHeight="1" x14ac:dyDescent="0.25">
      <c r="N11891" t="s">
        <v>27953</v>
      </c>
      <c r="O11891" t="s">
        <v>4359</v>
      </c>
      <c r="P11891" t="s">
        <v>27980</v>
      </c>
      <c r="Q11891" s="16" t="s">
        <v>27981</v>
      </c>
      <c r="R11891">
        <v>2</v>
      </c>
      <c r="S11891">
        <v>1</v>
      </c>
      <c r="T11891">
        <v>2</v>
      </c>
      <c r="U11891">
        <f t="shared" si="292"/>
        <v>0</v>
      </c>
      <c r="V11891">
        <v>0</v>
      </c>
      <c r="W11891">
        <v>0</v>
      </c>
    </row>
    <row r="11892" spans="14:23" ht="15" customHeight="1" x14ac:dyDescent="0.25">
      <c r="N11892" t="s">
        <v>27953</v>
      </c>
      <c r="O11892" t="s">
        <v>4359</v>
      </c>
      <c r="P11892" t="s">
        <v>27982</v>
      </c>
      <c r="Q11892" s="16" t="s">
        <v>27983</v>
      </c>
      <c r="R11892">
        <v>3</v>
      </c>
      <c r="S11892">
        <v>3</v>
      </c>
      <c r="T11892">
        <v>3</v>
      </c>
      <c r="U11892">
        <f t="shared" si="292"/>
        <v>0</v>
      </c>
      <c r="V11892">
        <v>0</v>
      </c>
      <c r="W11892">
        <v>0</v>
      </c>
    </row>
    <row r="11893" spans="14:23" ht="15" customHeight="1" x14ac:dyDescent="0.25">
      <c r="N11893" t="s">
        <v>27953</v>
      </c>
      <c r="O11893" t="s">
        <v>4359</v>
      </c>
      <c r="P11893" t="s">
        <v>27984</v>
      </c>
      <c r="Q11893" s="16" t="s">
        <v>27985</v>
      </c>
      <c r="R11893">
        <v>85</v>
      </c>
      <c r="S11893">
        <v>35</v>
      </c>
      <c r="T11893">
        <v>85</v>
      </c>
      <c r="U11893">
        <f t="shared" si="292"/>
        <v>0</v>
      </c>
      <c r="V11893">
        <v>0</v>
      </c>
      <c r="W11893">
        <v>0</v>
      </c>
    </row>
    <row r="11894" spans="14:23" ht="15" customHeight="1" x14ac:dyDescent="0.25">
      <c r="N11894" t="s">
        <v>27953</v>
      </c>
      <c r="O11894" t="s">
        <v>4359</v>
      </c>
      <c r="P11894" t="s">
        <v>27986</v>
      </c>
      <c r="Q11894" s="16" t="s">
        <v>27987</v>
      </c>
      <c r="R11894">
        <v>1</v>
      </c>
      <c r="S11894">
        <v>1</v>
      </c>
      <c r="T11894">
        <v>1</v>
      </c>
      <c r="U11894">
        <f t="shared" si="292"/>
        <v>0</v>
      </c>
      <c r="V11894">
        <v>0</v>
      </c>
      <c r="W11894">
        <v>0</v>
      </c>
    </row>
    <row r="11895" spans="14:23" ht="15" customHeight="1" x14ac:dyDescent="0.25">
      <c r="N11895" t="s">
        <v>27953</v>
      </c>
      <c r="O11895" t="s">
        <v>4359</v>
      </c>
      <c r="P11895" t="s">
        <v>27988</v>
      </c>
      <c r="Q11895" s="16" t="s">
        <v>27989</v>
      </c>
      <c r="R11895">
        <v>11</v>
      </c>
      <c r="S11895">
        <v>3</v>
      </c>
      <c r="T11895">
        <v>11</v>
      </c>
      <c r="U11895">
        <f t="shared" si="292"/>
        <v>0</v>
      </c>
      <c r="V11895">
        <v>0</v>
      </c>
      <c r="W11895">
        <v>0</v>
      </c>
    </row>
    <row r="11896" spans="14:23" ht="15" customHeight="1" x14ac:dyDescent="0.25">
      <c r="N11896" t="s">
        <v>27953</v>
      </c>
      <c r="O11896" t="s">
        <v>4359</v>
      </c>
      <c r="P11896" t="s">
        <v>27990</v>
      </c>
      <c r="Q11896" s="16" t="s">
        <v>27991</v>
      </c>
      <c r="R11896">
        <v>3</v>
      </c>
      <c r="S11896">
        <v>2</v>
      </c>
      <c r="T11896">
        <v>3</v>
      </c>
      <c r="U11896">
        <f t="shared" si="292"/>
        <v>0</v>
      </c>
      <c r="V11896">
        <v>0</v>
      </c>
      <c r="W11896">
        <v>0</v>
      </c>
    </row>
    <row r="11897" spans="14:23" ht="15" customHeight="1" x14ac:dyDescent="0.25">
      <c r="N11897" t="s">
        <v>27953</v>
      </c>
      <c r="O11897" t="s">
        <v>4359</v>
      </c>
      <c r="P11897" t="s">
        <v>27992</v>
      </c>
      <c r="Q11897" s="16" t="s">
        <v>27993</v>
      </c>
      <c r="R11897">
        <v>2</v>
      </c>
      <c r="S11897">
        <v>1</v>
      </c>
      <c r="T11897">
        <v>2</v>
      </c>
      <c r="U11897">
        <f t="shared" si="292"/>
        <v>0</v>
      </c>
      <c r="V11897">
        <v>0</v>
      </c>
      <c r="W11897">
        <v>0</v>
      </c>
    </row>
    <row r="11898" spans="14:23" ht="15" customHeight="1" x14ac:dyDescent="0.25">
      <c r="N11898" t="s">
        <v>27953</v>
      </c>
      <c r="O11898" t="s">
        <v>4359</v>
      </c>
      <c r="P11898" t="s">
        <v>27994</v>
      </c>
      <c r="Q11898" s="16" t="s">
        <v>27995</v>
      </c>
      <c r="R11898">
        <v>41</v>
      </c>
      <c r="S11898">
        <v>10</v>
      </c>
      <c r="T11898">
        <v>41</v>
      </c>
      <c r="U11898">
        <f t="shared" si="292"/>
        <v>0</v>
      </c>
      <c r="V11898">
        <v>0</v>
      </c>
      <c r="W11898">
        <v>0</v>
      </c>
    </row>
    <row r="11899" spans="14:23" ht="15" customHeight="1" x14ac:dyDescent="0.25">
      <c r="N11899" t="s">
        <v>27953</v>
      </c>
      <c r="O11899" t="s">
        <v>4359</v>
      </c>
      <c r="P11899" t="s">
        <v>27996</v>
      </c>
      <c r="Q11899" s="16" t="s">
        <v>27997</v>
      </c>
      <c r="R11899">
        <v>10</v>
      </c>
      <c r="S11899">
        <v>5</v>
      </c>
      <c r="T11899">
        <v>10</v>
      </c>
      <c r="U11899">
        <f t="shared" si="292"/>
        <v>0</v>
      </c>
      <c r="V11899">
        <v>0</v>
      </c>
      <c r="W11899">
        <v>0</v>
      </c>
    </row>
    <row r="11900" spans="14:23" ht="15" customHeight="1" x14ac:dyDescent="0.25">
      <c r="N11900" t="s">
        <v>27953</v>
      </c>
      <c r="O11900" t="s">
        <v>4359</v>
      </c>
      <c r="P11900" t="s">
        <v>27998</v>
      </c>
      <c r="Q11900" s="16" t="s">
        <v>27999</v>
      </c>
      <c r="R11900">
        <v>13</v>
      </c>
      <c r="S11900">
        <v>11</v>
      </c>
      <c r="T11900">
        <v>13</v>
      </c>
      <c r="U11900">
        <f t="shared" si="292"/>
        <v>0</v>
      </c>
      <c r="V11900">
        <v>0</v>
      </c>
      <c r="W11900">
        <v>0</v>
      </c>
    </row>
    <row r="11901" spans="14:23" ht="15" customHeight="1" x14ac:dyDescent="0.25">
      <c r="N11901" t="s">
        <v>27953</v>
      </c>
      <c r="O11901" t="s">
        <v>4359</v>
      </c>
      <c r="P11901" t="s">
        <v>28000</v>
      </c>
      <c r="Q11901" s="16" t="s">
        <v>28001</v>
      </c>
      <c r="R11901">
        <v>1</v>
      </c>
      <c r="S11901">
        <v>1</v>
      </c>
      <c r="T11901">
        <v>1</v>
      </c>
      <c r="U11901">
        <f t="shared" si="292"/>
        <v>0</v>
      </c>
      <c r="V11901">
        <v>0</v>
      </c>
      <c r="W11901">
        <v>0</v>
      </c>
    </row>
    <row r="11902" spans="14:23" ht="15" customHeight="1" x14ac:dyDescent="0.25">
      <c r="N11902" t="s">
        <v>27953</v>
      </c>
      <c r="O11902" t="s">
        <v>4359</v>
      </c>
      <c r="P11902" t="s">
        <v>28002</v>
      </c>
      <c r="Q11902" s="16" t="s">
        <v>28003</v>
      </c>
      <c r="R11902">
        <v>1</v>
      </c>
      <c r="S11902">
        <v>1</v>
      </c>
      <c r="T11902">
        <v>1</v>
      </c>
      <c r="U11902">
        <f t="shared" si="292"/>
        <v>0</v>
      </c>
      <c r="V11902">
        <v>0</v>
      </c>
      <c r="W11902">
        <v>0</v>
      </c>
    </row>
    <row r="11903" spans="14:23" ht="15" customHeight="1" x14ac:dyDescent="0.25">
      <c r="Q11903" s="16"/>
      <c r="R11903">
        <v>16</v>
      </c>
      <c r="S11903">
        <v>11</v>
      </c>
      <c r="T11903">
        <v>16</v>
      </c>
      <c r="U11903">
        <f t="shared" si="292"/>
        <v>0</v>
      </c>
      <c r="V11903">
        <v>0</v>
      </c>
      <c r="W11903">
        <v>0</v>
      </c>
    </row>
    <row r="11904" spans="14:23" ht="15" customHeight="1" x14ac:dyDescent="0.25">
      <c r="N11904" t="s">
        <v>27953</v>
      </c>
      <c r="O11904" t="s">
        <v>4359</v>
      </c>
      <c r="P11904" t="s">
        <v>28004</v>
      </c>
      <c r="Q11904" s="16" t="s">
        <v>28005</v>
      </c>
      <c r="R11904">
        <v>9</v>
      </c>
      <c r="S11904">
        <v>5</v>
      </c>
      <c r="T11904">
        <v>9</v>
      </c>
      <c r="U11904">
        <f t="shared" si="292"/>
        <v>0</v>
      </c>
      <c r="V11904">
        <v>0</v>
      </c>
      <c r="W11904">
        <v>0</v>
      </c>
    </row>
    <row r="11905" spans="14:23" ht="15" customHeight="1" x14ac:dyDescent="0.25">
      <c r="N11905" t="s">
        <v>27953</v>
      </c>
      <c r="O11905" t="s">
        <v>4359</v>
      </c>
      <c r="P11905" t="s">
        <v>28006</v>
      </c>
      <c r="Q11905" s="16" t="s">
        <v>28007</v>
      </c>
      <c r="R11905">
        <v>3</v>
      </c>
      <c r="S11905">
        <v>2</v>
      </c>
      <c r="T11905">
        <v>3</v>
      </c>
      <c r="U11905">
        <f t="shared" si="292"/>
        <v>0</v>
      </c>
      <c r="V11905">
        <v>0</v>
      </c>
      <c r="W11905">
        <v>0</v>
      </c>
    </row>
    <row r="11906" spans="14:23" ht="15" customHeight="1" x14ac:dyDescent="0.25">
      <c r="N11906" t="s">
        <v>27953</v>
      </c>
      <c r="O11906" t="s">
        <v>4359</v>
      </c>
      <c r="P11906" t="s">
        <v>28008</v>
      </c>
      <c r="Q11906" s="16" t="s">
        <v>28009</v>
      </c>
      <c r="R11906">
        <v>2</v>
      </c>
      <c r="S11906">
        <v>1</v>
      </c>
      <c r="T11906">
        <v>2</v>
      </c>
      <c r="U11906">
        <f t="shared" si="292"/>
        <v>0</v>
      </c>
      <c r="V11906">
        <v>0</v>
      </c>
      <c r="W11906">
        <v>0</v>
      </c>
    </row>
    <row r="11907" spans="14:23" ht="15" customHeight="1" x14ac:dyDescent="0.25">
      <c r="N11907" t="s">
        <v>27953</v>
      </c>
      <c r="O11907" t="s">
        <v>4359</v>
      </c>
      <c r="P11907" t="s">
        <v>28010</v>
      </c>
      <c r="Q11907" s="16" t="s">
        <v>28011</v>
      </c>
      <c r="R11907">
        <v>2</v>
      </c>
      <c r="S11907">
        <v>1</v>
      </c>
      <c r="T11907">
        <v>2</v>
      </c>
      <c r="U11907">
        <f t="shared" si="292"/>
        <v>0</v>
      </c>
      <c r="V11907">
        <v>0</v>
      </c>
      <c r="W11907">
        <v>0</v>
      </c>
    </row>
    <row r="11908" spans="14:23" ht="15" customHeight="1" x14ac:dyDescent="0.25">
      <c r="N11908" t="s">
        <v>27953</v>
      </c>
      <c r="O11908" t="s">
        <v>4359</v>
      </c>
      <c r="P11908" t="s">
        <v>28012</v>
      </c>
      <c r="Q11908" s="16" t="s">
        <v>28013</v>
      </c>
      <c r="R11908">
        <v>1</v>
      </c>
      <c r="S11908">
        <v>1</v>
      </c>
      <c r="T11908">
        <v>1</v>
      </c>
      <c r="U11908">
        <f t="shared" si="292"/>
        <v>0</v>
      </c>
      <c r="V11908">
        <v>0</v>
      </c>
      <c r="W11908">
        <v>0</v>
      </c>
    </row>
    <row r="11909" spans="14:23" ht="15" customHeight="1" x14ac:dyDescent="0.25">
      <c r="N11909" t="s">
        <v>27953</v>
      </c>
      <c r="O11909" t="s">
        <v>4359</v>
      </c>
      <c r="P11909" t="s">
        <v>28014</v>
      </c>
      <c r="Q11909" s="16" t="s">
        <v>28015</v>
      </c>
      <c r="R11909">
        <v>2</v>
      </c>
      <c r="S11909">
        <v>1</v>
      </c>
      <c r="T11909">
        <v>2</v>
      </c>
      <c r="U11909">
        <f t="shared" si="292"/>
        <v>0</v>
      </c>
      <c r="V11909">
        <v>0</v>
      </c>
      <c r="W11909">
        <v>0</v>
      </c>
    </row>
    <row r="11910" spans="14:23" ht="15" customHeight="1" x14ac:dyDescent="0.25">
      <c r="N11910" t="s">
        <v>27953</v>
      </c>
      <c r="O11910" t="s">
        <v>4359</v>
      </c>
      <c r="P11910" t="s">
        <v>28016</v>
      </c>
      <c r="Q11910" s="16" t="s">
        <v>28017</v>
      </c>
      <c r="R11910">
        <v>2</v>
      </c>
      <c r="S11910">
        <v>1</v>
      </c>
      <c r="T11910">
        <v>2</v>
      </c>
      <c r="U11910">
        <f t="shared" si="292"/>
        <v>0</v>
      </c>
      <c r="V11910">
        <v>0</v>
      </c>
      <c r="W11910">
        <v>0</v>
      </c>
    </row>
    <row r="11911" spans="14:23" ht="15" customHeight="1" x14ac:dyDescent="0.25">
      <c r="N11911" t="s">
        <v>27953</v>
      </c>
      <c r="O11911" t="s">
        <v>4359</v>
      </c>
      <c r="P11911" t="s">
        <v>28018</v>
      </c>
      <c r="Q11911" s="16" t="s">
        <v>28019</v>
      </c>
      <c r="R11911">
        <v>99</v>
      </c>
      <c r="S11911">
        <v>55</v>
      </c>
      <c r="T11911">
        <v>99</v>
      </c>
      <c r="U11911">
        <f t="shared" si="292"/>
        <v>0</v>
      </c>
      <c r="V11911">
        <v>0</v>
      </c>
      <c r="W11911">
        <v>0</v>
      </c>
    </row>
    <row r="11912" spans="14:23" ht="15" customHeight="1" x14ac:dyDescent="0.25">
      <c r="N11912" t="s">
        <v>27953</v>
      </c>
      <c r="O11912" t="s">
        <v>4359</v>
      </c>
      <c r="P11912" t="s">
        <v>28020</v>
      </c>
      <c r="Q11912" s="16" t="s">
        <v>28021</v>
      </c>
      <c r="R11912">
        <v>2</v>
      </c>
      <c r="S11912">
        <v>1</v>
      </c>
      <c r="T11912">
        <v>2</v>
      </c>
      <c r="U11912">
        <f t="shared" si="292"/>
        <v>0</v>
      </c>
      <c r="V11912">
        <v>0</v>
      </c>
      <c r="W11912">
        <v>0</v>
      </c>
    </row>
    <row r="11913" spans="14:23" ht="15" customHeight="1" x14ac:dyDescent="0.25">
      <c r="N11913" t="s">
        <v>27953</v>
      </c>
      <c r="O11913" t="s">
        <v>4359</v>
      </c>
      <c r="P11913" t="s">
        <v>28022</v>
      </c>
      <c r="Q11913" s="16" t="s">
        <v>28023</v>
      </c>
      <c r="R11913">
        <v>1</v>
      </c>
      <c r="S11913">
        <v>1</v>
      </c>
      <c r="T11913">
        <v>1</v>
      </c>
      <c r="U11913">
        <f t="shared" si="292"/>
        <v>0</v>
      </c>
      <c r="V11913">
        <v>0</v>
      </c>
      <c r="W11913">
        <v>0</v>
      </c>
    </row>
    <row r="11914" spans="14:23" ht="15" customHeight="1" x14ac:dyDescent="0.25">
      <c r="N11914" t="s">
        <v>28024</v>
      </c>
      <c r="O11914" t="s">
        <v>28025</v>
      </c>
      <c r="P11914" t="s">
        <v>28026</v>
      </c>
      <c r="Q11914" s="16" t="s">
        <v>28027</v>
      </c>
      <c r="R11914">
        <v>7</v>
      </c>
      <c r="S11914">
        <v>2</v>
      </c>
      <c r="T11914">
        <v>7</v>
      </c>
      <c r="U11914">
        <f t="shared" si="292"/>
        <v>0</v>
      </c>
      <c r="V11914">
        <v>0</v>
      </c>
      <c r="W11914">
        <v>0</v>
      </c>
    </row>
    <row r="11915" spans="14:23" ht="15" customHeight="1" x14ac:dyDescent="0.25">
      <c r="N11915" t="s">
        <v>28024</v>
      </c>
      <c r="O11915" t="s">
        <v>28025</v>
      </c>
      <c r="P11915" t="s">
        <v>28028</v>
      </c>
      <c r="Q11915" s="16" t="s">
        <v>28029</v>
      </c>
      <c r="R11915">
        <v>5</v>
      </c>
      <c r="S11915">
        <v>4</v>
      </c>
      <c r="T11915">
        <v>5</v>
      </c>
      <c r="U11915">
        <f t="shared" si="292"/>
        <v>0</v>
      </c>
      <c r="V11915">
        <v>0</v>
      </c>
      <c r="W11915">
        <v>0</v>
      </c>
    </row>
    <row r="11916" spans="14:23" ht="15" customHeight="1" x14ac:dyDescent="0.25">
      <c r="N11916" t="s">
        <v>28024</v>
      </c>
      <c r="O11916" t="s">
        <v>28025</v>
      </c>
      <c r="P11916" t="s">
        <v>28030</v>
      </c>
      <c r="Q11916" s="16" t="s">
        <v>28031</v>
      </c>
      <c r="R11916">
        <v>3</v>
      </c>
      <c r="S11916">
        <v>3</v>
      </c>
      <c r="T11916">
        <v>3</v>
      </c>
      <c r="U11916">
        <f t="shared" si="292"/>
        <v>0</v>
      </c>
      <c r="V11916">
        <v>0</v>
      </c>
      <c r="W11916">
        <v>0</v>
      </c>
    </row>
    <row r="11917" spans="14:23" ht="15" customHeight="1" x14ac:dyDescent="0.25">
      <c r="N11917" t="s">
        <v>28024</v>
      </c>
      <c r="O11917" t="s">
        <v>28025</v>
      </c>
      <c r="P11917" t="s">
        <v>28032</v>
      </c>
      <c r="Q11917" s="16" t="s">
        <v>28033</v>
      </c>
      <c r="R11917">
        <v>1</v>
      </c>
      <c r="S11917">
        <v>1</v>
      </c>
      <c r="T11917">
        <v>1</v>
      </c>
      <c r="U11917">
        <f t="shared" si="292"/>
        <v>0</v>
      </c>
      <c r="V11917">
        <v>0</v>
      </c>
      <c r="W11917">
        <v>0</v>
      </c>
    </row>
    <row r="11918" spans="14:23" ht="15" customHeight="1" x14ac:dyDescent="0.25">
      <c r="N11918" t="s">
        <v>28024</v>
      </c>
      <c r="O11918" t="s">
        <v>28025</v>
      </c>
      <c r="P11918" t="s">
        <v>28034</v>
      </c>
      <c r="Q11918" s="16" t="s">
        <v>28035</v>
      </c>
      <c r="R11918">
        <v>1</v>
      </c>
      <c r="S11918">
        <v>1</v>
      </c>
      <c r="T11918">
        <v>1</v>
      </c>
      <c r="U11918">
        <f t="shared" si="292"/>
        <v>0</v>
      </c>
      <c r="V11918">
        <v>0</v>
      </c>
      <c r="W11918">
        <v>0</v>
      </c>
    </row>
    <row r="11919" spans="14:23" ht="15" customHeight="1" x14ac:dyDescent="0.25">
      <c r="N11919" t="s">
        <v>28024</v>
      </c>
      <c r="O11919" t="s">
        <v>28025</v>
      </c>
      <c r="P11919" t="s">
        <v>28036</v>
      </c>
      <c r="Q11919" s="16" t="s">
        <v>28037</v>
      </c>
      <c r="R11919">
        <v>1</v>
      </c>
      <c r="S11919">
        <v>1</v>
      </c>
      <c r="T11919">
        <v>1</v>
      </c>
      <c r="U11919">
        <f t="shared" si="292"/>
        <v>0</v>
      </c>
      <c r="V11919">
        <v>0</v>
      </c>
      <c r="W11919">
        <v>0</v>
      </c>
    </row>
    <row r="11920" spans="14:23" ht="15" customHeight="1" x14ac:dyDescent="0.25">
      <c r="N11920" t="s">
        <v>28024</v>
      </c>
      <c r="O11920" t="s">
        <v>28025</v>
      </c>
      <c r="P11920" t="s">
        <v>28038</v>
      </c>
      <c r="Q11920" s="16" t="s">
        <v>28039</v>
      </c>
      <c r="R11920">
        <v>2</v>
      </c>
      <c r="S11920">
        <v>2</v>
      </c>
      <c r="T11920">
        <v>2</v>
      </c>
      <c r="U11920">
        <f t="shared" si="292"/>
        <v>0</v>
      </c>
      <c r="V11920">
        <v>0</v>
      </c>
      <c r="W11920">
        <v>0</v>
      </c>
    </row>
    <row r="11921" spans="14:23" ht="15" customHeight="1" x14ac:dyDescent="0.25">
      <c r="N11921" t="s">
        <v>28024</v>
      </c>
      <c r="O11921" t="s">
        <v>28025</v>
      </c>
      <c r="P11921" t="s">
        <v>28040</v>
      </c>
      <c r="Q11921" s="16" t="s">
        <v>28041</v>
      </c>
      <c r="R11921">
        <v>1</v>
      </c>
      <c r="S11921">
        <v>1</v>
      </c>
      <c r="T11921">
        <v>1</v>
      </c>
      <c r="U11921">
        <f t="shared" si="292"/>
        <v>0</v>
      </c>
      <c r="V11921">
        <v>0</v>
      </c>
      <c r="W11921">
        <v>0</v>
      </c>
    </row>
    <row r="11922" spans="14:23" ht="15" customHeight="1" x14ac:dyDescent="0.25">
      <c r="N11922" t="s">
        <v>28024</v>
      </c>
      <c r="O11922" t="s">
        <v>28025</v>
      </c>
      <c r="P11922" t="s">
        <v>28042</v>
      </c>
      <c r="Q11922" s="16" t="s">
        <v>28043</v>
      </c>
      <c r="R11922">
        <v>1</v>
      </c>
      <c r="S11922">
        <v>1</v>
      </c>
      <c r="T11922">
        <v>1</v>
      </c>
      <c r="U11922">
        <f t="shared" si="292"/>
        <v>0</v>
      </c>
      <c r="V11922">
        <v>0</v>
      </c>
      <c r="W11922">
        <v>0</v>
      </c>
    </row>
    <row r="11923" spans="14:23" ht="15" customHeight="1" x14ac:dyDescent="0.25">
      <c r="N11923" t="s">
        <v>28024</v>
      </c>
      <c r="O11923" t="s">
        <v>28025</v>
      </c>
      <c r="P11923" t="s">
        <v>28044</v>
      </c>
      <c r="Q11923" s="16" t="s">
        <v>28045</v>
      </c>
      <c r="R11923">
        <v>2</v>
      </c>
      <c r="S11923">
        <v>1</v>
      </c>
      <c r="T11923">
        <v>2</v>
      </c>
      <c r="U11923">
        <f t="shared" si="292"/>
        <v>0</v>
      </c>
      <c r="V11923">
        <v>0</v>
      </c>
      <c r="W11923">
        <v>0</v>
      </c>
    </row>
    <row r="11924" spans="14:23" ht="15" customHeight="1" x14ac:dyDescent="0.25">
      <c r="N11924" t="s">
        <v>28024</v>
      </c>
      <c r="O11924" t="s">
        <v>28025</v>
      </c>
      <c r="P11924" t="s">
        <v>28046</v>
      </c>
      <c r="Q11924" s="16" t="s">
        <v>28047</v>
      </c>
      <c r="R11924">
        <v>2</v>
      </c>
      <c r="S11924">
        <v>2</v>
      </c>
      <c r="T11924">
        <v>2</v>
      </c>
      <c r="U11924">
        <f t="shared" si="292"/>
        <v>0</v>
      </c>
      <c r="V11924">
        <v>0</v>
      </c>
      <c r="W11924">
        <v>0</v>
      </c>
    </row>
    <row r="11925" spans="14:23" ht="15" customHeight="1" x14ac:dyDescent="0.25">
      <c r="N11925" t="s">
        <v>28024</v>
      </c>
      <c r="O11925" t="s">
        <v>28025</v>
      </c>
      <c r="P11925" t="s">
        <v>28048</v>
      </c>
      <c r="Q11925" s="16" t="s">
        <v>28049</v>
      </c>
      <c r="R11925">
        <v>3</v>
      </c>
      <c r="S11925">
        <v>3</v>
      </c>
      <c r="T11925">
        <v>3</v>
      </c>
      <c r="U11925">
        <f t="shared" si="292"/>
        <v>0</v>
      </c>
      <c r="V11925">
        <v>0</v>
      </c>
      <c r="W11925">
        <v>0</v>
      </c>
    </row>
    <row r="11926" spans="14:23" ht="15" customHeight="1" x14ac:dyDescent="0.25">
      <c r="N11926" t="s">
        <v>28024</v>
      </c>
      <c r="O11926" t="s">
        <v>28025</v>
      </c>
      <c r="P11926" t="s">
        <v>28050</v>
      </c>
      <c r="Q11926" s="16" t="s">
        <v>28051</v>
      </c>
      <c r="R11926">
        <v>1</v>
      </c>
      <c r="S11926">
        <v>1</v>
      </c>
      <c r="T11926">
        <v>1</v>
      </c>
      <c r="U11926">
        <f t="shared" si="292"/>
        <v>0</v>
      </c>
      <c r="V11926">
        <v>0</v>
      </c>
      <c r="W11926">
        <v>0</v>
      </c>
    </row>
    <row r="11927" spans="14:23" ht="15" customHeight="1" x14ac:dyDescent="0.25">
      <c r="N11927" t="s">
        <v>28024</v>
      </c>
      <c r="O11927" t="s">
        <v>28025</v>
      </c>
      <c r="P11927" t="s">
        <v>28052</v>
      </c>
      <c r="Q11927" s="16" t="s">
        <v>28053</v>
      </c>
      <c r="R11927">
        <v>1</v>
      </c>
      <c r="S11927">
        <v>1</v>
      </c>
      <c r="T11927">
        <v>1</v>
      </c>
      <c r="U11927">
        <f t="shared" si="292"/>
        <v>0</v>
      </c>
      <c r="V11927">
        <v>0</v>
      </c>
      <c r="W11927">
        <v>0</v>
      </c>
    </row>
    <row r="11928" spans="14:23" ht="15" customHeight="1" x14ac:dyDescent="0.25">
      <c r="N11928" t="s">
        <v>28024</v>
      </c>
      <c r="O11928" t="s">
        <v>28025</v>
      </c>
      <c r="P11928" t="s">
        <v>28054</v>
      </c>
      <c r="Q11928" s="16" t="s">
        <v>28055</v>
      </c>
      <c r="R11928">
        <v>1</v>
      </c>
      <c r="S11928">
        <v>1</v>
      </c>
      <c r="T11928">
        <v>1</v>
      </c>
      <c r="U11928">
        <f t="shared" si="292"/>
        <v>0</v>
      </c>
      <c r="V11928">
        <v>0</v>
      </c>
      <c r="W11928">
        <v>0</v>
      </c>
    </row>
    <row r="11929" spans="14:23" ht="15" customHeight="1" x14ac:dyDescent="0.25">
      <c r="N11929" t="s">
        <v>28024</v>
      </c>
      <c r="O11929" t="s">
        <v>28025</v>
      </c>
      <c r="P11929" t="s">
        <v>28056</v>
      </c>
      <c r="Q11929" s="16" t="s">
        <v>28057</v>
      </c>
      <c r="R11929">
        <v>19</v>
      </c>
      <c r="S11929">
        <v>4</v>
      </c>
      <c r="T11929">
        <v>19</v>
      </c>
      <c r="U11929">
        <f t="shared" si="292"/>
        <v>0</v>
      </c>
      <c r="V11929">
        <v>0</v>
      </c>
      <c r="W11929">
        <v>0</v>
      </c>
    </row>
    <row r="11930" spans="14:23" ht="15" customHeight="1" x14ac:dyDescent="0.25">
      <c r="N11930" t="s">
        <v>28024</v>
      </c>
      <c r="O11930" t="s">
        <v>28025</v>
      </c>
      <c r="P11930" t="s">
        <v>28058</v>
      </c>
      <c r="Q11930" s="16" t="s">
        <v>28059</v>
      </c>
      <c r="R11930">
        <v>10</v>
      </c>
      <c r="S11930">
        <v>4</v>
      </c>
      <c r="T11930">
        <v>10</v>
      </c>
      <c r="U11930">
        <f t="shared" si="292"/>
        <v>0</v>
      </c>
      <c r="V11930">
        <v>0</v>
      </c>
      <c r="W11930">
        <v>0</v>
      </c>
    </row>
    <row r="11931" spans="14:23" ht="15" customHeight="1" x14ac:dyDescent="0.25">
      <c r="N11931" t="s">
        <v>28024</v>
      </c>
      <c r="O11931" t="s">
        <v>28025</v>
      </c>
      <c r="P11931" t="s">
        <v>28060</v>
      </c>
      <c r="Q11931" s="16" t="s">
        <v>28061</v>
      </c>
      <c r="R11931">
        <v>3</v>
      </c>
      <c r="S11931">
        <v>2</v>
      </c>
      <c r="T11931">
        <v>3</v>
      </c>
      <c r="U11931">
        <f t="shared" si="292"/>
        <v>0</v>
      </c>
      <c r="V11931">
        <v>0</v>
      </c>
      <c r="W11931">
        <v>0</v>
      </c>
    </row>
    <row r="11932" spans="14:23" ht="15" customHeight="1" x14ac:dyDescent="0.25">
      <c r="N11932" t="s">
        <v>28024</v>
      </c>
      <c r="O11932" t="s">
        <v>28025</v>
      </c>
      <c r="P11932" t="s">
        <v>28062</v>
      </c>
      <c r="Q11932" s="16" t="s">
        <v>28063</v>
      </c>
      <c r="R11932">
        <v>2</v>
      </c>
      <c r="S11932">
        <v>2</v>
      </c>
      <c r="T11932">
        <v>2</v>
      </c>
      <c r="U11932">
        <f t="shared" si="292"/>
        <v>0</v>
      </c>
      <c r="V11932">
        <v>0</v>
      </c>
      <c r="W11932">
        <v>0</v>
      </c>
    </row>
    <row r="11933" spans="14:23" ht="15" customHeight="1" x14ac:dyDescent="0.25">
      <c r="N11933" t="s">
        <v>28024</v>
      </c>
      <c r="O11933" t="s">
        <v>28025</v>
      </c>
      <c r="P11933" t="s">
        <v>28064</v>
      </c>
      <c r="Q11933" s="16" t="s">
        <v>28065</v>
      </c>
      <c r="R11933">
        <v>5</v>
      </c>
      <c r="S11933">
        <v>3</v>
      </c>
      <c r="T11933">
        <v>5</v>
      </c>
      <c r="U11933">
        <f t="shared" si="292"/>
        <v>0</v>
      </c>
      <c r="V11933">
        <v>0</v>
      </c>
      <c r="W11933">
        <v>0</v>
      </c>
    </row>
    <row r="11934" spans="14:23" ht="15" customHeight="1" x14ac:dyDescent="0.25">
      <c r="N11934" t="s">
        <v>28024</v>
      </c>
      <c r="O11934" t="s">
        <v>28025</v>
      </c>
      <c r="P11934" t="s">
        <v>28066</v>
      </c>
      <c r="Q11934" s="16" t="s">
        <v>28067</v>
      </c>
      <c r="R11934">
        <v>1</v>
      </c>
      <c r="S11934">
        <v>1</v>
      </c>
      <c r="T11934">
        <v>1</v>
      </c>
      <c r="U11934">
        <f t="shared" si="292"/>
        <v>0</v>
      </c>
      <c r="V11934">
        <v>0</v>
      </c>
      <c r="W11934">
        <v>0</v>
      </c>
    </row>
    <row r="11935" spans="14:23" ht="15" customHeight="1" x14ac:dyDescent="0.25">
      <c r="N11935" t="s">
        <v>28024</v>
      </c>
      <c r="O11935" t="s">
        <v>28025</v>
      </c>
      <c r="P11935" t="s">
        <v>28068</v>
      </c>
      <c r="Q11935" s="16" t="s">
        <v>28069</v>
      </c>
      <c r="R11935">
        <v>3</v>
      </c>
      <c r="S11935">
        <v>3</v>
      </c>
      <c r="T11935">
        <v>3</v>
      </c>
      <c r="U11935">
        <f t="shared" si="292"/>
        <v>0</v>
      </c>
      <c r="V11935">
        <v>0</v>
      </c>
      <c r="W11935">
        <v>0</v>
      </c>
    </row>
    <row r="11936" spans="14:23" ht="15" customHeight="1" x14ac:dyDescent="0.25">
      <c r="N11936" t="s">
        <v>28024</v>
      </c>
      <c r="O11936" t="s">
        <v>28025</v>
      </c>
      <c r="P11936" t="s">
        <v>28070</v>
      </c>
      <c r="Q11936" s="16" t="s">
        <v>28071</v>
      </c>
      <c r="R11936">
        <v>1</v>
      </c>
      <c r="S11936">
        <v>1</v>
      </c>
      <c r="T11936">
        <v>1</v>
      </c>
      <c r="U11936">
        <f t="shared" si="292"/>
        <v>0</v>
      </c>
      <c r="V11936">
        <v>0</v>
      </c>
      <c r="W11936">
        <v>0</v>
      </c>
    </row>
    <row r="11937" spans="14:23" ht="15" customHeight="1" x14ac:dyDescent="0.25">
      <c r="N11937" t="s">
        <v>28024</v>
      </c>
      <c r="O11937" t="s">
        <v>28025</v>
      </c>
      <c r="P11937" t="s">
        <v>28072</v>
      </c>
      <c r="Q11937" s="16" t="s">
        <v>28073</v>
      </c>
      <c r="R11937">
        <v>1</v>
      </c>
      <c r="S11937">
        <v>1</v>
      </c>
      <c r="T11937">
        <v>1</v>
      </c>
      <c r="U11937">
        <f t="shared" si="292"/>
        <v>0</v>
      </c>
      <c r="V11937">
        <v>0</v>
      </c>
      <c r="W11937">
        <v>0</v>
      </c>
    </row>
    <row r="11938" spans="14:23" ht="15" customHeight="1" x14ac:dyDescent="0.25">
      <c r="N11938" t="s">
        <v>28024</v>
      </c>
      <c r="O11938" t="s">
        <v>28025</v>
      </c>
      <c r="P11938" t="s">
        <v>28074</v>
      </c>
      <c r="Q11938" s="16" t="s">
        <v>28075</v>
      </c>
      <c r="R11938">
        <v>3</v>
      </c>
      <c r="S11938">
        <v>3</v>
      </c>
      <c r="T11938">
        <v>3</v>
      </c>
      <c r="U11938">
        <f t="shared" si="292"/>
        <v>0</v>
      </c>
      <c r="V11938">
        <v>0</v>
      </c>
      <c r="W11938">
        <v>0</v>
      </c>
    </row>
    <row r="11939" spans="14:23" ht="15" customHeight="1" x14ac:dyDescent="0.25">
      <c r="N11939" t="s">
        <v>28024</v>
      </c>
      <c r="O11939" t="s">
        <v>28025</v>
      </c>
      <c r="P11939" t="s">
        <v>28076</v>
      </c>
      <c r="Q11939" s="16" t="s">
        <v>28077</v>
      </c>
      <c r="R11939">
        <v>2</v>
      </c>
      <c r="S11939">
        <v>1</v>
      </c>
      <c r="T11939">
        <v>2</v>
      </c>
      <c r="U11939">
        <f t="shared" si="292"/>
        <v>0</v>
      </c>
      <c r="V11939">
        <v>0</v>
      </c>
      <c r="W11939">
        <v>0</v>
      </c>
    </row>
    <row r="11940" spans="14:23" ht="15" customHeight="1" x14ac:dyDescent="0.25">
      <c r="N11940" t="s">
        <v>28078</v>
      </c>
      <c r="O11940" t="s">
        <v>4362</v>
      </c>
      <c r="P11940" t="s">
        <v>28079</v>
      </c>
      <c r="Q11940" s="16" t="s">
        <v>28080</v>
      </c>
      <c r="R11940">
        <v>1</v>
      </c>
      <c r="S11940">
        <v>1</v>
      </c>
      <c r="T11940">
        <v>1</v>
      </c>
      <c r="U11940">
        <f t="shared" si="292"/>
        <v>0</v>
      </c>
      <c r="V11940">
        <v>0</v>
      </c>
      <c r="W11940">
        <v>0</v>
      </c>
    </row>
    <row r="11941" spans="14:23" ht="15" customHeight="1" x14ac:dyDescent="0.25">
      <c r="N11941" t="s">
        <v>28078</v>
      </c>
      <c r="O11941" t="s">
        <v>4362</v>
      </c>
      <c r="P11941" t="s">
        <v>28081</v>
      </c>
      <c r="Q11941" s="16" t="s">
        <v>28082</v>
      </c>
      <c r="R11941">
        <v>1</v>
      </c>
      <c r="S11941">
        <v>1</v>
      </c>
      <c r="T11941">
        <v>1</v>
      </c>
      <c r="U11941">
        <f t="shared" si="292"/>
        <v>0</v>
      </c>
      <c r="V11941">
        <v>0</v>
      </c>
      <c r="W11941">
        <v>0</v>
      </c>
    </row>
    <row r="11942" spans="14:23" ht="15" customHeight="1" x14ac:dyDescent="0.25">
      <c r="N11942" t="s">
        <v>28078</v>
      </c>
      <c r="O11942" t="s">
        <v>4362</v>
      </c>
      <c r="P11942" t="s">
        <v>28083</v>
      </c>
      <c r="Q11942" s="16" t="s">
        <v>28084</v>
      </c>
      <c r="R11942">
        <v>1</v>
      </c>
      <c r="S11942">
        <v>1</v>
      </c>
      <c r="T11942">
        <v>1</v>
      </c>
      <c r="U11942">
        <f t="shared" si="292"/>
        <v>0</v>
      </c>
      <c r="V11942">
        <v>0</v>
      </c>
      <c r="W11942">
        <v>0</v>
      </c>
    </row>
    <row r="11943" spans="14:23" ht="15" customHeight="1" x14ac:dyDescent="0.25">
      <c r="N11943" t="s">
        <v>28078</v>
      </c>
      <c r="O11943" t="s">
        <v>4362</v>
      </c>
      <c r="P11943" t="s">
        <v>28085</v>
      </c>
      <c r="Q11943" s="16" t="s">
        <v>28086</v>
      </c>
      <c r="R11943">
        <v>1</v>
      </c>
      <c r="S11943">
        <v>1</v>
      </c>
      <c r="T11943">
        <v>1</v>
      </c>
      <c r="U11943">
        <f t="shared" ref="U11943:U12006" si="293">IF(V11943=0, 0, "")</f>
        <v>0</v>
      </c>
      <c r="V11943">
        <v>0</v>
      </c>
      <c r="W11943">
        <v>0</v>
      </c>
    </row>
    <row r="11944" spans="14:23" ht="15" customHeight="1" x14ac:dyDescent="0.25">
      <c r="N11944" t="s">
        <v>28078</v>
      </c>
      <c r="O11944" t="s">
        <v>4362</v>
      </c>
      <c r="P11944" t="s">
        <v>28087</v>
      </c>
      <c r="Q11944" s="16" t="s">
        <v>28088</v>
      </c>
      <c r="R11944">
        <v>7</v>
      </c>
      <c r="S11944">
        <v>4</v>
      </c>
      <c r="T11944">
        <v>7</v>
      </c>
      <c r="U11944">
        <f t="shared" si="293"/>
        <v>0</v>
      </c>
      <c r="V11944">
        <v>0</v>
      </c>
      <c r="W11944">
        <v>0</v>
      </c>
    </row>
    <row r="11945" spans="14:23" ht="15" customHeight="1" x14ac:dyDescent="0.25">
      <c r="N11945" t="s">
        <v>28078</v>
      </c>
      <c r="O11945" t="s">
        <v>4362</v>
      </c>
      <c r="P11945" t="s">
        <v>28089</v>
      </c>
      <c r="Q11945" s="16" t="s">
        <v>28090</v>
      </c>
      <c r="R11945">
        <v>2</v>
      </c>
      <c r="S11945">
        <v>1</v>
      </c>
      <c r="T11945">
        <v>2</v>
      </c>
      <c r="U11945">
        <f t="shared" si="293"/>
        <v>0</v>
      </c>
      <c r="V11945">
        <v>0</v>
      </c>
      <c r="W11945">
        <v>0</v>
      </c>
    </row>
    <row r="11946" spans="14:23" ht="15" customHeight="1" x14ac:dyDescent="0.25">
      <c r="N11946" t="s">
        <v>28078</v>
      </c>
      <c r="O11946" t="s">
        <v>4362</v>
      </c>
      <c r="P11946" t="s">
        <v>28091</v>
      </c>
      <c r="Q11946" s="16" t="s">
        <v>28092</v>
      </c>
      <c r="R11946">
        <v>2</v>
      </c>
      <c r="S11946">
        <v>1</v>
      </c>
      <c r="T11946">
        <v>2</v>
      </c>
      <c r="U11946">
        <f t="shared" si="293"/>
        <v>0</v>
      </c>
      <c r="V11946">
        <v>0</v>
      </c>
      <c r="W11946">
        <v>0</v>
      </c>
    </row>
    <row r="11947" spans="14:23" ht="15" customHeight="1" x14ac:dyDescent="0.25">
      <c r="N11947" t="s">
        <v>28078</v>
      </c>
      <c r="O11947" t="s">
        <v>4362</v>
      </c>
      <c r="P11947" t="s">
        <v>28093</v>
      </c>
      <c r="Q11947" s="16" t="s">
        <v>28094</v>
      </c>
      <c r="R11947">
        <v>1</v>
      </c>
      <c r="S11947">
        <v>1</v>
      </c>
      <c r="T11947">
        <v>1</v>
      </c>
      <c r="U11947">
        <f t="shared" si="293"/>
        <v>0</v>
      </c>
      <c r="V11947">
        <v>0</v>
      </c>
      <c r="W11947">
        <v>0</v>
      </c>
    </row>
    <row r="11948" spans="14:23" ht="15" customHeight="1" x14ac:dyDescent="0.25">
      <c r="N11948" t="s">
        <v>28078</v>
      </c>
      <c r="O11948" t="s">
        <v>4362</v>
      </c>
      <c r="P11948" t="s">
        <v>28095</v>
      </c>
      <c r="Q11948" s="16" t="s">
        <v>28096</v>
      </c>
      <c r="R11948">
        <v>1</v>
      </c>
      <c r="S11948">
        <v>1</v>
      </c>
      <c r="T11948">
        <v>1</v>
      </c>
      <c r="U11948">
        <f t="shared" si="293"/>
        <v>0</v>
      </c>
      <c r="V11948">
        <v>0</v>
      </c>
      <c r="W11948">
        <v>0</v>
      </c>
    </row>
    <row r="11949" spans="14:23" ht="15" customHeight="1" x14ac:dyDescent="0.25">
      <c r="Q11949" s="16"/>
      <c r="R11949">
        <v>1</v>
      </c>
      <c r="S11949">
        <v>1</v>
      </c>
      <c r="T11949">
        <v>1</v>
      </c>
      <c r="U11949">
        <f t="shared" si="293"/>
        <v>0</v>
      </c>
      <c r="V11949">
        <v>0</v>
      </c>
      <c r="W11949">
        <v>0</v>
      </c>
    </row>
    <row r="11950" spans="14:23" ht="15" customHeight="1" x14ac:dyDescent="0.25">
      <c r="N11950" t="s">
        <v>28078</v>
      </c>
      <c r="O11950" t="s">
        <v>4362</v>
      </c>
      <c r="P11950" t="s">
        <v>28097</v>
      </c>
      <c r="Q11950" s="16" t="s">
        <v>28098</v>
      </c>
      <c r="R11950">
        <v>20</v>
      </c>
      <c r="S11950">
        <v>7</v>
      </c>
      <c r="T11950">
        <v>20</v>
      </c>
      <c r="U11950">
        <f t="shared" si="293"/>
        <v>0</v>
      </c>
      <c r="V11950">
        <v>0</v>
      </c>
      <c r="W11950">
        <v>0</v>
      </c>
    </row>
    <row r="11951" spans="14:23" ht="15" customHeight="1" x14ac:dyDescent="0.25">
      <c r="N11951" t="s">
        <v>28078</v>
      </c>
      <c r="O11951" t="s">
        <v>4362</v>
      </c>
      <c r="P11951" t="s">
        <v>28099</v>
      </c>
      <c r="Q11951" s="16" t="s">
        <v>28100</v>
      </c>
      <c r="R11951">
        <v>1</v>
      </c>
      <c r="S11951">
        <v>1</v>
      </c>
      <c r="T11951">
        <v>1</v>
      </c>
      <c r="U11951">
        <f t="shared" si="293"/>
        <v>0</v>
      </c>
      <c r="V11951">
        <v>0</v>
      </c>
      <c r="W11951">
        <v>0</v>
      </c>
    </row>
    <row r="11952" spans="14:23" ht="15" customHeight="1" x14ac:dyDescent="0.25">
      <c r="N11952" t="s">
        <v>28078</v>
      </c>
      <c r="O11952" t="s">
        <v>4362</v>
      </c>
      <c r="P11952" t="s">
        <v>28101</v>
      </c>
      <c r="Q11952" s="16" t="s">
        <v>28102</v>
      </c>
      <c r="R11952">
        <v>12</v>
      </c>
      <c r="S11952">
        <v>9</v>
      </c>
      <c r="T11952">
        <v>12</v>
      </c>
      <c r="U11952">
        <f t="shared" si="293"/>
        <v>0</v>
      </c>
      <c r="V11952">
        <v>0</v>
      </c>
      <c r="W11952">
        <v>0</v>
      </c>
    </row>
    <row r="11953" spans="14:23" ht="15" customHeight="1" x14ac:dyDescent="0.25">
      <c r="N11953" t="s">
        <v>28078</v>
      </c>
      <c r="O11953" t="s">
        <v>4362</v>
      </c>
      <c r="P11953" t="s">
        <v>28103</v>
      </c>
      <c r="Q11953" s="16" t="s">
        <v>28104</v>
      </c>
      <c r="R11953">
        <v>2</v>
      </c>
      <c r="S11953">
        <v>2</v>
      </c>
      <c r="T11953">
        <v>2</v>
      </c>
      <c r="U11953">
        <f t="shared" si="293"/>
        <v>0</v>
      </c>
      <c r="V11953">
        <v>0</v>
      </c>
      <c r="W11953">
        <v>0</v>
      </c>
    </row>
    <row r="11954" spans="14:23" ht="15" customHeight="1" x14ac:dyDescent="0.25">
      <c r="N11954" t="s">
        <v>28078</v>
      </c>
      <c r="O11954" t="s">
        <v>4362</v>
      </c>
      <c r="P11954" t="s">
        <v>28105</v>
      </c>
      <c r="Q11954" s="16" t="s">
        <v>28106</v>
      </c>
      <c r="R11954">
        <v>8</v>
      </c>
      <c r="S11954">
        <v>3</v>
      </c>
      <c r="T11954">
        <v>8</v>
      </c>
      <c r="U11954">
        <f t="shared" si="293"/>
        <v>0</v>
      </c>
      <c r="V11954">
        <v>0</v>
      </c>
      <c r="W11954">
        <v>0</v>
      </c>
    </row>
    <row r="11955" spans="14:23" ht="15" customHeight="1" x14ac:dyDescent="0.25">
      <c r="N11955" t="s">
        <v>28078</v>
      </c>
      <c r="O11955" t="s">
        <v>4362</v>
      </c>
      <c r="P11955" t="s">
        <v>28107</v>
      </c>
      <c r="Q11955" s="16" t="s">
        <v>28108</v>
      </c>
      <c r="R11955">
        <v>2</v>
      </c>
      <c r="S11955">
        <v>1</v>
      </c>
      <c r="T11955">
        <v>2</v>
      </c>
      <c r="U11955">
        <f t="shared" si="293"/>
        <v>0</v>
      </c>
      <c r="V11955">
        <v>0</v>
      </c>
      <c r="W11955">
        <v>0</v>
      </c>
    </row>
    <row r="11956" spans="14:23" ht="15" customHeight="1" x14ac:dyDescent="0.25">
      <c r="N11956" t="s">
        <v>28078</v>
      </c>
      <c r="O11956" t="s">
        <v>4362</v>
      </c>
      <c r="P11956" t="s">
        <v>28109</v>
      </c>
      <c r="Q11956" s="16" t="s">
        <v>28110</v>
      </c>
      <c r="R11956">
        <v>1</v>
      </c>
      <c r="S11956">
        <v>1</v>
      </c>
      <c r="T11956">
        <v>1</v>
      </c>
      <c r="U11956">
        <f t="shared" si="293"/>
        <v>0</v>
      </c>
      <c r="V11956">
        <v>0</v>
      </c>
      <c r="W11956">
        <v>0</v>
      </c>
    </row>
    <row r="11957" spans="14:23" ht="15" customHeight="1" x14ac:dyDescent="0.25">
      <c r="N11957" t="s">
        <v>28078</v>
      </c>
      <c r="O11957" t="s">
        <v>4362</v>
      </c>
      <c r="P11957" t="s">
        <v>28111</v>
      </c>
      <c r="Q11957" s="16" t="s">
        <v>28112</v>
      </c>
      <c r="R11957">
        <v>20</v>
      </c>
      <c r="S11957">
        <v>8</v>
      </c>
      <c r="T11957">
        <v>20</v>
      </c>
      <c r="U11957">
        <f t="shared" si="293"/>
        <v>0</v>
      </c>
      <c r="V11957">
        <v>0</v>
      </c>
      <c r="W11957">
        <v>0</v>
      </c>
    </row>
    <row r="11958" spans="14:23" ht="15" customHeight="1" x14ac:dyDescent="0.25">
      <c r="N11958" t="s">
        <v>28078</v>
      </c>
      <c r="O11958" t="s">
        <v>4362</v>
      </c>
      <c r="P11958" t="s">
        <v>28113</v>
      </c>
      <c r="Q11958" s="16" t="s">
        <v>28114</v>
      </c>
      <c r="R11958">
        <v>2</v>
      </c>
      <c r="S11958">
        <v>2</v>
      </c>
      <c r="T11958">
        <v>2</v>
      </c>
      <c r="U11958">
        <f t="shared" si="293"/>
        <v>0</v>
      </c>
      <c r="V11958">
        <v>0</v>
      </c>
      <c r="W11958">
        <v>0</v>
      </c>
    </row>
    <row r="11959" spans="14:23" ht="15" customHeight="1" x14ac:dyDescent="0.25">
      <c r="N11959" t="s">
        <v>28078</v>
      </c>
      <c r="O11959" t="s">
        <v>4362</v>
      </c>
      <c r="P11959" t="s">
        <v>28115</v>
      </c>
      <c r="Q11959" s="16" t="s">
        <v>28116</v>
      </c>
      <c r="R11959">
        <v>1</v>
      </c>
      <c r="S11959">
        <v>1</v>
      </c>
      <c r="T11959">
        <v>1</v>
      </c>
      <c r="U11959">
        <f t="shared" si="293"/>
        <v>0</v>
      </c>
      <c r="V11959">
        <v>0</v>
      </c>
      <c r="W11959">
        <v>0</v>
      </c>
    </row>
    <row r="11960" spans="14:23" ht="15" customHeight="1" x14ac:dyDescent="0.25">
      <c r="N11960" t="s">
        <v>28078</v>
      </c>
      <c r="O11960" t="s">
        <v>4362</v>
      </c>
      <c r="P11960" t="s">
        <v>28117</v>
      </c>
      <c r="Q11960" s="16" t="s">
        <v>28118</v>
      </c>
      <c r="R11960">
        <v>2</v>
      </c>
      <c r="S11960">
        <v>2</v>
      </c>
      <c r="T11960">
        <v>2</v>
      </c>
      <c r="U11960">
        <f t="shared" si="293"/>
        <v>0</v>
      </c>
      <c r="V11960">
        <v>0</v>
      </c>
      <c r="W11960">
        <v>0</v>
      </c>
    </row>
    <row r="11961" spans="14:23" ht="15" customHeight="1" x14ac:dyDescent="0.25">
      <c r="N11961" t="s">
        <v>28078</v>
      </c>
      <c r="O11961" t="s">
        <v>4362</v>
      </c>
      <c r="P11961" t="s">
        <v>28119</v>
      </c>
      <c r="Q11961" s="16" t="s">
        <v>28120</v>
      </c>
      <c r="R11961">
        <v>2</v>
      </c>
      <c r="S11961">
        <v>2</v>
      </c>
      <c r="T11961">
        <v>2</v>
      </c>
      <c r="U11961">
        <f t="shared" si="293"/>
        <v>0</v>
      </c>
      <c r="V11961">
        <v>0</v>
      </c>
      <c r="W11961">
        <v>0</v>
      </c>
    </row>
    <row r="11962" spans="14:23" ht="15" customHeight="1" x14ac:dyDescent="0.25">
      <c r="N11962" t="s">
        <v>28078</v>
      </c>
      <c r="O11962" t="s">
        <v>4362</v>
      </c>
      <c r="P11962" t="s">
        <v>28121</v>
      </c>
      <c r="Q11962" s="16" t="s">
        <v>28122</v>
      </c>
      <c r="R11962">
        <v>2</v>
      </c>
      <c r="S11962">
        <v>2</v>
      </c>
      <c r="T11962">
        <v>2</v>
      </c>
      <c r="U11962">
        <f t="shared" si="293"/>
        <v>0</v>
      </c>
      <c r="V11962">
        <v>0</v>
      </c>
      <c r="W11962">
        <v>0</v>
      </c>
    </row>
    <row r="11963" spans="14:23" ht="15" customHeight="1" x14ac:dyDescent="0.25">
      <c r="N11963" t="s">
        <v>28078</v>
      </c>
      <c r="O11963" t="s">
        <v>4362</v>
      </c>
      <c r="P11963" t="s">
        <v>28123</v>
      </c>
      <c r="Q11963" s="16" t="s">
        <v>28124</v>
      </c>
      <c r="R11963">
        <v>2</v>
      </c>
      <c r="S11963">
        <v>2</v>
      </c>
      <c r="T11963">
        <v>2</v>
      </c>
      <c r="U11963">
        <f t="shared" si="293"/>
        <v>0</v>
      </c>
      <c r="V11963">
        <v>0</v>
      </c>
      <c r="W11963">
        <v>0</v>
      </c>
    </row>
    <row r="11964" spans="14:23" ht="15" customHeight="1" x14ac:dyDescent="0.25">
      <c r="N11964" t="s">
        <v>28078</v>
      </c>
      <c r="O11964" t="s">
        <v>4362</v>
      </c>
      <c r="P11964" t="s">
        <v>28125</v>
      </c>
      <c r="Q11964" s="16" t="s">
        <v>28126</v>
      </c>
      <c r="R11964">
        <v>2</v>
      </c>
      <c r="S11964">
        <v>2</v>
      </c>
      <c r="T11964">
        <v>2</v>
      </c>
      <c r="U11964">
        <f t="shared" si="293"/>
        <v>0</v>
      </c>
      <c r="V11964">
        <v>0</v>
      </c>
      <c r="W11964">
        <v>0</v>
      </c>
    </row>
    <row r="11965" spans="14:23" ht="15" customHeight="1" x14ac:dyDescent="0.25">
      <c r="N11965" t="s">
        <v>28078</v>
      </c>
      <c r="O11965" t="s">
        <v>4362</v>
      </c>
      <c r="P11965" t="s">
        <v>28127</v>
      </c>
      <c r="Q11965" s="16" t="s">
        <v>28128</v>
      </c>
      <c r="R11965">
        <v>94</v>
      </c>
      <c r="S11965">
        <v>14</v>
      </c>
      <c r="T11965">
        <v>94</v>
      </c>
      <c r="U11965">
        <f t="shared" si="293"/>
        <v>0</v>
      </c>
      <c r="V11965">
        <v>0</v>
      </c>
      <c r="W11965">
        <v>0</v>
      </c>
    </row>
    <row r="11966" spans="14:23" ht="15" customHeight="1" x14ac:dyDescent="0.25">
      <c r="N11966" t="s">
        <v>28078</v>
      </c>
      <c r="O11966" t="s">
        <v>4362</v>
      </c>
      <c r="P11966" t="s">
        <v>28129</v>
      </c>
      <c r="Q11966" s="16" t="s">
        <v>28130</v>
      </c>
      <c r="R11966">
        <v>213</v>
      </c>
      <c r="S11966">
        <v>25</v>
      </c>
      <c r="T11966">
        <v>213</v>
      </c>
      <c r="U11966">
        <f t="shared" si="293"/>
        <v>0</v>
      </c>
      <c r="V11966">
        <v>0</v>
      </c>
      <c r="W11966">
        <v>0</v>
      </c>
    </row>
    <row r="11967" spans="14:23" ht="15" customHeight="1" x14ac:dyDescent="0.25">
      <c r="N11967" t="s">
        <v>28078</v>
      </c>
      <c r="O11967" t="s">
        <v>4362</v>
      </c>
      <c r="P11967" t="s">
        <v>28131</v>
      </c>
      <c r="Q11967" s="16" t="s">
        <v>28132</v>
      </c>
      <c r="R11967">
        <v>72</v>
      </c>
      <c r="S11967">
        <v>4</v>
      </c>
      <c r="T11967">
        <v>72</v>
      </c>
      <c r="U11967">
        <f t="shared" si="293"/>
        <v>0</v>
      </c>
      <c r="V11967">
        <v>0</v>
      </c>
      <c r="W11967">
        <v>0</v>
      </c>
    </row>
    <row r="11968" spans="14:23" ht="15" customHeight="1" x14ac:dyDescent="0.25">
      <c r="N11968" t="s">
        <v>28078</v>
      </c>
      <c r="O11968" t="s">
        <v>4362</v>
      </c>
      <c r="P11968" t="s">
        <v>28133</v>
      </c>
      <c r="Q11968" s="16" t="s">
        <v>28134</v>
      </c>
      <c r="R11968">
        <v>63</v>
      </c>
      <c r="S11968">
        <v>2</v>
      </c>
      <c r="T11968">
        <v>63</v>
      </c>
      <c r="U11968">
        <f t="shared" si="293"/>
        <v>0</v>
      </c>
      <c r="V11968">
        <v>0</v>
      </c>
      <c r="W11968">
        <v>0</v>
      </c>
    </row>
    <row r="11969" spans="14:23" ht="15" customHeight="1" x14ac:dyDescent="0.25">
      <c r="N11969" t="s">
        <v>28078</v>
      </c>
      <c r="O11969" t="s">
        <v>4362</v>
      </c>
      <c r="P11969" t="s">
        <v>28135</v>
      </c>
      <c r="Q11969" s="16" t="s">
        <v>28136</v>
      </c>
      <c r="R11969">
        <v>1</v>
      </c>
      <c r="S11969">
        <v>1</v>
      </c>
      <c r="T11969">
        <v>1</v>
      </c>
      <c r="U11969">
        <f t="shared" si="293"/>
        <v>0</v>
      </c>
      <c r="V11969">
        <v>0</v>
      </c>
      <c r="W11969">
        <v>0</v>
      </c>
    </row>
    <row r="11970" spans="14:23" ht="15" customHeight="1" x14ac:dyDescent="0.25">
      <c r="N11970" t="s">
        <v>28078</v>
      </c>
      <c r="O11970" t="s">
        <v>4362</v>
      </c>
      <c r="P11970" t="s">
        <v>28137</v>
      </c>
      <c r="Q11970" s="16" t="s">
        <v>28138</v>
      </c>
      <c r="R11970">
        <v>1</v>
      </c>
      <c r="S11970">
        <v>1</v>
      </c>
      <c r="T11970">
        <v>1</v>
      </c>
      <c r="U11970">
        <f t="shared" si="293"/>
        <v>0</v>
      </c>
      <c r="V11970">
        <v>0</v>
      </c>
      <c r="W11970">
        <v>0</v>
      </c>
    </row>
    <row r="11971" spans="14:23" ht="15" customHeight="1" x14ac:dyDescent="0.25">
      <c r="N11971" t="s">
        <v>28078</v>
      </c>
      <c r="O11971" t="s">
        <v>4362</v>
      </c>
      <c r="P11971" t="s">
        <v>28139</v>
      </c>
      <c r="Q11971" s="16" t="s">
        <v>28140</v>
      </c>
      <c r="R11971">
        <v>1</v>
      </c>
      <c r="S11971">
        <v>1</v>
      </c>
      <c r="T11971">
        <v>1</v>
      </c>
      <c r="U11971">
        <f t="shared" si="293"/>
        <v>0</v>
      </c>
      <c r="V11971">
        <v>0</v>
      </c>
      <c r="W11971">
        <v>0</v>
      </c>
    </row>
    <row r="11972" spans="14:23" ht="15" customHeight="1" x14ac:dyDescent="0.25">
      <c r="N11972" t="s">
        <v>28078</v>
      </c>
      <c r="O11972" t="s">
        <v>4362</v>
      </c>
      <c r="P11972" t="s">
        <v>28141</v>
      </c>
      <c r="Q11972" s="16" t="s">
        <v>28142</v>
      </c>
      <c r="R11972">
        <v>8</v>
      </c>
      <c r="S11972">
        <v>8</v>
      </c>
      <c r="T11972">
        <v>8</v>
      </c>
      <c r="U11972">
        <f t="shared" si="293"/>
        <v>0</v>
      </c>
      <c r="V11972">
        <v>0</v>
      </c>
      <c r="W11972">
        <v>0</v>
      </c>
    </row>
    <row r="11973" spans="14:23" ht="15" customHeight="1" x14ac:dyDescent="0.25">
      <c r="N11973" t="s">
        <v>28078</v>
      </c>
      <c r="O11973" t="s">
        <v>4362</v>
      </c>
      <c r="P11973" t="s">
        <v>28143</v>
      </c>
      <c r="Q11973" s="16" t="s">
        <v>28144</v>
      </c>
      <c r="R11973">
        <v>5</v>
      </c>
      <c r="S11973">
        <v>2</v>
      </c>
      <c r="T11973">
        <v>5</v>
      </c>
      <c r="U11973">
        <f t="shared" si="293"/>
        <v>0</v>
      </c>
      <c r="V11973">
        <v>0</v>
      </c>
      <c r="W11973">
        <v>0</v>
      </c>
    </row>
    <row r="11974" spans="14:23" ht="15" customHeight="1" x14ac:dyDescent="0.25">
      <c r="N11974" t="s">
        <v>28078</v>
      </c>
      <c r="O11974" t="s">
        <v>4362</v>
      </c>
      <c r="P11974" t="s">
        <v>28145</v>
      </c>
      <c r="Q11974" s="16" t="s">
        <v>28146</v>
      </c>
      <c r="R11974">
        <v>2</v>
      </c>
      <c r="S11974">
        <v>2</v>
      </c>
      <c r="T11974">
        <v>2</v>
      </c>
      <c r="U11974">
        <f t="shared" si="293"/>
        <v>0</v>
      </c>
      <c r="V11974">
        <v>0</v>
      </c>
      <c r="W11974">
        <v>0</v>
      </c>
    </row>
    <row r="11975" spans="14:23" ht="15" customHeight="1" x14ac:dyDescent="0.25">
      <c r="N11975" t="s">
        <v>28078</v>
      </c>
      <c r="O11975" t="s">
        <v>4362</v>
      </c>
      <c r="P11975" t="s">
        <v>28147</v>
      </c>
      <c r="Q11975" s="16" t="s">
        <v>28148</v>
      </c>
      <c r="R11975">
        <v>1</v>
      </c>
      <c r="S11975">
        <v>1</v>
      </c>
      <c r="T11975">
        <v>1</v>
      </c>
      <c r="U11975">
        <f t="shared" si="293"/>
        <v>0</v>
      </c>
      <c r="V11975">
        <v>0</v>
      </c>
      <c r="W11975">
        <v>0</v>
      </c>
    </row>
    <row r="11976" spans="14:23" ht="15" customHeight="1" x14ac:dyDescent="0.25">
      <c r="N11976" t="s">
        <v>28078</v>
      </c>
      <c r="O11976" t="s">
        <v>4362</v>
      </c>
      <c r="P11976" t="s">
        <v>28149</v>
      </c>
      <c r="Q11976" s="16" t="s">
        <v>28150</v>
      </c>
      <c r="R11976">
        <v>1</v>
      </c>
      <c r="S11976">
        <v>1</v>
      </c>
      <c r="T11976">
        <v>1</v>
      </c>
      <c r="U11976">
        <f t="shared" si="293"/>
        <v>0</v>
      </c>
      <c r="V11976">
        <v>0</v>
      </c>
      <c r="W11976">
        <v>0</v>
      </c>
    </row>
    <row r="11977" spans="14:23" ht="15" customHeight="1" x14ac:dyDescent="0.25">
      <c r="N11977" t="s">
        <v>28078</v>
      </c>
      <c r="O11977" t="s">
        <v>4362</v>
      </c>
      <c r="P11977" t="s">
        <v>28151</v>
      </c>
      <c r="Q11977" s="16" t="s">
        <v>28146</v>
      </c>
      <c r="R11977">
        <v>1</v>
      </c>
      <c r="S11977">
        <v>1</v>
      </c>
      <c r="T11977">
        <v>1</v>
      </c>
      <c r="U11977">
        <f t="shared" si="293"/>
        <v>0</v>
      </c>
      <c r="V11977">
        <v>0</v>
      </c>
      <c r="W11977">
        <v>0</v>
      </c>
    </row>
    <row r="11978" spans="14:23" ht="15" customHeight="1" x14ac:dyDescent="0.25">
      <c r="N11978" t="s">
        <v>28078</v>
      </c>
      <c r="O11978" t="s">
        <v>4362</v>
      </c>
      <c r="P11978" t="s">
        <v>28152</v>
      </c>
      <c r="Q11978" s="16" t="s">
        <v>28153</v>
      </c>
      <c r="R11978">
        <v>2</v>
      </c>
      <c r="S11978">
        <v>2</v>
      </c>
      <c r="T11978">
        <v>2</v>
      </c>
      <c r="U11978">
        <f t="shared" si="293"/>
        <v>0</v>
      </c>
      <c r="V11978">
        <v>0</v>
      </c>
      <c r="W11978">
        <v>0</v>
      </c>
    </row>
    <row r="11979" spans="14:23" ht="15" customHeight="1" x14ac:dyDescent="0.25">
      <c r="N11979" t="s">
        <v>28078</v>
      </c>
      <c r="O11979" t="s">
        <v>4362</v>
      </c>
      <c r="P11979" t="s">
        <v>28154</v>
      </c>
      <c r="Q11979" s="16" t="s">
        <v>28155</v>
      </c>
      <c r="R11979">
        <v>6</v>
      </c>
      <c r="S11979">
        <v>2</v>
      </c>
      <c r="T11979">
        <v>6</v>
      </c>
      <c r="U11979">
        <f t="shared" si="293"/>
        <v>0</v>
      </c>
      <c r="V11979">
        <v>0</v>
      </c>
      <c r="W11979">
        <v>0</v>
      </c>
    </row>
    <row r="11980" spans="14:23" ht="15" customHeight="1" x14ac:dyDescent="0.25">
      <c r="N11980" t="s">
        <v>28078</v>
      </c>
      <c r="O11980" t="s">
        <v>4362</v>
      </c>
      <c r="P11980" t="s">
        <v>28156</v>
      </c>
      <c r="Q11980" s="16" t="s">
        <v>28157</v>
      </c>
      <c r="R11980">
        <v>1</v>
      </c>
      <c r="S11980">
        <v>1</v>
      </c>
      <c r="T11980">
        <v>1</v>
      </c>
      <c r="U11980">
        <f t="shared" si="293"/>
        <v>0</v>
      </c>
      <c r="V11980">
        <v>0</v>
      </c>
      <c r="W11980">
        <v>0</v>
      </c>
    </row>
    <row r="11981" spans="14:23" ht="15" customHeight="1" x14ac:dyDescent="0.25">
      <c r="N11981" t="s">
        <v>28078</v>
      </c>
      <c r="O11981" t="s">
        <v>4362</v>
      </c>
      <c r="P11981" t="s">
        <v>28158</v>
      </c>
      <c r="Q11981" s="16" t="s">
        <v>28159</v>
      </c>
      <c r="R11981">
        <v>1</v>
      </c>
      <c r="S11981">
        <v>1</v>
      </c>
      <c r="T11981">
        <v>1</v>
      </c>
      <c r="U11981">
        <f t="shared" si="293"/>
        <v>0</v>
      </c>
      <c r="V11981">
        <v>0</v>
      </c>
      <c r="W11981">
        <v>0</v>
      </c>
    </row>
    <row r="11982" spans="14:23" ht="15" customHeight="1" x14ac:dyDescent="0.25">
      <c r="N11982" t="s">
        <v>28078</v>
      </c>
      <c r="O11982" t="s">
        <v>4362</v>
      </c>
      <c r="P11982" t="s">
        <v>28160</v>
      </c>
      <c r="Q11982" s="16" t="s">
        <v>28161</v>
      </c>
      <c r="R11982">
        <v>2</v>
      </c>
      <c r="S11982">
        <v>1</v>
      </c>
      <c r="T11982">
        <v>2</v>
      </c>
      <c r="U11982">
        <f t="shared" si="293"/>
        <v>0</v>
      </c>
      <c r="V11982">
        <v>0</v>
      </c>
      <c r="W11982">
        <v>0</v>
      </c>
    </row>
    <row r="11983" spans="14:23" ht="15" customHeight="1" x14ac:dyDescent="0.25">
      <c r="N11983" t="s">
        <v>28078</v>
      </c>
      <c r="O11983" t="s">
        <v>4362</v>
      </c>
      <c r="P11983" t="s">
        <v>28162</v>
      </c>
      <c r="Q11983" s="16" t="s">
        <v>28163</v>
      </c>
      <c r="R11983">
        <v>14</v>
      </c>
      <c r="S11983">
        <v>7</v>
      </c>
      <c r="T11983">
        <v>14</v>
      </c>
      <c r="U11983">
        <f t="shared" si="293"/>
        <v>0</v>
      </c>
      <c r="V11983">
        <v>0</v>
      </c>
      <c r="W11983">
        <v>0</v>
      </c>
    </row>
    <row r="11984" spans="14:23" ht="15" customHeight="1" x14ac:dyDescent="0.25">
      <c r="N11984" t="s">
        <v>28078</v>
      </c>
      <c r="O11984" t="s">
        <v>4362</v>
      </c>
      <c r="P11984" t="s">
        <v>28164</v>
      </c>
      <c r="Q11984" s="16" t="s">
        <v>28165</v>
      </c>
      <c r="R11984">
        <v>11</v>
      </c>
      <c r="S11984">
        <v>1</v>
      </c>
      <c r="T11984">
        <v>11</v>
      </c>
      <c r="U11984">
        <f t="shared" si="293"/>
        <v>0</v>
      </c>
      <c r="V11984">
        <v>0</v>
      </c>
      <c r="W11984">
        <v>0</v>
      </c>
    </row>
    <row r="11985" spans="14:23" ht="15" customHeight="1" x14ac:dyDescent="0.25">
      <c r="N11985" t="s">
        <v>28078</v>
      </c>
      <c r="O11985" t="s">
        <v>4362</v>
      </c>
      <c r="P11985" t="s">
        <v>28166</v>
      </c>
      <c r="Q11985" s="16" t="s">
        <v>28167</v>
      </c>
      <c r="R11985">
        <v>13</v>
      </c>
      <c r="S11985">
        <v>7</v>
      </c>
      <c r="T11985">
        <v>13</v>
      </c>
      <c r="U11985">
        <f t="shared" si="293"/>
        <v>0</v>
      </c>
      <c r="V11985">
        <v>0</v>
      </c>
      <c r="W11985">
        <v>0</v>
      </c>
    </row>
    <row r="11986" spans="14:23" ht="15" customHeight="1" x14ac:dyDescent="0.25">
      <c r="N11986" t="s">
        <v>28078</v>
      </c>
      <c r="O11986" t="s">
        <v>4362</v>
      </c>
      <c r="P11986" t="s">
        <v>28168</v>
      </c>
      <c r="Q11986" s="16" t="s">
        <v>28169</v>
      </c>
      <c r="R11986">
        <v>14</v>
      </c>
      <c r="S11986">
        <v>8</v>
      </c>
      <c r="T11986">
        <v>14</v>
      </c>
      <c r="U11986">
        <f t="shared" si="293"/>
        <v>0</v>
      </c>
      <c r="V11986">
        <v>0</v>
      </c>
      <c r="W11986">
        <v>0</v>
      </c>
    </row>
    <row r="11987" spans="14:23" ht="15" customHeight="1" x14ac:dyDescent="0.25">
      <c r="N11987" t="s">
        <v>28078</v>
      </c>
      <c r="O11987" t="s">
        <v>4362</v>
      </c>
      <c r="P11987" t="s">
        <v>28170</v>
      </c>
      <c r="Q11987" s="16" t="s">
        <v>28171</v>
      </c>
      <c r="R11987">
        <v>14</v>
      </c>
      <c r="S11987">
        <v>3</v>
      </c>
      <c r="T11987">
        <v>14</v>
      </c>
      <c r="U11987">
        <f t="shared" si="293"/>
        <v>0</v>
      </c>
      <c r="V11987">
        <v>0</v>
      </c>
      <c r="W11987">
        <v>0</v>
      </c>
    </row>
    <row r="11988" spans="14:23" ht="15" customHeight="1" x14ac:dyDescent="0.25">
      <c r="N11988" t="s">
        <v>28078</v>
      </c>
      <c r="O11988" t="s">
        <v>4362</v>
      </c>
      <c r="P11988" t="s">
        <v>28172</v>
      </c>
      <c r="Q11988" s="16" t="s">
        <v>28173</v>
      </c>
      <c r="R11988">
        <v>1</v>
      </c>
      <c r="S11988">
        <v>1</v>
      </c>
      <c r="T11988">
        <v>1</v>
      </c>
      <c r="U11988">
        <f t="shared" si="293"/>
        <v>0</v>
      </c>
      <c r="V11988">
        <v>0</v>
      </c>
      <c r="W11988">
        <v>0</v>
      </c>
    </row>
    <row r="11989" spans="14:23" ht="15" customHeight="1" x14ac:dyDescent="0.25">
      <c r="N11989" t="s">
        <v>28078</v>
      </c>
      <c r="O11989" t="s">
        <v>4362</v>
      </c>
      <c r="P11989" t="s">
        <v>28174</v>
      </c>
      <c r="Q11989" s="16" t="s">
        <v>28175</v>
      </c>
      <c r="R11989">
        <v>1</v>
      </c>
      <c r="S11989">
        <v>1</v>
      </c>
      <c r="T11989">
        <v>1</v>
      </c>
      <c r="U11989">
        <f t="shared" si="293"/>
        <v>0</v>
      </c>
      <c r="V11989">
        <v>0</v>
      </c>
      <c r="W11989">
        <v>0</v>
      </c>
    </row>
    <row r="11990" spans="14:23" ht="15" customHeight="1" x14ac:dyDescent="0.25">
      <c r="N11990" t="s">
        <v>28078</v>
      </c>
      <c r="O11990" t="s">
        <v>4362</v>
      </c>
      <c r="P11990" t="s">
        <v>28176</v>
      </c>
      <c r="Q11990" s="16" t="s">
        <v>28177</v>
      </c>
      <c r="R11990">
        <v>30</v>
      </c>
      <c r="S11990">
        <v>15</v>
      </c>
      <c r="T11990">
        <v>30</v>
      </c>
      <c r="U11990">
        <f t="shared" si="293"/>
        <v>0</v>
      </c>
      <c r="V11990">
        <v>0</v>
      </c>
      <c r="W11990">
        <v>0</v>
      </c>
    </row>
    <row r="11991" spans="14:23" ht="15" customHeight="1" x14ac:dyDescent="0.25">
      <c r="N11991" t="s">
        <v>28078</v>
      </c>
      <c r="O11991" t="s">
        <v>4362</v>
      </c>
      <c r="P11991" t="s">
        <v>28178</v>
      </c>
      <c r="Q11991" s="16" t="s">
        <v>28179</v>
      </c>
      <c r="R11991">
        <v>1</v>
      </c>
      <c r="S11991">
        <v>1</v>
      </c>
      <c r="T11991">
        <v>1</v>
      </c>
      <c r="U11991">
        <f t="shared" si="293"/>
        <v>0</v>
      </c>
      <c r="V11991">
        <v>0</v>
      </c>
      <c r="W11991">
        <v>0</v>
      </c>
    </row>
    <row r="11992" spans="14:23" ht="15" customHeight="1" x14ac:dyDescent="0.25">
      <c r="N11992" t="s">
        <v>28078</v>
      </c>
      <c r="O11992" t="s">
        <v>4362</v>
      </c>
      <c r="P11992" t="s">
        <v>28180</v>
      </c>
      <c r="Q11992" s="16" t="s">
        <v>28181</v>
      </c>
      <c r="R11992">
        <v>16</v>
      </c>
      <c r="S11992">
        <v>4</v>
      </c>
      <c r="T11992">
        <v>16</v>
      </c>
      <c r="U11992">
        <f t="shared" si="293"/>
        <v>0</v>
      </c>
      <c r="V11992">
        <v>0</v>
      </c>
      <c r="W11992">
        <v>0</v>
      </c>
    </row>
    <row r="11993" spans="14:23" ht="15" customHeight="1" x14ac:dyDescent="0.25">
      <c r="N11993" t="s">
        <v>28078</v>
      </c>
      <c r="O11993" t="s">
        <v>4362</v>
      </c>
      <c r="P11993" t="s">
        <v>28182</v>
      </c>
      <c r="Q11993" s="16" t="s">
        <v>28183</v>
      </c>
      <c r="R11993">
        <v>19</v>
      </c>
      <c r="S11993">
        <v>8</v>
      </c>
      <c r="T11993">
        <v>19</v>
      </c>
      <c r="U11993">
        <f t="shared" si="293"/>
        <v>0</v>
      </c>
      <c r="V11993">
        <v>0</v>
      </c>
      <c r="W11993">
        <v>0</v>
      </c>
    </row>
    <row r="11994" spans="14:23" ht="15" customHeight="1" x14ac:dyDescent="0.25">
      <c r="N11994" t="s">
        <v>28078</v>
      </c>
      <c r="O11994" t="s">
        <v>4362</v>
      </c>
      <c r="P11994" t="s">
        <v>28184</v>
      </c>
      <c r="Q11994" s="16" t="s">
        <v>28185</v>
      </c>
      <c r="R11994">
        <v>14</v>
      </c>
      <c r="S11994">
        <v>7</v>
      </c>
      <c r="T11994">
        <v>14</v>
      </c>
      <c r="U11994">
        <f t="shared" si="293"/>
        <v>0</v>
      </c>
      <c r="V11994">
        <v>0</v>
      </c>
      <c r="W11994">
        <v>0</v>
      </c>
    </row>
    <row r="11995" spans="14:23" ht="15" customHeight="1" x14ac:dyDescent="0.25">
      <c r="N11995" t="s">
        <v>28078</v>
      </c>
      <c r="O11995" t="s">
        <v>4362</v>
      </c>
      <c r="P11995" t="s">
        <v>28186</v>
      </c>
      <c r="Q11995" s="16" t="s">
        <v>28187</v>
      </c>
      <c r="R11995">
        <v>6</v>
      </c>
      <c r="S11995">
        <v>3</v>
      </c>
      <c r="T11995">
        <v>6</v>
      </c>
      <c r="U11995">
        <f t="shared" si="293"/>
        <v>0</v>
      </c>
      <c r="V11995">
        <v>0</v>
      </c>
      <c r="W11995">
        <v>0</v>
      </c>
    </row>
    <row r="11996" spans="14:23" ht="15" customHeight="1" x14ac:dyDescent="0.25">
      <c r="N11996" t="s">
        <v>28078</v>
      </c>
      <c r="O11996" t="s">
        <v>4362</v>
      </c>
      <c r="P11996" t="s">
        <v>28188</v>
      </c>
      <c r="Q11996" s="16" t="s">
        <v>28189</v>
      </c>
      <c r="R11996">
        <v>10</v>
      </c>
      <c r="S11996">
        <v>5</v>
      </c>
      <c r="T11996">
        <v>10</v>
      </c>
      <c r="U11996">
        <f t="shared" si="293"/>
        <v>0</v>
      </c>
      <c r="V11996">
        <v>0</v>
      </c>
      <c r="W11996">
        <v>0</v>
      </c>
    </row>
    <row r="11997" spans="14:23" ht="15" customHeight="1" x14ac:dyDescent="0.25">
      <c r="N11997" t="s">
        <v>28078</v>
      </c>
      <c r="O11997" t="s">
        <v>4362</v>
      </c>
      <c r="P11997" t="s">
        <v>28190</v>
      </c>
      <c r="Q11997" s="16" t="s">
        <v>28191</v>
      </c>
      <c r="R11997">
        <v>1</v>
      </c>
      <c r="S11997">
        <v>1</v>
      </c>
      <c r="T11997">
        <v>1</v>
      </c>
      <c r="U11997">
        <f t="shared" si="293"/>
        <v>0</v>
      </c>
      <c r="V11997">
        <v>0</v>
      </c>
      <c r="W11997">
        <v>0</v>
      </c>
    </row>
    <row r="11998" spans="14:23" ht="15" customHeight="1" x14ac:dyDescent="0.25">
      <c r="N11998" t="s">
        <v>28078</v>
      </c>
      <c r="O11998" t="s">
        <v>4362</v>
      </c>
      <c r="P11998" t="s">
        <v>28192</v>
      </c>
      <c r="Q11998" s="16" t="s">
        <v>28193</v>
      </c>
      <c r="R11998">
        <v>3</v>
      </c>
      <c r="S11998">
        <v>1</v>
      </c>
      <c r="T11998">
        <v>3</v>
      </c>
      <c r="U11998">
        <f t="shared" si="293"/>
        <v>0</v>
      </c>
      <c r="V11998">
        <v>0</v>
      </c>
      <c r="W11998">
        <v>0</v>
      </c>
    </row>
    <row r="11999" spans="14:23" ht="15" customHeight="1" x14ac:dyDescent="0.25">
      <c r="N11999" t="s">
        <v>28078</v>
      </c>
      <c r="O11999" t="s">
        <v>4362</v>
      </c>
      <c r="P11999" t="s">
        <v>28194</v>
      </c>
      <c r="Q11999" s="16" t="s">
        <v>28195</v>
      </c>
      <c r="R11999">
        <v>2</v>
      </c>
      <c r="S11999">
        <v>2</v>
      </c>
      <c r="T11999">
        <v>2</v>
      </c>
      <c r="U11999">
        <f t="shared" si="293"/>
        <v>0</v>
      </c>
      <c r="V11999">
        <v>0</v>
      </c>
      <c r="W11999">
        <v>0</v>
      </c>
    </row>
    <row r="12000" spans="14:23" ht="15" customHeight="1" x14ac:dyDescent="0.25">
      <c r="N12000" t="s">
        <v>28078</v>
      </c>
      <c r="O12000" t="s">
        <v>4362</v>
      </c>
      <c r="P12000" t="s">
        <v>28196</v>
      </c>
      <c r="Q12000" s="16" t="s">
        <v>28197</v>
      </c>
      <c r="R12000">
        <v>3</v>
      </c>
      <c r="S12000">
        <v>2</v>
      </c>
      <c r="T12000">
        <v>3</v>
      </c>
      <c r="U12000">
        <f t="shared" si="293"/>
        <v>0</v>
      </c>
      <c r="V12000">
        <v>0</v>
      </c>
      <c r="W12000">
        <v>0</v>
      </c>
    </row>
    <row r="12001" spans="14:23" ht="15" customHeight="1" x14ac:dyDescent="0.25">
      <c r="N12001" t="s">
        <v>28078</v>
      </c>
      <c r="O12001" t="s">
        <v>4362</v>
      </c>
      <c r="P12001" t="s">
        <v>28198</v>
      </c>
      <c r="Q12001" s="16" t="s">
        <v>28199</v>
      </c>
      <c r="R12001">
        <v>15</v>
      </c>
      <c r="S12001">
        <v>3</v>
      </c>
      <c r="T12001">
        <v>15</v>
      </c>
      <c r="U12001">
        <f t="shared" si="293"/>
        <v>0</v>
      </c>
      <c r="V12001">
        <v>0</v>
      </c>
      <c r="W12001">
        <v>0</v>
      </c>
    </row>
    <row r="12002" spans="14:23" ht="15" customHeight="1" x14ac:dyDescent="0.25">
      <c r="N12002" t="s">
        <v>28078</v>
      </c>
      <c r="O12002" t="s">
        <v>4362</v>
      </c>
      <c r="P12002" t="s">
        <v>28200</v>
      </c>
      <c r="Q12002" s="16" t="s">
        <v>28201</v>
      </c>
      <c r="R12002">
        <v>1</v>
      </c>
      <c r="S12002">
        <v>1</v>
      </c>
      <c r="T12002">
        <v>1</v>
      </c>
      <c r="U12002">
        <f t="shared" si="293"/>
        <v>0</v>
      </c>
      <c r="V12002">
        <v>0</v>
      </c>
      <c r="W12002">
        <v>0</v>
      </c>
    </row>
    <row r="12003" spans="14:23" ht="15" customHeight="1" x14ac:dyDescent="0.25">
      <c r="N12003" t="s">
        <v>28078</v>
      </c>
      <c r="O12003" t="s">
        <v>4362</v>
      </c>
      <c r="P12003" t="s">
        <v>28202</v>
      </c>
      <c r="Q12003" s="16" t="s">
        <v>28203</v>
      </c>
      <c r="R12003">
        <v>14</v>
      </c>
      <c r="S12003">
        <v>7</v>
      </c>
      <c r="T12003">
        <v>14</v>
      </c>
      <c r="U12003">
        <f t="shared" si="293"/>
        <v>0</v>
      </c>
      <c r="V12003">
        <v>0</v>
      </c>
      <c r="W12003">
        <v>0</v>
      </c>
    </row>
    <row r="12004" spans="14:23" ht="15" customHeight="1" x14ac:dyDescent="0.25">
      <c r="N12004" t="s">
        <v>28078</v>
      </c>
      <c r="O12004" t="s">
        <v>4362</v>
      </c>
      <c r="P12004" t="s">
        <v>28204</v>
      </c>
      <c r="Q12004" s="16" t="s">
        <v>28205</v>
      </c>
      <c r="R12004">
        <v>12</v>
      </c>
      <c r="S12004">
        <v>6</v>
      </c>
      <c r="T12004">
        <v>12</v>
      </c>
      <c r="U12004">
        <f t="shared" si="293"/>
        <v>0</v>
      </c>
      <c r="V12004">
        <v>0</v>
      </c>
      <c r="W12004">
        <v>0</v>
      </c>
    </row>
    <row r="12005" spans="14:23" ht="15" customHeight="1" x14ac:dyDescent="0.25">
      <c r="N12005" t="s">
        <v>28078</v>
      </c>
      <c r="O12005" t="s">
        <v>4362</v>
      </c>
      <c r="P12005" t="s">
        <v>28206</v>
      </c>
      <c r="Q12005" s="16" t="s">
        <v>28207</v>
      </c>
      <c r="R12005">
        <v>14</v>
      </c>
      <c r="S12005">
        <v>7</v>
      </c>
      <c r="T12005">
        <v>14</v>
      </c>
      <c r="U12005">
        <f t="shared" si="293"/>
        <v>0</v>
      </c>
      <c r="V12005">
        <v>0</v>
      </c>
      <c r="W12005">
        <v>0</v>
      </c>
    </row>
    <row r="12006" spans="14:23" ht="15" customHeight="1" x14ac:dyDescent="0.25">
      <c r="N12006" t="s">
        <v>28078</v>
      </c>
      <c r="O12006" t="s">
        <v>4362</v>
      </c>
      <c r="P12006" t="s">
        <v>28208</v>
      </c>
      <c r="Q12006" s="16" t="s">
        <v>27869</v>
      </c>
      <c r="R12006">
        <v>2</v>
      </c>
      <c r="S12006">
        <v>1</v>
      </c>
      <c r="T12006">
        <v>2</v>
      </c>
      <c r="U12006">
        <f t="shared" si="293"/>
        <v>0</v>
      </c>
      <c r="V12006">
        <v>0</v>
      </c>
      <c r="W12006">
        <v>0</v>
      </c>
    </row>
    <row r="12007" spans="14:23" ht="15" customHeight="1" x14ac:dyDescent="0.25">
      <c r="N12007" t="s">
        <v>28078</v>
      </c>
      <c r="O12007" t="s">
        <v>4362</v>
      </c>
      <c r="P12007" t="s">
        <v>28209</v>
      </c>
      <c r="Q12007" s="16" t="s">
        <v>28210</v>
      </c>
      <c r="R12007">
        <v>14</v>
      </c>
      <c r="S12007">
        <v>7</v>
      </c>
      <c r="T12007">
        <v>14</v>
      </c>
      <c r="U12007">
        <f t="shared" ref="U12007:U12070" si="294">IF(V12007=0, 0, "")</f>
        <v>0</v>
      </c>
      <c r="V12007">
        <v>0</v>
      </c>
      <c r="W12007">
        <v>0</v>
      </c>
    </row>
    <row r="12008" spans="14:23" ht="15" customHeight="1" x14ac:dyDescent="0.25">
      <c r="N12008" t="s">
        <v>28078</v>
      </c>
      <c r="O12008" t="s">
        <v>4362</v>
      </c>
      <c r="P12008" t="s">
        <v>28211</v>
      </c>
      <c r="Q12008" s="16" t="s">
        <v>28212</v>
      </c>
      <c r="R12008">
        <v>14</v>
      </c>
      <c r="S12008">
        <v>7</v>
      </c>
      <c r="T12008">
        <v>14</v>
      </c>
      <c r="U12008">
        <f t="shared" si="294"/>
        <v>0</v>
      </c>
      <c r="V12008">
        <v>0</v>
      </c>
      <c r="W12008">
        <v>0</v>
      </c>
    </row>
    <row r="12009" spans="14:23" ht="15" customHeight="1" x14ac:dyDescent="0.25">
      <c r="N12009" t="s">
        <v>28078</v>
      </c>
      <c r="O12009" t="s">
        <v>4362</v>
      </c>
      <c r="P12009" t="s">
        <v>28213</v>
      </c>
      <c r="Q12009" s="16" t="s">
        <v>28214</v>
      </c>
      <c r="R12009">
        <v>3</v>
      </c>
      <c r="S12009">
        <v>2</v>
      </c>
      <c r="T12009">
        <v>3</v>
      </c>
      <c r="U12009">
        <f t="shared" si="294"/>
        <v>0</v>
      </c>
      <c r="V12009">
        <v>0</v>
      </c>
      <c r="W12009">
        <v>0</v>
      </c>
    </row>
    <row r="12010" spans="14:23" ht="15" customHeight="1" x14ac:dyDescent="0.25">
      <c r="N12010" t="s">
        <v>28078</v>
      </c>
      <c r="O12010" t="s">
        <v>4362</v>
      </c>
      <c r="P12010" t="s">
        <v>28215</v>
      </c>
      <c r="Q12010" s="16" t="s">
        <v>28193</v>
      </c>
      <c r="R12010">
        <v>2</v>
      </c>
      <c r="S12010">
        <v>1</v>
      </c>
      <c r="T12010">
        <v>2</v>
      </c>
      <c r="U12010">
        <f t="shared" si="294"/>
        <v>0</v>
      </c>
      <c r="V12010">
        <v>0</v>
      </c>
      <c r="W12010">
        <v>0</v>
      </c>
    </row>
    <row r="12011" spans="14:23" ht="15" customHeight="1" x14ac:dyDescent="0.25">
      <c r="N12011" t="s">
        <v>28078</v>
      </c>
      <c r="O12011" t="s">
        <v>4362</v>
      </c>
      <c r="P12011" t="s">
        <v>28216</v>
      </c>
      <c r="Q12011" s="16" t="s">
        <v>28217</v>
      </c>
      <c r="R12011">
        <v>2</v>
      </c>
      <c r="S12011">
        <v>1</v>
      </c>
      <c r="T12011">
        <v>2</v>
      </c>
      <c r="U12011">
        <f t="shared" si="294"/>
        <v>0</v>
      </c>
      <c r="V12011">
        <v>0</v>
      </c>
      <c r="W12011">
        <v>0</v>
      </c>
    </row>
    <row r="12012" spans="14:23" ht="15" customHeight="1" x14ac:dyDescent="0.25">
      <c r="N12012" t="s">
        <v>28078</v>
      </c>
      <c r="O12012" t="s">
        <v>4362</v>
      </c>
      <c r="P12012" t="s">
        <v>28218</v>
      </c>
      <c r="Q12012" s="16" t="s">
        <v>28219</v>
      </c>
      <c r="R12012">
        <v>1</v>
      </c>
      <c r="S12012">
        <v>1</v>
      </c>
      <c r="T12012">
        <v>1</v>
      </c>
      <c r="U12012">
        <f t="shared" si="294"/>
        <v>0</v>
      </c>
      <c r="V12012">
        <v>0</v>
      </c>
      <c r="W12012">
        <v>0</v>
      </c>
    </row>
    <row r="12013" spans="14:23" ht="15" customHeight="1" x14ac:dyDescent="0.25">
      <c r="N12013" t="s">
        <v>28220</v>
      </c>
      <c r="O12013" t="s">
        <v>28221</v>
      </c>
      <c r="P12013" t="s">
        <v>28222</v>
      </c>
      <c r="Q12013" s="16" t="s">
        <v>14656</v>
      </c>
      <c r="R12013">
        <v>1</v>
      </c>
      <c r="S12013">
        <v>1</v>
      </c>
      <c r="T12013">
        <v>1</v>
      </c>
      <c r="U12013">
        <f t="shared" si="294"/>
        <v>0</v>
      </c>
      <c r="V12013">
        <v>0</v>
      </c>
      <c r="W12013">
        <v>0</v>
      </c>
    </row>
    <row r="12014" spans="14:23" ht="15" customHeight="1" x14ac:dyDescent="0.25">
      <c r="N12014" t="s">
        <v>28220</v>
      </c>
      <c r="O12014" t="s">
        <v>28221</v>
      </c>
      <c r="P12014" t="s">
        <v>28223</v>
      </c>
      <c r="Q12014" s="16" t="s">
        <v>28224</v>
      </c>
      <c r="R12014">
        <v>1</v>
      </c>
      <c r="S12014">
        <v>1</v>
      </c>
      <c r="T12014">
        <v>1</v>
      </c>
      <c r="U12014">
        <f t="shared" si="294"/>
        <v>0</v>
      </c>
      <c r="V12014">
        <v>0</v>
      </c>
      <c r="W12014">
        <v>0</v>
      </c>
    </row>
    <row r="12015" spans="14:23" ht="15" customHeight="1" x14ac:dyDescent="0.25">
      <c r="N12015" t="s">
        <v>28220</v>
      </c>
      <c r="O12015" t="s">
        <v>28221</v>
      </c>
      <c r="P12015" t="s">
        <v>28225</v>
      </c>
      <c r="Q12015" s="16" t="s">
        <v>28226</v>
      </c>
      <c r="R12015">
        <v>1</v>
      </c>
      <c r="S12015">
        <v>1</v>
      </c>
      <c r="T12015">
        <v>1</v>
      </c>
      <c r="U12015">
        <f t="shared" si="294"/>
        <v>0</v>
      </c>
      <c r="V12015">
        <v>0</v>
      </c>
      <c r="W12015">
        <v>0</v>
      </c>
    </row>
    <row r="12016" spans="14:23" ht="15" customHeight="1" x14ac:dyDescent="0.25">
      <c r="N12016" t="s">
        <v>28220</v>
      </c>
      <c r="O12016" t="s">
        <v>28221</v>
      </c>
      <c r="P12016" t="s">
        <v>28227</v>
      </c>
      <c r="Q12016" s="16" t="s">
        <v>28228</v>
      </c>
      <c r="R12016">
        <v>2</v>
      </c>
      <c r="S12016">
        <v>1</v>
      </c>
      <c r="T12016">
        <v>2</v>
      </c>
      <c r="U12016">
        <f t="shared" si="294"/>
        <v>0</v>
      </c>
      <c r="V12016">
        <v>0</v>
      </c>
      <c r="W12016">
        <v>0</v>
      </c>
    </row>
    <row r="12017" spans="14:23" ht="15" customHeight="1" x14ac:dyDescent="0.25">
      <c r="N12017" t="s">
        <v>28220</v>
      </c>
      <c r="O12017" t="s">
        <v>28221</v>
      </c>
      <c r="P12017" t="s">
        <v>28229</v>
      </c>
      <c r="Q12017" s="16" t="s">
        <v>28230</v>
      </c>
      <c r="R12017">
        <v>6</v>
      </c>
      <c r="S12017">
        <v>3</v>
      </c>
      <c r="T12017">
        <v>6</v>
      </c>
      <c r="U12017">
        <f t="shared" si="294"/>
        <v>0</v>
      </c>
      <c r="V12017">
        <v>0</v>
      </c>
      <c r="W12017">
        <v>0</v>
      </c>
    </row>
    <row r="12018" spans="14:23" ht="15" customHeight="1" x14ac:dyDescent="0.25">
      <c r="Q12018" s="16"/>
      <c r="R12018">
        <v>1</v>
      </c>
      <c r="S12018">
        <v>1</v>
      </c>
      <c r="T12018">
        <v>1</v>
      </c>
      <c r="U12018">
        <f t="shared" si="294"/>
        <v>0</v>
      </c>
      <c r="V12018">
        <v>0</v>
      </c>
      <c r="W12018">
        <v>0</v>
      </c>
    </row>
    <row r="12019" spans="14:23" ht="15" customHeight="1" x14ac:dyDescent="0.25">
      <c r="N12019" t="s">
        <v>28220</v>
      </c>
      <c r="O12019" t="s">
        <v>28221</v>
      </c>
      <c r="P12019" t="s">
        <v>28231</v>
      </c>
      <c r="Q12019" s="16" t="s">
        <v>28232</v>
      </c>
      <c r="R12019">
        <v>18</v>
      </c>
      <c r="S12019">
        <v>4</v>
      </c>
      <c r="T12019">
        <v>18</v>
      </c>
      <c r="U12019">
        <f t="shared" si="294"/>
        <v>0</v>
      </c>
      <c r="V12019">
        <v>0</v>
      </c>
      <c r="W12019">
        <v>0</v>
      </c>
    </row>
    <row r="12020" spans="14:23" ht="15" customHeight="1" x14ac:dyDescent="0.25">
      <c r="N12020" t="s">
        <v>28220</v>
      </c>
      <c r="O12020" t="s">
        <v>28221</v>
      </c>
      <c r="P12020" t="s">
        <v>28233</v>
      </c>
      <c r="Q12020" s="16" t="s">
        <v>28234</v>
      </c>
      <c r="R12020">
        <v>7</v>
      </c>
      <c r="S12020">
        <v>5</v>
      </c>
      <c r="T12020">
        <v>7</v>
      </c>
      <c r="U12020">
        <f t="shared" si="294"/>
        <v>0</v>
      </c>
      <c r="V12020">
        <v>0</v>
      </c>
      <c r="W12020">
        <v>0</v>
      </c>
    </row>
    <row r="12021" spans="14:23" ht="15" customHeight="1" x14ac:dyDescent="0.25">
      <c r="N12021" t="s">
        <v>28220</v>
      </c>
      <c r="O12021" t="s">
        <v>28221</v>
      </c>
      <c r="P12021" t="s">
        <v>28235</v>
      </c>
      <c r="Q12021" s="16" t="s">
        <v>28236</v>
      </c>
      <c r="R12021">
        <v>3</v>
      </c>
      <c r="S12021">
        <v>3</v>
      </c>
      <c r="T12021">
        <v>3</v>
      </c>
      <c r="U12021">
        <f t="shared" si="294"/>
        <v>0</v>
      </c>
      <c r="V12021">
        <v>0</v>
      </c>
      <c r="W12021">
        <v>0</v>
      </c>
    </row>
    <row r="12022" spans="14:23" ht="15" customHeight="1" x14ac:dyDescent="0.25">
      <c r="N12022" t="s">
        <v>28237</v>
      </c>
      <c r="O12022" t="s">
        <v>28238</v>
      </c>
      <c r="P12022" t="s">
        <v>28239</v>
      </c>
      <c r="Q12022" s="16" t="s">
        <v>28240</v>
      </c>
      <c r="R12022">
        <v>1</v>
      </c>
      <c r="S12022">
        <v>1</v>
      </c>
      <c r="T12022">
        <v>1</v>
      </c>
      <c r="U12022">
        <f t="shared" si="294"/>
        <v>0</v>
      </c>
      <c r="V12022">
        <v>0</v>
      </c>
      <c r="W12022">
        <v>0</v>
      </c>
    </row>
    <row r="12023" spans="14:23" ht="15" customHeight="1" x14ac:dyDescent="0.25">
      <c r="N12023" t="s">
        <v>28237</v>
      </c>
      <c r="O12023" t="s">
        <v>28238</v>
      </c>
      <c r="P12023" t="s">
        <v>28241</v>
      </c>
      <c r="Q12023" s="16" t="s">
        <v>28242</v>
      </c>
      <c r="R12023">
        <v>2</v>
      </c>
      <c r="S12023">
        <v>2</v>
      </c>
      <c r="T12023">
        <v>2</v>
      </c>
      <c r="U12023">
        <f t="shared" si="294"/>
        <v>0</v>
      </c>
      <c r="V12023">
        <v>0</v>
      </c>
      <c r="W12023">
        <v>0</v>
      </c>
    </row>
    <row r="12024" spans="14:23" ht="15" customHeight="1" x14ac:dyDescent="0.25">
      <c r="N12024" t="s">
        <v>28237</v>
      </c>
      <c r="O12024" t="s">
        <v>28238</v>
      </c>
      <c r="P12024" t="s">
        <v>28243</v>
      </c>
      <c r="Q12024" s="16" t="s">
        <v>28244</v>
      </c>
      <c r="R12024">
        <v>2</v>
      </c>
      <c r="S12024">
        <v>2</v>
      </c>
      <c r="T12024">
        <v>2</v>
      </c>
      <c r="U12024">
        <f t="shared" si="294"/>
        <v>0</v>
      </c>
      <c r="V12024">
        <v>0</v>
      </c>
      <c r="W12024">
        <v>0</v>
      </c>
    </row>
    <row r="12025" spans="14:23" ht="15" customHeight="1" x14ac:dyDescent="0.25">
      <c r="N12025" t="s">
        <v>28237</v>
      </c>
      <c r="O12025" t="s">
        <v>28238</v>
      </c>
      <c r="P12025" t="s">
        <v>28245</v>
      </c>
      <c r="Q12025" s="16" t="s">
        <v>28246</v>
      </c>
      <c r="R12025">
        <v>6</v>
      </c>
      <c r="S12025">
        <v>3</v>
      </c>
      <c r="T12025">
        <v>6</v>
      </c>
      <c r="U12025">
        <f t="shared" si="294"/>
        <v>0</v>
      </c>
      <c r="V12025">
        <v>0</v>
      </c>
      <c r="W12025">
        <v>0</v>
      </c>
    </row>
    <row r="12026" spans="14:23" ht="15" customHeight="1" x14ac:dyDescent="0.25">
      <c r="N12026" t="s">
        <v>28237</v>
      </c>
      <c r="O12026" t="s">
        <v>28238</v>
      </c>
      <c r="P12026" t="s">
        <v>28247</v>
      </c>
      <c r="Q12026" s="16" t="s">
        <v>28248</v>
      </c>
      <c r="R12026">
        <v>1</v>
      </c>
      <c r="S12026">
        <v>1</v>
      </c>
      <c r="T12026">
        <v>1</v>
      </c>
      <c r="U12026">
        <f t="shared" si="294"/>
        <v>0</v>
      </c>
      <c r="V12026">
        <v>0</v>
      </c>
      <c r="W12026">
        <v>0</v>
      </c>
    </row>
    <row r="12027" spans="14:23" ht="15" customHeight="1" x14ac:dyDescent="0.25">
      <c r="N12027" t="s">
        <v>28237</v>
      </c>
      <c r="O12027" t="s">
        <v>28238</v>
      </c>
      <c r="P12027" t="s">
        <v>28249</v>
      </c>
      <c r="Q12027" s="16" t="s">
        <v>28250</v>
      </c>
      <c r="R12027">
        <v>1</v>
      </c>
      <c r="S12027">
        <v>1</v>
      </c>
      <c r="T12027">
        <v>1</v>
      </c>
      <c r="U12027">
        <f t="shared" si="294"/>
        <v>0</v>
      </c>
      <c r="V12027">
        <v>0</v>
      </c>
      <c r="W12027">
        <v>0</v>
      </c>
    </row>
    <row r="12028" spans="14:23" ht="15" customHeight="1" x14ac:dyDescent="0.25">
      <c r="N12028" t="s">
        <v>28237</v>
      </c>
      <c r="O12028" t="s">
        <v>28238</v>
      </c>
      <c r="P12028" t="s">
        <v>28251</v>
      </c>
      <c r="Q12028" s="16" t="s">
        <v>28252</v>
      </c>
      <c r="R12028">
        <v>7</v>
      </c>
      <c r="S12028">
        <v>1</v>
      </c>
      <c r="T12028">
        <v>7</v>
      </c>
      <c r="U12028">
        <f t="shared" si="294"/>
        <v>0</v>
      </c>
      <c r="V12028">
        <v>0</v>
      </c>
      <c r="W12028">
        <v>0</v>
      </c>
    </row>
    <row r="12029" spans="14:23" ht="15" customHeight="1" x14ac:dyDescent="0.25">
      <c r="N12029" t="s">
        <v>28237</v>
      </c>
      <c r="O12029" t="s">
        <v>28238</v>
      </c>
      <c r="P12029" t="s">
        <v>28253</v>
      </c>
      <c r="Q12029" s="16" t="s">
        <v>28254</v>
      </c>
      <c r="R12029">
        <v>2</v>
      </c>
      <c r="S12029">
        <v>1</v>
      </c>
      <c r="T12029">
        <v>2</v>
      </c>
      <c r="U12029">
        <f t="shared" si="294"/>
        <v>0</v>
      </c>
      <c r="V12029">
        <v>0</v>
      </c>
      <c r="W12029">
        <v>0</v>
      </c>
    </row>
    <row r="12030" spans="14:23" ht="15" customHeight="1" x14ac:dyDescent="0.25">
      <c r="N12030" t="s">
        <v>28237</v>
      </c>
      <c r="O12030" t="s">
        <v>28238</v>
      </c>
      <c r="P12030" t="s">
        <v>28255</v>
      </c>
      <c r="Q12030" s="16" t="s">
        <v>28256</v>
      </c>
      <c r="R12030">
        <v>2</v>
      </c>
      <c r="S12030">
        <v>1</v>
      </c>
      <c r="T12030">
        <v>2</v>
      </c>
      <c r="U12030">
        <f t="shared" si="294"/>
        <v>0</v>
      </c>
      <c r="V12030">
        <v>0</v>
      </c>
      <c r="W12030">
        <v>0</v>
      </c>
    </row>
    <row r="12031" spans="14:23" ht="15" customHeight="1" x14ac:dyDescent="0.25">
      <c r="N12031" t="s">
        <v>28237</v>
      </c>
      <c r="O12031" t="s">
        <v>28238</v>
      </c>
      <c r="P12031" t="s">
        <v>28257</v>
      </c>
      <c r="Q12031" s="16" t="s">
        <v>28258</v>
      </c>
      <c r="R12031">
        <v>4</v>
      </c>
      <c r="S12031">
        <v>2</v>
      </c>
      <c r="T12031">
        <v>4</v>
      </c>
      <c r="U12031">
        <f t="shared" si="294"/>
        <v>0</v>
      </c>
      <c r="V12031">
        <v>0</v>
      </c>
      <c r="W12031">
        <v>0</v>
      </c>
    </row>
    <row r="12032" spans="14:23" ht="15" customHeight="1" x14ac:dyDescent="0.25">
      <c r="N12032" t="s">
        <v>28237</v>
      </c>
      <c r="O12032" t="s">
        <v>28238</v>
      </c>
      <c r="P12032" t="s">
        <v>28259</v>
      </c>
      <c r="Q12032" s="16" t="s">
        <v>28260</v>
      </c>
      <c r="R12032">
        <v>1</v>
      </c>
      <c r="S12032">
        <v>1</v>
      </c>
      <c r="T12032">
        <v>1</v>
      </c>
      <c r="U12032">
        <f t="shared" si="294"/>
        <v>0</v>
      </c>
      <c r="V12032">
        <v>0</v>
      </c>
      <c r="W12032">
        <v>0</v>
      </c>
    </row>
    <row r="12033" spans="14:23" ht="15" customHeight="1" x14ac:dyDescent="0.25">
      <c r="N12033" t="s">
        <v>28237</v>
      </c>
      <c r="O12033" t="s">
        <v>28238</v>
      </c>
      <c r="P12033" t="s">
        <v>28261</v>
      </c>
      <c r="Q12033" s="16" t="s">
        <v>28258</v>
      </c>
      <c r="R12033">
        <v>8</v>
      </c>
      <c r="S12033">
        <v>3</v>
      </c>
      <c r="T12033">
        <v>8</v>
      </c>
      <c r="U12033">
        <f t="shared" si="294"/>
        <v>0</v>
      </c>
      <c r="V12033">
        <v>0</v>
      </c>
      <c r="W12033">
        <v>0</v>
      </c>
    </row>
    <row r="12034" spans="14:23" ht="15" customHeight="1" x14ac:dyDescent="0.25">
      <c r="N12034" t="s">
        <v>28237</v>
      </c>
      <c r="O12034" t="s">
        <v>28238</v>
      </c>
      <c r="P12034" t="s">
        <v>28262</v>
      </c>
      <c r="Q12034" s="16" t="s">
        <v>28263</v>
      </c>
      <c r="R12034">
        <v>4</v>
      </c>
      <c r="S12034">
        <v>2</v>
      </c>
      <c r="T12034">
        <v>4</v>
      </c>
      <c r="U12034">
        <f t="shared" si="294"/>
        <v>0</v>
      </c>
      <c r="V12034">
        <v>0</v>
      </c>
      <c r="W12034">
        <v>0</v>
      </c>
    </row>
    <row r="12035" spans="14:23" ht="15" customHeight="1" x14ac:dyDescent="0.25">
      <c r="N12035" t="s">
        <v>28237</v>
      </c>
      <c r="O12035" t="s">
        <v>28238</v>
      </c>
      <c r="P12035" t="s">
        <v>28264</v>
      </c>
      <c r="Q12035" s="16" t="s">
        <v>28265</v>
      </c>
      <c r="R12035">
        <v>1</v>
      </c>
      <c r="S12035">
        <v>1</v>
      </c>
      <c r="T12035">
        <v>1</v>
      </c>
      <c r="U12035">
        <f t="shared" si="294"/>
        <v>0</v>
      </c>
      <c r="V12035">
        <v>0</v>
      </c>
      <c r="W12035">
        <v>0</v>
      </c>
    </row>
    <row r="12036" spans="14:23" ht="15" customHeight="1" x14ac:dyDescent="0.25">
      <c r="N12036" t="s">
        <v>28237</v>
      </c>
      <c r="O12036" t="s">
        <v>28238</v>
      </c>
      <c r="P12036" t="s">
        <v>28266</v>
      </c>
      <c r="Q12036" s="16" t="s">
        <v>28267</v>
      </c>
      <c r="R12036">
        <v>6</v>
      </c>
      <c r="S12036">
        <v>5</v>
      </c>
      <c r="T12036">
        <v>6</v>
      </c>
      <c r="U12036">
        <f t="shared" si="294"/>
        <v>0</v>
      </c>
      <c r="V12036">
        <v>0</v>
      </c>
      <c r="W12036">
        <v>0</v>
      </c>
    </row>
    <row r="12037" spans="14:23" ht="15" customHeight="1" x14ac:dyDescent="0.25">
      <c r="N12037" t="s">
        <v>28237</v>
      </c>
      <c r="O12037" t="s">
        <v>28238</v>
      </c>
      <c r="P12037" t="s">
        <v>28268</v>
      </c>
      <c r="Q12037" s="16" t="s">
        <v>28269</v>
      </c>
      <c r="R12037">
        <v>6</v>
      </c>
      <c r="S12037">
        <v>5</v>
      </c>
      <c r="T12037">
        <v>6</v>
      </c>
      <c r="U12037">
        <f t="shared" si="294"/>
        <v>0</v>
      </c>
      <c r="V12037">
        <v>0</v>
      </c>
      <c r="W12037">
        <v>0</v>
      </c>
    </row>
    <row r="12038" spans="14:23" ht="15" customHeight="1" x14ac:dyDescent="0.25">
      <c r="N12038" t="s">
        <v>28237</v>
      </c>
      <c r="O12038" t="s">
        <v>28238</v>
      </c>
      <c r="P12038" t="s">
        <v>28270</v>
      </c>
      <c r="Q12038" s="16" t="s">
        <v>28271</v>
      </c>
      <c r="R12038">
        <v>5</v>
      </c>
      <c r="S12038">
        <v>2</v>
      </c>
      <c r="T12038">
        <v>5</v>
      </c>
      <c r="U12038">
        <f t="shared" si="294"/>
        <v>0</v>
      </c>
      <c r="V12038">
        <v>0</v>
      </c>
      <c r="W12038">
        <v>0</v>
      </c>
    </row>
    <row r="12039" spans="14:23" ht="15" customHeight="1" x14ac:dyDescent="0.25">
      <c r="N12039" t="s">
        <v>28272</v>
      </c>
      <c r="O12039" t="s">
        <v>28273</v>
      </c>
      <c r="P12039" t="s">
        <v>28274</v>
      </c>
      <c r="Q12039" s="16" t="s">
        <v>28275</v>
      </c>
      <c r="R12039">
        <v>1</v>
      </c>
      <c r="S12039">
        <v>1</v>
      </c>
      <c r="T12039">
        <v>1</v>
      </c>
      <c r="U12039">
        <f t="shared" si="294"/>
        <v>0</v>
      </c>
      <c r="V12039">
        <v>0</v>
      </c>
      <c r="W12039">
        <v>0</v>
      </c>
    </row>
    <row r="12040" spans="14:23" ht="15" customHeight="1" x14ac:dyDescent="0.25">
      <c r="N12040" t="s">
        <v>28272</v>
      </c>
      <c r="O12040" t="s">
        <v>28273</v>
      </c>
      <c r="P12040" t="s">
        <v>28276</v>
      </c>
      <c r="Q12040" s="16" t="s">
        <v>28277</v>
      </c>
      <c r="R12040">
        <v>1</v>
      </c>
      <c r="S12040">
        <v>1</v>
      </c>
      <c r="T12040">
        <v>1</v>
      </c>
      <c r="U12040">
        <f t="shared" si="294"/>
        <v>0</v>
      </c>
      <c r="V12040">
        <v>0</v>
      </c>
      <c r="W12040">
        <v>0</v>
      </c>
    </row>
    <row r="12041" spans="14:23" ht="15" customHeight="1" x14ac:dyDescent="0.25">
      <c r="N12041" t="s">
        <v>28278</v>
      </c>
      <c r="O12041" t="s">
        <v>28279</v>
      </c>
      <c r="P12041" t="s">
        <v>28280</v>
      </c>
      <c r="Q12041" s="16" t="s">
        <v>28281</v>
      </c>
      <c r="R12041">
        <v>8</v>
      </c>
      <c r="S12041">
        <v>3</v>
      </c>
      <c r="T12041">
        <v>8</v>
      </c>
      <c r="U12041">
        <f t="shared" si="294"/>
        <v>0</v>
      </c>
      <c r="V12041">
        <v>0</v>
      </c>
      <c r="W12041">
        <v>0</v>
      </c>
    </row>
    <row r="12042" spans="14:23" ht="15" customHeight="1" x14ac:dyDescent="0.25">
      <c r="N12042" t="s">
        <v>28278</v>
      </c>
      <c r="O12042" t="s">
        <v>28279</v>
      </c>
      <c r="P12042" t="s">
        <v>28282</v>
      </c>
      <c r="Q12042" s="16" t="s">
        <v>28283</v>
      </c>
      <c r="R12042">
        <v>2</v>
      </c>
      <c r="S12042">
        <v>1</v>
      </c>
      <c r="T12042">
        <v>2</v>
      </c>
      <c r="U12042">
        <f t="shared" si="294"/>
        <v>0</v>
      </c>
      <c r="V12042">
        <v>0</v>
      </c>
      <c r="W12042">
        <v>0</v>
      </c>
    </row>
    <row r="12043" spans="14:23" ht="15" customHeight="1" x14ac:dyDescent="0.25">
      <c r="N12043" t="s">
        <v>28278</v>
      </c>
      <c r="O12043" t="s">
        <v>28279</v>
      </c>
      <c r="P12043" t="s">
        <v>28284</v>
      </c>
      <c r="Q12043" s="16" t="s">
        <v>28285</v>
      </c>
      <c r="R12043">
        <v>5</v>
      </c>
      <c r="S12043">
        <v>3</v>
      </c>
      <c r="T12043">
        <v>5</v>
      </c>
      <c r="U12043">
        <f t="shared" si="294"/>
        <v>0</v>
      </c>
      <c r="V12043">
        <v>0</v>
      </c>
      <c r="W12043">
        <v>0</v>
      </c>
    </row>
    <row r="12044" spans="14:23" ht="15" customHeight="1" x14ac:dyDescent="0.25">
      <c r="N12044" t="s">
        <v>28278</v>
      </c>
      <c r="O12044" t="s">
        <v>28279</v>
      </c>
      <c r="P12044" t="s">
        <v>28286</v>
      </c>
      <c r="Q12044" s="16" t="s">
        <v>28287</v>
      </c>
      <c r="R12044">
        <v>2</v>
      </c>
      <c r="S12044">
        <v>1</v>
      </c>
      <c r="T12044">
        <v>2</v>
      </c>
      <c r="U12044">
        <f t="shared" si="294"/>
        <v>0</v>
      </c>
      <c r="V12044">
        <v>0</v>
      </c>
      <c r="W12044">
        <v>0</v>
      </c>
    </row>
    <row r="12045" spans="14:23" ht="15" customHeight="1" x14ac:dyDescent="0.25">
      <c r="N12045" t="s">
        <v>28278</v>
      </c>
      <c r="O12045" t="s">
        <v>28279</v>
      </c>
      <c r="P12045" t="s">
        <v>28288</v>
      </c>
      <c r="Q12045" s="16" t="s">
        <v>28289</v>
      </c>
      <c r="R12045">
        <v>4</v>
      </c>
      <c r="S12045">
        <v>2</v>
      </c>
      <c r="T12045">
        <v>4</v>
      </c>
      <c r="U12045">
        <f t="shared" si="294"/>
        <v>0</v>
      </c>
      <c r="V12045">
        <v>0</v>
      </c>
      <c r="W12045">
        <v>0</v>
      </c>
    </row>
    <row r="12046" spans="14:23" ht="15" customHeight="1" x14ac:dyDescent="0.25">
      <c r="N12046" t="s">
        <v>28278</v>
      </c>
      <c r="O12046" t="s">
        <v>28279</v>
      </c>
      <c r="P12046" t="s">
        <v>28290</v>
      </c>
      <c r="Q12046" s="16" t="s">
        <v>28291</v>
      </c>
      <c r="R12046">
        <v>2</v>
      </c>
      <c r="S12046">
        <v>1</v>
      </c>
      <c r="T12046">
        <v>2</v>
      </c>
      <c r="U12046">
        <f t="shared" si="294"/>
        <v>0</v>
      </c>
      <c r="V12046">
        <v>0</v>
      </c>
      <c r="W12046">
        <v>0</v>
      </c>
    </row>
    <row r="12047" spans="14:23" ht="15" customHeight="1" x14ac:dyDescent="0.25">
      <c r="N12047" t="s">
        <v>28278</v>
      </c>
      <c r="O12047" t="s">
        <v>28279</v>
      </c>
      <c r="P12047" t="s">
        <v>28292</v>
      </c>
      <c r="Q12047" s="16" t="s">
        <v>28293</v>
      </c>
      <c r="R12047">
        <v>2</v>
      </c>
      <c r="S12047">
        <v>2</v>
      </c>
      <c r="T12047">
        <v>2</v>
      </c>
      <c r="U12047">
        <f t="shared" si="294"/>
        <v>0</v>
      </c>
      <c r="V12047">
        <v>0</v>
      </c>
      <c r="W12047">
        <v>0</v>
      </c>
    </row>
    <row r="12048" spans="14:23" ht="15" customHeight="1" x14ac:dyDescent="0.25">
      <c r="N12048" t="s">
        <v>28278</v>
      </c>
      <c r="O12048" t="s">
        <v>28279</v>
      </c>
      <c r="P12048" t="s">
        <v>28294</v>
      </c>
      <c r="Q12048" s="16" t="s">
        <v>28295</v>
      </c>
      <c r="R12048">
        <v>2</v>
      </c>
      <c r="S12048">
        <v>2</v>
      </c>
      <c r="T12048">
        <v>2</v>
      </c>
      <c r="U12048">
        <f t="shared" si="294"/>
        <v>0</v>
      </c>
      <c r="V12048">
        <v>0</v>
      </c>
      <c r="W12048">
        <v>0</v>
      </c>
    </row>
    <row r="12049" spans="14:23" ht="15" customHeight="1" x14ac:dyDescent="0.25">
      <c r="N12049" t="s">
        <v>28278</v>
      </c>
      <c r="O12049" t="s">
        <v>28279</v>
      </c>
      <c r="P12049" t="s">
        <v>28296</v>
      </c>
      <c r="Q12049" s="16" t="s">
        <v>28297</v>
      </c>
      <c r="R12049">
        <v>1</v>
      </c>
      <c r="S12049">
        <v>1</v>
      </c>
      <c r="T12049">
        <v>1</v>
      </c>
      <c r="U12049">
        <f t="shared" si="294"/>
        <v>0</v>
      </c>
      <c r="V12049">
        <v>0</v>
      </c>
      <c r="W12049">
        <v>0</v>
      </c>
    </row>
    <row r="12050" spans="14:23" ht="15" customHeight="1" x14ac:dyDescent="0.25">
      <c r="N12050" t="s">
        <v>28278</v>
      </c>
      <c r="O12050" t="s">
        <v>28279</v>
      </c>
      <c r="P12050" t="s">
        <v>28298</v>
      </c>
      <c r="Q12050" s="16" t="s">
        <v>28299</v>
      </c>
      <c r="R12050">
        <v>1</v>
      </c>
      <c r="S12050">
        <v>1</v>
      </c>
      <c r="T12050">
        <v>1</v>
      </c>
      <c r="U12050">
        <f t="shared" si="294"/>
        <v>0</v>
      </c>
      <c r="V12050">
        <v>0</v>
      </c>
      <c r="W12050">
        <v>0</v>
      </c>
    </row>
    <row r="12051" spans="14:23" ht="15" customHeight="1" x14ac:dyDescent="0.25">
      <c r="N12051" t="s">
        <v>28278</v>
      </c>
      <c r="O12051" t="s">
        <v>28279</v>
      </c>
      <c r="P12051" t="s">
        <v>28300</v>
      </c>
      <c r="Q12051" s="16" t="s">
        <v>28301</v>
      </c>
      <c r="R12051">
        <v>1</v>
      </c>
      <c r="S12051">
        <v>1</v>
      </c>
      <c r="T12051">
        <v>1</v>
      </c>
      <c r="U12051">
        <f t="shared" si="294"/>
        <v>0</v>
      </c>
      <c r="V12051">
        <v>0</v>
      </c>
      <c r="W12051">
        <v>0</v>
      </c>
    </row>
    <row r="12052" spans="14:23" ht="15" customHeight="1" x14ac:dyDescent="0.25">
      <c r="N12052" t="s">
        <v>28278</v>
      </c>
      <c r="O12052" t="s">
        <v>28279</v>
      </c>
      <c r="P12052" t="s">
        <v>28302</v>
      </c>
      <c r="Q12052" s="16" t="s">
        <v>28303</v>
      </c>
      <c r="R12052">
        <v>1</v>
      </c>
      <c r="S12052">
        <v>1</v>
      </c>
      <c r="T12052">
        <v>1</v>
      </c>
      <c r="U12052">
        <f t="shared" si="294"/>
        <v>0</v>
      </c>
      <c r="V12052">
        <v>0</v>
      </c>
      <c r="W12052">
        <v>0</v>
      </c>
    </row>
    <row r="12053" spans="14:23" ht="15" customHeight="1" x14ac:dyDescent="0.25">
      <c r="N12053" t="s">
        <v>28278</v>
      </c>
      <c r="O12053" t="s">
        <v>28279</v>
      </c>
      <c r="P12053" t="s">
        <v>28304</v>
      </c>
      <c r="Q12053" s="16" t="s">
        <v>28305</v>
      </c>
      <c r="R12053">
        <v>1</v>
      </c>
      <c r="S12053">
        <v>1</v>
      </c>
      <c r="T12053">
        <v>1</v>
      </c>
      <c r="U12053">
        <f t="shared" si="294"/>
        <v>0</v>
      </c>
      <c r="V12053">
        <v>0</v>
      </c>
      <c r="W12053">
        <v>0</v>
      </c>
    </row>
    <row r="12054" spans="14:23" ht="15" customHeight="1" x14ac:dyDescent="0.25">
      <c r="N12054" t="s">
        <v>28278</v>
      </c>
      <c r="O12054" t="s">
        <v>28279</v>
      </c>
      <c r="P12054" t="s">
        <v>28306</v>
      </c>
      <c r="Q12054" s="16" t="s">
        <v>28307</v>
      </c>
      <c r="R12054">
        <v>2</v>
      </c>
      <c r="S12054">
        <v>2</v>
      </c>
      <c r="T12054">
        <v>2</v>
      </c>
      <c r="U12054">
        <f t="shared" si="294"/>
        <v>0</v>
      </c>
      <c r="V12054">
        <v>0</v>
      </c>
      <c r="W12054">
        <v>0</v>
      </c>
    </row>
    <row r="12055" spans="14:23" ht="15" customHeight="1" x14ac:dyDescent="0.25">
      <c r="N12055" t="s">
        <v>28278</v>
      </c>
      <c r="O12055" t="s">
        <v>28279</v>
      </c>
      <c r="P12055" t="s">
        <v>28308</v>
      </c>
      <c r="Q12055" s="16" t="s">
        <v>28309</v>
      </c>
      <c r="R12055">
        <v>11</v>
      </c>
      <c r="S12055">
        <v>1</v>
      </c>
      <c r="T12055">
        <v>11</v>
      </c>
      <c r="U12055">
        <f t="shared" si="294"/>
        <v>0</v>
      </c>
      <c r="V12055">
        <v>0</v>
      </c>
      <c r="W12055">
        <v>0</v>
      </c>
    </row>
    <row r="12056" spans="14:23" ht="15" customHeight="1" x14ac:dyDescent="0.25">
      <c r="N12056" t="s">
        <v>28278</v>
      </c>
      <c r="O12056" t="s">
        <v>28279</v>
      </c>
      <c r="P12056" t="s">
        <v>28310</v>
      </c>
      <c r="Q12056" s="16" t="s">
        <v>28311</v>
      </c>
      <c r="R12056">
        <v>11</v>
      </c>
      <c r="S12056">
        <v>1</v>
      </c>
      <c r="T12056">
        <v>11</v>
      </c>
      <c r="U12056">
        <f t="shared" si="294"/>
        <v>0</v>
      </c>
      <c r="V12056">
        <v>0</v>
      </c>
      <c r="W12056">
        <v>0</v>
      </c>
    </row>
    <row r="12057" spans="14:23" ht="15" customHeight="1" x14ac:dyDescent="0.25">
      <c r="N12057" t="s">
        <v>28278</v>
      </c>
      <c r="O12057" t="s">
        <v>28279</v>
      </c>
      <c r="P12057" t="s">
        <v>28312</v>
      </c>
      <c r="Q12057" s="16" t="s">
        <v>28313</v>
      </c>
      <c r="R12057">
        <v>11</v>
      </c>
      <c r="S12057">
        <v>1</v>
      </c>
      <c r="T12057">
        <v>11</v>
      </c>
      <c r="U12057">
        <f t="shared" si="294"/>
        <v>0</v>
      </c>
      <c r="V12057">
        <v>0</v>
      </c>
      <c r="W12057">
        <v>0</v>
      </c>
    </row>
    <row r="12058" spans="14:23" ht="15" customHeight="1" x14ac:dyDescent="0.25">
      <c r="N12058" t="s">
        <v>28278</v>
      </c>
      <c r="O12058" t="s">
        <v>28279</v>
      </c>
      <c r="P12058" t="s">
        <v>28314</v>
      </c>
      <c r="Q12058" s="16" t="s">
        <v>28315</v>
      </c>
      <c r="R12058">
        <v>4</v>
      </c>
      <c r="S12058">
        <v>1</v>
      </c>
      <c r="T12058">
        <v>4</v>
      </c>
      <c r="U12058">
        <f t="shared" si="294"/>
        <v>0</v>
      </c>
      <c r="V12058">
        <v>0</v>
      </c>
      <c r="W12058">
        <v>0</v>
      </c>
    </row>
    <row r="12059" spans="14:23" ht="15" customHeight="1" x14ac:dyDescent="0.25">
      <c r="N12059" t="s">
        <v>28278</v>
      </c>
      <c r="O12059" t="s">
        <v>28279</v>
      </c>
      <c r="P12059" t="s">
        <v>28316</v>
      </c>
      <c r="Q12059" s="16" t="s">
        <v>28317</v>
      </c>
      <c r="R12059">
        <v>1</v>
      </c>
      <c r="S12059">
        <v>1</v>
      </c>
      <c r="T12059">
        <v>1</v>
      </c>
      <c r="U12059">
        <f t="shared" si="294"/>
        <v>0</v>
      </c>
      <c r="V12059">
        <v>0</v>
      </c>
      <c r="W12059">
        <v>0</v>
      </c>
    </row>
    <row r="12060" spans="14:23" ht="15" customHeight="1" x14ac:dyDescent="0.25">
      <c r="N12060" t="s">
        <v>28278</v>
      </c>
      <c r="O12060" t="s">
        <v>28279</v>
      </c>
      <c r="P12060" t="s">
        <v>28318</v>
      </c>
      <c r="Q12060" s="16" t="s">
        <v>28319</v>
      </c>
      <c r="R12060">
        <v>4</v>
      </c>
      <c r="S12060">
        <v>4</v>
      </c>
      <c r="T12060">
        <v>4</v>
      </c>
      <c r="U12060">
        <f t="shared" si="294"/>
        <v>0</v>
      </c>
      <c r="V12060">
        <v>0</v>
      </c>
      <c r="W12060">
        <v>0</v>
      </c>
    </row>
    <row r="12061" spans="14:23" ht="15" customHeight="1" x14ac:dyDescent="0.25">
      <c r="N12061" t="s">
        <v>28278</v>
      </c>
      <c r="O12061" t="s">
        <v>28279</v>
      </c>
      <c r="P12061" t="s">
        <v>28320</v>
      </c>
      <c r="Q12061" s="16" t="s">
        <v>28321</v>
      </c>
      <c r="R12061">
        <v>2</v>
      </c>
      <c r="S12061">
        <v>2</v>
      </c>
      <c r="T12061">
        <v>2</v>
      </c>
      <c r="U12061">
        <f t="shared" si="294"/>
        <v>0</v>
      </c>
      <c r="V12061">
        <v>0</v>
      </c>
      <c r="W12061">
        <v>0</v>
      </c>
    </row>
    <row r="12062" spans="14:23" ht="15" customHeight="1" x14ac:dyDescent="0.25">
      <c r="N12062" t="s">
        <v>28278</v>
      </c>
      <c r="O12062" t="s">
        <v>28279</v>
      </c>
      <c r="P12062" t="s">
        <v>28322</v>
      </c>
      <c r="Q12062" s="16" t="s">
        <v>28323</v>
      </c>
      <c r="R12062">
        <v>1</v>
      </c>
      <c r="S12062">
        <v>1</v>
      </c>
      <c r="T12062">
        <v>1</v>
      </c>
      <c r="U12062">
        <f t="shared" si="294"/>
        <v>0</v>
      </c>
      <c r="V12062">
        <v>0</v>
      </c>
      <c r="W12062">
        <v>0</v>
      </c>
    </row>
    <row r="12063" spans="14:23" ht="15" customHeight="1" x14ac:dyDescent="0.25">
      <c r="N12063" t="s">
        <v>28278</v>
      </c>
      <c r="O12063" t="s">
        <v>28279</v>
      </c>
      <c r="P12063" t="s">
        <v>28324</v>
      </c>
      <c r="Q12063" s="16" t="s">
        <v>28325</v>
      </c>
      <c r="R12063">
        <v>1</v>
      </c>
      <c r="S12063">
        <v>1</v>
      </c>
      <c r="T12063">
        <v>1</v>
      </c>
      <c r="U12063">
        <f t="shared" si="294"/>
        <v>0</v>
      </c>
      <c r="V12063">
        <v>0</v>
      </c>
      <c r="W12063">
        <v>0</v>
      </c>
    </row>
    <row r="12064" spans="14:23" ht="15" customHeight="1" x14ac:dyDescent="0.25">
      <c r="N12064" t="s">
        <v>28278</v>
      </c>
      <c r="O12064" t="s">
        <v>28279</v>
      </c>
      <c r="P12064" t="s">
        <v>28326</v>
      </c>
      <c r="Q12064" s="16" t="s">
        <v>28327</v>
      </c>
      <c r="R12064">
        <v>3</v>
      </c>
      <c r="S12064">
        <v>2</v>
      </c>
      <c r="T12064">
        <v>3</v>
      </c>
      <c r="U12064">
        <f t="shared" si="294"/>
        <v>0</v>
      </c>
      <c r="V12064">
        <v>0</v>
      </c>
      <c r="W12064">
        <v>0</v>
      </c>
    </row>
    <row r="12065" spans="14:23" ht="15" customHeight="1" x14ac:dyDescent="0.25">
      <c r="N12065" t="s">
        <v>28278</v>
      </c>
      <c r="O12065" t="s">
        <v>28279</v>
      </c>
      <c r="P12065" t="s">
        <v>28328</v>
      </c>
      <c r="Q12065" s="16" t="s">
        <v>28329</v>
      </c>
      <c r="R12065">
        <v>1</v>
      </c>
      <c r="S12065">
        <v>1</v>
      </c>
      <c r="T12065">
        <v>1</v>
      </c>
      <c r="U12065">
        <f t="shared" si="294"/>
        <v>0</v>
      </c>
      <c r="V12065">
        <v>0</v>
      </c>
      <c r="W12065">
        <v>0</v>
      </c>
    </row>
    <row r="12066" spans="14:23" ht="15" customHeight="1" x14ac:dyDescent="0.25">
      <c r="N12066" t="s">
        <v>28330</v>
      </c>
      <c r="O12066" t="s">
        <v>28331</v>
      </c>
      <c r="P12066" t="s">
        <v>28332</v>
      </c>
      <c r="Q12066" s="16" t="s">
        <v>28333</v>
      </c>
      <c r="R12066">
        <v>2</v>
      </c>
      <c r="S12066">
        <v>1</v>
      </c>
      <c r="T12066">
        <v>2</v>
      </c>
      <c r="U12066">
        <f t="shared" si="294"/>
        <v>0</v>
      </c>
      <c r="V12066">
        <v>0</v>
      </c>
      <c r="W12066">
        <v>0</v>
      </c>
    </row>
    <row r="12067" spans="14:23" ht="15" customHeight="1" x14ac:dyDescent="0.25">
      <c r="N12067" t="s">
        <v>28330</v>
      </c>
      <c r="O12067" t="s">
        <v>28331</v>
      </c>
      <c r="P12067" t="s">
        <v>28332</v>
      </c>
      <c r="Q12067" s="16" t="s">
        <v>28334</v>
      </c>
      <c r="R12067">
        <v>2</v>
      </c>
      <c r="S12067">
        <v>1</v>
      </c>
      <c r="T12067">
        <v>2</v>
      </c>
      <c r="U12067">
        <f t="shared" si="294"/>
        <v>0</v>
      </c>
      <c r="V12067">
        <v>0</v>
      </c>
      <c r="W12067">
        <v>0</v>
      </c>
    </row>
    <row r="12068" spans="14:23" ht="15" customHeight="1" x14ac:dyDescent="0.25">
      <c r="N12068" t="s">
        <v>28330</v>
      </c>
      <c r="O12068" t="s">
        <v>28331</v>
      </c>
      <c r="P12068" t="s">
        <v>28335</v>
      </c>
      <c r="Q12068" s="16" t="s">
        <v>28336</v>
      </c>
      <c r="R12068">
        <v>40</v>
      </c>
      <c r="S12068">
        <v>4</v>
      </c>
      <c r="T12068">
        <v>40</v>
      </c>
      <c r="U12068">
        <f t="shared" si="294"/>
        <v>0</v>
      </c>
      <c r="V12068">
        <v>0</v>
      </c>
      <c r="W12068">
        <v>0</v>
      </c>
    </row>
    <row r="12069" spans="14:23" ht="15" customHeight="1" x14ac:dyDescent="0.25">
      <c r="N12069" t="s">
        <v>28330</v>
      </c>
      <c r="O12069" t="s">
        <v>28331</v>
      </c>
      <c r="P12069" t="s">
        <v>28337</v>
      </c>
      <c r="Q12069" s="16" t="s">
        <v>28338</v>
      </c>
      <c r="R12069">
        <v>80</v>
      </c>
      <c r="S12069">
        <v>19</v>
      </c>
      <c r="T12069">
        <v>80</v>
      </c>
      <c r="U12069">
        <f t="shared" si="294"/>
        <v>0</v>
      </c>
      <c r="V12069">
        <v>0</v>
      </c>
      <c r="W12069">
        <v>0</v>
      </c>
    </row>
    <row r="12070" spans="14:23" ht="15" customHeight="1" x14ac:dyDescent="0.25">
      <c r="N12070" t="s">
        <v>28330</v>
      </c>
      <c r="O12070" t="s">
        <v>28331</v>
      </c>
      <c r="P12070" t="s">
        <v>28339</v>
      </c>
      <c r="Q12070" s="16" t="s">
        <v>1734</v>
      </c>
      <c r="R12070">
        <v>1</v>
      </c>
      <c r="S12070">
        <v>1</v>
      </c>
      <c r="T12070">
        <v>1</v>
      </c>
      <c r="U12070">
        <f t="shared" si="294"/>
        <v>0</v>
      </c>
      <c r="V12070">
        <v>0</v>
      </c>
      <c r="W12070">
        <v>0</v>
      </c>
    </row>
    <row r="12071" spans="14:23" ht="15" customHeight="1" x14ac:dyDescent="0.25">
      <c r="N12071" t="s">
        <v>28330</v>
      </c>
      <c r="O12071" t="s">
        <v>28331</v>
      </c>
      <c r="P12071" t="s">
        <v>28340</v>
      </c>
      <c r="Q12071" s="16" t="s">
        <v>28341</v>
      </c>
      <c r="R12071">
        <v>1</v>
      </c>
      <c r="S12071">
        <v>1</v>
      </c>
      <c r="T12071">
        <v>1</v>
      </c>
      <c r="U12071">
        <f t="shared" ref="U12071:U12134" si="295">IF(V12071=0, 0, "")</f>
        <v>0</v>
      </c>
      <c r="V12071">
        <v>0</v>
      </c>
      <c r="W12071">
        <v>0</v>
      </c>
    </row>
    <row r="12072" spans="14:23" ht="15" customHeight="1" x14ac:dyDescent="0.25">
      <c r="N12072" t="s">
        <v>28330</v>
      </c>
      <c r="O12072" t="s">
        <v>28331</v>
      </c>
      <c r="P12072" t="s">
        <v>28342</v>
      </c>
      <c r="Q12072" s="16" t="s">
        <v>28343</v>
      </c>
      <c r="R12072">
        <v>3</v>
      </c>
      <c r="S12072">
        <v>2</v>
      </c>
      <c r="T12072">
        <v>3</v>
      </c>
      <c r="U12072">
        <f t="shared" si="295"/>
        <v>0</v>
      </c>
      <c r="V12072">
        <v>0</v>
      </c>
      <c r="W12072">
        <v>0</v>
      </c>
    </row>
    <row r="12073" spans="14:23" ht="15" customHeight="1" x14ac:dyDescent="0.25">
      <c r="N12073" t="s">
        <v>28330</v>
      </c>
      <c r="O12073" t="s">
        <v>28331</v>
      </c>
      <c r="P12073" t="s">
        <v>28344</v>
      </c>
      <c r="Q12073" s="16" t="s">
        <v>28345</v>
      </c>
      <c r="R12073">
        <v>2</v>
      </c>
      <c r="S12073">
        <v>1</v>
      </c>
      <c r="T12073">
        <v>2</v>
      </c>
      <c r="U12073">
        <f t="shared" si="295"/>
        <v>0</v>
      </c>
      <c r="V12073">
        <v>0</v>
      </c>
      <c r="W12073">
        <v>0</v>
      </c>
    </row>
    <row r="12074" spans="14:23" ht="15" customHeight="1" x14ac:dyDescent="0.25">
      <c r="N12074" t="s">
        <v>28330</v>
      </c>
      <c r="O12074" t="s">
        <v>28331</v>
      </c>
      <c r="P12074" t="s">
        <v>28346</v>
      </c>
      <c r="Q12074" s="16" t="s">
        <v>28347</v>
      </c>
      <c r="R12074">
        <v>51</v>
      </c>
      <c r="S12074">
        <v>7</v>
      </c>
      <c r="T12074">
        <v>51</v>
      </c>
      <c r="U12074">
        <f t="shared" si="295"/>
        <v>0</v>
      </c>
      <c r="V12074">
        <v>0</v>
      </c>
      <c r="W12074">
        <v>0</v>
      </c>
    </row>
    <row r="12075" spans="14:23" ht="15" customHeight="1" x14ac:dyDescent="0.25">
      <c r="N12075" t="s">
        <v>28330</v>
      </c>
      <c r="O12075" t="s">
        <v>28331</v>
      </c>
      <c r="P12075" t="s">
        <v>28348</v>
      </c>
      <c r="Q12075" s="16" t="s">
        <v>28349</v>
      </c>
      <c r="R12075">
        <v>8</v>
      </c>
      <c r="S12075">
        <v>5</v>
      </c>
      <c r="T12075">
        <v>8</v>
      </c>
      <c r="U12075">
        <f t="shared" si="295"/>
        <v>0</v>
      </c>
      <c r="V12075">
        <v>0</v>
      </c>
      <c r="W12075">
        <v>0</v>
      </c>
    </row>
    <row r="12076" spans="14:23" ht="15" customHeight="1" x14ac:dyDescent="0.25">
      <c r="N12076" t="s">
        <v>28330</v>
      </c>
      <c r="O12076" t="s">
        <v>28331</v>
      </c>
      <c r="P12076" t="s">
        <v>28350</v>
      </c>
      <c r="Q12076" s="16" t="s">
        <v>28347</v>
      </c>
      <c r="R12076">
        <v>3</v>
      </c>
      <c r="S12076">
        <v>2</v>
      </c>
      <c r="T12076">
        <v>3</v>
      </c>
      <c r="U12076">
        <f t="shared" si="295"/>
        <v>0</v>
      </c>
      <c r="V12076">
        <v>0</v>
      </c>
      <c r="W12076">
        <v>0</v>
      </c>
    </row>
    <row r="12077" spans="14:23" ht="15" customHeight="1" x14ac:dyDescent="0.25">
      <c r="N12077" t="s">
        <v>28330</v>
      </c>
      <c r="O12077" t="s">
        <v>28331</v>
      </c>
      <c r="P12077" t="s">
        <v>28351</v>
      </c>
      <c r="Q12077" s="16" t="s">
        <v>28352</v>
      </c>
      <c r="R12077">
        <v>2</v>
      </c>
      <c r="S12077">
        <v>1</v>
      </c>
      <c r="T12077">
        <v>2</v>
      </c>
      <c r="U12077">
        <f t="shared" si="295"/>
        <v>0</v>
      </c>
      <c r="V12077">
        <v>0</v>
      </c>
      <c r="W12077">
        <v>0</v>
      </c>
    </row>
    <row r="12078" spans="14:23" ht="15" customHeight="1" x14ac:dyDescent="0.25">
      <c r="N12078" t="s">
        <v>28330</v>
      </c>
      <c r="O12078" t="s">
        <v>28331</v>
      </c>
      <c r="P12078" t="s">
        <v>28353</v>
      </c>
      <c r="Q12078" s="16" t="s">
        <v>28354</v>
      </c>
      <c r="R12078">
        <v>1</v>
      </c>
      <c r="S12078">
        <v>1</v>
      </c>
      <c r="T12078">
        <v>1</v>
      </c>
      <c r="U12078">
        <f t="shared" si="295"/>
        <v>0</v>
      </c>
      <c r="V12078">
        <v>0</v>
      </c>
      <c r="W12078">
        <v>0</v>
      </c>
    </row>
    <row r="12079" spans="14:23" ht="15" customHeight="1" x14ac:dyDescent="0.25">
      <c r="N12079" t="s">
        <v>28330</v>
      </c>
      <c r="O12079" t="s">
        <v>28331</v>
      </c>
      <c r="P12079" t="s">
        <v>28355</v>
      </c>
      <c r="Q12079" s="16" t="s">
        <v>28356</v>
      </c>
      <c r="R12079">
        <v>1</v>
      </c>
      <c r="S12079">
        <v>1</v>
      </c>
      <c r="T12079">
        <v>1</v>
      </c>
      <c r="U12079">
        <f t="shared" si="295"/>
        <v>0</v>
      </c>
      <c r="V12079">
        <v>0</v>
      </c>
      <c r="W12079">
        <v>0</v>
      </c>
    </row>
    <row r="12080" spans="14:23" ht="15" customHeight="1" x14ac:dyDescent="0.25">
      <c r="N12080" t="s">
        <v>28330</v>
      </c>
      <c r="O12080" t="s">
        <v>28331</v>
      </c>
      <c r="P12080" t="s">
        <v>28357</v>
      </c>
      <c r="Q12080" s="16" t="s">
        <v>28358</v>
      </c>
      <c r="R12080">
        <v>2</v>
      </c>
      <c r="S12080">
        <v>1</v>
      </c>
      <c r="T12080">
        <v>2</v>
      </c>
      <c r="U12080">
        <f t="shared" si="295"/>
        <v>0</v>
      </c>
      <c r="V12080">
        <v>0</v>
      </c>
      <c r="W12080">
        <v>0</v>
      </c>
    </row>
    <row r="12081" spans="14:23" ht="15" customHeight="1" x14ac:dyDescent="0.25">
      <c r="N12081" t="s">
        <v>28330</v>
      </c>
      <c r="O12081" t="s">
        <v>28331</v>
      </c>
      <c r="P12081" t="s">
        <v>28359</v>
      </c>
      <c r="Q12081" s="16" t="s">
        <v>28360</v>
      </c>
      <c r="R12081">
        <v>1</v>
      </c>
      <c r="S12081">
        <v>1</v>
      </c>
      <c r="T12081">
        <v>1</v>
      </c>
      <c r="U12081">
        <f t="shared" si="295"/>
        <v>0</v>
      </c>
      <c r="V12081">
        <v>0</v>
      </c>
      <c r="W12081">
        <v>0</v>
      </c>
    </row>
    <row r="12082" spans="14:23" ht="15" customHeight="1" x14ac:dyDescent="0.25">
      <c r="N12082" t="s">
        <v>28330</v>
      </c>
      <c r="O12082" t="s">
        <v>28331</v>
      </c>
      <c r="P12082" t="s">
        <v>28361</v>
      </c>
      <c r="Q12082" s="16" t="s">
        <v>28362</v>
      </c>
      <c r="R12082">
        <v>1</v>
      </c>
      <c r="S12082">
        <v>1</v>
      </c>
      <c r="T12082">
        <v>1</v>
      </c>
      <c r="U12082">
        <f t="shared" si="295"/>
        <v>0</v>
      </c>
      <c r="V12082">
        <v>0</v>
      </c>
      <c r="W12082">
        <v>0</v>
      </c>
    </row>
    <row r="12083" spans="14:23" ht="15" customHeight="1" x14ac:dyDescent="0.25">
      <c r="N12083" t="s">
        <v>28330</v>
      </c>
      <c r="O12083" t="s">
        <v>28331</v>
      </c>
      <c r="P12083" t="s">
        <v>28363</v>
      </c>
      <c r="Q12083" s="16" t="s">
        <v>28364</v>
      </c>
      <c r="R12083">
        <v>2</v>
      </c>
      <c r="S12083">
        <v>2</v>
      </c>
      <c r="T12083">
        <v>2</v>
      </c>
      <c r="U12083">
        <f t="shared" si="295"/>
        <v>0</v>
      </c>
      <c r="V12083">
        <v>0</v>
      </c>
      <c r="W12083">
        <v>0</v>
      </c>
    </row>
    <row r="12084" spans="14:23" ht="15" customHeight="1" x14ac:dyDescent="0.25">
      <c r="N12084" t="s">
        <v>28330</v>
      </c>
      <c r="O12084" t="s">
        <v>28331</v>
      </c>
      <c r="P12084" t="s">
        <v>28365</v>
      </c>
      <c r="Q12084" s="16" t="s">
        <v>28366</v>
      </c>
      <c r="R12084">
        <v>21</v>
      </c>
      <c r="S12084">
        <v>12</v>
      </c>
      <c r="T12084">
        <v>21</v>
      </c>
      <c r="U12084">
        <f t="shared" si="295"/>
        <v>0</v>
      </c>
      <c r="V12084">
        <v>0</v>
      </c>
      <c r="W12084">
        <v>0</v>
      </c>
    </row>
    <row r="12085" spans="14:23" ht="15" customHeight="1" x14ac:dyDescent="0.25">
      <c r="N12085" t="s">
        <v>28330</v>
      </c>
      <c r="O12085" t="s">
        <v>28331</v>
      </c>
      <c r="P12085" t="s">
        <v>28367</v>
      </c>
      <c r="Q12085" s="16" t="s">
        <v>27828</v>
      </c>
      <c r="R12085">
        <v>20</v>
      </c>
      <c r="S12085">
        <v>2</v>
      </c>
      <c r="T12085">
        <v>20</v>
      </c>
      <c r="U12085">
        <f t="shared" si="295"/>
        <v>0</v>
      </c>
      <c r="V12085">
        <v>0</v>
      </c>
      <c r="W12085">
        <v>0</v>
      </c>
    </row>
    <row r="12086" spans="14:23" ht="15" customHeight="1" x14ac:dyDescent="0.25">
      <c r="N12086" t="s">
        <v>28330</v>
      </c>
      <c r="O12086" t="s">
        <v>28331</v>
      </c>
      <c r="P12086" t="s">
        <v>28368</v>
      </c>
      <c r="Q12086" s="16" t="s">
        <v>28369</v>
      </c>
      <c r="R12086">
        <v>27</v>
      </c>
      <c r="S12086">
        <v>13</v>
      </c>
      <c r="T12086">
        <v>27</v>
      </c>
      <c r="U12086">
        <f t="shared" si="295"/>
        <v>0</v>
      </c>
      <c r="V12086">
        <v>0</v>
      </c>
      <c r="W12086">
        <v>0</v>
      </c>
    </row>
    <row r="12087" spans="14:23" ht="15" customHeight="1" x14ac:dyDescent="0.25">
      <c r="N12087" t="s">
        <v>28330</v>
      </c>
      <c r="O12087" t="s">
        <v>28331</v>
      </c>
      <c r="P12087" t="s">
        <v>28370</v>
      </c>
      <c r="Q12087" s="16" t="s">
        <v>28371</v>
      </c>
      <c r="R12087">
        <v>2</v>
      </c>
      <c r="S12087">
        <v>2</v>
      </c>
      <c r="T12087">
        <v>2</v>
      </c>
      <c r="U12087">
        <f t="shared" si="295"/>
        <v>0</v>
      </c>
      <c r="V12087">
        <v>0</v>
      </c>
      <c r="W12087">
        <v>0</v>
      </c>
    </row>
    <row r="12088" spans="14:23" ht="15" customHeight="1" x14ac:dyDescent="0.25">
      <c r="N12088" t="s">
        <v>28330</v>
      </c>
      <c r="O12088" t="s">
        <v>28331</v>
      </c>
      <c r="P12088" t="s">
        <v>28372</v>
      </c>
      <c r="Q12088" s="16" t="s">
        <v>28373</v>
      </c>
      <c r="R12088">
        <v>9</v>
      </c>
      <c r="S12088">
        <v>6</v>
      </c>
      <c r="T12088">
        <v>9</v>
      </c>
      <c r="U12088">
        <f t="shared" si="295"/>
        <v>0</v>
      </c>
      <c r="V12088">
        <v>0</v>
      </c>
      <c r="W12088">
        <v>0</v>
      </c>
    </row>
    <row r="12089" spans="14:23" ht="15" customHeight="1" x14ac:dyDescent="0.25">
      <c r="N12089" t="s">
        <v>28330</v>
      </c>
      <c r="O12089" t="s">
        <v>28331</v>
      </c>
      <c r="P12089" t="s">
        <v>28374</v>
      </c>
      <c r="Q12089" s="16" t="s">
        <v>28375</v>
      </c>
      <c r="R12089">
        <v>1</v>
      </c>
      <c r="S12089">
        <v>1</v>
      </c>
      <c r="T12089">
        <v>1</v>
      </c>
      <c r="U12089">
        <f t="shared" si="295"/>
        <v>0</v>
      </c>
      <c r="V12089">
        <v>0</v>
      </c>
      <c r="W12089">
        <v>0</v>
      </c>
    </row>
    <row r="12090" spans="14:23" ht="15" customHeight="1" x14ac:dyDescent="0.25">
      <c r="N12090" t="s">
        <v>28330</v>
      </c>
      <c r="O12090" t="s">
        <v>28331</v>
      </c>
      <c r="P12090" t="s">
        <v>28376</v>
      </c>
      <c r="Q12090" s="16" t="s">
        <v>28377</v>
      </c>
      <c r="R12090">
        <v>4</v>
      </c>
      <c r="S12090">
        <v>3</v>
      </c>
      <c r="T12090">
        <v>4</v>
      </c>
      <c r="U12090">
        <f t="shared" si="295"/>
        <v>0</v>
      </c>
      <c r="V12090">
        <v>0</v>
      </c>
      <c r="W12090">
        <v>0</v>
      </c>
    </row>
    <row r="12091" spans="14:23" ht="15" customHeight="1" x14ac:dyDescent="0.25">
      <c r="N12091" t="s">
        <v>28330</v>
      </c>
      <c r="O12091" t="s">
        <v>28331</v>
      </c>
      <c r="P12091" t="s">
        <v>28378</v>
      </c>
      <c r="Q12091" s="16" t="s">
        <v>28362</v>
      </c>
      <c r="R12091">
        <v>6</v>
      </c>
      <c r="S12091">
        <v>5</v>
      </c>
      <c r="T12091">
        <v>6</v>
      </c>
      <c r="U12091">
        <f t="shared" si="295"/>
        <v>0</v>
      </c>
      <c r="V12091">
        <v>0</v>
      </c>
      <c r="W12091">
        <v>0</v>
      </c>
    </row>
    <row r="12092" spans="14:23" ht="15" customHeight="1" x14ac:dyDescent="0.25">
      <c r="N12092" t="s">
        <v>28330</v>
      </c>
      <c r="O12092" t="s">
        <v>28331</v>
      </c>
      <c r="P12092" t="s">
        <v>28379</v>
      </c>
      <c r="Q12092" s="16" t="s">
        <v>28380</v>
      </c>
      <c r="R12092">
        <v>70</v>
      </c>
      <c r="S12092">
        <v>40</v>
      </c>
      <c r="T12092">
        <v>70</v>
      </c>
      <c r="U12092">
        <f t="shared" si="295"/>
        <v>0</v>
      </c>
      <c r="V12092">
        <v>0</v>
      </c>
      <c r="W12092">
        <v>0</v>
      </c>
    </row>
    <row r="12093" spans="14:23" ht="15" customHeight="1" x14ac:dyDescent="0.25">
      <c r="N12093" t="s">
        <v>28330</v>
      </c>
      <c r="O12093" t="s">
        <v>28331</v>
      </c>
      <c r="P12093" t="s">
        <v>28381</v>
      </c>
      <c r="Q12093" s="16" t="s">
        <v>28382</v>
      </c>
      <c r="R12093">
        <v>6</v>
      </c>
      <c r="S12093">
        <v>4</v>
      </c>
      <c r="T12093">
        <v>6</v>
      </c>
      <c r="U12093">
        <f t="shared" si="295"/>
        <v>0</v>
      </c>
      <c r="V12093">
        <v>0</v>
      </c>
      <c r="W12093">
        <v>0</v>
      </c>
    </row>
    <row r="12094" spans="14:23" ht="15" customHeight="1" x14ac:dyDescent="0.25">
      <c r="N12094" t="s">
        <v>28330</v>
      </c>
      <c r="O12094" t="s">
        <v>28331</v>
      </c>
      <c r="P12094" t="s">
        <v>28383</v>
      </c>
      <c r="Q12094" s="16" t="s">
        <v>28384</v>
      </c>
      <c r="R12094">
        <v>2</v>
      </c>
      <c r="S12094">
        <v>1</v>
      </c>
      <c r="T12094">
        <v>2</v>
      </c>
      <c r="U12094">
        <f t="shared" si="295"/>
        <v>0</v>
      </c>
      <c r="V12094">
        <v>0</v>
      </c>
      <c r="W12094">
        <v>0</v>
      </c>
    </row>
    <row r="12095" spans="14:23" ht="15" customHeight="1" x14ac:dyDescent="0.25">
      <c r="N12095" t="s">
        <v>28330</v>
      </c>
      <c r="O12095" t="s">
        <v>28331</v>
      </c>
      <c r="P12095" t="s">
        <v>28385</v>
      </c>
      <c r="Q12095" s="16" t="s">
        <v>28386</v>
      </c>
      <c r="R12095">
        <v>6</v>
      </c>
      <c r="S12095">
        <v>1</v>
      </c>
      <c r="T12095">
        <v>6</v>
      </c>
      <c r="U12095">
        <f t="shared" si="295"/>
        <v>0</v>
      </c>
      <c r="V12095">
        <v>0</v>
      </c>
      <c r="W12095">
        <v>0</v>
      </c>
    </row>
    <row r="12096" spans="14:23" ht="15" customHeight="1" x14ac:dyDescent="0.25">
      <c r="N12096" t="s">
        <v>28330</v>
      </c>
      <c r="O12096" t="s">
        <v>28331</v>
      </c>
      <c r="P12096" t="s">
        <v>28387</v>
      </c>
      <c r="Q12096" s="16" t="s">
        <v>28388</v>
      </c>
      <c r="R12096">
        <v>10</v>
      </c>
      <c r="S12096">
        <v>8</v>
      </c>
      <c r="T12096">
        <v>10</v>
      </c>
      <c r="U12096">
        <f t="shared" si="295"/>
        <v>0</v>
      </c>
      <c r="V12096">
        <v>0</v>
      </c>
      <c r="W12096">
        <v>0</v>
      </c>
    </row>
    <row r="12097" spans="14:23" ht="15" customHeight="1" x14ac:dyDescent="0.25">
      <c r="N12097" t="s">
        <v>28330</v>
      </c>
      <c r="O12097" t="s">
        <v>28331</v>
      </c>
      <c r="P12097" t="s">
        <v>28389</v>
      </c>
      <c r="Q12097" s="16" t="s">
        <v>28388</v>
      </c>
      <c r="R12097">
        <v>2</v>
      </c>
      <c r="S12097">
        <v>2</v>
      </c>
      <c r="T12097">
        <v>2</v>
      </c>
      <c r="U12097">
        <f t="shared" si="295"/>
        <v>0</v>
      </c>
      <c r="V12097">
        <v>0</v>
      </c>
      <c r="W12097">
        <v>0</v>
      </c>
    </row>
    <row r="12098" spans="14:23" ht="15" customHeight="1" x14ac:dyDescent="0.25">
      <c r="N12098" t="s">
        <v>28330</v>
      </c>
      <c r="O12098" t="s">
        <v>28331</v>
      </c>
      <c r="P12098" t="s">
        <v>28390</v>
      </c>
      <c r="Q12098" s="16" t="s">
        <v>28391</v>
      </c>
      <c r="R12098">
        <v>4</v>
      </c>
      <c r="S12098">
        <v>2</v>
      </c>
      <c r="T12098">
        <v>4</v>
      </c>
      <c r="U12098">
        <f t="shared" si="295"/>
        <v>0</v>
      </c>
      <c r="V12098">
        <v>0</v>
      </c>
      <c r="W12098">
        <v>0</v>
      </c>
    </row>
    <row r="12099" spans="14:23" ht="15" customHeight="1" x14ac:dyDescent="0.25">
      <c r="N12099" t="s">
        <v>28330</v>
      </c>
      <c r="O12099" t="s">
        <v>28331</v>
      </c>
      <c r="P12099" t="s">
        <v>28392</v>
      </c>
      <c r="Q12099" s="16" t="s">
        <v>28393</v>
      </c>
      <c r="R12099">
        <v>2</v>
      </c>
      <c r="S12099">
        <v>1</v>
      </c>
      <c r="T12099">
        <v>2</v>
      </c>
      <c r="U12099">
        <f t="shared" si="295"/>
        <v>0</v>
      </c>
      <c r="V12099">
        <v>0</v>
      </c>
      <c r="W12099">
        <v>0</v>
      </c>
    </row>
    <row r="12100" spans="14:23" ht="15" customHeight="1" x14ac:dyDescent="0.25">
      <c r="N12100" t="s">
        <v>28330</v>
      </c>
      <c r="O12100" t="s">
        <v>28331</v>
      </c>
      <c r="P12100" t="s">
        <v>28394</v>
      </c>
      <c r="Q12100" s="16" t="s">
        <v>28395</v>
      </c>
      <c r="R12100">
        <v>1</v>
      </c>
      <c r="S12100">
        <v>1</v>
      </c>
      <c r="T12100">
        <v>1</v>
      </c>
      <c r="U12100">
        <f t="shared" si="295"/>
        <v>0</v>
      </c>
      <c r="V12100">
        <v>0</v>
      </c>
      <c r="W12100">
        <v>0</v>
      </c>
    </row>
    <row r="12101" spans="14:23" ht="15" customHeight="1" x14ac:dyDescent="0.25">
      <c r="N12101" t="s">
        <v>28330</v>
      </c>
      <c r="O12101" t="s">
        <v>28331</v>
      </c>
      <c r="P12101" t="s">
        <v>28396</v>
      </c>
      <c r="Q12101" s="16" t="s">
        <v>28397</v>
      </c>
      <c r="R12101">
        <v>1</v>
      </c>
      <c r="S12101">
        <v>1</v>
      </c>
      <c r="T12101">
        <v>1</v>
      </c>
      <c r="U12101">
        <f t="shared" si="295"/>
        <v>0</v>
      </c>
      <c r="V12101">
        <v>0</v>
      </c>
      <c r="W12101">
        <v>0</v>
      </c>
    </row>
    <row r="12102" spans="14:23" ht="15" customHeight="1" x14ac:dyDescent="0.25">
      <c r="N12102" t="s">
        <v>28330</v>
      </c>
      <c r="O12102" t="s">
        <v>28331</v>
      </c>
      <c r="P12102" t="s">
        <v>28398</v>
      </c>
      <c r="Q12102" s="16" t="s">
        <v>28399</v>
      </c>
      <c r="R12102">
        <v>1</v>
      </c>
      <c r="S12102">
        <v>1</v>
      </c>
      <c r="T12102">
        <v>1</v>
      </c>
      <c r="U12102">
        <f t="shared" si="295"/>
        <v>0</v>
      </c>
      <c r="V12102">
        <v>0</v>
      </c>
      <c r="W12102">
        <v>0</v>
      </c>
    </row>
    <row r="12103" spans="14:23" ht="15" customHeight="1" x14ac:dyDescent="0.25">
      <c r="N12103" t="s">
        <v>28400</v>
      </c>
      <c r="O12103" t="s">
        <v>28401</v>
      </c>
      <c r="P12103" t="s">
        <v>28402</v>
      </c>
      <c r="Q12103" s="16" t="s">
        <v>28403</v>
      </c>
      <c r="R12103">
        <v>75</v>
      </c>
      <c r="S12103">
        <v>4</v>
      </c>
      <c r="T12103">
        <v>75</v>
      </c>
      <c r="U12103">
        <f t="shared" si="295"/>
        <v>0</v>
      </c>
      <c r="V12103">
        <v>0</v>
      </c>
      <c r="W12103">
        <v>0</v>
      </c>
    </row>
    <row r="12104" spans="14:23" ht="15" customHeight="1" x14ac:dyDescent="0.25">
      <c r="N12104" t="s">
        <v>28404</v>
      </c>
      <c r="O12104" t="s">
        <v>28405</v>
      </c>
      <c r="P12104" t="s">
        <v>28406</v>
      </c>
      <c r="Q12104" s="16" t="s">
        <v>28407</v>
      </c>
      <c r="R12104">
        <v>5</v>
      </c>
      <c r="S12104">
        <v>1</v>
      </c>
      <c r="T12104">
        <v>5</v>
      </c>
      <c r="U12104">
        <f t="shared" si="295"/>
        <v>0</v>
      </c>
      <c r="V12104">
        <v>0</v>
      </c>
      <c r="W12104">
        <v>0</v>
      </c>
    </row>
    <row r="12105" spans="14:23" ht="15" customHeight="1" x14ac:dyDescent="0.25">
      <c r="N12105" t="s">
        <v>28408</v>
      </c>
      <c r="O12105" t="s">
        <v>4367</v>
      </c>
      <c r="P12105" t="s">
        <v>28409</v>
      </c>
      <c r="Q12105" s="16" t="s">
        <v>28410</v>
      </c>
      <c r="R12105">
        <v>1</v>
      </c>
      <c r="S12105">
        <v>1</v>
      </c>
      <c r="T12105">
        <v>1</v>
      </c>
      <c r="U12105">
        <f t="shared" si="295"/>
        <v>0</v>
      </c>
      <c r="V12105">
        <v>0</v>
      </c>
      <c r="W12105">
        <v>0</v>
      </c>
    </row>
    <row r="12106" spans="14:23" ht="15" customHeight="1" x14ac:dyDescent="0.25">
      <c r="N12106" t="s">
        <v>28408</v>
      </c>
      <c r="O12106" t="s">
        <v>4367</v>
      </c>
      <c r="P12106" t="s">
        <v>28411</v>
      </c>
      <c r="Q12106" s="16" t="s">
        <v>28412</v>
      </c>
      <c r="R12106">
        <v>1</v>
      </c>
      <c r="S12106">
        <v>1</v>
      </c>
      <c r="T12106">
        <v>1</v>
      </c>
      <c r="U12106">
        <f t="shared" si="295"/>
        <v>0</v>
      </c>
      <c r="V12106">
        <v>0</v>
      </c>
      <c r="W12106">
        <v>0</v>
      </c>
    </row>
    <row r="12107" spans="14:23" ht="15" customHeight="1" x14ac:dyDescent="0.25">
      <c r="N12107" t="s">
        <v>28408</v>
      </c>
      <c r="O12107" t="s">
        <v>4367</v>
      </c>
      <c r="P12107" t="s">
        <v>28413</v>
      </c>
      <c r="Q12107" s="16" t="s">
        <v>28414</v>
      </c>
      <c r="R12107">
        <v>4</v>
      </c>
      <c r="S12107">
        <v>2</v>
      </c>
      <c r="T12107">
        <v>4</v>
      </c>
      <c r="U12107">
        <f t="shared" si="295"/>
        <v>0</v>
      </c>
      <c r="V12107">
        <v>0</v>
      </c>
      <c r="W12107">
        <v>0</v>
      </c>
    </row>
    <row r="12108" spans="14:23" ht="15" customHeight="1" x14ac:dyDescent="0.25">
      <c r="N12108" t="s">
        <v>28408</v>
      </c>
      <c r="O12108" t="s">
        <v>4367</v>
      </c>
      <c r="P12108" t="s">
        <v>28415</v>
      </c>
      <c r="Q12108" s="16" t="s">
        <v>28416</v>
      </c>
      <c r="R12108">
        <v>1</v>
      </c>
      <c r="S12108">
        <v>1</v>
      </c>
      <c r="T12108">
        <v>1</v>
      </c>
      <c r="U12108">
        <f t="shared" si="295"/>
        <v>0</v>
      </c>
      <c r="V12108">
        <v>0</v>
      </c>
      <c r="W12108">
        <v>0</v>
      </c>
    </row>
    <row r="12109" spans="14:23" ht="15" customHeight="1" x14ac:dyDescent="0.25">
      <c r="N12109" t="s">
        <v>28408</v>
      </c>
      <c r="O12109" t="s">
        <v>4367</v>
      </c>
      <c r="P12109" t="s">
        <v>28417</v>
      </c>
      <c r="Q12109" s="16" t="s">
        <v>28418</v>
      </c>
      <c r="R12109">
        <v>1</v>
      </c>
      <c r="S12109">
        <v>1</v>
      </c>
      <c r="T12109">
        <v>1</v>
      </c>
      <c r="U12109">
        <f t="shared" si="295"/>
        <v>0</v>
      </c>
      <c r="V12109">
        <v>0</v>
      </c>
      <c r="W12109">
        <v>0</v>
      </c>
    </row>
    <row r="12110" spans="14:23" ht="15" customHeight="1" x14ac:dyDescent="0.25">
      <c r="N12110" t="s">
        <v>28408</v>
      </c>
      <c r="O12110" t="s">
        <v>4367</v>
      </c>
      <c r="P12110" t="s">
        <v>28419</v>
      </c>
      <c r="Q12110" s="16" t="s">
        <v>28420</v>
      </c>
      <c r="R12110">
        <v>1</v>
      </c>
      <c r="S12110">
        <v>1</v>
      </c>
      <c r="T12110">
        <v>1</v>
      </c>
      <c r="U12110">
        <f t="shared" si="295"/>
        <v>0</v>
      </c>
      <c r="V12110">
        <v>0</v>
      </c>
      <c r="W12110">
        <v>0</v>
      </c>
    </row>
    <row r="12111" spans="14:23" ht="15" customHeight="1" x14ac:dyDescent="0.25">
      <c r="N12111" t="s">
        <v>28408</v>
      </c>
      <c r="O12111" t="s">
        <v>4367</v>
      </c>
      <c r="P12111" t="s">
        <v>28421</v>
      </c>
      <c r="Q12111" s="16" t="s">
        <v>28422</v>
      </c>
      <c r="R12111">
        <v>2</v>
      </c>
      <c r="S12111">
        <v>2</v>
      </c>
      <c r="T12111">
        <v>2</v>
      </c>
      <c r="U12111">
        <f t="shared" si="295"/>
        <v>0</v>
      </c>
      <c r="V12111">
        <v>0</v>
      </c>
      <c r="W12111">
        <v>0</v>
      </c>
    </row>
    <row r="12112" spans="14:23" ht="15" customHeight="1" x14ac:dyDescent="0.25">
      <c r="N12112" t="s">
        <v>28408</v>
      </c>
      <c r="O12112" t="s">
        <v>4367</v>
      </c>
      <c r="P12112" t="s">
        <v>28423</v>
      </c>
      <c r="Q12112" s="16" t="s">
        <v>28424</v>
      </c>
      <c r="R12112">
        <v>4</v>
      </c>
      <c r="S12112">
        <v>1</v>
      </c>
      <c r="T12112">
        <v>4</v>
      </c>
      <c r="U12112">
        <f t="shared" si="295"/>
        <v>0</v>
      </c>
      <c r="V12112">
        <v>0</v>
      </c>
      <c r="W12112">
        <v>0</v>
      </c>
    </row>
    <row r="12113" spans="14:23" ht="15" customHeight="1" x14ac:dyDescent="0.25">
      <c r="N12113" t="s">
        <v>28408</v>
      </c>
      <c r="O12113" t="s">
        <v>4367</v>
      </c>
      <c r="P12113" t="s">
        <v>28425</v>
      </c>
      <c r="Q12113" s="16" t="s">
        <v>28426</v>
      </c>
      <c r="R12113">
        <v>4</v>
      </c>
      <c r="S12113">
        <v>1</v>
      </c>
      <c r="T12113">
        <v>4</v>
      </c>
      <c r="U12113">
        <f t="shared" si="295"/>
        <v>0</v>
      </c>
      <c r="V12113">
        <v>0</v>
      </c>
      <c r="W12113">
        <v>0</v>
      </c>
    </row>
    <row r="12114" spans="14:23" ht="15" customHeight="1" x14ac:dyDescent="0.25">
      <c r="N12114" t="s">
        <v>28427</v>
      </c>
      <c r="O12114" t="s">
        <v>28428</v>
      </c>
      <c r="P12114" t="s">
        <v>28429</v>
      </c>
      <c r="Q12114" s="16" t="s">
        <v>1734</v>
      </c>
      <c r="R12114">
        <v>2</v>
      </c>
      <c r="S12114">
        <v>2</v>
      </c>
      <c r="T12114">
        <v>2</v>
      </c>
      <c r="U12114">
        <f t="shared" si="295"/>
        <v>0</v>
      </c>
      <c r="V12114">
        <v>0</v>
      </c>
      <c r="W12114">
        <v>0</v>
      </c>
    </row>
    <row r="12115" spans="14:23" ht="15" customHeight="1" x14ac:dyDescent="0.25">
      <c r="N12115" t="s">
        <v>28427</v>
      </c>
      <c r="O12115" t="s">
        <v>28428</v>
      </c>
      <c r="P12115" t="s">
        <v>28430</v>
      </c>
      <c r="Q12115" s="16" t="s">
        <v>28431</v>
      </c>
      <c r="R12115">
        <v>1</v>
      </c>
      <c r="S12115">
        <v>1</v>
      </c>
      <c r="T12115">
        <v>1</v>
      </c>
      <c r="U12115">
        <f t="shared" si="295"/>
        <v>0</v>
      </c>
      <c r="V12115">
        <v>0</v>
      </c>
      <c r="W12115">
        <v>0</v>
      </c>
    </row>
    <row r="12116" spans="14:23" ht="15" customHeight="1" x14ac:dyDescent="0.25">
      <c r="N12116" t="s">
        <v>28427</v>
      </c>
      <c r="O12116" t="s">
        <v>28428</v>
      </c>
      <c r="P12116" t="s">
        <v>28432</v>
      </c>
      <c r="Q12116" s="16" t="s">
        <v>28433</v>
      </c>
      <c r="R12116">
        <v>4</v>
      </c>
      <c r="S12116">
        <v>1</v>
      </c>
      <c r="T12116">
        <v>4</v>
      </c>
      <c r="U12116">
        <f t="shared" si="295"/>
        <v>0</v>
      </c>
      <c r="V12116">
        <v>0</v>
      </c>
      <c r="W12116">
        <v>0</v>
      </c>
    </row>
    <row r="12117" spans="14:23" ht="15" customHeight="1" x14ac:dyDescent="0.25">
      <c r="N12117" t="s">
        <v>28427</v>
      </c>
      <c r="O12117" t="s">
        <v>28428</v>
      </c>
      <c r="P12117" t="s">
        <v>28434</v>
      </c>
      <c r="Q12117" s="16" t="s">
        <v>28435</v>
      </c>
      <c r="R12117">
        <v>7</v>
      </c>
      <c r="S12117">
        <v>7</v>
      </c>
      <c r="T12117">
        <v>7</v>
      </c>
      <c r="U12117">
        <f t="shared" si="295"/>
        <v>0</v>
      </c>
      <c r="V12117">
        <v>0</v>
      </c>
      <c r="W12117">
        <v>0</v>
      </c>
    </row>
    <row r="12118" spans="14:23" ht="15" customHeight="1" x14ac:dyDescent="0.25">
      <c r="N12118" t="s">
        <v>28427</v>
      </c>
      <c r="O12118" t="s">
        <v>28428</v>
      </c>
      <c r="P12118" t="s">
        <v>28436</v>
      </c>
      <c r="Q12118" s="16" t="s">
        <v>28437</v>
      </c>
      <c r="R12118">
        <v>1</v>
      </c>
      <c r="S12118">
        <v>1</v>
      </c>
      <c r="T12118">
        <v>1</v>
      </c>
      <c r="U12118">
        <f t="shared" si="295"/>
        <v>0</v>
      </c>
      <c r="V12118">
        <v>0</v>
      </c>
      <c r="W12118">
        <v>0</v>
      </c>
    </row>
    <row r="12119" spans="14:23" ht="15" customHeight="1" x14ac:dyDescent="0.25">
      <c r="N12119" t="s">
        <v>28427</v>
      </c>
      <c r="O12119" t="s">
        <v>28428</v>
      </c>
      <c r="P12119" t="s">
        <v>28438</v>
      </c>
      <c r="Q12119" s="16" t="s">
        <v>28439</v>
      </c>
      <c r="R12119">
        <v>5</v>
      </c>
      <c r="S12119">
        <v>5</v>
      </c>
      <c r="T12119">
        <v>5</v>
      </c>
      <c r="U12119">
        <f t="shared" si="295"/>
        <v>0</v>
      </c>
      <c r="V12119">
        <v>0</v>
      </c>
      <c r="W12119">
        <v>0</v>
      </c>
    </row>
    <row r="12120" spans="14:23" ht="15" customHeight="1" x14ac:dyDescent="0.25">
      <c r="N12120" t="s">
        <v>28427</v>
      </c>
      <c r="O12120" t="s">
        <v>28428</v>
      </c>
      <c r="P12120" t="s">
        <v>28440</v>
      </c>
      <c r="Q12120" s="16" t="s">
        <v>28441</v>
      </c>
      <c r="R12120">
        <v>1</v>
      </c>
      <c r="S12120">
        <v>1</v>
      </c>
      <c r="T12120">
        <v>1</v>
      </c>
      <c r="U12120">
        <f t="shared" si="295"/>
        <v>0</v>
      </c>
      <c r="V12120">
        <v>0</v>
      </c>
      <c r="W12120">
        <v>0</v>
      </c>
    </row>
    <row r="12121" spans="14:23" ht="15" customHeight="1" x14ac:dyDescent="0.25">
      <c r="N12121" t="s">
        <v>28427</v>
      </c>
      <c r="O12121" t="s">
        <v>28428</v>
      </c>
      <c r="P12121" t="s">
        <v>28442</v>
      </c>
      <c r="Q12121" s="16" t="s">
        <v>28443</v>
      </c>
      <c r="R12121">
        <v>2</v>
      </c>
      <c r="S12121">
        <v>2</v>
      </c>
      <c r="T12121">
        <v>2</v>
      </c>
      <c r="U12121">
        <f t="shared" si="295"/>
        <v>0</v>
      </c>
      <c r="V12121">
        <v>0</v>
      </c>
      <c r="W12121">
        <v>0</v>
      </c>
    </row>
    <row r="12122" spans="14:23" ht="15" customHeight="1" x14ac:dyDescent="0.25">
      <c r="N12122" t="s">
        <v>28427</v>
      </c>
      <c r="O12122" t="s">
        <v>28428</v>
      </c>
      <c r="P12122" t="s">
        <v>28444</v>
      </c>
      <c r="Q12122" s="16" t="s">
        <v>28445</v>
      </c>
      <c r="R12122">
        <v>1</v>
      </c>
      <c r="S12122">
        <v>1</v>
      </c>
      <c r="T12122">
        <v>1</v>
      </c>
      <c r="U12122">
        <f t="shared" si="295"/>
        <v>0</v>
      </c>
      <c r="V12122">
        <v>0</v>
      </c>
      <c r="W12122">
        <v>0</v>
      </c>
    </row>
    <row r="12123" spans="14:23" ht="15" customHeight="1" x14ac:dyDescent="0.25">
      <c r="N12123" t="s">
        <v>28427</v>
      </c>
      <c r="O12123" t="s">
        <v>28428</v>
      </c>
      <c r="P12123" t="s">
        <v>28446</v>
      </c>
      <c r="Q12123" s="16" t="s">
        <v>28447</v>
      </c>
      <c r="R12123">
        <v>2</v>
      </c>
      <c r="S12123">
        <v>1</v>
      </c>
      <c r="T12123">
        <v>2</v>
      </c>
      <c r="U12123">
        <f t="shared" si="295"/>
        <v>0</v>
      </c>
      <c r="V12123">
        <v>0</v>
      </c>
      <c r="W12123">
        <v>0</v>
      </c>
    </row>
    <row r="12124" spans="14:23" ht="15" customHeight="1" x14ac:dyDescent="0.25">
      <c r="N12124" t="s">
        <v>28427</v>
      </c>
      <c r="O12124" t="s">
        <v>28428</v>
      </c>
      <c r="P12124" t="s">
        <v>28448</v>
      </c>
      <c r="Q12124" s="16" t="s">
        <v>28449</v>
      </c>
      <c r="R12124">
        <v>2</v>
      </c>
      <c r="S12124">
        <v>1</v>
      </c>
      <c r="T12124">
        <v>2</v>
      </c>
      <c r="U12124">
        <f t="shared" si="295"/>
        <v>0</v>
      </c>
      <c r="V12124">
        <v>0</v>
      </c>
      <c r="W12124">
        <v>0</v>
      </c>
    </row>
    <row r="12125" spans="14:23" ht="15" customHeight="1" x14ac:dyDescent="0.25">
      <c r="N12125" t="s">
        <v>28427</v>
      </c>
      <c r="O12125" t="s">
        <v>28428</v>
      </c>
      <c r="P12125" t="s">
        <v>28450</v>
      </c>
      <c r="Q12125" s="16" t="s">
        <v>28451</v>
      </c>
      <c r="R12125">
        <v>2</v>
      </c>
      <c r="S12125">
        <v>1</v>
      </c>
      <c r="T12125">
        <v>2</v>
      </c>
      <c r="U12125">
        <f t="shared" si="295"/>
        <v>0</v>
      </c>
      <c r="V12125">
        <v>0</v>
      </c>
      <c r="W12125">
        <v>0</v>
      </c>
    </row>
    <row r="12126" spans="14:23" ht="15" customHeight="1" x14ac:dyDescent="0.25">
      <c r="N12126" t="s">
        <v>28427</v>
      </c>
      <c r="O12126" t="s">
        <v>28428</v>
      </c>
      <c r="P12126" t="s">
        <v>28452</v>
      </c>
      <c r="Q12126" s="16" t="s">
        <v>28453</v>
      </c>
      <c r="R12126">
        <v>2</v>
      </c>
      <c r="S12126">
        <v>1</v>
      </c>
      <c r="T12126">
        <v>2</v>
      </c>
      <c r="U12126">
        <f t="shared" si="295"/>
        <v>0</v>
      </c>
      <c r="V12126">
        <v>0</v>
      </c>
      <c r="W12126">
        <v>0</v>
      </c>
    </row>
    <row r="12127" spans="14:23" ht="15" customHeight="1" x14ac:dyDescent="0.25">
      <c r="N12127" t="s">
        <v>28427</v>
      </c>
      <c r="O12127" t="s">
        <v>28428</v>
      </c>
      <c r="P12127" t="s">
        <v>28454</v>
      </c>
      <c r="Q12127" s="16" t="s">
        <v>28455</v>
      </c>
      <c r="R12127">
        <v>2</v>
      </c>
      <c r="S12127">
        <v>1</v>
      </c>
      <c r="T12127">
        <v>2</v>
      </c>
      <c r="U12127">
        <f t="shared" si="295"/>
        <v>0</v>
      </c>
      <c r="V12127">
        <v>0</v>
      </c>
      <c r="W12127">
        <v>0</v>
      </c>
    </row>
    <row r="12128" spans="14:23" ht="15" customHeight="1" x14ac:dyDescent="0.25">
      <c r="N12128" t="s">
        <v>28427</v>
      </c>
      <c r="O12128" t="s">
        <v>28428</v>
      </c>
      <c r="P12128" t="s">
        <v>28456</v>
      </c>
      <c r="Q12128" s="16" t="s">
        <v>28457</v>
      </c>
      <c r="R12128">
        <v>3</v>
      </c>
      <c r="S12128">
        <v>3</v>
      </c>
      <c r="T12128">
        <v>3</v>
      </c>
      <c r="U12128">
        <f t="shared" si="295"/>
        <v>0</v>
      </c>
      <c r="V12128">
        <v>0</v>
      </c>
      <c r="W12128">
        <v>0</v>
      </c>
    </row>
    <row r="12129" spans="14:23" ht="15" customHeight="1" x14ac:dyDescent="0.25">
      <c r="N12129" t="s">
        <v>28427</v>
      </c>
      <c r="O12129" t="s">
        <v>28428</v>
      </c>
      <c r="P12129" t="s">
        <v>28458</v>
      </c>
      <c r="Q12129" s="16" t="s">
        <v>28459</v>
      </c>
      <c r="R12129">
        <v>2</v>
      </c>
      <c r="S12129">
        <v>2</v>
      </c>
      <c r="T12129">
        <v>2</v>
      </c>
      <c r="U12129">
        <f t="shared" si="295"/>
        <v>0</v>
      </c>
      <c r="V12129">
        <v>0</v>
      </c>
      <c r="W12129">
        <v>0</v>
      </c>
    </row>
    <row r="12130" spans="14:23" ht="15" customHeight="1" x14ac:dyDescent="0.25">
      <c r="N12130" t="s">
        <v>28427</v>
      </c>
      <c r="O12130" t="s">
        <v>28428</v>
      </c>
      <c r="P12130" t="s">
        <v>28460</v>
      </c>
      <c r="Q12130" s="16" t="s">
        <v>28461</v>
      </c>
      <c r="R12130">
        <v>3</v>
      </c>
      <c r="S12130">
        <v>3</v>
      </c>
      <c r="T12130">
        <v>3</v>
      </c>
      <c r="U12130">
        <f t="shared" si="295"/>
        <v>0</v>
      </c>
      <c r="V12130">
        <v>0</v>
      </c>
      <c r="W12130">
        <v>0</v>
      </c>
    </row>
  </sheetData>
  <pageMargins left="0.7" right="0.7" top="0.75" bottom="0.75" header="0.3" footer="0.3"/>
  <pageSetup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selection activeCell="A336" sqref="A336"/>
    </sheetView>
  </sheetViews>
  <sheetFormatPr defaultColWidth="8.85546875" defaultRowHeight="15" x14ac:dyDescent="0.25"/>
  <cols>
    <col min="1" max="1" width="142.28515625" customWidth="1"/>
    <col min="2" max="2" width="18.28515625" customWidth="1"/>
    <col min="3" max="3" width="11.28515625" customWidth="1"/>
    <col min="4" max="4" width="9.140625" customWidth="1"/>
    <col min="5" max="5" width="11.140625" customWidth="1"/>
    <col min="8" max="8" width="9.140625" customWidth="1"/>
  </cols>
  <sheetData>
    <row r="1" spans="1:9" x14ac:dyDescent="0.25">
      <c r="A1" s="16" t="s">
        <v>29458</v>
      </c>
      <c r="B1" s="16" t="s">
        <v>29457</v>
      </c>
      <c r="C1" t="s">
        <v>29456</v>
      </c>
      <c r="D1" t="s">
        <v>29455</v>
      </c>
      <c r="E1" t="s">
        <v>29454</v>
      </c>
      <c r="F1" t="s">
        <v>29453</v>
      </c>
      <c r="G1" t="s">
        <v>7</v>
      </c>
      <c r="H1" t="s">
        <v>6</v>
      </c>
      <c r="I1" t="s">
        <v>9</v>
      </c>
    </row>
    <row r="2" spans="1:9" ht="30" x14ac:dyDescent="0.25">
      <c r="A2" s="16" t="s">
        <v>29452</v>
      </c>
      <c r="B2" s="16" t="str">
        <f t="shared" ref="B2:B65" si="0">LEFT(A2,FIND(":",A2)-1)</f>
        <v>A01K2207/00</v>
      </c>
      <c r="C2">
        <v>1</v>
      </c>
      <c r="D2">
        <v>0</v>
      </c>
      <c r="E2">
        <v>1</v>
      </c>
      <c r="F2">
        <v>0</v>
      </c>
      <c r="G2">
        <f t="shared" ref="G2:G33" si="1">IF(F2=1, 2, IF(E2=1, 1, 0))</f>
        <v>1</v>
      </c>
      <c r="H2">
        <v>1</v>
      </c>
      <c r="I2">
        <v>1</v>
      </c>
    </row>
    <row r="3" spans="1:9" ht="30" x14ac:dyDescent="0.25">
      <c r="A3" s="16" t="s">
        <v>29451</v>
      </c>
      <c r="B3" s="16" t="str">
        <f t="shared" si="0"/>
        <v>A01K2207/05</v>
      </c>
      <c r="C3">
        <v>1</v>
      </c>
      <c r="D3">
        <v>0</v>
      </c>
      <c r="E3">
        <v>1</v>
      </c>
      <c r="F3">
        <v>0</v>
      </c>
      <c r="G3">
        <f t="shared" si="1"/>
        <v>1</v>
      </c>
      <c r="H3">
        <v>1</v>
      </c>
      <c r="I3">
        <v>1</v>
      </c>
    </row>
    <row r="4" spans="1:9" ht="30" x14ac:dyDescent="0.25">
      <c r="A4" s="29" t="s">
        <v>29450</v>
      </c>
      <c r="B4" s="29" t="str">
        <f t="shared" si="0"/>
        <v>A01K2207/10</v>
      </c>
      <c r="C4">
        <v>1</v>
      </c>
      <c r="D4">
        <v>0</v>
      </c>
      <c r="E4">
        <v>1</v>
      </c>
      <c r="F4">
        <v>0</v>
      </c>
      <c r="G4">
        <f t="shared" si="1"/>
        <v>1</v>
      </c>
      <c r="H4">
        <v>1</v>
      </c>
      <c r="I4">
        <v>1</v>
      </c>
    </row>
    <row r="5" spans="1:9" ht="30" x14ac:dyDescent="0.25">
      <c r="A5" s="16" t="s">
        <v>29449</v>
      </c>
      <c r="B5" s="16" t="str">
        <f t="shared" si="0"/>
        <v>A01K2207/12</v>
      </c>
      <c r="C5">
        <v>1</v>
      </c>
      <c r="D5">
        <v>0</v>
      </c>
      <c r="E5">
        <v>1</v>
      </c>
      <c r="F5">
        <v>0</v>
      </c>
      <c r="G5">
        <f t="shared" si="1"/>
        <v>1</v>
      </c>
      <c r="H5">
        <v>1</v>
      </c>
      <c r="I5">
        <v>1</v>
      </c>
    </row>
    <row r="6" spans="1:9" ht="30" x14ac:dyDescent="0.25">
      <c r="A6" s="16" t="s">
        <v>29448</v>
      </c>
      <c r="B6" s="16" t="str">
        <f t="shared" si="0"/>
        <v>A01K2207/15</v>
      </c>
      <c r="C6">
        <v>1</v>
      </c>
      <c r="D6">
        <v>0</v>
      </c>
      <c r="E6">
        <v>1</v>
      </c>
      <c r="F6">
        <v>0</v>
      </c>
      <c r="G6">
        <f t="shared" si="1"/>
        <v>1</v>
      </c>
      <c r="H6">
        <v>1</v>
      </c>
      <c r="I6">
        <v>1</v>
      </c>
    </row>
    <row r="7" spans="1:9" ht="30" x14ac:dyDescent="0.25">
      <c r="A7" s="16" t="s">
        <v>29447</v>
      </c>
      <c r="B7" s="16" t="str">
        <f t="shared" si="0"/>
        <v>A01K2217/00</v>
      </c>
      <c r="C7">
        <v>1</v>
      </c>
      <c r="D7">
        <v>0</v>
      </c>
      <c r="E7">
        <v>1</v>
      </c>
      <c r="F7">
        <v>0</v>
      </c>
      <c r="G7">
        <f t="shared" si="1"/>
        <v>1</v>
      </c>
      <c r="H7">
        <v>1</v>
      </c>
      <c r="I7">
        <v>1</v>
      </c>
    </row>
    <row r="8" spans="1:9" ht="30" x14ac:dyDescent="0.25">
      <c r="A8" s="16" t="s">
        <v>29446</v>
      </c>
      <c r="B8" s="16" t="str">
        <f t="shared" si="0"/>
        <v>A01K2217/00</v>
      </c>
      <c r="C8">
        <v>1</v>
      </c>
      <c r="D8">
        <v>0</v>
      </c>
      <c r="E8">
        <v>1</v>
      </c>
      <c r="F8">
        <v>0</v>
      </c>
      <c r="G8">
        <f t="shared" si="1"/>
        <v>1</v>
      </c>
      <c r="H8">
        <v>1</v>
      </c>
      <c r="I8">
        <v>1</v>
      </c>
    </row>
    <row r="9" spans="1:9" ht="30" x14ac:dyDescent="0.25">
      <c r="A9" s="29" t="s">
        <v>29445</v>
      </c>
      <c r="B9" s="29" t="str">
        <f t="shared" si="0"/>
        <v>A01K2217/03</v>
      </c>
      <c r="C9">
        <v>1</v>
      </c>
      <c r="D9">
        <v>0</v>
      </c>
      <c r="E9">
        <v>1</v>
      </c>
      <c r="F9">
        <v>0</v>
      </c>
      <c r="G9">
        <f t="shared" si="1"/>
        <v>1</v>
      </c>
      <c r="H9">
        <v>1</v>
      </c>
      <c r="I9">
        <v>1</v>
      </c>
    </row>
    <row r="10" spans="1:9" ht="45" x14ac:dyDescent="0.25">
      <c r="A10" s="29" t="s">
        <v>29444</v>
      </c>
      <c r="B10" s="29" t="str">
        <f t="shared" si="0"/>
        <v>A01K2217/052</v>
      </c>
      <c r="C10">
        <v>1</v>
      </c>
      <c r="D10">
        <v>0</v>
      </c>
      <c r="E10">
        <v>1</v>
      </c>
      <c r="F10">
        <v>0</v>
      </c>
      <c r="G10">
        <f t="shared" si="1"/>
        <v>1</v>
      </c>
      <c r="H10">
        <v>1</v>
      </c>
      <c r="I10">
        <v>1</v>
      </c>
    </row>
    <row r="11" spans="1:9" ht="45" x14ac:dyDescent="0.25">
      <c r="A11" s="29" t="s">
        <v>29443</v>
      </c>
      <c r="B11" s="29" t="str">
        <f t="shared" si="0"/>
        <v>A01K2217/054</v>
      </c>
      <c r="C11">
        <v>1</v>
      </c>
      <c r="D11">
        <v>0</v>
      </c>
      <c r="E11">
        <v>1</v>
      </c>
      <c r="F11">
        <v>0</v>
      </c>
      <c r="G11">
        <f t="shared" si="1"/>
        <v>1</v>
      </c>
      <c r="H11">
        <v>1</v>
      </c>
      <c r="I11">
        <v>1</v>
      </c>
    </row>
    <row r="12" spans="1:9" ht="45" x14ac:dyDescent="0.25">
      <c r="A12" s="29" t="s">
        <v>29442</v>
      </c>
      <c r="B12" s="29" t="str">
        <f t="shared" si="0"/>
        <v>A01K2217/056</v>
      </c>
      <c r="C12">
        <v>1</v>
      </c>
      <c r="D12">
        <v>0</v>
      </c>
      <c r="E12">
        <v>1</v>
      </c>
      <c r="F12">
        <v>0</v>
      </c>
      <c r="G12">
        <f t="shared" si="1"/>
        <v>1</v>
      </c>
      <c r="H12">
        <v>1</v>
      </c>
      <c r="I12">
        <v>1</v>
      </c>
    </row>
    <row r="13" spans="1:9" ht="45" x14ac:dyDescent="0.25">
      <c r="A13" s="29" t="s">
        <v>29441</v>
      </c>
      <c r="B13" s="29" t="str">
        <f t="shared" si="0"/>
        <v>A01K2217/058</v>
      </c>
      <c r="C13">
        <v>1</v>
      </c>
      <c r="D13">
        <v>0</v>
      </c>
      <c r="E13">
        <v>1</v>
      </c>
      <c r="F13">
        <v>0</v>
      </c>
      <c r="G13">
        <f t="shared" si="1"/>
        <v>1</v>
      </c>
      <c r="H13">
        <v>1</v>
      </c>
      <c r="I13">
        <v>1</v>
      </c>
    </row>
    <row r="14" spans="1:9" ht="30" x14ac:dyDescent="0.25">
      <c r="A14" s="29" t="s">
        <v>29440</v>
      </c>
      <c r="B14" s="29" t="str">
        <f t="shared" si="0"/>
        <v>A01K2217/05</v>
      </c>
      <c r="C14">
        <v>1</v>
      </c>
      <c r="D14">
        <v>0</v>
      </c>
      <c r="E14">
        <v>1</v>
      </c>
      <c r="F14">
        <v>0</v>
      </c>
      <c r="G14">
        <f t="shared" si="1"/>
        <v>1</v>
      </c>
      <c r="H14">
        <v>1</v>
      </c>
      <c r="I14">
        <v>1</v>
      </c>
    </row>
    <row r="15" spans="1:9" ht="45" x14ac:dyDescent="0.25">
      <c r="A15" s="29" t="s">
        <v>29439</v>
      </c>
      <c r="B15" s="29" t="str">
        <f t="shared" si="0"/>
        <v>A01K2217/072</v>
      </c>
      <c r="C15">
        <v>1</v>
      </c>
      <c r="D15">
        <v>0</v>
      </c>
      <c r="E15">
        <v>1</v>
      </c>
      <c r="F15">
        <v>0</v>
      </c>
      <c r="G15">
        <f t="shared" si="1"/>
        <v>1</v>
      </c>
      <c r="H15">
        <v>1</v>
      </c>
      <c r="I15">
        <v>1</v>
      </c>
    </row>
    <row r="16" spans="1:9" ht="45" x14ac:dyDescent="0.25">
      <c r="A16" s="29" t="s">
        <v>29438</v>
      </c>
      <c r="B16" s="29" t="str">
        <f t="shared" si="0"/>
        <v>A01K2217/075</v>
      </c>
      <c r="C16">
        <v>1</v>
      </c>
      <c r="D16">
        <v>0</v>
      </c>
      <c r="E16">
        <v>1</v>
      </c>
      <c r="F16">
        <v>0</v>
      </c>
      <c r="G16">
        <f t="shared" si="1"/>
        <v>1</v>
      </c>
      <c r="H16">
        <v>1</v>
      </c>
      <c r="I16">
        <v>1</v>
      </c>
    </row>
    <row r="17" spans="1:9" ht="45" x14ac:dyDescent="0.25">
      <c r="A17" s="29" t="s">
        <v>29437</v>
      </c>
      <c r="B17" s="29" t="str">
        <f t="shared" si="0"/>
        <v>A01K2217/077</v>
      </c>
      <c r="C17">
        <v>1</v>
      </c>
      <c r="D17">
        <v>0</v>
      </c>
      <c r="E17">
        <v>1</v>
      </c>
      <c r="F17">
        <v>0</v>
      </c>
      <c r="G17">
        <f t="shared" si="1"/>
        <v>1</v>
      </c>
      <c r="H17">
        <v>1</v>
      </c>
      <c r="I17">
        <v>1</v>
      </c>
    </row>
    <row r="18" spans="1:9" ht="30" x14ac:dyDescent="0.25">
      <c r="A18" s="29" t="s">
        <v>29436</v>
      </c>
      <c r="B18" s="29" t="str">
        <f t="shared" si="0"/>
        <v>A01K2217/07</v>
      </c>
      <c r="C18">
        <v>1</v>
      </c>
      <c r="D18">
        <v>0</v>
      </c>
      <c r="E18">
        <v>1</v>
      </c>
      <c r="F18">
        <v>0</v>
      </c>
      <c r="G18">
        <f t="shared" si="1"/>
        <v>1</v>
      </c>
      <c r="H18">
        <v>1</v>
      </c>
      <c r="I18">
        <v>1</v>
      </c>
    </row>
    <row r="19" spans="1:9" ht="45" x14ac:dyDescent="0.25">
      <c r="A19" s="29" t="s">
        <v>29435</v>
      </c>
      <c r="B19" s="29" t="str">
        <f t="shared" si="0"/>
        <v>A01K2217/15</v>
      </c>
      <c r="C19">
        <v>1</v>
      </c>
      <c r="D19">
        <v>0</v>
      </c>
      <c r="E19">
        <v>1</v>
      </c>
      <c r="F19">
        <v>0</v>
      </c>
      <c r="G19">
        <f t="shared" si="1"/>
        <v>1</v>
      </c>
      <c r="H19">
        <v>1</v>
      </c>
      <c r="I19">
        <v>1</v>
      </c>
    </row>
    <row r="20" spans="1:9" ht="30" x14ac:dyDescent="0.25">
      <c r="A20" s="16" t="s">
        <v>29434</v>
      </c>
      <c r="B20" s="16" t="str">
        <f t="shared" si="0"/>
        <v>A01K2227/101</v>
      </c>
      <c r="C20">
        <v>1</v>
      </c>
      <c r="D20">
        <v>1</v>
      </c>
      <c r="E20">
        <v>1</v>
      </c>
      <c r="F20">
        <v>0</v>
      </c>
      <c r="G20">
        <f t="shared" si="1"/>
        <v>1</v>
      </c>
      <c r="H20">
        <v>1</v>
      </c>
      <c r="I20">
        <v>1</v>
      </c>
    </row>
    <row r="21" spans="1:9" ht="30" x14ac:dyDescent="0.25">
      <c r="A21" s="16" t="s">
        <v>29433</v>
      </c>
      <c r="B21" s="16" t="str">
        <f t="shared" si="0"/>
        <v>A01K2227/102</v>
      </c>
      <c r="C21">
        <v>1</v>
      </c>
      <c r="D21">
        <v>1</v>
      </c>
      <c r="E21">
        <v>1</v>
      </c>
      <c r="F21">
        <v>0</v>
      </c>
      <c r="G21">
        <f t="shared" si="1"/>
        <v>1</v>
      </c>
      <c r="H21">
        <v>1</v>
      </c>
      <c r="I21">
        <v>1</v>
      </c>
    </row>
    <row r="22" spans="1:9" ht="30" x14ac:dyDescent="0.25">
      <c r="A22" s="16" t="s">
        <v>29432</v>
      </c>
      <c r="B22" s="16" t="str">
        <f t="shared" si="0"/>
        <v>A01K2227/103</v>
      </c>
      <c r="C22">
        <v>1</v>
      </c>
      <c r="D22">
        <v>1</v>
      </c>
      <c r="E22">
        <v>1</v>
      </c>
      <c r="F22">
        <v>0</v>
      </c>
      <c r="G22">
        <f t="shared" si="1"/>
        <v>1</v>
      </c>
      <c r="H22">
        <v>1</v>
      </c>
      <c r="I22">
        <v>1</v>
      </c>
    </row>
    <row r="23" spans="1:9" ht="30" x14ac:dyDescent="0.25">
      <c r="A23" s="16" t="s">
        <v>29431</v>
      </c>
      <c r="B23" s="16" t="str">
        <f t="shared" si="0"/>
        <v>A01K2227/105</v>
      </c>
      <c r="C23">
        <v>1</v>
      </c>
      <c r="D23">
        <v>1</v>
      </c>
      <c r="E23">
        <v>1</v>
      </c>
      <c r="F23">
        <v>0</v>
      </c>
      <c r="G23">
        <f t="shared" si="1"/>
        <v>1</v>
      </c>
      <c r="H23">
        <v>1</v>
      </c>
      <c r="I23">
        <v>1</v>
      </c>
    </row>
    <row r="24" spans="1:9" ht="30" x14ac:dyDescent="0.25">
      <c r="A24" s="16" t="s">
        <v>29430</v>
      </c>
      <c r="B24" s="16" t="str">
        <f t="shared" si="0"/>
        <v>A01K2227/108</v>
      </c>
      <c r="C24">
        <v>1</v>
      </c>
      <c r="D24">
        <v>1</v>
      </c>
      <c r="E24">
        <v>1</v>
      </c>
      <c r="F24">
        <v>0</v>
      </c>
      <c r="G24">
        <f t="shared" si="1"/>
        <v>1</v>
      </c>
      <c r="H24">
        <v>1</v>
      </c>
      <c r="I24">
        <v>1</v>
      </c>
    </row>
    <row r="25" spans="1:9" ht="30" x14ac:dyDescent="0.25">
      <c r="A25" s="16" t="s">
        <v>29400</v>
      </c>
      <c r="B25" s="16" t="str">
        <f t="shared" si="0"/>
        <v>A01K2227/30</v>
      </c>
      <c r="C25">
        <v>1</v>
      </c>
      <c r="D25">
        <v>0</v>
      </c>
      <c r="E25">
        <v>1</v>
      </c>
      <c r="F25">
        <v>1</v>
      </c>
      <c r="G25">
        <f t="shared" si="1"/>
        <v>2</v>
      </c>
      <c r="H25">
        <v>1</v>
      </c>
      <c r="I25">
        <v>1</v>
      </c>
    </row>
    <row r="26" spans="1:9" ht="30" x14ac:dyDescent="0.25">
      <c r="A26" s="16" t="s">
        <v>29398</v>
      </c>
      <c r="B26" s="16" t="str">
        <f t="shared" si="0"/>
        <v>A01K2267/01</v>
      </c>
      <c r="C26">
        <v>1</v>
      </c>
      <c r="D26">
        <v>0</v>
      </c>
      <c r="E26">
        <v>1</v>
      </c>
      <c r="F26">
        <v>1</v>
      </c>
      <c r="G26">
        <f t="shared" si="1"/>
        <v>2</v>
      </c>
      <c r="H26">
        <v>1</v>
      </c>
      <c r="I26">
        <v>1</v>
      </c>
    </row>
    <row r="27" spans="1:9" ht="45" x14ac:dyDescent="0.25">
      <c r="A27" s="29" t="s">
        <v>29397</v>
      </c>
      <c r="B27" s="29" t="str">
        <f t="shared" si="0"/>
        <v>A01K2267/025</v>
      </c>
      <c r="C27">
        <v>1</v>
      </c>
      <c r="D27">
        <v>0</v>
      </c>
      <c r="E27">
        <v>1</v>
      </c>
      <c r="F27">
        <v>1</v>
      </c>
      <c r="G27">
        <f t="shared" si="1"/>
        <v>2</v>
      </c>
      <c r="H27">
        <v>1</v>
      </c>
      <c r="I27">
        <v>1</v>
      </c>
    </row>
    <row r="28" spans="1:9" ht="30" x14ac:dyDescent="0.25">
      <c r="A28" s="16" t="s">
        <v>29396</v>
      </c>
      <c r="B28" s="16" t="str">
        <f t="shared" si="0"/>
        <v>A01K2267/02</v>
      </c>
      <c r="C28">
        <v>1</v>
      </c>
      <c r="D28">
        <v>0</v>
      </c>
      <c r="E28">
        <v>1</v>
      </c>
      <c r="F28">
        <v>1</v>
      </c>
      <c r="G28">
        <f t="shared" si="1"/>
        <v>2</v>
      </c>
      <c r="H28">
        <v>1</v>
      </c>
      <c r="I28">
        <v>1</v>
      </c>
    </row>
    <row r="29" spans="1:9" ht="30" x14ac:dyDescent="0.25">
      <c r="A29" s="29" t="s">
        <v>29395</v>
      </c>
      <c r="B29" s="29" t="str">
        <f t="shared" si="0"/>
        <v>A01K2267/0306</v>
      </c>
      <c r="C29">
        <v>1</v>
      </c>
      <c r="D29">
        <v>0</v>
      </c>
      <c r="E29">
        <v>1</v>
      </c>
      <c r="F29">
        <v>1</v>
      </c>
      <c r="G29">
        <f t="shared" si="1"/>
        <v>2</v>
      </c>
      <c r="H29">
        <v>1</v>
      </c>
      <c r="I29">
        <v>1</v>
      </c>
    </row>
    <row r="30" spans="1:9" ht="30" x14ac:dyDescent="0.25">
      <c r="A30" s="16" t="s">
        <v>29363</v>
      </c>
      <c r="B30" s="16" t="str">
        <f t="shared" si="0"/>
        <v>A23C2230/05</v>
      </c>
      <c r="C30">
        <v>1</v>
      </c>
      <c r="D30">
        <v>0</v>
      </c>
      <c r="E30">
        <v>1</v>
      </c>
      <c r="F30">
        <v>1</v>
      </c>
      <c r="G30">
        <f t="shared" si="1"/>
        <v>2</v>
      </c>
      <c r="H30">
        <v>1</v>
      </c>
      <c r="I30">
        <v>1</v>
      </c>
    </row>
    <row r="31" spans="1:9" ht="30" x14ac:dyDescent="0.25">
      <c r="A31" s="16" t="s">
        <v>29362</v>
      </c>
      <c r="B31" s="16" t="str">
        <f t="shared" si="0"/>
        <v>A23C2230/15</v>
      </c>
      <c r="C31">
        <v>1</v>
      </c>
      <c r="D31">
        <v>0</v>
      </c>
      <c r="E31">
        <v>1</v>
      </c>
      <c r="F31">
        <v>1</v>
      </c>
      <c r="G31">
        <f t="shared" si="1"/>
        <v>2</v>
      </c>
      <c r="H31">
        <v>1</v>
      </c>
      <c r="I31">
        <v>1</v>
      </c>
    </row>
    <row r="32" spans="1:9" ht="75" x14ac:dyDescent="0.25">
      <c r="A32" s="29" t="s">
        <v>28942</v>
      </c>
      <c r="B32" s="29" t="str">
        <f t="shared" si="0"/>
        <v>C12N15/8509</v>
      </c>
      <c r="C32">
        <v>1</v>
      </c>
      <c r="D32">
        <v>0</v>
      </c>
      <c r="E32">
        <v>1</v>
      </c>
      <c r="F32">
        <v>1</v>
      </c>
      <c r="G32">
        <f t="shared" si="1"/>
        <v>2</v>
      </c>
      <c r="H32">
        <v>1</v>
      </c>
      <c r="I32">
        <v>1</v>
      </c>
    </row>
    <row r="33" spans="1:9" ht="75" x14ac:dyDescent="0.25">
      <c r="A33" s="29" t="s">
        <v>28941</v>
      </c>
      <c r="B33" s="29" t="str">
        <f t="shared" si="0"/>
        <v>C12N15/85</v>
      </c>
      <c r="C33">
        <v>1</v>
      </c>
      <c r="D33">
        <v>0</v>
      </c>
      <c r="E33">
        <v>1</v>
      </c>
      <c r="F33">
        <v>1</v>
      </c>
      <c r="G33">
        <f t="shared" si="1"/>
        <v>2</v>
      </c>
      <c r="H33">
        <v>1</v>
      </c>
      <c r="I33">
        <v>1</v>
      </c>
    </row>
    <row r="34" spans="1:9" ht="75" x14ac:dyDescent="0.25">
      <c r="A34" s="29" t="s">
        <v>29429</v>
      </c>
      <c r="B34" s="29" t="str">
        <f t="shared" si="0"/>
        <v>C12N15/8771</v>
      </c>
      <c r="C34">
        <v>0</v>
      </c>
      <c r="D34">
        <v>1</v>
      </c>
      <c r="E34">
        <v>1</v>
      </c>
      <c r="F34">
        <v>0</v>
      </c>
      <c r="G34">
        <f t="shared" ref="G34:G65" si="2">IF(F34=1, 2, IF(E34=1, 1, 0))</f>
        <v>1</v>
      </c>
      <c r="H34">
        <v>1</v>
      </c>
      <c r="I34">
        <v>1</v>
      </c>
    </row>
    <row r="35" spans="1:9" ht="75" x14ac:dyDescent="0.25">
      <c r="A35" s="29" t="s">
        <v>29428</v>
      </c>
      <c r="B35" s="29" t="str">
        <f t="shared" si="0"/>
        <v>C12N15/8772</v>
      </c>
      <c r="C35">
        <v>0</v>
      </c>
      <c r="D35">
        <v>1</v>
      </c>
      <c r="E35">
        <v>1</v>
      </c>
      <c r="F35">
        <v>0</v>
      </c>
      <c r="G35">
        <f t="shared" si="2"/>
        <v>1</v>
      </c>
      <c r="H35">
        <v>1</v>
      </c>
      <c r="I35">
        <v>1</v>
      </c>
    </row>
    <row r="36" spans="1:9" ht="75" x14ac:dyDescent="0.25">
      <c r="A36" s="29" t="s">
        <v>29427</v>
      </c>
      <c r="B36" s="29" t="str">
        <f t="shared" si="0"/>
        <v>C12N15/8773</v>
      </c>
      <c r="C36">
        <v>0</v>
      </c>
      <c r="D36">
        <v>1</v>
      </c>
      <c r="E36">
        <v>1</v>
      </c>
      <c r="F36">
        <v>0</v>
      </c>
      <c r="G36">
        <f t="shared" si="2"/>
        <v>1</v>
      </c>
      <c r="H36">
        <v>1</v>
      </c>
      <c r="I36">
        <v>1</v>
      </c>
    </row>
    <row r="37" spans="1:9" ht="75" x14ac:dyDescent="0.25">
      <c r="A37" s="29" t="s">
        <v>29426</v>
      </c>
      <c r="B37" s="29" t="str">
        <f t="shared" si="0"/>
        <v>C12N15/8778</v>
      </c>
      <c r="C37">
        <v>0</v>
      </c>
      <c r="D37">
        <v>1</v>
      </c>
      <c r="E37">
        <v>1</v>
      </c>
      <c r="F37">
        <v>0</v>
      </c>
      <c r="G37">
        <f t="shared" si="2"/>
        <v>1</v>
      </c>
      <c r="H37">
        <v>1</v>
      </c>
      <c r="I37">
        <v>1</v>
      </c>
    </row>
    <row r="38" spans="1:9" ht="75" x14ac:dyDescent="0.25">
      <c r="A38" s="29" t="s">
        <v>29425</v>
      </c>
      <c r="B38" s="29" t="str">
        <f t="shared" si="0"/>
        <v>C12N2015/8509</v>
      </c>
      <c r="C38">
        <v>1</v>
      </c>
      <c r="D38">
        <v>0</v>
      </c>
      <c r="E38">
        <v>1</v>
      </c>
      <c r="F38">
        <v>0</v>
      </c>
      <c r="G38">
        <f t="shared" si="2"/>
        <v>1</v>
      </c>
      <c r="H38">
        <v>1</v>
      </c>
      <c r="I38">
        <v>1</v>
      </c>
    </row>
    <row r="39" spans="1:9" ht="75" x14ac:dyDescent="0.25">
      <c r="A39" s="29" t="s">
        <v>29424</v>
      </c>
      <c r="B39" s="29" t="str">
        <f t="shared" si="0"/>
        <v>C12N2015/8518</v>
      </c>
      <c r="C39">
        <v>1</v>
      </c>
      <c r="D39">
        <v>0</v>
      </c>
      <c r="E39">
        <v>1</v>
      </c>
      <c r="F39">
        <v>0</v>
      </c>
      <c r="G39">
        <f t="shared" si="2"/>
        <v>1</v>
      </c>
      <c r="H39">
        <v>1</v>
      </c>
      <c r="I39">
        <v>1</v>
      </c>
    </row>
    <row r="40" spans="1:9" ht="75" x14ac:dyDescent="0.25">
      <c r="A40" s="29" t="s">
        <v>28923</v>
      </c>
      <c r="B40" s="29" t="str">
        <f t="shared" si="0"/>
        <v>C12N2015/8527</v>
      </c>
      <c r="C40">
        <v>1</v>
      </c>
      <c r="D40">
        <v>0</v>
      </c>
      <c r="E40">
        <v>1</v>
      </c>
      <c r="F40">
        <v>1</v>
      </c>
      <c r="G40">
        <f t="shared" si="2"/>
        <v>2</v>
      </c>
      <c r="H40">
        <v>1</v>
      </c>
      <c r="I40">
        <v>1</v>
      </c>
    </row>
    <row r="41" spans="1:9" ht="90" x14ac:dyDescent="0.25">
      <c r="A41" s="29" t="s">
        <v>28922</v>
      </c>
      <c r="B41" s="29" t="str">
        <f t="shared" si="0"/>
        <v>C12N2015/8536</v>
      </c>
      <c r="C41">
        <v>1</v>
      </c>
      <c r="D41">
        <v>0</v>
      </c>
      <c r="E41">
        <v>1</v>
      </c>
      <c r="F41">
        <v>1</v>
      </c>
      <c r="G41">
        <f t="shared" si="2"/>
        <v>2</v>
      </c>
      <c r="H41">
        <v>1</v>
      </c>
      <c r="I41">
        <v>1</v>
      </c>
    </row>
    <row r="42" spans="1:9" ht="90" x14ac:dyDescent="0.25">
      <c r="A42" s="29" t="s">
        <v>28921</v>
      </c>
      <c r="B42" s="29" t="str">
        <f t="shared" si="0"/>
        <v>C12N2015/8545</v>
      </c>
      <c r="C42">
        <v>1</v>
      </c>
      <c r="D42">
        <v>0</v>
      </c>
      <c r="E42">
        <v>1</v>
      </c>
      <c r="F42">
        <v>1</v>
      </c>
      <c r="G42">
        <f t="shared" si="2"/>
        <v>2</v>
      </c>
      <c r="H42">
        <v>1</v>
      </c>
      <c r="I42">
        <v>1</v>
      </c>
    </row>
    <row r="43" spans="1:9" ht="90" x14ac:dyDescent="0.25">
      <c r="A43" s="29" t="s">
        <v>28920</v>
      </c>
      <c r="B43" s="29" t="str">
        <f t="shared" si="0"/>
        <v>C12N2015/8554</v>
      </c>
      <c r="C43">
        <v>1</v>
      </c>
      <c r="D43">
        <v>0</v>
      </c>
      <c r="E43">
        <v>1</v>
      </c>
      <c r="F43">
        <v>1</v>
      </c>
      <c r="G43">
        <f t="shared" si="2"/>
        <v>2</v>
      </c>
      <c r="H43">
        <v>1</v>
      </c>
      <c r="I43">
        <v>1</v>
      </c>
    </row>
    <row r="44" spans="1:9" ht="90" x14ac:dyDescent="0.25">
      <c r="A44" s="29" t="s">
        <v>28919</v>
      </c>
      <c r="B44" s="29" t="str">
        <f t="shared" si="0"/>
        <v>C12N2015/8563</v>
      </c>
      <c r="C44">
        <v>1</v>
      </c>
      <c r="D44">
        <v>0</v>
      </c>
      <c r="E44">
        <v>1</v>
      </c>
      <c r="F44">
        <v>1</v>
      </c>
      <c r="G44">
        <f t="shared" si="2"/>
        <v>2</v>
      </c>
      <c r="H44">
        <v>1</v>
      </c>
      <c r="I44">
        <v>1</v>
      </c>
    </row>
    <row r="45" spans="1:9" ht="90" x14ac:dyDescent="0.25">
      <c r="A45" s="29" t="s">
        <v>28918</v>
      </c>
      <c r="B45" s="29" t="str">
        <f t="shared" si="0"/>
        <v>C12N2015/8572</v>
      </c>
      <c r="C45">
        <v>1</v>
      </c>
      <c r="D45">
        <v>0</v>
      </c>
      <c r="E45">
        <v>1</v>
      </c>
      <c r="F45">
        <v>1</v>
      </c>
      <c r="G45">
        <f t="shared" si="2"/>
        <v>2</v>
      </c>
      <c r="H45">
        <v>1</v>
      </c>
      <c r="I45">
        <v>1</v>
      </c>
    </row>
    <row r="46" spans="1:9" ht="90" x14ac:dyDescent="0.25">
      <c r="A46" s="29" t="s">
        <v>28917</v>
      </c>
      <c r="B46" s="29" t="str">
        <f t="shared" si="0"/>
        <v>C12N2015/8581</v>
      </c>
      <c r="C46">
        <v>1</v>
      </c>
      <c r="D46">
        <v>0</v>
      </c>
      <c r="E46">
        <v>1</v>
      </c>
      <c r="F46">
        <v>1</v>
      </c>
      <c r="G46">
        <f t="shared" si="2"/>
        <v>2</v>
      </c>
      <c r="H46">
        <v>1</v>
      </c>
      <c r="I46">
        <v>1</v>
      </c>
    </row>
    <row r="47" spans="1:9" ht="45" x14ac:dyDescent="0.25">
      <c r="A47" s="29" t="s">
        <v>28915</v>
      </c>
      <c r="B47" s="29" t="str">
        <f t="shared" si="0"/>
        <v>C12N2506/00</v>
      </c>
      <c r="C47">
        <v>1</v>
      </c>
      <c r="D47">
        <v>0</v>
      </c>
      <c r="E47">
        <v>1</v>
      </c>
      <c r="F47">
        <v>1</v>
      </c>
      <c r="G47">
        <f t="shared" si="2"/>
        <v>2</v>
      </c>
      <c r="H47">
        <v>1</v>
      </c>
      <c r="I47">
        <v>1</v>
      </c>
    </row>
    <row r="48" spans="1:9" ht="60" x14ac:dyDescent="0.25">
      <c r="A48" s="29" t="s">
        <v>28914</v>
      </c>
      <c r="B48" s="29" t="str">
        <f t="shared" si="0"/>
        <v>C12N2506/025</v>
      </c>
      <c r="C48">
        <v>1</v>
      </c>
      <c r="D48">
        <v>0</v>
      </c>
      <c r="E48">
        <v>1</v>
      </c>
      <c r="F48">
        <v>1</v>
      </c>
      <c r="G48">
        <f t="shared" si="2"/>
        <v>2</v>
      </c>
      <c r="H48">
        <v>1</v>
      </c>
      <c r="I48">
        <v>1</v>
      </c>
    </row>
    <row r="49" spans="1:9" ht="45" x14ac:dyDescent="0.25">
      <c r="A49" s="29" t="s">
        <v>28913</v>
      </c>
      <c r="B49" s="29" t="str">
        <f t="shared" si="0"/>
        <v>C12N2506/02</v>
      </c>
      <c r="C49">
        <v>1</v>
      </c>
      <c r="D49">
        <v>0</v>
      </c>
      <c r="E49">
        <v>1</v>
      </c>
      <c r="F49">
        <v>1</v>
      </c>
      <c r="G49">
        <f t="shared" si="2"/>
        <v>2</v>
      </c>
      <c r="H49">
        <v>1</v>
      </c>
      <c r="I49">
        <v>1</v>
      </c>
    </row>
    <row r="50" spans="1:9" ht="60" x14ac:dyDescent="0.25">
      <c r="A50" s="29" t="s">
        <v>28912</v>
      </c>
      <c r="B50" s="29" t="str">
        <f t="shared" si="0"/>
        <v>C12N2506/03</v>
      </c>
      <c r="C50">
        <v>1</v>
      </c>
      <c r="D50">
        <v>0</v>
      </c>
      <c r="E50">
        <v>1</v>
      </c>
      <c r="F50">
        <v>1</v>
      </c>
      <c r="G50">
        <f t="shared" si="2"/>
        <v>2</v>
      </c>
      <c r="H50">
        <v>1</v>
      </c>
      <c r="I50">
        <v>1</v>
      </c>
    </row>
    <row r="51" spans="1:9" ht="45" x14ac:dyDescent="0.25">
      <c r="A51" s="29" t="s">
        <v>28911</v>
      </c>
      <c r="B51" s="29" t="str">
        <f t="shared" si="0"/>
        <v>C12N2506/04</v>
      </c>
      <c r="C51">
        <v>1</v>
      </c>
      <c r="D51">
        <v>0</v>
      </c>
      <c r="E51">
        <v>1</v>
      </c>
      <c r="F51">
        <v>1</v>
      </c>
      <c r="G51">
        <f t="shared" si="2"/>
        <v>2</v>
      </c>
      <c r="H51">
        <v>1</v>
      </c>
      <c r="I51">
        <v>1</v>
      </c>
    </row>
    <row r="52" spans="1:9" ht="45" x14ac:dyDescent="0.25">
      <c r="A52" s="29" t="s">
        <v>29423</v>
      </c>
      <c r="B52" s="29" t="str">
        <f t="shared" si="0"/>
        <v>C12N2517/00</v>
      </c>
      <c r="C52">
        <v>1</v>
      </c>
      <c r="D52">
        <v>0</v>
      </c>
      <c r="E52">
        <v>1</v>
      </c>
      <c r="F52">
        <v>0</v>
      </c>
      <c r="G52">
        <f t="shared" si="2"/>
        <v>1</v>
      </c>
      <c r="H52">
        <v>1</v>
      </c>
      <c r="I52">
        <v>1</v>
      </c>
    </row>
    <row r="53" spans="1:9" ht="45" x14ac:dyDescent="0.25">
      <c r="A53" s="29" t="s">
        <v>29422</v>
      </c>
      <c r="B53" s="29" t="str">
        <f t="shared" si="0"/>
        <v>C12N2517/02</v>
      </c>
      <c r="C53">
        <v>1</v>
      </c>
      <c r="D53">
        <v>0</v>
      </c>
      <c r="E53">
        <v>1</v>
      </c>
      <c r="F53">
        <v>0</v>
      </c>
      <c r="G53">
        <f t="shared" si="2"/>
        <v>1</v>
      </c>
      <c r="H53">
        <v>1</v>
      </c>
      <c r="I53">
        <v>1</v>
      </c>
    </row>
    <row r="54" spans="1:9" ht="45" x14ac:dyDescent="0.25">
      <c r="A54" s="29" t="s">
        <v>29421</v>
      </c>
      <c r="B54" s="29" t="str">
        <f t="shared" si="0"/>
        <v>C12N2517/04</v>
      </c>
      <c r="C54">
        <v>1</v>
      </c>
      <c r="D54">
        <v>0</v>
      </c>
      <c r="E54">
        <v>1</v>
      </c>
      <c r="F54">
        <v>0</v>
      </c>
      <c r="G54">
        <f t="shared" si="2"/>
        <v>1</v>
      </c>
      <c r="H54">
        <v>1</v>
      </c>
      <c r="I54">
        <v>1</v>
      </c>
    </row>
    <row r="55" spans="1:9" ht="45" x14ac:dyDescent="0.25">
      <c r="A55" s="29" t="s">
        <v>29420</v>
      </c>
      <c r="B55" s="29" t="str">
        <f t="shared" si="0"/>
        <v>C12N2517/10</v>
      </c>
      <c r="C55">
        <v>1</v>
      </c>
      <c r="D55">
        <v>0</v>
      </c>
      <c r="E55">
        <v>1</v>
      </c>
      <c r="F55">
        <v>0</v>
      </c>
      <c r="G55">
        <f t="shared" si="2"/>
        <v>1</v>
      </c>
      <c r="H55">
        <v>1</v>
      </c>
      <c r="I55">
        <v>1</v>
      </c>
    </row>
    <row r="56" spans="1:9" ht="60" x14ac:dyDescent="0.25">
      <c r="A56" s="29" t="s">
        <v>28750</v>
      </c>
      <c r="B56" s="29" t="str">
        <f t="shared" si="0"/>
        <v>C12N9/6421</v>
      </c>
      <c r="C56">
        <v>1</v>
      </c>
      <c r="D56">
        <v>1</v>
      </c>
      <c r="E56">
        <v>1</v>
      </c>
      <c r="F56">
        <v>1</v>
      </c>
      <c r="G56">
        <f t="shared" si="2"/>
        <v>2</v>
      </c>
      <c r="H56">
        <v>1</v>
      </c>
      <c r="I56">
        <v>1</v>
      </c>
    </row>
    <row r="57" spans="1:9" ht="75" x14ac:dyDescent="0.25">
      <c r="A57" s="29" t="s">
        <v>28749</v>
      </c>
      <c r="B57" s="29" t="str">
        <f t="shared" si="0"/>
        <v>C12N9/6424</v>
      </c>
      <c r="C57">
        <v>1</v>
      </c>
      <c r="D57">
        <v>1</v>
      </c>
      <c r="E57">
        <v>1</v>
      </c>
      <c r="F57">
        <v>1</v>
      </c>
      <c r="G57">
        <f t="shared" si="2"/>
        <v>2</v>
      </c>
      <c r="H57">
        <v>1</v>
      </c>
      <c r="I57">
        <v>1</v>
      </c>
    </row>
    <row r="58" spans="1:9" ht="75" x14ac:dyDescent="0.25">
      <c r="A58" s="29" t="s">
        <v>28748</v>
      </c>
      <c r="B58" s="29" t="str">
        <f t="shared" si="0"/>
        <v>C12N9/6427</v>
      </c>
      <c r="C58">
        <v>1</v>
      </c>
      <c r="D58">
        <v>1</v>
      </c>
      <c r="E58">
        <v>1</v>
      </c>
      <c r="F58">
        <v>1</v>
      </c>
      <c r="G58">
        <f t="shared" si="2"/>
        <v>2</v>
      </c>
      <c r="H58">
        <v>1</v>
      </c>
      <c r="I58">
        <v>1</v>
      </c>
    </row>
    <row r="59" spans="1:9" ht="75" x14ac:dyDescent="0.25">
      <c r="A59" s="29" t="s">
        <v>28747</v>
      </c>
      <c r="B59" s="29" t="str">
        <f t="shared" si="0"/>
        <v>C12N9/6429</v>
      </c>
      <c r="C59">
        <v>1</v>
      </c>
      <c r="D59">
        <v>1</v>
      </c>
      <c r="E59">
        <v>1</v>
      </c>
      <c r="F59">
        <v>1</v>
      </c>
      <c r="G59">
        <f t="shared" si="2"/>
        <v>2</v>
      </c>
      <c r="H59">
        <v>1</v>
      </c>
      <c r="I59">
        <v>1</v>
      </c>
    </row>
    <row r="60" spans="1:9" ht="75" x14ac:dyDescent="0.25">
      <c r="A60" s="29" t="s">
        <v>28746</v>
      </c>
      <c r="B60" s="29" t="str">
        <f t="shared" si="0"/>
        <v>C12N9/6432</v>
      </c>
      <c r="C60">
        <v>1</v>
      </c>
      <c r="D60">
        <v>1</v>
      </c>
      <c r="E60">
        <v>1</v>
      </c>
      <c r="F60">
        <v>1</v>
      </c>
      <c r="G60">
        <f t="shared" si="2"/>
        <v>2</v>
      </c>
      <c r="H60">
        <v>1</v>
      </c>
      <c r="I60">
        <v>1</v>
      </c>
    </row>
    <row r="61" spans="1:9" ht="75" x14ac:dyDescent="0.25">
      <c r="A61" s="29" t="s">
        <v>28745</v>
      </c>
      <c r="B61" s="29" t="str">
        <f t="shared" si="0"/>
        <v>C12N9/6435</v>
      </c>
      <c r="C61">
        <v>1</v>
      </c>
      <c r="D61">
        <v>1</v>
      </c>
      <c r="E61">
        <v>1</v>
      </c>
      <c r="F61">
        <v>1</v>
      </c>
      <c r="G61">
        <f t="shared" si="2"/>
        <v>2</v>
      </c>
      <c r="H61">
        <v>1</v>
      </c>
      <c r="I61">
        <v>1</v>
      </c>
    </row>
    <row r="62" spans="1:9" ht="75" x14ac:dyDescent="0.25">
      <c r="A62" s="29" t="s">
        <v>28744</v>
      </c>
      <c r="B62" s="29" t="str">
        <f t="shared" si="0"/>
        <v>C12N9/6437</v>
      </c>
      <c r="C62">
        <v>1</v>
      </c>
      <c r="D62">
        <v>1</v>
      </c>
      <c r="E62">
        <v>1</v>
      </c>
      <c r="F62">
        <v>1</v>
      </c>
      <c r="G62">
        <f t="shared" si="2"/>
        <v>2</v>
      </c>
      <c r="H62">
        <v>1</v>
      </c>
      <c r="I62">
        <v>1</v>
      </c>
    </row>
    <row r="63" spans="1:9" ht="75" x14ac:dyDescent="0.25">
      <c r="A63" s="29" t="s">
        <v>28743</v>
      </c>
      <c r="B63" s="29" t="str">
        <f t="shared" si="0"/>
        <v>C12N9/6443</v>
      </c>
      <c r="C63">
        <v>1</v>
      </c>
      <c r="D63">
        <v>1</v>
      </c>
      <c r="E63">
        <v>1</v>
      </c>
      <c r="F63">
        <v>1</v>
      </c>
      <c r="G63">
        <f t="shared" si="2"/>
        <v>2</v>
      </c>
      <c r="H63">
        <v>1</v>
      </c>
      <c r="I63">
        <v>1</v>
      </c>
    </row>
    <row r="64" spans="1:9" ht="75" x14ac:dyDescent="0.25">
      <c r="A64" s="29" t="s">
        <v>28742</v>
      </c>
      <c r="B64" s="29" t="str">
        <f t="shared" si="0"/>
        <v>C12N9/6445</v>
      </c>
      <c r="C64">
        <v>1</v>
      </c>
      <c r="D64">
        <v>1</v>
      </c>
      <c r="E64">
        <v>1</v>
      </c>
      <c r="F64">
        <v>1</v>
      </c>
      <c r="G64">
        <f t="shared" si="2"/>
        <v>2</v>
      </c>
      <c r="H64">
        <v>1</v>
      </c>
      <c r="I64">
        <v>1</v>
      </c>
    </row>
    <row r="65" spans="1:9" ht="75" x14ac:dyDescent="0.25">
      <c r="A65" s="29" t="s">
        <v>28741</v>
      </c>
      <c r="B65" s="29" t="str">
        <f t="shared" si="0"/>
        <v>C12N9/6448</v>
      </c>
      <c r="C65">
        <v>1</v>
      </c>
      <c r="D65">
        <v>1</v>
      </c>
      <c r="E65">
        <v>1</v>
      </c>
      <c r="F65">
        <v>1</v>
      </c>
      <c r="G65">
        <f t="shared" si="2"/>
        <v>2</v>
      </c>
      <c r="H65">
        <v>1</v>
      </c>
      <c r="I65">
        <v>1</v>
      </c>
    </row>
    <row r="66" spans="1:9" ht="75" x14ac:dyDescent="0.25">
      <c r="A66" s="29" t="s">
        <v>28740</v>
      </c>
      <c r="B66" s="29" t="str">
        <f t="shared" ref="B66:B129" si="3">LEFT(A66,FIND(":",A66)-1)</f>
        <v>C12N9/644</v>
      </c>
      <c r="C66">
        <v>1</v>
      </c>
      <c r="D66">
        <v>1</v>
      </c>
      <c r="E66">
        <v>1</v>
      </c>
      <c r="F66">
        <v>1</v>
      </c>
      <c r="G66">
        <f t="shared" ref="G66:G86" si="4">IF(F66=1, 2, IF(E66=1, 1, 0))</f>
        <v>2</v>
      </c>
      <c r="H66">
        <v>1</v>
      </c>
      <c r="I66">
        <v>1</v>
      </c>
    </row>
    <row r="67" spans="1:9" ht="75" x14ac:dyDescent="0.25">
      <c r="A67" s="29" t="s">
        <v>28739</v>
      </c>
      <c r="B67" s="29" t="str">
        <f t="shared" si="3"/>
        <v>C12N9/6451</v>
      </c>
      <c r="C67">
        <v>1</v>
      </c>
      <c r="D67">
        <v>1</v>
      </c>
      <c r="E67">
        <v>1</v>
      </c>
      <c r="F67">
        <v>1</v>
      </c>
      <c r="G67">
        <f t="shared" si="4"/>
        <v>2</v>
      </c>
      <c r="H67">
        <v>1</v>
      </c>
      <c r="I67">
        <v>1</v>
      </c>
    </row>
    <row r="68" spans="1:9" ht="75" x14ac:dyDescent="0.25">
      <c r="A68" s="29" t="s">
        <v>28738</v>
      </c>
      <c r="B68" s="29" t="str">
        <f t="shared" si="3"/>
        <v>C12N9/6454</v>
      </c>
      <c r="C68">
        <v>1</v>
      </c>
      <c r="D68">
        <v>1</v>
      </c>
      <c r="E68">
        <v>1</v>
      </c>
      <c r="F68">
        <v>1</v>
      </c>
      <c r="G68">
        <f t="shared" si="4"/>
        <v>2</v>
      </c>
      <c r="H68">
        <v>1</v>
      </c>
      <c r="I68">
        <v>1</v>
      </c>
    </row>
    <row r="69" spans="1:9" ht="75" x14ac:dyDescent="0.25">
      <c r="A69" s="29" t="s">
        <v>28737</v>
      </c>
      <c r="B69" s="29" t="str">
        <f t="shared" si="3"/>
        <v>C12N9/6456</v>
      </c>
      <c r="C69">
        <v>1</v>
      </c>
      <c r="D69">
        <v>1</v>
      </c>
      <c r="E69">
        <v>1</v>
      </c>
      <c r="F69">
        <v>1</v>
      </c>
      <c r="G69">
        <f t="shared" si="4"/>
        <v>2</v>
      </c>
      <c r="H69">
        <v>1</v>
      </c>
      <c r="I69">
        <v>1</v>
      </c>
    </row>
    <row r="70" spans="1:9" ht="75" x14ac:dyDescent="0.25">
      <c r="A70" s="29" t="s">
        <v>28736</v>
      </c>
      <c r="B70" s="29" t="str">
        <f t="shared" si="3"/>
        <v>C12N9/6459</v>
      </c>
      <c r="C70">
        <v>1</v>
      </c>
      <c r="D70">
        <v>1</v>
      </c>
      <c r="E70">
        <v>1</v>
      </c>
      <c r="F70">
        <v>1</v>
      </c>
      <c r="G70">
        <f t="shared" si="4"/>
        <v>2</v>
      </c>
      <c r="H70">
        <v>1</v>
      </c>
      <c r="I70">
        <v>1</v>
      </c>
    </row>
    <row r="71" spans="1:9" ht="75" x14ac:dyDescent="0.25">
      <c r="A71" s="29" t="s">
        <v>28735</v>
      </c>
      <c r="B71" s="29" t="str">
        <f t="shared" si="3"/>
        <v>C12N9/6462</v>
      </c>
      <c r="C71">
        <v>1</v>
      </c>
      <c r="D71">
        <v>1</v>
      </c>
      <c r="E71">
        <v>1</v>
      </c>
      <c r="F71">
        <v>1</v>
      </c>
      <c r="G71">
        <f t="shared" si="4"/>
        <v>2</v>
      </c>
      <c r="H71">
        <v>1</v>
      </c>
      <c r="I71">
        <v>1</v>
      </c>
    </row>
    <row r="72" spans="1:9" ht="75" x14ac:dyDescent="0.25">
      <c r="A72" s="29" t="s">
        <v>28734</v>
      </c>
      <c r="B72" s="29" t="str">
        <f t="shared" si="3"/>
        <v>C12N9/6464</v>
      </c>
      <c r="C72">
        <v>1</v>
      </c>
      <c r="D72">
        <v>1</v>
      </c>
      <c r="E72">
        <v>1</v>
      </c>
      <c r="F72">
        <v>1</v>
      </c>
      <c r="G72">
        <f t="shared" si="4"/>
        <v>2</v>
      </c>
      <c r="H72">
        <v>1</v>
      </c>
      <c r="I72">
        <v>1</v>
      </c>
    </row>
    <row r="73" spans="1:9" ht="75" x14ac:dyDescent="0.25">
      <c r="A73" s="29" t="s">
        <v>28733</v>
      </c>
      <c r="B73" s="29" t="str">
        <f t="shared" si="3"/>
        <v>C12N9/6467</v>
      </c>
      <c r="C73">
        <v>1</v>
      </c>
      <c r="D73">
        <v>1</v>
      </c>
      <c r="E73">
        <v>1</v>
      </c>
      <c r="F73">
        <v>1</v>
      </c>
      <c r="G73">
        <f t="shared" si="4"/>
        <v>2</v>
      </c>
      <c r="H73">
        <v>1</v>
      </c>
      <c r="I73">
        <v>1</v>
      </c>
    </row>
    <row r="74" spans="1:9" ht="75" x14ac:dyDescent="0.25">
      <c r="A74" s="29" t="s">
        <v>28732</v>
      </c>
      <c r="B74" s="29" t="str">
        <f t="shared" si="3"/>
        <v>C12N9/6472</v>
      </c>
      <c r="C74">
        <v>1</v>
      </c>
      <c r="D74">
        <v>1</v>
      </c>
      <c r="E74">
        <v>1</v>
      </c>
      <c r="F74">
        <v>1</v>
      </c>
      <c r="G74">
        <f t="shared" si="4"/>
        <v>2</v>
      </c>
      <c r="H74">
        <v>1</v>
      </c>
      <c r="I74">
        <v>1</v>
      </c>
    </row>
    <row r="75" spans="1:9" ht="75" x14ac:dyDescent="0.25">
      <c r="A75" s="29" t="s">
        <v>28731</v>
      </c>
      <c r="B75" s="29" t="str">
        <f t="shared" si="3"/>
        <v>C12N9/6475</v>
      </c>
      <c r="C75">
        <v>1</v>
      </c>
      <c r="D75">
        <v>1</v>
      </c>
      <c r="E75">
        <v>1</v>
      </c>
      <c r="F75">
        <v>1</v>
      </c>
      <c r="G75">
        <f t="shared" si="4"/>
        <v>2</v>
      </c>
      <c r="H75">
        <v>1</v>
      </c>
      <c r="I75">
        <v>1</v>
      </c>
    </row>
    <row r="76" spans="1:9" ht="75" x14ac:dyDescent="0.25">
      <c r="A76" s="29" t="s">
        <v>28730</v>
      </c>
      <c r="B76" s="29" t="str">
        <f t="shared" si="3"/>
        <v>C12N9/6478</v>
      </c>
      <c r="C76">
        <v>1</v>
      </c>
      <c r="D76">
        <v>1</v>
      </c>
      <c r="E76">
        <v>1</v>
      </c>
      <c r="F76">
        <v>1</v>
      </c>
      <c r="G76">
        <f t="shared" si="4"/>
        <v>2</v>
      </c>
      <c r="H76">
        <v>1</v>
      </c>
      <c r="I76">
        <v>1</v>
      </c>
    </row>
    <row r="77" spans="1:9" ht="75" x14ac:dyDescent="0.25">
      <c r="A77" s="29" t="s">
        <v>28729</v>
      </c>
      <c r="B77" s="29" t="str">
        <f t="shared" si="3"/>
        <v>C12N9/647</v>
      </c>
      <c r="C77">
        <v>1</v>
      </c>
      <c r="D77">
        <v>1</v>
      </c>
      <c r="E77">
        <v>1</v>
      </c>
      <c r="F77">
        <v>1</v>
      </c>
      <c r="G77">
        <f t="shared" si="4"/>
        <v>2</v>
      </c>
      <c r="H77">
        <v>1</v>
      </c>
      <c r="I77">
        <v>1</v>
      </c>
    </row>
    <row r="78" spans="1:9" ht="75" x14ac:dyDescent="0.25">
      <c r="A78" s="29" t="s">
        <v>28728</v>
      </c>
      <c r="B78" s="29" t="str">
        <f t="shared" si="3"/>
        <v>C12N9/6481</v>
      </c>
      <c r="C78">
        <v>1</v>
      </c>
      <c r="D78">
        <v>1</v>
      </c>
      <c r="E78">
        <v>1</v>
      </c>
      <c r="F78">
        <v>1</v>
      </c>
      <c r="G78">
        <f t="shared" si="4"/>
        <v>2</v>
      </c>
      <c r="H78">
        <v>1</v>
      </c>
      <c r="I78">
        <v>1</v>
      </c>
    </row>
    <row r="79" spans="1:9" ht="75" x14ac:dyDescent="0.25">
      <c r="A79" s="29" t="s">
        <v>28727</v>
      </c>
      <c r="B79" s="29" t="str">
        <f t="shared" si="3"/>
        <v>C12N9/6483</v>
      </c>
      <c r="C79">
        <v>1</v>
      </c>
      <c r="D79">
        <v>1</v>
      </c>
      <c r="E79">
        <v>1</v>
      </c>
      <c r="F79">
        <v>1</v>
      </c>
      <c r="G79">
        <f t="shared" si="4"/>
        <v>2</v>
      </c>
      <c r="H79">
        <v>1</v>
      </c>
      <c r="I79">
        <v>1</v>
      </c>
    </row>
    <row r="80" spans="1:9" ht="75" x14ac:dyDescent="0.25">
      <c r="A80" s="29" t="s">
        <v>28726</v>
      </c>
      <c r="B80" s="29" t="str">
        <f t="shared" si="3"/>
        <v>C12N9/6486</v>
      </c>
      <c r="C80">
        <v>1</v>
      </c>
      <c r="D80">
        <v>1</v>
      </c>
      <c r="E80">
        <v>1</v>
      </c>
      <c r="F80">
        <v>1</v>
      </c>
      <c r="G80">
        <f t="shared" si="4"/>
        <v>2</v>
      </c>
      <c r="H80">
        <v>1</v>
      </c>
      <c r="I80">
        <v>1</v>
      </c>
    </row>
    <row r="81" spans="1:10" ht="75" x14ac:dyDescent="0.25">
      <c r="A81" s="29" t="s">
        <v>28725</v>
      </c>
      <c r="B81" s="29" t="str">
        <f t="shared" si="3"/>
        <v>C12N9/6489</v>
      </c>
      <c r="C81">
        <v>1</v>
      </c>
      <c r="D81">
        <v>1</v>
      </c>
      <c r="E81">
        <v>1</v>
      </c>
      <c r="F81">
        <v>1</v>
      </c>
      <c r="G81">
        <f t="shared" si="4"/>
        <v>2</v>
      </c>
      <c r="H81">
        <v>1</v>
      </c>
      <c r="I81">
        <v>1</v>
      </c>
    </row>
    <row r="82" spans="1:10" ht="75" x14ac:dyDescent="0.25">
      <c r="A82" s="29" t="s">
        <v>28724</v>
      </c>
      <c r="B82" s="29" t="str">
        <f t="shared" si="3"/>
        <v>C12N9/6491</v>
      </c>
      <c r="C82">
        <v>1</v>
      </c>
      <c r="D82">
        <v>1</v>
      </c>
      <c r="E82">
        <v>1</v>
      </c>
      <c r="F82">
        <v>1</v>
      </c>
      <c r="G82">
        <f t="shared" si="4"/>
        <v>2</v>
      </c>
      <c r="H82">
        <v>1</v>
      </c>
      <c r="I82">
        <v>1</v>
      </c>
    </row>
    <row r="83" spans="1:10" ht="75" x14ac:dyDescent="0.25">
      <c r="A83" s="29" t="s">
        <v>28723</v>
      </c>
      <c r="B83" s="29" t="str">
        <f t="shared" si="3"/>
        <v>C12N9/6494</v>
      </c>
      <c r="C83">
        <v>1</v>
      </c>
      <c r="D83">
        <v>1</v>
      </c>
      <c r="E83">
        <v>1</v>
      </c>
      <c r="F83">
        <v>1</v>
      </c>
      <c r="G83">
        <f t="shared" si="4"/>
        <v>2</v>
      </c>
      <c r="H83">
        <v>1</v>
      </c>
      <c r="I83">
        <v>1</v>
      </c>
    </row>
    <row r="84" spans="1:10" ht="75" x14ac:dyDescent="0.25">
      <c r="A84" s="29" t="s">
        <v>28722</v>
      </c>
      <c r="B84" s="29" t="str">
        <f t="shared" si="3"/>
        <v>C12N9/6497</v>
      </c>
      <c r="C84">
        <v>1</v>
      </c>
      <c r="D84">
        <v>1</v>
      </c>
      <c r="E84">
        <v>1</v>
      </c>
      <c r="F84">
        <v>1</v>
      </c>
      <c r="G84">
        <f t="shared" si="4"/>
        <v>2</v>
      </c>
      <c r="H84">
        <v>1</v>
      </c>
      <c r="I84">
        <v>1</v>
      </c>
    </row>
    <row r="85" spans="1:10" ht="60" x14ac:dyDescent="0.25">
      <c r="A85" s="29" t="s">
        <v>28721</v>
      </c>
      <c r="B85" s="29" t="str">
        <f t="shared" si="3"/>
        <v>C12N9/64</v>
      </c>
      <c r="C85">
        <v>1</v>
      </c>
      <c r="D85">
        <v>0</v>
      </c>
      <c r="E85">
        <v>1</v>
      </c>
      <c r="F85">
        <v>1</v>
      </c>
      <c r="G85">
        <f t="shared" si="4"/>
        <v>2</v>
      </c>
      <c r="H85">
        <v>1</v>
      </c>
      <c r="I85">
        <v>1</v>
      </c>
    </row>
    <row r="86" spans="1:10" ht="60" x14ac:dyDescent="0.25">
      <c r="A86" s="29" t="s">
        <v>29419</v>
      </c>
      <c r="B86" s="29" t="str">
        <f t="shared" si="3"/>
        <v>C12Q2600/124</v>
      </c>
      <c r="C86">
        <v>1</v>
      </c>
      <c r="D86">
        <v>0</v>
      </c>
      <c r="E86">
        <v>1</v>
      </c>
      <c r="F86">
        <v>0</v>
      </c>
      <c r="G86">
        <f t="shared" si="4"/>
        <v>1</v>
      </c>
      <c r="H86">
        <v>1</v>
      </c>
      <c r="I86">
        <v>1</v>
      </c>
    </row>
    <row r="87" spans="1:10" ht="45" x14ac:dyDescent="0.25">
      <c r="A87" s="24" t="s">
        <v>29418</v>
      </c>
      <c r="B87" s="23" t="str">
        <f t="shared" si="3"/>
        <v>A01K11/003</v>
      </c>
      <c r="C87" s="22">
        <v>1</v>
      </c>
      <c r="D87" s="22">
        <v>0</v>
      </c>
      <c r="E87" s="22">
        <v>0</v>
      </c>
      <c r="F87" s="22">
        <v>1</v>
      </c>
      <c r="G87" s="22">
        <v>2</v>
      </c>
      <c r="H87" s="22">
        <v>2</v>
      </c>
      <c r="I87" s="22">
        <f>IF(G87=H87,G87, "")</f>
        <v>2</v>
      </c>
      <c r="J87" s="21"/>
    </row>
    <row r="88" spans="1:10" ht="45" x14ac:dyDescent="0.25">
      <c r="A88" s="20" t="s">
        <v>29417</v>
      </c>
      <c r="B88" s="19" t="str">
        <f t="shared" si="3"/>
        <v>A01K11/004</v>
      </c>
      <c r="C88" s="18">
        <v>1</v>
      </c>
      <c r="D88" s="18">
        <v>0</v>
      </c>
      <c r="E88" s="18">
        <v>0</v>
      </c>
      <c r="F88" s="18">
        <v>1</v>
      </c>
      <c r="G88" s="18">
        <v>2</v>
      </c>
      <c r="H88" s="18">
        <v>0</v>
      </c>
      <c r="I88" s="18">
        <v>0</v>
      </c>
      <c r="J88" s="17" t="s">
        <v>29416</v>
      </c>
    </row>
    <row r="89" spans="1:10" ht="45" x14ac:dyDescent="0.25">
      <c r="A89" s="24" t="s">
        <v>29415</v>
      </c>
      <c r="B89" s="23" t="str">
        <f t="shared" si="3"/>
        <v>A01K11/006</v>
      </c>
      <c r="C89" s="22">
        <v>1</v>
      </c>
      <c r="D89" s="22">
        <v>0</v>
      </c>
      <c r="E89" s="22">
        <v>0</v>
      </c>
      <c r="F89" s="22">
        <v>1</v>
      </c>
      <c r="G89" s="22">
        <v>2</v>
      </c>
      <c r="H89" s="22">
        <v>0</v>
      </c>
      <c r="I89" s="22">
        <v>0</v>
      </c>
      <c r="J89" s="21" t="s">
        <v>29413</v>
      </c>
    </row>
    <row r="90" spans="1:10" ht="45" x14ac:dyDescent="0.25">
      <c r="A90" s="20" t="s">
        <v>29414</v>
      </c>
      <c r="B90" s="19" t="str">
        <f t="shared" si="3"/>
        <v>A01K11/007</v>
      </c>
      <c r="C90" s="18">
        <v>1</v>
      </c>
      <c r="D90" s="18">
        <v>0</v>
      </c>
      <c r="E90" s="18">
        <v>0</v>
      </c>
      <c r="F90" s="18">
        <v>1</v>
      </c>
      <c r="G90" s="18">
        <v>2</v>
      </c>
      <c r="H90" s="18">
        <v>0</v>
      </c>
      <c r="I90" s="18">
        <v>0</v>
      </c>
      <c r="J90" s="17" t="s">
        <v>29413</v>
      </c>
    </row>
    <row r="91" spans="1:10" ht="45" x14ac:dyDescent="0.25">
      <c r="A91" s="24" t="s">
        <v>29412</v>
      </c>
      <c r="B91" s="23" t="str">
        <f t="shared" si="3"/>
        <v>A01K11/008</v>
      </c>
      <c r="C91" s="22">
        <v>1</v>
      </c>
      <c r="D91" s="22">
        <v>0</v>
      </c>
      <c r="E91" s="22">
        <v>0</v>
      </c>
      <c r="F91" s="22">
        <v>1</v>
      </c>
      <c r="G91" s="22">
        <v>2</v>
      </c>
      <c r="H91" s="22">
        <v>0</v>
      </c>
      <c r="I91" s="22">
        <v>0</v>
      </c>
      <c r="J91" s="21" t="s">
        <v>29411</v>
      </c>
    </row>
    <row r="92" spans="1:10" ht="30" x14ac:dyDescent="0.25">
      <c r="A92" s="26" t="s">
        <v>29410</v>
      </c>
      <c r="B92" s="25" t="str">
        <f t="shared" si="3"/>
        <v>A01K11/00</v>
      </c>
      <c r="C92" s="18">
        <v>1</v>
      </c>
      <c r="D92" s="18">
        <v>0</v>
      </c>
      <c r="E92" s="18">
        <v>0</v>
      </c>
      <c r="F92" s="18">
        <v>1</v>
      </c>
      <c r="G92" s="18">
        <v>2</v>
      </c>
      <c r="H92" s="18">
        <v>2</v>
      </c>
      <c r="I92" s="18">
        <f t="shared" ref="I92:I123" si="5">IF(G92=H92,G92, "")</f>
        <v>2</v>
      </c>
      <c r="J92" s="17"/>
    </row>
    <row r="93" spans="1:10" ht="30" x14ac:dyDescent="0.25">
      <c r="A93" s="24" t="s">
        <v>29409</v>
      </c>
      <c r="B93" s="23" t="str">
        <f t="shared" si="3"/>
        <v>A01K2207/20</v>
      </c>
      <c r="C93" s="22">
        <v>1</v>
      </c>
      <c r="D93" s="22">
        <v>0</v>
      </c>
      <c r="E93" s="22">
        <v>0</v>
      </c>
      <c r="F93" s="22">
        <v>1</v>
      </c>
      <c r="G93" s="22">
        <v>2</v>
      </c>
      <c r="H93" s="22">
        <v>2</v>
      </c>
      <c r="I93" s="22">
        <f t="shared" si="5"/>
        <v>2</v>
      </c>
      <c r="J93" s="21"/>
    </row>
    <row r="94" spans="1:10" ht="30" x14ac:dyDescent="0.25">
      <c r="A94" s="26" t="s">
        <v>29408</v>
      </c>
      <c r="B94" s="25" t="str">
        <f t="shared" si="3"/>
        <v>A01K2207/25</v>
      </c>
      <c r="C94" s="18">
        <v>1</v>
      </c>
      <c r="D94" s="18">
        <v>0</v>
      </c>
      <c r="E94" s="18">
        <v>0</v>
      </c>
      <c r="F94" s="18">
        <v>1</v>
      </c>
      <c r="G94" s="18">
        <v>2</v>
      </c>
      <c r="H94" s="18">
        <v>2</v>
      </c>
      <c r="I94" s="18">
        <f t="shared" si="5"/>
        <v>2</v>
      </c>
      <c r="J94" s="17"/>
    </row>
    <row r="95" spans="1:10" ht="30" x14ac:dyDescent="0.25">
      <c r="A95" s="28" t="s">
        <v>29407</v>
      </c>
      <c r="B95" s="27" t="str">
        <f t="shared" si="3"/>
        <v>A01K2207/30</v>
      </c>
      <c r="C95" s="22">
        <v>1</v>
      </c>
      <c r="D95" s="22">
        <v>0</v>
      </c>
      <c r="E95" s="22">
        <v>0</v>
      </c>
      <c r="F95" s="22">
        <v>1</v>
      </c>
      <c r="G95" s="22">
        <v>2</v>
      </c>
      <c r="H95" s="22">
        <v>2</v>
      </c>
      <c r="I95" s="22">
        <f t="shared" si="5"/>
        <v>2</v>
      </c>
      <c r="J95" s="21"/>
    </row>
    <row r="96" spans="1:10" ht="30" x14ac:dyDescent="0.25">
      <c r="A96" s="26" t="s">
        <v>29406</v>
      </c>
      <c r="B96" s="25" t="str">
        <f t="shared" si="3"/>
        <v>A01K2207/35</v>
      </c>
      <c r="C96" s="18">
        <v>1</v>
      </c>
      <c r="D96" s="18">
        <v>0</v>
      </c>
      <c r="E96" s="18">
        <v>0</v>
      </c>
      <c r="F96" s="18">
        <v>1</v>
      </c>
      <c r="G96" s="18">
        <v>2</v>
      </c>
      <c r="H96" s="18">
        <v>2</v>
      </c>
      <c r="I96" s="18">
        <f t="shared" si="5"/>
        <v>2</v>
      </c>
      <c r="J96" s="17"/>
    </row>
    <row r="97" spans="1:10" ht="45" x14ac:dyDescent="0.25">
      <c r="A97" s="24" t="s">
        <v>29405</v>
      </c>
      <c r="B97" s="23" t="str">
        <f t="shared" si="3"/>
        <v>A01K2217/203</v>
      </c>
      <c r="C97" s="22">
        <v>1</v>
      </c>
      <c r="D97" s="22">
        <v>0</v>
      </c>
      <c r="E97" s="22">
        <v>0</v>
      </c>
      <c r="F97" s="22">
        <v>1</v>
      </c>
      <c r="G97" s="22">
        <v>2</v>
      </c>
      <c r="H97" s="22">
        <v>2</v>
      </c>
      <c r="I97" s="22">
        <f t="shared" si="5"/>
        <v>2</v>
      </c>
      <c r="J97" s="21"/>
    </row>
    <row r="98" spans="1:10" ht="45" x14ac:dyDescent="0.25">
      <c r="A98" s="20" t="s">
        <v>29404</v>
      </c>
      <c r="B98" s="19" t="str">
        <f t="shared" si="3"/>
        <v>A01K2217/206</v>
      </c>
      <c r="C98" s="18">
        <v>1</v>
      </c>
      <c r="D98" s="18">
        <v>0</v>
      </c>
      <c r="E98" s="18">
        <v>0</v>
      </c>
      <c r="F98" s="18">
        <v>1</v>
      </c>
      <c r="G98" s="18">
        <v>2</v>
      </c>
      <c r="H98" s="18">
        <v>2</v>
      </c>
      <c r="I98" s="18">
        <f t="shared" si="5"/>
        <v>2</v>
      </c>
      <c r="J98" s="17"/>
    </row>
    <row r="99" spans="1:10" ht="30" x14ac:dyDescent="0.25">
      <c r="A99" s="24" t="s">
        <v>29403</v>
      </c>
      <c r="B99" s="23" t="str">
        <f t="shared" si="3"/>
        <v>A01K2217/20</v>
      </c>
      <c r="C99" s="22">
        <v>1</v>
      </c>
      <c r="D99" s="22">
        <v>0</v>
      </c>
      <c r="E99" s="22">
        <v>0</v>
      </c>
      <c r="F99" s="22">
        <v>1</v>
      </c>
      <c r="G99" s="22">
        <v>2</v>
      </c>
      <c r="H99" s="22">
        <v>2</v>
      </c>
      <c r="I99" s="22">
        <f t="shared" si="5"/>
        <v>2</v>
      </c>
      <c r="J99" s="21"/>
    </row>
    <row r="100" spans="1:10" ht="45" x14ac:dyDescent="0.25">
      <c r="A100" s="20" t="s">
        <v>29402</v>
      </c>
      <c r="B100" s="19" t="str">
        <f t="shared" si="3"/>
        <v>A01K2217/30</v>
      </c>
      <c r="C100" s="18">
        <v>1</v>
      </c>
      <c r="D100" s="18">
        <v>0</v>
      </c>
      <c r="E100" s="18">
        <v>0</v>
      </c>
      <c r="F100" s="18">
        <v>1</v>
      </c>
      <c r="G100" s="18">
        <v>2</v>
      </c>
      <c r="H100" s="18">
        <v>2</v>
      </c>
      <c r="I100" s="18">
        <f t="shared" si="5"/>
        <v>2</v>
      </c>
      <c r="J100" s="17"/>
    </row>
    <row r="101" spans="1:10" ht="30" x14ac:dyDescent="0.25">
      <c r="A101" s="28" t="s">
        <v>29401</v>
      </c>
      <c r="B101" s="27" t="str">
        <f t="shared" si="3"/>
        <v>A01K2227/10</v>
      </c>
      <c r="C101" s="22">
        <v>1</v>
      </c>
      <c r="D101" s="22">
        <v>1</v>
      </c>
      <c r="E101" s="22">
        <v>0</v>
      </c>
      <c r="F101" s="22">
        <v>1</v>
      </c>
      <c r="G101" s="22">
        <v>2</v>
      </c>
      <c r="H101" s="22">
        <v>2</v>
      </c>
      <c r="I101" s="22">
        <f t="shared" si="5"/>
        <v>2</v>
      </c>
      <c r="J101" s="21"/>
    </row>
    <row r="102" spans="1:10" ht="30" x14ac:dyDescent="0.25">
      <c r="A102" s="26" t="s">
        <v>29400</v>
      </c>
      <c r="B102" s="25" t="str">
        <f t="shared" si="3"/>
        <v>A01K2227/30</v>
      </c>
      <c r="C102" s="18">
        <v>1</v>
      </c>
      <c r="D102" s="18">
        <v>0</v>
      </c>
      <c r="E102" s="18">
        <v>1</v>
      </c>
      <c r="F102" s="18">
        <v>1</v>
      </c>
      <c r="G102" s="18">
        <v>2</v>
      </c>
      <c r="H102" s="18">
        <v>2</v>
      </c>
      <c r="I102" s="18">
        <f t="shared" si="5"/>
        <v>2</v>
      </c>
      <c r="J102" s="17"/>
    </row>
    <row r="103" spans="1:10" ht="30" x14ac:dyDescent="0.25">
      <c r="A103" s="28" t="s">
        <v>29399</v>
      </c>
      <c r="B103" s="27" t="str">
        <f t="shared" si="3"/>
        <v>A01K2267/00</v>
      </c>
      <c r="C103" s="22">
        <v>1</v>
      </c>
      <c r="D103" s="22">
        <v>0</v>
      </c>
      <c r="E103" s="22">
        <v>0</v>
      </c>
      <c r="F103" s="22">
        <v>1</v>
      </c>
      <c r="G103" s="22">
        <v>2</v>
      </c>
      <c r="H103" s="22">
        <v>2</v>
      </c>
      <c r="I103" s="22">
        <f t="shared" si="5"/>
        <v>2</v>
      </c>
      <c r="J103" s="21"/>
    </row>
    <row r="104" spans="1:10" ht="30" x14ac:dyDescent="0.25">
      <c r="A104" s="26" t="s">
        <v>29398</v>
      </c>
      <c r="B104" s="25" t="str">
        <f t="shared" si="3"/>
        <v>A01K2267/01</v>
      </c>
      <c r="C104" s="18">
        <v>1</v>
      </c>
      <c r="D104" s="18">
        <v>0</v>
      </c>
      <c r="E104" s="18">
        <v>1</v>
      </c>
      <c r="F104" s="18">
        <v>1</v>
      </c>
      <c r="G104" s="18">
        <v>2</v>
      </c>
      <c r="H104" s="18">
        <v>2</v>
      </c>
      <c r="I104" s="18">
        <f t="shared" si="5"/>
        <v>2</v>
      </c>
      <c r="J104" s="17"/>
    </row>
    <row r="105" spans="1:10" ht="45" x14ac:dyDescent="0.25">
      <c r="A105" s="24" t="s">
        <v>29397</v>
      </c>
      <c r="B105" s="23" t="str">
        <f t="shared" si="3"/>
        <v>A01K2267/025</v>
      </c>
      <c r="C105" s="22">
        <v>1</v>
      </c>
      <c r="D105" s="22">
        <v>0</v>
      </c>
      <c r="E105" s="22">
        <v>1</v>
      </c>
      <c r="F105" s="22">
        <v>1</v>
      </c>
      <c r="G105" s="22">
        <v>2</v>
      </c>
      <c r="H105" s="22">
        <v>2</v>
      </c>
      <c r="I105" s="22">
        <f t="shared" si="5"/>
        <v>2</v>
      </c>
      <c r="J105" s="21"/>
    </row>
    <row r="106" spans="1:10" ht="30" x14ac:dyDescent="0.25">
      <c r="A106" s="26" t="s">
        <v>29396</v>
      </c>
      <c r="B106" s="25" t="str">
        <f t="shared" si="3"/>
        <v>A01K2267/02</v>
      </c>
      <c r="C106" s="18">
        <v>1</v>
      </c>
      <c r="D106" s="18">
        <v>0</v>
      </c>
      <c r="E106" s="18">
        <v>1</v>
      </c>
      <c r="F106" s="18">
        <v>1</v>
      </c>
      <c r="G106" s="18">
        <v>2</v>
      </c>
      <c r="H106" s="18">
        <v>2</v>
      </c>
      <c r="I106" s="18">
        <f t="shared" si="5"/>
        <v>2</v>
      </c>
      <c r="J106" s="17"/>
    </row>
    <row r="107" spans="1:10" ht="30" x14ac:dyDescent="0.25">
      <c r="A107" s="24" t="s">
        <v>29395</v>
      </c>
      <c r="B107" s="23" t="str">
        <f t="shared" si="3"/>
        <v>A01K2267/0306</v>
      </c>
      <c r="C107" s="22">
        <v>1</v>
      </c>
      <c r="D107" s="22">
        <v>0</v>
      </c>
      <c r="E107" s="22">
        <v>1</v>
      </c>
      <c r="F107" s="22">
        <v>1</v>
      </c>
      <c r="G107" s="22">
        <v>2</v>
      </c>
      <c r="H107" s="22">
        <v>2</v>
      </c>
      <c r="I107" s="22">
        <f t="shared" si="5"/>
        <v>2</v>
      </c>
      <c r="J107" s="21"/>
    </row>
    <row r="108" spans="1:10" ht="45" x14ac:dyDescent="0.25">
      <c r="A108" s="20" t="s">
        <v>29394</v>
      </c>
      <c r="B108" s="19" t="str">
        <f t="shared" si="3"/>
        <v>A01K2267/0312</v>
      </c>
      <c r="C108" s="18">
        <v>1</v>
      </c>
      <c r="D108" s="18">
        <v>0</v>
      </c>
      <c r="E108" s="18">
        <v>0</v>
      </c>
      <c r="F108" s="18">
        <v>1</v>
      </c>
      <c r="G108" s="18">
        <v>2</v>
      </c>
      <c r="H108" s="18">
        <v>2</v>
      </c>
      <c r="I108" s="18">
        <f t="shared" si="5"/>
        <v>2</v>
      </c>
      <c r="J108" s="17"/>
    </row>
    <row r="109" spans="1:10" ht="45" x14ac:dyDescent="0.25">
      <c r="A109" s="24" t="s">
        <v>29393</v>
      </c>
      <c r="B109" s="23" t="str">
        <f t="shared" si="3"/>
        <v>A01K2267/0318</v>
      </c>
      <c r="C109" s="22">
        <v>1</v>
      </c>
      <c r="D109" s="22">
        <v>0</v>
      </c>
      <c r="E109" s="22">
        <v>0</v>
      </c>
      <c r="F109" s="22">
        <v>1</v>
      </c>
      <c r="G109" s="22">
        <v>2</v>
      </c>
      <c r="H109" s="22">
        <v>2</v>
      </c>
      <c r="I109" s="22">
        <f t="shared" si="5"/>
        <v>2</v>
      </c>
      <c r="J109" s="21"/>
    </row>
    <row r="110" spans="1:10" ht="45" x14ac:dyDescent="0.25">
      <c r="A110" s="20" t="s">
        <v>29392</v>
      </c>
      <c r="B110" s="19" t="str">
        <f t="shared" si="3"/>
        <v>A01K2267/0325</v>
      </c>
      <c r="C110" s="18">
        <v>1</v>
      </c>
      <c r="D110" s="18">
        <v>0</v>
      </c>
      <c r="E110" s="18">
        <v>0</v>
      </c>
      <c r="F110" s="18">
        <v>1</v>
      </c>
      <c r="G110" s="18">
        <v>2</v>
      </c>
      <c r="H110" s="18">
        <v>2</v>
      </c>
      <c r="I110" s="18">
        <f t="shared" si="5"/>
        <v>2</v>
      </c>
      <c r="J110" s="17"/>
    </row>
    <row r="111" spans="1:10" ht="30" x14ac:dyDescent="0.25">
      <c r="A111" s="24" t="s">
        <v>29391</v>
      </c>
      <c r="B111" s="23" t="str">
        <f t="shared" si="3"/>
        <v>A01K2267/0331</v>
      </c>
      <c r="C111" s="22">
        <v>1</v>
      </c>
      <c r="D111" s="22">
        <v>0</v>
      </c>
      <c r="E111" s="22">
        <v>0</v>
      </c>
      <c r="F111" s="22">
        <v>1</v>
      </c>
      <c r="G111" s="22">
        <v>2</v>
      </c>
      <c r="H111" s="22">
        <v>2</v>
      </c>
      <c r="I111" s="22">
        <f t="shared" si="5"/>
        <v>2</v>
      </c>
      <c r="J111" s="21"/>
    </row>
    <row r="112" spans="1:10" ht="30" x14ac:dyDescent="0.25">
      <c r="A112" s="20" t="s">
        <v>29390</v>
      </c>
      <c r="B112" s="19" t="str">
        <f t="shared" si="3"/>
        <v>A01K2267/0337</v>
      </c>
      <c r="C112" s="18">
        <v>1</v>
      </c>
      <c r="D112" s="18">
        <v>0</v>
      </c>
      <c r="E112" s="18">
        <v>0</v>
      </c>
      <c r="F112" s="18">
        <v>1</v>
      </c>
      <c r="G112" s="18">
        <v>2</v>
      </c>
      <c r="H112" s="18">
        <v>2</v>
      </c>
      <c r="I112" s="18">
        <f t="shared" si="5"/>
        <v>2</v>
      </c>
      <c r="J112" s="17"/>
    </row>
    <row r="113" spans="1:10" ht="45" x14ac:dyDescent="0.25">
      <c r="A113" s="24" t="s">
        <v>29389</v>
      </c>
      <c r="B113" s="23" t="str">
        <f t="shared" si="3"/>
        <v>A01K2267/0343</v>
      </c>
      <c r="C113" s="22">
        <v>1</v>
      </c>
      <c r="D113" s="22">
        <v>0</v>
      </c>
      <c r="E113" s="22">
        <v>0</v>
      </c>
      <c r="F113" s="22">
        <v>1</v>
      </c>
      <c r="G113" s="22">
        <v>2</v>
      </c>
      <c r="H113" s="22">
        <v>2</v>
      </c>
      <c r="I113" s="22">
        <f t="shared" si="5"/>
        <v>2</v>
      </c>
      <c r="J113" s="21"/>
    </row>
    <row r="114" spans="1:10" ht="45" x14ac:dyDescent="0.25">
      <c r="A114" s="20" t="s">
        <v>29388</v>
      </c>
      <c r="B114" s="19" t="str">
        <f t="shared" si="3"/>
        <v>A01K2267/0356</v>
      </c>
      <c r="C114" s="18">
        <v>1</v>
      </c>
      <c r="D114" s="18">
        <v>0</v>
      </c>
      <c r="E114" s="18">
        <v>0</v>
      </c>
      <c r="F114" s="18">
        <v>1</v>
      </c>
      <c r="G114" s="18">
        <v>2</v>
      </c>
      <c r="H114" s="18">
        <v>2</v>
      </c>
      <c r="I114" s="18">
        <f t="shared" si="5"/>
        <v>2</v>
      </c>
      <c r="J114" s="17"/>
    </row>
    <row r="115" spans="1:10" ht="30" x14ac:dyDescent="0.25">
      <c r="A115" s="24" t="s">
        <v>29387</v>
      </c>
      <c r="B115" s="23" t="str">
        <f t="shared" si="3"/>
        <v>A01K2267/035</v>
      </c>
      <c r="C115" s="22">
        <v>1</v>
      </c>
      <c r="D115" s="22">
        <v>0</v>
      </c>
      <c r="E115" s="22">
        <v>0</v>
      </c>
      <c r="F115" s="22">
        <v>1</v>
      </c>
      <c r="G115" s="22">
        <v>2</v>
      </c>
      <c r="H115" s="22">
        <v>2</v>
      </c>
      <c r="I115" s="22">
        <f t="shared" si="5"/>
        <v>2</v>
      </c>
      <c r="J115" s="21"/>
    </row>
    <row r="116" spans="1:10" ht="45" x14ac:dyDescent="0.25">
      <c r="A116" s="20" t="s">
        <v>29386</v>
      </c>
      <c r="B116" s="19" t="str">
        <f t="shared" si="3"/>
        <v>A01K2267/0362</v>
      </c>
      <c r="C116" s="18">
        <v>1</v>
      </c>
      <c r="D116" s="18">
        <v>0</v>
      </c>
      <c r="E116" s="18">
        <v>0</v>
      </c>
      <c r="F116" s="18">
        <v>1</v>
      </c>
      <c r="G116" s="18">
        <v>2</v>
      </c>
      <c r="H116" s="18">
        <v>2</v>
      </c>
      <c r="I116" s="18">
        <f t="shared" si="5"/>
        <v>2</v>
      </c>
      <c r="J116" s="17"/>
    </row>
    <row r="117" spans="1:10" ht="45" x14ac:dyDescent="0.25">
      <c r="A117" s="24" t="s">
        <v>29385</v>
      </c>
      <c r="B117" s="23" t="str">
        <f t="shared" si="3"/>
        <v>A01K2267/0368</v>
      </c>
      <c r="C117" s="22">
        <v>1</v>
      </c>
      <c r="D117" s="22">
        <v>0</v>
      </c>
      <c r="E117" s="22">
        <v>0</v>
      </c>
      <c r="F117" s="22">
        <v>1</v>
      </c>
      <c r="G117" s="22">
        <v>2</v>
      </c>
      <c r="H117" s="22">
        <v>2</v>
      </c>
      <c r="I117" s="22">
        <f t="shared" si="5"/>
        <v>2</v>
      </c>
      <c r="J117" s="21"/>
    </row>
    <row r="118" spans="1:10" ht="45" x14ac:dyDescent="0.25">
      <c r="A118" s="20" t="s">
        <v>29384</v>
      </c>
      <c r="B118" s="19" t="str">
        <f t="shared" si="3"/>
        <v>A01K2267/0375</v>
      </c>
      <c r="C118" s="18">
        <v>1</v>
      </c>
      <c r="D118" s="18">
        <v>0</v>
      </c>
      <c r="E118" s="18">
        <v>0</v>
      </c>
      <c r="F118" s="18">
        <v>1</v>
      </c>
      <c r="G118" s="18">
        <v>2</v>
      </c>
      <c r="H118" s="18">
        <v>2</v>
      </c>
      <c r="I118" s="18">
        <f t="shared" si="5"/>
        <v>2</v>
      </c>
      <c r="J118" s="17"/>
    </row>
    <row r="119" spans="1:10" ht="45" x14ac:dyDescent="0.25">
      <c r="A119" s="24" t="s">
        <v>29383</v>
      </c>
      <c r="B119" s="23" t="str">
        <f t="shared" si="3"/>
        <v>A01K2267/0381</v>
      </c>
      <c r="C119" s="22">
        <v>1</v>
      </c>
      <c r="D119" s="22">
        <v>0</v>
      </c>
      <c r="E119" s="22">
        <v>0</v>
      </c>
      <c r="F119" s="22">
        <v>1</v>
      </c>
      <c r="G119" s="22">
        <v>2</v>
      </c>
      <c r="H119" s="22">
        <v>2</v>
      </c>
      <c r="I119" s="22">
        <f t="shared" si="5"/>
        <v>2</v>
      </c>
      <c r="J119" s="21"/>
    </row>
    <row r="120" spans="1:10" ht="45" x14ac:dyDescent="0.25">
      <c r="A120" s="20" t="s">
        <v>29382</v>
      </c>
      <c r="B120" s="19" t="str">
        <f t="shared" si="3"/>
        <v>A01K2267/0387</v>
      </c>
      <c r="C120" s="18">
        <v>1</v>
      </c>
      <c r="D120" s="18">
        <v>0</v>
      </c>
      <c r="E120" s="18">
        <v>0</v>
      </c>
      <c r="F120" s="18">
        <v>1</v>
      </c>
      <c r="G120" s="18">
        <v>2</v>
      </c>
      <c r="H120" s="18">
        <v>2</v>
      </c>
      <c r="I120" s="18">
        <f t="shared" si="5"/>
        <v>2</v>
      </c>
      <c r="J120" s="17"/>
    </row>
    <row r="121" spans="1:10" ht="45" x14ac:dyDescent="0.25">
      <c r="A121" s="24" t="s">
        <v>29381</v>
      </c>
      <c r="B121" s="23" t="str">
        <f t="shared" si="3"/>
        <v>A01K2267/0393</v>
      </c>
      <c r="C121" s="22">
        <v>1</v>
      </c>
      <c r="D121" s="22">
        <v>0</v>
      </c>
      <c r="E121" s="22">
        <v>0</v>
      </c>
      <c r="F121" s="22">
        <v>1</v>
      </c>
      <c r="G121" s="22">
        <v>2</v>
      </c>
      <c r="H121" s="22">
        <v>2</v>
      </c>
      <c r="I121" s="22">
        <f t="shared" si="5"/>
        <v>2</v>
      </c>
      <c r="J121" s="21"/>
    </row>
    <row r="122" spans="1:10" ht="30" x14ac:dyDescent="0.25">
      <c r="A122" s="26" t="s">
        <v>29380</v>
      </c>
      <c r="B122" s="25" t="str">
        <f t="shared" si="3"/>
        <v>A01K2267/03</v>
      </c>
      <c r="C122" s="18">
        <v>1</v>
      </c>
      <c r="D122" s="18">
        <v>0</v>
      </c>
      <c r="E122" s="18">
        <v>0</v>
      </c>
      <c r="F122" s="18">
        <v>1</v>
      </c>
      <c r="G122" s="18">
        <v>2</v>
      </c>
      <c r="H122" s="18">
        <v>2</v>
      </c>
      <c r="I122" s="18">
        <f t="shared" si="5"/>
        <v>2</v>
      </c>
      <c r="J122" s="17"/>
    </row>
    <row r="123" spans="1:10" ht="30" x14ac:dyDescent="0.25">
      <c r="A123" s="28" t="s">
        <v>29379</v>
      </c>
      <c r="B123" s="27" t="str">
        <f t="shared" si="3"/>
        <v>A01K29/005</v>
      </c>
      <c r="C123" s="22">
        <v>1</v>
      </c>
      <c r="D123" s="22">
        <v>0</v>
      </c>
      <c r="E123" s="22">
        <v>0</v>
      </c>
      <c r="F123" s="22">
        <v>1</v>
      </c>
      <c r="G123" s="22">
        <v>2</v>
      </c>
      <c r="H123" s="22">
        <v>2</v>
      </c>
      <c r="I123" s="22">
        <f t="shared" si="5"/>
        <v>2</v>
      </c>
      <c r="J123" s="21"/>
    </row>
    <row r="124" spans="1:10" ht="30" x14ac:dyDescent="0.25">
      <c r="A124" s="26" t="s">
        <v>29378</v>
      </c>
      <c r="B124" s="25" t="str">
        <f t="shared" si="3"/>
        <v>A01K31/00</v>
      </c>
      <c r="C124" s="18">
        <v>1</v>
      </c>
      <c r="D124" s="18">
        <v>0</v>
      </c>
      <c r="E124" s="18">
        <v>0</v>
      </c>
      <c r="F124" s="18">
        <v>1</v>
      </c>
      <c r="G124" s="18">
        <v>2</v>
      </c>
      <c r="H124" s="18">
        <v>0</v>
      </c>
      <c r="I124" s="18">
        <v>0</v>
      </c>
      <c r="J124" s="17" t="s">
        <v>29374</v>
      </c>
    </row>
    <row r="125" spans="1:10" ht="30" x14ac:dyDescent="0.25">
      <c r="A125" s="28" t="s">
        <v>29377</v>
      </c>
      <c r="B125" s="27" t="str">
        <f t="shared" si="3"/>
        <v>A01K33/00</v>
      </c>
      <c r="C125" s="22">
        <v>1</v>
      </c>
      <c r="D125" s="22">
        <v>0</v>
      </c>
      <c r="E125" s="22">
        <v>0</v>
      </c>
      <c r="F125" s="22">
        <v>1</v>
      </c>
      <c r="G125" s="22">
        <v>2</v>
      </c>
      <c r="H125" s="22">
        <v>0</v>
      </c>
      <c r="I125" s="22">
        <v>0</v>
      </c>
      <c r="J125" s="21" t="s">
        <v>29374</v>
      </c>
    </row>
    <row r="126" spans="1:10" ht="45" x14ac:dyDescent="0.25">
      <c r="A126" s="20" t="s">
        <v>29376</v>
      </c>
      <c r="B126" s="19" t="str">
        <f t="shared" si="3"/>
        <v>A01K43/04</v>
      </c>
      <c r="C126" s="18">
        <v>1</v>
      </c>
      <c r="D126" s="18">
        <v>0</v>
      </c>
      <c r="E126" s="18">
        <v>0</v>
      </c>
      <c r="F126" s="18">
        <v>1</v>
      </c>
      <c r="G126" s="18">
        <v>2</v>
      </c>
      <c r="H126" s="18">
        <v>0</v>
      </c>
      <c r="I126" s="18">
        <v>0</v>
      </c>
      <c r="J126" s="17" t="s">
        <v>29374</v>
      </c>
    </row>
    <row r="127" spans="1:10" ht="45" x14ac:dyDescent="0.25">
      <c r="A127" s="24" t="s">
        <v>29375</v>
      </c>
      <c r="B127" s="23" t="str">
        <f t="shared" si="3"/>
        <v>A01K45/007</v>
      </c>
      <c r="C127" s="22">
        <v>1</v>
      </c>
      <c r="D127" s="22">
        <v>0</v>
      </c>
      <c r="E127" s="22">
        <v>0</v>
      </c>
      <c r="F127" s="22">
        <v>1</v>
      </c>
      <c r="G127" s="22">
        <v>2</v>
      </c>
      <c r="H127" s="22">
        <v>0</v>
      </c>
      <c r="I127" s="22">
        <v>0</v>
      </c>
      <c r="J127" s="21" t="s">
        <v>29374</v>
      </c>
    </row>
    <row r="128" spans="1:10" ht="30" x14ac:dyDescent="0.25">
      <c r="A128" s="20" t="s">
        <v>29373</v>
      </c>
      <c r="B128" s="19" t="str">
        <f t="shared" si="3"/>
        <v>A01N1/02</v>
      </c>
      <c r="C128" s="18">
        <v>1</v>
      </c>
      <c r="D128" s="18">
        <v>0</v>
      </c>
      <c r="E128" s="18">
        <v>0</v>
      </c>
      <c r="F128" s="18">
        <v>1</v>
      </c>
      <c r="G128" s="18">
        <v>2</v>
      </c>
      <c r="H128" s="18">
        <v>2</v>
      </c>
      <c r="I128" s="18">
        <f t="shared" ref="I128:I169" si="6">IF(G128=H128,G128, "")</f>
        <v>2</v>
      </c>
      <c r="J128" s="17"/>
    </row>
    <row r="129" spans="1:10" ht="60" x14ac:dyDescent="0.25">
      <c r="A129" s="24" t="s">
        <v>29372</v>
      </c>
      <c r="B129" s="23" t="str">
        <f t="shared" si="3"/>
        <v>A01N63/02</v>
      </c>
      <c r="C129" s="22">
        <v>1</v>
      </c>
      <c r="D129" s="22">
        <v>0</v>
      </c>
      <c r="E129" s="22">
        <v>0</v>
      </c>
      <c r="F129" s="22">
        <v>1</v>
      </c>
      <c r="G129" s="22">
        <v>2</v>
      </c>
      <c r="H129" s="22">
        <v>2</v>
      </c>
      <c r="I129" s="22">
        <f t="shared" si="6"/>
        <v>2</v>
      </c>
      <c r="J129" s="21"/>
    </row>
    <row r="130" spans="1:10" ht="30" x14ac:dyDescent="0.25">
      <c r="A130" s="26" t="s">
        <v>29371</v>
      </c>
      <c r="B130" s="25" t="str">
        <f t="shared" ref="B130:B193" si="7">LEFT(A130,FIND(":",A130)-1)</f>
        <v>A21D2/261</v>
      </c>
      <c r="C130" s="18">
        <v>1</v>
      </c>
      <c r="D130" s="18">
        <v>0</v>
      </c>
      <c r="E130" s="18">
        <v>0</v>
      </c>
      <c r="F130" s="18">
        <v>1</v>
      </c>
      <c r="G130" s="18">
        <v>2</v>
      </c>
      <c r="H130" s="18">
        <v>2</v>
      </c>
      <c r="I130" s="18">
        <f t="shared" si="6"/>
        <v>2</v>
      </c>
      <c r="J130" s="17"/>
    </row>
    <row r="131" spans="1:10" ht="30" x14ac:dyDescent="0.25">
      <c r="A131" s="28" t="s">
        <v>29370</v>
      </c>
      <c r="B131" s="27" t="str">
        <f t="shared" si="7"/>
        <v>A21D2/262</v>
      </c>
      <c r="C131" s="22">
        <v>1</v>
      </c>
      <c r="D131" s="22">
        <v>0</v>
      </c>
      <c r="E131" s="22">
        <v>0</v>
      </c>
      <c r="F131" s="22">
        <v>1</v>
      </c>
      <c r="G131" s="22">
        <v>2</v>
      </c>
      <c r="H131" s="22">
        <v>2</v>
      </c>
      <c r="I131" s="22">
        <f t="shared" si="6"/>
        <v>2</v>
      </c>
      <c r="J131" s="21"/>
    </row>
    <row r="132" spans="1:10" ht="30" x14ac:dyDescent="0.25">
      <c r="A132" s="26" t="s">
        <v>29369</v>
      </c>
      <c r="B132" s="25" t="str">
        <f t="shared" si="7"/>
        <v>A21D2/263</v>
      </c>
      <c r="C132" s="18">
        <v>1</v>
      </c>
      <c r="D132" s="18">
        <v>0</v>
      </c>
      <c r="E132" s="18">
        <v>0</v>
      </c>
      <c r="F132" s="18">
        <v>1</v>
      </c>
      <c r="G132" s="18">
        <v>2</v>
      </c>
      <c r="H132" s="18">
        <v>2</v>
      </c>
      <c r="I132" s="18">
        <f t="shared" si="6"/>
        <v>2</v>
      </c>
      <c r="J132" s="17"/>
    </row>
    <row r="133" spans="1:10" ht="30" x14ac:dyDescent="0.25">
      <c r="A133" s="28" t="s">
        <v>29368</v>
      </c>
      <c r="B133" s="27" t="str">
        <f t="shared" si="7"/>
        <v>A21D2/34</v>
      </c>
      <c r="C133" s="22">
        <v>1</v>
      </c>
      <c r="D133" s="22">
        <v>0</v>
      </c>
      <c r="E133" s="22">
        <v>0</v>
      </c>
      <c r="F133" s="22">
        <v>1</v>
      </c>
      <c r="G133" s="22">
        <v>2</v>
      </c>
      <c r="H133" s="22">
        <v>2</v>
      </c>
      <c r="I133" s="22">
        <f t="shared" si="6"/>
        <v>2</v>
      </c>
      <c r="J133" s="21"/>
    </row>
    <row r="134" spans="1:10" ht="45" x14ac:dyDescent="0.25">
      <c r="A134" s="20" t="s">
        <v>29367</v>
      </c>
      <c r="B134" s="19" t="str">
        <f t="shared" si="7"/>
        <v>A23C19/041</v>
      </c>
      <c r="C134" s="18">
        <v>1</v>
      </c>
      <c r="D134" s="18">
        <v>0</v>
      </c>
      <c r="E134" s="18">
        <v>0</v>
      </c>
      <c r="F134" s="18">
        <v>1</v>
      </c>
      <c r="G134" s="18">
        <v>2</v>
      </c>
      <c r="H134" s="18">
        <v>2</v>
      </c>
      <c r="I134" s="18">
        <f t="shared" si="6"/>
        <v>2</v>
      </c>
      <c r="J134" s="17"/>
    </row>
    <row r="135" spans="1:10" ht="45" x14ac:dyDescent="0.25">
      <c r="A135" s="24" t="s">
        <v>29366</v>
      </c>
      <c r="B135" s="23" t="str">
        <f t="shared" si="7"/>
        <v>A23C19/043</v>
      </c>
      <c r="C135" s="22">
        <v>1</v>
      </c>
      <c r="D135" s="22">
        <v>0</v>
      </c>
      <c r="E135" s="22">
        <v>0</v>
      </c>
      <c r="F135" s="22">
        <v>1</v>
      </c>
      <c r="G135" s="22">
        <v>2</v>
      </c>
      <c r="H135" s="22">
        <v>2</v>
      </c>
      <c r="I135" s="22">
        <f t="shared" si="6"/>
        <v>2</v>
      </c>
      <c r="J135" s="21"/>
    </row>
    <row r="136" spans="1:10" ht="30" x14ac:dyDescent="0.25">
      <c r="A136" s="20" t="s">
        <v>29365</v>
      </c>
      <c r="B136" s="19" t="str">
        <f t="shared" si="7"/>
        <v>A23C19/04</v>
      </c>
      <c r="C136" s="18">
        <v>1</v>
      </c>
      <c r="D136" s="18">
        <v>0</v>
      </c>
      <c r="E136" s="18">
        <v>0</v>
      </c>
      <c r="F136" s="18">
        <v>1</v>
      </c>
      <c r="G136" s="18">
        <v>2</v>
      </c>
      <c r="H136" s="18">
        <v>2</v>
      </c>
      <c r="I136" s="18">
        <f t="shared" si="6"/>
        <v>2</v>
      </c>
      <c r="J136" s="17"/>
    </row>
    <row r="137" spans="1:10" ht="30" x14ac:dyDescent="0.25">
      <c r="A137" s="28" t="s">
        <v>29364</v>
      </c>
      <c r="B137" s="27" t="str">
        <f t="shared" si="7"/>
        <v>A23C2230/00</v>
      </c>
      <c r="C137" s="22">
        <v>1</v>
      </c>
      <c r="D137" s="22">
        <v>0</v>
      </c>
      <c r="E137" s="22">
        <v>0</v>
      </c>
      <c r="F137" s="22">
        <v>1</v>
      </c>
      <c r="G137" s="22">
        <v>2</v>
      </c>
      <c r="H137" s="22">
        <v>2</v>
      </c>
      <c r="I137" s="22">
        <f t="shared" si="6"/>
        <v>2</v>
      </c>
      <c r="J137" s="21"/>
    </row>
    <row r="138" spans="1:10" ht="30" x14ac:dyDescent="0.25">
      <c r="A138" s="26" t="s">
        <v>29363</v>
      </c>
      <c r="B138" s="25" t="str">
        <f t="shared" si="7"/>
        <v>A23C2230/05</v>
      </c>
      <c r="C138" s="18">
        <v>1</v>
      </c>
      <c r="D138" s="18">
        <v>0</v>
      </c>
      <c r="E138" s="18">
        <v>1</v>
      </c>
      <c r="F138" s="18">
        <v>1</v>
      </c>
      <c r="G138" s="18">
        <v>2</v>
      </c>
      <c r="H138" s="18">
        <v>2</v>
      </c>
      <c r="I138" s="18">
        <f t="shared" si="6"/>
        <v>2</v>
      </c>
      <c r="J138" s="17"/>
    </row>
    <row r="139" spans="1:10" ht="30" x14ac:dyDescent="0.25">
      <c r="A139" s="28" t="s">
        <v>29362</v>
      </c>
      <c r="B139" s="27" t="str">
        <f t="shared" si="7"/>
        <v>A23C2230/15</v>
      </c>
      <c r="C139" s="22">
        <v>1</v>
      </c>
      <c r="D139" s="22">
        <v>0</v>
      </c>
      <c r="E139" s="22">
        <v>1</v>
      </c>
      <c r="F139" s="22">
        <v>1</v>
      </c>
      <c r="G139" s="22">
        <v>2</v>
      </c>
      <c r="H139" s="22">
        <v>2</v>
      </c>
      <c r="I139" s="22">
        <f t="shared" si="6"/>
        <v>2</v>
      </c>
      <c r="J139" s="21"/>
    </row>
    <row r="140" spans="1:10" ht="30" x14ac:dyDescent="0.25">
      <c r="A140" s="20" t="s">
        <v>29361</v>
      </c>
      <c r="B140" s="19" t="str">
        <f t="shared" si="7"/>
        <v>A23J3/08</v>
      </c>
      <c r="C140" s="18">
        <v>1</v>
      </c>
      <c r="D140" s="18">
        <v>0</v>
      </c>
      <c r="E140" s="18">
        <v>0</v>
      </c>
      <c r="F140" s="18">
        <v>1</v>
      </c>
      <c r="G140" s="18">
        <v>2</v>
      </c>
      <c r="H140" s="18">
        <v>2</v>
      </c>
      <c r="I140" s="18">
        <f t="shared" si="6"/>
        <v>2</v>
      </c>
      <c r="J140" s="17"/>
    </row>
    <row r="141" spans="1:10" ht="45" x14ac:dyDescent="0.25">
      <c r="A141" s="24" t="s">
        <v>29360</v>
      </c>
      <c r="B141" s="23" t="str">
        <f t="shared" si="7"/>
        <v>A23J3/10</v>
      </c>
      <c r="C141" s="22">
        <v>1</v>
      </c>
      <c r="D141" s="22">
        <v>0</v>
      </c>
      <c r="E141" s="22">
        <v>0</v>
      </c>
      <c r="F141" s="22">
        <v>1</v>
      </c>
      <c r="G141" s="22">
        <v>2</v>
      </c>
      <c r="H141" s="22">
        <v>2</v>
      </c>
      <c r="I141" s="22">
        <f t="shared" si="6"/>
        <v>2</v>
      </c>
      <c r="J141" s="21"/>
    </row>
    <row r="142" spans="1:10" ht="30" x14ac:dyDescent="0.25">
      <c r="A142" s="20" t="s">
        <v>29359</v>
      </c>
      <c r="B142" s="19" t="str">
        <f t="shared" si="7"/>
        <v>A23J3/12</v>
      </c>
      <c r="C142" s="18">
        <v>1</v>
      </c>
      <c r="D142" s="18">
        <v>0</v>
      </c>
      <c r="E142" s="18">
        <v>0</v>
      </c>
      <c r="F142" s="18">
        <v>1</v>
      </c>
      <c r="G142" s="18">
        <v>2</v>
      </c>
      <c r="H142" s="18">
        <v>2</v>
      </c>
      <c r="I142" s="18">
        <f t="shared" si="6"/>
        <v>2</v>
      </c>
      <c r="J142" s="17"/>
    </row>
    <row r="143" spans="1:10" ht="45" x14ac:dyDescent="0.25">
      <c r="A143" s="24" t="s">
        <v>29358</v>
      </c>
      <c r="B143" s="23" t="str">
        <f t="shared" si="7"/>
        <v>A23J3/341</v>
      </c>
      <c r="C143" s="22">
        <v>1</v>
      </c>
      <c r="D143" s="22">
        <v>0</v>
      </c>
      <c r="E143" s="22">
        <v>0</v>
      </c>
      <c r="F143" s="22">
        <v>1</v>
      </c>
      <c r="G143" s="22">
        <v>2</v>
      </c>
      <c r="H143" s="22">
        <v>2</v>
      </c>
      <c r="I143" s="22">
        <f t="shared" si="6"/>
        <v>2</v>
      </c>
      <c r="J143" s="21"/>
    </row>
    <row r="144" spans="1:10" ht="45" x14ac:dyDescent="0.25">
      <c r="A144" s="20" t="s">
        <v>29357</v>
      </c>
      <c r="B144" s="19" t="str">
        <f t="shared" si="7"/>
        <v>A23J3/342</v>
      </c>
      <c r="C144" s="18">
        <v>1</v>
      </c>
      <c r="D144" s="18">
        <v>0</v>
      </c>
      <c r="E144" s="18">
        <v>0</v>
      </c>
      <c r="F144" s="18">
        <v>1</v>
      </c>
      <c r="G144" s="18">
        <v>2</v>
      </c>
      <c r="H144" s="18">
        <v>2</v>
      </c>
      <c r="I144" s="18">
        <f t="shared" si="6"/>
        <v>2</v>
      </c>
      <c r="J144" s="17"/>
    </row>
    <row r="145" spans="1:10" ht="45" x14ac:dyDescent="0.25">
      <c r="A145" s="24" t="s">
        <v>29356</v>
      </c>
      <c r="B145" s="23" t="str">
        <f t="shared" si="7"/>
        <v>A23J3/343</v>
      </c>
      <c r="C145" s="22">
        <v>1</v>
      </c>
      <c r="D145" s="22">
        <v>0</v>
      </c>
      <c r="E145" s="22">
        <v>0</v>
      </c>
      <c r="F145" s="22">
        <v>1</v>
      </c>
      <c r="G145" s="22">
        <v>2</v>
      </c>
      <c r="H145" s="22">
        <v>2</v>
      </c>
      <c r="I145" s="22">
        <f t="shared" si="6"/>
        <v>2</v>
      </c>
      <c r="J145" s="21"/>
    </row>
    <row r="146" spans="1:10" ht="45" x14ac:dyDescent="0.25">
      <c r="A146" s="20" t="s">
        <v>29355</v>
      </c>
      <c r="B146" s="19" t="str">
        <f t="shared" si="7"/>
        <v>A23J3/344</v>
      </c>
      <c r="C146" s="18">
        <v>1</v>
      </c>
      <c r="D146" s="18">
        <v>0</v>
      </c>
      <c r="E146" s="18">
        <v>0</v>
      </c>
      <c r="F146" s="18">
        <v>1</v>
      </c>
      <c r="G146" s="18">
        <v>2</v>
      </c>
      <c r="H146" s="18">
        <v>2</v>
      </c>
      <c r="I146" s="18">
        <f t="shared" si="6"/>
        <v>2</v>
      </c>
      <c r="J146" s="17"/>
    </row>
    <row r="147" spans="1:10" ht="45" x14ac:dyDescent="0.25">
      <c r="A147" s="24" t="s">
        <v>29354</v>
      </c>
      <c r="B147" s="23" t="str">
        <f t="shared" si="7"/>
        <v>A23J3/345</v>
      </c>
      <c r="C147" s="22">
        <v>1</v>
      </c>
      <c r="D147" s="22">
        <v>0</v>
      </c>
      <c r="E147" s="22">
        <v>0</v>
      </c>
      <c r="F147" s="22">
        <v>1</v>
      </c>
      <c r="G147" s="22">
        <v>2</v>
      </c>
      <c r="H147" s="22">
        <v>2</v>
      </c>
      <c r="I147" s="22">
        <f t="shared" si="6"/>
        <v>2</v>
      </c>
      <c r="J147" s="21"/>
    </row>
    <row r="148" spans="1:10" ht="30" x14ac:dyDescent="0.25">
      <c r="A148" s="26" t="s">
        <v>29353</v>
      </c>
      <c r="B148" s="25" t="str">
        <f t="shared" si="7"/>
        <v>A23K1/1631</v>
      </c>
      <c r="C148" s="18">
        <v>1</v>
      </c>
      <c r="D148" s="18">
        <v>0</v>
      </c>
      <c r="E148" s="18">
        <v>0</v>
      </c>
      <c r="F148" s="18">
        <v>1</v>
      </c>
      <c r="G148" s="18">
        <v>2</v>
      </c>
      <c r="H148" s="18">
        <v>2</v>
      </c>
      <c r="I148" s="18">
        <f t="shared" si="6"/>
        <v>2</v>
      </c>
      <c r="J148" s="17"/>
    </row>
    <row r="149" spans="1:10" ht="30" x14ac:dyDescent="0.25">
      <c r="A149" s="24" t="s">
        <v>29352</v>
      </c>
      <c r="B149" s="23" t="str">
        <f t="shared" si="7"/>
        <v>A23K1/1634</v>
      </c>
      <c r="C149" s="22">
        <v>1</v>
      </c>
      <c r="D149" s="22">
        <v>0</v>
      </c>
      <c r="E149" s="22">
        <v>0</v>
      </c>
      <c r="F149" s="22">
        <v>1</v>
      </c>
      <c r="G149" s="22">
        <v>2</v>
      </c>
      <c r="H149" s="22">
        <v>2</v>
      </c>
      <c r="I149" s="22">
        <f t="shared" si="6"/>
        <v>2</v>
      </c>
      <c r="J149" s="21"/>
    </row>
    <row r="150" spans="1:10" ht="30" x14ac:dyDescent="0.25">
      <c r="A150" s="26" t="s">
        <v>29351</v>
      </c>
      <c r="B150" s="25" t="str">
        <f t="shared" si="7"/>
        <v>A23K1/1637</v>
      </c>
      <c r="C150" s="18">
        <v>1</v>
      </c>
      <c r="D150" s="18">
        <v>0</v>
      </c>
      <c r="E150" s="18">
        <v>0</v>
      </c>
      <c r="F150" s="18">
        <v>1</v>
      </c>
      <c r="G150" s="18">
        <v>2</v>
      </c>
      <c r="H150" s="18">
        <v>2</v>
      </c>
      <c r="I150" s="18">
        <f t="shared" si="6"/>
        <v>2</v>
      </c>
      <c r="J150" s="17"/>
    </row>
    <row r="151" spans="1:10" ht="30" x14ac:dyDescent="0.25">
      <c r="A151" s="28" t="s">
        <v>29350</v>
      </c>
      <c r="B151" s="27" t="str">
        <f t="shared" si="7"/>
        <v>A23K1/1653</v>
      </c>
      <c r="C151" s="22">
        <v>1</v>
      </c>
      <c r="D151" s="22">
        <v>0</v>
      </c>
      <c r="E151" s="22">
        <v>0</v>
      </c>
      <c r="F151" s="22">
        <v>1</v>
      </c>
      <c r="G151" s="22">
        <v>2</v>
      </c>
      <c r="H151" s="22">
        <v>2</v>
      </c>
      <c r="I151" s="22">
        <f t="shared" si="6"/>
        <v>2</v>
      </c>
      <c r="J151" s="21"/>
    </row>
    <row r="152" spans="1:10" ht="30" x14ac:dyDescent="0.25">
      <c r="A152" s="20" t="s">
        <v>29349</v>
      </c>
      <c r="B152" s="19" t="str">
        <f t="shared" si="7"/>
        <v>A23K1/1656</v>
      </c>
      <c r="C152" s="18">
        <v>1</v>
      </c>
      <c r="D152" s="18">
        <v>0</v>
      </c>
      <c r="E152" s="18">
        <v>0</v>
      </c>
      <c r="F152" s="18">
        <v>1</v>
      </c>
      <c r="G152" s="18">
        <v>2</v>
      </c>
      <c r="H152" s="18">
        <v>2</v>
      </c>
      <c r="I152" s="18">
        <f t="shared" si="6"/>
        <v>2</v>
      </c>
      <c r="J152" s="17"/>
    </row>
    <row r="153" spans="1:10" ht="30" x14ac:dyDescent="0.25">
      <c r="A153" s="28" t="s">
        <v>29348</v>
      </c>
      <c r="B153" s="27" t="str">
        <f t="shared" si="7"/>
        <v>A23K1/17</v>
      </c>
      <c r="C153" s="22">
        <v>1</v>
      </c>
      <c r="D153" s="22">
        <v>0</v>
      </c>
      <c r="E153" s="22">
        <v>0</v>
      </c>
      <c r="F153" s="22">
        <v>1</v>
      </c>
      <c r="G153" s="22">
        <v>2</v>
      </c>
      <c r="H153" s="22">
        <v>2</v>
      </c>
      <c r="I153" s="22">
        <f t="shared" si="6"/>
        <v>2</v>
      </c>
      <c r="J153" s="21"/>
    </row>
    <row r="154" spans="1:10" ht="30" x14ac:dyDescent="0.25">
      <c r="A154" s="26" t="s">
        <v>29347</v>
      </c>
      <c r="B154" s="25" t="str">
        <f t="shared" si="7"/>
        <v>A23K1/1806</v>
      </c>
      <c r="C154" s="18">
        <v>1</v>
      </c>
      <c r="D154" s="18">
        <v>0</v>
      </c>
      <c r="E154" s="18">
        <v>0</v>
      </c>
      <c r="F154" s="18">
        <v>1</v>
      </c>
      <c r="G154" s="18">
        <v>2</v>
      </c>
      <c r="H154" s="18">
        <v>2</v>
      </c>
      <c r="I154" s="18">
        <f t="shared" si="6"/>
        <v>2</v>
      </c>
      <c r="J154" s="17"/>
    </row>
    <row r="155" spans="1:10" ht="30" x14ac:dyDescent="0.25">
      <c r="A155" s="28" t="s">
        <v>29346</v>
      </c>
      <c r="B155" s="27" t="str">
        <f t="shared" si="7"/>
        <v>A23K1/1813</v>
      </c>
      <c r="C155" s="22">
        <v>1</v>
      </c>
      <c r="D155" s="22">
        <v>0</v>
      </c>
      <c r="E155" s="22">
        <v>0</v>
      </c>
      <c r="F155" s="22">
        <v>1</v>
      </c>
      <c r="G155" s="22">
        <v>2</v>
      </c>
      <c r="H155" s="22">
        <v>2</v>
      </c>
      <c r="I155" s="22">
        <f t="shared" si="6"/>
        <v>2</v>
      </c>
      <c r="J155" s="21"/>
    </row>
    <row r="156" spans="1:10" ht="30" x14ac:dyDescent="0.25">
      <c r="A156" s="26" t="s">
        <v>29345</v>
      </c>
      <c r="B156" s="25" t="str">
        <f t="shared" si="7"/>
        <v>A23K1/1826</v>
      </c>
      <c r="C156" s="18">
        <v>1</v>
      </c>
      <c r="D156" s="18">
        <v>0</v>
      </c>
      <c r="E156" s="18">
        <v>0</v>
      </c>
      <c r="F156" s="18">
        <v>1</v>
      </c>
      <c r="G156" s="18">
        <v>2</v>
      </c>
      <c r="H156" s="18">
        <v>2</v>
      </c>
      <c r="I156" s="18">
        <f t="shared" si="6"/>
        <v>2</v>
      </c>
      <c r="J156" s="17"/>
    </row>
    <row r="157" spans="1:10" ht="30" x14ac:dyDescent="0.25">
      <c r="A157" s="28" t="s">
        <v>29344</v>
      </c>
      <c r="B157" s="27" t="str">
        <f t="shared" si="7"/>
        <v>A23K1/182</v>
      </c>
      <c r="C157" s="22">
        <v>1</v>
      </c>
      <c r="D157" s="22">
        <v>0</v>
      </c>
      <c r="E157" s="22">
        <v>0</v>
      </c>
      <c r="F157" s="22">
        <v>1</v>
      </c>
      <c r="G157" s="22">
        <v>2</v>
      </c>
      <c r="H157" s="22">
        <v>2</v>
      </c>
      <c r="I157" s="22">
        <f t="shared" si="6"/>
        <v>2</v>
      </c>
      <c r="J157" s="21"/>
    </row>
    <row r="158" spans="1:10" ht="30" x14ac:dyDescent="0.25">
      <c r="A158" s="26" t="s">
        <v>29343</v>
      </c>
      <c r="B158" s="25" t="str">
        <f t="shared" si="7"/>
        <v>A23K1/1833</v>
      </c>
      <c r="C158" s="18">
        <v>1</v>
      </c>
      <c r="D158" s="18">
        <v>0</v>
      </c>
      <c r="E158" s="18">
        <v>0</v>
      </c>
      <c r="F158" s="18">
        <v>1</v>
      </c>
      <c r="G158" s="18">
        <v>2</v>
      </c>
      <c r="H158" s="18">
        <v>2</v>
      </c>
      <c r="I158" s="18">
        <f t="shared" si="6"/>
        <v>2</v>
      </c>
      <c r="J158" s="17"/>
    </row>
    <row r="159" spans="1:10" ht="30" x14ac:dyDescent="0.25">
      <c r="A159" s="28" t="s">
        <v>29342</v>
      </c>
      <c r="B159" s="27" t="str">
        <f t="shared" si="7"/>
        <v>A23K1/184</v>
      </c>
      <c r="C159" s="22">
        <v>1</v>
      </c>
      <c r="D159" s="22">
        <v>0</v>
      </c>
      <c r="E159" s="22">
        <v>0</v>
      </c>
      <c r="F159" s="22">
        <v>1</v>
      </c>
      <c r="G159" s="22">
        <v>2</v>
      </c>
      <c r="H159" s="22">
        <v>2</v>
      </c>
      <c r="I159" s="22">
        <f t="shared" si="6"/>
        <v>2</v>
      </c>
      <c r="J159" s="21"/>
    </row>
    <row r="160" spans="1:10" ht="30" x14ac:dyDescent="0.25">
      <c r="A160" s="26" t="s">
        <v>29341</v>
      </c>
      <c r="B160" s="25" t="str">
        <f t="shared" si="7"/>
        <v>A23K1/22</v>
      </c>
      <c r="C160" s="18">
        <v>1</v>
      </c>
      <c r="D160" s="18">
        <v>0</v>
      </c>
      <c r="E160" s="18">
        <v>0</v>
      </c>
      <c r="F160" s="18">
        <v>1</v>
      </c>
      <c r="G160" s="18">
        <v>2</v>
      </c>
      <c r="H160" s="18">
        <v>2</v>
      </c>
      <c r="I160" s="18">
        <f t="shared" si="6"/>
        <v>2</v>
      </c>
      <c r="J160" s="17"/>
    </row>
    <row r="161" spans="1:10" ht="30" x14ac:dyDescent="0.25">
      <c r="A161" s="28" t="s">
        <v>29340</v>
      </c>
      <c r="B161" s="27" t="str">
        <f t="shared" si="7"/>
        <v>A23K3/035</v>
      </c>
      <c r="C161" s="22">
        <v>1</v>
      </c>
      <c r="D161" s="22">
        <v>0</v>
      </c>
      <c r="E161" s="22">
        <v>0</v>
      </c>
      <c r="F161" s="22">
        <v>1</v>
      </c>
      <c r="G161" s="22">
        <v>2</v>
      </c>
      <c r="H161" s="22">
        <v>2</v>
      </c>
      <c r="I161" s="22">
        <f t="shared" si="6"/>
        <v>2</v>
      </c>
      <c r="J161" s="21"/>
    </row>
    <row r="162" spans="1:10" ht="45" x14ac:dyDescent="0.25">
      <c r="A162" s="20" t="s">
        <v>29339</v>
      </c>
      <c r="B162" s="19" t="str">
        <f t="shared" si="7"/>
        <v>A23L1/05625</v>
      </c>
      <c r="C162" s="18">
        <v>1</v>
      </c>
      <c r="D162" s="18">
        <v>0</v>
      </c>
      <c r="E162" s="18">
        <v>0</v>
      </c>
      <c r="F162" s="18">
        <v>1</v>
      </c>
      <c r="G162" s="18">
        <v>2</v>
      </c>
      <c r="H162" s="18">
        <v>2</v>
      </c>
      <c r="I162" s="18">
        <f t="shared" si="6"/>
        <v>2</v>
      </c>
      <c r="J162" s="17"/>
    </row>
    <row r="163" spans="1:10" ht="45" x14ac:dyDescent="0.25">
      <c r="A163" s="24" t="s">
        <v>29338</v>
      </c>
      <c r="B163" s="23" t="str">
        <f t="shared" si="7"/>
        <v>A23L1/0562</v>
      </c>
      <c r="C163" s="22">
        <v>1</v>
      </c>
      <c r="D163" s="22">
        <v>0</v>
      </c>
      <c r="E163" s="22">
        <v>0</v>
      </c>
      <c r="F163" s="22">
        <v>1</v>
      </c>
      <c r="G163" s="22">
        <v>2</v>
      </c>
      <c r="H163" s="22">
        <v>2</v>
      </c>
      <c r="I163" s="22">
        <f t="shared" si="6"/>
        <v>2</v>
      </c>
      <c r="J163" s="21"/>
    </row>
    <row r="164" spans="1:10" ht="45" x14ac:dyDescent="0.25">
      <c r="A164" s="20" t="s">
        <v>29337</v>
      </c>
      <c r="B164" s="19" t="str">
        <f t="shared" si="7"/>
        <v>A23L1/056</v>
      </c>
      <c r="C164" s="18">
        <v>1</v>
      </c>
      <c r="D164" s="18">
        <v>0</v>
      </c>
      <c r="E164" s="18">
        <v>0</v>
      </c>
      <c r="F164" s="18">
        <v>1</v>
      </c>
      <c r="G164" s="18">
        <v>2</v>
      </c>
      <c r="H164" s="18">
        <v>2</v>
      </c>
      <c r="I164" s="18">
        <f t="shared" si="6"/>
        <v>2</v>
      </c>
      <c r="J164" s="17"/>
    </row>
    <row r="165" spans="1:10" ht="60" x14ac:dyDescent="0.25">
      <c r="A165" s="24" t="s">
        <v>29336</v>
      </c>
      <c r="B165" s="23" t="str">
        <f t="shared" si="7"/>
        <v>A23L1/3085</v>
      </c>
      <c r="C165" s="22">
        <v>1</v>
      </c>
      <c r="D165" s="22">
        <v>0</v>
      </c>
      <c r="E165" s="22">
        <v>0</v>
      </c>
      <c r="F165" s="22">
        <v>1</v>
      </c>
      <c r="G165" s="22">
        <v>2</v>
      </c>
      <c r="H165" s="22">
        <v>2</v>
      </c>
      <c r="I165" s="22">
        <f t="shared" si="6"/>
        <v>2</v>
      </c>
      <c r="J165" s="21"/>
    </row>
    <row r="166" spans="1:10" ht="60" x14ac:dyDescent="0.25">
      <c r="A166" s="20" t="s">
        <v>29335</v>
      </c>
      <c r="B166" s="19" t="str">
        <f t="shared" si="7"/>
        <v>A23L1/31427</v>
      </c>
      <c r="C166" s="18">
        <v>1</v>
      </c>
      <c r="D166" s="18">
        <v>0</v>
      </c>
      <c r="E166" s="18">
        <v>0</v>
      </c>
      <c r="F166" s="18">
        <v>1</v>
      </c>
      <c r="G166" s="18">
        <v>2</v>
      </c>
      <c r="H166" s="18">
        <v>2</v>
      </c>
      <c r="I166" s="18">
        <f t="shared" si="6"/>
        <v>2</v>
      </c>
      <c r="J166" s="17"/>
    </row>
    <row r="167" spans="1:10" ht="60" x14ac:dyDescent="0.25">
      <c r="A167" s="24" t="s">
        <v>29334</v>
      </c>
      <c r="B167" s="23" t="str">
        <f t="shared" si="7"/>
        <v>A23L1/31454</v>
      </c>
      <c r="C167" s="22">
        <v>1</v>
      </c>
      <c r="D167" s="22">
        <v>0</v>
      </c>
      <c r="E167" s="22">
        <v>0</v>
      </c>
      <c r="F167" s="22">
        <v>1</v>
      </c>
      <c r="G167" s="22">
        <v>2</v>
      </c>
      <c r="H167" s="22">
        <v>2</v>
      </c>
      <c r="I167" s="22">
        <f t="shared" si="6"/>
        <v>2</v>
      </c>
      <c r="J167" s="21"/>
    </row>
    <row r="168" spans="1:10" ht="60" x14ac:dyDescent="0.25">
      <c r="A168" s="20" t="s">
        <v>29333</v>
      </c>
      <c r="B168" s="19" t="str">
        <f t="shared" si="7"/>
        <v>A23L1/3204</v>
      </c>
      <c r="C168" s="18">
        <v>1</v>
      </c>
      <c r="D168" s="18">
        <v>0</v>
      </c>
      <c r="E168" s="18">
        <v>0</v>
      </c>
      <c r="F168" s="18">
        <v>1</v>
      </c>
      <c r="G168" s="18">
        <v>2</v>
      </c>
      <c r="H168" s="18">
        <v>2</v>
      </c>
      <c r="I168" s="18">
        <f t="shared" si="6"/>
        <v>2</v>
      </c>
      <c r="J168" s="17"/>
    </row>
    <row r="169" spans="1:10" ht="60" x14ac:dyDescent="0.25">
      <c r="A169" s="24" t="s">
        <v>29332</v>
      </c>
      <c r="B169" s="23" t="str">
        <f t="shared" si="7"/>
        <v>A23L3/3472</v>
      </c>
      <c r="C169" s="22">
        <v>1</v>
      </c>
      <c r="D169" s="22">
        <v>0</v>
      </c>
      <c r="E169" s="22">
        <v>0</v>
      </c>
      <c r="F169" s="22">
        <v>1</v>
      </c>
      <c r="G169" s="22">
        <v>2</v>
      </c>
      <c r="H169" s="22">
        <v>2</v>
      </c>
      <c r="I169" s="22">
        <f t="shared" si="6"/>
        <v>2</v>
      </c>
      <c r="J169" s="21"/>
    </row>
    <row r="170" spans="1:10" ht="30" x14ac:dyDescent="0.25">
      <c r="A170" s="26" t="s">
        <v>29331</v>
      </c>
      <c r="B170" s="25" t="str">
        <f t="shared" si="7"/>
        <v>A23V2250/2042</v>
      </c>
      <c r="C170" s="18">
        <v>1</v>
      </c>
      <c r="D170" s="18">
        <v>0</v>
      </c>
      <c r="E170" s="18">
        <v>0</v>
      </c>
      <c r="F170" s="18">
        <v>1</v>
      </c>
      <c r="G170" s="18">
        <v>2</v>
      </c>
      <c r="H170" s="18">
        <v>0</v>
      </c>
      <c r="I170" s="18">
        <v>0</v>
      </c>
      <c r="J170" s="17" t="s">
        <v>29330</v>
      </c>
    </row>
    <row r="171" spans="1:10" ht="30" x14ac:dyDescent="0.25">
      <c r="A171" s="28" t="s">
        <v>29329</v>
      </c>
      <c r="B171" s="27" t="str">
        <f t="shared" si="7"/>
        <v>A23V2250/2044</v>
      </c>
      <c r="C171" s="22">
        <v>1</v>
      </c>
      <c r="D171" s="22">
        <v>0</v>
      </c>
      <c r="E171" s="22">
        <v>0</v>
      </c>
      <c r="F171" s="22">
        <v>1</v>
      </c>
      <c r="G171" s="22">
        <v>2</v>
      </c>
      <c r="H171" s="22">
        <v>2</v>
      </c>
      <c r="I171" s="22">
        <f t="shared" ref="I171:I234" si="8">IF(G171=H171,G171, "")</f>
        <v>2</v>
      </c>
      <c r="J171" s="21"/>
    </row>
    <row r="172" spans="1:10" ht="30" x14ac:dyDescent="0.25">
      <c r="A172" s="26" t="s">
        <v>29328</v>
      </c>
      <c r="B172" s="25" t="str">
        <f t="shared" si="7"/>
        <v>A23V2250/204</v>
      </c>
      <c r="C172" s="18">
        <v>1</v>
      </c>
      <c r="D172" s="18">
        <v>0</v>
      </c>
      <c r="E172" s="18">
        <v>0</v>
      </c>
      <c r="F172" s="18">
        <v>1</v>
      </c>
      <c r="G172" s="18">
        <v>2</v>
      </c>
      <c r="H172" s="18">
        <v>2</v>
      </c>
      <c r="I172" s="18">
        <f t="shared" si="8"/>
        <v>2</v>
      </c>
      <c r="J172" s="17"/>
    </row>
    <row r="173" spans="1:10" ht="30" x14ac:dyDescent="0.25">
      <c r="A173" s="28" t="s">
        <v>29327</v>
      </c>
      <c r="B173" s="27" t="str">
        <f t="shared" si="7"/>
        <v>A23V2250/5422</v>
      </c>
      <c r="C173" s="22">
        <v>1</v>
      </c>
      <c r="D173" s="22">
        <v>0</v>
      </c>
      <c r="E173" s="22">
        <v>0</v>
      </c>
      <c r="F173" s="22">
        <v>1</v>
      </c>
      <c r="G173" s="22">
        <v>2</v>
      </c>
      <c r="H173" s="22">
        <v>2</v>
      </c>
      <c r="I173" s="22">
        <f t="shared" si="8"/>
        <v>2</v>
      </c>
      <c r="J173" s="21"/>
    </row>
    <row r="174" spans="1:10" ht="30" x14ac:dyDescent="0.25">
      <c r="A174" s="26" t="s">
        <v>29326</v>
      </c>
      <c r="B174" s="25" t="str">
        <f t="shared" si="7"/>
        <v>A23V2250/54242</v>
      </c>
      <c r="C174" s="18">
        <v>1</v>
      </c>
      <c r="D174" s="18">
        <v>0</v>
      </c>
      <c r="E174" s="18">
        <v>0</v>
      </c>
      <c r="F174" s="18">
        <v>1</v>
      </c>
      <c r="G174" s="18">
        <v>2</v>
      </c>
      <c r="H174" s="18">
        <v>2</v>
      </c>
      <c r="I174" s="18">
        <f t="shared" si="8"/>
        <v>2</v>
      </c>
      <c r="J174" s="17"/>
    </row>
    <row r="175" spans="1:10" ht="30" x14ac:dyDescent="0.25">
      <c r="A175" s="28" t="s">
        <v>29325</v>
      </c>
      <c r="B175" s="27" t="str">
        <f t="shared" si="7"/>
        <v>A23V2250/54244</v>
      </c>
      <c r="C175" s="22">
        <v>1</v>
      </c>
      <c r="D175" s="22">
        <v>0</v>
      </c>
      <c r="E175" s="22">
        <v>0</v>
      </c>
      <c r="F175" s="22">
        <v>1</v>
      </c>
      <c r="G175" s="22">
        <v>2</v>
      </c>
      <c r="H175" s="22">
        <v>2</v>
      </c>
      <c r="I175" s="22">
        <f t="shared" si="8"/>
        <v>2</v>
      </c>
      <c r="J175" s="21"/>
    </row>
    <row r="176" spans="1:10" ht="30" x14ac:dyDescent="0.25">
      <c r="A176" s="26" t="s">
        <v>29324</v>
      </c>
      <c r="B176" s="25" t="str">
        <f t="shared" si="7"/>
        <v>A23V2250/54246</v>
      </c>
      <c r="C176" s="18">
        <v>1</v>
      </c>
      <c r="D176" s="18">
        <v>0</v>
      </c>
      <c r="E176" s="18">
        <v>0</v>
      </c>
      <c r="F176" s="18">
        <v>1</v>
      </c>
      <c r="G176" s="18">
        <v>2</v>
      </c>
      <c r="H176" s="18">
        <v>2</v>
      </c>
      <c r="I176" s="18">
        <f t="shared" si="8"/>
        <v>2</v>
      </c>
      <c r="J176" s="17"/>
    </row>
    <row r="177" spans="1:10" ht="30" x14ac:dyDescent="0.25">
      <c r="A177" s="28" t="s">
        <v>29323</v>
      </c>
      <c r="B177" s="27" t="str">
        <f t="shared" si="7"/>
        <v>A23V2250/54248</v>
      </c>
      <c r="C177" s="22">
        <v>1</v>
      </c>
      <c r="D177" s="22">
        <v>0</v>
      </c>
      <c r="E177" s="22">
        <v>0</v>
      </c>
      <c r="F177" s="22">
        <v>1</v>
      </c>
      <c r="G177" s="22">
        <v>2</v>
      </c>
      <c r="H177" s="22">
        <v>2</v>
      </c>
      <c r="I177" s="22">
        <f t="shared" si="8"/>
        <v>2</v>
      </c>
      <c r="J177" s="21"/>
    </row>
    <row r="178" spans="1:10" ht="30" x14ac:dyDescent="0.25">
      <c r="A178" s="26" t="s">
        <v>29322</v>
      </c>
      <c r="B178" s="25" t="str">
        <f t="shared" si="7"/>
        <v>A23V2250/5424</v>
      </c>
      <c r="C178" s="18">
        <v>1</v>
      </c>
      <c r="D178" s="18">
        <v>0</v>
      </c>
      <c r="E178" s="18">
        <v>0</v>
      </c>
      <c r="F178" s="18">
        <v>1</v>
      </c>
      <c r="G178" s="18">
        <v>2</v>
      </c>
      <c r="H178" s="18">
        <v>2</v>
      </c>
      <c r="I178" s="18">
        <f t="shared" si="8"/>
        <v>2</v>
      </c>
      <c r="J178" s="17"/>
    </row>
    <row r="179" spans="1:10" ht="30" x14ac:dyDescent="0.25">
      <c r="A179" s="28" t="s">
        <v>29321</v>
      </c>
      <c r="B179" s="27" t="str">
        <f t="shared" si="7"/>
        <v>A23V2250/54252</v>
      </c>
      <c r="C179" s="22">
        <v>1</v>
      </c>
      <c r="D179" s="22">
        <v>0</v>
      </c>
      <c r="E179" s="22">
        <v>0</v>
      </c>
      <c r="F179" s="22">
        <v>1</v>
      </c>
      <c r="G179" s="22">
        <v>2</v>
      </c>
      <c r="H179" s="22">
        <v>2</v>
      </c>
      <c r="I179" s="22">
        <f t="shared" si="8"/>
        <v>2</v>
      </c>
      <c r="J179" s="21"/>
    </row>
    <row r="180" spans="1:10" ht="30" x14ac:dyDescent="0.25">
      <c r="A180" s="26" t="s">
        <v>29320</v>
      </c>
      <c r="B180" s="25" t="str">
        <f t="shared" si="7"/>
        <v>A23V2250/5425</v>
      </c>
      <c r="C180" s="18">
        <v>1</v>
      </c>
      <c r="D180" s="18">
        <v>0</v>
      </c>
      <c r="E180" s="18">
        <v>0</v>
      </c>
      <c r="F180" s="18">
        <v>1</v>
      </c>
      <c r="G180" s="18">
        <v>2</v>
      </c>
      <c r="H180" s="18">
        <v>2</v>
      </c>
      <c r="I180" s="18">
        <f t="shared" si="8"/>
        <v>2</v>
      </c>
      <c r="J180" s="17"/>
    </row>
    <row r="181" spans="1:10" ht="30" x14ac:dyDescent="0.25">
      <c r="A181" s="28" t="s">
        <v>29319</v>
      </c>
      <c r="B181" s="27" t="str">
        <f t="shared" si="7"/>
        <v>A23V2250/5428</v>
      </c>
      <c r="C181" s="22">
        <v>1</v>
      </c>
      <c r="D181" s="22">
        <v>0</v>
      </c>
      <c r="E181" s="22">
        <v>0</v>
      </c>
      <c r="F181" s="22">
        <v>1</v>
      </c>
      <c r="G181" s="22">
        <v>2</v>
      </c>
      <c r="H181" s="22">
        <v>2</v>
      </c>
      <c r="I181" s="22">
        <f t="shared" si="8"/>
        <v>2</v>
      </c>
      <c r="J181" s="21"/>
    </row>
    <row r="182" spans="1:10" ht="30" x14ac:dyDescent="0.25">
      <c r="A182" s="26" t="s">
        <v>29318</v>
      </c>
      <c r="B182" s="25" t="str">
        <f t="shared" si="7"/>
        <v>A23V2250/542</v>
      </c>
      <c r="C182" s="18">
        <v>1</v>
      </c>
      <c r="D182" s="18">
        <v>0</v>
      </c>
      <c r="E182" s="18">
        <v>0</v>
      </c>
      <c r="F182" s="18">
        <v>1</v>
      </c>
      <c r="G182" s="18">
        <v>2</v>
      </c>
      <c r="H182" s="18">
        <v>2</v>
      </c>
      <c r="I182" s="18">
        <f t="shared" si="8"/>
        <v>2</v>
      </c>
      <c r="J182" s="17"/>
    </row>
    <row r="183" spans="1:10" ht="30" x14ac:dyDescent="0.25">
      <c r="A183" s="28" t="s">
        <v>29317</v>
      </c>
      <c r="B183" s="27" t="str">
        <f t="shared" si="7"/>
        <v>A23V2250/5432</v>
      </c>
      <c r="C183" s="22">
        <v>1</v>
      </c>
      <c r="D183" s="22">
        <v>0</v>
      </c>
      <c r="E183" s="22">
        <v>0</v>
      </c>
      <c r="F183" s="22">
        <v>1</v>
      </c>
      <c r="G183" s="22">
        <v>2</v>
      </c>
      <c r="H183" s="22">
        <v>2</v>
      </c>
      <c r="I183" s="22">
        <f t="shared" si="8"/>
        <v>2</v>
      </c>
      <c r="J183" s="21"/>
    </row>
    <row r="184" spans="1:10" ht="30" x14ac:dyDescent="0.25">
      <c r="A184" s="26" t="s">
        <v>29316</v>
      </c>
      <c r="B184" s="25" t="str">
        <f t="shared" si="7"/>
        <v>A23V2250/5434</v>
      </c>
      <c r="C184" s="18">
        <v>1</v>
      </c>
      <c r="D184" s="18">
        <v>0</v>
      </c>
      <c r="E184" s="18">
        <v>0</v>
      </c>
      <c r="F184" s="18">
        <v>1</v>
      </c>
      <c r="G184" s="18">
        <v>2</v>
      </c>
      <c r="H184" s="18">
        <v>2</v>
      </c>
      <c r="I184" s="18">
        <f t="shared" si="8"/>
        <v>2</v>
      </c>
      <c r="J184" s="17"/>
    </row>
    <row r="185" spans="1:10" ht="30" x14ac:dyDescent="0.25">
      <c r="A185" s="28" t="s">
        <v>29315</v>
      </c>
      <c r="B185" s="27" t="str">
        <f t="shared" si="7"/>
        <v>A23V2250/5436</v>
      </c>
      <c r="C185" s="22">
        <v>1</v>
      </c>
      <c r="D185" s="22">
        <v>0</v>
      </c>
      <c r="E185" s="22">
        <v>0</v>
      </c>
      <c r="F185" s="22">
        <v>1</v>
      </c>
      <c r="G185" s="22">
        <v>2</v>
      </c>
      <c r="H185" s="22">
        <v>2</v>
      </c>
      <c r="I185" s="22">
        <f t="shared" si="8"/>
        <v>2</v>
      </c>
      <c r="J185" s="21"/>
    </row>
    <row r="186" spans="1:10" ht="30" x14ac:dyDescent="0.25">
      <c r="A186" s="26" t="s">
        <v>29314</v>
      </c>
      <c r="B186" s="25" t="str">
        <f t="shared" si="7"/>
        <v>A23V2250/5438</v>
      </c>
      <c r="C186" s="18">
        <v>1</v>
      </c>
      <c r="D186" s="18">
        <v>0</v>
      </c>
      <c r="E186" s="18">
        <v>0</v>
      </c>
      <c r="F186" s="18">
        <v>1</v>
      </c>
      <c r="G186" s="18">
        <v>2</v>
      </c>
      <c r="H186" s="18">
        <v>2</v>
      </c>
      <c r="I186" s="18">
        <f t="shared" si="8"/>
        <v>2</v>
      </c>
      <c r="J186" s="17"/>
    </row>
    <row r="187" spans="1:10" ht="30" x14ac:dyDescent="0.25">
      <c r="A187" s="28" t="s">
        <v>29313</v>
      </c>
      <c r="B187" s="27" t="str">
        <f t="shared" si="7"/>
        <v>A23V2250/543</v>
      </c>
      <c r="C187" s="22">
        <v>1</v>
      </c>
      <c r="D187" s="22">
        <v>0</v>
      </c>
      <c r="E187" s="22">
        <v>0</v>
      </c>
      <c r="F187" s="22">
        <v>1</v>
      </c>
      <c r="G187" s="22">
        <v>2</v>
      </c>
      <c r="H187" s="22">
        <v>2</v>
      </c>
      <c r="I187" s="22">
        <f t="shared" si="8"/>
        <v>2</v>
      </c>
      <c r="J187" s="21"/>
    </row>
    <row r="188" spans="1:10" ht="30" x14ac:dyDescent="0.25">
      <c r="A188" s="26" t="s">
        <v>29312</v>
      </c>
      <c r="B188" s="25" t="str">
        <f t="shared" si="7"/>
        <v>A61B2503/00</v>
      </c>
      <c r="C188" s="18">
        <v>1</v>
      </c>
      <c r="D188" s="18">
        <v>0</v>
      </c>
      <c r="E188" s="18">
        <v>0</v>
      </c>
      <c r="F188" s="18">
        <v>1</v>
      </c>
      <c r="G188" s="18">
        <v>2</v>
      </c>
      <c r="H188" s="18">
        <v>2</v>
      </c>
      <c r="I188" s="18">
        <f t="shared" si="8"/>
        <v>2</v>
      </c>
      <c r="J188" s="17"/>
    </row>
    <row r="189" spans="1:10" ht="30" x14ac:dyDescent="0.25">
      <c r="A189" s="28" t="s">
        <v>29311</v>
      </c>
      <c r="B189" s="27" t="str">
        <f t="shared" si="7"/>
        <v>A61B2503/02</v>
      </c>
      <c r="C189" s="22">
        <v>1</v>
      </c>
      <c r="D189" s="22">
        <v>0</v>
      </c>
      <c r="E189" s="22">
        <v>0</v>
      </c>
      <c r="F189" s="22">
        <v>1</v>
      </c>
      <c r="G189" s="22">
        <v>2</v>
      </c>
      <c r="H189" s="22">
        <v>2</v>
      </c>
      <c r="I189" s="22">
        <f t="shared" si="8"/>
        <v>2</v>
      </c>
      <c r="J189" s="21"/>
    </row>
    <row r="190" spans="1:10" ht="30" x14ac:dyDescent="0.25">
      <c r="A190" s="26" t="s">
        <v>29310</v>
      </c>
      <c r="B190" s="25" t="str">
        <f t="shared" si="7"/>
        <v>A61B2503/045</v>
      </c>
      <c r="C190" s="18">
        <v>1</v>
      </c>
      <c r="D190" s="18">
        <v>0</v>
      </c>
      <c r="E190" s="18">
        <v>0</v>
      </c>
      <c r="F190" s="18">
        <v>1</v>
      </c>
      <c r="G190" s="18">
        <v>2</v>
      </c>
      <c r="H190" s="18">
        <v>2</v>
      </c>
      <c r="I190" s="18">
        <f t="shared" si="8"/>
        <v>2</v>
      </c>
      <c r="J190" s="17"/>
    </row>
    <row r="191" spans="1:10" ht="30" x14ac:dyDescent="0.25">
      <c r="A191" s="28" t="s">
        <v>29309</v>
      </c>
      <c r="B191" s="27" t="str">
        <f t="shared" si="7"/>
        <v>A61B2503/40</v>
      </c>
      <c r="C191" s="22">
        <v>1</v>
      </c>
      <c r="D191" s="22">
        <v>0</v>
      </c>
      <c r="E191" s="22">
        <v>0</v>
      </c>
      <c r="F191" s="22">
        <v>1</v>
      </c>
      <c r="G191" s="22">
        <v>2</v>
      </c>
      <c r="H191" s="22">
        <v>2</v>
      </c>
      <c r="I191" s="22">
        <f t="shared" si="8"/>
        <v>2</v>
      </c>
      <c r="J191" s="21"/>
    </row>
    <row r="192" spans="1:10" ht="30" x14ac:dyDescent="0.25">
      <c r="A192" s="26" t="s">
        <v>29308</v>
      </c>
      <c r="B192" s="25" t="str">
        <f t="shared" si="7"/>
        <v>A61B2503/42</v>
      </c>
      <c r="C192" s="18">
        <v>1</v>
      </c>
      <c r="D192" s="18">
        <v>0</v>
      </c>
      <c r="E192" s="18">
        <v>0</v>
      </c>
      <c r="F192" s="18">
        <v>1</v>
      </c>
      <c r="G192" s="18">
        <v>2</v>
      </c>
      <c r="H192" s="18">
        <v>2</v>
      </c>
      <c r="I192" s="18">
        <f t="shared" si="8"/>
        <v>2</v>
      </c>
      <c r="J192" s="17"/>
    </row>
    <row r="193" spans="1:10" ht="60" x14ac:dyDescent="0.25">
      <c r="A193" s="24" t="s">
        <v>29307</v>
      </c>
      <c r="B193" s="23" t="str">
        <f t="shared" si="7"/>
        <v>A61B5/1105</v>
      </c>
      <c r="C193" s="22">
        <v>1</v>
      </c>
      <c r="D193" s="22">
        <v>0</v>
      </c>
      <c r="E193" s="22">
        <v>0</v>
      </c>
      <c r="F193" s="22">
        <v>1</v>
      </c>
      <c r="G193" s="22">
        <v>2</v>
      </c>
      <c r="H193" s="22">
        <v>2</v>
      </c>
      <c r="I193" s="22">
        <f t="shared" si="8"/>
        <v>2</v>
      </c>
      <c r="J193" s="21"/>
    </row>
    <row r="194" spans="1:10" ht="30" x14ac:dyDescent="0.25">
      <c r="A194" s="20" t="s">
        <v>29306</v>
      </c>
      <c r="B194" s="19" t="str">
        <f t="shared" ref="B194:B257" si="9">LEFT(A194,FIND(":",A194)-1)</f>
        <v>A61D17/002</v>
      </c>
      <c r="C194" s="18">
        <v>1</v>
      </c>
      <c r="D194" s="18">
        <v>0</v>
      </c>
      <c r="E194" s="18">
        <v>0</v>
      </c>
      <c r="F194" s="18">
        <v>1</v>
      </c>
      <c r="G194" s="18">
        <v>2</v>
      </c>
      <c r="H194" s="18">
        <v>2</v>
      </c>
      <c r="I194" s="18">
        <f t="shared" si="8"/>
        <v>2</v>
      </c>
      <c r="J194" s="17"/>
    </row>
    <row r="195" spans="1:10" ht="30" x14ac:dyDescent="0.25">
      <c r="A195" s="28" t="s">
        <v>29305</v>
      </c>
      <c r="B195" s="27" t="str">
        <f t="shared" si="9"/>
        <v>A61D17/004</v>
      </c>
      <c r="C195" s="22">
        <v>1</v>
      </c>
      <c r="D195" s="22">
        <v>0</v>
      </c>
      <c r="E195" s="22">
        <v>0</v>
      </c>
      <c r="F195" s="22">
        <v>1</v>
      </c>
      <c r="G195" s="22">
        <v>2</v>
      </c>
      <c r="H195" s="22">
        <v>2</v>
      </c>
      <c r="I195" s="22">
        <f t="shared" si="8"/>
        <v>2</v>
      </c>
      <c r="J195" s="21"/>
    </row>
    <row r="196" spans="1:10" ht="30" x14ac:dyDescent="0.25">
      <c r="A196" s="20" t="s">
        <v>29304</v>
      </c>
      <c r="B196" s="19" t="str">
        <f t="shared" si="9"/>
        <v>A61D17/006</v>
      </c>
      <c r="C196" s="18">
        <v>1</v>
      </c>
      <c r="D196" s="18">
        <v>0</v>
      </c>
      <c r="E196" s="18">
        <v>0</v>
      </c>
      <c r="F196" s="18">
        <v>1</v>
      </c>
      <c r="G196" s="18">
        <v>2</v>
      </c>
      <c r="H196" s="18">
        <v>2</v>
      </c>
      <c r="I196" s="18">
        <f t="shared" si="8"/>
        <v>2</v>
      </c>
      <c r="J196" s="17"/>
    </row>
    <row r="197" spans="1:10" ht="30" x14ac:dyDescent="0.25">
      <c r="A197" s="28" t="s">
        <v>29303</v>
      </c>
      <c r="B197" s="27" t="str">
        <f t="shared" si="9"/>
        <v>A61D17/008</v>
      </c>
      <c r="C197" s="22">
        <v>1</v>
      </c>
      <c r="D197" s="22">
        <v>0</v>
      </c>
      <c r="E197" s="22">
        <v>0</v>
      </c>
      <c r="F197" s="22">
        <v>1</v>
      </c>
      <c r="G197" s="22">
        <v>2</v>
      </c>
      <c r="H197" s="22">
        <v>2</v>
      </c>
      <c r="I197" s="22">
        <f t="shared" si="8"/>
        <v>2</v>
      </c>
      <c r="J197" s="21"/>
    </row>
    <row r="198" spans="1:10" ht="30" x14ac:dyDescent="0.25">
      <c r="A198" s="26" t="s">
        <v>29302</v>
      </c>
      <c r="B198" s="25" t="str">
        <f t="shared" si="9"/>
        <v>A61D17/00</v>
      </c>
      <c r="C198" s="18">
        <v>1</v>
      </c>
      <c r="D198" s="18">
        <v>0</v>
      </c>
      <c r="E198" s="18">
        <v>0</v>
      </c>
      <c r="F198" s="18">
        <v>1</v>
      </c>
      <c r="G198" s="18">
        <v>2</v>
      </c>
      <c r="H198" s="18">
        <v>2</v>
      </c>
      <c r="I198" s="18">
        <f t="shared" si="8"/>
        <v>2</v>
      </c>
      <c r="J198" s="17"/>
    </row>
    <row r="199" spans="1:10" ht="30" x14ac:dyDescent="0.25">
      <c r="A199" s="28" t="s">
        <v>29301</v>
      </c>
      <c r="B199" s="27" t="str">
        <f t="shared" si="9"/>
        <v>A61D19/022</v>
      </c>
      <c r="C199" s="22">
        <v>1</v>
      </c>
      <c r="D199" s="22">
        <v>0</v>
      </c>
      <c r="E199" s="22">
        <v>0</v>
      </c>
      <c r="F199" s="22">
        <v>1</v>
      </c>
      <c r="G199" s="22">
        <v>2</v>
      </c>
      <c r="H199" s="22">
        <v>2</v>
      </c>
      <c r="I199" s="22">
        <f t="shared" si="8"/>
        <v>2</v>
      </c>
      <c r="J199" s="21"/>
    </row>
    <row r="200" spans="1:10" ht="30" x14ac:dyDescent="0.25">
      <c r="A200" s="26" t="s">
        <v>29300</v>
      </c>
      <c r="B200" s="25" t="str">
        <f t="shared" si="9"/>
        <v>A61D19/024</v>
      </c>
      <c r="C200" s="18">
        <v>1</v>
      </c>
      <c r="D200" s="18">
        <v>0</v>
      </c>
      <c r="E200" s="18">
        <v>0</v>
      </c>
      <c r="F200" s="18">
        <v>1</v>
      </c>
      <c r="G200" s="18">
        <v>2</v>
      </c>
      <c r="H200" s="18">
        <v>2</v>
      </c>
      <c r="I200" s="18">
        <f t="shared" si="8"/>
        <v>2</v>
      </c>
      <c r="J200" s="17"/>
    </row>
    <row r="201" spans="1:10" ht="30" x14ac:dyDescent="0.25">
      <c r="A201" s="28" t="s">
        <v>29299</v>
      </c>
      <c r="B201" s="27" t="str">
        <f t="shared" si="9"/>
        <v>A61D19/025</v>
      </c>
      <c r="C201" s="22">
        <v>1</v>
      </c>
      <c r="D201" s="22">
        <v>0</v>
      </c>
      <c r="E201" s="22">
        <v>0</v>
      </c>
      <c r="F201" s="22">
        <v>1</v>
      </c>
      <c r="G201" s="22">
        <v>2</v>
      </c>
      <c r="H201" s="22">
        <v>2</v>
      </c>
      <c r="I201" s="22">
        <f t="shared" si="8"/>
        <v>2</v>
      </c>
      <c r="J201" s="21"/>
    </row>
    <row r="202" spans="1:10" ht="30" x14ac:dyDescent="0.25">
      <c r="A202" s="26" t="s">
        <v>29298</v>
      </c>
      <c r="B202" s="25" t="str">
        <f t="shared" si="9"/>
        <v>A61D19/027</v>
      </c>
      <c r="C202" s="18">
        <v>1</v>
      </c>
      <c r="D202" s="18">
        <v>0</v>
      </c>
      <c r="E202" s="18">
        <v>0</v>
      </c>
      <c r="F202" s="18">
        <v>1</v>
      </c>
      <c r="G202" s="18">
        <v>2</v>
      </c>
      <c r="H202" s="18">
        <v>2</v>
      </c>
      <c r="I202" s="18">
        <f t="shared" si="8"/>
        <v>2</v>
      </c>
      <c r="J202" s="17"/>
    </row>
    <row r="203" spans="1:10" ht="60" x14ac:dyDescent="0.25">
      <c r="A203" s="24" t="s">
        <v>29297</v>
      </c>
      <c r="B203" s="23" t="str">
        <f t="shared" si="9"/>
        <v>A61K2035/122</v>
      </c>
      <c r="C203" s="22">
        <v>0</v>
      </c>
      <c r="D203" s="22">
        <v>1</v>
      </c>
      <c r="E203" s="22">
        <v>0</v>
      </c>
      <c r="F203" s="22">
        <v>1</v>
      </c>
      <c r="G203" s="22">
        <v>2</v>
      </c>
      <c r="H203" s="22">
        <v>2</v>
      </c>
      <c r="I203" s="22">
        <f t="shared" si="8"/>
        <v>2</v>
      </c>
      <c r="J203" s="21"/>
    </row>
    <row r="204" spans="1:10" ht="60" x14ac:dyDescent="0.25">
      <c r="A204" s="20" t="s">
        <v>29296</v>
      </c>
      <c r="B204" s="19" t="str">
        <f t="shared" si="9"/>
        <v>A61K2035/124</v>
      </c>
      <c r="C204" s="18">
        <v>0</v>
      </c>
      <c r="D204" s="18">
        <v>1</v>
      </c>
      <c r="E204" s="18">
        <v>0</v>
      </c>
      <c r="F204" s="18">
        <v>1</v>
      </c>
      <c r="G204" s="18">
        <v>2</v>
      </c>
      <c r="H204" s="18">
        <v>2</v>
      </c>
      <c r="I204" s="18">
        <f t="shared" si="8"/>
        <v>2</v>
      </c>
      <c r="J204" s="17"/>
    </row>
    <row r="205" spans="1:10" ht="30" x14ac:dyDescent="0.25">
      <c r="A205" s="28" t="s">
        <v>29295</v>
      </c>
      <c r="B205" s="27" t="str">
        <f t="shared" si="9"/>
        <v>A61K2039/5152</v>
      </c>
      <c r="C205" s="22">
        <v>1</v>
      </c>
      <c r="D205" s="22">
        <v>0</v>
      </c>
      <c r="E205" s="22">
        <v>0</v>
      </c>
      <c r="F205" s="22">
        <v>1</v>
      </c>
      <c r="G205" s="22">
        <v>2</v>
      </c>
      <c r="H205" s="22">
        <v>2</v>
      </c>
      <c r="I205" s="22">
        <f t="shared" si="8"/>
        <v>2</v>
      </c>
      <c r="J205" s="21"/>
    </row>
    <row r="206" spans="1:10" ht="30" x14ac:dyDescent="0.25">
      <c r="A206" s="26" t="s">
        <v>29294</v>
      </c>
      <c r="B206" s="25" t="str">
        <f t="shared" si="9"/>
        <v>A61K2039/5154</v>
      </c>
      <c r="C206" s="18">
        <v>1</v>
      </c>
      <c r="D206" s="18">
        <v>0</v>
      </c>
      <c r="E206" s="18">
        <v>0</v>
      </c>
      <c r="F206" s="18">
        <v>1</v>
      </c>
      <c r="G206" s="18">
        <v>2</v>
      </c>
      <c r="H206" s="18">
        <v>2</v>
      </c>
      <c r="I206" s="18">
        <f t="shared" si="8"/>
        <v>2</v>
      </c>
      <c r="J206" s="17"/>
    </row>
    <row r="207" spans="1:10" ht="30" x14ac:dyDescent="0.25">
      <c r="A207" s="28" t="s">
        <v>29293</v>
      </c>
      <c r="B207" s="27" t="str">
        <f t="shared" si="9"/>
        <v>A61K2039/5156</v>
      </c>
      <c r="C207" s="22">
        <v>1</v>
      </c>
      <c r="D207" s="22">
        <v>0</v>
      </c>
      <c r="E207" s="22">
        <v>0</v>
      </c>
      <c r="F207" s="22">
        <v>1</v>
      </c>
      <c r="G207" s="22">
        <v>2</v>
      </c>
      <c r="H207" s="22">
        <v>2</v>
      </c>
      <c r="I207" s="22">
        <f t="shared" si="8"/>
        <v>2</v>
      </c>
      <c r="J207" s="21"/>
    </row>
    <row r="208" spans="1:10" ht="30" x14ac:dyDescent="0.25">
      <c r="A208" s="26" t="s">
        <v>29292</v>
      </c>
      <c r="B208" s="25" t="str">
        <f t="shared" si="9"/>
        <v>A61K2039/5158</v>
      </c>
      <c r="C208" s="18">
        <v>1</v>
      </c>
      <c r="D208" s="18">
        <v>0</v>
      </c>
      <c r="E208" s="18">
        <v>0</v>
      </c>
      <c r="F208" s="18">
        <v>1</v>
      </c>
      <c r="G208" s="18">
        <v>2</v>
      </c>
      <c r="H208" s="18">
        <v>2</v>
      </c>
      <c r="I208" s="18">
        <f t="shared" si="8"/>
        <v>2</v>
      </c>
      <c r="J208" s="17"/>
    </row>
    <row r="209" spans="1:10" ht="30" x14ac:dyDescent="0.25">
      <c r="A209" s="28" t="s">
        <v>29291</v>
      </c>
      <c r="B209" s="27" t="str">
        <f t="shared" si="9"/>
        <v>A61K2039/515</v>
      </c>
      <c r="C209" s="22">
        <v>1</v>
      </c>
      <c r="D209" s="22">
        <v>0</v>
      </c>
      <c r="E209" s="22">
        <v>0</v>
      </c>
      <c r="F209" s="22">
        <v>1</v>
      </c>
      <c r="G209" s="22">
        <v>2</v>
      </c>
      <c r="H209" s="22">
        <v>2</v>
      </c>
      <c r="I209" s="22">
        <f t="shared" si="8"/>
        <v>2</v>
      </c>
      <c r="J209" s="21"/>
    </row>
    <row r="210" spans="1:10" ht="30" x14ac:dyDescent="0.25">
      <c r="A210" s="26" t="s">
        <v>29290</v>
      </c>
      <c r="B210" s="25" t="str">
        <f t="shared" si="9"/>
        <v>A61K38/012</v>
      </c>
      <c r="C210" s="18">
        <v>1</v>
      </c>
      <c r="D210" s="18">
        <v>0</v>
      </c>
      <c r="E210" s="18">
        <v>0</v>
      </c>
      <c r="F210" s="18">
        <v>1</v>
      </c>
      <c r="G210" s="18">
        <v>2</v>
      </c>
      <c r="H210" s="18">
        <v>2</v>
      </c>
      <c r="I210" s="18">
        <f t="shared" si="8"/>
        <v>2</v>
      </c>
      <c r="J210" s="17"/>
    </row>
    <row r="211" spans="1:10" ht="30" x14ac:dyDescent="0.25">
      <c r="A211" s="28" t="s">
        <v>29289</v>
      </c>
      <c r="B211" s="27" t="str">
        <f t="shared" si="9"/>
        <v>A61K38/014</v>
      </c>
      <c r="C211" s="22">
        <v>1</v>
      </c>
      <c r="D211" s="22">
        <v>0</v>
      </c>
      <c r="E211" s="22">
        <v>0</v>
      </c>
      <c r="F211" s="22">
        <v>1</v>
      </c>
      <c r="G211" s="22">
        <v>2</v>
      </c>
      <c r="H211" s="22">
        <v>2</v>
      </c>
      <c r="I211" s="22">
        <f t="shared" si="8"/>
        <v>2</v>
      </c>
      <c r="J211" s="21"/>
    </row>
    <row r="212" spans="1:10" ht="30" x14ac:dyDescent="0.25">
      <c r="A212" s="26" t="s">
        <v>29288</v>
      </c>
      <c r="B212" s="25" t="str">
        <f t="shared" si="9"/>
        <v>A61K38/015</v>
      </c>
      <c r="C212" s="18">
        <v>1</v>
      </c>
      <c r="D212" s="18">
        <v>0</v>
      </c>
      <c r="E212" s="18">
        <v>0</v>
      </c>
      <c r="F212" s="18">
        <v>1</v>
      </c>
      <c r="G212" s="18">
        <v>2</v>
      </c>
      <c r="H212" s="18">
        <v>2</v>
      </c>
      <c r="I212" s="18">
        <f t="shared" si="8"/>
        <v>2</v>
      </c>
      <c r="J212" s="17"/>
    </row>
    <row r="213" spans="1:10" ht="30" x14ac:dyDescent="0.25">
      <c r="A213" s="28" t="s">
        <v>29287</v>
      </c>
      <c r="B213" s="27" t="str">
        <f t="shared" si="9"/>
        <v>A61K38/017</v>
      </c>
      <c r="C213" s="22">
        <v>1</v>
      </c>
      <c r="D213" s="22">
        <v>0</v>
      </c>
      <c r="E213" s="22">
        <v>0</v>
      </c>
      <c r="F213" s="22">
        <v>1</v>
      </c>
      <c r="G213" s="22">
        <v>2</v>
      </c>
      <c r="H213" s="22">
        <v>2</v>
      </c>
      <c r="I213" s="22">
        <f t="shared" si="8"/>
        <v>2</v>
      </c>
      <c r="J213" s="21"/>
    </row>
    <row r="214" spans="1:10" ht="30" x14ac:dyDescent="0.25">
      <c r="A214" s="26" t="s">
        <v>29286</v>
      </c>
      <c r="B214" s="25" t="str">
        <f t="shared" si="9"/>
        <v>A61K38/018</v>
      </c>
      <c r="C214" s="18">
        <v>1</v>
      </c>
      <c r="D214" s="18">
        <v>0</v>
      </c>
      <c r="E214" s="18">
        <v>0</v>
      </c>
      <c r="F214" s="18">
        <v>1</v>
      </c>
      <c r="G214" s="18">
        <v>2</v>
      </c>
      <c r="H214" s="18">
        <v>2</v>
      </c>
      <c r="I214" s="18">
        <f t="shared" si="8"/>
        <v>2</v>
      </c>
      <c r="J214" s="17"/>
    </row>
    <row r="215" spans="1:10" ht="30" x14ac:dyDescent="0.25">
      <c r="A215" s="24" t="s">
        <v>29285</v>
      </c>
      <c r="B215" s="23" t="str">
        <f t="shared" si="9"/>
        <v>A61K38/1703</v>
      </c>
      <c r="C215" s="22">
        <v>1</v>
      </c>
      <c r="D215" s="22">
        <v>0</v>
      </c>
      <c r="E215" s="22">
        <v>0</v>
      </c>
      <c r="F215" s="22">
        <v>1</v>
      </c>
      <c r="G215" s="22">
        <v>2</v>
      </c>
      <c r="H215" s="22">
        <v>2</v>
      </c>
      <c r="I215" s="22">
        <f t="shared" si="8"/>
        <v>2</v>
      </c>
      <c r="J215" s="21"/>
    </row>
    <row r="216" spans="1:10" ht="45" x14ac:dyDescent="0.25">
      <c r="A216" s="20" t="s">
        <v>29284</v>
      </c>
      <c r="B216" s="19" t="str">
        <f t="shared" si="9"/>
        <v>A61K38/1709</v>
      </c>
      <c r="C216" s="18">
        <v>1</v>
      </c>
      <c r="D216" s="18">
        <v>1</v>
      </c>
      <c r="E216" s="18">
        <v>0</v>
      </c>
      <c r="F216" s="18">
        <v>1</v>
      </c>
      <c r="G216" s="18">
        <v>2</v>
      </c>
      <c r="H216" s="18">
        <v>2</v>
      </c>
      <c r="I216" s="18">
        <f t="shared" si="8"/>
        <v>2</v>
      </c>
      <c r="J216" s="17"/>
    </row>
    <row r="217" spans="1:10" ht="45" x14ac:dyDescent="0.25">
      <c r="A217" s="24" t="s">
        <v>29283</v>
      </c>
      <c r="B217" s="23" t="str">
        <f t="shared" si="9"/>
        <v>A61K38/1712</v>
      </c>
      <c r="C217" s="22">
        <v>1</v>
      </c>
      <c r="D217" s="22">
        <v>1</v>
      </c>
      <c r="E217" s="22">
        <v>0</v>
      </c>
      <c r="F217" s="22">
        <v>1</v>
      </c>
      <c r="G217" s="22">
        <v>2</v>
      </c>
      <c r="H217" s="22">
        <v>2</v>
      </c>
      <c r="I217" s="22">
        <f t="shared" si="8"/>
        <v>2</v>
      </c>
      <c r="J217" s="21"/>
    </row>
    <row r="218" spans="1:10" ht="45" x14ac:dyDescent="0.25">
      <c r="A218" s="20" t="s">
        <v>29282</v>
      </c>
      <c r="B218" s="19" t="str">
        <f t="shared" si="9"/>
        <v>A61K38/1719</v>
      </c>
      <c r="C218" s="18">
        <v>1</v>
      </c>
      <c r="D218" s="18">
        <v>1</v>
      </c>
      <c r="E218" s="18">
        <v>0</v>
      </c>
      <c r="F218" s="18">
        <v>1</v>
      </c>
      <c r="G218" s="18">
        <v>2</v>
      </c>
      <c r="H218" s="18">
        <v>2</v>
      </c>
      <c r="I218" s="18">
        <f t="shared" si="8"/>
        <v>2</v>
      </c>
      <c r="J218" s="17"/>
    </row>
    <row r="219" spans="1:10" ht="45" x14ac:dyDescent="0.25">
      <c r="A219" s="24" t="s">
        <v>29281</v>
      </c>
      <c r="B219" s="23" t="str">
        <f t="shared" si="9"/>
        <v>A61K38/1722</v>
      </c>
      <c r="C219" s="22">
        <v>1</v>
      </c>
      <c r="D219" s="22">
        <v>1</v>
      </c>
      <c r="E219" s="22">
        <v>0</v>
      </c>
      <c r="F219" s="22">
        <v>1</v>
      </c>
      <c r="G219" s="22">
        <v>2</v>
      </c>
      <c r="H219" s="22">
        <v>2</v>
      </c>
      <c r="I219" s="22">
        <f t="shared" si="8"/>
        <v>2</v>
      </c>
      <c r="J219" s="21"/>
    </row>
    <row r="220" spans="1:10" ht="45" x14ac:dyDescent="0.25">
      <c r="A220" s="20" t="s">
        <v>29280</v>
      </c>
      <c r="B220" s="19" t="str">
        <f t="shared" si="9"/>
        <v>A61K38/1725</v>
      </c>
      <c r="C220" s="18">
        <v>1</v>
      </c>
      <c r="D220" s="18">
        <v>1</v>
      </c>
      <c r="E220" s="18">
        <v>0</v>
      </c>
      <c r="F220" s="18">
        <v>1</v>
      </c>
      <c r="G220" s="18">
        <v>2</v>
      </c>
      <c r="H220" s="18">
        <v>2</v>
      </c>
      <c r="I220" s="18">
        <f t="shared" si="8"/>
        <v>2</v>
      </c>
      <c r="J220" s="17"/>
    </row>
    <row r="221" spans="1:10" ht="45" x14ac:dyDescent="0.25">
      <c r="A221" s="24" t="s">
        <v>29279</v>
      </c>
      <c r="B221" s="23" t="str">
        <f t="shared" si="9"/>
        <v>A61K38/1729</v>
      </c>
      <c r="C221" s="22">
        <v>1</v>
      </c>
      <c r="D221" s="22">
        <v>1</v>
      </c>
      <c r="E221" s="22">
        <v>0</v>
      </c>
      <c r="F221" s="22">
        <v>1</v>
      </c>
      <c r="G221" s="22">
        <v>2</v>
      </c>
      <c r="H221" s="22">
        <v>2</v>
      </c>
      <c r="I221" s="22">
        <f t="shared" si="8"/>
        <v>2</v>
      </c>
      <c r="J221" s="21"/>
    </row>
    <row r="222" spans="1:10" ht="45" x14ac:dyDescent="0.25">
      <c r="A222" s="20" t="s">
        <v>29278</v>
      </c>
      <c r="B222" s="19" t="str">
        <f t="shared" si="9"/>
        <v>A61K38/1732</v>
      </c>
      <c r="C222" s="18">
        <v>1</v>
      </c>
      <c r="D222" s="18">
        <v>1</v>
      </c>
      <c r="E222" s="18">
        <v>0</v>
      </c>
      <c r="F222" s="18">
        <v>1</v>
      </c>
      <c r="G222" s="18">
        <v>2</v>
      </c>
      <c r="H222" s="18">
        <v>2</v>
      </c>
      <c r="I222" s="18">
        <f t="shared" si="8"/>
        <v>2</v>
      </c>
      <c r="J222" s="17"/>
    </row>
    <row r="223" spans="1:10" ht="45" x14ac:dyDescent="0.25">
      <c r="A223" s="24" t="s">
        <v>29277</v>
      </c>
      <c r="B223" s="23" t="str">
        <f t="shared" si="9"/>
        <v>A61K38/1735</v>
      </c>
      <c r="C223" s="22">
        <v>1</v>
      </c>
      <c r="D223" s="22">
        <v>1</v>
      </c>
      <c r="E223" s="22">
        <v>0</v>
      </c>
      <c r="F223" s="22">
        <v>1</v>
      </c>
      <c r="G223" s="22">
        <v>2</v>
      </c>
      <c r="H223" s="22">
        <v>2</v>
      </c>
      <c r="I223" s="22">
        <f t="shared" si="8"/>
        <v>2</v>
      </c>
      <c r="J223" s="21"/>
    </row>
    <row r="224" spans="1:10" ht="45" x14ac:dyDescent="0.25">
      <c r="A224" s="20" t="s">
        <v>29276</v>
      </c>
      <c r="B224" s="19" t="str">
        <f t="shared" si="9"/>
        <v>A61K38/1738</v>
      </c>
      <c r="C224" s="18">
        <v>1</v>
      </c>
      <c r="D224" s="18">
        <v>1</v>
      </c>
      <c r="E224" s="18">
        <v>0</v>
      </c>
      <c r="F224" s="18">
        <v>1</v>
      </c>
      <c r="G224" s="18">
        <v>2</v>
      </c>
      <c r="H224" s="18">
        <v>2</v>
      </c>
      <c r="I224" s="18">
        <f t="shared" si="8"/>
        <v>2</v>
      </c>
      <c r="J224" s="17"/>
    </row>
    <row r="225" spans="1:10" ht="45" x14ac:dyDescent="0.25">
      <c r="A225" s="24" t="s">
        <v>29275</v>
      </c>
      <c r="B225" s="23" t="str">
        <f t="shared" si="9"/>
        <v>A61K38/1741</v>
      </c>
      <c r="C225" s="22">
        <v>1</v>
      </c>
      <c r="D225" s="22">
        <v>1</v>
      </c>
      <c r="E225" s="22">
        <v>0</v>
      </c>
      <c r="F225" s="22">
        <v>1</v>
      </c>
      <c r="G225" s="22">
        <v>2</v>
      </c>
      <c r="H225" s="22">
        <v>2</v>
      </c>
      <c r="I225" s="22">
        <f t="shared" si="8"/>
        <v>2</v>
      </c>
      <c r="J225" s="21"/>
    </row>
    <row r="226" spans="1:10" ht="45" x14ac:dyDescent="0.25">
      <c r="A226" s="20" t="s">
        <v>29274</v>
      </c>
      <c r="B226" s="19" t="str">
        <f t="shared" si="9"/>
        <v>A61K38/1745</v>
      </c>
      <c r="C226" s="18">
        <v>1</v>
      </c>
      <c r="D226" s="18">
        <v>1</v>
      </c>
      <c r="E226" s="18">
        <v>0</v>
      </c>
      <c r="F226" s="18">
        <v>1</v>
      </c>
      <c r="G226" s="18">
        <v>2</v>
      </c>
      <c r="H226" s="18">
        <v>2</v>
      </c>
      <c r="I226" s="18">
        <f t="shared" si="8"/>
        <v>2</v>
      </c>
      <c r="J226" s="17"/>
    </row>
    <row r="227" spans="1:10" ht="45" x14ac:dyDescent="0.25">
      <c r="A227" s="24" t="s">
        <v>29273</v>
      </c>
      <c r="B227" s="23" t="str">
        <f t="shared" si="9"/>
        <v>A61K38/1748</v>
      </c>
      <c r="C227" s="22">
        <v>1</v>
      </c>
      <c r="D227" s="22">
        <v>1</v>
      </c>
      <c r="E227" s="22">
        <v>0</v>
      </c>
      <c r="F227" s="22">
        <v>1</v>
      </c>
      <c r="G227" s="22">
        <v>2</v>
      </c>
      <c r="H227" s="22">
        <v>2</v>
      </c>
      <c r="I227" s="22">
        <f t="shared" si="8"/>
        <v>2</v>
      </c>
      <c r="J227" s="21"/>
    </row>
    <row r="228" spans="1:10" ht="45" x14ac:dyDescent="0.25">
      <c r="A228" s="20" t="s">
        <v>29272</v>
      </c>
      <c r="B228" s="19" t="str">
        <f t="shared" si="9"/>
        <v>A61K38/1751</v>
      </c>
      <c r="C228" s="18">
        <v>1</v>
      </c>
      <c r="D228" s="18">
        <v>1</v>
      </c>
      <c r="E228" s="18">
        <v>0</v>
      </c>
      <c r="F228" s="18">
        <v>1</v>
      </c>
      <c r="G228" s="18">
        <v>2</v>
      </c>
      <c r="H228" s="18">
        <v>2</v>
      </c>
      <c r="I228" s="18">
        <f t="shared" si="8"/>
        <v>2</v>
      </c>
      <c r="J228" s="17"/>
    </row>
    <row r="229" spans="1:10" ht="45" x14ac:dyDescent="0.25">
      <c r="A229" s="24" t="s">
        <v>29271</v>
      </c>
      <c r="B229" s="23" t="str">
        <f t="shared" si="9"/>
        <v>A61K38/1754</v>
      </c>
      <c r="C229" s="22">
        <v>1</v>
      </c>
      <c r="D229" s="22">
        <v>1</v>
      </c>
      <c r="E229" s="22">
        <v>0</v>
      </c>
      <c r="F229" s="22">
        <v>1</v>
      </c>
      <c r="G229" s="22">
        <v>2</v>
      </c>
      <c r="H229" s="22">
        <v>2</v>
      </c>
      <c r="I229" s="22">
        <f t="shared" si="8"/>
        <v>2</v>
      </c>
      <c r="J229" s="21"/>
    </row>
    <row r="230" spans="1:10" ht="45" x14ac:dyDescent="0.25">
      <c r="A230" s="20" t="s">
        <v>29270</v>
      </c>
      <c r="B230" s="19" t="str">
        <f t="shared" si="9"/>
        <v>A61K38/1758</v>
      </c>
      <c r="C230" s="18">
        <v>1</v>
      </c>
      <c r="D230" s="18">
        <v>1</v>
      </c>
      <c r="E230" s="18">
        <v>0</v>
      </c>
      <c r="F230" s="18">
        <v>1</v>
      </c>
      <c r="G230" s="18">
        <v>2</v>
      </c>
      <c r="H230" s="18">
        <v>2</v>
      </c>
      <c r="I230" s="18">
        <f t="shared" si="8"/>
        <v>2</v>
      </c>
      <c r="J230" s="17"/>
    </row>
    <row r="231" spans="1:10" ht="45" x14ac:dyDescent="0.25">
      <c r="A231" s="24" t="s">
        <v>29269</v>
      </c>
      <c r="B231" s="23" t="str">
        <f t="shared" si="9"/>
        <v>A61K38/1761</v>
      </c>
      <c r="C231" s="22">
        <v>1</v>
      </c>
      <c r="D231" s="22">
        <v>1</v>
      </c>
      <c r="E231" s="22">
        <v>0</v>
      </c>
      <c r="F231" s="22">
        <v>1</v>
      </c>
      <c r="G231" s="22">
        <v>2</v>
      </c>
      <c r="H231" s="22">
        <v>2</v>
      </c>
      <c r="I231" s="22">
        <f t="shared" si="8"/>
        <v>2</v>
      </c>
      <c r="J231" s="21"/>
    </row>
    <row r="232" spans="1:10" ht="45" x14ac:dyDescent="0.25">
      <c r="A232" s="20" t="s">
        <v>29268</v>
      </c>
      <c r="B232" s="19" t="str">
        <f t="shared" si="9"/>
        <v>A61K38/1764</v>
      </c>
      <c r="C232" s="18">
        <v>1</v>
      </c>
      <c r="D232" s="18">
        <v>1</v>
      </c>
      <c r="E232" s="18">
        <v>0</v>
      </c>
      <c r="F232" s="18">
        <v>1</v>
      </c>
      <c r="G232" s="18">
        <v>2</v>
      </c>
      <c r="H232" s="18">
        <v>2</v>
      </c>
      <c r="I232" s="18">
        <f t="shared" si="8"/>
        <v>2</v>
      </c>
      <c r="J232" s="17"/>
    </row>
    <row r="233" spans="1:10" ht="45" x14ac:dyDescent="0.25">
      <c r="A233" s="24" t="s">
        <v>29267</v>
      </c>
      <c r="B233" s="23" t="str">
        <f t="shared" si="9"/>
        <v>A61K38/1774</v>
      </c>
      <c r="C233" s="22">
        <v>1</v>
      </c>
      <c r="D233" s="22">
        <v>0</v>
      </c>
      <c r="E233" s="22">
        <v>0</v>
      </c>
      <c r="F233" s="22">
        <v>1</v>
      </c>
      <c r="G233" s="22">
        <v>2</v>
      </c>
      <c r="H233" s="22">
        <v>2</v>
      </c>
      <c r="I233" s="22">
        <f t="shared" si="8"/>
        <v>2</v>
      </c>
      <c r="J233" s="21"/>
    </row>
    <row r="234" spans="1:10" ht="45" x14ac:dyDescent="0.25">
      <c r="A234" s="20" t="s">
        <v>29266</v>
      </c>
      <c r="B234" s="19" t="str">
        <f t="shared" si="9"/>
        <v>A61K38/1777</v>
      </c>
      <c r="C234" s="18">
        <v>1</v>
      </c>
      <c r="D234" s="18">
        <v>0</v>
      </c>
      <c r="E234" s="18">
        <v>0</v>
      </c>
      <c r="F234" s="18">
        <v>1</v>
      </c>
      <c r="G234" s="18">
        <v>2</v>
      </c>
      <c r="H234" s="18">
        <v>2</v>
      </c>
      <c r="I234" s="18">
        <f t="shared" si="8"/>
        <v>2</v>
      </c>
      <c r="J234" s="17"/>
    </row>
    <row r="235" spans="1:10" ht="45" x14ac:dyDescent="0.25">
      <c r="A235" s="24" t="s">
        <v>29265</v>
      </c>
      <c r="B235" s="23" t="str">
        <f t="shared" si="9"/>
        <v>A61K38/177</v>
      </c>
      <c r="C235" s="22">
        <v>1</v>
      </c>
      <c r="D235" s="22">
        <v>0</v>
      </c>
      <c r="E235" s="22">
        <v>0</v>
      </c>
      <c r="F235" s="22">
        <v>1</v>
      </c>
      <c r="G235" s="22">
        <v>2</v>
      </c>
      <c r="H235" s="22">
        <v>2</v>
      </c>
      <c r="I235" s="22">
        <f t="shared" ref="I235:I298" si="10">IF(G235=H235,G235, "")</f>
        <v>2</v>
      </c>
      <c r="J235" s="21"/>
    </row>
    <row r="236" spans="1:10" ht="45" x14ac:dyDescent="0.25">
      <c r="A236" s="20" t="s">
        <v>29264</v>
      </c>
      <c r="B236" s="19" t="str">
        <f t="shared" si="9"/>
        <v>A61K38/1783</v>
      </c>
      <c r="C236" s="18">
        <v>1</v>
      </c>
      <c r="D236" s="18">
        <v>0</v>
      </c>
      <c r="E236" s="18">
        <v>0</v>
      </c>
      <c r="F236" s="18">
        <v>1</v>
      </c>
      <c r="G236" s="18">
        <v>2</v>
      </c>
      <c r="H236" s="18">
        <v>2</v>
      </c>
      <c r="I236" s="18">
        <f t="shared" si="10"/>
        <v>2</v>
      </c>
      <c r="J236" s="17"/>
    </row>
    <row r="237" spans="1:10" ht="45" x14ac:dyDescent="0.25">
      <c r="A237" s="24" t="s">
        <v>29263</v>
      </c>
      <c r="B237" s="23" t="str">
        <f t="shared" si="9"/>
        <v>A61K38/1787</v>
      </c>
      <c r="C237" s="22">
        <v>1</v>
      </c>
      <c r="D237" s="22">
        <v>0</v>
      </c>
      <c r="E237" s="22">
        <v>0</v>
      </c>
      <c r="F237" s="22">
        <v>1</v>
      </c>
      <c r="G237" s="22">
        <v>2</v>
      </c>
      <c r="H237" s="22">
        <v>2</v>
      </c>
      <c r="I237" s="22">
        <f t="shared" si="10"/>
        <v>2</v>
      </c>
      <c r="J237" s="21"/>
    </row>
    <row r="238" spans="1:10" ht="45" x14ac:dyDescent="0.25">
      <c r="A238" s="20" t="s">
        <v>29262</v>
      </c>
      <c r="B238" s="19" t="str">
        <f t="shared" si="9"/>
        <v>A61K38/178</v>
      </c>
      <c r="C238" s="18">
        <v>1</v>
      </c>
      <c r="D238" s="18">
        <v>0</v>
      </c>
      <c r="E238" s="18">
        <v>0</v>
      </c>
      <c r="F238" s="18">
        <v>1</v>
      </c>
      <c r="G238" s="18">
        <v>2</v>
      </c>
      <c r="H238" s="18">
        <v>2</v>
      </c>
      <c r="I238" s="18">
        <f t="shared" si="10"/>
        <v>2</v>
      </c>
      <c r="J238" s="17"/>
    </row>
    <row r="239" spans="1:10" ht="45" x14ac:dyDescent="0.25">
      <c r="A239" s="24" t="s">
        <v>29261</v>
      </c>
      <c r="B239" s="23" t="str">
        <f t="shared" si="9"/>
        <v>A61K38/1793</v>
      </c>
      <c r="C239" s="22">
        <v>1</v>
      </c>
      <c r="D239" s="22">
        <v>0</v>
      </c>
      <c r="E239" s="22">
        <v>0</v>
      </c>
      <c r="F239" s="22">
        <v>1</v>
      </c>
      <c r="G239" s="22">
        <v>2</v>
      </c>
      <c r="H239" s="22">
        <v>2</v>
      </c>
      <c r="I239" s="22">
        <f t="shared" si="10"/>
        <v>2</v>
      </c>
      <c r="J239" s="21"/>
    </row>
    <row r="240" spans="1:10" ht="45" x14ac:dyDescent="0.25">
      <c r="A240" s="20" t="s">
        <v>29260</v>
      </c>
      <c r="B240" s="19" t="str">
        <f t="shared" si="9"/>
        <v>A61K38/1796</v>
      </c>
      <c r="C240" s="18">
        <v>1</v>
      </c>
      <c r="D240" s="18">
        <v>0</v>
      </c>
      <c r="E240" s="18">
        <v>0</v>
      </c>
      <c r="F240" s="18">
        <v>1</v>
      </c>
      <c r="G240" s="18">
        <v>2</v>
      </c>
      <c r="H240" s="18">
        <v>2</v>
      </c>
      <c r="I240" s="18">
        <f t="shared" si="10"/>
        <v>2</v>
      </c>
      <c r="J240" s="17"/>
    </row>
    <row r="241" spans="1:10" ht="45" x14ac:dyDescent="0.25">
      <c r="A241" s="24" t="s">
        <v>29259</v>
      </c>
      <c r="B241" s="23" t="str">
        <f t="shared" si="9"/>
        <v>A61K38/179</v>
      </c>
      <c r="C241" s="22">
        <v>1</v>
      </c>
      <c r="D241" s="22">
        <v>0</v>
      </c>
      <c r="E241" s="22">
        <v>0</v>
      </c>
      <c r="F241" s="22">
        <v>1</v>
      </c>
      <c r="G241" s="22">
        <v>2</v>
      </c>
      <c r="H241" s="22">
        <v>2</v>
      </c>
      <c r="I241" s="22">
        <f t="shared" si="10"/>
        <v>2</v>
      </c>
      <c r="J241" s="21"/>
    </row>
    <row r="242" spans="1:10" ht="30" x14ac:dyDescent="0.25">
      <c r="A242" s="20" t="s">
        <v>29258</v>
      </c>
      <c r="B242" s="19" t="str">
        <f t="shared" si="9"/>
        <v>A61K38/17</v>
      </c>
      <c r="C242" s="18">
        <v>1</v>
      </c>
      <c r="D242" s="18">
        <v>0</v>
      </c>
      <c r="E242" s="18">
        <v>0</v>
      </c>
      <c r="F242" s="18">
        <v>1</v>
      </c>
      <c r="G242" s="18">
        <v>2</v>
      </c>
      <c r="H242" s="18">
        <v>2</v>
      </c>
      <c r="I242" s="18">
        <f t="shared" si="10"/>
        <v>2</v>
      </c>
      <c r="J242" s="17"/>
    </row>
    <row r="243" spans="1:10" ht="45" x14ac:dyDescent="0.25">
      <c r="A243" s="24" t="s">
        <v>29257</v>
      </c>
      <c r="B243" s="23" t="str">
        <f t="shared" si="9"/>
        <v>A61K38/1808</v>
      </c>
      <c r="C243" s="22">
        <v>1</v>
      </c>
      <c r="D243" s="22">
        <v>0</v>
      </c>
      <c r="E243" s="22">
        <v>0</v>
      </c>
      <c r="F243" s="22">
        <v>1</v>
      </c>
      <c r="G243" s="22">
        <v>2</v>
      </c>
      <c r="H243" s="22">
        <v>2</v>
      </c>
      <c r="I243" s="22">
        <f t="shared" si="10"/>
        <v>2</v>
      </c>
      <c r="J243" s="21"/>
    </row>
    <row r="244" spans="1:10" ht="45" x14ac:dyDescent="0.25">
      <c r="A244" s="20" t="s">
        <v>29256</v>
      </c>
      <c r="B244" s="19" t="str">
        <f t="shared" si="9"/>
        <v>A61K38/1816</v>
      </c>
      <c r="C244" s="18">
        <v>1</v>
      </c>
      <c r="D244" s="18">
        <v>0</v>
      </c>
      <c r="E244" s="18">
        <v>0</v>
      </c>
      <c r="F244" s="18">
        <v>1</v>
      </c>
      <c r="G244" s="18">
        <v>2</v>
      </c>
      <c r="H244" s="18">
        <v>2</v>
      </c>
      <c r="I244" s="18">
        <f t="shared" si="10"/>
        <v>2</v>
      </c>
      <c r="J244" s="17"/>
    </row>
    <row r="245" spans="1:10" ht="45" x14ac:dyDescent="0.25">
      <c r="A245" s="24" t="s">
        <v>29255</v>
      </c>
      <c r="B245" s="23" t="str">
        <f t="shared" si="9"/>
        <v>A61K38/1825</v>
      </c>
      <c r="C245" s="22">
        <v>1</v>
      </c>
      <c r="D245" s="22">
        <v>0</v>
      </c>
      <c r="E245" s="22">
        <v>0</v>
      </c>
      <c r="F245" s="22">
        <v>1</v>
      </c>
      <c r="G245" s="22">
        <v>2</v>
      </c>
      <c r="H245" s="22">
        <v>2</v>
      </c>
      <c r="I245" s="22">
        <f t="shared" si="10"/>
        <v>2</v>
      </c>
      <c r="J245" s="21"/>
    </row>
    <row r="246" spans="1:10" ht="45" x14ac:dyDescent="0.25">
      <c r="A246" s="20" t="s">
        <v>29254</v>
      </c>
      <c r="B246" s="19" t="str">
        <f t="shared" si="9"/>
        <v>A61K38/1833</v>
      </c>
      <c r="C246" s="18">
        <v>1</v>
      </c>
      <c r="D246" s="18">
        <v>0</v>
      </c>
      <c r="E246" s="18">
        <v>0</v>
      </c>
      <c r="F246" s="18">
        <v>1</v>
      </c>
      <c r="G246" s="18">
        <v>2</v>
      </c>
      <c r="H246" s="18">
        <v>2</v>
      </c>
      <c r="I246" s="18">
        <f t="shared" si="10"/>
        <v>2</v>
      </c>
      <c r="J246" s="17"/>
    </row>
    <row r="247" spans="1:10" ht="45" x14ac:dyDescent="0.25">
      <c r="A247" s="24" t="s">
        <v>29253</v>
      </c>
      <c r="B247" s="23" t="str">
        <f t="shared" si="9"/>
        <v>A61K38/1841</v>
      </c>
      <c r="C247" s="22">
        <v>1</v>
      </c>
      <c r="D247" s="22">
        <v>0</v>
      </c>
      <c r="E247" s="22">
        <v>0</v>
      </c>
      <c r="F247" s="22">
        <v>1</v>
      </c>
      <c r="G247" s="22">
        <v>2</v>
      </c>
      <c r="H247" s="22">
        <v>2</v>
      </c>
      <c r="I247" s="22">
        <f t="shared" si="10"/>
        <v>2</v>
      </c>
      <c r="J247" s="21"/>
    </row>
    <row r="248" spans="1:10" ht="45" x14ac:dyDescent="0.25">
      <c r="A248" s="20" t="s">
        <v>29252</v>
      </c>
      <c r="B248" s="19" t="str">
        <f t="shared" si="9"/>
        <v>A61K38/1858</v>
      </c>
      <c r="C248" s="18">
        <v>1</v>
      </c>
      <c r="D248" s="18">
        <v>0</v>
      </c>
      <c r="E248" s="18">
        <v>0</v>
      </c>
      <c r="F248" s="18">
        <v>1</v>
      </c>
      <c r="G248" s="18">
        <v>2</v>
      </c>
      <c r="H248" s="18">
        <v>2</v>
      </c>
      <c r="I248" s="18">
        <f t="shared" si="10"/>
        <v>2</v>
      </c>
      <c r="J248" s="17"/>
    </row>
    <row r="249" spans="1:10" ht="60" x14ac:dyDescent="0.25">
      <c r="A249" s="24" t="s">
        <v>29251</v>
      </c>
      <c r="B249" s="23" t="str">
        <f t="shared" si="9"/>
        <v>A61K38/185</v>
      </c>
      <c r="C249" s="22">
        <v>1</v>
      </c>
      <c r="D249" s="22">
        <v>0</v>
      </c>
      <c r="E249" s="22">
        <v>0</v>
      </c>
      <c r="F249" s="22">
        <v>1</v>
      </c>
      <c r="G249" s="22">
        <v>2</v>
      </c>
      <c r="H249" s="22">
        <v>2</v>
      </c>
      <c r="I249" s="22">
        <f t="shared" si="10"/>
        <v>2</v>
      </c>
      <c r="J249" s="21"/>
    </row>
    <row r="250" spans="1:10" ht="45" x14ac:dyDescent="0.25">
      <c r="A250" s="20" t="s">
        <v>29250</v>
      </c>
      <c r="B250" s="19" t="str">
        <f t="shared" si="9"/>
        <v>A61K38/1866</v>
      </c>
      <c r="C250" s="18">
        <v>1</v>
      </c>
      <c r="D250" s="18">
        <v>0</v>
      </c>
      <c r="E250" s="18">
        <v>0</v>
      </c>
      <c r="F250" s="18">
        <v>1</v>
      </c>
      <c r="G250" s="18">
        <v>2</v>
      </c>
      <c r="H250" s="18">
        <v>2</v>
      </c>
      <c r="I250" s="18">
        <f t="shared" si="10"/>
        <v>2</v>
      </c>
      <c r="J250" s="17"/>
    </row>
    <row r="251" spans="1:10" ht="45" x14ac:dyDescent="0.25">
      <c r="A251" s="24" t="s">
        <v>29249</v>
      </c>
      <c r="B251" s="23" t="str">
        <f t="shared" si="9"/>
        <v>A61K38/1875</v>
      </c>
      <c r="C251" s="22">
        <v>1</v>
      </c>
      <c r="D251" s="22">
        <v>0</v>
      </c>
      <c r="E251" s="22">
        <v>0</v>
      </c>
      <c r="F251" s="22">
        <v>1</v>
      </c>
      <c r="G251" s="22">
        <v>2</v>
      </c>
      <c r="H251" s="22">
        <v>2</v>
      </c>
      <c r="I251" s="22">
        <f t="shared" si="10"/>
        <v>2</v>
      </c>
      <c r="J251" s="21"/>
    </row>
    <row r="252" spans="1:10" ht="45" x14ac:dyDescent="0.25">
      <c r="A252" s="20" t="s">
        <v>29248</v>
      </c>
      <c r="B252" s="19" t="str">
        <f t="shared" si="9"/>
        <v>A61K38/1883</v>
      </c>
      <c r="C252" s="18">
        <v>1</v>
      </c>
      <c r="D252" s="18">
        <v>0</v>
      </c>
      <c r="E252" s="18">
        <v>0</v>
      </c>
      <c r="F252" s="18">
        <v>1</v>
      </c>
      <c r="G252" s="18">
        <v>2</v>
      </c>
      <c r="H252" s="18">
        <v>2</v>
      </c>
      <c r="I252" s="18">
        <f t="shared" si="10"/>
        <v>2</v>
      </c>
      <c r="J252" s="17"/>
    </row>
    <row r="253" spans="1:10" ht="45" x14ac:dyDescent="0.25">
      <c r="A253" s="24" t="s">
        <v>29247</v>
      </c>
      <c r="B253" s="23" t="str">
        <f t="shared" si="9"/>
        <v>A61K38/1891</v>
      </c>
      <c r="C253" s="22">
        <v>1</v>
      </c>
      <c r="D253" s="22">
        <v>0</v>
      </c>
      <c r="E253" s="22">
        <v>0</v>
      </c>
      <c r="F253" s="22">
        <v>1</v>
      </c>
      <c r="G253" s="22">
        <v>2</v>
      </c>
      <c r="H253" s="22">
        <v>2</v>
      </c>
      <c r="I253" s="22">
        <f t="shared" si="10"/>
        <v>2</v>
      </c>
      <c r="J253" s="21"/>
    </row>
    <row r="254" spans="1:10" ht="45" x14ac:dyDescent="0.25">
      <c r="A254" s="20" t="s">
        <v>29246</v>
      </c>
      <c r="B254" s="19" t="str">
        <f t="shared" si="9"/>
        <v>A61K38/18</v>
      </c>
      <c r="C254" s="18">
        <v>1</v>
      </c>
      <c r="D254" s="18">
        <v>0</v>
      </c>
      <c r="E254" s="18">
        <v>0</v>
      </c>
      <c r="F254" s="18">
        <v>1</v>
      </c>
      <c r="G254" s="18">
        <v>2</v>
      </c>
      <c r="H254" s="18">
        <v>2</v>
      </c>
      <c r="I254" s="18">
        <f t="shared" si="10"/>
        <v>2</v>
      </c>
      <c r="J254" s="17"/>
    </row>
    <row r="255" spans="1:10" ht="45" x14ac:dyDescent="0.25">
      <c r="A255" s="24" t="s">
        <v>29245</v>
      </c>
      <c r="B255" s="23" t="str">
        <f t="shared" si="9"/>
        <v>A61K38/191</v>
      </c>
      <c r="C255" s="22">
        <v>1</v>
      </c>
      <c r="D255" s="22">
        <v>0</v>
      </c>
      <c r="E255" s="22">
        <v>0</v>
      </c>
      <c r="F255" s="22">
        <v>1</v>
      </c>
      <c r="G255" s="22">
        <v>2</v>
      </c>
      <c r="H255" s="22">
        <v>2</v>
      </c>
      <c r="I255" s="22">
        <f t="shared" si="10"/>
        <v>2</v>
      </c>
      <c r="J255" s="21"/>
    </row>
    <row r="256" spans="1:10" ht="45" x14ac:dyDescent="0.25">
      <c r="A256" s="20" t="s">
        <v>29244</v>
      </c>
      <c r="B256" s="19" t="str">
        <f t="shared" si="9"/>
        <v>A61K38/193</v>
      </c>
      <c r="C256" s="18">
        <v>1</v>
      </c>
      <c r="D256" s="18">
        <v>0</v>
      </c>
      <c r="E256" s="18">
        <v>0</v>
      </c>
      <c r="F256" s="18">
        <v>1</v>
      </c>
      <c r="G256" s="18">
        <v>2</v>
      </c>
      <c r="H256" s="18">
        <v>2</v>
      </c>
      <c r="I256" s="18">
        <f t="shared" si="10"/>
        <v>2</v>
      </c>
      <c r="J256" s="17"/>
    </row>
    <row r="257" spans="1:10" ht="45" x14ac:dyDescent="0.25">
      <c r="A257" s="24" t="s">
        <v>29243</v>
      </c>
      <c r="B257" s="23" t="str">
        <f t="shared" si="9"/>
        <v>A61K38/195</v>
      </c>
      <c r="C257" s="22">
        <v>1</v>
      </c>
      <c r="D257" s="22">
        <v>0</v>
      </c>
      <c r="E257" s="22">
        <v>0</v>
      </c>
      <c r="F257" s="22">
        <v>1</v>
      </c>
      <c r="G257" s="22">
        <v>2</v>
      </c>
      <c r="H257" s="22">
        <v>2</v>
      </c>
      <c r="I257" s="22">
        <f t="shared" si="10"/>
        <v>2</v>
      </c>
      <c r="J257" s="21"/>
    </row>
    <row r="258" spans="1:10" ht="45" x14ac:dyDescent="0.25">
      <c r="A258" s="20" t="s">
        <v>29242</v>
      </c>
      <c r="B258" s="19" t="str">
        <f t="shared" ref="B258:B321" si="11">LEFT(A258,FIND(":",A258)-1)</f>
        <v>A61K38/196</v>
      </c>
      <c r="C258" s="18">
        <v>1</v>
      </c>
      <c r="D258" s="18">
        <v>0</v>
      </c>
      <c r="E258" s="18">
        <v>0</v>
      </c>
      <c r="F258" s="18">
        <v>1</v>
      </c>
      <c r="G258" s="18">
        <v>2</v>
      </c>
      <c r="H258" s="18">
        <v>2</v>
      </c>
      <c r="I258" s="18">
        <f t="shared" si="10"/>
        <v>2</v>
      </c>
      <c r="J258" s="17"/>
    </row>
    <row r="259" spans="1:10" ht="45" x14ac:dyDescent="0.25">
      <c r="A259" s="24" t="s">
        <v>29241</v>
      </c>
      <c r="B259" s="23" t="str">
        <f t="shared" si="11"/>
        <v>A61K38/19</v>
      </c>
      <c r="C259" s="22">
        <v>1</v>
      </c>
      <c r="D259" s="22">
        <v>0</v>
      </c>
      <c r="E259" s="22">
        <v>0</v>
      </c>
      <c r="F259" s="22">
        <v>1</v>
      </c>
      <c r="G259" s="22">
        <v>2</v>
      </c>
      <c r="H259" s="22">
        <v>2</v>
      </c>
      <c r="I259" s="22">
        <f t="shared" si="10"/>
        <v>2</v>
      </c>
      <c r="J259" s="21"/>
    </row>
    <row r="260" spans="1:10" ht="45" x14ac:dyDescent="0.25">
      <c r="A260" s="20" t="s">
        <v>29240</v>
      </c>
      <c r="B260" s="19" t="str">
        <f t="shared" si="11"/>
        <v>A61K38/2006</v>
      </c>
      <c r="C260" s="18">
        <v>1</v>
      </c>
      <c r="D260" s="18">
        <v>0</v>
      </c>
      <c r="E260" s="18">
        <v>0</v>
      </c>
      <c r="F260" s="18">
        <v>1</v>
      </c>
      <c r="G260" s="18">
        <v>2</v>
      </c>
      <c r="H260" s="18">
        <v>2</v>
      </c>
      <c r="I260" s="18">
        <f t="shared" si="10"/>
        <v>2</v>
      </c>
      <c r="J260" s="17"/>
    </row>
    <row r="261" spans="1:10" ht="45" x14ac:dyDescent="0.25">
      <c r="A261" s="24" t="s">
        <v>29239</v>
      </c>
      <c r="B261" s="23" t="str">
        <f t="shared" si="11"/>
        <v>A61K38/2013</v>
      </c>
      <c r="C261" s="22">
        <v>1</v>
      </c>
      <c r="D261" s="22">
        <v>0</v>
      </c>
      <c r="E261" s="22">
        <v>0</v>
      </c>
      <c r="F261" s="22">
        <v>1</v>
      </c>
      <c r="G261" s="22">
        <v>2</v>
      </c>
      <c r="H261" s="22">
        <v>2</v>
      </c>
      <c r="I261" s="22">
        <f t="shared" si="10"/>
        <v>2</v>
      </c>
      <c r="J261" s="21"/>
    </row>
    <row r="262" spans="1:10" ht="45" x14ac:dyDescent="0.25">
      <c r="A262" s="20" t="s">
        <v>29238</v>
      </c>
      <c r="B262" s="19" t="str">
        <f t="shared" si="11"/>
        <v>A61K38/2026</v>
      </c>
      <c r="C262" s="18">
        <v>1</v>
      </c>
      <c r="D262" s="18">
        <v>0</v>
      </c>
      <c r="E262" s="18">
        <v>0</v>
      </c>
      <c r="F262" s="18">
        <v>1</v>
      </c>
      <c r="G262" s="18">
        <v>2</v>
      </c>
      <c r="H262" s="18">
        <v>2</v>
      </c>
      <c r="I262" s="18">
        <f t="shared" si="10"/>
        <v>2</v>
      </c>
      <c r="J262" s="17"/>
    </row>
    <row r="263" spans="1:10" ht="45" x14ac:dyDescent="0.25">
      <c r="A263" s="24" t="s">
        <v>29237</v>
      </c>
      <c r="B263" s="23" t="str">
        <f t="shared" si="11"/>
        <v>A61K38/202</v>
      </c>
      <c r="C263" s="22">
        <v>1</v>
      </c>
      <c r="D263" s="22">
        <v>0</v>
      </c>
      <c r="E263" s="22">
        <v>0</v>
      </c>
      <c r="F263" s="22">
        <v>1</v>
      </c>
      <c r="G263" s="22">
        <v>2</v>
      </c>
      <c r="H263" s="22">
        <v>2</v>
      </c>
      <c r="I263" s="22">
        <f t="shared" si="10"/>
        <v>2</v>
      </c>
      <c r="J263" s="21"/>
    </row>
    <row r="264" spans="1:10" ht="45" x14ac:dyDescent="0.25">
      <c r="A264" s="20" t="s">
        <v>29236</v>
      </c>
      <c r="B264" s="19" t="str">
        <f t="shared" si="11"/>
        <v>A61K38/2033</v>
      </c>
      <c r="C264" s="18">
        <v>1</v>
      </c>
      <c r="D264" s="18">
        <v>0</v>
      </c>
      <c r="E264" s="18">
        <v>0</v>
      </c>
      <c r="F264" s="18">
        <v>1</v>
      </c>
      <c r="G264" s="18">
        <v>2</v>
      </c>
      <c r="H264" s="18">
        <v>2</v>
      </c>
      <c r="I264" s="18">
        <f t="shared" si="10"/>
        <v>2</v>
      </c>
      <c r="J264" s="17"/>
    </row>
    <row r="265" spans="1:10" ht="45" x14ac:dyDescent="0.25">
      <c r="A265" s="24" t="s">
        <v>29235</v>
      </c>
      <c r="B265" s="23" t="str">
        <f t="shared" si="11"/>
        <v>A61K38/2046</v>
      </c>
      <c r="C265" s="22">
        <v>1</v>
      </c>
      <c r="D265" s="22">
        <v>0</v>
      </c>
      <c r="E265" s="22">
        <v>0</v>
      </c>
      <c r="F265" s="22">
        <v>1</v>
      </c>
      <c r="G265" s="22">
        <v>2</v>
      </c>
      <c r="H265" s="22">
        <v>2</v>
      </c>
      <c r="I265" s="22">
        <f t="shared" si="10"/>
        <v>2</v>
      </c>
      <c r="J265" s="21"/>
    </row>
    <row r="266" spans="1:10" ht="45" x14ac:dyDescent="0.25">
      <c r="A266" s="20" t="s">
        <v>29234</v>
      </c>
      <c r="B266" s="19" t="str">
        <f t="shared" si="11"/>
        <v>A61K38/204</v>
      </c>
      <c r="C266" s="18">
        <v>1</v>
      </c>
      <c r="D266" s="18">
        <v>0</v>
      </c>
      <c r="E266" s="18">
        <v>0</v>
      </c>
      <c r="F266" s="18">
        <v>1</v>
      </c>
      <c r="G266" s="18">
        <v>2</v>
      </c>
      <c r="H266" s="18">
        <v>2</v>
      </c>
      <c r="I266" s="18">
        <f t="shared" si="10"/>
        <v>2</v>
      </c>
      <c r="J266" s="17"/>
    </row>
    <row r="267" spans="1:10" ht="45" x14ac:dyDescent="0.25">
      <c r="A267" s="24" t="s">
        <v>29233</v>
      </c>
      <c r="B267" s="23" t="str">
        <f t="shared" si="11"/>
        <v>A61K38/2053</v>
      </c>
      <c r="C267" s="22">
        <v>1</v>
      </c>
      <c r="D267" s="22">
        <v>0</v>
      </c>
      <c r="E267" s="22">
        <v>0</v>
      </c>
      <c r="F267" s="22">
        <v>1</v>
      </c>
      <c r="G267" s="22">
        <v>2</v>
      </c>
      <c r="H267" s="22">
        <v>2</v>
      </c>
      <c r="I267" s="22">
        <f t="shared" si="10"/>
        <v>2</v>
      </c>
      <c r="J267" s="21"/>
    </row>
    <row r="268" spans="1:10" ht="45" x14ac:dyDescent="0.25">
      <c r="A268" s="20" t="s">
        <v>29232</v>
      </c>
      <c r="B268" s="19" t="str">
        <f t="shared" si="11"/>
        <v>A61K38/2066</v>
      </c>
      <c r="C268" s="18">
        <v>1</v>
      </c>
      <c r="D268" s="18">
        <v>0</v>
      </c>
      <c r="E268" s="18">
        <v>0</v>
      </c>
      <c r="F268" s="18">
        <v>1</v>
      </c>
      <c r="G268" s="18">
        <v>2</v>
      </c>
      <c r="H268" s="18">
        <v>2</v>
      </c>
      <c r="I268" s="18">
        <f t="shared" si="10"/>
        <v>2</v>
      </c>
      <c r="J268" s="17"/>
    </row>
    <row r="269" spans="1:10" ht="45" x14ac:dyDescent="0.25">
      <c r="A269" s="24" t="s">
        <v>29231</v>
      </c>
      <c r="B269" s="23" t="str">
        <f t="shared" si="11"/>
        <v>A61K38/206</v>
      </c>
      <c r="C269" s="22">
        <v>1</v>
      </c>
      <c r="D269" s="22">
        <v>0</v>
      </c>
      <c r="E269" s="22">
        <v>0</v>
      </c>
      <c r="F269" s="22">
        <v>1</v>
      </c>
      <c r="G269" s="22">
        <v>2</v>
      </c>
      <c r="H269" s="22">
        <v>2</v>
      </c>
      <c r="I269" s="22">
        <f t="shared" si="10"/>
        <v>2</v>
      </c>
      <c r="J269" s="21"/>
    </row>
    <row r="270" spans="1:10" ht="45" x14ac:dyDescent="0.25">
      <c r="A270" s="20" t="s">
        <v>29230</v>
      </c>
      <c r="B270" s="19" t="str">
        <f t="shared" si="11"/>
        <v>A61K38/2073</v>
      </c>
      <c r="C270" s="18">
        <v>1</v>
      </c>
      <c r="D270" s="18">
        <v>0</v>
      </c>
      <c r="E270" s="18">
        <v>0</v>
      </c>
      <c r="F270" s="18">
        <v>1</v>
      </c>
      <c r="G270" s="18">
        <v>2</v>
      </c>
      <c r="H270" s="18">
        <v>2</v>
      </c>
      <c r="I270" s="18">
        <f t="shared" si="10"/>
        <v>2</v>
      </c>
      <c r="J270" s="17"/>
    </row>
    <row r="271" spans="1:10" ht="45" x14ac:dyDescent="0.25">
      <c r="A271" s="24" t="s">
        <v>29229</v>
      </c>
      <c r="B271" s="23" t="str">
        <f t="shared" si="11"/>
        <v>A61K38/2086</v>
      </c>
      <c r="C271" s="22">
        <v>1</v>
      </c>
      <c r="D271" s="22">
        <v>0</v>
      </c>
      <c r="E271" s="22">
        <v>0</v>
      </c>
      <c r="F271" s="22">
        <v>1</v>
      </c>
      <c r="G271" s="22">
        <v>2</v>
      </c>
      <c r="H271" s="22">
        <v>2</v>
      </c>
      <c r="I271" s="22">
        <f t="shared" si="10"/>
        <v>2</v>
      </c>
      <c r="J271" s="21"/>
    </row>
    <row r="272" spans="1:10" ht="45" x14ac:dyDescent="0.25">
      <c r="A272" s="20" t="s">
        <v>29228</v>
      </c>
      <c r="B272" s="19" t="str">
        <f t="shared" si="11"/>
        <v>A61K38/208</v>
      </c>
      <c r="C272" s="18">
        <v>1</v>
      </c>
      <c r="D272" s="18">
        <v>0</v>
      </c>
      <c r="E272" s="18">
        <v>0</v>
      </c>
      <c r="F272" s="18">
        <v>1</v>
      </c>
      <c r="G272" s="18">
        <v>2</v>
      </c>
      <c r="H272" s="18">
        <v>2</v>
      </c>
      <c r="I272" s="18">
        <f t="shared" si="10"/>
        <v>2</v>
      </c>
      <c r="J272" s="17"/>
    </row>
    <row r="273" spans="1:10" ht="45" x14ac:dyDescent="0.25">
      <c r="A273" s="24" t="s">
        <v>29227</v>
      </c>
      <c r="B273" s="23" t="str">
        <f t="shared" si="11"/>
        <v>A61K38/2093</v>
      </c>
      <c r="C273" s="22">
        <v>1</v>
      </c>
      <c r="D273" s="22">
        <v>0</v>
      </c>
      <c r="E273" s="22">
        <v>0</v>
      </c>
      <c r="F273" s="22">
        <v>1</v>
      </c>
      <c r="G273" s="22">
        <v>2</v>
      </c>
      <c r="H273" s="22">
        <v>2</v>
      </c>
      <c r="I273" s="22">
        <f t="shared" si="10"/>
        <v>2</v>
      </c>
      <c r="J273" s="21"/>
    </row>
    <row r="274" spans="1:10" ht="45" x14ac:dyDescent="0.25">
      <c r="A274" s="20" t="s">
        <v>29226</v>
      </c>
      <c r="B274" s="19" t="str">
        <f t="shared" si="11"/>
        <v>A61K38/20</v>
      </c>
      <c r="C274" s="18">
        <v>1</v>
      </c>
      <c r="D274" s="18">
        <v>0</v>
      </c>
      <c r="E274" s="18">
        <v>0</v>
      </c>
      <c r="F274" s="18">
        <v>1</v>
      </c>
      <c r="G274" s="18">
        <v>2</v>
      </c>
      <c r="H274" s="18">
        <v>2</v>
      </c>
      <c r="I274" s="18">
        <f t="shared" si="10"/>
        <v>2</v>
      </c>
      <c r="J274" s="17"/>
    </row>
    <row r="275" spans="1:10" ht="45" x14ac:dyDescent="0.25">
      <c r="A275" s="24" t="s">
        <v>29225</v>
      </c>
      <c r="B275" s="23" t="str">
        <f t="shared" si="11"/>
        <v>A61K38/212</v>
      </c>
      <c r="C275" s="22">
        <v>1</v>
      </c>
      <c r="D275" s="22">
        <v>0</v>
      </c>
      <c r="E275" s="22">
        <v>0</v>
      </c>
      <c r="F275" s="22">
        <v>1</v>
      </c>
      <c r="G275" s="22">
        <v>2</v>
      </c>
      <c r="H275" s="22">
        <v>2</v>
      </c>
      <c r="I275" s="22">
        <f t="shared" si="10"/>
        <v>2</v>
      </c>
      <c r="J275" s="21"/>
    </row>
    <row r="276" spans="1:10" ht="45" x14ac:dyDescent="0.25">
      <c r="A276" s="20" t="s">
        <v>29224</v>
      </c>
      <c r="B276" s="19" t="str">
        <f t="shared" si="11"/>
        <v>A61K38/215</v>
      </c>
      <c r="C276" s="18">
        <v>1</v>
      </c>
      <c r="D276" s="18">
        <v>0</v>
      </c>
      <c r="E276" s="18">
        <v>0</v>
      </c>
      <c r="F276" s="18">
        <v>1</v>
      </c>
      <c r="G276" s="18">
        <v>2</v>
      </c>
      <c r="H276" s="18">
        <v>2</v>
      </c>
      <c r="I276" s="18">
        <f t="shared" si="10"/>
        <v>2</v>
      </c>
      <c r="J276" s="17"/>
    </row>
    <row r="277" spans="1:10" ht="45" x14ac:dyDescent="0.25">
      <c r="A277" s="24" t="s">
        <v>29223</v>
      </c>
      <c r="B277" s="23" t="str">
        <f t="shared" si="11"/>
        <v>A61K38/217</v>
      </c>
      <c r="C277" s="22">
        <v>1</v>
      </c>
      <c r="D277" s="22">
        <v>0</v>
      </c>
      <c r="E277" s="22">
        <v>0</v>
      </c>
      <c r="F277" s="22">
        <v>1</v>
      </c>
      <c r="G277" s="22">
        <v>2</v>
      </c>
      <c r="H277" s="22">
        <v>2</v>
      </c>
      <c r="I277" s="22">
        <f t="shared" si="10"/>
        <v>2</v>
      </c>
      <c r="J277" s="21"/>
    </row>
    <row r="278" spans="1:10" ht="45" x14ac:dyDescent="0.25">
      <c r="A278" s="20" t="s">
        <v>29222</v>
      </c>
      <c r="B278" s="19" t="str">
        <f t="shared" si="11"/>
        <v>A61K38/21</v>
      </c>
      <c r="C278" s="18">
        <v>1</v>
      </c>
      <c r="D278" s="18">
        <v>0</v>
      </c>
      <c r="E278" s="18">
        <v>0</v>
      </c>
      <c r="F278" s="18">
        <v>1</v>
      </c>
      <c r="G278" s="18">
        <v>2</v>
      </c>
      <c r="H278" s="18">
        <v>2</v>
      </c>
      <c r="I278" s="18">
        <f t="shared" si="10"/>
        <v>2</v>
      </c>
      <c r="J278" s="17"/>
    </row>
    <row r="279" spans="1:10" ht="45" x14ac:dyDescent="0.25">
      <c r="A279" s="24" t="s">
        <v>29221</v>
      </c>
      <c r="B279" s="23" t="str">
        <f t="shared" si="11"/>
        <v>A61K38/2207</v>
      </c>
      <c r="C279" s="22">
        <v>1</v>
      </c>
      <c r="D279" s="22">
        <v>0</v>
      </c>
      <c r="E279" s="22">
        <v>0</v>
      </c>
      <c r="F279" s="22">
        <v>1</v>
      </c>
      <c r="G279" s="22">
        <v>2</v>
      </c>
      <c r="H279" s="22">
        <v>2</v>
      </c>
      <c r="I279" s="22">
        <f t="shared" si="10"/>
        <v>2</v>
      </c>
      <c r="J279" s="21"/>
    </row>
    <row r="280" spans="1:10" ht="45" x14ac:dyDescent="0.25">
      <c r="A280" s="20" t="s">
        <v>29220</v>
      </c>
      <c r="B280" s="19" t="str">
        <f t="shared" si="11"/>
        <v>A61K38/2214</v>
      </c>
      <c r="C280" s="18">
        <v>1</v>
      </c>
      <c r="D280" s="18">
        <v>0</v>
      </c>
      <c r="E280" s="18">
        <v>0</v>
      </c>
      <c r="F280" s="18">
        <v>1</v>
      </c>
      <c r="G280" s="18">
        <v>2</v>
      </c>
      <c r="H280" s="18">
        <v>2</v>
      </c>
      <c r="I280" s="18">
        <f t="shared" si="10"/>
        <v>2</v>
      </c>
      <c r="J280" s="17"/>
    </row>
    <row r="281" spans="1:10" ht="45" x14ac:dyDescent="0.25">
      <c r="A281" s="24" t="s">
        <v>29219</v>
      </c>
      <c r="B281" s="23" t="str">
        <f t="shared" si="11"/>
        <v>A61K38/2221</v>
      </c>
      <c r="C281" s="22">
        <v>1</v>
      </c>
      <c r="D281" s="22">
        <v>0</v>
      </c>
      <c r="E281" s="22">
        <v>0</v>
      </c>
      <c r="F281" s="22">
        <v>1</v>
      </c>
      <c r="G281" s="22">
        <v>2</v>
      </c>
      <c r="H281" s="22">
        <v>2</v>
      </c>
      <c r="I281" s="22">
        <f t="shared" si="10"/>
        <v>2</v>
      </c>
      <c r="J281" s="21"/>
    </row>
    <row r="282" spans="1:10" ht="45" x14ac:dyDescent="0.25">
      <c r="A282" s="20" t="s">
        <v>29218</v>
      </c>
      <c r="B282" s="19" t="str">
        <f t="shared" si="11"/>
        <v>A61K38/2228</v>
      </c>
      <c r="C282" s="18">
        <v>1</v>
      </c>
      <c r="D282" s="18">
        <v>0</v>
      </c>
      <c r="E282" s="18">
        <v>0</v>
      </c>
      <c r="F282" s="18">
        <v>1</v>
      </c>
      <c r="G282" s="18">
        <v>2</v>
      </c>
      <c r="H282" s="18">
        <v>2</v>
      </c>
      <c r="I282" s="18">
        <f t="shared" si="10"/>
        <v>2</v>
      </c>
      <c r="J282" s="17"/>
    </row>
    <row r="283" spans="1:10" ht="45" x14ac:dyDescent="0.25">
      <c r="A283" s="24" t="s">
        <v>29217</v>
      </c>
      <c r="B283" s="23" t="str">
        <f t="shared" si="11"/>
        <v>A61K38/2235</v>
      </c>
      <c r="C283" s="22">
        <v>1</v>
      </c>
      <c r="D283" s="22">
        <v>0</v>
      </c>
      <c r="E283" s="22">
        <v>0</v>
      </c>
      <c r="F283" s="22">
        <v>1</v>
      </c>
      <c r="G283" s="22">
        <v>2</v>
      </c>
      <c r="H283" s="22">
        <v>2</v>
      </c>
      <c r="I283" s="22">
        <f t="shared" si="10"/>
        <v>2</v>
      </c>
      <c r="J283" s="21"/>
    </row>
    <row r="284" spans="1:10" ht="45" x14ac:dyDescent="0.25">
      <c r="A284" s="20" t="s">
        <v>29216</v>
      </c>
      <c r="B284" s="19" t="str">
        <f t="shared" si="11"/>
        <v>A61K38/2242</v>
      </c>
      <c r="C284" s="18">
        <v>1</v>
      </c>
      <c r="D284" s="18">
        <v>0</v>
      </c>
      <c r="E284" s="18">
        <v>0</v>
      </c>
      <c r="F284" s="18">
        <v>1</v>
      </c>
      <c r="G284" s="18">
        <v>2</v>
      </c>
      <c r="H284" s="18">
        <v>2</v>
      </c>
      <c r="I284" s="18">
        <f t="shared" si="10"/>
        <v>2</v>
      </c>
      <c r="J284" s="17"/>
    </row>
    <row r="285" spans="1:10" ht="45" x14ac:dyDescent="0.25">
      <c r="A285" s="24" t="s">
        <v>29215</v>
      </c>
      <c r="B285" s="23" t="str">
        <f t="shared" si="11"/>
        <v>A61K38/2257</v>
      </c>
      <c r="C285" s="22">
        <v>1</v>
      </c>
      <c r="D285" s="22">
        <v>0</v>
      </c>
      <c r="E285" s="22">
        <v>0</v>
      </c>
      <c r="F285" s="22">
        <v>1</v>
      </c>
      <c r="G285" s="22">
        <v>2</v>
      </c>
      <c r="H285" s="22">
        <v>2</v>
      </c>
      <c r="I285" s="22">
        <f t="shared" si="10"/>
        <v>2</v>
      </c>
      <c r="J285" s="21"/>
    </row>
    <row r="286" spans="1:10" ht="45" x14ac:dyDescent="0.25">
      <c r="A286" s="20" t="s">
        <v>29214</v>
      </c>
      <c r="B286" s="19" t="str">
        <f t="shared" si="11"/>
        <v>A61K38/225</v>
      </c>
      <c r="C286" s="18">
        <v>1</v>
      </c>
      <c r="D286" s="18">
        <v>0</v>
      </c>
      <c r="E286" s="18">
        <v>0</v>
      </c>
      <c r="F286" s="18">
        <v>1</v>
      </c>
      <c r="G286" s="18">
        <v>2</v>
      </c>
      <c r="H286" s="18">
        <v>2</v>
      </c>
      <c r="I286" s="18">
        <f t="shared" si="10"/>
        <v>2</v>
      </c>
      <c r="J286" s="17"/>
    </row>
    <row r="287" spans="1:10" ht="45" x14ac:dyDescent="0.25">
      <c r="A287" s="24" t="s">
        <v>29213</v>
      </c>
      <c r="B287" s="23" t="str">
        <f t="shared" si="11"/>
        <v>A61K38/2264</v>
      </c>
      <c r="C287" s="22">
        <v>1</v>
      </c>
      <c r="D287" s="22">
        <v>0</v>
      </c>
      <c r="E287" s="22">
        <v>0</v>
      </c>
      <c r="F287" s="22">
        <v>1</v>
      </c>
      <c r="G287" s="22">
        <v>2</v>
      </c>
      <c r="H287" s="22">
        <v>2</v>
      </c>
      <c r="I287" s="22">
        <f t="shared" si="10"/>
        <v>2</v>
      </c>
      <c r="J287" s="21"/>
    </row>
    <row r="288" spans="1:10" ht="45" x14ac:dyDescent="0.25">
      <c r="A288" s="20" t="s">
        <v>29212</v>
      </c>
      <c r="B288" s="19" t="str">
        <f t="shared" si="11"/>
        <v>A61K38/2271</v>
      </c>
      <c r="C288" s="18">
        <v>1</v>
      </c>
      <c r="D288" s="18">
        <v>0</v>
      </c>
      <c r="E288" s="18">
        <v>0</v>
      </c>
      <c r="F288" s="18">
        <v>1</v>
      </c>
      <c r="G288" s="18">
        <v>2</v>
      </c>
      <c r="H288" s="18">
        <v>2</v>
      </c>
      <c r="I288" s="18">
        <f t="shared" si="10"/>
        <v>2</v>
      </c>
      <c r="J288" s="17"/>
    </row>
    <row r="289" spans="1:10" ht="45" x14ac:dyDescent="0.25">
      <c r="A289" s="24" t="s">
        <v>29211</v>
      </c>
      <c r="B289" s="23" t="str">
        <f t="shared" si="11"/>
        <v>A61K38/2278</v>
      </c>
      <c r="C289" s="22">
        <v>1</v>
      </c>
      <c r="D289" s="22">
        <v>0</v>
      </c>
      <c r="E289" s="22">
        <v>0</v>
      </c>
      <c r="F289" s="22">
        <v>1</v>
      </c>
      <c r="G289" s="22">
        <v>2</v>
      </c>
      <c r="H289" s="22">
        <v>2</v>
      </c>
      <c r="I289" s="22">
        <f t="shared" si="10"/>
        <v>2</v>
      </c>
      <c r="J289" s="21"/>
    </row>
    <row r="290" spans="1:10" ht="45" x14ac:dyDescent="0.25">
      <c r="A290" s="20" t="s">
        <v>29210</v>
      </c>
      <c r="B290" s="19" t="str">
        <f t="shared" si="11"/>
        <v>A61K38/2285</v>
      </c>
      <c r="C290" s="18">
        <v>1</v>
      </c>
      <c r="D290" s="18">
        <v>0</v>
      </c>
      <c r="E290" s="18">
        <v>0</v>
      </c>
      <c r="F290" s="18">
        <v>1</v>
      </c>
      <c r="G290" s="18">
        <v>2</v>
      </c>
      <c r="H290" s="18">
        <v>2</v>
      </c>
      <c r="I290" s="18">
        <f t="shared" si="10"/>
        <v>2</v>
      </c>
      <c r="J290" s="17"/>
    </row>
    <row r="291" spans="1:10" ht="45" x14ac:dyDescent="0.25">
      <c r="A291" s="24" t="s">
        <v>29209</v>
      </c>
      <c r="B291" s="23" t="str">
        <f t="shared" si="11"/>
        <v>A61K38/2292</v>
      </c>
      <c r="C291" s="22">
        <v>1</v>
      </c>
      <c r="D291" s="22">
        <v>0</v>
      </c>
      <c r="E291" s="22">
        <v>0</v>
      </c>
      <c r="F291" s="22">
        <v>1</v>
      </c>
      <c r="G291" s="22">
        <v>2</v>
      </c>
      <c r="H291" s="22">
        <v>2</v>
      </c>
      <c r="I291" s="22">
        <f t="shared" si="10"/>
        <v>2</v>
      </c>
      <c r="J291" s="21"/>
    </row>
    <row r="292" spans="1:10" ht="30" x14ac:dyDescent="0.25">
      <c r="A292" s="20" t="s">
        <v>29208</v>
      </c>
      <c r="B292" s="19" t="str">
        <f t="shared" si="11"/>
        <v>A61K38/22</v>
      </c>
      <c r="C292" s="18">
        <v>1</v>
      </c>
      <c r="D292" s="18">
        <v>0</v>
      </c>
      <c r="E292" s="18">
        <v>0</v>
      </c>
      <c r="F292" s="18">
        <v>1</v>
      </c>
      <c r="G292" s="18">
        <v>2</v>
      </c>
      <c r="H292" s="18">
        <v>2</v>
      </c>
      <c r="I292" s="18">
        <f t="shared" si="10"/>
        <v>2</v>
      </c>
      <c r="J292" s="17"/>
    </row>
    <row r="293" spans="1:10" ht="30" x14ac:dyDescent="0.25">
      <c r="A293" s="24" t="s">
        <v>29207</v>
      </c>
      <c r="B293" s="23" t="str">
        <f t="shared" si="11"/>
        <v>A61K38/23</v>
      </c>
      <c r="C293" s="22">
        <v>1</v>
      </c>
      <c r="D293" s="22">
        <v>0</v>
      </c>
      <c r="E293" s="22">
        <v>0</v>
      </c>
      <c r="F293" s="22">
        <v>1</v>
      </c>
      <c r="G293" s="22">
        <v>2</v>
      </c>
      <c r="H293" s="22">
        <v>2</v>
      </c>
      <c r="I293" s="22">
        <f t="shared" si="10"/>
        <v>2</v>
      </c>
      <c r="J293" s="21"/>
    </row>
    <row r="294" spans="1:10" ht="45" x14ac:dyDescent="0.25">
      <c r="A294" s="20" t="s">
        <v>29206</v>
      </c>
      <c r="B294" s="19" t="str">
        <f t="shared" si="11"/>
        <v>A61K38/24</v>
      </c>
      <c r="C294" s="18">
        <v>1</v>
      </c>
      <c r="D294" s="18">
        <v>0</v>
      </c>
      <c r="E294" s="18">
        <v>0</v>
      </c>
      <c r="F294" s="18">
        <v>1</v>
      </c>
      <c r="G294" s="18">
        <v>2</v>
      </c>
      <c r="H294" s="18">
        <v>2</v>
      </c>
      <c r="I294" s="18">
        <f t="shared" si="10"/>
        <v>2</v>
      </c>
      <c r="J294" s="17"/>
    </row>
    <row r="295" spans="1:10" ht="45" x14ac:dyDescent="0.25">
      <c r="A295" s="24" t="s">
        <v>29205</v>
      </c>
      <c r="B295" s="23" t="str">
        <f t="shared" si="11"/>
        <v>A61K38/25</v>
      </c>
      <c r="C295" s="22">
        <v>1</v>
      </c>
      <c r="D295" s="22">
        <v>0</v>
      </c>
      <c r="E295" s="22">
        <v>0</v>
      </c>
      <c r="F295" s="22">
        <v>1</v>
      </c>
      <c r="G295" s="22">
        <v>2</v>
      </c>
      <c r="H295" s="22">
        <v>2</v>
      </c>
      <c r="I295" s="22">
        <f t="shared" si="10"/>
        <v>2</v>
      </c>
      <c r="J295" s="21"/>
    </row>
    <row r="296" spans="1:10" ht="30" x14ac:dyDescent="0.25">
      <c r="A296" s="20" t="s">
        <v>29204</v>
      </c>
      <c r="B296" s="19" t="str">
        <f t="shared" si="11"/>
        <v>A61K38/26</v>
      </c>
      <c r="C296" s="18">
        <v>1</v>
      </c>
      <c r="D296" s="18">
        <v>0</v>
      </c>
      <c r="E296" s="18">
        <v>0</v>
      </c>
      <c r="F296" s="18">
        <v>1</v>
      </c>
      <c r="G296" s="18">
        <v>2</v>
      </c>
      <c r="H296" s="18">
        <v>2</v>
      </c>
      <c r="I296" s="18">
        <f t="shared" si="10"/>
        <v>2</v>
      </c>
      <c r="J296" s="17"/>
    </row>
    <row r="297" spans="1:10" ht="45" x14ac:dyDescent="0.25">
      <c r="A297" s="24" t="s">
        <v>29203</v>
      </c>
      <c r="B297" s="23" t="str">
        <f t="shared" si="11"/>
        <v>A61K38/27</v>
      </c>
      <c r="C297" s="22">
        <v>1</v>
      </c>
      <c r="D297" s="22">
        <v>0</v>
      </c>
      <c r="E297" s="22">
        <v>0</v>
      </c>
      <c r="F297" s="22">
        <v>1</v>
      </c>
      <c r="G297" s="22">
        <v>2</v>
      </c>
      <c r="H297" s="22">
        <v>2</v>
      </c>
      <c r="I297" s="22">
        <f t="shared" si="10"/>
        <v>2</v>
      </c>
      <c r="J297" s="21"/>
    </row>
    <row r="298" spans="1:10" ht="30" x14ac:dyDescent="0.25">
      <c r="A298" s="20" t="s">
        <v>29202</v>
      </c>
      <c r="B298" s="19" t="str">
        <f t="shared" si="11"/>
        <v>A61K38/28</v>
      </c>
      <c r="C298" s="18">
        <v>1</v>
      </c>
      <c r="D298" s="18">
        <v>0</v>
      </c>
      <c r="E298" s="18">
        <v>0</v>
      </c>
      <c r="F298" s="18">
        <v>1</v>
      </c>
      <c r="G298" s="18">
        <v>2</v>
      </c>
      <c r="H298" s="18">
        <v>2</v>
      </c>
      <c r="I298" s="18">
        <f t="shared" si="10"/>
        <v>2</v>
      </c>
      <c r="J298" s="17"/>
    </row>
    <row r="299" spans="1:10" ht="45" x14ac:dyDescent="0.25">
      <c r="A299" s="24" t="s">
        <v>29201</v>
      </c>
      <c r="B299" s="23" t="str">
        <f t="shared" si="11"/>
        <v>A61K38/29</v>
      </c>
      <c r="C299" s="22">
        <v>1</v>
      </c>
      <c r="D299" s="22">
        <v>0</v>
      </c>
      <c r="E299" s="22">
        <v>0</v>
      </c>
      <c r="F299" s="22">
        <v>1</v>
      </c>
      <c r="G299" s="22">
        <v>2</v>
      </c>
      <c r="H299" s="22">
        <v>2</v>
      </c>
      <c r="I299" s="22">
        <f t="shared" ref="I299:I362" si="12">IF(G299=H299,G299, "")</f>
        <v>2</v>
      </c>
      <c r="J299" s="21"/>
    </row>
    <row r="300" spans="1:10" ht="45" x14ac:dyDescent="0.25">
      <c r="A300" s="20" t="s">
        <v>29200</v>
      </c>
      <c r="B300" s="19" t="str">
        <f t="shared" si="11"/>
        <v>A61K38/30</v>
      </c>
      <c r="C300" s="18">
        <v>1</v>
      </c>
      <c r="D300" s="18">
        <v>0</v>
      </c>
      <c r="E300" s="18">
        <v>0</v>
      </c>
      <c r="F300" s="18">
        <v>1</v>
      </c>
      <c r="G300" s="18">
        <v>2</v>
      </c>
      <c r="H300" s="18">
        <v>2</v>
      </c>
      <c r="I300" s="18">
        <f t="shared" si="12"/>
        <v>2</v>
      </c>
      <c r="J300" s="17"/>
    </row>
    <row r="301" spans="1:10" ht="30" x14ac:dyDescent="0.25">
      <c r="A301" s="24" t="s">
        <v>29199</v>
      </c>
      <c r="B301" s="23" t="str">
        <f t="shared" si="11"/>
        <v>A61K38/31</v>
      </c>
      <c r="C301" s="22">
        <v>1</v>
      </c>
      <c r="D301" s="22">
        <v>0</v>
      </c>
      <c r="E301" s="22">
        <v>0</v>
      </c>
      <c r="F301" s="22">
        <v>1</v>
      </c>
      <c r="G301" s="22">
        <v>2</v>
      </c>
      <c r="H301" s="22">
        <v>2</v>
      </c>
      <c r="I301" s="22">
        <f t="shared" si="12"/>
        <v>2</v>
      </c>
      <c r="J301" s="21"/>
    </row>
    <row r="302" spans="1:10" ht="45" x14ac:dyDescent="0.25">
      <c r="A302" s="20" t="s">
        <v>29198</v>
      </c>
      <c r="B302" s="19" t="str">
        <f t="shared" si="11"/>
        <v>A61K38/32</v>
      </c>
      <c r="C302" s="18">
        <v>1</v>
      </c>
      <c r="D302" s="18">
        <v>0</v>
      </c>
      <c r="E302" s="18">
        <v>0</v>
      </c>
      <c r="F302" s="18">
        <v>1</v>
      </c>
      <c r="G302" s="18">
        <v>2</v>
      </c>
      <c r="H302" s="18">
        <v>2</v>
      </c>
      <c r="I302" s="18">
        <f t="shared" si="12"/>
        <v>2</v>
      </c>
      <c r="J302" s="17"/>
    </row>
    <row r="303" spans="1:10" ht="45" x14ac:dyDescent="0.25">
      <c r="A303" s="24" t="s">
        <v>29197</v>
      </c>
      <c r="B303" s="23" t="str">
        <f t="shared" si="11"/>
        <v>A61K38/33</v>
      </c>
      <c r="C303" s="22">
        <v>1</v>
      </c>
      <c r="D303" s="22">
        <v>0</v>
      </c>
      <c r="E303" s="22">
        <v>0</v>
      </c>
      <c r="F303" s="22">
        <v>1</v>
      </c>
      <c r="G303" s="22">
        <v>2</v>
      </c>
      <c r="H303" s="22">
        <v>2</v>
      </c>
      <c r="I303" s="22">
        <f t="shared" si="12"/>
        <v>2</v>
      </c>
      <c r="J303" s="21"/>
    </row>
    <row r="304" spans="1:10" ht="45" x14ac:dyDescent="0.25">
      <c r="A304" s="20" t="s">
        <v>29196</v>
      </c>
      <c r="B304" s="19" t="str">
        <f t="shared" si="11"/>
        <v>A61K38/34</v>
      </c>
      <c r="C304" s="18">
        <v>1</v>
      </c>
      <c r="D304" s="18">
        <v>0</v>
      </c>
      <c r="E304" s="18">
        <v>0</v>
      </c>
      <c r="F304" s="18">
        <v>1</v>
      </c>
      <c r="G304" s="18">
        <v>2</v>
      </c>
      <c r="H304" s="18">
        <v>2</v>
      </c>
      <c r="I304" s="18">
        <f t="shared" si="12"/>
        <v>2</v>
      </c>
      <c r="J304" s="17"/>
    </row>
    <row r="305" spans="1:10" ht="45" x14ac:dyDescent="0.25">
      <c r="A305" s="24" t="s">
        <v>29195</v>
      </c>
      <c r="B305" s="23" t="str">
        <f t="shared" si="11"/>
        <v>A61K38/35</v>
      </c>
      <c r="C305" s="22">
        <v>1</v>
      </c>
      <c r="D305" s="22">
        <v>0</v>
      </c>
      <c r="E305" s="22">
        <v>0</v>
      </c>
      <c r="F305" s="22">
        <v>1</v>
      </c>
      <c r="G305" s="22">
        <v>2</v>
      </c>
      <c r="H305" s="22">
        <v>2</v>
      </c>
      <c r="I305" s="22">
        <f t="shared" si="12"/>
        <v>2</v>
      </c>
      <c r="J305" s="21"/>
    </row>
    <row r="306" spans="1:10" ht="45" x14ac:dyDescent="0.25">
      <c r="A306" s="20" t="s">
        <v>29194</v>
      </c>
      <c r="B306" s="19" t="str">
        <f t="shared" si="11"/>
        <v>A61K38/363</v>
      </c>
      <c r="C306" s="18">
        <v>1</v>
      </c>
      <c r="D306" s="18">
        <v>0</v>
      </c>
      <c r="E306" s="18">
        <v>0</v>
      </c>
      <c r="F306" s="18">
        <v>1</v>
      </c>
      <c r="G306" s="18">
        <v>2</v>
      </c>
      <c r="H306" s="18">
        <v>2</v>
      </c>
      <c r="I306" s="18">
        <f t="shared" si="12"/>
        <v>2</v>
      </c>
      <c r="J306" s="17"/>
    </row>
    <row r="307" spans="1:10" ht="45" x14ac:dyDescent="0.25">
      <c r="A307" s="24" t="s">
        <v>29193</v>
      </c>
      <c r="B307" s="23" t="str">
        <f t="shared" si="11"/>
        <v>A61K38/366</v>
      </c>
      <c r="C307" s="22">
        <v>1</v>
      </c>
      <c r="D307" s="22">
        <v>0</v>
      </c>
      <c r="E307" s="22">
        <v>0</v>
      </c>
      <c r="F307" s="22">
        <v>1</v>
      </c>
      <c r="G307" s="22">
        <v>2</v>
      </c>
      <c r="H307" s="22">
        <v>2</v>
      </c>
      <c r="I307" s="22">
        <f t="shared" si="12"/>
        <v>2</v>
      </c>
      <c r="J307" s="21"/>
    </row>
    <row r="308" spans="1:10" ht="45" x14ac:dyDescent="0.25">
      <c r="A308" s="20" t="s">
        <v>29192</v>
      </c>
      <c r="B308" s="19" t="str">
        <f t="shared" si="11"/>
        <v>A61K38/36</v>
      </c>
      <c r="C308" s="18">
        <v>1</v>
      </c>
      <c r="D308" s="18">
        <v>0</v>
      </c>
      <c r="E308" s="18">
        <v>0</v>
      </c>
      <c r="F308" s="18">
        <v>1</v>
      </c>
      <c r="G308" s="18">
        <v>2</v>
      </c>
      <c r="H308" s="18">
        <v>2</v>
      </c>
      <c r="I308" s="18">
        <f t="shared" si="12"/>
        <v>2</v>
      </c>
      <c r="J308" s="17"/>
    </row>
    <row r="309" spans="1:10" ht="45" x14ac:dyDescent="0.25">
      <c r="A309" s="24" t="s">
        <v>29191</v>
      </c>
      <c r="B309" s="23" t="str">
        <f t="shared" si="11"/>
        <v>A61K38/37</v>
      </c>
      <c r="C309" s="22">
        <v>1</v>
      </c>
      <c r="D309" s="22">
        <v>0</v>
      </c>
      <c r="E309" s="22">
        <v>0</v>
      </c>
      <c r="F309" s="22">
        <v>1</v>
      </c>
      <c r="G309" s="22">
        <v>2</v>
      </c>
      <c r="H309" s="22">
        <v>2</v>
      </c>
      <c r="I309" s="22">
        <f t="shared" si="12"/>
        <v>2</v>
      </c>
      <c r="J309" s="21"/>
    </row>
    <row r="310" spans="1:10" ht="30" x14ac:dyDescent="0.25">
      <c r="A310" s="20" t="s">
        <v>29190</v>
      </c>
      <c r="B310" s="19" t="str">
        <f t="shared" si="11"/>
        <v>A61K38/385</v>
      </c>
      <c r="C310" s="18">
        <v>1</v>
      </c>
      <c r="D310" s="18">
        <v>0</v>
      </c>
      <c r="E310" s="18">
        <v>0</v>
      </c>
      <c r="F310" s="18">
        <v>1</v>
      </c>
      <c r="G310" s="18">
        <v>2</v>
      </c>
      <c r="H310" s="18">
        <v>2</v>
      </c>
      <c r="I310" s="18">
        <f t="shared" si="12"/>
        <v>2</v>
      </c>
      <c r="J310" s="17"/>
    </row>
    <row r="311" spans="1:10" ht="30" x14ac:dyDescent="0.25">
      <c r="A311" s="24" t="s">
        <v>29189</v>
      </c>
      <c r="B311" s="23" t="str">
        <f t="shared" si="11"/>
        <v>A61K38/38</v>
      </c>
      <c r="C311" s="22">
        <v>1</v>
      </c>
      <c r="D311" s="22">
        <v>0</v>
      </c>
      <c r="E311" s="22">
        <v>0</v>
      </c>
      <c r="F311" s="22">
        <v>1</v>
      </c>
      <c r="G311" s="22">
        <v>2</v>
      </c>
      <c r="H311" s="22">
        <v>2</v>
      </c>
      <c r="I311" s="22">
        <f t="shared" si="12"/>
        <v>2</v>
      </c>
      <c r="J311" s="21"/>
    </row>
    <row r="312" spans="1:10" ht="45" x14ac:dyDescent="0.25">
      <c r="A312" s="20" t="s">
        <v>29188</v>
      </c>
      <c r="B312" s="19" t="str">
        <f t="shared" si="11"/>
        <v>A61K38/395</v>
      </c>
      <c r="C312" s="18">
        <v>1</v>
      </c>
      <c r="D312" s="18">
        <v>0</v>
      </c>
      <c r="E312" s="18">
        <v>0</v>
      </c>
      <c r="F312" s="18">
        <v>1</v>
      </c>
      <c r="G312" s="18">
        <v>2</v>
      </c>
      <c r="H312" s="18">
        <v>2</v>
      </c>
      <c r="I312" s="18">
        <f t="shared" si="12"/>
        <v>2</v>
      </c>
      <c r="J312" s="17"/>
    </row>
    <row r="313" spans="1:10" ht="30" x14ac:dyDescent="0.25">
      <c r="A313" s="24" t="s">
        <v>29187</v>
      </c>
      <c r="B313" s="23" t="str">
        <f t="shared" si="11"/>
        <v>A61K38/39</v>
      </c>
      <c r="C313" s="22">
        <v>1</v>
      </c>
      <c r="D313" s="22">
        <v>0</v>
      </c>
      <c r="E313" s="22">
        <v>0</v>
      </c>
      <c r="F313" s="22">
        <v>1</v>
      </c>
      <c r="G313" s="22">
        <v>2</v>
      </c>
      <c r="H313" s="22">
        <v>2</v>
      </c>
      <c r="I313" s="22">
        <f t="shared" si="12"/>
        <v>2</v>
      </c>
      <c r="J313" s="21"/>
    </row>
    <row r="314" spans="1:10" ht="30" x14ac:dyDescent="0.25">
      <c r="A314" s="20" t="s">
        <v>29186</v>
      </c>
      <c r="B314" s="19" t="str">
        <f t="shared" si="11"/>
        <v>A61K38/40</v>
      </c>
      <c r="C314" s="18">
        <v>1</v>
      </c>
      <c r="D314" s="18">
        <v>0</v>
      </c>
      <c r="E314" s="18">
        <v>0</v>
      </c>
      <c r="F314" s="18">
        <v>1</v>
      </c>
      <c r="G314" s="18">
        <v>2</v>
      </c>
      <c r="H314" s="18">
        <v>2</v>
      </c>
      <c r="I314" s="18">
        <f t="shared" si="12"/>
        <v>2</v>
      </c>
      <c r="J314" s="17"/>
    </row>
    <row r="315" spans="1:10" ht="30" x14ac:dyDescent="0.25">
      <c r="A315" s="24" t="s">
        <v>29185</v>
      </c>
      <c r="B315" s="23" t="str">
        <f t="shared" si="11"/>
        <v>A61K38/57</v>
      </c>
      <c r="C315" s="22">
        <v>1</v>
      </c>
      <c r="D315" s="22">
        <v>0</v>
      </c>
      <c r="E315" s="22">
        <v>0</v>
      </c>
      <c r="F315" s="22">
        <v>1</v>
      </c>
      <c r="G315" s="22">
        <v>2</v>
      </c>
      <c r="H315" s="22">
        <v>2</v>
      </c>
      <c r="I315" s="22">
        <f t="shared" si="12"/>
        <v>2</v>
      </c>
      <c r="J315" s="21"/>
    </row>
    <row r="316" spans="1:10" ht="30" x14ac:dyDescent="0.25">
      <c r="A316" s="26" t="s">
        <v>29184</v>
      </c>
      <c r="B316" s="25" t="str">
        <f t="shared" si="11"/>
        <v>A61K39/39533</v>
      </c>
      <c r="C316" s="18">
        <v>1</v>
      </c>
      <c r="D316" s="18">
        <v>0</v>
      </c>
      <c r="E316" s="18">
        <v>0</v>
      </c>
      <c r="F316" s="18">
        <v>1</v>
      </c>
      <c r="G316" s="18">
        <v>2</v>
      </c>
      <c r="H316" s="18">
        <v>2</v>
      </c>
      <c r="I316" s="18">
        <f t="shared" si="12"/>
        <v>2</v>
      </c>
      <c r="J316" s="17"/>
    </row>
    <row r="317" spans="1:10" ht="30" x14ac:dyDescent="0.25">
      <c r="A317" s="24" t="s">
        <v>29183</v>
      </c>
      <c r="B317" s="23" t="str">
        <f t="shared" si="11"/>
        <v>A61K39/39541</v>
      </c>
      <c r="C317" s="22">
        <v>1</v>
      </c>
      <c r="D317" s="22">
        <v>0</v>
      </c>
      <c r="E317" s="22">
        <v>0</v>
      </c>
      <c r="F317" s="22">
        <v>1</v>
      </c>
      <c r="G317" s="22">
        <v>2</v>
      </c>
      <c r="H317" s="22">
        <v>2</v>
      </c>
      <c r="I317" s="22">
        <f t="shared" si="12"/>
        <v>2</v>
      </c>
      <c r="J317" s="21"/>
    </row>
    <row r="318" spans="1:10" ht="30" x14ac:dyDescent="0.25">
      <c r="A318" s="20" t="s">
        <v>29182</v>
      </c>
      <c r="B318" s="19" t="str">
        <f t="shared" si="11"/>
        <v>A61K39/39558</v>
      </c>
      <c r="C318" s="18">
        <v>1</v>
      </c>
      <c r="D318" s="18">
        <v>0</v>
      </c>
      <c r="E318" s="18">
        <v>0</v>
      </c>
      <c r="F318" s="18">
        <v>1</v>
      </c>
      <c r="G318" s="18">
        <v>2</v>
      </c>
      <c r="H318" s="18">
        <v>2</v>
      </c>
      <c r="I318" s="18">
        <f t="shared" si="12"/>
        <v>2</v>
      </c>
      <c r="J318" s="17"/>
    </row>
    <row r="319" spans="1:10" ht="30" x14ac:dyDescent="0.25">
      <c r="A319" s="24" t="s">
        <v>29181</v>
      </c>
      <c r="B319" s="23" t="str">
        <f t="shared" si="11"/>
        <v>A61K39/3955</v>
      </c>
      <c r="C319" s="22">
        <v>1</v>
      </c>
      <c r="D319" s="22">
        <v>0</v>
      </c>
      <c r="E319" s="22">
        <v>0</v>
      </c>
      <c r="F319" s="22">
        <v>1</v>
      </c>
      <c r="G319" s="22">
        <v>2</v>
      </c>
      <c r="H319" s="22">
        <v>2</v>
      </c>
      <c r="I319" s="22">
        <f t="shared" si="12"/>
        <v>2</v>
      </c>
      <c r="J319" s="21"/>
    </row>
    <row r="320" spans="1:10" ht="30" x14ac:dyDescent="0.25">
      <c r="A320" s="26" t="s">
        <v>29180</v>
      </c>
      <c r="B320" s="25" t="str">
        <f t="shared" si="11"/>
        <v>A61K39/39566</v>
      </c>
      <c r="C320" s="18">
        <v>1</v>
      </c>
      <c r="D320" s="18">
        <v>0</v>
      </c>
      <c r="E320" s="18">
        <v>0</v>
      </c>
      <c r="F320" s="18">
        <v>1</v>
      </c>
      <c r="G320" s="18">
        <v>2</v>
      </c>
      <c r="H320" s="18">
        <v>2</v>
      </c>
      <c r="I320" s="18">
        <f t="shared" si="12"/>
        <v>2</v>
      </c>
      <c r="J320" s="17"/>
    </row>
    <row r="321" spans="1:10" ht="60" x14ac:dyDescent="0.25">
      <c r="A321" s="24" t="s">
        <v>29179</v>
      </c>
      <c r="B321" s="23" t="str">
        <f t="shared" si="11"/>
        <v>A61K47/48538</v>
      </c>
      <c r="C321" s="22">
        <v>1</v>
      </c>
      <c r="D321" s="22">
        <v>0</v>
      </c>
      <c r="E321" s="22">
        <v>0</v>
      </c>
      <c r="F321" s="22">
        <v>1</v>
      </c>
      <c r="G321" s="22">
        <v>2</v>
      </c>
      <c r="H321" s="22">
        <v>2</v>
      </c>
      <c r="I321" s="22">
        <f t="shared" si="12"/>
        <v>2</v>
      </c>
      <c r="J321" s="21"/>
    </row>
    <row r="322" spans="1:10" ht="45" x14ac:dyDescent="0.25">
      <c r="A322" s="20" t="s">
        <v>29178</v>
      </c>
      <c r="B322" s="19" t="str">
        <f t="shared" ref="B322:B385" si="13">LEFT(A322,FIND(":",A322)-1)</f>
        <v>A61K49/0008</v>
      </c>
      <c r="C322" s="18">
        <v>1</v>
      </c>
      <c r="D322" s="18">
        <v>0</v>
      </c>
      <c r="E322" s="18">
        <v>0</v>
      </c>
      <c r="F322" s="18">
        <v>1</v>
      </c>
      <c r="G322" s="18">
        <v>2</v>
      </c>
      <c r="H322" s="18">
        <v>2</v>
      </c>
      <c r="I322" s="18">
        <f t="shared" si="12"/>
        <v>2</v>
      </c>
      <c r="J322" s="17"/>
    </row>
    <row r="323" spans="1:10" ht="60" x14ac:dyDescent="0.25">
      <c r="A323" s="24" t="s">
        <v>29177</v>
      </c>
      <c r="B323" s="23" t="str">
        <f t="shared" si="13"/>
        <v>A61K51/1018</v>
      </c>
      <c r="C323" s="22">
        <v>1</v>
      </c>
      <c r="D323" s="22">
        <v>0</v>
      </c>
      <c r="E323" s="22">
        <v>0</v>
      </c>
      <c r="F323" s="22">
        <v>1</v>
      </c>
      <c r="G323" s="22">
        <v>2</v>
      </c>
      <c r="H323" s="22">
        <v>2</v>
      </c>
      <c r="I323" s="22">
        <f t="shared" si="12"/>
        <v>2</v>
      </c>
      <c r="J323" s="21"/>
    </row>
    <row r="324" spans="1:10" ht="60" x14ac:dyDescent="0.25">
      <c r="A324" s="20" t="s">
        <v>29176</v>
      </c>
      <c r="B324" s="19" t="str">
        <f t="shared" si="13"/>
        <v>A61K51/1045</v>
      </c>
      <c r="C324" s="18">
        <v>1</v>
      </c>
      <c r="D324" s="18">
        <v>0</v>
      </c>
      <c r="E324" s="18">
        <v>0</v>
      </c>
      <c r="F324" s="18">
        <v>1</v>
      </c>
      <c r="G324" s="18">
        <v>2</v>
      </c>
      <c r="H324" s="18">
        <v>2</v>
      </c>
      <c r="I324" s="18">
        <f t="shared" si="12"/>
        <v>2</v>
      </c>
      <c r="J324" s="17"/>
    </row>
    <row r="325" spans="1:10" ht="75" x14ac:dyDescent="0.25">
      <c r="A325" s="24" t="s">
        <v>29175</v>
      </c>
      <c r="B325" s="23" t="str">
        <f t="shared" si="13"/>
        <v>A61K51/1048</v>
      </c>
      <c r="C325" s="22">
        <v>1</v>
      </c>
      <c r="D325" s="22">
        <v>0</v>
      </c>
      <c r="E325" s="22">
        <v>0</v>
      </c>
      <c r="F325" s="22">
        <v>1</v>
      </c>
      <c r="G325" s="22">
        <v>2</v>
      </c>
      <c r="H325" s="22">
        <v>2</v>
      </c>
      <c r="I325" s="22">
        <f t="shared" si="12"/>
        <v>2</v>
      </c>
      <c r="J325" s="21"/>
    </row>
    <row r="326" spans="1:10" ht="60" x14ac:dyDescent="0.25">
      <c r="A326" s="20" t="s">
        <v>29174</v>
      </c>
      <c r="B326" s="19" t="str">
        <f t="shared" si="13"/>
        <v>A61K51/1051</v>
      </c>
      <c r="C326" s="18">
        <v>1</v>
      </c>
      <c r="D326" s="18">
        <v>0</v>
      </c>
      <c r="E326" s="18">
        <v>0</v>
      </c>
      <c r="F326" s="18">
        <v>1</v>
      </c>
      <c r="G326" s="18">
        <v>2</v>
      </c>
      <c r="H326" s="18">
        <v>2</v>
      </c>
      <c r="I326" s="18">
        <f t="shared" si="12"/>
        <v>2</v>
      </c>
      <c r="J326" s="17"/>
    </row>
    <row r="327" spans="1:10" ht="60" x14ac:dyDescent="0.25">
      <c r="A327" s="24" t="s">
        <v>29173</v>
      </c>
      <c r="B327" s="23" t="str">
        <f t="shared" si="13"/>
        <v>A61K51/1054</v>
      </c>
      <c r="C327" s="22">
        <v>1</v>
      </c>
      <c r="D327" s="22">
        <v>0</v>
      </c>
      <c r="E327" s="22">
        <v>0</v>
      </c>
      <c r="F327" s="22">
        <v>1</v>
      </c>
      <c r="G327" s="22">
        <v>2</v>
      </c>
      <c r="H327" s="22">
        <v>2</v>
      </c>
      <c r="I327" s="22">
        <f t="shared" si="12"/>
        <v>2</v>
      </c>
      <c r="J327" s="21"/>
    </row>
    <row r="328" spans="1:10" ht="75" x14ac:dyDescent="0.25">
      <c r="A328" s="20" t="s">
        <v>29172</v>
      </c>
      <c r="B328" s="19" t="str">
        <f t="shared" si="13"/>
        <v>A61K51/1057</v>
      </c>
      <c r="C328" s="18">
        <v>1</v>
      </c>
      <c r="D328" s="18">
        <v>0</v>
      </c>
      <c r="E328" s="18">
        <v>0</v>
      </c>
      <c r="F328" s="18">
        <v>1</v>
      </c>
      <c r="G328" s="18">
        <v>2</v>
      </c>
      <c r="H328" s="18">
        <v>2</v>
      </c>
      <c r="I328" s="18">
        <f t="shared" si="12"/>
        <v>2</v>
      </c>
      <c r="J328" s="17"/>
    </row>
    <row r="329" spans="1:10" ht="75" x14ac:dyDescent="0.25">
      <c r="A329" s="24" t="s">
        <v>29171</v>
      </c>
      <c r="B329" s="23" t="str">
        <f t="shared" si="13"/>
        <v>A61K51/1063</v>
      </c>
      <c r="C329" s="22">
        <v>1</v>
      </c>
      <c r="D329" s="22">
        <v>0</v>
      </c>
      <c r="E329" s="22">
        <v>0</v>
      </c>
      <c r="F329" s="22">
        <v>1</v>
      </c>
      <c r="G329" s="22">
        <v>2</v>
      </c>
      <c r="H329" s="22">
        <v>2</v>
      </c>
      <c r="I329" s="22">
        <f t="shared" si="12"/>
        <v>2</v>
      </c>
      <c r="J329" s="21"/>
    </row>
    <row r="330" spans="1:10" ht="60" x14ac:dyDescent="0.25">
      <c r="A330" s="20" t="s">
        <v>29170</v>
      </c>
      <c r="B330" s="19" t="str">
        <f t="shared" si="13"/>
        <v>A61K51/1066</v>
      </c>
      <c r="C330" s="18">
        <v>1</v>
      </c>
      <c r="D330" s="18">
        <v>0</v>
      </c>
      <c r="E330" s="18">
        <v>0</v>
      </c>
      <c r="F330" s="18">
        <v>1</v>
      </c>
      <c r="G330" s="18">
        <v>2</v>
      </c>
      <c r="H330" s="18">
        <v>2</v>
      </c>
      <c r="I330" s="18">
        <f t="shared" si="12"/>
        <v>2</v>
      </c>
      <c r="J330" s="17"/>
    </row>
    <row r="331" spans="1:10" ht="60" x14ac:dyDescent="0.25">
      <c r="A331" s="24" t="s">
        <v>29169</v>
      </c>
      <c r="B331" s="23" t="str">
        <f t="shared" si="13"/>
        <v>A61K51/1069</v>
      </c>
      <c r="C331" s="22">
        <v>1</v>
      </c>
      <c r="D331" s="22">
        <v>0</v>
      </c>
      <c r="E331" s="22">
        <v>0</v>
      </c>
      <c r="F331" s="22">
        <v>1</v>
      </c>
      <c r="G331" s="22">
        <v>2</v>
      </c>
      <c r="H331" s="22">
        <v>2</v>
      </c>
      <c r="I331" s="22">
        <f t="shared" si="12"/>
        <v>2</v>
      </c>
      <c r="J331" s="21"/>
    </row>
    <row r="332" spans="1:10" ht="75" x14ac:dyDescent="0.25">
      <c r="A332" s="20" t="s">
        <v>29168</v>
      </c>
      <c r="B332" s="19" t="str">
        <f t="shared" si="13"/>
        <v>A61K51/106</v>
      </c>
      <c r="C332" s="18">
        <v>1</v>
      </c>
      <c r="D332" s="18">
        <v>0</v>
      </c>
      <c r="E332" s="18">
        <v>0</v>
      </c>
      <c r="F332" s="18">
        <v>1</v>
      </c>
      <c r="G332" s="18">
        <v>2</v>
      </c>
      <c r="H332" s="18">
        <v>2</v>
      </c>
      <c r="I332" s="18">
        <f t="shared" si="12"/>
        <v>2</v>
      </c>
      <c r="J332" s="17"/>
    </row>
    <row r="333" spans="1:10" ht="75" x14ac:dyDescent="0.25">
      <c r="A333" s="24" t="s">
        <v>29167</v>
      </c>
      <c r="B333" s="23" t="str">
        <f t="shared" si="13"/>
        <v>A61K51/1072</v>
      </c>
      <c r="C333" s="22">
        <v>1</v>
      </c>
      <c r="D333" s="22">
        <v>0</v>
      </c>
      <c r="E333" s="22">
        <v>0</v>
      </c>
      <c r="F333" s="22">
        <v>1</v>
      </c>
      <c r="G333" s="22">
        <v>2</v>
      </c>
      <c r="H333" s="22">
        <v>2</v>
      </c>
      <c r="I333" s="22">
        <f t="shared" si="12"/>
        <v>2</v>
      </c>
      <c r="J333" s="21"/>
    </row>
    <row r="334" spans="1:10" ht="75" x14ac:dyDescent="0.25">
      <c r="A334" s="20" t="s">
        <v>29166</v>
      </c>
      <c r="B334" s="19" t="str">
        <f t="shared" si="13"/>
        <v>A61K51/1087</v>
      </c>
      <c r="C334" s="18">
        <v>1</v>
      </c>
      <c r="D334" s="18">
        <v>0</v>
      </c>
      <c r="E334" s="18">
        <v>0</v>
      </c>
      <c r="F334" s="18">
        <v>1</v>
      </c>
      <c r="G334" s="18">
        <v>2</v>
      </c>
      <c r="H334" s="18">
        <v>2</v>
      </c>
      <c r="I334" s="18">
        <f t="shared" si="12"/>
        <v>2</v>
      </c>
      <c r="J334" s="17"/>
    </row>
    <row r="335" spans="1:10" ht="30" x14ac:dyDescent="0.25">
      <c r="A335" s="28" t="s">
        <v>29165</v>
      </c>
      <c r="B335" s="27" t="str">
        <f t="shared" si="13"/>
        <v>A61K8/925</v>
      </c>
      <c r="C335" s="22">
        <v>1</v>
      </c>
      <c r="D335" s="22">
        <v>0</v>
      </c>
      <c r="E335" s="22">
        <v>0</v>
      </c>
      <c r="F335" s="22">
        <v>1</v>
      </c>
      <c r="G335" s="22">
        <v>2</v>
      </c>
      <c r="H335" s="22">
        <v>2</v>
      </c>
      <c r="I335" s="22">
        <f t="shared" si="12"/>
        <v>2</v>
      </c>
      <c r="J335" s="21"/>
    </row>
    <row r="336" spans="1:10" ht="30" x14ac:dyDescent="0.25">
      <c r="A336" s="20" t="s">
        <v>29164</v>
      </c>
      <c r="B336" s="19" t="str">
        <f t="shared" si="13"/>
        <v>A61K8/981</v>
      </c>
      <c r="C336" s="18">
        <v>1</v>
      </c>
      <c r="D336" s="18">
        <v>1</v>
      </c>
      <c r="E336" s="18">
        <v>0</v>
      </c>
      <c r="F336" s="18">
        <v>1</v>
      </c>
      <c r="G336" s="18">
        <v>2</v>
      </c>
      <c r="H336" s="18">
        <v>2</v>
      </c>
      <c r="I336" s="18">
        <f t="shared" si="12"/>
        <v>2</v>
      </c>
      <c r="J336" s="17"/>
    </row>
    <row r="337" spans="1:10" ht="45" x14ac:dyDescent="0.25">
      <c r="A337" s="24" t="s">
        <v>29163</v>
      </c>
      <c r="B337" s="23" t="str">
        <f t="shared" si="13"/>
        <v>A61K8/982</v>
      </c>
      <c r="C337" s="22">
        <v>1</v>
      </c>
      <c r="D337" s="22">
        <v>1</v>
      </c>
      <c r="E337" s="22">
        <v>0</v>
      </c>
      <c r="F337" s="22">
        <v>1</v>
      </c>
      <c r="G337" s="22">
        <v>2</v>
      </c>
      <c r="H337" s="22">
        <v>2</v>
      </c>
      <c r="I337" s="22">
        <f t="shared" si="12"/>
        <v>2</v>
      </c>
      <c r="J337" s="21"/>
    </row>
    <row r="338" spans="1:10" ht="30" x14ac:dyDescent="0.25">
      <c r="A338" s="20" t="s">
        <v>29162</v>
      </c>
      <c r="B338" s="19" t="str">
        <f t="shared" si="13"/>
        <v>A61K8/983</v>
      </c>
      <c r="C338" s="18">
        <v>1</v>
      </c>
      <c r="D338" s="18">
        <v>1</v>
      </c>
      <c r="E338" s="18">
        <v>0</v>
      </c>
      <c r="F338" s="18">
        <v>1</v>
      </c>
      <c r="G338" s="18">
        <v>2</v>
      </c>
      <c r="H338" s="18">
        <v>2</v>
      </c>
      <c r="I338" s="18">
        <f t="shared" si="12"/>
        <v>2</v>
      </c>
      <c r="J338" s="17"/>
    </row>
    <row r="339" spans="1:10" ht="45" x14ac:dyDescent="0.25">
      <c r="A339" s="24" t="s">
        <v>29161</v>
      </c>
      <c r="B339" s="23" t="str">
        <f t="shared" si="13"/>
        <v>A61K8/985</v>
      </c>
      <c r="C339" s="22">
        <v>1</v>
      </c>
      <c r="D339" s="22">
        <v>1</v>
      </c>
      <c r="E339" s="22">
        <v>0</v>
      </c>
      <c r="F339" s="22">
        <v>1</v>
      </c>
      <c r="G339" s="22">
        <v>2</v>
      </c>
      <c r="H339" s="22">
        <v>2</v>
      </c>
      <c r="I339" s="22">
        <f t="shared" si="12"/>
        <v>2</v>
      </c>
      <c r="J339" s="21"/>
    </row>
    <row r="340" spans="1:10" ht="45" x14ac:dyDescent="0.25">
      <c r="A340" s="20" t="s">
        <v>29160</v>
      </c>
      <c r="B340" s="19" t="str">
        <f t="shared" si="13"/>
        <v>A61K8/986</v>
      </c>
      <c r="C340" s="18">
        <v>1</v>
      </c>
      <c r="D340" s="18">
        <v>1</v>
      </c>
      <c r="E340" s="18">
        <v>0</v>
      </c>
      <c r="F340" s="18">
        <v>1</v>
      </c>
      <c r="G340" s="18">
        <v>2</v>
      </c>
      <c r="H340" s="18">
        <v>2</v>
      </c>
      <c r="I340" s="18">
        <f t="shared" si="12"/>
        <v>2</v>
      </c>
      <c r="J340" s="17"/>
    </row>
    <row r="341" spans="1:10" ht="30" x14ac:dyDescent="0.25">
      <c r="A341" s="24" t="s">
        <v>29159</v>
      </c>
      <c r="B341" s="23" t="str">
        <f t="shared" si="13"/>
        <v>A61K8/98</v>
      </c>
      <c r="C341" s="22">
        <v>1</v>
      </c>
      <c r="D341" s="22">
        <v>0</v>
      </c>
      <c r="E341" s="22">
        <v>0</v>
      </c>
      <c r="F341" s="22">
        <v>1</v>
      </c>
      <c r="G341" s="22">
        <v>2</v>
      </c>
      <c r="H341" s="22">
        <v>2</v>
      </c>
      <c r="I341" s="22">
        <f t="shared" si="12"/>
        <v>2</v>
      </c>
      <c r="J341" s="21"/>
    </row>
    <row r="342" spans="1:10" ht="30" x14ac:dyDescent="0.25">
      <c r="A342" s="26" t="s">
        <v>29158</v>
      </c>
      <c r="B342" s="25" t="str">
        <f t="shared" si="13"/>
        <v>A61K9/0017</v>
      </c>
      <c r="C342" s="18">
        <v>1</v>
      </c>
      <c r="D342" s="18">
        <v>0</v>
      </c>
      <c r="E342" s="18">
        <v>0</v>
      </c>
      <c r="F342" s="18">
        <v>1</v>
      </c>
      <c r="G342" s="18">
        <v>2</v>
      </c>
      <c r="H342" s="18">
        <v>2</v>
      </c>
      <c r="I342" s="18">
        <f t="shared" si="12"/>
        <v>2</v>
      </c>
      <c r="J342" s="17"/>
    </row>
    <row r="343" spans="1:10" ht="75" x14ac:dyDescent="0.25">
      <c r="A343" s="24" t="s">
        <v>29157</v>
      </c>
      <c r="B343" s="23" t="str">
        <f t="shared" si="13"/>
        <v>A61L15/40</v>
      </c>
      <c r="C343" s="22">
        <v>1</v>
      </c>
      <c r="D343" s="22">
        <v>0</v>
      </c>
      <c r="E343" s="22">
        <v>0</v>
      </c>
      <c r="F343" s="22">
        <v>1</v>
      </c>
      <c r="G343" s="22">
        <v>2</v>
      </c>
      <c r="H343" s="22">
        <v>2</v>
      </c>
      <c r="I343" s="22">
        <f t="shared" si="12"/>
        <v>2</v>
      </c>
      <c r="J343" s="21"/>
    </row>
    <row r="344" spans="1:10" ht="75" x14ac:dyDescent="0.25">
      <c r="A344" s="20" t="s">
        <v>29156</v>
      </c>
      <c r="B344" s="19" t="str">
        <f t="shared" si="13"/>
        <v>A61L17/08</v>
      </c>
      <c r="C344" s="18">
        <v>1</v>
      </c>
      <c r="D344" s="18">
        <v>0</v>
      </c>
      <c r="E344" s="18">
        <v>0</v>
      </c>
      <c r="F344" s="18">
        <v>1</v>
      </c>
      <c r="G344" s="18">
        <v>2</v>
      </c>
      <c r="H344" s="18">
        <v>2</v>
      </c>
      <c r="I344" s="18">
        <f t="shared" si="12"/>
        <v>2</v>
      </c>
      <c r="J344" s="17"/>
    </row>
    <row r="345" spans="1:10" ht="60" x14ac:dyDescent="0.25">
      <c r="A345" s="24" t="s">
        <v>29155</v>
      </c>
      <c r="B345" s="23" t="str">
        <f t="shared" si="13"/>
        <v>A61L2300/64</v>
      </c>
      <c r="C345" s="22">
        <v>1</v>
      </c>
      <c r="D345" s="22">
        <v>0</v>
      </c>
      <c r="E345" s="22">
        <v>0</v>
      </c>
      <c r="F345" s="22">
        <v>1</v>
      </c>
      <c r="G345" s="22">
        <v>2</v>
      </c>
      <c r="H345" s="22">
        <v>2</v>
      </c>
      <c r="I345" s="22">
        <f t="shared" si="12"/>
        <v>2</v>
      </c>
      <c r="J345" s="21"/>
    </row>
    <row r="346" spans="1:10" ht="75" x14ac:dyDescent="0.25">
      <c r="A346" s="20" t="s">
        <v>29154</v>
      </c>
      <c r="B346" s="19" t="str">
        <f t="shared" si="13"/>
        <v>A61L27/3604</v>
      </c>
      <c r="C346" s="18">
        <v>1</v>
      </c>
      <c r="D346" s="18">
        <v>0</v>
      </c>
      <c r="E346" s="18">
        <v>0</v>
      </c>
      <c r="F346" s="18">
        <v>1</v>
      </c>
      <c r="G346" s="18">
        <v>2</v>
      </c>
      <c r="H346" s="18">
        <v>2</v>
      </c>
      <c r="I346" s="18">
        <f t="shared" si="12"/>
        <v>2</v>
      </c>
      <c r="J346" s="17"/>
    </row>
    <row r="347" spans="1:10" ht="75" x14ac:dyDescent="0.25">
      <c r="A347" s="24" t="s">
        <v>29153</v>
      </c>
      <c r="B347" s="23" t="str">
        <f t="shared" si="13"/>
        <v>A61L27/3608</v>
      </c>
      <c r="C347" s="22">
        <v>1</v>
      </c>
      <c r="D347" s="22">
        <v>0</v>
      </c>
      <c r="E347" s="22">
        <v>0</v>
      </c>
      <c r="F347" s="22">
        <v>1</v>
      </c>
      <c r="G347" s="22">
        <v>2</v>
      </c>
      <c r="H347" s="22">
        <v>2</v>
      </c>
      <c r="I347" s="22">
        <f t="shared" si="12"/>
        <v>2</v>
      </c>
      <c r="J347" s="21"/>
    </row>
    <row r="348" spans="1:10" ht="75" x14ac:dyDescent="0.25">
      <c r="A348" s="20" t="s">
        <v>29152</v>
      </c>
      <c r="B348" s="19" t="str">
        <f t="shared" si="13"/>
        <v>A61L27/3612</v>
      </c>
      <c r="C348" s="18">
        <v>1</v>
      </c>
      <c r="D348" s="18">
        <v>0</v>
      </c>
      <c r="E348" s="18">
        <v>0</v>
      </c>
      <c r="F348" s="18">
        <v>1</v>
      </c>
      <c r="G348" s="18">
        <v>2</v>
      </c>
      <c r="H348" s="18">
        <v>2</v>
      </c>
      <c r="I348" s="18">
        <f t="shared" si="12"/>
        <v>2</v>
      </c>
      <c r="J348" s="17"/>
    </row>
    <row r="349" spans="1:10" ht="75" x14ac:dyDescent="0.25">
      <c r="A349" s="24" t="s">
        <v>29151</v>
      </c>
      <c r="B349" s="23" t="str">
        <f t="shared" si="13"/>
        <v>A61L27/3616</v>
      </c>
      <c r="C349" s="22">
        <v>1</v>
      </c>
      <c r="D349" s="22">
        <v>0</v>
      </c>
      <c r="E349" s="22">
        <v>0</v>
      </c>
      <c r="F349" s="22">
        <v>1</v>
      </c>
      <c r="G349" s="22">
        <v>2</v>
      </c>
      <c r="H349" s="22">
        <v>2</v>
      </c>
      <c r="I349" s="22">
        <f t="shared" si="12"/>
        <v>2</v>
      </c>
      <c r="J349" s="21"/>
    </row>
    <row r="350" spans="1:10" ht="75" x14ac:dyDescent="0.25">
      <c r="A350" s="20" t="s">
        <v>29150</v>
      </c>
      <c r="B350" s="19" t="str">
        <f t="shared" si="13"/>
        <v>A61L27/3625</v>
      </c>
      <c r="C350" s="18">
        <v>1</v>
      </c>
      <c r="D350" s="18">
        <v>0</v>
      </c>
      <c r="E350" s="18">
        <v>0</v>
      </c>
      <c r="F350" s="18">
        <v>1</v>
      </c>
      <c r="G350" s="18">
        <v>2</v>
      </c>
      <c r="H350" s="18">
        <v>2</v>
      </c>
      <c r="I350" s="18">
        <f t="shared" si="12"/>
        <v>2</v>
      </c>
      <c r="J350" s="17"/>
    </row>
    <row r="351" spans="1:10" ht="75" x14ac:dyDescent="0.25">
      <c r="A351" s="24" t="s">
        <v>29149</v>
      </c>
      <c r="B351" s="23" t="str">
        <f t="shared" si="13"/>
        <v>A61L27/3629</v>
      </c>
      <c r="C351" s="22">
        <v>1</v>
      </c>
      <c r="D351" s="22">
        <v>0</v>
      </c>
      <c r="E351" s="22">
        <v>0</v>
      </c>
      <c r="F351" s="22">
        <v>1</v>
      </c>
      <c r="G351" s="22">
        <v>2</v>
      </c>
      <c r="H351" s="22">
        <v>2</v>
      </c>
      <c r="I351" s="22">
        <f t="shared" si="12"/>
        <v>2</v>
      </c>
      <c r="J351" s="21"/>
    </row>
    <row r="352" spans="1:10" ht="75" x14ac:dyDescent="0.25">
      <c r="A352" s="20" t="s">
        <v>29148</v>
      </c>
      <c r="B352" s="19" t="str">
        <f t="shared" si="13"/>
        <v>A61L27/362</v>
      </c>
      <c r="C352" s="18">
        <v>1</v>
      </c>
      <c r="D352" s="18">
        <v>0</v>
      </c>
      <c r="E352" s="18">
        <v>0</v>
      </c>
      <c r="F352" s="18">
        <v>1</v>
      </c>
      <c r="G352" s="18">
        <v>2</v>
      </c>
      <c r="H352" s="18">
        <v>2</v>
      </c>
      <c r="I352" s="18">
        <f t="shared" si="12"/>
        <v>2</v>
      </c>
      <c r="J352" s="17"/>
    </row>
    <row r="353" spans="1:10" ht="75" x14ac:dyDescent="0.25">
      <c r="A353" s="24" t="s">
        <v>29147</v>
      </c>
      <c r="B353" s="23" t="str">
        <f t="shared" si="13"/>
        <v>A61L27/3633</v>
      </c>
      <c r="C353" s="22">
        <v>1</v>
      </c>
      <c r="D353" s="22">
        <v>0</v>
      </c>
      <c r="E353" s="22">
        <v>0</v>
      </c>
      <c r="F353" s="22">
        <v>1</v>
      </c>
      <c r="G353" s="22">
        <v>2</v>
      </c>
      <c r="H353" s="22">
        <v>2</v>
      </c>
      <c r="I353" s="22">
        <f t="shared" si="12"/>
        <v>2</v>
      </c>
      <c r="J353" s="21"/>
    </row>
    <row r="354" spans="1:10" ht="75" x14ac:dyDescent="0.25">
      <c r="A354" s="20" t="s">
        <v>29146</v>
      </c>
      <c r="B354" s="19" t="str">
        <f t="shared" si="13"/>
        <v>A61L27/3808</v>
      </c>
      <c r="C354" s="18">
        <v>1</v>
      </c>
      <c r="D354" s="18">
        <v>0</v>
      </c>
      <c r="E354" s="18">
        <v>0</v>
      </c>
      <c r="F354" s="18">
        <v>1</v>
      </c>
      <c r="G354" s="18">
        <v>2</v>
      </c>
      <c r="H354" s="18">
        <v>2</v>
      </c>
      <c r="I354" s="18">
        <f t="shared" si="12"/>
        <v>2</v>
      </c>
      <c r="J354" s="17"/>
    </row>
    <row r="355" spans="1:10" ht="75" x14ac:dyDescent="0.25">
      <c r="A355" s="24" t="s">
        <v>29145</v>
      </c>
      <c r="B355" s="23" t="str">
        <f t="shared" si="13"/>
        <v>A61L27/3813</v>
      </c>
      <c r="C355" s="22">
        <v>1</v>
      </c>
      <c r="D355" s="22">
        <v>0</v>
      </c>
      <c r="E355" s="22">
        <v>0</v>
      </c>
      <c r="F355" s="22">
        <v>1</v>
      </c>
      <c r="G355" s="22">
        <v>2</v>
      </c>
      <c r="H355" s="22">
        <v>2</v>
      </c>
      <c r="I355" s="22">
        <f t="shared" si="12"/>
        <v>2</v>
      </c>
      <c r="J355" s="21"/>
    </row>
    <row r="356" spans="1:10" ht="75" x14ac:dyDescent="0.25">
      <c r="A356" s="20" t="s">
        <v>29144</v>
      </c>
      <c r="B356" s="19" t="str">
        <f t="shared" si="13"/>
        <v>A61L27/3817</v>
      </c>
      <c r="C356" s="18">
        <v>1</v>
      </c>
      <c r="D356" s="18">
        <v>0</v>
      </c>
      <c r="E356" s="18">
        <v>0</v>
      </c>
      <c r="F356" s="18">
        <v>1</v>
      </c>
      <c r="G356" s="18">
        <v>2</v>
      </c>
      <c r="H356" s="18">
        <v>2</v>
      </c>
      <c r="I356" s="18">
        <f t="shared" si="12"/>
        <v>2</v>
      </c>
      <c r="J356" s="17"/>
    </row>
    <row r="357" spans="1:10" ht="75" x14ac:dyDescent="0.25">
      <c r="A357" s="24" t="s">
        <v>29143</v>
      </c>
      <c r="B357" s="23" t="str">
        <f t="shared" si="13"/>
        <v>A61L27/3821</v>
      </c>
      <c r="C357" s="22">
        <v>1</v>
      </c>
      <c r="D357" s="22">
        <v>0</v>
      </c>
      <c r="E357" s="22">
        <v>0</v>
      </c>
      <c r="F357" s="22">
        <v>1</v>
      </c>
      <c r="G357" s="22">
        <v>2</v>
      </c>
      <c r="H357" s="22">
        <v>2</v>
      </c>
      <c r="I357" s="22">
        <f t="shared" si="12"/>
        <v>2</v>
      </c>
      <c r="J357" s="21"/>
    </row>
    <row r="358" spans="1:10" ht="75" x14ac:dyDescent="0.25">
      <c r="A358" s="20" t="s">
        <v>29142</v>
      </c>
      <c r="B358" s="19" t="str">
        <f t="shared" si="13"/>
        <v>A61L27/3826</v>
      </c>
      <c r="C358" s="18">
        <v>1</v>
      </c>
      <c r="D358" s="18">
        <v>0</v>
      </c>
      <c r="E358" s="18">
        <v>0</v>
      </c>
      <c r="F358" s="18">
        <v>1</v>
      </c>
      <c r="G358" s="18">
        <v>2</v>
      </c>
      <c r="H358" s="18">
        <v>2</v>
      </c>
      <c r="I358" s="18">
        <f t="shared" si="12"/>
        <v>2</v>
      </c>
      <c r="J358" s="17"/>
    </row>
    <row r="359" spans="1:10" ht="75" x14ac:dyDescent="0.25">
      <c r="A359" s="24" t="s">
        <v>29141</v>
      </c>
      <c r="B359" s="23" t="str">
        <f t="shared" si="13"/>
        <v>A61L27/3834</v>
      </c>
      <c r="C359" s="22">
        <v>1</v>
      </c>
      <c r="D359" s="22">
        <v>0</v>
      </c>
      <c r="E359" s="22">
        <v>0</v>
      </c>
      <c r="F359" s="22">
        <v>1</v>
      </c>
      <c r="G359" s="22">
        <v>2</v>
      </c>
      <c r="H359" s="22">
        <v>2</v>
      </c>
      <c r="I359" s="22">
        <f t="shared" si="12"/>
        <v>2</v>
      </c>
      <c r="J359" s="21"/>
    </row>
    <row r="360" spans="1:10" ht="75" x14ac:dyDescent="0.25">
      <c r="A360" s="20" t="s">
        <v>29140</v>
      </c>
      <c r="B360" s="19" t="str">
        <f t="shared" si="13"/>
        <v>A61L27/3839</v>
      </c>
      <c r="C360" s="18">
        <v>1</v>
      </c>
      <c r="D360" s="18">
        <v>0</v>
      </c>
      <c r="E360" s="18">
        <v>0</v>
      </c>
      <c r="F360" s="18">
        <v>1</v>
      </c>
      <c r="G360" s="18">
        <v>2</v>
      </c>
      <c r="H360" s="18">
        <v>2</v>
      </c>
      <c r="I360" s="18">
        <f t="shared" si="12"/>
        <v>2</v>
      </c>
      <c r="J360" s="17"/>
    </row>
    <row r="361" spans="1:10" ht="75" x14ac:dyDescent="0.25">
      <c r="A361" s="24" t="s">
        <v>29139</v>
      </c>
      <c r="B361" s="23" t="str">
        <f t="shared" si="13"/>
        <v>A61L27/383</v>
      </c>
      <c r="C361" s="22">
        <v>1</v>
      </c>
      <c r="D361" s="22">
        <v>0</v>
      </c>
      <c r="E361" s="22">
        <v>0</v>
      </c>
      <c r="F361" s="22">
        <v>1</v>
      </c>
      <c r="G361" s="22">
        <v>2</v>
      </c>
      <c r="H361" s="22">
        <v>2</v>
      </c>
      <c r="I361" s="22">
        <f t="shared" si="12"/>
        <v>2</v>
      </c>
      <c r="J361" s="21"/>
    </row>
    <row r="362" spans="1:10" ht="75" x14ac:dyDescent="0.25">
      <c r="A362" s="20" t="s">
        <v>29138</v>
      </c>
      <c r="B362" s="19" t="str">
        <f t="shared" si="13"/>
        <v>A61L27/3843</v>
      </c>
      <c r="C362" s="18">
        <v>1</v>
      </c>
      <c r="D362" s="18">
        <v>0</v>
      </c>
      <c r="E362" s="18">
        <v>0</v>
      </c>
      <c r="F362" s="18">
        <v>1</v>
      </c>
      <c r="G362" s="18">
        <v>2</v>
      </c>
      <c r="H362" s="18">
        <v>2</v>
      </c>
      <c r="I362" s="18">
        <f t="shared" si="12"/>
        <v>2</v>
      </c>
      <c r="J362" s="17"/>
    </row>
    <row r="363" spans="1:10" ht="75" x14ac:dyDescent="0.25">
      <c r="A363" s="24" t="s">
        <v>29137</v>
      </c>
      <c r="B363" s="23" t="str">
        <f t="shared" si="13"/>
        <v>A61L27/3847</v>
      </c>
      <c r="C363" s="22">
        <v>1</v>
      </c>
      <c r="D363" s="22">
        <v>0</v>
      </c>
      <c r="E363" s="22">
        <v>0</v>
      </c>
      <c r="F363" s="22">
        <v>1</v>
      </c>
      <c r="G363" s="22">
        <v>2</v>
      </c>
      <c r="H363" s="22">
        <v>2</v>
      </c>
      <c r="I363" s="22">
        <f t="shared" ref="I363:I426" si="14">IF(G363=H363,G363, "")</f>
        <v>2</v>
      </c>
      <c r="J363" s="21"/>
    </row>
    <row r="364" spans="1:10" ht="75" x14ac:dyDescent="0.25">
      <c r="A364" s="20" t="s">
        <v>29136</v>
      </c>
      <c r="B364" s="19" t="str">
        <f t="shared" si="13"/>
        <v>A61L27/3852</v>
      </c>
      <c r="C364" s="18">
        <v>1</v>
      </c>
      <c r="D364" s="18">
        <v>0</v>
      </c>
      <c r="E364" s="18">
        <v>0</v>
      </c>
      <c r="F364" s="18">
        <v>1</v>
      </c>
      <c r="G364" s="18">
        <v>2</v>
      </c>
      <c r="H364" s="18">
        <v>2</v>
      </c>
      <c r="I364" s="18">
        <f t="shared" si="14"/>
        <v>2</v>
      </c>
      <c r="J364" s="17"/>
    </row>
    <row r="365" spans="1:10" ht="75" x14ac:dyDescent="0.25">
      <c r="A365" s="24" t="s">
        <v>29135</v>
      </c>
      <c r="B365" s="23" t="str">
        <f t="shared" si="13"/>
        <v>A61L27/3856</v>
      </c>
      <c r="C365" s="22">
        <v>1</v>
      </c>
      <c r="D365" s="22">
        <v>0</v>
      </c>
      <c r="E365" s="22">
        <v>0</v>
      </c>
      <c r="F365" s="22">
        <v>1</v>
      </c>
      <c r="G365" s="22">
        <v>2</v>
      </c>
      <c r="H365" s="22">
        <v>2</v>
      </c>
      <c r="I365" s="22">
        <f t="shared" si="14"/>
        <v>2</v>
      </c>
      <c r="J365" s="21"/>
    </row>
    <row r="366" spans="1:10" ht="75" x14ac:dyDescent="0.25">
      <c r="A366" s="20" t="s">
        <v>29134</v>
      </c>
      <c r="B366" s="19" t="str">
        <f t="shared" si="13"/>
        <v>A61L27/3865</v>
      </c>
      <c r="C366" s="18">
        <v>1</v>
      </c>
      <c r="D366" s="18">
        <v>0</v>
      </c>
      <c r="E366" s="18">
        <v>0</v>
      </c>
      <c r="F366" s="18">
        <v>1</v>
      </c>
      <c r="G366" s="18">
        <v>2</v>
      </c>
      <c r="H366" s="18">
        <v>2</v>
      </c>
      <c r="I366" s="18">
        <f t="shared" si="14"/>
        <v>2</v>
      </c>
      <c r="J366" s="17"/>
    </row>
    <row r="367" spans="1:10" ht="75" x14ac:dyDescent="0.25">
      <c r="A367" s="24" t="s">
        <v>29133</v>
      </c>
      <c r="B367" s="23" t="str">
        <f t="shared" si="13"/>
        <v>A61L27/3869</v>
      </c>
      <c r="C367" s="22">
        <v>1</v>
      </c>
      <c r="D367" s="22">
        <v>0</v>
      </c>
      <c r="E367" s="22">
        <v>0</v>
      </c>
      <c r="F367" s="22">
        <v>1</v>
      </c>
      <c r="G367" s="22">
        <v>2</v>
      </c>
      <c r="H367" s="22">
        <v>2</v>
      </c>
      <c r="I367" s="22">
        <f t="shared" si="14"/>
        <v>2</v>
      </c>
      <c r="J367" s="21"/>
    </row>
    <row r="368" spans="1:10" ht="75" x14ac:dyDescent="0.25">
      <c r="A368" s="20" t="s">
        <v>29132</v>
      </c>
      <c r="B368" s="19" t="str">
        <f t="shared" si="13"/>
        <v>A61L27/386</v>
      </c>
      <c r="C368" s="18">
        <v>1</v>
      </c>
      <c r="D368" s="18">
        <v>0</v>
      </c>
      <c r="E368" s="18">
        <v>0</v>
      </c>
      <c r="F368" s="18">
        <v>1</v>
      </c>
      <c r="G368" s="18">
        <v>2</v>
      </c>
      <c r="H368" s="18">
        <v>2</v>
      </c>
      <c r="I368" s="18">
        <f t="shared" si="14"/>
        <v>2</v>
      </c>
      <c r="J368" s="17"/>
    </row>
    <row r="369" spans="1:10" ht="75" x14ac:dyDescent="0.25">
      <c r="A369" s="24" t="s">
        <v>29131</v>
      </c>
      <c r="B369" s="23" t="str">
        <f t="shared" si="13"/>
        <v>A61L27/3873</v>
      </c>
      <c r="C369" s="22">
        <v>1</v>
      </c>
      <c r="D369" s="22">
        <v>0</v>
      </c>
      <c r="E369" s="22">
        <v>0</v>
      </c>
      <c r="F369" s="22">
        <v>1</v>
      </c>
      <c r="G369" s="22">
        <v>2</v>
      </c>
      <c r="H369" s="22">
        <v>2</v>
      </c>
      <c r="I369" s="22">
        <f t="shared" si="14"/>
        <v>2</v>
      </c>
      <c r="J369" s="21"/>
    </row>
    <row r="370" spans="1:10" ht="75" x14ac:dyDescent="0.25">
      <c r="A370" s="20" t="s">
        <v>29130</v>
      </c>
      <c r="B370" s="19" t="str">
        <f t="shared" si="13"/>
        <v>A61L27/3878</v>
      </c>
      <c r="C370" s="18">
        <v>1</v>
      </c>
      <c r="D370" s="18">
        <v>0</v>
      </c>
      <c r="E370" s="18">
        <v>0</v>
      </c>
      <c r="F370" s="18">
        <v>1</v>
      </c>
      <c r="G370" s="18">
        <v>2</v>
      </c>
      <c r="H370" s="18">
        <v>2</v>
      </c>
      <c r="I370" s="18">
        <f t="shared" si="14"/>
        <v>2</v>
      </c>
      <c r="J370" s="17"/>
    </row>
    <row r="371" spans="1:10" ht="75" x14ac:dyDescent="0.25">
      <c r="A371" s="24" t="s">
        <v>29129</v>
      </c>
      <c r="B371" s="23" t="str">
        <f t="shared" si="13"/>
        <v>A61L27/3882</v>
      </c>
      <c r="C371" s="22">
        <v>1</v>
      </c>
      <c r="D371" s="22">
        <v>0</v>
      </c>
      <c r="E371" s="22">
        <v>0</v>
      </c>
      <c r="F371" s="22">
        <v>1</v>
      </c>
      <c r="G371" s="22">
        <v>2</v>
      </c>
      <c r="H371" s="22">
        <v>2</v>
      </c>
      <c r="I371" s="22">
        <f t="shared" si="14"/>
        <v>2</v>
      </c>
      <c r="J371" s="21"/>
    </row>
    <row r="372" spans="1:10" ht="75" x14ac:dyDescent="0.25">
      <c r="A372" s="20" t="s">
        <v>29128</v>
      </c>
      <c r="B372" s="19" t="str">
        <f t="shared" si="13"/>
        <v>A61L27/3886</v>
      </c>
      <c r="C372" s="18">
        <v>1</v>
      </c>
      <c r="D372" s="18">
        <v>0</v>
      </c>
      <c r="E372" s="18">
        <v>0</v>
      </c>
      <c r="F372" s="18">
        <v>1</v>
      </c>
      <c r="G372" s="18">
        <v>2</v>
      </c>
      <c r="H372" s="18">
        <v>2</v>
      </c>
      <c r="I372" s="18">
        <f t="shared" si="14"/>
        <v>2</v>
      </c>
      <c r="J372" s="17"/>
    </row>
    <row r="373" spans="1:10" ht="75" x14ac:dyDescent="0.25">
      <c r="A373" s="24" t="s">
        <v>29127</v>
      </c>
      <c r="B373" s="23" t="str">
        <f t="shared" si="13"/>
        <v>A61L27/3891</v>
      </c>
      <c r="C373" s="22">
        <v>1</v>
      </c>
      <c r="D373" s="22">
        <v>0</v>
      </c>
      <c r="E373" s="22">
        <v>0</v>
      </c>
      <c r="F373" s="22">
        <v>1</v>
      </c>
      <c r="G373" s="22">
        <v>2</v>
      </c>
      <c r="H373" s="22">
        <v>2</v>
      </c>
      <c r="I373" s="22">
        <f t="shared" si="14"/>
        <v>2</v>
      </c>
      <c r="J373" s="21"/>
    </row>
    <row r="374" spans="1:10" ht="75" x14ac:dyDescent="0.25">
      <c r="A374" s="20" t="s">
        <v>29126</v>
      </c>
      <c r="B374" s="19" t="str">
        <f t="shared" si="13"/>
        <v>A61L27/3895</v>
      </c>
      <c r="C374" s="18">
        <v>1</v>
      </c>
      <c r="D374" s="18">
        <v>0</v>
      </c>
      <c r="E374" s="18">
        <v>0</v>
      </c>
      <c r="F374" s="18">
        <v>1</v>
      </c>
      <c r="G374" s="18">
        <v>2</v>
      </c>
      <c r="H374" s="18">
        <v>2</v>
      </c>
      <c r="I374" s="18">
        <f t="shared" si="14"/>
        <v>2</v>
      </c>
      <c r="J374" s="17"/>
    </row>
    <row r="375" spans="1:10" ht="60" x14ac:dyDescent="0.25">
      <c r="A375" s="24" t="s">
        <v>29125</v>
      </c>
      <c r="B375" s="23" t="str">
        <f t="shared" si="13"/>
        <v>A61L27/38</v>
      </c>
      <c r="C375" s="22">
        <v>1</v>
      </c>
      <c r="D375" s="22">
        <v>0</v>
      </c>
      <c r="E375" s="22">
        <v>0</v>
      </c>
      <c r="F375" s="22">
        <v>1</v>
      </c>
      <c r="G375" s="22">
        <v>2</v>
      </c>
      <c r="H375" s="22">
        <v>2</v>
      </c>
      <c r="I375" s="22">
        <f t="shared" si="14"/>
        <v>2</v>
      </c>
      <c r="J375" s="21"/>
    </row>
    <row r="376" spans="1:10" ht="60" x14ac:dyDescent="0.25">
      <c r="A376" s="20" t="s">
        <v>29124</v>
      </c>
      <c r="B376" s="19" t="str">
        <f t="shared" si="13"/>
        <v>A61L9/013</v>
      </c>
      <c r="C376" s="18">
        <v>1</v>
      </c>
      <c r="D376" s="18">
        <v>0</v>
      </c>
      <c r="E376" s="18">
        <v>0</v>
      </c>
      <c r="F376" s="18">
        <v>1</v>
      </c>
      <c r="G376" s="18">
        <v>2</v>
      </c>
      <c r="H376" s="18">
        <v>2</v>
      </c>
      <c r="I376" s="18">
        <f t="shared" si="14"/>
        <v>2</v>
      </c>
      <c r="J376" s="17"/>
    </row>
    <row r="377" spans="1:10" ht="30" x14ac:dyDescent="0.25">
      <c r="A377" s="28" t="s">
        <v>29123</v>
      </c>
      <c r="B377" s="27" t="str">
        <f t="shared" si="13"/>
        <v>C07K14/465</v>
      </c>
      <c r="C377" s="22">
        <v>1</v>
      </c>
      <c r="D377" s="22">
        <v>0</v>
      </c>
      <c r="E377" s="22">
        <v>0</v>
      </c>
      <c r="F377" s="22">
        <v>1</v>
      </c>
      <c r="G377" s="22">
        <v>2</v>
      </c>
      <c r="H377" s="22">
        <v>2</v>
      </c>
      <c r="I377" s="22">
        <f t="shared" si="14"/>
        <v>2</v>
      </c>
      <c r="J377" s="21"/>
    </row>
    <row r="378" spans="1:10" ht="30" x14ac:dyDescent="0.25">
      <c r="A378" s="26" t="s">
        <v>29122</v>
      </c>
      <c r="B378" s="25" t="str">
        <f t="shared" si="13"/>
        <v>C07K14/46</v>
      </c>
      <c r="C378" s="18">
        <v>1</v>
      </c>
      <c r="D378" s="18">
        <v>0</v>
      </c>
      <c r="E378" s="18">
        <v>0</v>
      </c>
      <c r="F378" s="18">
        <v>1</v>
      </c>
      <c r="G378" s="18">
        <v>2</v>
      </c>
      <c r="H378" s="18">
        <v>2</v>
      </c>
      <c r="I378" s="18">
        <f t="shared" si="14"/>
        <v>2</v>
      </c>
      <c r="J378" s="17"/>
    </row>
    <row r="379" spans="1:10" ht="30" x14ac:dyDescent="0.25">
      <c r="A379" s="28" t="s">
        <v>29121</v>
      </c>
      <c r="B379" s="27" t="str">
        <f t="shared" si="13"/>
        <v>C07K14/4701</v>
      </c>
      <c r="C379" s="22">
        <v>1</v>
      </c>
      <c r="D379" s="22">
        <v>1</v>
      </c>
      <c r="E379" s="22">
        <v>0</v>
      </c>
      <c r="F379" s="22">
        <v>1</v>
      </c>
      <c r="G379" s="22">
        <v>2</v>
      </c>
      <c r="H379" s="22">
        <v>2</v>
      </c>
      <c r="I379" s="22">
        <f t="shared" si="14"/>
        <v>2</v>
      </c>
      <c r="J379" s="21"/>
    </row>
    <row r="380" spans="1:10" ht="30" x14ac:dyDescent="0.25">
      <c r="A380" s="20" t="s">
        <v>29120</v>
      </c>
      <c r="B380" s="19" t="str">
        <f t="shared" si="13"/>
        <v>C07K14/4702</v>
      </c>
      <c r="C380" s="18">
        <v>1</v>
      </c>
      <c r="D380" s="18">
        <v>1</v>
      </c>
      <c r="E380" s="18">
        <v>0</v>
      </c>
      <c r="F380" s="18">
        <v>1</v>
      </c>
      <c r="G380" s="18">
        <v>2</v>
      </c>
      <c r="H380" s="18">
        <v>2</v>
      </c>
      <c r="I380" s="18">
        <f t="shared" si="14"/>
        <v>2</v>
      </c>
      <c r="J380" s="17"/>
    </row>
    <row r="381" spans="1:10" ht="30" x14ac:dyDescent="0.25">
      <c r="A381" s="24" t="s">
        <v>29119</v>
      </c>
      <c r="B381" s="23" t="str">
        <f t="shared" si="13"/>
        <v>C07K14/4703</v>
      </c>
      <c r="C381" s="22">
        <v>1</v>
      </c>
      <c r="D381" s="22">
        <v>1</v>
      </c>
      <c r="E381" s="22">
        <v>0</v>
      </c>
      <c r="F381" s="22">
        <v>1</v>
      </c>
      <c r="G381" s="22">
        <v>2</v>
      </c>
      <c r="H381" s="22">
        <v>2</v>
      </c>
      <c r="I381" s="22">
        <f t="shared" si="14"/>
        <v>2</v>
      </c>
      <c r="J381" s="21"/>
    </row>
    <row r="382" spans="1:10" ht="45" x14ac:dyDescent="0.25">
      <c r="A382" s="20" t="s">
        <v>29118</v>
      </c>
      <c r="B382" s="19" t="str">
        <f t="shared" si="13"/>
        <v>C07K14/4705</v>
      </c>
      <c r="C382" s="18">
        <v>1</v>
      </c>
      <c r="D382" s="18">
        <v>1</v>
      </c>
      <c r="E382" s="18">
        <v>0</v>
      </c>
      <c r="F382" s="18">
        <v>1</v>
      </c>
      <c r="G382" s="18">
        <v>2</v>
      </c>
      <c r="H382" s="18">
        <v>2</v>
      </c>
      <c r="I382" s="18">
        <f t="shared" si="14"/>
        <v>2</v>
      </c>
      <c r="J382" s="17"/>
    </row>
    <row r="383" spans="1:10" ht="45" x14ac:dyDescent="0.25">
      <c r="A383" s="24" t="s">
        <v>29117</v>
      </c>
      <c r="B383" s="23" t="str">
        <f t="shared" si="13"/>
        <v>C07K14/4706</v>
      </c>
      <c r="C383" s="22">
        <v>1</v>
      </c>
      <c r="D383" s="22">
        <v>1</v>
      </c>
      <c r="E383" s="22">
        <v>0</v>
      </c>
      <c r="F383" s="22">
        <v>1</v>
      </c>
      <c r="G383" s="22">
        <v>2</v>
      </c>
      <c r="H383" s="22">
        <v>2</v>
      </c>
      <c r="I383" s="22">
        <f t="shared" si="14"/>
        <v>2</v>
      </c>
      <c r="J383" s="21"/>
    </row>
    <row r="384" spans="1:10" ht="30" x14ac:dyDescent="0.25">
      <c r="A384" s="26" t="s">
        <v>29116</v>
      </c>
      <c r="B384" s="25" t="str">
        <f t="shared" si="13"/>
        <v>C07K14/4707</v>
      </c>
      <c r="C384" s="18">
        <v>1</v>
      </c>
      <c r="D384" s="18">
        <v>1</v>
      </c>
      <c r="E384" s="18">
        <v>0</v>
      </c>
      <c r="F384" s="18">
        <v>1</v>
      </c>
      <c r="G384" s="18">
        <v>2</v>
      </c>
      <c r="H384" s="18">
        <v>2</v>
      </c>
      <c r="I384" s="18">
        <f t="shared" si="14"/>
        <v>2</v>
      </c>
      <c r="J384" s="17"/>
    </row>
    <row r="385" spans="1:10" ht="30" x14ac:dyDescent="0.25">
      <c r="A385" s="24" t="s">
        <v>29115</v>
      </c>
      <c r="B385" s="23" t="str">
        <f t="shared" si="13"/>
        <v>C07K14/4708</v>
      </c>
      <c r="C385" s="22">
        <v>1</v>
      </c>
      <c r="D385" s="22">
        <v>1</v>
      </c>
      <c r="E385" s="22">
        <v>0</v>
      </c>
      <c r="F385" s="22">
        <v>1</v>
      </c>
      <c r="G385" s="22">
        <v>2</v>
      </c>
      <c r="H385" s="22">
        <v>2</v>
      </c>
      <c r="I385" s="22">
        <f t="shared" si="14"/>
        <v>2</v>
      </c>
      <c r="J385" s="21"/>
    </row>
    <row r="386" spans="1:10" ht="30" x14ac:dyDescent="0.25">
      <c r="A386" s="20" t="s">
        <v>29114</v>
      </c>
      <c r="B386" s="19" t="str">
        <f t="shared" ref="B386:B449" si="15">LEFT(A386,FIND(":",A386)-1)</f>
        <v>C07K14/4711</v>
      </c>
      <c r="C386" s="18">
        <v>1</v>
      </c>
      <c r="D386" s="18">
        <v>1</v>
      </c>
      <c r="E386" s="18">
        <v>0</v>
      </c>
      <c r="F386" s="18">
        <v>1</v>
      </c>
      <c r="G386" s="18">
        <v>2</v>
      </c>
      <c r="H386" s="18">
        <v>2</v>
      </c>
      <c r="I386" s="18">
        <f t="shared" si="14"/>
        <v>2</v>
      </c>
      <c r="J386" s="17"/>
    </row>
    <row r="387" spans="1:10" ht="30" x14ac:dyDescent="0.25">
      <c r="A387" s="28" t="s">
        <v>29113</v>
      </c>
      <c r="B387" s="27" t="str">
        <f t="shared" si="15"/>
        <v>C07K14/4712</v>
      </c>
      <c r="C387" s="22">
        <v>1</v>
      </c>
      <c r="D387" s="22">
        <v>1</v>
      </c>
      <c r="E387" s="22">
        <v>0</v>
      </c>
      <c r="F387" s="22">
        <v>1</v>
      </c>
      <c r="G387" s="22">
        <v>2</v>
      </c>
      <c r="H387" s="22">
        <v>2</v>
      </c>
      <c r="I387" s="22">
        <f t="shared" si="14"/>
        <v>2</v>
      </c>
      <c r="J387" s="21"/>
    </row>
    <row r="388" spans="1:10" ht="30" x14ac:dyDescent="0.25">
      <c r="A388" s="26" t="s">
        <v>29112</v>
      </c>
      <c r="B388" s="25" t="str">
        <f t="shared" si="15"/>
        <v>C07K14/4713</v>
      </c>
      <c r="C388" s="18">
        <v>1</v>
      </c>
      <c r="D388" s="18">
        <v>1</v>
      </c>
      <c r="E388" s="18">
        <v>0</v>
      </c>
      <c r="F388" s="18">
        <v>1</v>
      </c>
      <c r="G388" s="18">
        <v>2</v>
      </c>
      <c r="H388" s="18">
        <v>2</v>
      </c>
      <c r="I388" s="18">
        <f t="shared" si="14"/>
        <v>2</v>
      </c>
      <c r="J388" s="17"/>
    </row>
    <row r="389" spans="1:10" ht="30" x14ac:dyDescent="0.25">
      <c r="A389" s="28" t="s">
        <v>29111</v>
      </c>
      <c r="B389" s="27" t="str">
        <f t="shared" si="15"/>
        <v>C07K14/4715</v>
      </c>
      <c r="C389" s="22">
        <v>1</v>
      </c>
      <c r="D389" s="22">
        <v>1</v>
      </c>
      <c r="E389" s="22">
        <v>0</v>
      </c>
      <c r="F389" s="22">
        <v>1</v>
      </c>
      <c r="G389" s="22">
        <v>2</v>
      </c>
      <c r="H389" s="22">
        <v>2</v>
      </c>
      <c r="I389" s="22">
        <f t="shared" si="14"/>
        <v>2</v>
      </c>
      <c r="J389" s="21"/>
    </row>
    <row r="390" spans="1:10" ht="30" x14ac:dyDescent="0.25">
      <c r="A390" s="26" t="s">
        <v>29110</v>
      </c>
      <c r="B390" s="25" t="str">
        <f t="shared" si="15"/>
        <v>C07K14/4716</v>
      </c>
      <c r="C390" s="18">
        <v>1</v>
      </c>
      <c r="D390" s="18">
        <v>1</v>
      </c>
      <c r="E390" s="18">
        <v>0</v>
      </c>
      <c r="F390" s="18">
        <v>1</v>
      </c>
      <c r="G390" s="18">
        <v>2</v>
      </c>
      <c r="H390" s="18">
        <v>2</v>
      </c>
      <c r="I390" s="18">
        <f t="shared" si="14"/>
        <v>2</v>
      </c>
      <c r="J390" s="17"/>
    </row>
    <row r="391" spans="1:10" ht="30" x14ac:dyDescent="0.25">
      <c r="A391" s="24" t="s">
        <v>29109</v>
      </c>
      <c r="B391" s="23" t="str">
        <f t="shared" si="15"/>
        <v>C07K14/4717</v>
      </c>
      <c r="C391" s="22">
        <v>1</v>
      </c>
      <c r="D391" s="22">
        <v>1</v>
      </c>
      <c r="E391" s="22">
        <v>0</v>
      </c>
      <c r="F391" s="22">
        <v>1</v>
      </c>
      <c r="G391" s="22">
        <v>2</v>
      </c>
      <c r="H391" s="22">
        <v>2</v>
      </c>
      <c r="I391" s="22">
        <f t="shared" si="14"/>
        <v>2</v>
      </c>
      <c r="J391" s="21"/>
    </row>
    <row r="392" spans="1:10" ht="30" x14ac:dyDescent="0.25">
      <c r="A392" s="26" t="s">
        <v>29108</v>
      </c>
      <c r="B392" s="25" t="str">
        <f t="shared" si="15"/>
        <v>C07K14/4718</v>
      </c>
      <c r="C392" s="18">
        <v>1</v>
      </c>
      <c r="D392" s="18">
        <v>1</v>
      </c>
      <c r="E392" s="18">
        <v>0</v>
      </c>
      <c r="F392" s="18">
        <v>1</v>
      </c>
      <c r="G392" s="18">
        <v>2</v>
      </c>
      <c r="H392" s="18">
        <v>2</v>
      </c>
      <c r="I392" s="18">
        <f t="shared" si="14"/>
        <v>2</v>
      </c>
      <c r="J392" s="17"/>
    </row>
    <row r="393" spans="1:10" ht="30" x14ac:dyDescent="0.25">
      <c r="A393" s="24" t="s">
        <v>29107</v>
      </c>
      <c r="B393" s="23" t="str">
        <f t="shared" si="15"/>
        <v>C07K14/471</v>
      </c>
      <c r="C393" s="22">
        <v>1</v>
      </c>
      <c r="D393" s="22">
        <v>1</v>
      </c>
      <c r="E393" s="22">
        <v>0</v>
      </c>
      <c r="F393" s="22">
        <v>1</v>
      </c>
      <c r="G393" s="22">
        <v>2</v>
      </c>
      <c r="H393" s="22">
        <v>2</v>
      </c>
      <c r="I393" s="22">
        <f t="shared" si="14"/>
        <v>2</v>
      </c>
      <c r="J393" s="21"/>
    </row>
    <row r="394" spans="1:10" ht="30" x14ac:dyDescent="0.25">
      <c r="A394" s="26" t="s">
        <v>29106</v>
      </c>
      <c r="B394" s="25" t="str">
        <f t="shared" si="15"/>
        <v>C07K14/4721</v>
      </c>
      <c r="C394" s="18">
        <v>1</v>
      </c>
      <c r="D394" s="18">
        <v>1</v>
      </c>
      <c r="E394" s="18">
        <v>0</v>
      </c>
      <c r="F394" s="18">
        <v>1</v>
      </c>
      <c r="G394" s="18">
        <v>2</v>
      </c>
      <c r="H394" s="18">
        <v>2</v>
      </c>
      <c r="I394" s="18">
        <f t="shared" si="14"/>
        <v>2</v>
      </c>
      <c r="J394" s="17"/>
    </row>
    <row r="395" spans="1:10" ht="30" x14ac:dyDescent="0.25">
      <c r="A395" s="28" t="s">
        <v>29105</v>
      </c>
      <c r="B395" s="27" t="str">
        <f t="shared" si="15"/>
        <v>C07K14/4722</v>
      </c>
      <c r="C395" s="22">
        <v>1</v>
      </c>
      <c r="D395" s="22">
        <v>1</v>
      </c>
      <c r="E395" s="22">
        <v>0</v>
      </c>
      <c r="F395" s="22">
        <v>1</v>
      </c>
      <c r="G395" s="22">
        <v>2</v>
      </c>
      <c r="H395" s="22">
        <v>2</v>
      </c>
      <c r="I395" s="22">
        <f t="shared" si="14"/>
        <v>2</v>
      </c>
      <c r="J395" s="21"/>
    </row>
    <row r="396" spans="1:10" ht="30" x14ac:dyDescent="0.25">
      <c r="A396" s="20" t="s">
        <v>29104</v>
      </c>
      <c r="B396" s="19" t="str">
        <f t="shared" si="15"/>
        <v>C07K14/4723</v>
      </c>
      <c r="C396" s="18">
        <v>1</v>
      </c>
      <c r="D396" s="18">
        <v>1</v>
      </c>
      <c r="E396" s="18">
        <v>0</v>
      </c>
      <c r="F396" s="18">
        <v>1</v>
      </c>
      <c r="G396" s="18">
        <v>2</v>
      </c>
      <c r="H396" s="18">
        <v>2</v>
      </c>
      <c r="I396" s="18">
        <f t="shared" si="14"/>
        <v>2</v>
      </c>
      <c r="J396" s="17"/>
    </row>
    <row r="397" spans="1:10" ht="30" x14ac:dyDescent="0.25">
      <c r="A397" s="28" t="s">
        <v>29103</v>
      </c>
      <c r="B397" s="27" t="str">
        <f t="shared" si="15"/>
        <v>C07K14/4725</v>
      </c>
      <c r="C397" s="22">
        <v>1</v>
      </c>
      <c r="D397" s="22">
        <v>1</v>
      </c>
      <c r="E397" s="22">
        <v>0</v>
      </c>
      <c r="F397" s="22">
        <v>1</v>
      </c>
      <c r="G397" s="22">
        <v>2</v>
      </c>
      <c r="H397" s="22">
        <v>2</v>
      </c>
      <c r="I397" s="22">
        <f t="shared" si="14"/>
        <v>2</v>
      </c>
      <c r="J397" s="21"/>
    </row>
    <row r="398" spans="1:10" ht="30" x14ac:dyDescent="0.25">
      <c r="A398" s="26" t="s">
        <v>29102</v>
      </c>
      <c r="B398" s="25" t="str">
        <f t="shared" si="15"/>
        <v>C07K14/4726</v>
      </c>
      <c r="C398" s="18">
        <v>1</v>
      </c>
      <c r="D398" s="18">
        <v>1</v>
      </c>
      <c r="E398" s="18">
        <v>0</v>
      </c>
      <c r="F398" s="18">
        <v>1</v>
      </c>
      <c r="G398" s="18">
        <v>2</v>
      </c>
      <c r="H398" s="18">
        <v>2</v>
      </c>
      <c r="I398" s="18">
        <f t="shared" si="14"/>
        <v>2</v>
      </c>
      <c r="J398" s="17"/>
    </row>
    <row r="399" spans="1:10" ht="30" x14ac:dyDescent="0.25">
      <c r="A399" s="28" t="s">
        <v>29101</v>
      </c>
      <c r="B399" s="27" t="str">
        <f t="shared" si="15"/>
        <v>C07K14/4727</v>
      </c>
      <c r="C399" s="22">
        <v>1</v>
      </c>
      <c r="D399" s="22">
        <v>1</v>
      </c>
      <c r="E399" s="22">
        <v>0</v>
      </c>
      <c r="F399" s="22">
        <v>1</v>
      </c>
      <c r="G399" s="22">
        <v>2</v>
      </c>
      <c r="H399" s="22">
        <v>2</v>
      </c>
      <c r="I399" s="22">
        <f t="shared" si="14"/>
        <v>2</v>
      </c>
      <c r="J399" s="21"/>
    </row>
    <row r="400" spans="1:10" ht="30" x14ac:dyDescent="0.25">
      <c r="A400" s="26" t="s">
        <v>29100</v>
      </c>
      <c r="B400" s="25" t="str">
        <f t="shared" si="15"/>
        <v>C07K14/4728</v>
      </c>
      <c r="C400" s="18">
        <v>1</v>
      </c>
      <c r="D400" s="18">
        <v>1</v>
      </c>
      <c r="E400" s="18">
        <v>0</v>
      </c>
      <c r="F400" s="18">
        <v>1</v>
      </c>
      <c r="G400" s="18">
        <v>2</v>
      </c>
      <c r="H400" s="18">
        <v>2</v>
      </c>
      <c r="I400" s="18">
        <f t="shared" si="14"/>
        <v>2</v>
      </c>
      <c r="J400" s="17"/>
    </row>
    <row r="401" spans="1:10" ht="30" x14ac:dyDescent="0.25">
      <c r="A401" s="28" t="s">
        <v>29099</v>
      </c>
      <c r="B401" s="27" t="str">
        <f t="shared" si="15"/>
        <v>C07K14/472</v>
      </c>
      <c r="C401" s="22">
        <v>1</v>
      </c>
      <c r="D401" s="22">
        <v>1</v>
      </c>
      <c r="E401" s="22">
        <v>0</v>
      </c>
      <c r="F401" s="22">
        <v>1</v>
      </c>
      <c r="G401" s="22">
        <v>2</v>
      </c>
      <c r="H401" s="22">
        <v>2</v>
      </c>
      <c r="I401" s="22">
        <f t="shared" si="14"/>
        <v>2</v>
      </c>
      <c r="J401" s="21"/>
    </row>
    <row r="402" spans="1:10" ht="30" x14ac:dyDescent="0.25">
      <c r="A402" s="26" t="s">
        <v>29098</v>
      </c>
      <c r="B402" s="25" t="str">
        <f t="shared" si="15"/>
        <v>C07K14/4731</v>
      </c>
      <c r="C402" s="18">
        <v>1</v>
      </c>
      <c r="D402" s="18">
        <v>1</v>
      </c>
      <c r="E402" s="18">
        <v>0</v>
      </c>
      <c r="F402" s="18">
        <v>1</v>
      </c>
      <c r="G402" s="18">
        <v>2</v>
      </c>
      <c r="H402" s="18">
        <v>2</v>
      </c>
      <c r="I402" s="18">
        <f t="shared" si="14"/>
        <v>2</v>
      </c>
      <c r="J402" s="17"/>
    </row>
    <row r="403" spans="1:10" ht="30" x14ac:dyDescent="0.25">
      <c r="A403" s="28" t="s">
        <v>29097</v>
      </c>
      <c r="B403" s="27" t="str">
        <f t="shared" si="15"/>
        <v>C07K14/4732</v>
      </c>
      <c r="C403" s="22">
        <v>1</v>
      </c>
      <c r="D403" s="22">
        <v>1</v>
      </c>
      <c r="E403" s="22">
        <v>0</v>
      </c>
      <c r="F403" s="22">
        <v>1</v>
      </c>
      <c r="G403" s="22">
        <v>2</v>
      </c>
      <c r="H403" s="22">
        <v>2</v>
      </c>
      <c r="I403" s="22">
        <f t="shared" si="14"/>
        <v>2</v>
      </c>
      <c r="J403" s="21"/>
    </row>
    <row r="404" spans="1:10" ht="30" x14ac:dyDescent="0.25">
      <c r="A404" s="20" t="s">
        <v>29096</v>
      </c>
      <c r="B404" s="19" t="str">
        <f t="shared" si="15"/>
        <v>C07K14/4733</v>
      </c>
      <c r="C404" s="18">
        <v>1</v>
      </c>
      <c r="D404" s="18">
        <v>1</v>
      </c>
      <c r="E404" s="18">
        <v>0</v>
      </c>
      <c r="F404" s="18">
        <v>1</v>
      </c>
      <c r="G404" s="18">
        <v>2</v>
      </c>
      <c r="H404" s="18">
        <v>2</v>
      </c>
      <c r="I404" s="18">
        <f t="shared" si="14"/>
        <v>2</v>
      </c>
      <c r="J404" s="17"/>
    </row>
    <row r="405" spans="1:10" ht="30" x14ac:dyDescent="0.25">
      <c r="A405" s="28" t="s">
        <v>29095</v>
      </c>
      <c r="B405" s="27" t="str">
        <f t="shared" si="15"/>
        <v>C07K14/4735</v>
      </c>
      <c r="C405" s="22">
        <v>1</v>
      </c>
      <c r="D405" s="22">
        <v>1</v>
      </c>
      <c r="E405" s="22">
        <v>0</v>
      </c>
      <c r="F405" s="22">
        <v>1</v>
      </c>
      <c r="G405" s="22">
        <v>2</v>
      </c>
      <c r="H405" s="22">
        <v>2</v>
      </c>
      <c r="I405" s="22">
        <f t="shared" si="14"/>
        <v>2</v>
      </c>
      <c r="J405" s="21"/>
    </row>
    <row r="406" spans="1:10" ht="30" x14ac:dyDescent="0.25">
      <c r="A406" s="26" t="s">
        <v>29094</v>
      </c>
      <c r="B406" s="25" t="str">
        <f t="shared" si="15"/>
        <v>C07K14/4736</v>
      </c>
      <c r="C406" s="18">
        <v>1</v>
      </c>
      <c r="D406" s="18">
        <v>1</v>
      </c>
      <c r="E406" s="18">
        <v>0</v>
      </c>
      <c r="F406" s="18">
        <v>1</v>
      </c>
      <c r="G406" s="18">
        <v>2</v>
      </c>
      <c r="H406" s="18">
        <v>2</v>
      </c>
      <c r="I406" s="18">
        <f t="shared" si="14"/>
        <v>2</v>
      </c>
      <c r="J406" s="17"/>
    </row>
    <row r="407" spans="1:10" ht="30" x14ac:dyDescent="0.25">
      <c r="A407" s="28" t="s">
        <v>29093</v>
      </c>
      <c r="B407" s="27" t="str">
        <f t="shared" si="15"/>
        <v>C07K14/4737</v>
      </c>
      <c r="C407" s="22">
        <v>1</v>
      </c>
      <c r="D407" s="22">
        <v>1</v>
      </c>
      <c r="E407" s="22">
        <v>0</v>
      </c>
      <c r="F407" s="22">
        <v>1</v>
      </c>
      <c r="G407" s="22">
        <v>2</v>
      </c>
      <c r="H407" s="22">
        <v>2</v>
      </c>
      <c r="I407" s="22">
        <f t="shared" si="14"/>
        <v>2</v>
      </c>
      <c r="J407" s="21"/>
    </row>
    <row r="408" spans="1:10" ht="30" x14ac:dyDescent="0.25">
      <c r="A408" s="20" t="s">
        <v>29092</v>
      </c>
      <c r="B408" s="19" t="str">
        <f t="shared" si="15"/>
        <v>C07K14/4738</v>
      </c>
      <c r="C408" s="18">
        <v>1</v>
      </c>
      <c r="D408" s="18">
        <v>1</v>
      </c>
      <c r="E408" s="18">
        <v>0</v>
      </c>
      <c r="F408" s="18">
        <v>1</v>
      </c>
      <c r="G408" s="18">
        <v>2</v>
      </c>
      <c r="H408" s="18">
        <v>2</v>
      </c>
      <c r="I408" s="18">
        <f t="shared" si="14"/>
        <v>2</v>
      </c>
      <c r="J408" s="17"/>
    </row>
    <row r="409" spans="1:10" ht="30" x14ac:dyDescent="0.25">
      <c r="A409" s="28" t="s">
        <v>29091</v>
      </c>
      <c r="B409" s="27" t="str">
        <f t="shared" si="15"/>
        <v>C07K14/473</v>
      </c>
      <c r="C409" s="22">
        <v>1</v>
      </c>
      <c r="D409" s="22">
        <v>1</v>
      </c>
      <c r="E409" s="22">
        <v>0</v>
      </c>
      <c r="F409" s="22">
        <v>1</v>
      </c>
      <c r="G409" s="22">
        <v>2</v>
      </c>
      <c r="H409" s="22">
        <v>2</v>
      </c>
      <c r="I409" s="22">
        <f t="shared" si="14"/>
        <v>2</v>
      </c>
      <c r="J409" s="21"/>
    </row>
    <row r="410" spans="1:10" ht="30" x14ac:dyDescent="0.25">
      <c r="A410" s="26" t="s">
        <v>29090</v>
      </c>
      <c r="B410" s="25" t="str">
        <f t="shared" si="15"/>
        <v>C07K14/4741</v>
      </c>
      <c r="C410" s="18">
        <v>1</v>
      </c>
      <c r="D410" s="18">
        <v>1</v>
      </c>
      <c r="E410" s="18">
        <v>0</v>
      </c>
      <c r="F410" s="18">
        <v>1</v>
      </c>
      <c r="G410" s="18">
        <v>2</v>
      </c>
      <c r="H410" s="18">
        <v>2</v>
      </c>
      <c r="I410" s="18">
        <f t="shared" si="14"/>
        <v>2</v>
      </c>
      <c r="J410" s="17"/>
    </row>
    <row r="411" spans="1:10" ht="30" x14ac:dyDescent="0.25">
      <c r="A411" s="24" t="s">
        <v>29089</v>
      </c>
      <c r="B411" s="23" t="str">
        <f t="shared" si="15"/>
        <v>C07K14/4742</v>
      </c>
      <c r="C411" s="22">
        <v>1</v>
      </c>
      <c r="D411" s="22">
        <v>1</v>
      </c>
      <c r="E411" s="22">
        <v>0</v>
      </c>
      <c r="F411" s="22">
        <v>1</v>
      </c>
      <c r="G411" s="22">
        <v>2</v>
      </c>
      <c r="H411" s="22">
        <v>2</v>
      </c>
      <c r="I411" s="22">
        <f t="shared" si="14"/>
        <v>2</v>
      </c>
      <c r="J411" s="21"/>
    </row>
    <row r="412" spans="1:10" ht="30" x14ac:dyDescent="0.25">
      <c r="A412" s="20" t="s">
        <v>29088</v>
      </c>
      <c r="B412" s="19" t="str">
        <f t="shared" si="15"/>
        <v>C07K14/4743</v>
      </c>
      <c r="C412" s="18">
        <v>1</v>
      </c>
      <c r="D412" s="18">
        <v>1</v>
      </c>
      <c r="E412" s="18">
        <v>0</v>
      </c>
      <c r="F412" s="18">
        <v>1</v>
      </c>
      <c r="G412" s="18">
        <v>2</v>
      </c>
      <c r="H412" s="18">
        <v>2</v>
      </c>
      <c r="I412" s="18">
        <f t="shared" si="14"/>
        <v>2</v>
      </c>
      <c r="J412" s="17"/>
    </row>
    <row r="413" spans="1:10" ht="30" x14ac:dyDescent="0.25">
      <c r="A413" s="24" t="s">
        <v>29087</v>
      </c>
      <c r="B413" s="23" t="str">
        <f t="shared" si="15"/>
        <v>C07K14/4745</v>
      </c>
      <c r="C413" s="22">
        <v>1</v>
      </c>
      <c r="D413" s="22">
        <v>1</v>
      </c>
      <c r="E413" s="22">
        <v>0</v>
      </c>
      <c r="F413" s="22">
        <v>1</v>
      </c>
      <c r="G413" s="22">
        <v>2</v>
      </c>
      <c r="H413" s="22">
        <v>2</v>
      </c>
      <c r="I413" s="22">
        <f t="shared" si="14"/>
        <v>2</v>
      </c>
      <c r="J413" s="21"/>
    </row>
    <row r="414" spans="1:10" ht="30" x14ac:dyDescent="0.25">
      <c r="A414" s="26" t="s">
        <v>29086</v>
      </c>
      <c r="B414" s="25" t="str">
        <f t="shared" si="15"/>
        <v>C07K14/4746</v>
      </c>
      <c r="C414" s="18">
        <v>1</v>
      </c>
      <c r="D414" s="18">
        <v>1</v>
      </c>
      <c r="E414" s="18">
        <v>0</v>
      </c>
      <c r="F414" s="18">
        <v>1</v>
      </c>
      <c r="G414" s="18">
        <v>2</v>
      </c>
      <c r="H414" s="18">
        <v>2</v>
      </c>
      <c r="I414" s="18">
        <f t="shared" si="14"/>
        <v>2</v>
      </c>
      <c r="J414" s="17"/>
    </row>
    <row r="415" spans="1:10" ht="30" x14ac:dyDescent="0.25">
      <c r="A415" s="28" t="s">
        <v>29085</v>
      </c>
      <c r="B415" s="27" t="str">
        <f t="shared" si="15"/>
        <v>C07K14/4747</v>
      </c>
      <c r="C415" s="22">
        <v>1</v>
      </c>
      <c r="D415" s="22">
        <v>1</v>
      </c>
      <c r="E415" s="22">
        <v>0</v>
      </c>
      <c r="F415" s="22">
        <v>1</v>
      </c>
      <c r="G415" s="22">
        <v>2</v>
      </c>
      <c r="H415" s="22">
        <v>2</v>
      </c>
      <c r="I415" s="22">
        <f t="shared" si="14"/>
        <v>2</v>
      </c>
      <c r="J415" s="21"/>
    </row>
    <row r="416" spans="1:10" ht="30" x14ac:dyDescent="0.25">
      <c r="A416" s="20" t="s">
        <v>29084</v>
      </c>
      <c r="B416" s="19" t="str">
        <f t="shared" si="15"/>
        <v>C07K14/4748</v>
      </c>
      <c r="C416" s="18">
        <v>1</v>
      </c>
      <c r="D416" s="18">
        <v>1</v>
      </c>
      <c r="E416" s="18">
        <v>0</v>
      </c>
      <c r="F416" s="18">
        <v>1</v>
      </c>
      <c r="G416" s="18">
        <v>2</v>
      </c>
      <c r="H416" s="18">
        <v>2</v>
      </c>
      <c r="I416" s="18">
        <f t="shared" si="14"/>
        <v>2</v>
      </c>
      <c r="J416" s="17"/>
    </row>
    <row r="417" spans="1:10" ht="30" x14ac:dyDescent="0.25">
      <c r="A417" s="24" t="s">
        <v>29083</v>
      </c>
      <c r="B417" s="23" t="str">
        <f t="shared" si="15"/>
        <v>C07K14/474</v>
      </c>
      <c r="C417" s="22">
        <v>1</v>
      </c>
      <c r="D417" s="22">
        <v>1</v>
      </c>
      <c r="E417" s="22">
        <v>0</v>
      </c>
      <c r="F417" s="22">
        <v>1</v>
      </c>
      <c r="G417" s="22">
        <v>2</v>
      </c>
      <c r="H417" s="22">
        <v>2</v>
      </c>
      <c r="I417" s="22">
        <f t="shared" si="14"/>
        <v>2</v>
      </c>
      <c r="J417" s="21"/>
    </row>
    <row r="418" spans="1:10" ht="30" x14ac:dyDescent="0.25">
      <c r="A418" s="26" t="s">
        <v>29082</v>
      </c>
      <c r="B418" s="25" t="str">
        <f t="shared" si="15"/>
        <v>C07K14/47</v>
      </c>
      <c r="C418" s="18">
        <v>1</v>
      </c>
      <c r="D418" s="18">
        <v>1</v>
      </c>
      <c r="E418" s="18">
        <v>0</v>
      </c>
      <c r="F418" s="18">
        <v>1</v>
      </c>
      <c r="G418" s="18">
        <v>2</v>
      </c>
      <c r="H418" s="18">
        <v>2</v>
      </c>
      <c r="I418" s="18">
        <f t="shared" si="14"/>
        <v>2</v>
      </c>
      <c r="J418" s="17"/>
    </row>
    <row r="419" spans="1:10" ht="30" x14ac:dyDescent="0.25">
      <c r="A419" s="28" t="s">
        <v>29081</v>
      </c>
      <c r="B419" s="27" t="str">
        <f t="shared" si="15"/>
        <v>C07K14/48</v>
      </c>
      <c r="C419" s="22">
        <v>1</v>
      </c>
      <c r="D419" s="22">
        <v>0</v>
      </c>
      <c r="E419" s="22">
        <v>0</v>
      </c>
      <c r="F419" s="22">
        <v>1</v>
      </c>
      <c r="G419" s="22">
        <v>2</v>
      </c>
      <c r="H419" s="22">
        <v>2</v>
      </c>
      <c r="I419" s="22">
        <f t="shared" si="14"/>
        <v>2</v>
      </c>
      <c r="J419" s="21"/>
    </row>
    <row r="420" spans="1:10" ht="30" x14ac:dyDescent="0.25">
      <c r="A420" s="26" t="s">
        <v>29080</v>
      </c>
      <c r="B420" s="25" t="str">
        <f t="shared" si="15"/>
        <v>C07K14/495</v>
      </c>
      <c r="C420" s="18">
        <v>1</v>
      </c>
      <c r="D420" s="18">
        <v>0</v>
      </c>
      <c r="E420" s="18">
        <v>0</v>
      </c>
      <c r="F420" s="18">
        <v>1</v>
      </c>
      <c r="G420" s="18">
        <v>2</v>
      </c>
      <c r="H420" s="18">
        <v>2</v>
      </c>
      <c r="I420" s="18">
        <f t="shared" si="14"/>
        <v>2</v>
      </c>
      <c r="J420" s="17"/>
    </row>
    <row r="421" spans="1:10" ht="30" x14ac:dyDescent="0.25">
      <c r="A421" s="28" t="s">
        <v>29079</v>
      </c>
      <c r="B421" s="27" t="str">
        <f t="shared" si="15"/>
        <v>C07K14/49</v>
      </c>
      <c r="C421" s="22">
        <v>1</v>
      </c>
      <c r="D421" s="22">
        <v>0</v>
      </c>
      <c r="E421" s="22">
        <v>0</v>
      </c>
      <c r="F421" s="22">
        <v>1</v>
      </c>
      <c r="G421" s="22">
        <v>2</v>
      </c>
      <c r="H421" s="22">
        <v>2</v>
      </c>
      <c r="I421" s="22">
        <f t="shared" si="14"/>
        <v>2</v>
      </c>
      <c r="J421" s="21"/>
    </row>
    <row r="422" spans="1:10" ht="30" x14ac:dyDescent="0.25">
      <c r="A422" s="20" t="s">
        <v>29078</v>
      </c>
      <c r="B422" s="19" t="str">
        <f t="shared" si="15"/>
        <v>C07K14/501</v>
      </c>
      <c r="C422" s="18">
        <v>1</v>
      </c>
      <c r="D422" s="18">
        <v>0</v>
      </c>
      <c r="E422" s="18">
        <v>0</v>
      </c>
      <c r="F422" s="18">
        <v>1</v>
      </c>
      <c r="G422" s="18">
        <v>2</v>
      </c>
      <c r="H422" s="18">
        <v>2</v>
      </c>
      <c r="I422" s="18">
        <f t="shared" si="14"/>
        <v>2</v>
      </c>
      <c r="J422" s="17"/>
    </row>
    <row r="423" spans="1:10" ht="30" x14ac:dyDescent="0.25">
      <c r="A423" s="24" t="s">
        <v>29077</v>
      </c>
      <c r="B423" s="23" t="str">
        <f t="shared" si="15"/>
        <v>C07K14/503</v>
      </c>
      <c r="C423" s="22">
        <v>1</v>
      </c>
      <c r="D423" s="22">
        <v>0</v>
      </c>
      <c r="E423" s="22">
        <v>0</v>
      </c>
      <c r="F423" s="22">
        <v>1</v>
      </c>
      <c r="G423" s="22">
        <v>2</v>
      </c>
      <c r="H423" s="22">
        <v>2</v>
      </c>
      <c r="I423" s="22">
        <f t="shared" si="14"/>
        <v>2</v>
      </c>
      <c r="J423" s="21"/>
    </row>
    <row r="424" spans="1:10" ht="30" x14ac:dyDescent="0.25">
      <c r="A424" s="26" t="s">
        <v>29076</v>
      </c>
      <c r="B424" s="25" t="str">
        <f t="shared" si="15"/>
        <v>C07K14/505</v>
      </c>
      <c r="C424" s="18">
        <v>1</v>
      </c>
      <c r="D424" s="18">
        <v>0</v>
      </c>
      <c r="E424" s="18">
        <v>0</v>
      </c>
      <c r="F424" s="18">
        <v>1</v>
      </c>
      <c r="G424" s="18">
        <v>2</v>
      </c>
      <c r="H424" s="18">
        <v>2</v>
      </c>
      <c r="I424" s="18">
        <f t="shared" si="14"/>
        <v>2</v>
      </c>
      <c r="J424" s="17"/>
    </row>
    <row r="425" spans="1:10" ht="30" x14ac:dyDescent="0.25">
      <c r="A425" s="28" t="s">
        <v>29075</v>
      </c>
      <c r="B425" s="27" t="str">
        <f t="shared" si="15"/>
        <v>C07K14/50</v>
      </c>
      <c r="C425" s="22">
        <v>1</v>
      </c>
      <c r="D425" s="22">
        <v>0</v>
      </c>
      <c r="E425" s="22">
        <v>0</v>
      </c>
      <c r="F425" s="22">
        <v>1</v>
      </c>
      <c r="G425" s="22">
        <v>2</v>
      </c>
      <c r="H425" s="22">
        <v>2</v>
      </c>
      <c r="I425" s="22">
        <f t="shared" si="14"/>
        <v>2</v>
      </c>
      <c r="J425" s="21"/>
    </row>
    <row r="426" spans="1:10" ht="30" x14ac:dyDescent="0.25">
      <c r="A426" s="26" t="s">
        <v>29074</v>
      </c>
      <c r="B426" s="25" t="str">
        <f t="shared" si="15"/>
        <v>C07K14/515</v>
      </c>
      <c r="C426" s="18">
        <v>1</v>
      </c>
      <c r="D426" s="18">
        <v>0</v>
      </c>
      <c r="E426" s="18">
        <v>0</v>
      </c>
      <c r="F426" s="18">
        <v>1</v>
      </c>
      <c r="G426" s="18">
        <v>2</v>
      </c>
      <c r="H426" s="18">
        <v>2</v>
      </c>
      <c r="I426" s="18">
        <f t="shared" si="14"/>
        <v>2</v>
      </c>
      <c r="J426" s="17"/>
    </row>
    <row r="427" spans="1:10" ht="30" x14ac:dyDescent="0.25">
      <c r="A427" s="24" t="s">
        <v>29073</v>
      </c>
      <c r="B427" s="23" t="str">
        <f t="shared" si="15"/>
        <v>C07K14/51</v>
      </c>
      <c r="C427" s="22">
        <v>1</v>
      </c>
      <c r="D427" s="22">
        <v>0</v>
      </c>
      <c r="E427" s="22">
        <v>0</v>
      </c>
      <c r="F427" s="22">
        <v>1</v>
      </c>
      <c r="G427" s="22">
        <v>2</v>
      </c>
      <c r="H427" s="22">
        <v>2</v>
      </c>
      <c r="I427" s="22">
        <f t="shared" ref="I427:I490" si="16">IF(G427=H427,G427, "")</f>
        <v>2</v>
      </c>
      <c r="J427" s="21"/>
    </row>
    <row r="428" spans="1:10" ht="30" x14ac:dyDescent="0.25">
      <c r="A428" s="26" t="s">
        <v>29072</v>
      </c>
      <c r="B428" s="25" t="str">
        <f t="shared" si="15"/>
        <v>C07K14/521</v>
      </c>
      <c r="C428" s="18">
        <v>1</v>
      </c>
      <c r="D428" s="18">
        <v>0</v>
      </c>
      <c r="E428" s="18">
        <v>0</v>
      </c>
      <c r="F428" s="18">
        <v>1</v>
      </c>
      <c r="G428" s="18">
        <v>2</v>
      </c>
      <c r="H428" s="18">
        <v>2</v>
      </c>
      <c r="I428" s="18">
        <f t="shared" si="16"/>
        <v>2</v>
      </c>
      <c r="J428" s="17"/>
    </row>
    <row r="429" spans="1:10" ht="30" x14ac:dyDescent="0.25">
      <c r="A429" s="28" t="s">
        <v>29071</v>
      </c>
      <c r="B429" s="27" t="str">
        <f t="shared" si="15"/>
        <v>C07K14/522</v>
      </c>
      <c r="C429" s="22">
        <v>1</v>
      </c>
      <c r="D429" s="22">
        <v>0</v>
      </c>
      <c r="E429" s="22">
        <v>0</v>
      </c>
      <c r="F429" s="22">
        <v>1</v>
      </c>
      <c r="G429" s="22">
        <v>2</v>
      </c>
      <c r="H429" s="22">
        <v>2</v>
      </c>
      <c r="I429" s="22">
        <f t="shared" si="16"/>
        <v>2</v>
      </c>
      <c r="J429" s="21"/>
    </row>
    <row r="430" spans="1:10" ht="30" x14ac:dyDescent="0.25">
      <c r="A430" s="26" t="s">
        <v>29070</v>
      </c>
      <c r="B430" s="25" t="str">
        <f t="shared" si="15"/>
        <v>C07K14/523</v>
      </c>
      <c r="C430" s="18">
        <v>1</v>
      </c>
      <c r="D430" s="18">
        <v>0</v>
      </c>
      <c r="E430" s="18">
        <v>0</v>
      </c>
      <c r="F430" s="18">
        <v>1</v>
      </c>
      <c r="G430" s="18">
        <v>2</v>
      </c>
      <c r="H430" s="18">
        <v>2</v>
      </c>
      <c r="I430" s="18">
        <f t="shared" si="16"/>
        <v>2</v>
      </c>
      <c r="J430" s="17"/>
    </row>
    <row r="431" spans="1:10" ht="30" x14ac:dyDescent="0.25">
      <c r="A431" s="28" t="s">
        <v>29069</v>
      </c>
      <c r="B431" s="27" t="str">
        <f t="shared" si="15"/>
        <v>C07K14/524</v>
      </c>
      <c r="C431" s="22">
        <v>1</v>
      </c>
      <c r="D431" s="22">
        <v>0</v>
      </c>
      <c r="E431" s="22">
        <v>0</v>
      </c>
      <c r="F431" s="22">
        <v>1</v>
      </c>
      <c r="G431" s="22">
        <v>2</v>
      </c>
      <c r="H431" s="22">
        <v>2</v>
      </c>
      <c r="I431" s="22">
        <f t="shared" si="16"/>
        <v>2</v>
      </c>
      <c r="J431" s="21"/>
    </row>
    <row r="432" spans="1:10" ht="30" x14ac:dyDescent="0.25">
      <c r="A432" s="20" t="s">
        <v>29068</v>
      </c>
      <c r="B432" s="19" t="str">
        <f t="shared" si="15"/>
        <v>C07K14/5255</v>
      </c>
      <c r="C432" s="18">
        <v>1</v>
      </c>
      <c r="D432" s="18">
        <v>0</v>
      </c>
      <c r="E432" s="18">
        <v>0</v>
      </c>
      <c r="F432" s="18">
        <v>1</v>
      </c>
      <c r="G432" s="18">
        <v>2</v>
      </c>
      <c r="H432" s="18">
        <v>2</v>
      </c>
      <c r="I432" s="18">
        <f t="shared" si="16"/>
        <v>2</v>
      </c>
      <c r="J432" s="17"/>
    </row>
    <row r="433" spans="1:10" ht="30" x14ac:dyDescent="0.25">
      <c r="A433" s="28" t="s">
        <v>29067</v>
      </c>
      <c r="B433" s="27" t="str">
        <f t="shared" si="15"/>
        <v>C07K14/525</v>
      </c>
      <c r="C433" s="22">
        <v>1</v>
      </c>
      <c r="D433" s="22">
        <v>0</v>
      </c>
      <c r="E433" s="22">
        <v>0</v>
      </c>
      <c r="F433" s="22">
        <v>1</v>
      </c>
      <c r="G433" s="22">
        <v>2</v>
      </c>
      <c r="H433" s="22">
        <v>2</v>
      </c>
      <c r="I433" s="22">
        <f t="shared" si="16"/>
        <v>2</v>
      </c>
      <c r="J433" s="21"/>
    </row>
    <row r="434" spans="1:10" ht="30" x14ac:dyDescent="0.25">
      <c r="A434" s="26" t="s">
        <v>29066</v>
      </c>
      <c r="B434" s="25" t="str">
        <f t="shared" si="15"/>
        <v>C07K14/52</v>
      </c>
      <c r="C434" s="18">
        <v>1</v>
      </c>
      <c r="D434" s="18">
        <v>0</v>
      </c>
      <c r="E434" s="18">
        <v>0</v>
      </c>
      <c r="F434" s="18">
        <v>1</v>
      </c>
      <c r="G434" s="18">
        <v>2</v>
      </c>
      <c r="H434" s="18">
        <v>2</v>
      </c>
      <c r="I434" s="18">
        <f t="shared" si="16"/>
        <v>2</v>
      </c>
      <c r="J434" s="17"/>
    </row>
    <row r="435" spans="1:10" ht="30" x14ac:dyDescent="0.25">
      <c r="A435" s="24" t="s">
        <v>29065</v>
      </c>
      <c r="B435" s="23" t="str">
        <f t="shared" si="15"/>
        <v>C07K14/535</v>
      </c>
      <c r="C435" s="22">
        <v>1</v>
      </c>
      <c r="D435" s="22">
        <v>0</v>
      </c>
      <c r="E435" s="22">
        <v>0</v>
      </c>
      <c r="F435" s="22">
        <v>1</v>
      </c>
      <c r="G435" s="22">
        <v>2</v>
      </c>
      <c r="H435" s="22">
        <v>2</v>
      </c>
      <c r="I435" s="22">
        <f t="shared" si="16"/>
        <v>2</v>
      </c>
      <c r="J435" s="21"/>
    </row>
    <row r="436" spans="1:10" ht="30" x14ac:dyDescent="0.25">
      <c r="A436" s="26" t="s">
        <v>29064</v>
      </c>
      <c r="B436" s="25" t="str">
        <f t="shared" si="15"/>
        <v>C07K14/53</v>
      </c>
      <c r="C436" s="18">
        <v>1</v>
      </c>
      <c r="D436" s="18">
        <v>0</v>
      </c>
      <c r="E436" s="18">
        <v>0</v>
      </c>
      <c r="F436" s="18">
        <v>1</v>
      </c>
      <c r="G436" s="18">
        <v>2</v>
      </c>
      <c r="H436" s="18">
        <v>2</v>
      </c>
      <c r="I436" s="18">
        <f t="shared" si="16"/>
        <v>2</v>
      </c>
      <c r="J436" s="17"/>
    </row>
    <row r="437" spans="1:10" ht="30" x14ac:dyDescent="0.25">
      <c r="A437" s="28" t="s">
        <v>29063</v>
      </c>
      <c r="B437" s="27" t="str">
        <f t="shared" si="15"/>
        <v>C07K14/5403</v>
      </c>
      <c r="C437" s="22">
        <v>1</v>
      </c>
      <c r="D437" s="22">
        <v>0</v>
      </c>
      <c r="E437" s="22">
        <v>0</v>
      </c>
      <c r="F437" s="22">
        <v>1</v>
      </c>
      <c r="G437" s="22">
        <v>2</v>
      </c>
      <c r="H437" s="22">
        <v>2</v>
      </c>
      <c r="I437" s="22">
        <f t="shared" si="16"/>
        <v>2</v>
      </c>
      <c r="J437" s="21"/>
    </row>
    <row r="438" spans="1:10" ht="30" x14ac:dyDescent="0.25">
      <c r="A438" s="26" t="s">
        <v>29062</v>
      </c>
      <c r="B438" s="25" t="str">
        <f t="shared" si="15"/>
        <v>C07K14/5406</v>
      </c>
      <c r="C438" s="18">
        <v>1</v>
      </c>
      <c r="D438" s="18">
        <v>0</v>
      </c>
      <c r="E438" s="18">
        <v>0</v>
      </c>
      <c r="F438" s="18">
        <v>1</v>
      </c>
      <c r="G438" s="18">
        <v>2</v>
      </c>
      <c r="H438" s="18">
        <v>2</v>
      </c>
      <c r="I438" s="18">
        <f t="shared" si="16"/>
        <v>2</v>
      </c>
      <c r="J438" s="17"/>
    </row>
    <row r="439" spans="1:10" ht="30" x14ac:dyDescent="0.25">
      <c r="A439" s="28" t="s">
        <v>29061</v>
      </c>
      <c r="B439" s="27" t="str">
        <f t="shared" si="15"/>
        <v>C07K14/5409</v>
      </c>
      <c r="C439" s="22">
        <v>1</v>
      </c>
      <c r="D439" s="22">
        <v>0</v>
      </c>
      <c r="E439" s="22">
        <v>0</v>
      </c>
      <c r="F439" s="22">
        <v>1</v>
      </c>
      <c r="G439" s="22">
        <v>2</v>
      </c>
      <c r="H439" s="22">
        <v>2</v>
      </c>
      <c r="I439" s="22">
        <f t="shared" si="16"/>
        <v>2</v>
      </c>
      <c r="J439" s="21"/>
    </row>
    <row r="440" spans="1:10" ht="30" x14ac:dyDescent="0.25">
      <c r="A440" s="26" t="s">
        <v>29060</v>
      </c>
      <c r="B440" s="25" t="str">
        <f t="shared" si="15"/>
        <v>C07K14/5412</v>
      </c>
      <c r="C440" s="18">
        <v>1</v>
      </c>
      <c r="D440" s="18">
        <v>0</v>
      </c>
      <c r="E440" s="18">
        <v>0</v>
      </c>
      <c r="F440" s="18">
        <v>1</v>
      </c>
      <c r="G440" s="18">
        <v>2</v>
      </c>
      <c r="H440" s="18">
        <v>2</v>
      </c>
      <c r="I440" s="18">
        <f t="shared" si="16"/>
        <v>2</v>
      </c>
      <c r="J440" s="17"/>
    </row>
    <row r="441" spans="1:10" ht="30" x14ac:dyDescent="0.25">
      <c r="A441" s="24" t="s">
        <v>29059</v>
      </c>
      <c r="B441" s="23" t="str">
        <f t="shared" si="15"/>
        <v>C07K14/5415</v>
      </c>
      <c r="C441" s="22">
        <v>1</v>
      </c>
      <c r="D441" s="22">
        <v>0</v>
      </c>
      <c r="E441" s="22">
        <v>0</v>
      </c>
      <c r="F441" s="22">
        <v>1</v>
      </c>
      <c r="G441" s="22">
        <v>2</v>
      </c>
      <c r="H441" s="22">
        <v>2</v>
      </c>
      <c r="I441" s="22">
        <f t="shared" si="16"/>
        <v>2</v>
      </c>
      <c r="J441" s="21"/>
    </row>
    <row r="442" spans="1:10" ht="30" x14ac:dyDescent="0.25">
      <c r="A442" s="26" t="s">
        <v>29058</v>
      </c>
      <c r="B442" s="25" t="str">
        <f t="shared" si="15"/>
        <v>C07K14/5418</v>
      </c>
      <c r="C442" s="18">
        <v>1</v>
      </c>
      <c r="D442" s="18">
        <v>0</v>
      </c>
      <c r="E442" s="18">
        <v>0</v>
      </c>
      <c r="F442" s="18">
        <v>1</v>
      </c>
      <c r="G442" s="18">
        <v>2</v>
      </c>
      <c r="H442" s="18">
        <v>2</v>
      </c>
      <c r="I442" s="18">
        <f t="shared" si="16"/>
        <v>2</v>
      </c>
      <c r="J442" s="17"/>
    </row>
    <row r="443" spans="1:10" ht="30" x14ac:dyDescent="0.25">
      <c r="A443" s="28" t="s">
        <v>29057</v>
      </c>
      <c r="B443" s="27" t="str">
        <f t="shared" si="15"/>
        <v>C07K14/5421</v>
      </c>
      <c r="C443" s="22">
        <v>1</v>
      </c>
      <c r="D443" s="22">
        <v>0</v>
      </c>
      <c r="E443" s="22">
        <v>0</v>
      </c>
      <c r="F443" s="22">
        <v>1</v>
      </c>
      <c r="G443" s="22">
        <v>2</v>
      </c>
      <c r="H443" s="22">
        <v>2</v>
      </c>
      <c r="I443" s="22">
        <f t="shared" si="16"/>
        <v>2</v>
      </c>
      <c r="J443" s="21"/>
    </row>
    <row r="444" spans="1:10" ht="30" x14ac:dyDescent="0.25">
      <c r="A444" s="26" t="s">
        <v>29056</v>
      </c>
      <c r="B444" s="25" t="str">
        <f t="shared" si="15"/>
        <v>C07K14/5425</v>
      </c>
      <c r="C444" s="18">
        <v>1</v>
      </c>
      <c r="D444" s="18">
        <v>0</v>
      </c>
      <c r="E444" s="18">
        <v>0</v>
      </c>
      <c r="F444" s="18">
        <v>1</v>
      </c>
      <c r="G444" s="18">
        <v>2</v>
      </c>
      <c r="H444" s="18">
        <v>2</v>
      </c>
      <c r="I444" s="18">
        <f t="shared" si="16"/>
        <v>2</v>
      </c>
      <c r="J444" s="17"/>
    </row>
    <row r="445" spans="1:10" ht="30" x14ac:dyDescent="0.25">
      <c r="A445" s="28" t="s">
        <v>29055</v>
      </c>
      <c r="B445" s="27" t="str">
        <f t="shared" si="15"/>
        <v>C07K14/5428</v>
      </c>
      <c r="C445" s="22">
        <v>1</v>
      </c>
      <c r="D445" s="22">
        <v>0</v>
      </c>
      <c r="E445" s="22">
        <v>0</v>
      </c>
      <c r="F445" s="22">
        <v>1</v>
      </c>
      <c r="G445" s="22">
        <v>2</v>
      </c>
      <c r="H445" s="22">
        <v>2</v>
      </c>
      <c r="I445" s="22">
        <f t="shared" si="16"/>
        <v>2</v>
      </c>
      <c r="J445" s="21"/>
    </row>
    <row r="446" spans="1:10" ht="30" x14ac:dyDescent="0.25">
      <c r="A446" s="26" t="s">
        <v>29054</v>
      </c>
      <c r="B446" s="25" t="str">
        <f t="shared" si="15"/>
        <v>C07K14/5431</v>
      </c>
      <c r="C446" s="18">
        <v>1</v>
      </c>
      <c r="D446" s="18">
        <v>0</v>
      </c>
      <c r="E446" s="18">
        <v>0</v>
      </c>
      <c r="F446" s="18">
        <v>1</v>
      </c>
      <c r="G446" s="18">
        <v>2</v>
      </c>
      <c r="H446" s="18">
        <v>2</v>
      </c>
      <c r="I446" s="18">
        <f t="shared" si="16"/>
        <v>2</v>
      </c>
      <c r="J446" s="17"/>
    </row>
    <row r="447" spans="1:10" ht="30" x14ac:dyDescent="0.25">
      <c r="A447" s="28" t="s">
        <v>29053</v>
      </c>
      <c r="B447" s="27" t="str">
        <f t="shared" si="15"/>
        <v>C07K14/5434</v>
      </c>
      <c r="C447" s="22">
        <v>1</v>
      </c>
      <c r="D447" s="22">
        <v>0</v>
      </c>
      <c r="E447" s="22">
        <v>0</v>
      </c>
      <c r="F447" s="22">
        <v>1</v>
      </c>
      <c r="G447" s="22">
        <v>2</v>
      </c>
      <c r="H447" s="22">
        <v>2</v>
      </c>
      <c r="I447" s="22">
        <f t="shared" si="16"/>
        <v>2</v>
      </c>
      <c r="J447" s="21"/>
    </row>
    <row r="448" spans="1:10" ht="30" x14ac:dyDescent="0.25">
      <c r="A448" s="26" t="s">
        <v>29052</v>
      </c>
      <c r="B448" s="25" t="str">
        <f t="shared" si="15"/>
        <v>C07K14/5437</v>
      </c>
      <c r="C448" s="18">
        <v>1</v>
      </c>
      <c r="D448" s="18">
        <v>0</v>
      </c>
      <c r="E448" s="18">
        <v>0</v>
      </c>
      <c r="F448" s="18">
        <v>1</v>
      </c>
      <c r="G448" s="18">
        <v>2</v>
      </c>
      <c r="H448" s="18">
        <v>2</v>
      </c>
      <c r="I448" s="18">
        <f t="shared" si="16"/>
        <v>2</v>
      </c>
      <c r="J448" s="17"/>
    </row>
    <row r="449" spans="1:10" ht="30" x14ac:dyDescent="0.25">
      <c r="A449" s="28" t="s">
        <v>29051</v>
      </c>
      <c r="B449" s="27" t="str">
        <f t="shared" si="15"/>
        <v>C07K14/5443</v>
      </c>
      <c r="C449" s="22">
        <v>1</v>
      </c>
      <c r="D449" s="22">
        <v>0</v>
      </c>
      <c r="E449" s="22">
        <v>0</v>
      </c>
      <c r="F449" s="22">
        <v>1</v>
      </c>
      <c r="G449" s="22">
        <v>2</v>
      </c>
      <c r="H449" s="22">
        <v>2</v>
      </c>
      <c r="I449" s="22">
        <f t="shared" si="16"/>
        <v>2</v>
      </c>
      <c r="J449" s="21"/>
    </row>
    <row r="450" spans="1:10" ht="30" x14ac:dyDescent="0.25">
      <c r="A450" s="26" t="s">
        <v>29050</v>
      </c>
      <c r="B450" s="25" t="str">
        <f t="shared" ref="B450:B513" si="17">LEFT(A450,FIND(":",A450)-1)</f>
        <v>C07K14/5446</v>
      </c>
      <c r="C450" s="18">
        <v>1</v>
      </c>
      <c r="D450" s="18">
        <v>0</v>
      </c>
      <c r="E450" s="18">
        <v>0</v>
      </c>
      <c r="F450" s="18">
        <v>1</v>
      </c>
      <c r="G450" s="18">
        <v>2</v>
      </c>
      <c r="H450" s="18">
        <v>2</v>
      </c>
      <c r="I450" s="18">
        <f t="shared" si="16"/>
        <v>2</v>
      </c>
      <c r="J450" s="17"/>
    </row>
    <row r="451" spans="1:10" ht="30" x14ac:dyDescent="0.25">
      <c r="A451" s="28" t="s">
        <v>29049</v>
      </c>
      <c r="B451" s="27" t="str">
        <f t="shared" si="17"/>
        <v>C07K14/544</v>
      </c>
      <c r="C451" s="22">
        <v>1</v>
      </c>
      <c r="D451" s="22">
        <v>0</v>
      </c>
      <c r="E451" s="22">
        <v>0</v>
      </c>
      <c r="F451" s="22">
        <v>1</v>
      </c>
      <c r="G451" s="22">
        <v>2</v>
      </c>
      <c r="H451" s="22">
        <v>2</v>
      </c>
      <c r="I451" s="22">
        <f t="shared" si="16"/>
        <v>2</v>
      </c>
      <c r="J451" s="21"/>
    </row>
    <row r="452" spans="1:10" ht="30" x14ac:dyDescent="0.25">
      <c r="A452" s="26" t="s">
        <v>29048</v>
      </c>
      <c r="B452" s="25" t="str">
        <f t="shared" si="17"/>
        <v>C07K14/545</v>
      </c>
      <c r="C452" s="18">
        <v>1</v>
      </c>
      <c r="D452" s="18">
        <v>0</v>
      </c>
      <c r="E452" s="18">
        <v>0</v>
      </c>
      <c r="F452" s="18">
        <v>1</v>
      </c>
      <c r="G452" s="18">
        <v>2</v>
      </c>
      <c r="H452" s="18">
        <v>2</v>
      </c>
      <c r="I452" s="18">
        <f t="shared" si="16"/>
        <v>2</v>
      </c>
      <c r="J452" s="17"/>
    </row>
    <row r="453" spans="1:10" ht="30" x14ac:dyDescent="0.25">
      <c r="A453" s="28" t="s">
        <v>29047</v>
      </c>
      <c r="B453" s="27" t="str">
        <f t="shared" si="17"/>
        <v>C07K14/54</v>
      </c>
      <c r="C453" s="22">
        <v>1</v>
      </c>
      <c r="D453" s="22">
        <v>0</v>
      </c>
      <c r="E453" s="22">
        <v>0</v>
      </c>
      <c r="F453" s="22">
        <v>1</v>
      </c>
      <c r="G453" s="22">
        <v>2</v>
      </c>
      <c r="H453" s="22">
        <v>2</v>
      </c>
      <c r="I453" s="22">
        <f t="shared" si="16"/>
        <v>2</v>
      </c>
      <c r="J453" s="21"/>
    </row>
    <row r="454" spans="1:10" ht="30" x14ac:dyDescent="0.25">
      <c r="A454" s="26" t="s">
        <v>29046</v>
      </c>
      <c r="B454" s="25" t="str">
        <f t="shared" si="17"/>
        <v>C07K14/555</v>
      </c>
      <c r="C454" s="18">
        <v>1</v>
      </c>
      <c r="D454" s="18">
        <v>0</v>
      </c>
      <c r="E454" s="18">
        <v>0</v>
      </c>
      <c r="F454" s="18">
        <v>1</v>
      </c>
      <c r="G454" s="18">
        <v>2</v>
      </c>
      <c r="H454" s="18">
        <v>2</v>
      </c>
      <c r="I454" s="18">
        <f t="shared" si="16"/>
        <v>2</v>
      </c>
      <c r="J454" s="17"/>
    </row>
    <row r="455" spans="1:10" ht="30" x14ac:dyDescent="0.25">
      <c r="A455" s="28" t="s">
        <v>29045</v>
      </c>
      <c r="B455" s="27" t="str">
        <f t="shared" si="17"/>
        <v>C07K14/55</v>
      </c>
      <c r="C455" s="22">
        <v>1</v>
      </c>
      <c r="D455" s="22">
        <v>0</v>
      </c>
      <c r="E455" s="22">
        <v>0</v>
      </c>
      <c r="F455" s="22">
        <v>1</v>
      </c>
      <c r="G455" s="22">
        <v>2</v>
      </c>
      <c r="H455" s="22">
        <v>2</v>
      </c>
      <c r="I455" s="22">
        <f t="shared" si="16"/>
        <v>2</v>
      </c>
      <c r="J455" s="21"/>
    </row>
    <row r="456" spans="1:10" ht="30" x14ac:dyDescent="0.25">
      <c r="A456" s="26" t="s">
        <v>29044</v>
      </c>
      <c r="B456" s="25" t="str">
        <f t="shared" si="17"/>
        <v>C07K14/565</v>
      </c>
      <c r="C456" s="18">
        <v>1</v>
      </c>
      <c r="D456" s="18">
        <v>0</v>
      </c>
      <c r="E456" s="18">
        <v>0</v>
      </c>
      <c r="F456" s="18">
        <v>1</v>
      </c>
      <c r="G456" s="18">
        <v>2</v>
      </c>
      <c r="H456" s="18">
        <v>2</v>
      </c>
      <c r="I456" s="18">
        <f t="shared" si="16"/>
        <v>2</v>
      </c>
      <c r="J456" s="17"/>
    </row>
    <row r="457" spans="1:10" ht="30" x14ac:dyDescent="0.25">
      <c r="A457" s="28" t="s">
        <v>29043</v>
      </c>
      <c r="B457" s="27" t="str">
        <f t="shared" si="17"/>
        <v>C07K14/56</v>
      </c>
      <c r="C457" s="22">
        <v>1</v>
      </c>
      <c r="D457" s="22">
        <v>0</v>
      </c>
      <c r="E457" s="22">
        <v>0</v>
      </c>
      <c r="F457" s="22">
        <v>1</v>
      </c>
      <c r="G457" s="22">
        <v>2</v>
      </c>
      <c r="H457" s="22">
        <v>2</v>
      </c>
      <c r="I457" s="22">
        <f t="shared" si="16"/>
        <v>2</v>
      </c>
      <c r="J457" s="21"/>
    </row>
    <row r="458" spans="1:10" ht="30" x14ac:dyDescent="0.25">
      <c r="A458" s="26" t="s">
        <v>29042</v>
      </c>
      <c r="B458" s="25" t="str">
        <f t="shared" si="17"/>
        <v>C07K14/57509</v>
      </c>
      <c r="C458" s="18">
        <v>1</v>
      </c>
      <c r="D458" s="18">
        <v>0</v>
      </c>
      <c r="E458" s="18">
        <v>0</v>
      </c>
      <c r="F458" s="18">
        <v>1</v>
      </c>
      <c r="G458" s="18">
        <v>2</v>
      </c>
      <c r="H458" s="18">
        <v>2</v>
      </c>
      <c r="I458" s="18">
        <f t="shared" si="16"/>
        <v>2</v>
      </c>
      <c r="J458" s="17"/>
    </row>
    <row r="459" spans="1:10" ht="30" x14ac:dyDescent="0.25">
      <c r="A459" s="28" t="s">
        <v>29041</v>
      </c>
      <c r="B459" s="27" t="str">
        <f t="shared" si="17"/>
        <v>C07K14/57518</v>
      </c>
      <c r="C459" s="22">
        <v>1</v>
      </c>
      <c r="D459" s="22">
        <v>0</v>
      </c>
      <c r="E459" s="22">
        <v>0</v>
      </c>
      <c r="F459" s="22">
        <v>1</v>
      </c>
      <c r="G459" s="22">
        <v>2</v>
      </c>
      <c r="H459" s="22">
        <v>2</v>
      </c>
      <c r="I459" s="22">
        <f t="shared" si="16"/>
        <v>2</v>
      </c>
      <c r="J459" s="21"/>
    </row>
    <row r="460" spans="1:10" ht="30" x14ac:dyDescent="0.25">
      <c r="A460" s="26" t="s">
        <v>29040</v>
      </c>
      <c r="B460" s="25" t="str">
        <f t="shared" si="17"/>
        <v>C07K14/57527</v>
      </c>
      <c r="C460" s="18">
        <v>1</v>
      </c>
      <c r="D460" s="18">
        <v>0</v>
      </c>
      <c r="E460" s="18">
        <v>0</v>
      </c>
      <c r="F460" s="18">
        <v>1</v>
      </c>
      <c r="G460" s="18">
        <v>2</v>
      </c>
      <c r="H460" s="18">
        <v>2</v>
      </c>
      <c r="I460" s="18">
        <f t="shared" si="16"/>
        <v>2</v>
      </c>
      <c r="J460" s="17"/>
    </row>
    <row r="461" spans="1:10" ht="30" x14ac:dyDescent="0.25">
      <c r="A461" s="28" t="s">
        <v>29039</v>
      </c>
      <c r="B461" s="27" t="str">
        <f t="shared" si="17"/>
        <v>C07K14/57536</v>
      </c>
      <c r="C461" s="22">
        <v>1</v>
      </c>
      <c r="D461" s="22">
        <v>0</v>
      </c>
      <c r="E461" s="22">
        <v>0</v>
      </c>
      <c r="F461" s="22">
        <v>1</v>
      </c>
      <c r="G461" s="22">
        <v>2</v>
      </c>
      <c r="H461" s="22">
        <v>2</v>
      </c>
      <c r="I461" s="22">
        <f t="shared" si="16"/>
        <v>2</v>
      </c>
      <c r="J461" s="21"/>
    </row>
    <row r="462" spans="1:10" ht="30" x14ac:dyDescent="0.25">
      <c r="A462" s="26" t="s">
        <v>29038</v>
      </c>
      <c r="B462" s="25" t="str">
        <f t="shared" si="17"/>
        <v>C07K14/57545</v>
      </c>
      <c r="C462" s="18">
        <v>1</v>
      </c>
      <c r="D462" s="18">
        <v>0</v>
      </c>
      <c r="E462" s="18">
        <v>0</v>
      </c>
      <c r="F462" s="18">
        <v>1</v>
      </c>
      <c r="G462" s="18">
        <v>2</v>
      </c>
      <c r="H462" s="18">
        <v>2</v>
      </c>
      <c r="I462" s="18">
        <f t="shared" si="16"/>
        <v>2</v>
      </c>
      <c r="J462" s="17"/>
    </row>
    <row r="463" spans="1:10" ht="30" x14ac:dyDescent="0.25">
      <c r="A463" s="28" t="s">
        <v>29037</v>
      </c>
      <c r="B463" s="27" t="str">
        <f t="shared" si="17"/>
        <v>C07K14/57554</v>
      </c>
      <c r="C463" s="22">
        <v>1</v>
      </c>
      <c r="D463" s="22">
        <v>0</v>
      </c>
      <c r="E463" s="22">
        <v>0</v>
      </c>
      <c r="F463" s="22">
        <v>1</v>
      </c>
      <c r="G463" s="22">
        <v>2</v>
      </c>
      <c r="H463" s="22">
        <v>2</v>
      </c>
      <c r="I463" s="22">
        <f t="shared" si="16"/>
        <v>2</v>
      </c>
      <c r="J463" s="21"/>
    </row>
    <row r="464" spans="1:10" ht="30" x14ac:dyDescent="0.25">
      <c r="A464" s="26" t="s">
        <v>29036</v>
      </c>
      <c r="B464" s="25" t="str">
        <f t="shared" si="17"/>
        <v>C07K14/57563</v>
      </c>
      <c r="C464" s="18">
        <v>1</v>
      </c>
      <c r="D464" s="18">
        <v>0</v>
      </c>
      <c r="E464" s="18">
        <v>0</v>
      </c>
      <c r="F464" s="18">
        <v>1</v>
      </c>
      <c r="G464" s="18">
        <v>2</v>
      </c>
      <c r="H464" s="18">
        <v>2</v>
      </c>
      <c r="I464" s="18">
        <f t="shared" si="16"/>
        <v>2</v>
      </c>
      <c r="J464" s="17"/>
    </row>
    <row r="465" spans="1:10" ht="30" x14ac:dyDescent="0.25">
      <c r="A465" s="28" t="s">
        <v>29035</v>
      </c>
      <c r="B465" s="27" t="str">
        <f t="shared" si="17"/>
        <v>C07K14/57572</v>
      </c>
      <c r="C465" s="22">
        <v>1</v>
      </c>
      <c r="D465" s="22">
        <v>0</v>
      </c>
      <c r="E465" s="22">
        <v>0</v>
      </c>
      <c r="F465" s="22">
        <v>1</v>
      </c>
      <c r="G465" s="22">
        <v>2</v>
      </c>
      <c r="H465" s="22">
        <v>2</v>
      </c>
      <c r="I465" s="22">
        <f t="shared" si="16"/>
        <v>2</v>
      </c>
      <c r="J465" s="21"/>
    </row>
    <row r="466" spans="1:10" ht="30" x14ac:dyDescent="0.25">
      <c r="A466" s="26" t="s">
        <v>29034</v>
      </c>
      <c r="B466" s="25" t="str">
        <f t="shared" si="17"/>
        <v>C07K14/57581</v>
      </c>
      <c r="C466" s="18">
        <v>1</v>
      </c>
      <c r="D466" s="18">
        <v>0</v>
      </c>
      <c r="E466" s="18">
        <v>0</v>
      </c>
      <c r="F466" s="18">
        <v>1</v>
      </c>
      <c r="G466" s="18">
        <v>2</v>
      </c>
      <c r="H466" s="18">
        <v>2</v>
      </c>
      <c r="I466" s="18">
        <f t="shared" si="16"/>
        <v>2</v>
      </c>
      <c r="J466" s="17"/>
    </row>
    <row r="467" spans="1:10" ht="30" x14ac:dyDescent="0.25">
      <c r="A467" s="28" t="s">
        <v>29033</v>
      </c>
      <c r="B467" s="27" t="str">
        <f t="shared" si="17"/>
        <v>C07K14/5759</v>
      </c>
      <c r="C467" s="22">
        <v>1</v>
      </c>
      <c r="D467" s="22">
        <v>0</v>
      </c>
      <c r="E467" s="22">
        <v>0</v>
      </c>
      <c r="F467" s="22">
        <v>1</v>
      </c>
      <c r="G467" s="22">
        <v>2</v>
      </c>
      <c r="H467" s="22">
        <v>2</v>
      </c>
      <c r="I467" s="22">
        <f t="shared" si="16"/>
        <v>2</v>
      </c>
      <c r="J467" s="21"/>
    </row>
    <row r="468" spans="1:10" ht="30" x14ac:dyDescent="0.25">
      <c r="A468" s="26" t="s">
        <v>29032</v>
      </c>
      <c r="B468" s="25" t="str">
        <f t="shared" si="17"/>
        <v>C07K14/575</v>
      </c>
      <c r="C468" s="18">
        <v>1</v>
      </c>
      <c r="D468" s="18">
        <v>0</v>
      </c>
      <c r="E468" s="18">
        <v>0</v>
      </c>
      <c r="F468" s="18">
        <v>1</v>
      </c>
      <c r="G468" s="18">
        <v>2</v>
      </c>
      <c r="H468" s="18">
        <v>2</v>
      </c>
      <c r="I468" s="18">
        <f t="shared" si="16"/>
        <v>2</v>
      </c>
      <c r="J468" s="17"/>
    </row>
    <row r="469" spans="1:10" ht="30" x14ac:dyDescent="0.25">
      <c r="A469" s="28" t="s">
        <v>29031</v>
      </c>
      <c r="B469" s="27" t="str">
        <f t="shared" si="17"/>
        <v>C07K14/57</v>
      </c>
      <c r="C469" s="22">
        <v>1</v>
      </c>
      <c r="D469" s="22">
        <v>0</v>
      </c>
      <c r="E469" s="22">
        <v>0</v>
      </c>
      <c r="F469" s="22">
        <v>1</v>
      </c>
      <c r="G469" s="22">
        <v>2</v>
      </c>
      <c r="H469" s="22">
        <v>2</v>
      </c>
      <c r="I469" s="22">
        <f t="shared" si="16"/>
        <v>2</v>
      </c>
      <c r="J469" s="21"/>
    </row>
    <row r="470" spans="1:10" ht="45" x14ac:dyDescent="0.25">
      <c r="A470" s="20" t="s">
        <v>29030</v>
      </c>
      <c r="B470" s="19" t="str">
        <f t="shared" si="17"/>
        <v>C07K14/582</v>
      </c>
      <c r="C470" s="18">
        <v>1</v>
      </c>
      <c r="D470" s="18">
        <v>0</v>
      </c>
      <c r="E470" s="18">
        <v>0</v>
      </c>
      <c r="F470" s="18">
        <v>1</v>
      </c>
      <c r="G470" s="18">
        <v>2</v>
      </c>
      <c r="H470" s="18">
        <v>2</v>
      </c>
      <c r="I470" s="18">
        <f t="shared" si="16"/>
        <v>2</v>
      </c>
      <c r="J470" s="17"/>
    </row>
    <row r="471" spans="1:10" ht="30" x14ac:dyDescent="0.25">
      <c r="A471" s="28" t="s">
        <v>29029</v>
      </c>
      <c r="B471" s="27" t="str">
        <f t="shared" si="17"/>
        <v>C07K14/5855</v>
      </c>
      <c r="C471" s="22">
        <v>1</v>
      </c>
      <c r="D471" s="22">
        <v>0</v>
      </c>
      <c r="E471" s="22">
        <v>0</v>
      </c>
      <c r="F471" s="22">
        <v>1</v>
      </c>
      <c r="G471" s="22">
        <v>2</v>
      </c>
      <c r="H471" s="22">
        <v>2</v>
      </c>
      <c r="I471" s="22">
        <f t="shared" si="16"/>
        <v>2</v>
      </c>
      <c r="J471" s="21"/>
    </row>
    <row r="472" spans="1:10" ht="30" x14ac:dyDescent="0.25">
      <c r="A472" s="26" t="s">
        <v>29028</v>
      </c>
      <c r="B472" s="25" t="str">
        <f t="shared" si="17"/>
        <v>C07K14/585</v>
      </c>
      <c r="C472" s="18">
        <v>1</v>
      </c>
      <c r="D472" s="18">
        <v>0</v>
      </c>
      <c r="E472" s="18">
        <v>0</v>
      </c>
      <c r="F472" s="18">
        <v>1</v>
      </c>
      <c r="G472" s="18">
        <v>2</v>
      </c>
      <c r="H472" s="18">
        <v>2</v>
      </c>
      <c r="I472" s="18">
        <f t="shared" si="16"/>
        <v>2</v>
      </c>
      <c r="J472" s="17"/>
    </row>
    <row r="473" spans="1:10" ht="30" x14ac:dyDescent="0.25">
      <c r="A473" s="24" t="s">
        <v>29027</v>
      </c>
      <c r="B473" s="23" t="str">
        <f t="shared" si="17"/>
        <v>C07K14/58</v>
      </c>
      <c r="C473" s="22">
        <v>1</v>
      </c>
      <c r="D473" s="22">
        <v>0</v>
      </c>
      <c r="E473" s="22">
        <v>0</v>
      </c>
      <c r="F473" s="22">
        <v>1</v>
      </c>
      <c r="G473" s="22">
        <v>2</v>
      </c>
      <c r="H473" s="22">
        <v>2</v>
      </c>
      <c r="I473" s="22">
        <f t="shared" si="16"/>
        <v>2</v>
      </c>
      <c r="J473" s="21"/>
    </row>
    <row r="474" spans="1:10" ht="30" x14ac:dyDescent="0.25">
      <c r="A474" s="20" t="s">
        <v>29026</v>
      </c>
      <c r="B474" s="19" t="str">
        <f t="shared" si="17"/>
        <v>C07K14/592</v>
      </c>
      <c r="C474" s="18">
        <v>1</v>
      </c>
      <c r="D474" s="18">
        <v>0</v>
      </c>
      <c r="E474" s="18">
        <v>0</v>
      </c>
      <c r="F474" s="18">
        <v>1</v>
      </c>
      <c r="G474" s="18">
        <v>2</v>
      </c>
      <c r="H474" s="18">
        <v>2</v>
      </c>
      <c r="I474" s="18">
        <f t="shared" si="16"/>
        <v>2</v>
      </c>
      <c r="J474" s="17"/>
    </row>
    <row r="475" spans="1:10" ht="30" x14ac:dyDescent="0.25">
      <c r="A475" s="24" t="s">
        <v>29025</v>
      </c>
      <c r="B475" s="23" t="str">
        <f t="shared" si="17"/>
        <v>C07K14/5955</v>
      </c>
      <c r="C475" s="22">
        <v>1</v>
      </c>
      <c r="D475" s="22">
        <v>0</v>
      </c>
      <c r="E475" s="22">
        <v>0</v>
      </c>
      <c r="F475" s="22">
        <v>1</v>
      </c>
      <c r="G475" s="22">
        <v>2</v>
      </c>
      <c r="H475" s="22">
        <v>2</v>
      </c>
      <c r="I475" s="22">
        <f t="shared" si="16"/>
        <v>2</v>
      </c>
      <c r="J475" s="21"/>
    </row>
    <row r="476" spans="1:10" ht="30" x14ac:dyDescent="0.25">
      <c r="A476" s="26" t="s">
        <v>29024</v>
      </c>
      <c r="B476" s="25" t="str">
        <f t="shared" si="17"/>
        <v>C07K14/595</v>
      </c>
      <c r="C476" s="18">
        <v>1</v>
      </c>
      <c r="D476" s="18">
        <v>0</v>
      </c>
      <c r="E476" s="18">
        <v>0</v>
      </c>
      <c r="F476" s="18">
        <v>1</v>
      </c>
      <c r="G476" s="18">
        <v>2</v>
      </c>
      <c r="H476" s="18">
        <v>2</v>
      </c>
      <c r="I476" s="18">
        <f t="shared" si="16"/>
        <v>2</v>
      </c>
      <c r="J476" s="17"/>
    </row>
    <row r="477" spans="1:10" ht="30" x14ac:dyDescent="0.25">
      <c r="A477" s="28" t="s">
        <v>29023</v>
      </c>
      <c r="B477" s="27" t="str">
        <f t="shared" si="17"/>
        <v>C07K14/59</v>
      </c>
      <c r="C477" s="22">
        <v>1</v>
      </c>
      <c r="D477" s="22">
        <v>0</v>
      </c>
      <c r="E477" s="22">
        <v>0</v>
      </c>
      <c r="F477" s="22">
        <v>1</v>
      </c>
      <c r="G477" s="22">
        <v>2</v>
      </c>
      <c r="H477" s="22">
        <v>2</v>
      </c>
      <c r="I477" s="22">
        <f t="shared" si="16"/>
        <v>2</v>
      </c>
      <c r="J477" s="21"/>
    </row>
    <row r="478" spans="1:10" ht="30" x14ac:dyDescent="0.25">
      <c r="A478" s="26" t="s">
        <v>29022</v>
      </c>
      <c r="B478" s="25" t="str">
        <f t="shared" si="17"/>
        <v>C07K14/605</v>
      </c>
      <c r="C478" s="18">
        <v>1</v>
      </c>
      <c r="D478" s="18">
        <v>0</v>
      </c>
      <c r="E478" s="18">
        <v>0</v>
      </c>
      <c r="F478" s="18">
        <v>1</v>
      </c>
      <c r="G478" s="18">
        <v>2</v>
      </c>
      <c r="H478" s="18">
        <v>2</v>
      </c>
      <c r="I478" s="18">
        <f t="shared" si="16"/>
        <v>2</v>
      </c>
      <c r="J478" s="17"/>
    </row>
    <row r="479" spans="1:10" ht="30" x14ac:dyDescent="0.25">
      <c r="A479" s="28" t="s">
        <v>29021</v>
      </c>
      <c r="B479" s="27" t="str">
        <f t="shared" si="17"/>
        <v>C07K14/60</v>
      </c>
      <c r="C479" s="22">
        <v>1</v>
      </c>
      <c r="D479" s="22">
        <v>0</v>
      </c>
      <c r="E479" s="22">
        <v>0</v>
      </c>
      <c r="F479" s="22">
        <v>1</v>
      </c>
      <c r="G479" s="22">
        <v>2</v>
      </c>
      <c r="H479" s="22">
        <v>2</v>
      </c>
      <c r="I479" s="22">
        <f t="shared" si="16"/>
        <v>2</v>
      </c>
      <c r="J479" s="21"/>
    </row>
    <row r="480" spans="1:10" ht="30" x14ac:dyDescent="0.25">
      <c r="A480" s="20" t="s">
        <v>29020</v>
      </c>
      <c r="B480" s="19" t="str">
        <f t="shared" si="17"/>
        <v>C07K14/615</v>
      </c>
      <c r="C480" s="18">
        <v>1</v>
      </c>
      <c r="D480" s="18">
        <v>0</v>
      </c>
      <c r="E480" s="18">
        <v>0</v>
      </c>
      <c r="F480" s="18">
        <v>1</v>
      </c>
      <c r="G480" s="18">
        <v>2</v>
      </c>
      <c r="H480" s="18">
        <v>2</v>
      </c>
      <c r="I480" s="18">
        <f t="shared" si="16"/>
        <v>2</v>
      </c>
      <c r="J480" s="17"/>
    </row>
    <row r="481" spans="1:10" ht="30" x14ac:dyDescent="0.25">
      <c r="A481" s="28" t="s">
        <v>29019</v>
      </c>
      <c r="B481" s="27" t="str">
        <f t="shared" si="17"/>
        <v>C07K14/61</v>
      </c>
      <c r="C481" s="22">
        <v>1</v>
      </c>
      <c r="D481" s="22">
        <v>0</v>
      </c>
      <c r="E481" s="22">
        <v>0</v>
      </c>
      <c r="F481" s="22">
        <v>1</v>
      </c>
      <c r="G481" s="22">
        <v>2</v>
      </c>
      <c r="H481" s="22">
        <v>2</v>
      </c>
      <c r="I481" s="22">
        <f t="shared" si="16"/>
        <v>2</v>
      </c>
      <c r="J481" s="21"/>
    </row>
    <row r="482" spans="1:10" ht="30" x14ac:dyDescent="0.25">
      <c r="A482" s="26" t="s">
        <v>29018</v>
      </c>
      <c r="B482" s="25" t="str">
        <f t="shared" si="17"/>
        <v>C07K14/622</v>
      </c>
      <c r="C482" s="18">
        <v>1</v>
      </c>
      <c r="D482" s="18">
        <v>0</v>
      </c>
      <c r="E482" s="18">
        <v>0</v>
      </c>
      <c r="F482" s="18">
        <v>1</v>
      </c>
      <c r="G482" s="18">
        <v>2</v>
      </c>
      <c r="H482" s="18">
        <v>2</v>
      </c>
      <c r="I482" s="18">
        <f t="shared" si="16"/>
        <v>2</v>
      </c>
      <c r="J482" s="17"/>
    </row>
    <row r="483" spans="1:10" ht="30" x14ac:dyDescent="0.25">
      <c r="A483" s="28" t="s">
        <v>29017</v>
      </c>
      <c r="B483" s="27" t="str">
        <f t="shared" si="17"/>
        <v>C07K14/625</v>
      </c>
      <c r="C483" s="22">
        <v>1</v>
      </c>
      <c r="D483" s="22">
        <v>0</v>
      </c>
      <c r="E483" s="22">
        <v>0</v>
      </c>
      <c r="F483" s="22">
        <v>1</v>
      </c>
      <c r="G483" s="22">
        <v>2</v>
      </c>
      <c r="H483" s="22">
        <v>2</v>
      </c>
      <c r="I483" s="22">
        <f t="shared" si="16"/>
        <v>2</v>
      </c>
      <c r="J483" s="21"/>
    </row>
    <row r="484" spans="1:10" ht="30" x14ac:dyDescent="0.25">
      <c r="A484" s="26" t="s">
        <v>29016</v>
      </c>
      <c r="B484" s="25" t="str">
        <f t="shared" si="17"/>
        <v>C07K14/62</v>
      </c>
      <c r="C484" s="18">
        <v>1</v>
      </c>
      <c r="D484" s="18">
        <v>0</v>
      </c>
      <c r="E484" s="18">
        <v>0</v>
      </c>
      <c r="F484" s="18">
        <v>1</v>
      </c>
      <c r="G484" s="18">
        <v>2</v>
      </c>
      <c r="H484" s="18">
        <v>2</v>
      </c>
      <c r="I484" s="18">
        <f t="shared" si="16"/>
        <v>2</v>
      </c>
      <c r="J484" s="17"/>
    </row>
    <row r="485" spans="1:10" ht="30" x14ac:dyDescent="0.25">
      <c r="A485" s="24" t="s">
        <v>29015</v>
      </c>
      <c r="B485" s="23" t="str">
        <f t="shared" si="17"/>
        <v>C07K14/635</v>
      </c>
      <c r="C485" s="22">
        <v>1</v>
      </c>
      <c r="D485" s="22">
        <v>0</v>
      </c>
      <c r="E485" s="22">
        <v>0</v>
      </c>
      <c r="F485" s="22">
        <v>1</v>
      </c>
      <c r="G485" s="22">
        <v>2</v>
      </c>
      <c r="H485" s="22">
        <v>2</v>
      </c>
      <c r="I485" s="22">
        <f t="shared" si="16"/>
        <v>2</v>
      </c>
      <c r="J485" s="21"/>
    </row>
    <row r="486" spans="1:10" ht="30" x14ac:dyDescent="0.25">
      <c r="A486" s="26" t="s">
        <v>29014</v>
      </c>
      <c r="B486" s="25" t="str">
        <f t="shared" si="17"/>
        <v>C07K14/63</v>
      </c>
      <c r="C486" s="18">
        <v>1</v>
      </c>
      <c r="D486" s="18">
        <v>0</v>
      </c>
      <c r="E486" s="18">
        <v>0</v>
      </c>
      <c r="F486" s="18">
        <v>1</v>
      </c>
      <c r="G486" s="18">
        <v>2</v>
      </c>
      <c r="H486" s="18">
        <v>2</v>
      </c>
      <c r="I486" s="18">
        <f t="shared" si="16"/>
        <v>2</v>
      </c>
      <c r="J486" s="17"/>
    </row>
    <row r="487" spans="1:10" ht="30" x14ac:dyDescent="0.25">
      <c r="A487" s="28" t="s">
        <v>29013</v>
      </c>
      <c r="B487" s="27" t="str">
        <f t="shared" si="17"/>
        <v>C07K14/645</v>
      </c>
      <c r="C487" s="22">
        <v>1</v>
      </c>
      <c r="D487" s="22">
        <v>0</v>
      </c>
      <c r="E487" s="22">
        <v>0</v>
      </c>
      <c r="F487" s="22">
        <v>1</v>
      </c>
      <c r="G487" s="22">
        <v>2</v>
      </c>
      <c r="H487" s="22">
        <v>2</v>
      </c>
      <c r="I487" s="22">
        <f t="shared" si="16"/>
        <v>2</v>
      </c>
      <c r="J487" s="21"/>
    </row>
    <row r="488" spans="1:10" ht="30" x14ac:dyDescent="0.25">
      <c r="A488" s="26" t="s">
        <v>29012</v>
      </c>
      <c r="B488" s="25" t="str">
        <f t="shared" si="17"/>
        <v>C07K14/64</v>
      </c>
      <c r="C488" s="18">
        <v>1</v>
      </c>
      <c r="D488" s="18">
        <v>0</v>
      </c>
      <c r="E488" s="18">
        <v>0</v>
      </c>
      <c r="F488" s="18">
        <v>1</v>
      </c>
      <c r="G488" s="18">
        <v>2</v>
      </c>
      <c r="H488" s="18">
        <v>2</v>
      </c>
      <c r="I488" s="18">
        <f t="shared" si="16"/>
        <v>2</v>
      </c>
      <c r="J488" s="17"/>
    </row>
    <row r="489" spans="1:10" ht="30" x14ac:dyDescent="0.25">
      <c r="A489" s="28" t="s">
        <v>29011</v>
      </c>
      <c r="B489" s="27" t="str">
        <f t="shared" si="17"/>
        <v>C07K14/6555</v>
      </c>
      <c r="C489" s="22">
        <v>1</v>
      </c>
      <c r="D489" s="22">
        <v>0</v>
      </c>
      <c r="E489" s="22">
        <v>0</v>
      </c>
      <c r="F489" s="22">
        <v>1</v>
      </c>
      <c r="G489" s="22">
        <v>2</v>
      </c>
      <c r="H489" s="22">
        <v>2</v>
      </c>
      <c r="I489" s="22">
        <f t="shared" si="16"/>
        <v>2</v>
      </c>
      <c r="J489" s="21"/>
    </row>
    <row r="490" spans="1:10" ht="30" x14ac:dyDescent="0.25">
      <c r="A490" s="26" t="s">
        <v>29010</v>
      </c>
      <c r="B490" s="25" t="str">
        <f t="shared" si="17"/>
        <v>C07K14/655</v>
      </c>
      <c r="C490" s="18">
        <v>1</v>
      </c>
      <c r="D490" s="18">
        <v>0</v>
      </c>
      <c r="E490" s="18">
        <v>0</v>
      </c>
      <c r="F490" s="18">
        <v>1</v>
      </c>
      <c r="G490" s="18">
        <v>2</v>
      </c>
      <c r="H490" s="18">
        <v>2</v>
      </c>
      <c r="I490" s="18">
        <f t="shared" si="16"/>
        <v>2</v>
      </c>
      <c r="J490" s="17"/>
    </row>
    <row r="491" spans="1:10" ht="30" x14ac:dyDescent="0.25">
      <c r="A491" s="28" t="s">
        <v>29009</v>
      </c>
      <c r="B491" s="27" t="str">
        <f t="shared" si="17"/>
        <v>C07K14/65</v>
      </c>
      <c r="C491" s="22">
        <v>1</v>
      </c>
      <c r="D491" s="22">
        <v>0</v>
      </c>
      <c r="E491" s="22">
        <v>0</v>
      </c>
      <c r="F491" s="22">
        <v>1</v>
      </c>
      <c r="G491" s="22">
        <v>2</v>
      </c>
      <c r="H491" s="22">
        <v>2</v>
      </c>
      <c r="I491" s="22">
        <f t="shared" ref="I491:I554" si="18">IF(G491=H491,G491, "")</f>
        <v>2</v>
      </c>
      <c r="J491" s="21"/>
    </row>
    <row r="492" spans="1:10" ht="30" x14ac:dyDescent="0.25">
      <c r="A492" s="26" t="s">
        <v>29008</v>
      </c>
      <c r="B492" s="25" t="str">
        <f t="shared" si="17"/>
        <v>C07K14/662</v>
      </c>
      <c r="C492" s="18">
        <v>1</v>
      </c>
      <c r="D492" s="18">
        <v>0</v>
      </c>
      <c r="E492" s="18">
        <v>0</v>
      </c>
      <c r="F492" s="18">
        <v>1</v>
      </c>
      <c r="G492" s="18">
        <v>2</v>
      </c>
      <c r="H492" s="18">
        <v>2</v>
      </c>
      <c r="I492" s="18">
        <f t="shared" si="18"/>
        <v>2</v>
      </c>
      <c r="J492" s="17"/>
    </row>
    <row r="493" spans="1:10" ht="30" x14ac:dyDescent="0.25">
      <c r="A493" s="28" t="s">
        <v>29007</v>
      </c>
      <c r="B493" s="27" t="str">
        <f t="shared" si="17"/>
        <v>C07K14/665</v>
      </c>
      <c r="C493" s="22">
        <v>1</v>
      </c>
      <c r="D493" s="22">
        <v>0</v>
      </c>
      <c r="E493" s="22">
        <v>0</v>
      </c>
      <c r="F493" s="22">
        <v>1</v>
      </c>
      <c r="G493" s="22">
        <v>2</v>
      </c>
      <c r="H493" s="22">
        <v>2</v>
      </c>
      <c r="I493" s="22">
        <f t="shared" si="18"/>
        <v>2</v>
      </c>
      <c r="J493" s="21"/>
    </row>
    <row r="494" spans="1:10" ht="30" x14ac:dyDescent="0.25">
      <c r="A494" s="26" t="s">
        <v>29006</v>
      </c>
      <c r="B494" s="25" t="str">
        <f t="shared" si="17"/>
        <v>C07K14/66</v>
      </c>
      <c r="C494" s="18">
        <v>1</v>
      </c>
      <c r="D494" s="18">
        <v>0</v>
      </c>
      <c r="E494" s="18">
        <v>0</v>
      </c>
      <c r="F494" s="18">
        <v>1</v>
      </c>
      <c r="G494" s="18">
        <v>2</v>
      </c>
      <c r="H494" s="18">
        <v>2</v>
      </c>
      <c r="I494" s="18">
        <f t="shared" si="18"/>
        <v>2</v>
      </c>
      <c r="J494" s="17"/>
    </row>
    <row r="495" spans="1:10" ht="30" x14ac:dyDescent="0.25">
      <c r="A495" s="24" t="s">
        <v>29005</v>
      </c>
      <c r="B495" s="23" t="str">
        <f t="shared" si="17"/>
        <v>C07K14/672</v>
      </c>
      <c r="C495" s="22">
        <v>1</v>
      </c>
      <c r="D495" s="22">
        <v>0</v>
      </c>
      <c r="E495" s="22">
        <v>0</v>
      </c>
      <c r="F495" s="22">
        <v>1</v>
      </c>
      <c r="G495" s="22">
        <v>2</v>
      </c>
      <c r="H495" s="22">
        <v>2</v>
      </c>
      <c r="I495" s="22">
        <f t="shared" si="18"/>
        <v>2</v>
      </c>
      <c r="J495" s="21"/>
    </row>
    <row r="496" spans="1:10" ht="45" x14ac:dyDescent="0.25">
      <c r="A496" s="20" t="s">
        <v>29004</v>
      </c>
      <c r="B496" s="19" t="str">
        <f t="shared" si="17"/>
        <v>C07K14/6755</v>
      </c>
      <c r="C496" s="18">
        <v>1</v>
      </c>
      <c r="D496" s="18">
        <v>0</v>
      </c>
      <c r="E496" s="18">
        <v>0</v>
      </c>
      <c r="F496" s="18">
        <v>1</v>
      </c>
      <c r="G496" s="18">
        <v>2</v>
      </c>
      <c r="H496" s="18">
        <v>2</v>
      </c>
      <c r="I496" s="18">
        <f t="shared" si="18"/>
        <v>2</v>
      </c>
      <c r="J496" s="17"/>
    </row>
    <row r="497" spans="1:10" ht="30" x14ac:dyDescent="0.25">
      <c r="A497" s="24" t="s">
        <v>29003</v>
      </c>
      <c r="B497" s="23" t="str">
        <f t="shared" si="17"/>
        <v>C07K14/675</v>
      </c>
      <c r="C497" s="22">
        <v>1</v>
      </c>
      <c r="D497" s="22">
        <v>0</v>
      </c>
      <c r="E497" s="22">
        <v>0</v>
      </c>
      <c r="F497" s="22">
        <v>1</v>
      </c>
      <c r="G497" s="22">
        <v>2</v>
      </c>
      <c r="H497" s="22">
        <v>2</v>
      </c>
      <c r="I497" s="22">
        <f t="shared" si="18"/>
        <v>2</v>
      </c>
      <c r="J497" s="21"/>
    </row>
    <row r="498" spans="1:10" ht="30" x14ac:dyDescent="0.25">
      <c r="A498" s="20" t="s">
        <v>29002</v>
      </c>
      <c r="B498" s="19" t="str">
        <f t="shared" si="17"/>
        <v>C07K14/67</v>
      </c>
      <c r="C498" s="18">
        <v>1</v>
      </c>
      <c r="D498" s="18">
        <v>0</v>
      </c>
      <c r="E498" s="18">
        <v>0</v>
      </c>
      <c r="F498" s="18">
        <v>1</v>
      </c>
      <c r="G498" s="18">
        <v>2</v>
      </c>
      <c r="H498" s="18">
        <v>2</v>
      </c>
      <c r="I498" s="18">
        <f t="shared" si="18"/>
        <v>2</v>
      </c>
      <c r="J498" s="17"/>
    </row>
    <row r="499" spans="1:10" ht="45" x14ac:dyDescent="0.25">
      <c r="A499" s="24" t="s">
        <v>29001</v>
      </c>
      <c r="B499" s="23" t="str">
        <f t="shared" si="17"/>
        <v>C07K14/685</v>
      </c>
      <c r="C499" s="22">
        <v>1</v>
      </c>
      <c r="D499" s="22">
        <v>0</v>
      </c>
      <c r="E499" s="22">
        <v>0</v>
      </c>
      <c r="F499" s="22">
        <v>1</v>
      </c>
      <c r="G499" s="22">
        <v>2</v>
      </c>
      <c r="H499" s="22">
        <v>2</v>
      </c>
      <c r="I499" s="22">
        <f t="shared" si="18"/>
        <v>2</v>
      </c>
      <c r="J499" s="21"/>
    </row>
    <row r="500" spans="1:10" ht="30" x14ac:dyDescent="0.25">
      <c r="A500" s="20" t="s">
        <v>29000</v>
      </c>
      <c r="B500" s="19" t="str">
        <f t="shared" si="17"/>
        <v>C07K14/68</v>
      </c>
      <c r="C500" s="18">
        <v>1</v>
      </c>
      <c r="D500" s="18">
        <v>0</v>
      </c>
      <c r="E500" s="18">
        <v>0</v>
      </c>
      <c r="F500" s="18">
        <v>1</v>
      </c>
      <c r="G500" s="18">
        <v>2</v>
      </c>
      <c r="H500" s="18">
        <v>2</v>
      </c>
      <c r="I500" s="18">
        <f t="shared" si="18"/>
        <v>2</v>
      </c>
      <c r="J500" s="17"/>
    </row>
    <row r="501" spans="1:10" ht="45" x14ac:dyDescent="0.25">
      <c r="A501" s="24" t="s">
        <v>28999</v>
      </c>
      <c r="B501" s="23" t="str">
        <f t="shared" si="17"/>
        <v>C07K14/6955</v>
      </c>
      <c r="C501" s="22">
        <v>1</v>
      </c>
      <c r="D501" s="22">
        <v>0</v>
      </c>
      <c r="E501" s="22">
        <v>0</v>
      </c>
      <c r="F501" s="22">
        <v>1</v>
      </c>
      <c r="G501" s="22">
        <v>2</v>
      </c>
      <c r="H501" s="22">
        <v>2</v>
      </c>
      <c r="I501" s="22">
        <f t="shared" si="18"/>
        <v>2</v>
      </c>
      <c r="J501" s="21"/>
    </row>
    <row r="502" spans="1:10" ht="30" x14ac:dyDescent="0.25">
      <c r="A502" s="20" t="s">
        <v>28998</v>
      </c>
      <c r="B502" s="19" t="str">
        <f t="shared" si="17"/>
        <v>C07K14/695</v>
      </c>
      <c r="C502" s="18">
        <v>1</v>
      </c>
      <c r="D502" s="18">
        <v>0</v>
      </c>
      <c r="E502" s="18">
        <v>0</v>
      </c>
      <c r="F502" s="18">
        <v>1</v>
      </c>
      <c r="G502" s="18">
        <v>2</v>
      </c>
      <c r="H502" s="18">
        <v>2</v>
      </c>
      <c r="I502" s="18">
        <f t="shared" si="18"/>
        <v>2</v>
      </c>
      <c r="J502" s="17"/>
    </row>
    <row r="503" spans="1:10" ht="45" x14ac:dyDescent="0.25">
      <c r="A503" s="24" t="s">
        <v>28997</v>
      </c>
      <c r="B503" s="23" t="str">
        <f t="shared" si="17"/>
        <v>C07K14/69</v>
      </c>
      <c r="C503" s="22">
        <v>1</v>
      </c>
      <c r="D503" s="22">
        <v>0</v>
      </c>
      <c r="E503" s="22">
        <v>0</v>
      </c>
      <c r="F503" s="22">
        <v>1</v>
      </c>
      <c r="G503" s="22">
        <v>2</v>
      </c>
      <c r="H503" s="22">
        <v>2</v>
      </c>
      <c r="I503" s="22">
        <f t="shared" si="18"/>
        <v>2</v>
      </c>
      <c r="J503" s="21"/>
    </row>
    <row r="504" spans="1:10" ht="30" x14ac:dyDescent="0.25">
      <c r="A504" s="20" t="s">
        <v>28996</v>
      </c>
      <c r="B504" s="19" t="str">
        <f t="shared" si="17"/>
        <v>C07K14/702</v>
      </c>
      <c r="C504" s="18">
        <v>1</v>
      </c>
      <c r="D504" s="18">
        <v>0</v>
      </c>
      <c r="E504" s="18">
        <v>0</v>
      </c>
      <c r="F504" s="18">
        <v>1</v>
      </c>
      <c r="G504" s="18">
        <v>2</v>
      </c>
      <c r="H504" s="18">
        <v>2</v>
      </c>
      <c r="I504" s="18">
        <f t="shared" si="18"/>
        <v>2</v>
      </c>
      <c r="J504" s="17"/>
    </row>
    <row r="505" spans="1:10" ht="30" x14ac:dyDescent="0.25">
      <c r="A505" s="24" t="s">
        <v>28995</v>
      </c>
      <c r="B505" s="23" t="str">
        <f t="shared" si="17"/>
        <v>C07K14/70503</v>
      </c>
      <c r="C505" s="22">
        <v>1</v>
      </c>
      <c r="D505" s="22">
        <v>0</v>
      </c>
      <c r="E505" s="22">
        <v>0</v>
      </c>
      <c r="F505" s="22">
        <v>1</v>
      </c>
      <c r="G505" s="22">
        <v>2</v>
      </c>
      <c r="H505" s="22">
        <v>2</v>
      </c>
      <c r="I505" s="22">
        <f t="shared" si="18"/>
        <v>2</v>
      </c>
      <c r="J505" s="21"/>
    </row>
    <row r="506" spans="1:10" ht="30" x14ac:dyDescent="0.25">
      <c r="A506" s="20" t="s">
        <v>28994</v>
      </c>
      <c r="B506" s="19" t="str">
        <f t="shared" si="17"/>
        <v>C07K14/70507</v>
      </c>
      <c r="C506" s="18">
        <v>1</v>
      </c>
      <c r="D506" s="18">
        <v>0</v>
      </c>
      <c r="E506" s="18">
        <v>0</v>
      </c>
      <c r="F506" s="18">
        <v>1</v>
      </c>
      <c r="G506" s="18">
        <v>2</v>
      </c>
      <c r="H506" s="18">
        <v>2</v>
      </c>
      <c r="I506" s="18">
        <f t="shared" si="18"/>
        <v>2</v>
      </c>
      <c r="J506" s="17"/>
    </row>
    <row r="507" spans="1:10" ht="30" x14ac:dyDescent="0.25">
      <c r="A507" s="24" t="s">
        <v>28993</v>
      </c>
      <c r="B507" s="23" t="str">
        <f t="shared" si="17"/>
        <v>C07K14/70514</v>
      </c>
      <c r="C507" s="22">
        <v>1</v>
      </c>
      <c r="D507" s="22">
        <v>0</v>
      </c>
      <c r="E507" s="22">
        <v>0</v>
      </c>
      <c r="F507" s="22">
        <v>1</v>
      </c>
      <c r="G507" s="22">
        <v>2</v>
      </c>
      <c r="H507" s="22">
        <v>2</v>
      </c>
      <c r="I507" s="22">
        <f t="shared" si="18"/>
        <v>2</v>
      </c>
      <c r="J507" s="21"/>
    </row>
    <row r="508" spans="1:10" ht="30" x14ac:dyDescent="0.25">
      <c r="A508" s="20" t="s">
        <v>28992</v>
      </c>
      <c r="B508" s="19" t="str">
        <f t="shared" si="17"/>
        <v>C07K14/70517</v>
      </c>
      <c r="C508" s="18">
        <v>1</v>
      </c>
      <c r="D508" s="18">
        <v>0</v>
      </c>
      <c r="E508" s="18">
        <v>0</v>
      </c>
      <c r="F508" s="18">
        <v>1</v>
      </c>
      <c r="G508" s="18">
        <v>2</v>
      </c>
      <c r="H508" s="18">
        <v>2</v>
      </c>
      <c r="I508" s="18">
        <f t="shared" si="18"/>
        <v>2</v>
      </c>
      <c r="J508" s="17"/>
    </row>
    <row r="509" spans="1:10" ht="45" x14ac:dyDescent="0.25">
      <c r="A509" s="24" t="s">
        <v>28991</v>
      </c>
      <c r="B509" s="23" t="str">
        <f t="shared" si="17"/>
        <v>C07K14/7051</v>
      </c>
      <c r="C509" s="22">
        <v>1</v>
      </c>
      <c r="D509" s="22">
        <v>0</v>
      </c>
      <c r="E509" s="22">
        <v>0</v>
      </c>
      <c r="F509" s="22">
        <v>1</v>
      </c>
      <c r="G509" s="22">
        <v>2</v>
      </c>
      <c r="H509" s="22">
        <v>2</v>
      </c>
      <c r="I509" s="22">
        <f t="shared" si="18"/>
        <v>2</v>
      </c>
      <c r="J509" s="21"/>
    </row>
    <row r="510" spans="1:10" ht="30" x14ac:dyDescent="0.25">
      <c r="A510" s="20" t="s">
        <v>28990</v>
      </c>
      <c r="B510" s="19" t="str">
        <f t="shared" si="17"/>
        <v>C07K14/70521</v>
      </c>
      <c r="C510" s="18">
        <v>1</v>
      </c>
      <c r="D510" s="18">
        <v>0</v>
      </c>
      <c r="E510" s="18">
        <v>0</v>
      </c>
      <c r="F510" s="18">
        <v>1</v>
      </c>
      <c r="G510" s="18">
        <v>2</v>
      </c>
      <c r="H510" s="18">
        <v>2</v>
      </c>
      <c r="I510" s="18">
        <f t="shared" si="18"/>
        <v>2</v>
      </c>
      <c r="J510" s="17"/>
    </row>
    <row r="511" spans="1:10" ht="30" x14ac:dyDescent="0.25">
      <c r="A511" s="24" t="s">
        <v>28989</v>
      </c>
      <c r="B511" s="23" t="str">
        <f t="shared" si="17"/>
        <v>C07K14/70525</v>
      </c>
      <c r="C511" s="22">
        <v>1</v>
      </c>
      <c r="D511" s="22">
        <v>0</v>
      </c>
      <c r="E511" s="22">
        <v>0</v>
      </c>
      <c r="F511" s="22">
        <v>1</v>
      </c>
      <c r="G511" s="22">
        <v>2</v>
      </c>
      <c r="H511" s="22">
        <v>2</v>
      </c>
      <c r="I511" s="22">
        <f t="shared" si="18"/>
        <v>2</v>
      </c>
      <c r="J511" s="21"/>
    </row>
    <row r="512" spans="1:10" ht="30" x14ac:dyDescent="0.25">
      <c r="A512" s="20" t="s">
        <v>28988</v>
      </c>
      <c r="B512" s="19" t="str">
        <f t="shared" si="17"/>
        <v>C07K14/70528</v>
      </c>
      <c r="C512" s="18">
        <v>1</v>
      </c>
      <c r="D512" s="18">
        <v>0</v>
      </c>
      <c r="E512" s="18">
        <v>0</v>
      </c>
      <c r="F512" s="18">
        <v>1</v>
      </c>
      <c r="G512" s="18">
        <v>2</v>
      </c>
      <c r="H512" s="18">
        <v>2</v>
      </c>
      <c r="I512" s="18">
        <f t="shared" si="18"/>
        <v>2</v>
      </c>
      <c r="J512" s="17"/>
    </row>
    <row r="513" spans="1:10" ht="30" x14ac:dyDescent="0.25">
      <c r="A513" s="24" t="s">
        <v>28987</v>
      </c>
      <c r="B513" s="23" t="str">
        <f t="shared" si="17"/>
        <v>C07K14/70532</v>
      </c>
      <c r="C513" s="22">
        <v>1</v>
      </c>
      <c r="D513" s="22">
        <v>0</v>
      </c>
      <c r="E513" s="22">
        <v>0</v>
      </c>
      <c r="F513" s="22">
        <v>1</v>
      </c>
      <c r="G513" s="22">
        <v>2</v>
      </c>
      <c r="H513" s="22">
        <v>2</v>
      </c>
      <c r="I513" s="22">
        <f t="shared" si="18"/>
        <v>2</v>
      </c>
      <c r="J513" s="21"/>
    </row>
    <row r="514" spans="1:10" ht="30" x14ac:dyDescent="0.25">
      <c r="A514" s="20" t="s">
        <v>28986</v>
      </c>
      <c r="B514" s="19" t="str">
        <f t="shared" ref="B514:B577" si="19">LEFT(A514,FIND(":",A514)-1)</f>
        <v>C07K14/70535</v>
      </c>
      <c r="C514" s="18">
        <v>1</v>
      </c>
      <c r="D514" s="18">
        <v>0</v>
      </c>
      <c r="E514" s="18">
        <v>0</v>
      </c>
      <c r="F514" s="18">
        <v>1</v>
      </c>
      <c r="G514" s="18">
        <v>2</v>
      </c>
      <c r="H514" s="18">
        <v>2</v>
      </c>
      <c r="I514" s="18">
        <f t="shared" si="18"/>
        <v>2</v>
      </c>
      <c r="J514" s="17"/>
    </row>
    <row r="515" spans="1:10" ht="30" x14ac:dyDescent="0.25">
      <c r="A515" s="24" t="s">
        <v>28985</v>
      </c>
      <c r="B515" s="23" t="str">
        <f t="shared" si="19"/>
        <v>C07K14/70539</v>
      </c>
      <c r="C515" s="22">
        <v>1</v>
      </c>
      <c r="D515" s="22">
        <v>0</v>
      </c>
      <c r="E515" s="22">
        <v>0</v>
      </c>
      <c r="F515" s="22">
        <v>1</v>
      </c>
      <c r="G515" s="22">
        <v>2</v>
      </c>
      <c r="H515" s="22">
        <v>2</v>
      </c>
      <c r="I515" s="22">
        <f t="shared" si="18"/>
        <v>2</v>
      </c>
      <c r="J515" s="21"/>
    </row>
    <row r="516" spans="1:10" ht="30" x14ac:dyDescent="0.25">
      <c r="A516" s="20" t="s">
        <v>28984</v>
      </c>
      <c r="B516" s="19" t="str">
        <f t="shared" si="19"/>
        <v>C07K14/70542</v>
      </c>
      <c r="C516" s="18">
        <v>1</v>
      </c>
      <c r="D516" s="18">
        <v>0</v>
      </c>
      <c r="E516" s="18">
        <v>0</v>
      </c>
      <c r="F516" s="18">
        <v>1</v>
      </c>
      <c r="G516" s="18">
        <v>2</v>
      </c>
      <c r="H516" s="18">
        <v>2</v>
      </c>
      <c r="I516" s="18">
        <f t="shared" si="18"/>
        <v>2</v>
      </c>
      <c r="J516" s="17"/>
    </row>
    <row r="517" spans="1:10" ht="30" x14ac:dyDescent="0.25">
      <c r="A517" s="24" t="s">
        <v>28983</v>
      </c>
      <c r="B517" s="23" t="str">
        <f t="shared" si="19"/>
        <v>C07K14/70546</v>
      </c>
      <c r="C517" s="22">
        <v>1</v>
      </c>
      <c r="D517" s="22">
        <v>0</v>
      </c>
      <c r="E517" s="22">
        <v>0</v>
      </c>
      <c r="F517" s="22">
        <v>1</v>
      </c>
      <c r="G517" s="22">
        <v>2</v>
      </c>
      <c r="H517" s="22">
        <v>2</v>
      </c>
      <c r="I517" s="22">
        <f t="shared" si="18"/>
        <v>2</v>
      </c>
      <c r="J517" s="21"/>
    </row>
    <row r="518" spans="1:10" ht="45" x14ac:dyDescent="0.25">
      <c r="A518" s="20" t="s">
        <v>28982</v>
      </c>
      <c r="B518" s="19" t="str">
        <f t="shared" si="19"/>
        <v>C07K14/70553</v>
      </c>
      <c r="C518" s="18">
        <v>1</v>
      </c>
      <c r="D518" s="18">
        <v>0</v>
      </c>
      <c r="E518" s="18">
        <v>0</v>
      </c>
      <c r="F518" s="18">
        <v>1</v>
      </c>
      <c r="G518" s="18">
        <v>2</v>
      </c>
      <c r="H518" s="18">
        <v>2</v>
      </c>
      <c r="I518" s="18">
        <f t="shared" si="18"/>
        <v>2</v>
      </c>
      <c r="J518" s="17"/>
    </row>
    <row r="519" spans="1:10" ht="45" x14ac:dyDescent="0.25">
      <c r="A519" s="24" t="s">
        <v>28981</v>
      </c>
      <c r="B519" s="23" t="str">
        <f t="shared" si="19"/>
        <v>C07K14/70557</v>
      </c>
      <c r="C519" s="22">
        <v>1</v>
      </c>
      <c r="D519" s="22">
        <v>0</v>
      </c>
      <c r="E519" s="22">
        <v>0</v>
      </c>
      <c r="F519" s="22">
        <v>1</v>
      </c>
      <c r="G519" s="22">
        <v>2</v>
      </c>
      <c r="H519" s="22">
        <v>2</v>
      </c>
      <c r="I519" s="22">
        <f t="shared" si="18"/>
        <v>2</v>
      </c>
      <c r="J519" s="21"/>
    </row>
    <row r="520" spans="1:10" ht="45" x14ac:dyDescent="0.25">
      <c r="A520" s="20" t="s">
        <v>28980</v>
      </c>
      <c r="B520" s="19" t="str">
        <f t="shared" si="19"/>
        <v>C07K14/7055</v>
      </c>
      <c r="C520" s="18">
        <v>1</v>
      </c>
      <c r="D520" s="18">
        <v>0</v>
      </c>
      <c r="E520" s="18">
        <v>0</v>
      </c>
      <c r="F520" s="18">
        <v>1</v>
      </c>
      <c r="G520" s="18">
        <v>2</v>
      </c>
      <c r="H520" s="18">
        <v>2</v>
      </c>
      <c r="I520" s="18">
        <f t="shared" si="18"/>
        <v>2</v>
      </c>
      <c r="J520" s="17"/>
    </row>
    <row r="521" spans="1:10" ht="30" x14ac:dyDescent="0.25">
      <c r="A521" s="24" t="s">
        <v>28979</v>
      </c>
      <c r="B521" s="23" t="str">
        <f t="shared" si="19"/>
        <v>C07K14/70564</v>
      </c>
      <c r="C521" s="22">
        <v>1</v>
      </c>
      <c r="D521" s="22">
        <v>0</v>
      </c>
      <c r="E521" s="22">
        <v>0</v>
      </c>
      <c r="F521" s="22">
        <v>1</v>
      </c>
      <c r="G521" s="22">
        <v>2</v>
      </c>
      <c r="H521" s="22">
        <v>2</v>
      </c>
      <c r="I521" s="22">
        <f t="shared" si="18"/>
        <v>2</v>
      </c>
      <c r="J521" s="21"/>
    </row>
    <row r="522" spans="1:10" ht="30" x14ac:dyDescent="0.25">
      <c r="A522" s="20" t="s">
        <v>28978</v>
      </c>
      <c r="B522" s="19" t="str">
        <f t="shared" si="19"/>
        <v>C07K14/70567</v>
      </c>
      <c r="C522" s="18">
        <v>1</v>
      </c>
      <c r="D522" s="18">
        <v>0</v>
      </c>
      <c r="E522" s="18">
        <v>0</v>
      </c>
      <c r="F522" s="18">
        <v>1</v>
      </c>
      <c r="G522" s="18">
        <v>2</v>
      </c>
      <c r="H522" s="18">
        <v>2</v>
      </c>
      <c r="I522" s="18">
        <f t="shared" si="18"/>
        <v>2</v>
      </c>
      <c r="J522" s="17"/>
    </row>
    <row r="523" spans="1:10" ht="30" x14ac:dyDescent="0.25">
      <c r="A523" s="24" t="s">
        <v>28977</v>
      </c>
      <c r="B523" s="23" t="str">
        <f t="shared" si="19"/>
        <v>C07K14/7056</v>
      </c>
      <c r="C523" s="22">
        <v>1</v>
      </c>
      <c r="D523" s="22">
        <v>0</v>
      </c>
      <c r="E523" s="22">
        <v>0</v>
      </c>
      <c r="F523" s="22">
        <v>1</v>
      </c>
      <c r="G523" s="22">
        <v>2</v>
      </c>
      <c r="H523" s="22">
        <v>2</v>
      </c>
      <c r="I523" s="22">
        <f t="shared" si="18"/>
        <v>2</v>
      </c>
      <c r="J523" s="21"/>
    </row>
    <row r="524" spans="1:10" ht="30" x14ac:dyDescent="0.25">
      <c r="A524" s="20" t="s">
        <v>28976</v>
      </c>
      <c r="B524" s="19" t="str">
        <f t="shared" si="19"/>
        <v>C07K14/70571</v>
      </c>
      <c r="C524" s="18">
        <v>1</v>
      </c>
      <c r="D524" s="18">
        <v>0</v>
      </c>
      <c r="E524" s="18">
        <v>0</v>
      </c>
      <c r="F524" s="18">
        <v>1</v>
      </c>
      <c r="G524" s="18">
        <v>2</v>
      </c>
      <c r="H524" s="18">
        <v>2</v>
      </c>
      <c r="I524" s="18">
        <f t="shared" si="18"/>
        <v>2</v>
      </c>
      <c r="J524" s="17"/>
    </row>
    <row r="525" spans="1:10" ht="30" x14ac:dyDescent="0.25">
      <c r="A525" s="24" t="s">
        <v>28975</v>
      </c>
      <c r="B525" s="23" t="str">
        <f t="shared" si="19"/>
        <v>C07K14/70575</v>
      </c>
      <c r="C525" s="22">
        <v>1</v>
      </c>
      <c r="D525" s="22">
        <v>0</v>
      </c>
      <c r="E525" s="22">
        <v>0</v>
      </c>
      <c r="F525" s="22">
        <v>1</v>
      </c>
      <c r="G525" s="22">
        <v>2</v>
      </c>
      <c r="H525" s="22">
        <v>2</v>
      </c>
      <c r="I525" s="22">
        <f t="shared" si="18"/>
        <v>2</v>
      </c>
      <c r="J525" s="21"/>
    </row>
    <row r="526" spans="1:10" ht="30" x14ac:dyDescent="0.25">
      <c r="A526" s="20" t="s">
        <v>28974</v>
      </c>
      <c r="B526" s="19" t="str">
        <f t="shared" si="19"/>
        <v>C07K14/70578</v>
      </c>
      <c r="C526" s="18">
        <v>1</v>
      </c>
      <c r="D526" s="18">
        <v>0</v>
      </c>
      <c r="E526" s="18">
        <v>0</v>
      </c>
      <c r="F526" s="18">
        <v>1</v>
      </c>
      <c r="G526" s="18">
        <v>2</v>
      </c>
      <c r="H526" s="18">
        <v>2</v>
      </c>
      <c r="I526" s="18">
        <f t="shared" si="18"/>
        <v>2</v>
      </c>
      <c r="J526" s="17"/>
    </row>
    <row r="527" spans="1:10" ht="30" x14ac:dyDescent="0.25">
      <c r="A527" s="28" t="s">
        <v>28973</v>
      </c>
      <c r="B527" s="27" t="str">
        <f t="shared" si="19"/>
        <v>C07K14/70582</v>
      </c>
      <c r="C527" s="22">
        <v>1</v>
      </c>
      <c r="D527" s="22">
        <v>0</v>
      </c>
      <c r="E527" s="22">
        <v>0</v>
      </c>
      <c r="F527" s="22">
        <v>1</v>
      </c>
      <c r="G527" s="22">
        <v>2</v>
      </c>
      <c r="H527" s="22">
        <v>2</v>
      </c>
      <c r="I527" s="22">
        <f t="shared" si="18"/>
        <v>2</v>
      </c>
      <c r="J527" s="21"/>
    </row>
    <row r="528" spans="1:10" ht="30" x14ac:dyDescent="0.25">
      <c r="A528" s="26" t="s">
        <v>28972</v>
      </c>
      <c r="B528" s="25" t="str">
        <f t="shared" si="19"/>
        <v>C07K14/70585</v>
      </c>
      <c r="C528" s="18">
        <v>1</v>
      </c>
      <c r="D528" s="18">
        <v>0</v>
      </c>
      <c r="E528" s="18">
        <v>0</v>
      </c>
      <c r="F528" s="18">
        <v>1</v>
      </c>
      <c r="G528" s="18">
        <v>2</v>
      </c>
      <c r="H528" s="18">
        <v>2</v>
      </c>
      <c r="I528" s="18">
        <f t="shared" si="18"/>
        <v>2</v>
      </c>
      <c r="J528" s="17"/>
    </row>
    <row r="529" spans="1:10" ht="30" x14ac:dyDescent="0.25">
      <c r="A529" s="28" t="s">
        <v>28971</v>
      </c>
      <c r="B529" s="27" t="str">
        <f t="shared" si="19"/>
        <v>C07K14/70589</v>
      </c>
      <c r="C529" s="22">
        <v>1</v>
      </c>
      <c r="D529" s="22">
        <v>0</v>
      </c>
      <c r="E529" s="22">
        <v>0</v>
      </c>
      <c r="F529" s="22">
        <v>1</v>
      </c>
      <c r="G529" s="22">
        <v>2</v>
      </c>
      <c r="H529" s="22">
        <v>2</v>
      </c>
      <c r="I529" s="22">
        <f t="shared" si="18"/>
        <v>2</v>
      </c>
      <c r="J529" s="21"/>
    </row>
    <row r="530" spans="1:10" ht="30" x14ac:dyDescent="0.25">
      <c r="A530" s="26" t="s">
        <v>28970</v>
      </c>
      <c r="B530" s="25" t="str">
        <f t="shared" si="19"/>
        <v>C07K14/70592</v>
      </c>
      <c r="C530" s="18">
        <v>1</v>
      </c>
      <c r="D530" s="18">
        <v>0</v>
      </c>
      <c r="E530" s="18">
        <v>0</v>
      </c>
      <c r="F530" s="18">
        <v>1</v>
      </c>
      <c r="G530" s="18">
        <v>2</v>
      </c>
      <c r="H530" s="18">
        <v>2</v>
      </c>
      <c r="I530" s="18">
        <f t="shared" si="18"/>
        <v>2</v>
      </c>
      <c r="J530" s="17"/>
    </row>
    <row r="531" spans="1:10" ht="45" x14ac:dyDescent="0.25">
      <c r="A531" s="24" t="s">
        <v>28969</v>
      </c>
      <c r="B531" s="23" t="str">
        <f t="shared" si="19"/>
        <v>C07K14/70596</v>
      </c>
      <c r="C531" s="22">
        <v>1</v>
      </c>
      <c r="D531" s="22">
        <v>0</v>
      </c>
      <c r="E531" s="22">
        <v>0</v>
      </c>
      <c r="F531" s="22">
        <v>1</v>
      </c>
      <c r="G531" s="22">
        <v>2</v>
      </c>
      <c r="H531" s="22">
        <v>2</v>
      </c>
      <c r="I531" s="22">
        <f t="shared" si="18"/>
        <v>2</v>
      </c>
      <c r="J531" s="21"/>
    </row>
    <row r="532" spans="1:10" ht="30" x14ac:dyDescent="0.25">
      <c r="A532" s="26" t="s">
        <v>28968</v>
      </c>
      <c r="B532" s="25" t="str">
        <f t="shared" si="19"/>
        <v>C07K14/705</v>
      </c>
      <c r="C532" s="18">
        <v>1</v>
      </c>
      <c r="D532" s="18">
        <v>0</v>
      </c>
      <c r="E532" s="18">
        <v>0</v>
      </c>
      <c r="F532" s="18">
        <v>1</v>
      </c>
      <c r="G532" s="18">
        <v>2</v>
      </c>
      <c r="H532" s="18">
        <v>2</v>
      </c>
      <c r="I532" s="18">
        <f t="shared" si="18"/>
        <v>2</v>
      </c>
      <c r="J532" s="17"/>
    </row>
    <row r="533" spans="1:10" ht="30" x14ac:dyDescent="0.25">
      <c r="A533" s="24" t="s">
        <v>28967</v>
      </c>
      <c r="B533" s="23" t="str">
        <f t="shared" si="19"/>
        <v>C07K14/70</v>
      </c>
      <c r="C533" s="22">
        <v>1</v>
      </c>
      <c r="D533" s="22">
        <v>0</v>
      </c>
      <c r="E533" s="22">
        <v>0</v>
      </c>
      <c r="F533" s="22">
        <v>1</v>
      </c>
      <c r="G533" s="22">
        <v>2</v>
      </c>
      <c r="H533" s="22">
        <v>2</v>
      </c>
      <c r="I533" s="22">
        <f t="shared" si="18"/>
        <v>2</v>
      </c>
      <c r="J533" s="21"/>
    </row>
    <row r="534" spans="1:10" ht="45" x14ac:dyDescent="0.25">
      <c r="A534" s="20" t="s">
        <v>28966</v>
      </c>
      <c r="B534" s="19" t="str">
        <f t="shared" si="19"/>
        <v>C07K14/7151</v>
      </c>
      <c r="C534" s="18">
        <v>1</v>
      </c>
      <c r="D534" s="18">
        <v>0</v>
      </c>
      <c r="E534" s="18">
        <v>0</v>
      </c>
      <c r="F534" s="18">
        <v>1</v>
      </c>
      <c r="G534" s="18">
        <v>2</v>
      </c>
      <c r="H534" s="18">
        <v>2</v>
      </c>
      <c r="I534" s="18">
        <f t="shared" si="18"/>
        <v>2</v>
      </c>
      <c r="J534" s="17"/>
    </row>
    <row r="535" spans="1:10" ht="45" x14ac:dyDescent="0.25">
      <c r="A535" s="24" t="s">
        <v>28965</v>
      </c>
      <c r="B535" s="23" t="str">
        <f t="shared" si="19"/>
        <v>C07K14/7153</v>
      </c>
      <c r="C535" s="22">
        <v>1</v>
      </c>
      <c r="D535" s="22">
        <v>0</v>
      </c>
      <c r="E535" s="22">
        <v>0</v>
      </c>
      <c r="F535" s="22">
        <v>1</v>
      </c>
      <c r="G535" s="22">
        <v>2</v>
      </c>
      <c r="H535" s="22">
        <v>2</v>
      </c>
      <c r="I535" s="22">
        <f t="shared" si="18"/>
        <v>2</v>
      </c>
      <c r="J535" s="21"/>
    </row>
    <row r="536" spans="1:10" ht="45" x14ac:dyDescent="0.25">
      <c r="A536" s="20" t="s">
        <v>28964</v>
      </c>
      <c r="B536" s="19" t="str">
        <f t="shared" si="19"/>
        <v>C07K14/7155</v>
      </c>
      <c r="C536" s="18">
        <v>1</v>
      </c>
      <c r="D536" s="18">
        <v>0</v>
      </c>
      <c r="E536" s="18">
        <v>0</v>
      </c>
      <c r="F536" s="18">
        <v>1</v>
      </c>
      <c r="G536" s="18">
        <v>2</v>
      </c>
      <c r="H536" s="18">
        <v>2</v>
      </c>
      <c r="I536" s="18">
        <f t="shared" si="18"/>
        <v>2</v>
      </c>
      <c r="J536" s="17"/>
    </row>
    <row r="537" spans="1:10" ht="45" x14ac:dyDescent="0.25">
      <c r="A537" s="24" t="s">
        <v>28963</v>
      </c>
      <c r="B537" s="23" t="str">
        <f t="shared" si="19"/>
        <v>C07K14/7156</v>
      </c>
      <c r="C537" s="22">
        <v>1</v>
      </c>
      <c r="D537" s="22">
        <v>0</v>
      </c>
      <c r="E537" s="22">
        <v>0</v>
      </c>
      <c r="F537" s="22">
        <v>1</v>
      </c>
      <c r="G537" s="22">
        <v>2</v>
      </c>
      <c r="H537" s="22">
        <v>2</v>
      </c>
      <c r="I537" s="22">
        <f t="shared" si="18"/>
        <v>2</v>
      </c>
      <c r="J537" s="21"/>
    </row>
    <row r="538" spans="1:10" ht="45" x14ac:dyDescent="0.25">
      <c r="A538" s="20" t="s">
        <v>28962</v>
      </c>
      <c r="B538" s="19" t="str">
        <f t="shared" si="19"/>
        <v>C07K14/7158</v>
      </c>
      <c r="C538" s="18">
        <v>1</v>
      </c>
      <c r="D538" s="18">
        <v>0</v>
      </c>
      <c r="E538" s="18">
        <v>0</v>
      </c>
      <c r="F538" s="18">
        <v>1</v>
      </c>
      <c r="G538" s="18">
        <v>2</v>
      </c>
      <c r="H538" s="18">
        <v>2</v>
      </c>
      <c r="I538" s="18">
        <f t="shared" si="18"/>
        <v>2</v>
      </c>
      <c r="J538" s="17"/>
    </row>
    <row r="539" spans="1:10" ht="30" x14ac:dyDescent="0.25">
      <c r="A539" s="24" t="s">
        <v>28961</v>
      </c>
      <c r="B539" s="23" t="str">
        <f t="shared" si="19"/>
        <v>C07K14/715</v>
      </c>
      <c r="C539" s="22">
        <v>1</v>
      </c>
      <c r="D539" s="22">
        <v>0</v>
      </c>
      <c r="E539" s="22">
        <v>0</v>
      </c>
      <c r="F539" s="22">
        <v>1</v>
      </c>
      <c r="G539" s="22">
        <v>2</v>
      </c>
      <c r="H539" s="22">
        <v>2</v>
      </c>
      <c r="I539" s="22">
        <f t="shared" si="18"/>
        <v>2</v>
      </c>
      <c r="J539" s="21"/>
    </row>
    <row r="540" spans="1:10" ht="30" x14ac:dyDescent="0.25">
      <c r="A540" s="20" t="s">
        <v>28960</v>
      </c>
      <c r="B540" s="19" t="str">
        <f t="shared" si="19"/>
        <v>C07K14/71</v>
      </c>
      <c r="C540" s="18">
        <v>1</v>
      </c>
      <c r="D540" s="18">
        <v>0</v>
      </c>
      <c r="E540" s="18">
        <v>0</v>
      </c>
      <c r="F540" s="18">
        <v>1</v>
      </c>
      <c r="G540" s="18">
        <v>2</v>
      </c>
      <c r="H540" s="18">
        <v>2</v>
      </c>
      <c r="I540" s="18">
        <f t="shared" si="18"/>
        <v>2</v>
      </c>
      <c r="J540" s="17"/>
    </row>
    <row r="541" spans="1:10" ht="30" x14ac:dyDescent="0.25">
      <c r="A541" s="24" t="s">
        <v>28959</v>
      </c>
      <c r="B541" s="23" t="str">
        <f t="shared" si="19"/>
        <v>C07K14/721</v>
      </c>
      <c r="C541" s="22">
        <v>1</v>
      </c>
      <c r="D541" s="22">
        <v>0</v>
      </c>
      <c r="E541" s="22">
        <v>0</v>
      </c>
      <c r="F541" s="22">
        <v>1</v>
      </c>
      <c r="G541" s="22">
        <v>2</v>
      </c>
      <c r="H541" s="22">
        <v>2</v>
      </c>
      <c r="I541" s="22">
        <f t="shared" si="18"/>
        <v>2</v>
      </c>
      <c r="J541" s="21"/>
    </row>
    <row r="542" spans="1:10" ht="30" x14ac:dyDescent="0.25">
      <c r="A542" s="20" t="s">
        <v>28958</v>
      </c>
      <c r="B542" s="19" t="str">
        <f t="shared" si="19"/>
        <v>C07K14/723</v>
      </c>
      <c r="C542" s="18">
        <v>1</v>
      </c>
      <c r="D542" s="18">
        <v>0</v>
      </c>
      <c r="E542" s="18">
        <v>0</v>
      </c>
      <c r="F542" s="18">
        <v>1</v>
      </c>
      <c r="G542" s="18">
        <v>2</v>
      </c>
      <c r="H542" s="18">
        <v>2</v>
      </c>
      <c r="I542" s="18">
        <f t="shared" si="18"/>
        <v>2</v>
      </c>
      <c r="J542" s="17"/>
    </row>
    <row r="543" spans="1:10" ht="30" x14ac:dyDescent="0.25">
      <c r="A543" s="28" t="s">
        <v>28957</v>
      </c>
      <c r="B543" s="27" t="str">
        <f t="shared" si="19"/>
        <v>C07K14/72</v>
      </c>
      <c r="C543" s="22">
        <v>1</v>
      </c>
      <c r="D543" s="22">
        <v>0</v>
      </c>
      <c r="E543" s="22">
        <v>0</v>
      </c>
      <c r="F543" s="22">
        <v>1</v>
      </c>
      <c r="G543" s="22">
        <v>2</v>
      </c>
      <c r="H543" s="22">
        <v>2</v>
      </c>
      <c r="I543" s="22">
        <f t="shared" si="18"/>
        <v>2</v>
      </c>
      <c r="J543" s="21"/>
    </row>
    <row r="544" spans="1:10" ht="30" x14ac:dyDescent="0.25">
      <c r="A544" s="26" t="s">
        <v>28956</v>
      </c>
      <c r="B544" s="25" t="str">
        <f t="shared" si="19"/>
        <v>C07K14/7455</v>
      </c>
      <c r="C544" s="18">
        <v>1</v>
      </c>
      <c r="D544" s="18">
        <v>0</v>
      </c>
      <c r="E544" s="18">
        <v>0</v>
      </c>
      <c r="F544" s="18">
        <v>1</v>
      </c>
      <c r="G544" s="18">
        <v>2</v>
      </c>
      <c r="H544" s="18">
        <v>2</v>
      </c>
      <c r="I544" s="18">
        <f t="shared" si="18"/>
        <v>2</v>
      </c>
      <c r="J544" s="17"/>
    </row>
    <row r="545" spans="1:10" ht="30" x14ac:dyDescent="0.25">
      <c r="A545" s="28" t="s">
        <v>28955</v>
      </c>
      <c r="B545" s="27" t="str">
        <f t="shared" si="19"/>
        <v>C07K14/745</v>
      </c>
      <c r="C545" s="22">
        <v>1</v>
      </c>
      <c r="D545" s="22">
        <v>0</v>
      </c>
      <c r="E545" s="22">
        <v>0</v>
      </c>
      <c r="F545" s="22">
        <v>1</v>
      </c>
      <c r="G545" s="22">
        <v>2</v>
      </c>
      <c r="H545" s="22">
        <v>2</v>
      </c>
      <c r="I545" s="22">
        <f t="shared" si="18"/>
        <v>2</v>
      </c>
      <c r="J545" s="21"/>
    </row>
    <row r="546" spans="1:10" ht="30" x14ac:dyDescent="0.25">
      <c r="A546" s="20" t="s">
        <v>28954</v>
      </c>
      <c r="B546" s="19" t="str">
        <f t="shared" si="19"/>
        <v>C07K14/755</v>
      </c>
      <c r="C546" s="18">
        <v>1</v>
      </c>
      <c r="D546" s="18">
        <v>0</v>
      </c>
      <c r="E546" s="18">
        <v>0</v>
      </c>
      <c r="F546" s="18">
        <v>1</v>
      </c>
      <c r="G546" s="18">
        <v>2</v>
      </c>
      <c r="H546" s="18">
        <v>2</v>
      </c>
      <c r="I546" s="18">
        <f t="shared" si="18"/>
        <v>2</v>
      </c>
      <c r="J546" s="17"/>
    </row>
    <row r="547" spans="1:10" ht="30" x14ac:dyDescent="0.25">
      <c r="A547" s="28" t="s">
        <v>28953</v>
      </c>
      <c r="B547" s="27" t="str">
        <f t="shared" si="19"/>
        <v>C07K14/75</v>
      </c>
      <c r="C547" s="22">
        <v>1</v>
      </c>
      <c r="D547" s="22">
        <v>0</v>
      </c>
      <c r="E547" s="22">
        <v>0</v>
      </c>
      <c r="F547" s="22">
        <v>1</v>
      </c>
      <c r="G547" s="22">
        <v>2</v>
      </c>
      <c r="H547" s="22">
        <v>2</v>
      </c>
      <c r="I547" s="22">
        <f t="shared" si="18"/>
        <v>2</v>
      </c>
      <c r="J547" s="21"/>
    </row>
    <row r="548" spans="1:10" ht="30" x14ac:dyDescent="0.25">
      <c r="A548" s="26" t="s">
        <v>28952</v>
      </c>
      <c r="B548" s="25" t="str">
        <f t="shared" si="19"/>
        <v>C07K14/765</v>
      </c>
      <c r="C548" s="18">
        <v>1</v>
      </c>
      <c r="D548" s="18">
        <v>0</v>
      </c>
      <c r="E548" s="18">
        <v>0</v>
      </c>
      <c r="F548" s="18">
        <v>1</v>
      </c>
      <c r="G548" s="18">
        <v>2</v>
      </c>
      <c r="H548" s="18">
        <v>2</v>
      </c>
      <c r="I548" s="18">
        <f t="shared" si="18"/>
        <v>2</v>
      </c>
      <c r="J548" s="17"/>
    </row>
    <row r="549" spans="1:10" ht="30" x14ac:dyDescent="0.25">
      <c r="A549" s="28" t="s">
        <v>28951</v>
      </c>
      <c r="B549" s="27" t="str">
        <f t="shared" si="19"/>
        <v>C07K14/76</v>
      </c>
      <c r="C549" s="22">
        <v>1</v>
      </c>
      <c r="D549" s="22">
        <v>0</v>
      </c>
      <c r="E549" s="22">
        <v>0</v>
      </c>
      <c r="F549" s="22">
        <v>1</v>
      </c>
      <c r="G549" s="22">
        <v>2</v>
      </c>
      <c r="H549" s="22">
        <v>2</v>
      </c>
      <c r="I549" s="22">
        <f t="shared" si="18"/>
        <v>2</v>
      </c>
      <c r="J549" s="21"/>
    </row>
    <row r="550" spans="1:10" ht="30" x14ac:dyDescent="0.25">
      <c r="A550" s="26" t="s">
        <v>28950</v>
      </c>
      <c r="B550" s="25" t="str">
        <f t="shared" si="19"/>
        <v>C07K14/775</v>
      </c>
      <c r="C550" s="18">
        <v>1</v>
      </c>
      <c r="D550" s="18">
        <v>0</v>
      </c>
      <c r="E550" s="18">
        <v>0</v>
      </c>
      <c r="F550" s="18">
        <v>1</v>
      </c>
      <c r="G550" s="18">
        <v>2</v>
      </c>
      <c r="H550" s="18">
        <v>2</v>
      </c>
      <c r="I550" s="18">
        <f t="shared" si="18"/>
        <v>2</v>
      </c>
      <c r="J550" s="17"/>
    </row>
    <row r="551" spans="1:10" ht="30" x14ac:dyDescent="0.25">
      <c r="A551" s="28" t="s">
        <v>28949</v>
      </c>
      <c r="B551" s="27" t="str">
        <f t="shared" si="19"/>
        <v>C07K14/77</v>
      </c>
      <c r="C551" s="22">
        <v>1</v>
      </c>
      <c r="D551" s="22">
        <v>0</v>
      </c>
      <c r="E551" s="22">
        <v>0</v>
      </c>
      <c r="F551" s="22">
        <v>1</v>
      </c>
      <c r="G551" s="22">
        <v>2</v>
      </c>
      <c r="H551" s="22">
        <v>2</v>
      </c>
      <c r="I551" s="22">
        <f t="shared" si="18"/>
        <v>2</v>
      </c>
      <c r="J551" s="21"/>
    </row>
    <row r="552" spans="1:10" ht="30" x14ac:dyDescent="0.25">
      <c r="A552" s="26" t="s">
        <v>28948</v>
      </c>
      <c r="B552" s="25" t="str">
        <f t="shared" si="19"/>
        <v>C07K14/785</v>
      </c>
      <c r="C552" s="18">
        <v>1</v>
      </c>
      <c r="D552" s="18">
        <v>0</v>
      </c>
      <c r="E552" s="18">
        <v>0</v>
      </c>
      <c r="F552" s="18">
        <v>1</v>
      </c>
      <c r="G552" s="18">
        <v>2</v>
      </c>
      <c r="H552" s="18">
        <v>2</v>
      </c>
      <c r="I552" s="18">
        <f t="shared" si="18"/>
        <v>2</v>
      </c>
      <c r="J552" s="17"/>
    </row>
    <row r="553" spans="1:10" ht="30" x14ac:dyDescent="0.25">
      <c r="A553" s="28" t="s">
        <v>28947</v>
      </c>
      <c r="B553" s="27" t="str">
        <f t="shared" si="19"/>
        <v>C07K14/78</v>
      </c>
      <c r="C553" s="22">
        <v>1</v>
      </c>
      <c r="D553" s="22">
        <v>0</v>
      </c>
      <c r="E553" s="22">
        <v>0</v>
      </c>
      <c r="F553" s="22">
        <v>1</v>
      </c>
      <c r="G553" s="22">
        <v>2</v>
      </c>
      <c r="H553" s="22">
        <v>2</v>
      </c>
      <c r="I553" s="22">
        <f t="shared" si="18"/>
        <v>2</v>
      </c>
      <c r="J553" s="21"/>
    </row>
    <row r="554" spans="1:10" ht="30" x14ac:dyDescent="0.25">
      <c r="A554" s="26" t="s">
        <v>28946</v>
      </c>
      <c r="B554" s="25" t="str">
        <f t="shared" si="19"/>
        <v>C07K14/79</v>
      </c>
      <c r="C554" s="18">
        <v>1</v>
      </c>
      <c r="D554" s="18">
        <v>0</v>
      </c>
      <c r="E554" s="18">
        <v>0</v>
      </c>
      <c r="F554" s="18">
        <v>1</v>
      </c>
      <c r="G554" s="18">
        <v>2</v>
      </c>
      <c r="H554" s="18">
        <v>2</v>
      </c>
      <c r="I554" s="18">
        <f t="shared" si="18"/>
        <v>2</v>
      </c>
      <c r="J554" s="17"/>
    </row>
    <row r="555" spans="1:10" ht="30" x14ac:dyDescent="0.25">
      <c r="A555" s="28" t="s">
        <v>28945</v>
      </c>
      <c r="B555" s="27" t="str">
        <f t="shared" si="19"/>
        <v>C07K4/12</v>
      </c>
      <c r="C555" s="22">
        <v>1</v>
      </c>
      <c r="D555" s="22">
        <v>0</v>
      </c>
      <c r="E555" s="22">
        <v>0</v>
      </c>
      <c r="F555" s="22">
        <v>1</v>
      </c>
      <c r="G555" s="22">
        <v>2</v>
      </c>
      <c r="H555" s="22">
        <v>2</v>
      </c>
      <c r="I555" s="22">
        <f t="shared" ref="I555:I618" si="20">IF(G555=H555,G555, "")</f>
        <v>2</v>
      </c>
      <c r="J555" s="21"/>
    </row>
    <row r="556" spans="1:10" ht="60" x14ac:dyDescent="0.25">
      <c r="A556" s="20" t="s">
        <v>28944</v>
      </c>
      <c r="B556" s="19" t="str">
        <f t="shared" si="19"/>
        <v>C12M2540/00</v>
      </c>
      <c r="C556" s="18">
        <v>1</v>
      </c>
      <c r="D556" s="18">
        <v>0</v>
      </c>
      <c r="E556" s="18">
        <v>0</v>
      </c>
      <c r="F556" s="18">
        <v>1</v>
      </c>
      <c r="G556" s="18">
        <v>2</v>
      </c>
      <c r="H556" s="18">
        <v>2</v>
      </c>
      <c r="I556" s="18">
        <f t="shared" si="20"/>
        <v>2</v>
      </c>
      <c r="J556" s="17"/>
    </row>
    <row r="557" spans="1:10" ht="60" x14ac:dyDescent="0.25">
      <c r="A557" s="24" t="s">
        <v>28943</v>
      </c>
      <c r="B557" s="23" t="str">
        <f t="shared" si="19"/>
        <v>C12M3/10</v>
      </c>
      <c r="C557" s="22">
        <v>1</v>
      </c>
      <c r="D557" s="22">
        <v>0</v>
      </c>
      <c r="E557" s="22">
        <v>0</v>
      </c>
      <c r="F557" s="22">
        <v>1</v>
      </c>
      <c r="G557" s="22">
        <v>2</v>
      </c>
      <c r="H557" s="22">
        <v>2</v>
      </c>
      <c r="I557" s="22">
        <f t="shared" si="20"/>
        <v>2</v>
      </c>
      <c r="J557" s="21"/>
    </row>
    <row r="558" spans="1:10" ht="75" x14ac:dyDescent="0.25">
      <c r="A558" s="20" t="s">
        <v>28942</v>
      </c>
      <c r="B558" s="19" t="str">
        <f t="shared" si="19"/>
        <v>C12N15/8509</v>
      </c>
      <c r="C558" s="18">
        <v>1</v>
      </c>
      <c r="D558" s="18">
        <v>0</v>
      </c>
      <c r="E558" s="18">
        <v>1</v>
      </c>
      <c r="F558" s="18">
        <v>1</v>
      </c>
      <c r="G558" s="18">
        <v>2</v>
      </c>
      <c r="H558" s="18">
        <v>2</v>
      </c>
      <c r="I558" s="18">
        <f t="shared" si="20"/>
        <v>2</v>
      </c>
      <c r="J558" s="17"/>
    </row>
    <row r="559" spans="1:10" ht="75" x14ac:dyDescent="0.25">
      <c r="A559" s="24" t="s">
        <v>28941</v>
      </c>
      <c r="B559" s="23" t="str">
        <f t="shared" si="19"/>
        <v>C12N15/85</v>
      </c>
      <c r="C559" s="22">
        <v>1</v>
      </c>
      <c r="D559" s="22">
        <v>0</v>
      </c>
      <c r="E559" s="22">
        <v>1</v>
      </c>
      <c r="F559" s="22">
        <v>1</v>
      </c>
      <c r="G559" s="22">
        <v>2</v>
      </c>
      <c r="H559" s="22">
        <v>2</v>
      </c>
      <c r="I559" s="22">
        <f t="shared" si="20"/>
        <v>2</v>
      </c>
      <c r="J559" s="21"/>
    </row>
    <row r="560" spans="1:10" ht="90" x14ac:dyDescent="0.25">
      <c r="A560" s="20" t="s">
        <v>28940</v>
      </c>
      <c r="B560" s="19" t="str">
        <f t="shared" si="19"/>
        <v>C12N15/8613</v>
      </c>
      <c r="C560" s="18">
        <v>1</v>
      </c>
      <c r="D560" s="18">
        <v>0</v>
      </c>
      <c r="E560" s="18">
        <v>0</v>
      </c>
      <c r="F560" s="18">
        <v>1</v>
      </c>
      <c r="G560" s="18">
        <v>2</v>
      </c>
      <c r="H560" s="18">
        <v>2</v>
      </c>
      <c r="I560" s="18">
        <f t="shared" si="20"/>
        <v>2</v>
      </c>
      <c r="J560" s="17"/>
    </row>
    <row r="561" spans="1:10" ht="75" x14ac:dyDescent="0.25">
      <c r="A561" s="24" t="s">
        <v>28939</v>
      </c>
      <c r="B561" s="23" t="str">
        <f t="shared" si="19"/>
        <v>C12N15/8616</v>
      </c>
      <c r="C561" s="22">
        <v>1</v>
      </c>
      <c r="D561" s="22">
        <v>0</v>
      </c>
      <c r="E561" s="22">
        <v>0</v>
      </c>
      <c r="F561" s="22">
        <v>1</v>
      </c>
      <c r="G561" s="22">
        <v>2</v>
      </c>
      <c r="H561" s="22">
        <v>2</v>
      </c>
      <c r="I561" s="22">
        <f t="shared" si="20"/>
        <v>2</v>
      </c>
      <c r="J561" s="21"/>
    </row>
    <row r="562" spans="1:10" ht="75" x14ac:dyDescent="0.25">
      <c r="A562" s="20" t="s">
        <v>28938</v>
      </c>
      <c r="B562" s="19" t="str">
        <f t="shared" si="19"/>
        <v>C12N15/861</v>
      </c>
      <c r="C562" s="18">
        <v>1</v>
      </c>
      <c r="D562" s="18">
        <v>0</v>
      </c>
      <c r="E562" s="18">
        <v>0</v>
      </c>
      <c r="F562" s="18">
        <v>1</v>
      </c>
      <c r="G562" s="18">
        <v>2</v>
      </c>
      <c r="H562" s="18">
        <v>2</v>
      </c>
      <c r="I562" s="18">
        <f t="shared" si="20"/>
        <v>2</v>
      </c>
      <c r="J562" s="17"/>
    </row>
    <row r="563" spans="1:10" ht="75" x14ac:dyDescent="0.25">
      <c r="A563" s="24" t="s">
        <v>28937</v>
      </c>
      <c r="B563" s="23" t="str">
        <f t="shared" si="19"/>
        <v>C12N15/8633</v>
      </c>
      <c r="C563" s="22">
        <v>1</v>
      </c>
      <c r="D563" s="22">
        <v>0</v>
      </c>
      <c r="E563" s="22">
        <v>0</v>
      </c>
      <c r="F563" s="22">
        <v>1</v>
      </c>
      <c r="G563" s="22">
        <v>2</v>
      </c>
      <c r="H563" s="22">
        <v>2</v>
      </c>
      <c r="I563" s="22">
        <f t="shared" si="20"/>
        <v>2</v>
      </c>
      <c r="J563" s="21"/>
    </row>
    <row r="564" spans="1:10" ht="75" x14ac:dyDescent="0.25">
      <c r="A564" s="20" t="s">
        <v>28936</v>
      </c>
      <c r="B564" s="19" t="str">
        <f t="shared" si="19"/>
        <v>C12N15/8636</v>
      </c>
      <c r="C564" s="18">
        <v>1</v>
      </c>
      <c r="D564" s="18">
        <v>0</v>
      </c>
      <c r="E564" s="18">
        <v>0</v>
      </c>
      <c r="F564" s="18">
        <v>1</v>
      </c>
      <c r="G564" s="18">
        <v>2</v>
      </c>
      <c r="H564" s="18">
        <v>2</v>
      </c>
      <c r="I564" s="18">
        <f t="shared" si="20"/>
        <v>2</v>
      </c>
      <c r="J564" s="17"/>
    </row>
    <row r="565" spans="1:10" ht="75" x14ac:dyDescent="0.25">
      <c r="A565" s="24" t="s">
        <v>28935</v>
      </c>
      <c r="B565" s="23" t="str">
        <f t="shared" si="19"/>
        <v>C12N15/863</v>
      </c>
      <c r="C565" s="22">
        <v>1</v>
      </c>
      <c r="D565" s="22">
        <v>0</v>
      </c>
      <c r="E565" s="22">
        <v>0</v>
      </c>
      <c r="F565" s="22">
        <v>1</v>
      </c>
      <c r="G565" s="22">
        <v>2</v>
      </c>
      <c r="H565" s="22">
        <v>2</v>
      </c>
      <c r="I565" s="22">
        <f t="shared" si="20"/>
        <v>2</v>
      </c>
      <c r="J565" s="21"/>
    </row>
    <row r="566" spans="1:10" ht="75" x14ac:dyDescent="0.25">
      <c r="A566" s="20" t="s">
        <v>28934</v>
      </c>
      <c r="B566" s="19" t="str">
        <f t="shared" si="19"/>
        <v>C12N15/8645</v>
      </c>
      <c r="C566" s="18">
        <v>1</v>
      </c>
      <c r="D566" s="18">
        <v>0</v>
      </c>
      <c r="E566" s="18">
        <v>0</v>
      </c>
      <c r="F566" s="18">
        <v>1</v>
      </c>
      <c r="G566" s="18">
        <v>2</v>
      </c>
      <c r="H566" s="18">
        <v>2</v>
      </c>
      <c r="I566" s="18">
        <f t="shared" si="20"/>
        <v>2</v>
      </c>
      <c r="J566" s="17"/>
    </row>
    <row r="567" spans="1:10" ht="75" x14ac:dyDescent="0.25">
      <c r="A567" s="24" t="s">
        <v>28933</v>
      </c>
      <c r="B567" s="23" t="str">
        <f t="shared" si="19"/>
        <v>C12N15/864</v>
      </c>
      <c r="C567" s="22">
        <v>1</v>
      </c>
      <c r="D567" s="22">
        <v>0</v>
      </c>
      <c r="E567" s="22">
        <v>0</v>
      </c>
      <c r="F567" s="22">
        <v>1</v>
      </c>
      <c r="G567" s="22">
        <v>2</v>
      </c>
      <c r="H567" s="22">
        <v>2</v>
      </c>
      <c r="I567" s="22">
        <f t="shared" si="20"/>
        <v>2</v>
      </c>
      <c r="J567" s="21"/>
    </row>
    <row r="568" spans="1:10" ht="75" x14ac:dyDescent="0.25">
      <c r="A568" s="20" t="s">
        <v>28932</v>
      </c>
      <c r="B568" s="19" t="str">
        <f t="shared" si="19"/>
        <v>C12N15/866</v>
      </c>
      <c r="C568" s="18">
        <v>1</v>
      </c>
      <c r="D568" s="18">
        <v>0</v>
      </c>
      <c r="E568" s="18">
        <v>0</v>
      </c>
      <c r="F568" s="18">
        <v>1</v>
      </c>
      <c r="G568" s="18">
        <v>2</v>
      </c>
      <c r="H568" s="18">
        <v>2</v>
      </c>
      <c r="I568" s="18">
        <f t="shared" si="20"/>
        <v>2</v>
      </c>
      <c r="J568" s="17"/>
    </row>
    <row r="569" spans="1:10" ht="75" x14ac:dyDescent="0.25">
      <c r="A569" s="24" t="s">
        <v>28931</v>
      </c>
      <c r="B569" s="23" t="str">
        <f t="shared" si="19"/>
        <v>C12N15/8673</v>
      </c>
      <c r="C569" s="22">
        <v>1</v>
      </c>
      <c r="D569" s="22">
        <v>0</v>
      </c>
      <c r="E569" s="22">
        <v>0</v>
      </c>
      <c r="F569" s="22">
        <v>1</v>
      </c>
      <c r="G569" s="22">
        <v>2</v>
      </c>
      <c r="H569" s="22">
        <v>2</v>
      </c>
      <c r="I569" s="22">
        <f t="shared" si="20"/>
        <v>2</v>
      </c>
      <c r="J569" s="21"/>
    </row>
    <row r="570" spans="1:10" ht="75" x14ac:dyDescent="0.25">
      <c r="A570" s="20" t="s">
        <v>28930</v>
      </c>
      <c r="B570" s="19" t="str">
        <f t="shared" si="19"/>
        <v>C12N15/8676</v>
      </c>
      <c r="C570" s="18">
        <v>1</v>
      </c>
      <c r="D570" s="18">
        <v>0</v>
      </c>
      <c r="E570" s="18">
        <v>0</v>
      </c>
      <c r="F570" s="18">
        <v>1</v>
      </c>
      <c r="G570" s="18">
        <v>2</v>
      </c>
      <c r="H570" s="18">
        <v>2</v>
      </c>
      <c r="I570" s="18">
        <f t="shared" si="20"/>
        <v>2</v>
      </c>
      <c r="J570" s="17"/>
    </row>
    <row r="571" spans="1:10" ht="75" x14ac:dyDescent="0.25">
      <c r="A571" s="24" t="s">
        <v>28929</v>
      </c>
      <c r="B571" s="23" t="str">
        <f t="shared" si="19"/>
        <v>C12N15/867</v>
      </c>
      <c r="C571" s="22">
        <v>1</v>
      </c>
      <c r="D571" s="22">
        <v>0</v>
      </c>
      <c r="E571" s="22">
        <v>0</v>
      </c>
      <c r="F571" s="22">
        <v>1</v>
      </c>
      <c r="G571" s="22">
        <v>2</v>
      </c>
      <c r="H571" s="22">
        <v>2</v>
      </c>
      <c r="I571" s="22">
        <f t="shared" si="20"/>
        <v>2</v>
      </c>
      <c r="J571" s="21"/>
    </row>
    <row r="572" spans="1:10" ht="75" x14ac:dyDescent="0.25">
      <c r="A572" s="20" t="s">
        <v>28928</v>
      </c>
      <c r="B572" s="19" t="str">
        <f t="shared" si="19"/>
        <v>C12N15/8695</v>
      </c>
      <c r="C572" s="18">
        <v>1</v>
      </c>
      <c r="D572" s="18">
        <v>0</v>
      </c>
      <c r="E572" s="18">
        <v>0</v>
      </c>
      <c r="F572" s="18">
        <v>1</v>
      </c>
      <c r="G572" s="18">
        <v>2</v>
      </c>
      <c r="H572" s="18">
        <v>2</v>
      </c>
      <c r="I572" s="18">
        <f t="shared" si="20"/>
        <v>2</v>
      </c>
      <c r="J572" s="17"/>
    </row>
    <row r="573" spans="1:10" ht="75" x14ac:dyDescent="0.25">
      <c r="A573" s="24" t="s">
        <v>28927</v>
      </c>
      <c r="B573" s="23" t="str">
        <f t="shared" si="19"/>
        <v>C12N15/869</v>
      </c>
      <c r="C573" s="22">
        <v>1</v>
      </c>
      <c r="D573" s="22">
        <v>0</v>
      </c>
      <c r="E573" s="22">
        <v>0</v>
      </c>
      <c r="F573" s="22">
        <v>1</v>
      </c>
      <c r="G573" s="22">
        <v>2</v>
      </c>
      <c r="H573" s="22">
        <v>2</v>
      </c>
      <c r="I573" s="22">
        <f t="shared" si="20"/>
        <v>2</v>
      </c>
      <c r="J573" s="21"/>
    </row>
    <row r="574" spans="1:10" ht="75" x14ac:dyDescent="0.25">
      <c r="A574" s="20" t="s">
        <v>28926</v>
      </c>
      <c r="B574" s="19" t="str">
        <f t="shared" si="19"/>
        <v>C12N15/86</v>
      </c>
      <c r="C574" s="18">
        <v>1</v>
      </c>
      <c r="D574" s="18">
        <v>0</v>
      </c>
      <c r="E574" s="18">
        <v>0</v>
      </c>
      <c r="F574" s="18">
        <v>1</v>
      </c>
      <c r="G574" s="18">
        <v>2</v>
      </c>
      <c r="H574" s="18">
        <v>2</v>
      </c>
      <c r="I574" s="18">
        <f t="shared" si="20"/>
        <v>2</v>
      </c>
      <c r="J574" s="17"/>
    </row>
    <row r="575" spans="1:10" ht="75" x14ac:dyDescent="0.25">
      <c r="A575" s="24" t="s">
        <v>28925</v>
      </c>
      <c r="B575" s="23" t="str">
        <f t="shared" si="19"/>
        <v>C12N15/877</v>
      </c>
      <c r="C575" s="22">
        <v>0</v>
      </c>
      <c r="D575" s="22">
        <v>1</v>
      </c>
      <c r="E575" s="22">
        <v>0</v>
      </c>
      <c r="F575" s="22">
        <v>1</v>
      </c>
      <c r="G575" s="22">
        <v>2</v>
      </c>
      <c r="H575" s="22">
        <v>2</v>
      </c>
      <c r="I575" s="22">
        <f t="shared" si="20"/>
        <v>2</v>
      </c>
      <c r="J575" s="21"/>
    </row>
    <row r="576" spans="1:10" ht="75" x14ac:dyDescent="0.25">
      <c r="A576" s="20" t="s">
        <v>28924</v>
      </c>
      <c r="B576" s="19" t="str">
        <f t="shared" si="19"/>
        <v>C12N15/907</v>
      </c>
      <c r="C576" s="18">
        <v>0</v>
      </c>
      <c r="D576" s="18">
        <v>1</v>
      </c>
      <c r="E576" s="18">
        <v>0</v>
      </c>
      <c r="F576" s="18">
        <v>1</v>
      </c>
      <c r="G576" s="18">
        <v>2</v>
      </c>
      <c r="H576" s="18">
        <v>2</v>
      </c>
      <c r="I576" s="18">
        <f t="shared" si="20"/>
        <v>2</v>
      </c>
      <c r="J576" s="17"/>
    </row>
    <row r="577" spans="1:10" ht="75" x14ac:dyDescent="0.25">
      <c r="A577" s="24" t="s">
        <v>28923</v>
      </c>
      <c r="B577" s="23" t="str">
        <f t="shared" si="19"/>
        <v>C12N2015/8527</v>
      </c>
      <c r="C577" s="22">
        <v>1</v>
      </c>
      <c r="D577" s="22">
        <v>0</v>
      </c>
      <c r="E577" s="22">
        <v>1</v>
      </c>
      <c r="F577" s="22">
        <v>1</v>
      </c>
      <c r="G577" s="22">
        <v>2</v>
      </c>
      <c r="H577" s="22">
        <v>2</v>
      </c>
      <c r="I577" s="22">
        <f t="shared" si="20"/>
        <v>2</v>
      </c>
      <c r="J577" s="21"/>
    </row>
    <row r="578" spans="1:10" ht="90" x14ac:dyDescent="0.25">
      <c r="A578" s="20" t="s">
        <v>28922</v>
      </c>
      <c r="B578" s="19" t="str">
        <f t="shared" ref="B578:B641" si="21">LEFT(A578,FIND(":",A578)-1)</f>
        <v>C12N2015/8536</v>
      </c>
      <c r="C578" s="18">
        <v>1</v>
      </c>
      <c r="D578" s="18">
        <v>0</v>
      </c>
      <c r="E578" s="18">
        <v>1</v>
      </c>
      <c r="F578" s="18">
        <v>1</v>
      </c>
      <c r="G578" s="18">
        <v>2</v>
      </c>
      <c r="H578" s="18">
        <v>2</v>
      </c>
      <c r="I578" s="18">
        <f t="shared" si="20"/>
        <v>2</v>
      </c>
      <c r="J578" s="17"/>
    </row>
    <row r="579" spans="1:10" ht="90" x14ac:dyDescent="0.25">
      <c r="A579" s="24" t="s">
        <v>28921</v>
      </c>
      <c r="B579" s="23" t="str">
        <f t="shared" si="21"/>
        <v>C12N2015/8545</v>
      </c>
      <c r="C579" s="22">
        <v>1</v>
      </c>
      <c r="D579" s="22">
        <v>0</v>
      </c>
      <c r="E579" s="22">
        <v>1</v>
      </c>
      <c r="F579" s="22">
        <v>1</v>
      </c>
      <c r="G579" s="22">
        <v>2</v>
      </c>
      <c r="H579" s="22">
        <v>2</v>
      </c>
      <c r="I579" s="22">
        <f t="shared" si="20"/>
        <v>2</v>
      </c>
      <c r="J579" s="21"/>
    </row>
    <row r="580" spans="1:10" ht="90" x14ac:dyDescent="0.25">
      <c r="A580" s="20" t="s">
        <v>28920</v>
      </c>
      <c r="B580" s="19" t="str">
        <f t="shared" si="21"/>
        <v>C12N2015/8554</v>
      </c>
      <c r="C580" s="18">
        <v>1</v>
      </c>
      <c r="D580" s="18">
        <v>0</v>
      </c>
      <c r="E580" s="18">
        <v>1</v>
      </c>
      <c r="F580" s="18">
        <v>1</v>
      </c>
      <c r="G580" s="18">
        <v>2</v>
      </c>
      <c r="H580" s="18">
        <v>2</v>
      </c>
      <c r="I580" s="18">
        <f t="shared" si="20"/>
        <v>2</v>
      </c>
      <c r="J580" s="17"/>
    </row>
    <row r="581" spans="1:10" ht="90" x14ac:dyDescent="0.25">
      <c r="A581" s="24" t="s">
        <v>28919</v>
      </c>
      <c r="B581" s="23" t="str">
        <f t="shared" si="21"/>
        <v>C12N2015/8563</v>
      </c>
      <c r="C581" s="22">
        <v>1</v>
      </c>
      <c r="D581" s="22">
        <v>0</v>
      </c>
      <c r="E581" s="22">
        <v>1</v>
      </c>
      <c r="F581" s="22">
        <v>1</v>
      </c>
      <c r="G581" s="22">
        <v>2</v>
      </c>
      <c r="H581" s="22">
        <v>2</v>
      </c>
      <c r="I581" s="22">
        <f t="shared" si="20"/>
        <v>2</v>
      </c>
      <c r="J581" s="21"/>
    </row>
    <row r="582" spans="1:10" ht="90" x14ac:dyDescent="0.25">
      <c r="A582" s="20" t="s">
        <v>28918</v>
      </c>
      <c r="B582" s="19" t="str">
        <f t="shared" si="21"/>
        <v>C12N2015/8572</v>
      </c>
      <c r="C582" s="18">
        <v>1</v>
      </c>
      <c r="D582" s="18">
        <v>0</v>
      </c>
      <c r="E582" s="18">
        <v>1</v>
      </c>
      <c r="F582" s="18">
        <v>1</v>
      </c>
      <c r="G582" s="18">
        <v>2</v>
      </c>
      <c r="H582" s="18">
        <v>2</v>
      </c>
      <c r="I582" s="18">
        <f t="shared" si="20"/>
        <v>2</v>
      </c>
      <c r="J582" s="17"/>
    </row>
    <row r="583" spans="1:10" ht="90" x14ac:dyDescent="0.25">
      <c r="A583" s="24" t="s">
        <v>28917</v>
      </c>
      <c r="B583" s="23" t="str">
        <f t="shared" si="21"/>
        <v>C12N2015/8581</v>
      </c>
      <c r="C583" s="22">
        <v>1</v>
      </c>
      <c r="D583" s="22">
        <v>0</v>
      </c>
      <c r="E583" s="22">
        <v>1</v>
      </c>
      <c r="F583" s="22">
        <v>1</v>
      </c>
      <c r="G583" s="22">
        <v>2</v>
      </c>
      <c r="H583" s="22">
        <v>2</v>
      </c>
      <c r="I583" s="22">
        <f t="shared" si="20"/>
        <v>2</v>
      </c>
      <c r="J583" s="21"/>
    </row>
    <row r="584" spans="1:10" ht="45" x14ac:dyDescent="0.25">
      <c r="A584" s="20" t="s">
        <v>28916</v>
      </c>
      <c r="B584" s="19" t="str">
        <f t="shared" si="21"/>
        <v>C12N2500/84</v>
      </c>
      <c r="C584" s="18">
        <v>1</v>
      </c>
      <c r="D584" s="18">
        <v>1</v>
      </c>
      <c r="E584" s="18">
        <v>0</v>
      </c>
      <c r="F584" s="18">
        <v>1</v>
      </c>
      <c r="G584" s="18">
        <v>2</v>
      </c>
      <c r="H584" s="18">
        <v>2</v>
      </c>
      <c r="I584" s="18">
        <f t="shared" si="20"/>
        <v>2</v>
      </c>
      <c r="J584" s="17"/>
    </row>
    <row r="585" spans="1:10" ht="45" x14ac:dyDescent="0.25">
      <c r="A585" s="24" t="s">
        <v>28915</v>
      </c>
      <c r="B585" s="23" t="str">
        <f t="shared" si="21"/>
        <v>C12N2506/00</v>
      </c>
      <c r="C585" s="22">
        <v>1</v>
      </c>
      <c r="D585" s="22">
        <v>0</v>
      </c>
      <c r="E585" s="22">
        <v>1</v>
      </c>
      <c r="F585" s="22">
        <v>1</v>
      </c>
      <c r="G585" s="22">
        <v>2</v>
      </c>
      <c r="H585" s="22">
        <v>2</v>
      </c>
      <c r="I585" s="22">
        <f t="shared" si="20"/>
        <v>2</v>
      </c>
      <c r="J585" s="21"/>
    </row>
    <row r="586" spans="1:10" ht="60" x14ac:dyDescent="0.25">
      <c r="A586" s="20" t="s">
        <v>28914</v>
      </c>
      <c r="B586" s="19" t="str">
        <f t="shared" si="21"/>
        <v>C12N2506/025</v>
      </c>
      <c r="C586" s="18">
        <v>1</v>
      </c>
      <c r="D586" s="18">
        <v>0</v>
      </c>
      <c r="E586" s="18">
        <v>1</v>
      </c>
      <c r="F586" s="18">
        <v>1</v>
      </c>
      <c r="G586" s="18">
        <v>2</v>
      </c>
      <c r="H586" s="18">
        <v>2</v>
      </c>
      <c r="I586" s="18">
        <f t="shared" si="20"/>
        <v>2</v>
      </c>
      <c r="J586" s="17"/>
    </row>
    <row r="587" spans="1:10" ht="45" x14ac:dyDescent="0.25">
      <c r="A587" s="24" t="s">
        <v>28913</v>
      </c>
      <c r="B587" s="23" t="str">
        <f t="shared" si="21"/>
        <v>C12N2506/02</v>
      </c>
      <c r="C587" s="22">
        <v>1</v>
      </c>
      <c r="D587" s="22">
        <v>0</v>
      </c>
      <c r="E587" s="22">
        <v>1</v>
      </c>
      <c r="F587" s="22">
        <v>1</v>
      </c>
      <c r="G587" s="22">
        <v>2</v>
      </c>
      <c r="H587" s="22">
        <v>2</v>
      </c>
      <c r="I587" s="22">
        <f t="shared" si="20"/>
        <v>2</v>
      </c>
      <c r="J587" s="21"/>
    </row>
    <row r="588" spans="1:10" ht="60" x14ac:dyDescent="0.25">
      <c r="A588" s="20" t="s">
        <v>28912</v>
      </c>
      <c r="B588" s="19" t="str">
        <f t="shared" si="21"/>
        <v>C12N2506/03</v>
      </c>
      <c r="C588" s="18">
        <v>1</v>
      </c>
      <c r="D588" s="18">
        <v>0</v>
      </c>
      <c r="E588" s="18">
        <v>1</v>
      </c>
      <c r="F588" s="18">
        <v>1</v>
      </c>
      <c r="G588" s="18">
        <v>2</v>
      </c>
      <c r="H588" s="18">
        <v>2</v>
      </c>
      <c r="I588" s="18">
        <f t="shared" si="20"/>
        <v>2</v>
      </c>
      <c r="J588" s="17"/>
    </row>
    <row r="589" spans="1:10" ht="45" x14ac:dyDescent="0.25">
      <c r="A589" s="24" t="s">
        <v>28911</v>
      </c>
      <c r="B589" s="23" t="str">
        <f t="shared" si="21"/>
        <v>C12N2506/04</v>
      </c>
      <c r="C589" s="22">
        <v>1</v>
      </c>
      <c r="D589" s="22">
        <v>0</v>
      </c>
      <c r="E589" s="22">
        <v>1</v>
      </c>
      <c r="F589" s="22">
        <v>1</v>
      </c>
      <c r="G589" s="22">
        <v>2</v>
      </c>
      <c r="H589" s="22">
        <v>2</v>
      </c>
      <c r="I589" s="22">
        <f t="shared" si="20"/>
        <v>2</v>
      </c>
      <c r="J589" s="21"/>
    </row>
    <row r="590" spans="1:10" ht="60" x14ac:dyDescent="0.25">
      <c r="A590" s="20" t="s">
        <v>28910</v>
      </c>
      <c r="B590" s="19" t="str">
        <f t="shared" si="21"/>
        <v>C12N2506/072</v>
      </c>
      <c r="C590" s="18">
        <v>1</v>
      </c>
      <c r="D590" s="18">
        <v>0</v>
      </c>
      <c r="E590" s="18">
        <v>0</v>
      </c>
      <c r="F590" s="18">
        <v>1</v>
      </c>
      <c r="G590" s="18">
        <v>2</v>
      </c>
      <c r="H590" s="18">
        <v>2</v>
      </c>
      <c r="I590" s="18">
        <f t="shared" si="20"/>
        <v>2</v>
      </c>
      <c r="J590" s="17"/>
    </row>
    <row r="591" spans="1:10" ht="60" x14ac:dyDescent="0.25">
      <c r="A591" s="24" t="s">
        <v>28909</v>
      </c>
      <c r="B591" s="23" t="str">
        <f t="shared" si="21"/>
        <v>C12N2506/074</v>
      </c>
      <c r="C591" s="22">
        <v>1</v>
      </c>
      <c r="D591" s="22">
        <v>0</v>
      </c>
      <c r="E591" s="22">
        <v>0</v>
      </c>
      <c r="F591" s="22">
        <v>1</v>
      </c>
      <c r="G591" s="22">
        <v>2</v>
      </c>
      <c r="H591" s="22">
        <v>2</v>
      </c>
      <c r="I591" s="22">
        <f t="shared" si="20"/>
        <v>2</v>
      </c>
      <c r="J591" s="21"/>
    </row>
    <row r="592" spans="1:10" ht="60" x14ac:dyDescent="0.25">
      <c r="A592" s="20" t="s">
        <v>28908</v>
      </c>
      <c r="B592" s="19" t="str">
        <f t="shared" si="21"/>
        <v>C12N2506/076</v>
      </c>
      <c r="C592" s="18">
        <v>1</v>
      </c>
      <c r="D592" s="18">
        <v>0</v>
      </c>
      <c r="E592" s="18">
        <v>0</v>
      </c>
      <c r="F592" s="18">
        <v>1</v>
      </c>
      <c r="G592" s="18">
        <v>2</v>
      </c>
      <c r="H592" s="18">
        <v>2</v>
      </c>
      <c r="I592" s="18">
        <f t="shared" si="20"/>
        <v>2</v>
      </c>
      <c r="J592" s="17"/>
    </row>
    <row r="593" spans="1:10" ht="60" x14ac:dyDescent="0.25">
      <c r="A593" s="24" t="s">
        <v>28907</v>
      </c>
      <c r="B593" s="23" t="str">
        <f t="shared" si="21"/>
        <v>C12N2506/078</v>
      </c>
      <c r="C593" s="22">
        <v>1</v>
      </c>
      <c r="D593" s="22">
        <v>0</v>
      </c>
      <c r="E593" s="22">
        <v>0</v>
      </c>
      <c r="F593" s="22">
        <v>1</v>
      </c>
      <c r="G593" s="22">
        <v>2</v>
      </c>
      <c r="H593" s="22">
        <v>2</v>
      </c>
      <c r="I593" s="22">
        <f t="shared" si="20"/>
        <v>2</v>
      </c>
      <c r="J593" s="21"/>
    </row>
    <row r="594" spans="1:10" ht="45" x14ac:dyDescent="0.25">
      <c r="A594" s="20" t="s">
        <v>28906</v>
      </c>
      <c r="B594" s="19" t="str">
        <f t="shared" si="21"/>
        <v>C12N2506/07</v>
      </c>
      <c r="C594" s="18">
        <v>1</v>
      </c>
      <c r="D594" s="18">
        <v>0</v>
      </c>
      <c r="E594" s="18">
        <v>0</v>
      </c>
      <c r="F594" s="18">
        <v>1</v>
      </c>
      <c r="G594" s="18">
        <v>2</v>
      </c>
      <c r="H594" s="18">
        <v>2</v>
      </c>
      <c r="I594" s="18">
        <f t="shared" si="20"/>
        <v>2</v>
      </c>
      <c r="J594" s="17"/>
    </row>
    <row r="595" spans="1:10" ht="45" x14ac:dyDescent="0.25">
      <c r="A595" s="24" t="s">
        <v>28905</v>
      </c>
      <c r="B595" s="23" t="str">
        <f t="shared" si="21"/>
        <v>C12N2506/08</v>
      </c>
      <c r="C595" s="22">
        <v>1</v>
      </c>
      <c r="D595" s="22">
        <v>0</v>
      </c>
      <c r="E595" s="22">
        <v>0</v>
      </c>
      <c r="F595" s="22">
        <v>1</v>
      </c>
      <c r="G595" s="22">
        <v>2</v>
      </c>
      <c r="H595" s="22">
        <v>2</v>
      </c>
      <c r="I595" s="22">
        <f t="shared" si="20"/>
        <v>2</v>
      </c>
      <c r="J595" s="21"/>
    </row>
    <row r="596" spans="1:10" ht="60" x14ac:dyDescent="0.25">
      <c r="A596" s="20" t="s">
        <v>28904</v>
      </c>
      <c r="B596" s="19" t="str">
        <f t="shared" si="21"/>
        <v>C12N2506/091</v>
      </c>
      <c r="C596" s="18">
        <v>1</v>
      </c>
      <c r="D596" s="18">
        <v>0</v>
      </c>
      <c r="E596" s="18">
        <v>0</v>
      </c>
      <c r="F596" s="18">
        <v>1</v>
      </c>
      <c r="G596" s="18">
        <v>2</v>
      </c>
      <c r="H596" s="18">
        <v>2</v>
      </c>
      <c r="I596" s="18">
        <f t="shared" si="20"/>
        <v>2</v>
      </c>
      <c r="J596" s="17"/>
    </row>
    <row r="597" spans="1:10" ht="60" x14ac:dyDescent="0.25">
      <c r="A597" s="24" t="s">
        <v>28903</v>
      </c>
      <c r="B597" s="23" t="str">
        <f t="shared" si="21"/>
        <v>C12N2506/092</v>
      </c>
      <c r="C597" s="22">
        <v>1</v>
      </c>
      <c r="D597" s="22">
        <v>0</v>
      </c>
      <c r="E597" s="22">
        <v>0</v>
      </c>
      <c r="F597" s="22">
        <v>1</v>
      </c>
      <c r="G597" s="22">
        <v>2</v>
      </c>
      <c r="H597" s="22">
        <v>2</v>
      </c>
      <c r="I597" s="22">
        <f t="shared" si="20"/>
        <v>2</v>
      </c>
      <c r="J597" s="21"/>
    </row>
    <row r="598" spans="1:10" ht="60" x14ac:dyDescent="0.25">
      <c r="A598" s="20" t="s">
        <v>28902</v>
      </c>
      <c r="B598" s="19" t="str">
        <f t="shared" si="21"/>
        <v>C12N2506/094</v>
      </c>
      <c r="C598" s="18">
        <v>1</v>
      </c>
      <c r="D598" s="18">
        <v>0</v>
      </c>
      <c r="E598" s="18">
        <v>0</v>
      </c>
      <c r="F598" s="18">
        <v>1</v>
      </c>
      <c r="G598" s="18">
        <v>2</v>
      </c>
      <c r="H598" s="18">
        <v>2</v>
      </c>
      <c r="I598" s="18">
        <f t="shared" si="20"/>
        <v>2</v>
      </c>
      <c r="J598" s="17"/>
    </row>
    <row r="599" spans="1:10" ht="60" x14ac:dyDescent="0.25">
      <c r="A599" s="24" t="s">
        <v>28901</v>
      </c>
      <c r="B599" s="23" t="str">
        <f t="shared" si="21"/>
        <v>C12N2506/095</v>
      </c>
      <c r="C599" s="22">
        <v>1</v>
      </c>
      <c r="D599" s="22">
        <v>0</v>
      </c>
      <c r="E599" s="22">
        <v>0</v>
      </c>
      <c r="F599" s="22">
        <v>1</v>
      </c>
      <c r="G599" s="22">
        <v>2</v>
      </c>
      <c r="H599" s="22">
        <v>2</v>
      </c>
      <c r="I599" s="22">
        <f t="shared" si="20"/>
        <v>2</v>
      </c>
      <c r="J599" s="21"/>
    </row>
    <row r="600" spans="1:10" ht="60" x14ac:dyDescent="0.25">
      <c r="A600" s="20" t="s">
        <v>28900</v>
      </c>
      <c r="B600" s="19" t="str">
        <f t="shared" si="21"/>
        <v>C12N2506/097</v>
      </c>
      <c r="C600" s="18">
        <v>1</v>
      </c>
      <c r="D600" s="18">
        <v>0</v>
      </c>
      <c r="E600" s="18">
        <v>0</v>
      </c>
      <c r="F600" s="18">
        <v>1</v>
      </c>
      <c r="G600" s="18">
        <v>2</v>
      </c>
      <c r="H600" s="18">
        <v>2</v>
      </c>
      <c r="I600" s="18">
        <f t="shared" si="20"/>
        <v>2</v>
      </c>
      <c r="J600" s="17"/>
    </row>
    <row r="601" spans="1:10" ht="60" x14ac:dyDescent="0.25">
      <c r="A601" s="24" t="s">
        <v>28899</v>
      </c>
      <c r="B601" s="23" t="str">
        <f t="shared" si="21"/>
        <v>C12N2506/098</v>
      </c>
      <c r="C601" s="22">
        <v>1</v>
      </c>
      <c r="D601" s="22">
        <v>0</v>
      </c>
      <c r="E601" s="22">
        <v>0</v>
      </c>
      <c r="F601" s="22">
        <v>1</v>
      </c>
      <c r="G601" s="22">
        <v>2</v>
      </c>
      <c r="H601" s="22">
        <v>2</v>
      </c>
      <c r="I601" s="22">
        <f t="shared" si="20"/>
        <v>2</v>
      </c>
      <c r="J601" s="21"/>
    </row>
    <row r="602" spans="1:10" ht="60" x14ac:dyDescent="0.25">
      <c r="A602" s="20" t="s">
        <v>28898</v>
      </c>
      <c r="B602" s="19" t="str">
        <f t="shared" si="21"/>
        <v>C12N2506/09</v>
      </c>
      <c r="C602" s="18">
        <v>1</v>
      </c>
      <c r="D602" s="18">
        <v>0</v>
      </c>
      <c r="E602" s="18">
        <v>0</v>
      </c>
      <c r="F602" s="18">
        <v>1</v>
      </c>
      <c r="G602" s="18">
        <v>2</v>
      </c>
      <c r="H602" s="18">
        <v>2</v>
      </c>
      <c r="I602" s="18">
        <f t="shared" si="20"/>
        <v>2</v>
      </c>
      <c r="J602" s="17"/>
    </row>
    <row r="603" spans="1:10" ht="60" x14ac:dyDescent="0.25">
      <c r="A603" s="24" t="s">
        <v>28897</v>
      </c>
      <c r="B603" s="23" t="str">
        <f t="shared" si="21"/>
        <v>C12N2506/115</v>
      </c>
      <c r="C603" s="22">
        <v>1</v>
      </c>
      <c r="D603" s="22">
        <v>0</v>
      </c>
      <c r="E603" s="22">
        <v>0</v>
      </c>
      <c r="F603" s="22">
        <v>1</v>
      </c>
      <c r="G603" s="22">
        <v>2</v>
      </c>
      <c r="H603" s="22">
        <v>2</v>
      </c>
      <c r="I603" s="22">
        <f t="shared" si="20"/>
        <v>2</v>
      </c>
      <c r="J603" s="21"/>
    </row>
    <row r="604" spans="1:10" ht="45" x14ac:dyDescent="0.25">
      <c r="A604" s="20" t="s">
        <v>28896</v>
      </c>
      <c r="B604" s="19" t="str">
        <f t="shared" si="21"/>
        <v>C12N2506/11</v>
      </c>
      <c r="C604" s="18">
        <v>1</v>
      </c>
      <c r="D604" s="18">
        <v>0</v>
      </c>
      <c r="E604" s="18">
        <v>0</v>
      </c>
      <c r="F604" s="18">
        <v>1</v>
      </c>
      <c r="G604" s="18">
        <v>2</v>
      </c>
      <c r="H604" s="18">
        <v>2</v>
      </c>
      <c r="I604" s="18">
        <f t="shared" si="20"/>
        <v>2</v>
      </c>
      <c r="J604" s="17"/>
    </row>
    <row r="605" spans="1:10" ht="60" x14ac:dyDescent="0.25">
      <c r="A605" s="24" t="s">
        <v>28895</v>
      </c>
      <c r="B605" s="23" t="str">
        <f t="shared" si="21"/>
        <v>C12N2506/1307</v>
      </c>
      <c r="C605" s="22">
        <v>1</v>
      </c>
      <c r="D605" s="22">
        <v>0</v>
      </c>
      <c r="E605" s="22">
        <v>0</v>
      </c>
      <c r="F605" s="22">
        <v>1</v>
      </c>
      <c r="G605" s="22">
        <v>2</v>
      </c>
      <c r="H605" s="22">
        <v>2</v>
      </c>
      <c r="I605" s="22">
        <f t="shared" si="20"/>
        <v>2</v>
      </c>
      <c r="J605" s="21"/>
    </row>
    <row r="606" spans="1:10" ht="60" x14ac:dyDescent="0.25">
      <c r="A606" s="20" t="s">
        <v>28894</v>
      </c>
      <c r="B606" s="19" t="str">
        <f t="shared" si="21"/>
        <v>C12N2506/1315</v>
      </c>
      <c r="C606" s="18">
        <v>1</v>
      </c>
      <c r="D606" s="18">
        <v>0</v>
      </c>
      <c r="E606" s="18">
        <v>0</v>
      </c>
      <c r="F606" s="18">
        <v>1</v>
      </c>
      <c r="G606" s="18">
        <v>2</v>
      </c>
      <c r="H606" s="18">
        <v>2</v>
      </c>
      <c r="I606" s="18">
        <f t="shared" si="20"/>
        <v>2</v>
      </c>
      <c r="J606" s="17"/>
    </row>
    <row r="607" spans="1:10" ht="60" x14ac:dyDescent="0.25">
      <c r="A607" s="24" t="s">
        <v>28893</v>
      </c>
      <c r="B607" s="23" t="str">
        <f t="shared" si="21"/>
        <v>C12N2506/1323</v>
      </c>
      <c r="C607" s="22">
        <v>1</v>
      </c>
      <c r="D607" s="22">
        <v>0</v>
      </c>
      <c r="E607" s="22">
        <v>0</v>
      </c>
      <c r="F607" s="22">
        <v>1</v>
      </c>
      <c r="G607" s="22">
        <v>2</v>
      </c>
      <c r="H607" s="22">
        <v>2</v>
      </c>
      <c r="I607" s="22">
        <f t="shared" si="20"/>
        <v>2</v>
      </c>
      <c r="J607" s="21"/>
    </row>
    <row r="608" spans="1:10" ht="60" x14ac:dyDescent="0.25">
      <c r="A608" s="20" t="s">
        <v>28892</v>
      </c>
      <c r="B608" s="19" t="str">
        <f t="shared" si="21"/>
        <v>C12N2506/1338</v>
      </c>
      <c r="C608" s="18">
        <v>1</v>
      </c>
      <c r="D608" s="18">
        <v>0</v>
      </c>
      <c r="E608" s="18">
        <v>0</v>
      </c>
      <c r="F608" s="18">
        <v>1</v>
      </c>
      <c r="G608" s="18">
        <v>2</v>
      </c>
      <c r="H608" s="18">
        <v>2</v>
      </c>
      <c r="I608" s="18">
        <f t="shared" si="20"/>
        <v>2</v>
      </c>
      <c r="J608" s="17"/>
    </row>
    <row r="609" spans="1:10" ht="60" x14ac:dyDescent="0.25">
      <c r="A609" s="24" t="s">
        <v>28891</v>
      </c>
      <c r="B609" s="23" t="str">
        <f t="shared" si="21"/>
        <v>C12N2506/133</v>
      </c>
      <c r="C609" s="22">
        <v>1</v>
      </c>
      <c r="D609" s="22">
        <v>0</v>
      </c>
      <c r="E609" s="22">
        <v>0</v>
      </c>
      <c r="F609" s="22">
        <v>1</v>
      </c>
      <c r="G609" s="22">
        <v>2</v>
      </c>
      <c r="H609" s="22">
        <v>2</v>
      </c>
      <c r="I609" s="22">
        <f t="shared" si="20"/>
        <v>2</v>
      </c>
      <c r="J609" s="21"/>
    </row>
    <row r="610" spans="1:10" ht="60" x14ac:dyDescent="0.25">
      <c r="A610" s="20" t="s">
        <v>28890</v>
      </c>
      <c r="B610" s="19" t="str">
        <f t="shared" si="21"/>
        <v>C12N2506/1346</v>
      </c>
      <c r="C610" s="18">
        <v>1</v>
      </c>
      <c r="D610" s="18">
        <v>0</v>
      </c>
      <c r="E610" s="18">
        <v>0</v>
      </c>
      <c r="F610" s="18">
        <v>1</v>
      </c>
      <c r="G610" s="18">
        <v>2</v>
      </c>
      <c r="H610" s="18">
        <v>2</v>
      </c>
      <c r="I610" s="18">
        <f t="shared" si="20"/>
        <v>2</v>
      </c>
      <c r="J610" s="17"/>
    </row>
    <row r="611" spans="1:10" ht="60" x14ac:dyDescent="0.25">
      <c r="A611" s="24" t="s">
        <v>28889</v>
      </c>
      <c r="B611" s="23" t="str">
        <f t="shared" si="21"/>
        <v>C12N2506/1353</v>
      </c>
      <c r="C611" s="22">
        <v>1</v>
      </c>
      <c r="D611" s="22">
        <v>0</v>
      </c>
      <c r="E611" s="22">
        <v>0</v>
      </c>
      <c r="F611" s="22">
        <v>1</v>
      </c>
      <c r="G611" s="22">
        <v>2</v>
      </c>
      <c r="H611" s="22">
        <v>2</v>
      </c>
      <c r="I611" s="22">
        <f t="shared" si="20"/>
        <v>2</v>
      </c>
      <c r="J611" s="21"/>
    </row>
    <row r="612" spans="1:10" ht="60" x14ac:dyDescent="0.25">
      <c r="A612" s="20" t="s">
        <v>28888</v>
      </c>
      <c r="B612" s="19" t="str">
        <f t="shared" si="21"/>
        <v>C12N2506/1361</v>
      </c>
      <c r="C612" s="18">
        <v>1</v>
      </c>
      <c r="D612" s="18">
        <v>0</v>
      </c>
      <c r="E612" s="18">
        <v>0</v>
      </c>
      <c r="F612" s="18">
        <v>1</v>
      </c>
      <c r="G612" s="18">
        <v>2</v>
      </c>
      <c r="H612" s="18">
        <v>2</v>
      </c>
      <c r="I612" s="18">
        <f t="shared" si="20"/>
        <v>2</v>
      </c>
      <c r="J612" s="17"/>
    </row>
    <row r="613" spans="1:10" ht="60" x14ac:dyDescent="0.25">
      <c r="A613" s="24" t="s">
        <v>28887</v>
      </c>
      <c r="B613" s="23" t="str">
        <f t="shared" si="21"/>
        <v>C12N2506/1369</v>
      </c>
      <c r="C613" s="22">
        <v>1</v>
      </c>
      <c r="D613" s="22">
        <v>0</v>
      </c>
      <c r="E613" s="22">
        <v>0</v>
      </c>
      <c r="F613" s="22">
        <v>1</v>
      </c>
      <c r="G613" s="22">
        <v>2</v>
      </c>
      <c r="H613" s="22">
        <v>2</v>
      </c>
      <c r="I613" s="22">
        <f t="shared" si="20"/>
        <v>2</v>
      </c>
      <c r="J613" s="21"/>
    </row>
    <row r="614" spans="1:10" ht="60" x14ac:dyDescent="0.25">
      <c r="A614" s="20" t="s">
        <v>28886</v>
      </c>
      <c r="B614" s="19" t="str">
        <f t="shared" si="21"/>
        <v>C12N2506/1376</v>
      </c>
      <c r="C614" s="18">
        <v>1</v>
      </c>
      <c r="D614" s="18">
        <v>0</v>
      </c>
      <c r="E614" s="18">
        <v>0</v>
      </c>
      <c r="F614" s="18">
        <v>1</v>
      </c>
      <c r="G614" s="18">
        <v>2</v>
      </c>
      <c r="H614" s="18">
        <v>2</v>
      </c>
      <c r="I614" s="18">
        <f t="shared" si="20"/>
        <v>2</v>
      </c>
      <c r="J614" s="17"/>
    </row>
    <row r="615" spans="1:10" ht="60" x14ac:dyDescent="0.25">
      <c r="A615" s="24" t="s">
        <v>28885</v>
      </c>
      <c r="B615" s="23" t="str">
        <f t="shared" si="21"/>
        <v>C12N2506/1384</v>
      </c>
      <c r="C615" s="22">
        <v>1</v>
      </c>
      <c r="D615" s="22">
        <v>0</v>
      </c>
      <c r="E615" s="22">
        <v>0</v>
      </c>
      <c r="F615" s="22">
        <v>1</v>
      </c>
      <c r="G615" s="22">
        <v>2</v>
      </c>
      <c r="H615" s="22">
        <v>2</v>
      </c>
      <c r="I615" s="22">
        <f t="shared" si="20"/>
        <v>2</v>
      </c>
      <c r="J615" s="21"/>
    </row>
    <row r="616" spans="1:10" ht="60" x14ac:dyDescent="0.25">
      <c r="A616" s="20" t="s">
        <v>28884</v>
      </c>
      <c r="B616" s="19" t="str">
        <f t="shared" si="21"/>
        <v>C12N2506/1392</v>
      </c>
      <c r="C616" s="18">
        <v>1</v>
      </c>
      <c r="D616" s="18">
        <v>0</v>
      </c>
      <c r="E616" s="18">
        <v>0</v>
      </c>
      <c r="F616" s="18">
        <v>1</v>
      </c>
      <c r="G616" s="18">
        <v>2</v>
      </c>
      <c r="H616" s="18">
        <v>2</v>
      </c>
      <c r="I616" s="18">
        <f t="shared" si="20"/>
        <v>2</v>
      </c>
      <c r="J616" s="17"/>
    </row>
    <row r="617" spans="1:10" ht="60" x14ac:dyDescent="0.25">
      <c r="A617" s="24" t="s">
        <v>28883</v>
      </c>
      <c r="B617" s="23" t="str">
        <f t="shared" si="21"/>
        <v>C12N2506/13</v>
      </c>
      <c r="C617" s="22">
        <v>1</v>
      </c>
      <c r="D617" s="22">
        <v>0</v>
      </c>
      <c r="E617" s="22">
        <v>0</v>
      </c>
      <c r="F617" s="22">
        <v>1</v>
      </c>
      <c r="G617" s="22">
        <v>2</v>
      </c>
      <c r="H617" s="22">
        <v>2</v>
      </c>
      <c r="I617" s="22">
        <f t="shared" si="20"/>
        <v>2</v>
      </c>
      <c r="J617" s="21"/>
    </row>
    <row r="618" spans="1:10" ht="45" x14ac:dyDescent="0.25">
      <c r="A618" s="20" t="s">
        <v>28882</v>
      </c>
      <c r="B618" s="19" t="str">
        <f t="shared" si="21"/>
        <v>C12N2506/14</v>
      </c>
      <c r="C618" s="18">
        <v>1</v>
      </c>
      <c r="D618" s="18">
        <v>0</v>
      </c>
      <c r="E618" s="18">
        <v>0</v>
      </c>
      <c r="F618" s="18">
        <v>1</v>
      </c>
      <c r="G618" s="18">
        <v>2</v>
      </c>
      <c r="H618" s="18">
        <v>2</v>
      </c>
      <c r="I618" s="18">
        <f t="shared" si="20"/>
        <v>2</v>
      </c>
      <c r="J618" s="17"/>
    </row>
    <row r="619" spans="1:10" ht="60" x14ac:dyDescent="0.25">
      <c r="A619" s="24" t="s">
        <v>28881</v>
      </c>
      <c r="B619" s="23" t="str">
        <f t="shared" si="21"/>
        <v>C12N2506/21</v>
      </c>
      <c r="C619" s="22">
        <v>1</v>
      </c>
      <c r="D619" s="22">
        <v>0</v>
      </c>
      <c r="E619" s="22">
        <v>0</v>
      </c>
      <c r="F619" s="22">
        <v>1</v>
      </c>
      <c r="G619" s="22">
        <v>2</v>
      </c>
      <c r="H619" s="22">
        <v>2</v>
      </c>
      <c r="I619" s="22">
        <f t="shared" ref="I619:I682" si="22">IF(G619=H619,G619, "")</f>
        <v>2</v>
      </c>
      <c r="J619" s="21"/>
    </row>
    <row r="620" spans="1:10" ht="45" x14ac:dyDescent="0.25">
      <c r="A620" s="20" t="s">
        <v>28880</v>
      </c>
      <c r="B620" s="19" t="str">
        <f t="shared" si="21"/>
        <v>C12N2506/22</v>
      </c>
      <c r="C620" s="18">
        <v>1</v>
      </c>
      <c r="D620" s="18">
        <v>0</v>
      </c>
      <c r="E620" s="18">
        <v>0</v>
      </c>
      <c r="F620" s="18">
        <v>1</v>
      </c>
      <c r="G620" s="18">
        <v>2</v>
      </c>
      <c r="H620" s="18">
        <v>2</v>
      </c>
      <c r="I620" s="18">
        <f t="shared" si="22"/>
        <v>2</v>
      </c>
      <c r="J620" s="17"/>
    </row>
    <row r="621" spans="1:10" ht="45" x14ac:dyDescent="0.25">
      <c r="A621" s="24" t="s">
        <v>28879</v>
      </c>
      <c r="B621" s="23" t="str">
        <f t="shared" si="21"/>
        <v>C12N2506/23</v>
      </c>
      <c r="C621" s="22">
        <v>1</v>
      </c>
      <c r="D621" s="22">
        <v>0</v>
      </c>
      <c r="E621" s="22">
        <v>0</v>
      </c>
      <c r="F621" s="22">
        <v>1</v>
      </c>
      <c r="G621" s="22">
        <v>2</v>
      </c>
      <c r="H621" s="22">
        <v>2</v>
      </c>
      <c r="I621" s="22">
        <f t="shared" si="22"/>
        <v>2</v>
      </c>
      <c r="J621" s="21"/>
    </row>
    <row r="622" spans="1:10" ht="60" x14ac:dyDescent="0.25">
      <c r="A622" s="20" t="s">
        <v>28878</v>
      </c>
      <c r="B622" s="19" t="str">
        <f t="shared" si="21"/>
        <v>C12N2506/243</v>
      </c>
      <c r="C622" s="18">
        <v>1</v>
      </c>
      <c r="D622" s="18">
        <v>0</v>
      </c>
      <c r="E622" s="18">
        <v>0</v>
      </c>
      <c r="F622" s="18">
        <v>1</v>
      </c>
      <c r="G622" s="18">
        <v>2</v>
      </c>
      <c r="H622" s="18">
        <v>2</v>
      </c>
      <c r="I622" s="18">
        <f t="shared" si="22"/>
        <v>2</v>
      </c>
      <c r="J622" s="17"/>
    </row>
    <row r="623" spans="1:10" ht="60" x14ac:dyDescent="0.25">
      <c r="A623" s="24" t="s">
        <v>28877</v>
      </c>
      <c r="B623" s="23" t="str">
        <f t="shared" si="21"/>
        <v>C12N2506/246</v>
      </c>
      <c r="C623" s="22">
        <v>1</v>
      </c>
      <c r="D623" s="22">
        <v>0</v>
      </c>
      <c r="E623" s="22">
        <v>0</v>
      </c>
      <c r="F623" s="22">
        <v>1</v>
      </c>
      <c r="G623" s="22">
        <v>2</v>
      </c>
      <c r="H623" s="22">
        <v>2</v>
      </c>
      <c r="I623" s="22">
        <f t="shared" si="22"/>
        <v>2</v>
      </c>
      <c r="J623" s="21"/>
    </row>
    <row r="624" spans="1:10" ht="60" x14ac:dyDescent="0.25">
      <c r="A624" s="20" t="s">
        <v>28876</v>
      </c>
      <c r="B624" s="19" t="str">
        <f t="shared" si="21"/>
        <v>C12N2506/24</v>
      </c>
      <c r="C624" s="18">
        <v>1</v>
      </c>
      <c r="D624" s="18">
        <v>0</v>
      </c>
      <c r="E624" s="18">
        <v>0</v>
      </c>
      <c r="F624" s="18">
        <v>1</v>
      </c>
      <c r="G624" s="18">
        <v>2</v>
      </c>
      <c r="H624" s="18">
        <v>2</v>
      </c>
      <c r="I624" s="18">
        <f t="shared" si="22"/>
        <v>2</v>
      </c>
      <c r="J624" s="17"/>
    </row>
    <row r="625" spans="1:10" ht="60" x14ac:dyDescent="0.25">
      <c r="A625" s="24" t="s">
        <v>28875</v>
      </c>
      <c r="B625" s="23" t="str">
        <f t="shared" si="21"/>
        <v>C12N2506/25</v>
      </c>
      <c r="C625" s="22">
        <v>1</v>
      </c>
      <c r="D625" s="22">
        <v>0</v>
      </c>
      <c r="E625" s="22">
        <v>0</v>
      </c>
      <c r="F625" s="22">
        <v>1</v>
      </c>
      <c r="G625" s="22">
        <v>2</v>
      </c>
      <c r="H625" s="22">
        <v>2</v>
      </c>
      <c r="I625" s="22">
        <f t="shared" si="22"/>
        <v>2</v>
      </c>
      <c r="J625" s="21"/>
    </row>
    <row r="626" spans="1:10" ht="60" x14ac:dyDescent="0.25">
      <c r="A626" s="20" t="s">
        <v>28874</v>
      </c>
      <c r="B626" s="19" t="str">
        <f t="shared" si="21"/>
        <v>C12N2506/27</v>
      </c>
      <c r="C626" s="18">
        <v>1</v>
      </c>
      <c r="D626" s="18">
        <v>0</v>
      </c>
      <c r="E626" s="18">
        <v>0</v>
      </c>
      <c r="F626" s="18">
        <v>1</v>
      </c>
      <c r="G626" s="18">
        <v>2</v>
      </c>
      <c r="H626" s="18">
        <v>2</v>
      </c>
      <c r="I626" s="18">
        <f t="shared" si="22"/>
        <v>2</v>
      </c>
      <c r="J626" s="17"/>
    </row>
    <row r="627" spans="1:10" ht="45" x14ac:dyDescent="0.25">
      <c r="A627" s="24" t="s">
        <v>28873</v>
      </c>
      <c r="B627" s="23" t="str">
        <f t="shared" si="21"/>
        <v>C12N2506/28</v>
      </c>
      <c r="C627" s="22">
        <v>1</v>
      </c>
      <c r="D627" s="22">
        <v>0</v>
      </c>
      <c r="E627" s="22">
        <v>0</v>
      </c>
      <c r="F627" s="22">
        <v>1</v>
      </c>
      <c r="G627" s="22">
        <v>2</v>
      </c>
      <c r="H627" s="22">
        <v>2</v>
      </c>
      <c r="I627" s="22">
        <f t="shared" si="22"/>
        <v>2</v>
      </c>
      <c r="J627" s="21"/>
    </row>
    <row r="628" spans="1:10" ht="45" x14ac:dyDescent="0.25">
      <c r="A628" s="20" t="s">
        <v>28872</v>
      </c>
      <c r="B628" s="19" t="str">
        <f t="shared" si="21"/>
        <v>C12N2506/30</v>
      </c>
      <c r="C628" s="18">
        <v>1</v>
      </c>
      <c r="D628" s="18">
        <v>0</v>
      </c>
      <c r="E628" s="18">
        <v>0</v>
      </c>
      <c r="F628" s="18">
        <v>1</v>
      </c>
      <c r="G628" s="18">
        <v>2</v>
      </c>
      <c r="H628" s="18">
        <v>2</v>
      </c>
      <c r="I628" s="18">
        <f t="shared" si="22"/>
        <v>2</v>
      </c>
      <c r="J628" s="17"/>
    </row>
    <row r="629" spans="1:10" ht="60" x14ac:dyDescent="0.25">
      <c r="A629" s="24" t="s">
        <v>28871</v>
      </c>
      <c r="B629" s="23" t="str">
        <f t="shared" si="21"/>
        <v>C12N2506/45</v>
      </c>
      <c r="C629" s="22">
        <v>1</v>
      </c>
      <c r="D629" s="22">
        <v>0</v>
      </c>
      <c r="E629" s="22">
        <v>0</v>
      </c>
      <c r="F629" s="22">
        <v>1</v>
      </c>
      <c r="G629" s="22">
        <v>2</v>
      </c>
      <c r="H629" s="22">
        <v>2</v>
      </c>
      <c r="I629" s="22">
        <f t="shared" si="22"/>
        <v>2</v>
      </c>
      <c r="J629" s="21"/>
    </row>
    <row r="630" spans="1:10" ht="45" x14ac:dyDescent="0.25">
      <c r="A630" s="20" t="s">
        <v>28870</v>
      </c>
      <c r="B630" s="19" t="str">
        <f t="shared" si="21"/>
        <v>C12N2800/107</v>
      </c>
      <c r="C630" s="18">
        <v>0</v>
      </c>
      <c r="D630" s="18">
        <v>1</v>
      </c>
      <c r="E630" s="18">
        <v>0</v>
      </c>
      <c r="F630" s="18">
        <v>1</v>
      </c>
      <c r="G630" s="18">
        <v>2</v>
      </c>
      <c r="H630" s="18">
        <v>2</v>
      </c>
      <c r="I630" s="18">
        <f t="shared" si="22"/>
        <v>2</v>
      </c>
      <c r="J630" s="17"/>
    </row>
    <row r="631" spans="1:10" ht="45" x14ac:dyDescent="0.25">
      <c r="A631" s="24" t="s">
        <v>28869</v>
      </c>
      <c r="B631" s="23" t="str">
        <f t="shared" si="21"/>
        <v>C12N2800/208</v>
      </c>
      <c r="C631" s="22">
        <v>0</v>
      </c>
      <c r="D631" s="22">
        <v>1</v>
      </c>
      <c r="E631" s="22">
        <v>0</v>
      </c>
      <c r="F631" s="22">
        <v>1</v>
      </c>
      <c r="G631" s="22">
        <v>2</v>
      </c>
      <c r="H631" s="22">
        <v>2</v>
      </c>
      <c r="I631" s="22">
        <f t="shared" si="22"/>
        <v>2</v>
      </c>
      <c r="J631" s="21"/>
    </row>
    <row r="632" spans="1:10" ht="60" x14ac:dyDescent="0.25">
      <c r="A632" s="20" t="s">
        <v>28868</v>
      </c>
      <c r="B632" s="19" t="str">
        <f t="shared" si="21"/>
        <v>C12N2810/851</v>
      </c>
      <c r="C632" s="18">
        <v>0</v>
      </c>
      <c r="D632" s="18">
        <v>1</v>
      </c>
      <c r="E632" s="18">
        <v>0</v>
      </c>
      <c r="F632" s="18">
        <v>1</v>
      </c>
      <c r="G632" s="18">
        <v>2</v>
      </c>
      <c r="H632" s="18">
        <v>2</v>
      </c>
      <c r="I632" s="18">
        <f t="shared" si="22"/>
        <v>2</v>
      </c>
      <c r="J632" s="17"/>
    </row>
    <row r="633" spans="1:10" ht="60" x14ac:dyDescent="0.25">
      <c r="A633" s="24" t="s">
        <v>28867</v>
      </c>
      <c r="B633" s="23" t="str">
        <f t="shared" si="21"/>
        <v>C12N2810/852</v>
      </c>
      <c r="C633" s="22">
        <v>0</v>
      </c>
      <c r="D633" s="22">
        <v>1</v>
      </c>
      <c r="E633" s="22">
        <v>0</v>
      </c>
      <c r="F633" s="22">
        <v>1</v>
      </c>
      <c r="G633" s="22">
        <v>2</v>
      </c>
      <c r="H633" s="22">
        <v>2</v>
      </c>
      <c r="I633" s="22">
        <f t="shared" si="22"/>
        <v>2</v>
      </c>
      <c r="J633" s="21"/>
    </row>
    <row r="634" spans="1:10" ht="60" x14ac:dyDescent="0.25">
      <c r="A634" s="20" t="s">
        <v>28866</v>
      </c>
      <c r="B634" s="19" t="str">
        <f t="shared" si="21"/>
        <v>C12N2810/853</v>
      </c>
      <c r="C634" s="18">
        <v>0</v>
      </c>
      <c r="D634" s="18">
        <v>1</v>
      </c>
      <c r="E634" s="18">
        <v>0</v>
      </c>
      <c r="F634" s="18">
        <v>1</v>
      </c>
      <c r="G634" s="18">
        <v>2</v>
      </c>
      <c r="H634" s="18">
        <v>2</v>
      </c>
      <c r="I634" s="18">
        <f t="shared" si="22"/>
        <v>2</v>
      </c>
      <c r="J634" s="17"/>
    </row>
    <row r="635" spans="1:10" ht="60" x14ac:dyDescent="0.25">
      <c r="A635" s="24" t="s">
        <v>28865</v>
      </c>
      <c r="B635" s="23" t="str">
        <f t="shared" si="21"/>
        <v>C12N2810/854</v>
      </c>
      <c r="C635" s="22">
        <v>0</v>
      </c>
      <c r="D635" s="22">
        <v>1</v>
      </c>
      <c r="E635" s="22">
        <v>0</v>
      </c>
      <c r="F635" s="22">
        <v>1</v>
      </c>
      <c r="G635" s="22">
        <v>2</v>
      </c>
      <c r="H635" s="22">
        <v>2</v>
      </c>
      <c r="I635" s="22">
        <f t="shared" si="22"/>
        <v>2</v>
      </c>
      <c r="J635" s="21"/>
    </row>
    <row r="636" spans="1:10" ht="60" x14ac:dyDescent="0.25">
      <c r="A636" s="20" t="s">
        <v>28864</v>
      </c>
      <c r="B636" s="19" t="str">
        <f t="shared" si="21"/>
        <v>C12N2810/855</v>
      </c>
      <c r="C636" s="18">
        <v>0</v>
      </c>
      <c r="D636" s="18">
        <v>1</v>
      </c>
      <c r="E636" s="18">
        <v>0</v>
      </c>
      <c r="F636" s="18">
        <v>1</v>
      </c>
      <c r="G636" s="18">
        <v>2</v>
      </c>
      <c r="H636" s="18">
        <v>2</v>
      </c>
      <c r="I636" s="18">
        <f t="shared" si="22"/>
        <v>2</v>
      </c>
      <c r="J636" s="17"/>
    </row>
    <row r="637" spans="1:10" ht="60" x14ac:dyDescent="0.25">
      <c r="A637" s="24" t="s">
        <v>28863</v>
      </c>
      <c r="B637" s="23" t="str">
        <f t="shared" si="21"/>
        <v>C12N2810/856</v>
      </c>
      <c r="C637" s="22">
        <v>0</v>
      </c>
      <c r="D637" s="22">
        <v>1</v>
      </c>
      <c r="E637" s="22">
        <v>0</v>
      </c>
      <c r="F637" s="22">
        <v>1</v>
      </c>
      <c r="G637" s="22">
        <v>2</v>
      </c>
      <c r="H637" s="22">
        <v>2</v>
      </c>
      <c r="I637" s="22">
        <f t="shared" si="22"/>
        <v>2</v>
      </c>
      <c r="J637" s="21"/>
    </row>
    <row r="638" spans="1:10" ht="60" x14ac:dyDescent="0.25">
      <c r="A638" s="20" t="s">
        <v>28862</v>
      </c>
      <c r="B638" s="19" t="str">
        <f t="shared" si="21"/>
        <v>C12N2810/857</v>
      </c>
      <c r="C638" s="18">
        <v>0</v>
      </c>
      <c r="D638" s="18">
        <v>1</v>
      </c>
      <c r="E638" s="18">
        <v>0</v>
      </c>
      <c r="F638" s="18">
        <v>1</v>
      </c>
      <c r="G638" s="18">
        <v>2</v>
      </c>
      <c r="H638" s="18">
        <v>2</v>
      </c>
      <c r="I638" s="18">
        <f t="shared" si="22"/>
        <v>2</v>
      </c>
      <c r="J638" s="17"/>
    </row>
    <row r="639" spans="1:10" ht="60" x14ac:dyDescent="0.25">
      <c r="A639" s="24" t="s">
        <v>28861</v>
      </c>
      <c r="B639" s="23" t="str">
        <f t="shared" si="21"/>
        <v>C12N2810/858</v>
      </c>
      <c r="C639" s="22">
        <v>0</v>
      </c>
      <c r="D639" s="22">
        <v>1</v>
      </c>
      <c r="E639" s="22">
        <v>0</v>
      </c>
      <c r="F639" s="22">
        <v>1</v>
      </c>
      <c r="G639" s="22">
        <v>2</v>
      </c>
      <c r="H639" s="22">
        <v>2</v>
      </c>
      <c r="I639" s="22">
        <f t="shared" si="22"/>
        <v>2</v>
      </c>
      <c r="J639" s="21"/>
    </row>
    <row r="640" spans="1:10" ht="60" x14ac:dyDescent="0.25">
      <c r="A640" s="20" t="s">
        <v>28860</v>
      </c>
      <c r="B640" s="19" t="str">
        <f t="shared" si="21"/>
        <v>C12N2810/859</v>
      </c>
      <c r="C640" s="18">
        <v>0</v>
      </c>
      <c r="D640" s="18">
        <v>1</v>
      </c>
      <c r="E640" s="18">
        <v>0</v>
      </c>
      <c r="F640" s="18">
        <v>1</v>
      </c>
      <c r="G640" s="18">
        <v>2</v>
      </c>
      <c r="H640" s="18">
        <v>2</v>
      </c>
      <c r="I640" s="18">
        <f t="shared" si="22"/>
        <v>2</v>
      </c>
      <c r="J640" s="17"/>
    </row>
    <row r="641" spans="1:10" ht="60" x14ac:dyDescent="0.25">
      <c r="A641" s="24" t="s">
        <v>28859</v>
      </c>
      <c r="B641" s="23" t="str">
        <f t="shared" si="21"/>
        <v>C12N2810/85</v>
      </c>
      <c r="C641" s="22">
        <v>0</v>
      </c>
      <c r="D641" s="22">
        <v>1</v>
      </c>
      <c r="E641" s="22">
        <v>0</v>
      </c>
      <c r="F641" s="22">
        <v>1</v>
      </c>
      <c r="G641" s="22">
        <v>2</v>
      </c>
      <c r="H641" s="22">
        <v>2</v>
      </c>
      <c r="I641" s="22">
        <f t="shared" si="22"/>
        <v>2</v>
      </c>
      <c r="J641" s="21"/>
    </row>
    <row r="642" spans="1:10" ht="45" x14ac:dyDescent="0.25">
      <c r="A642" s="20" t="s">
        <v>28858</v>
      </c>
      <c r="B642" s="19" t="str">
        <f t="shared" ref="B642:B705" si="23">LEFT(A642,FIND(":",A642)-1)</f>
        <v>C12N2820/85</v>
      </c>
      <c r="C642" s="18">
        <v>0</v>
      </c>
      <c r="D642" s="18">
        <v>1</v>
      </c>
      <c r="E642" s="18">
        <v>0</v>
      </c>
      <c r="F642" s="18">
        <v>1</v>
      </c>
      <c r="G642" s="18">
        <v>2</v>
      </c>
      <c r="H642" s="18">
        <v>2</v>
      </c>
      <c r="I642" s="18">
        <f t="shared" si="22"/>
        <v>2</v>
      </c>
      <c r="J642" s="17"/>
    </row>
    <row r="643" spans="1:10" ht="45" x14ac:dyDescent="0.25">
      <c r="A643" s="24" t="s">
        <v>28857</v>
      </c>
      <c r="B643" s="23" t="str">
        <f t="shared" si="23"/>
        <v>C12N2830/85</v>
      </c>
      <c r="C643" s="22">
        <v>0</v>
      </c>
      <c r="D643" s="22">
        <v>1</v>
      </c>
      <c r="E643" s="22">
        <v>0</v>
      </c>
      <c r="F643" s="22">
        <v>1</v>
      </c>
      <c r="G643" s="22">
        <v>2</v>
      </c>
      <c r="H643" s="22">
        <v>2</v>
      </c>
      <c r="I643" s="22">
        <f t="shared" si="22"/>
        <v>2</v>
      </c>
      <c r="J643" s="21"/>
    </row>
    <row r="644" spans="1:10" ht="45" x14ac:dyDescent="0.25">
      <c r="A644" s="20" t="s">
        <v>28856</v>
      </c>
      <c r="B644" s="19" t="str">
        <f t="shared" si="23"/>
        <v>C12N2840/85</v>
      </c>
      <c r="C644" s="18">
        <v>0</v>
      </c>
      <c r="D644" s="18">
        <v>1</v>
      </c>
      <c r="E644" s="18">
        <v>0</v>
      </c>
      <c r="F644" s="18">
        <v>1</v>
      </c>
      <c r="G644" s="18">
        <v>2</v>
      </c>
      <c r="H644" s="18">
        <v>2</v>
      </c>
      <c r="I644" s="18">
        <f t="shared" si="22"/>
        <v>2</v>
      </c>
      <c r="J644" s="17"/>
    </row>
    <row r="645" spans="1:10" ht="45" x14ac:dyDescent="0.25">
      <c r="A645" s="24" t="s">
        <v>28855</v>
      </c>
      <c r="B645" s="23" t="str">
        <f t="shared" si="23"/>
        <v>C12N5/0006</v>
      </c>
      <c r="C645" s="22">
        <v>1</v>
      </c>
      <c r="D645" s="22">
        <v>0</v>
      </c>
      <c r="E645" s="22">
        <v>0</v>
      </c>
      <c r="F645" s="22">
        <v>1</v>
      </c>
      <c r="G645" s="22">
        <v>2</v>
      </c>
      <c r="H645" s="22">
        <v>2</v>
      </c>
      <c r="I645" s="22">
        <f t="shared" si="22"/>
        <v>2</v>
      </c>
      <c r="J645" s="21"/>
    </row>
    <row r="646" spans="1:10" ht="45" x14ac:dyDescent="0.25">
      <c r="A646" s="20" t="s">
        <v>28854</v>
      </c>
      <c r="B646" s="19" t="str">
        <f t="shared" si="23"/>
        <v>C12N5/0012</v>
      </c>
      <c r="C646" s="18">
        <v>1</v>
      </c>
      <c r="D646" s="18">
        <v>0</v>
      </c>
      <c r="E646" s="18">
        <v>0</v>
      </c>
      <c r="F646" s="18">
        <v>1</v>
      </c>
      <c r="G646" s="18">
        <v>2</v>
      </c>
      <c r="H646" s="18">
        <v>2</v>
      </c>
      <c r="I646" s="18">
        <f t="shared" si="22"/>
        <v>2</v>
      </c>
      <c r="J646" s="17"/>
    </row>
    <row r="647" spans="1:10" ht="45" x14ac:dyDescent="0.25">
      <c r="A647" s="24" t="s">
        <v>28853</v>
      </c>
      <c r="B647" s="23" t="str">
        <f t="shared" si="23"/>
        <v>C12N5/00</v>
      </c>
      <c r="C647" s="22">
        <v>1</v>
      </c>
      <c r="D647" s="22">
        <v>0</v>
      </c>
      <c r="E647" s="22">
        <v>0</v>
      </c>
      <c r="F647" s="22">
        <v>1</v>
      </c>
      <c r="G647" s="22">
        <v>2</v>
      </c>
      <c r="H647" s="22">
        <v>2</v>
      </c>
      <c r="I647" s="22">
        <f t="shared" si="22"/>
        <v>2</v>
      </c>
      <c r="J647" s="21"/>
    </row>
    <row r="648" spans="1:10" ht="60" x14ac:dyDescent="0.25">
      <c r="A648" s="20" t="s">
        <v>28852</v>
      </c>
      <c r="B648" s="19" t="str">
        <f t="shared" si="23"/>
        <v>C12N5/0601</v>
      </c>
      <c r="C648" s="18">
        <v>1</v>
      </c>
      <c r="D648" s="18">
        <v>0</v>
      </c>
      <c r="E648" s="18">
        <v>0</v>
      </c>
      <c r="F648" s="18">
        <v>1</v>
      </c>
      <c r="G648" s="18">
        <v>2</v>
      </c>
      <c r="H648" s="18">
        <v>2</v>
      </c>
      <c r="I648" s="18">
        <f t="shared" si="22"/>
        <v>2</v>
      </c>
      <c r="J648" s="17"/>
    </row>
    <row r="649" spans="1:10" ht="60" x14ac:dyDescent="0.25">
      <c r="A649" s="24" t="s">
        <v>28851</v>
      </c>
      <c r="B649" s="23" t="str">
        <f t="shared" si="23"/>
        <v>C12N5/0602</v>
      </c>
      <c r="C649" s="22">
        <v>1</v>
      </c>
      <c r="D649" s="22">
        <v>0</v>
      </c>
      <c r="E649" s="22">
        <v>0</v>
      </c>
      <c r="F649" s="22">
        <v>1</v>
      </c>
      <c r="G649" s="22">
        <v>2</v>
      </c>
      <c r="H649" s="22">
        <v>2</v>
      </c>
      <c r="I649" s="22">
        <f t="shared" si="22"/>
        <v>2</v>
      </c>
      <c r="J649" s="21"/>
    </row>
    <row r="650" spans="1:10" ht="60" x14ac:dyDescent="0.25">
      <c r="A650" s="20" t="s">
        <v>28850</v>
      </c>
      <c r="B650" s="19" t="str">
        <f t="shared" si="23"/>
        <v>C12N5/0603</v>
      </c>
      <c r="C650" s="18">
        <v>1</v>
      </c>
      <c r="D650" s="18">
        <v>0</v>
      </c>
      <c r="E650" s="18">
        <v>0</v>
      </c>
      <c r="F650" s="18">
        <v>1</v>
      </c>
      <c r="G650" s="18">
        <v>2</v>
      </c>
      <c r="H650" s="18">
        <v>2</v>
      </c>
      <c r="I650" s="18">
        <f t="shared" si="22"/>
        <v>2</v>
      </c>
      <c r="J650" s="17"/>
    </row>
    <row r="651" spans="1:10" ht="60" x14ac:dyDescent="0.25">
      <c r="A651" s="24" t="s">
        <v>28849</v>
      </c>
      <c r="B651" s="23" t="str">
        <f t="shared" si="23"/>
        <v>C12N5/0604</v>
      </c>
      <c r="C651" s="22">
        <v>1</v>
      </c>
      <c r="D651" s="22">
        <v>0</v>
      </c>
      <c r="E651" s="22">
        <v>0</v>
      </c>
      <c r="F651" s="22">
        <v>1</v>
      </c>
      <c r="G651" s="22">
        <v>2</v>
      </c>
      <c r="H651" s="22">
        <v>2</v>
      </c>
      <c r="I651" s="22">
        <f t="shared" si="22"/>
        <v>2</v>
      </c>
      <c r="J651" s="21"/>
    </row>
    <row r="652" spans="1:10" ht="60" x14ac:dyDescent="0.25">
      <c r="A652" s="20" t="s">
        <v>28848</v>
      </c>
      <c r="B652" s="19" t="str">
        <f t="shared" si="23"/>
        <v>C12N5/0605</v>
      </c>
      <c r="C652" s="18">
        <v>1</v>
      </c>
      <c r="D652" s="18">
        <v>0</v>
      </c>
      <c r="E652" s="18">
        <v>0</v>
      </c>
      <c r="F652" s="18">
        <v>1</v>
      </c>
      <c r="G652" s="18">
        <v>2</v>
      </c>
      <c r="H652" s="18">
        <v>2</v>
      </c>
      <c r="I652" s="18">
        <f t="shared" si="22"/>
        <v>2</v>
      </c>
      <c r="J652" s="17"/>
    </row>
    <row r="653" spans="1:10" ht="60" x14ac:dyDescent="0.25">
      <c r="A653" s="24" t="s">
        <v>28847</v>
      </c>
      <c r="B653" s="23" t="str">
        <f t="shared" si="23"/>
        <v>C12N5/0606</v>
      </c>
      <c r="C653" s="22">
        <v>1</v>
      </c>
      <c r="D653" s="22">
        <v>0</v>
      </c>
      <c r="E653" s="22">
        <v>0</v>
      </c>
      <c r="F653" s="22">
        <v>1</v>
      </c>
      <c r="G653" s="22">
        <v>2</v>
      </c>
      <c r="H653" s="22">
        <v>2</v>
      </c>
      <c r="I653" s="22">
        <f t="shared" si="22"/>
        <v>2</v>
      </c>
      <c r="J653" s="21"/>
    </row>
    <row r="654" spans="1:10" ht="60" x14ac:dyDescent="0.25">
      <c r="A654" s="20" t="s">
        <v>28846</v>
      </c>
      <c r="B654" s="19" t="str">
        <f t="shared" si="23"/>
        <v>C12N5/0607</v>
      </c>
      <c r="C654" s="18">
        <v>1</v>
      </c>
      <c r="D654" s="18">
        <v>0</v>
      </c>
      <c r="E654" s="18">
        <v>0</v>
      </c>
      <c r="F654" s="18">
        <v>1</v>
      </c>
      <c r="G654" s="18">
        <v>2</v>
      </c>
      <c r="H654" s="18">
        <v>2</v>
      </c>
      <c r="I654" s="18">
        <f t="shared" si="22"/>
        <v>2</v>
      </c>
      <c r="J654" s="17"/>
    </row>
    <row r="655" spans="1:10" ht="60" x14ac:dyDescent="0.25">
      <c r="A655" s="24" t="s">
        <v>28845</v>
      </c>
      <c r="B655" s="23" t="str">
        <f t="shared" si="23"/>
        <v>C12N5/0608</v>
      </c>
      <c r="C655" s="22">
        <v>1</v>
      </c>
      <c r="D655" s="22">
        <v>0</v>
      </c>
      <c r="E655" s="22">
        <v>0</v>
      </c>
      <c r="F655" s="22">
        <v>1</v>
      </c>
      <c r="G655" s="22">
        <v>2</v>
      </c>
      <c r="H655" s="22">
        <v>2</v>
      </c>
      <c r="I655" s="22">
        <f t="shared" si="22"/>
        <v>2</v>
      </c>
      <c r="J655" s="21"/>
    </row>
    <row r="656" spans="1:10" ht="60" x14ac:dyDescent="0.25">
      <c r="A656" s="20" t="s">
        <v>28844</v>
      </c>
      <c r="B656" s="19" t="str">
        <f t="shared" si="23"/>
        <v>C12N5/0609</v>
      </c>
      <c r="C656" s="18">
        <v>1</v>
      </c>
      <c r="D656" s="18">
        <v>0</v>
      </c>
      <c r="E656" s="18">
        <v>0</v>
      </c>
      <c r="F656" s="18">
        <v>1</v>
      </c>
      <c r="G656" s="18">
        <v>2</v>
      </c>
      <c r="H656" s="18">
        <v>2</v>
      </c>
      <c r="I656" s="18">
        <f t="shared" si="22"/>
        <v>2</v>
      </c>
      <c r="J656" s="17"/>
    </row>
    <row r="657" spans="1:10" ht="60" x14ac:dyDescent="0.25">
      <c r="A657" s="24" t="s">
        <v>28843</v>
      </c>
      <c r="B657" s="23" t="str">
        <f t="shared" si="23"/>
        <v>C12N5/0611</v>
      </c>
      <c r="C657" s="22">
        <v>1</v>
      </c>
      <c r="D657" s="22">
        <v>0</v>
      </c>
      <c r="E657" s="22">
        <v>0</v>
      </c>
      <c r="F657" s="22">
        <v>1</v>
      </c>
      <c r="G657" s="22">
        <v>2</v>
      </c>
      <c r="H657" s="22">
        <v>2</v>
      </c>
      <c r="I657" s="22">
        <f t="shared" si="22"/>
        <v>2</v>
      </c>
      <c r="J657" s="21"/>
    </row>
    <row r="658" spans="1:10" ht="60" x14ac:dyDescent="0.25">
      <c r="A658" s="20" t="s">
        <v>28842</v>
      </c>
      <c r="B658" s="19" t="str">
        <f t="shared" si="23"/>
        <v>C12N5/0612</v>
      </c>
      <c r="C658" s="18">
        <v>1</v>
      </c>
      <c r="D658" s="18">
        <v>0</v>
      </c>
      <c r="E658" s="18">
        <v>0</v>
      </c>
      <c r="F658" s="18">
        <v>1</v>
      </c>
      <c r="G658" s="18">
        <v>2</v>
      </c>
      <c r="H658" s="18">
        <v>2</v>
      </c>
      <c r="I658" s="18">
        <f t="shared" si="22"/>
        <v>2</v>
      </c>
      <c r="J658" s="17"/>
    </row>
    <row r="659" spans="1:10" ht="60" x14ac:dyDescent="0.25">
      <c r="A659" s="24" t="s">
        <v>28841</v>
      </c>
      <c r="B659" s="23" t="str">
        <f t="shared" si="23"/>
        <v>C12N5/0613</v>
      </c>
      <c r="C659" s="22">
        <v>1</v>
      </c>
      <c r="D659" s="22">
        <v>0</v>
      </c>
      <c r="E659" s="22">
        <v>0</v>
      </c>
      <c r="F659" s="22">
        <v>1</v>
      </c>
      <c r="G659" s="22">
        <v>2</v>
      </c>
      <c r="H659" s="22">
        <v>2</v>
      </c>
      <c r="I659" s="22">
        <f t="shared" si="22"/>
        <v>2</v>
      </c>
      <c r="J659" s="21"/>
    </row>
    <row r="660" spans="1:10" ht="60" x14ac:dyDescent="0.25">
      <c r="A660" s="20" t="s">
        <v>28840</v>
      </c>
      <c r="B660" s="19" t="str">
        <f t="shared" si="23"/>
        <v>C12N5/0614</v>
      </c>
      <c r="C660" s="18">
        <v>1</v>
      </c>
      <c r="D660" s="18">
        <v>0</v>
      </c>
      <c r="E660" s="18">
        <v>0</v>
      </c>
      <c r="F660" s="18">
        <v>1</v>
      </c>
      <c r="G660" s="18">
        <v>2</v>
      </c>
      <c r="H660" s="18">
        <v>2</v>
      </c>
      <c r="I660" s="18">
        <f t="shared" si="22"/>
        <v>2</v>
      </c>
      <c r="J660" s="17"/>
    </row>
    <row r="661" spans="1:10" ht="60" x14ac:dyDescent="0.25">
      <c r="A661" s="24" t="s">
        <v>28839</v>
      </c>
      <c r="B661" s="23" t="str">
        <f t="shared" si="23"/>
        <v>C12N5/0615</v>
      </c>
      <c r="C661" s="22">
        <v>1</v>
      </c>
      <c r="D661" s="22">
        <v>0</v>
      </c>
      <c r="E661" s="22">
        <v>0</v>
      </c>
      <c r="F661" s="22">
        <v>1</v>
      </c>
      <c r="G661" s="22">
        <v>2</v>
      </c>
      <c r="H661" s="22">
        <v>2</v>
      </c>
      <c r="I661" s="22">
        <f t="shared" si="22"/>
        <v>2</v>
      </c>
      <c r="J661" s="21"/>
    </row>
    <row r="662" spans="1:10" ht="60" x14ac:dyDescent="0.25">
      <c r="A662" s="20" t="s">
        <v>28838</v>
      </c>
      <c r="B662" s="19" t="str">
        <f t="shared" si="23"/>
        <v>C12N5/0616</v>
      </c>
      <c r="C662" s="18">
        <v>1</v>
      </c>
      <c r="D662" s="18">
        <v>0</v>
      </c>
      <c r="E662" s="18">
        <v>0</v>
      </c>
      <c r="F662" s="18">
        <v>1</v>
      </c>
      <c r="G662" s="18">
        <v>2</v>
      </c>
      <c r="H662" s="18">
        <v>2</v>
      </c>
      <c r="I662" s="18">
        <f t="shared" si="22"/>
        <v>2</v>
      </c>
      <c r="J662" s="17"/>
    </row>
    <row r="663" spans="1:10" ht="60" x14ac:dyDescent="0.25">
      <c r="A663" s="24" t="s">
        <v>28837</v>
      </c>
      <c r="B663" s="23" t="str">
        <f t="shared" si="23"/>
        <v>C12N5/0617</v>
      </c>
      <c r="C663" s="22">
        <v>1</v>
      </c>
      <c r="D663" s="22">
        <v>0</v>
      </c>
      <c r="E663" s="22">
        <v>0</v>
      </c>
      <c r="F663" s="22">
        <v>1</v>
      </c>
      <c r="G663" s="22">
        <v>2</v>
      </c>
      <c r="H663" s="22">
        <v>2</v>
      </c>
      <c r="I663" s="22">
        <f t="shared" si="22"/>
        <v>2</v>
      </c>
      <c r="J663" s="21"/>
    </row>
    <row r="664" spans="1:10" ht="60" x14ac:dyDescent="0.25">
      <c r="A664" s="20" t="s">
        <v>28836</v>
      </c>
      <c r="B664" s="19" t="str">
        <f t="shared" si="23"/>
        <v>C12N5/0618</v>
      </c>
      <c r="C664" s="18">
        <v>1</v>
      </c>
      <c r="D664" s="18">
        <v>0</v>
      </c>
      <c r="E664" s="18">
        <v>0</v>
      </c>
      <c r="F664" s="18">
        <v>1</v>
      </c>
      <c r="G664" s="18">
        <v>2</v>
      </c>
      <c r="H664" s="18">
        <v>2</v>
      </c>
      <c r="I664" s="18">
        <f t="shared" si="22"/>
        <v>2</v>
      </c>
      <c r="J664" s="17"/>
    </row>
    <row r="665" spans="1:10" ht="60" x14ac:dyDescent="0.25">
      <c r="A665" s="24" t="s">
        <v>28835</v>
      </c>
      <c r="B665" s="23" t="str">
        <f t="shared" si="23"/>
        <v>C12N5/0619</v>
      </c>
      <c r="C665" s="22">
        <v>1</v>
      </c>
      <c r="D665" s="22">
        <v>0</v>
      </c>
      <c r="E665" s="22">
        <v>0</v>
      </c>
      <c r="F665" s="22">
        <v>1</v>
      </c>
      <c r="G665" s="22">
        <v>2</v>
      </c>
      <c r="H665" s="22">
        <v>2</v>
      </c>
      <c r="I665" s="22">
        <f t="shared" si="22"/>
        <v>2</v>
      </c>
      <c r="J665" s="21"/>
    </row>
    <row r="666" spans="1:10" ht="60" x14ac:dyDescent="0.25">
      <c r="A666" s="20" t="s">
        <v>28834</v>
      </c>
      <c r="B666" s="19" t="str">
        <f t="shared" si="23"/>
        <v>C12N5/061</v>
      </c>
      <c r="C666" s="18">
        <v>1</v>
      </c>
      <c r="D666" s="18">
        <v>0</v>
      </c>
      <c r="E666" s="18">
        <v>0</v>
      </c>
      <c r="F666" s="18">
        <v>1</v>
      </c>
      <c r="G666" s="18">
        <v>2</v>
      </c>
      <c r="H666" s="18">
        <v>2</v>
      </c>
      <c r="I666" s="18">
        <f t="shared" si="22"/>
        <v>2</v>
      </c>
      <c r="J666" s="17"/>
    </row>
    <row r="667" spans="1:10" ht="60" x14ac:dyDescent="0.25">
      <c r="A667" s="24" t="s">
        <v>28833</v>
      </c>
      <c r="B667" s="23" t="str">
        <f t="shared" si="23"/>
        <v>C12N5/0621</v>
      </c>
      <c r="C667" s="22">
        <v>1</v>
      </c>
      <c r="D667" s="22">
        <v>0</v>
      </c>
      <c r="E667" s="22">
        <v>0</v>
      </c>
      <c r="F667" s="22">
        <v>1</v>
      </c>
      <c r="G667" s="22">
        <v>2</v>
      </c>
      <c r="H667" s="22">
        <v>2</v>
      </c>
      <c r="I667" s="22">
        <f t="shared" si="22"/>
        <v>2</v>
      </c>
      <c r="J667" s="21"/>
    </row>
    <row r="668" spans="1:10" ht="60" x14ac:dyDescent="0.25">
      <c r="A668" s="20" t="s">
        <v>28832</v>
      </c>
      <c r="B668" s="19" t="str">
        <f t="shared" si="23"/>
        <v>C12N5/0622</v>
      </c>
      <c r="C668" s="18">
        <v>1</v>
      </c>
      <c r="D668" s="18">
        <v>0</v>
      </c>
      <c r="E668" s="18">
        <v>0</v>
      </c>
      <c r="F668" s="18">
        <v>1</v>
      </c>
      <c r="G668" s="18">
        <v>2</v>
      </c>
      <c r="H668" s="18">
        <v>2</v>
      </c>
      <c r="I668" s="18">
        <f t="shared" si="22"/>
        <v>2</v>
      </c>
      <c r="J668" s="17"/>
    </row>
    <row r="669" spans="1:10" ht="60" x14ac:dyDescent="0.25">
      <c r="A669" s="24" t="s">
        <v>28831</v>
      </c>
      <c r="B669" s="23" t="str">
        <f t="shared" si="23"/>
        <v>C12N5/0623</v>
      </c>
      <c r="C669" s="22">
        <v>1</v>
      </c>
      <c r="D669" s="22">
        <v>0</v>
      </c>
      <c r="E669" s="22">
        <v>0</v>
      </c>
      <c r="F669" s="22">
        <v>1</v>
      </c>
      <c r="G669" s="22">
        <v>2</v>
      </c>
      <c r="H669" s="22">
        <v>2</v>
      </c>
      <c r="I669" s="22">
        <f t="shared" si="22"/>
        <v>2</v>
      </c>
      <c r="J669" s="21"/>
    </row>
    <row r="670" spans="1:10" ht="60" x14ac:dyDescent="0.25">
      <c r="A670" s="20" t="s">
        <v>28830</v>
      </c>
      <c r="B670" s="19" t="str">
        <f t="shared" si="23"/>
        <v>C12N5/0625</v>
      </c>
      <c r="C670" s="18">
        <v>1</v>
      </c>
      <c r="D670" s="18">
        <v>0</v>
      </c>
      <c r="E670" s="18">
        <v>0</v>
      </c>
      <c r="F670" s="18">
        <v>1</v>
      </c>
      <c r="G670" s="18">
        <v>2</v>
      </c>
      <c r="H670" s="18">
        <v>2</v>
      </c>
      <c r="I670" s="18">
        <f t="shared" si="22"/>
        <v>2</v>
      </c>
      <c r="J670" s="17"/>
    </row>
    <row r="671" spans="1:10" ht="60" x14ac:dyDescent="0.25">
      <c r="A671" s="24" t="s">
        <v>28829</v>
      </c>
      <c r="B671" s="23" t="str">
        <f t="shared" si="23"/>
        <v>C12N5/0626</v>
      </c>
      <c r="C671" s="22">
        <v>1</v>
      </c>
      <c r="D671" s="22">
        <v>0</v>
      </c>
      <c r="E671" s="22">
        <v>0</v>
      </c>
      <c r="F671" s="22">
        <v>1</v>
      </c>
      <c r="G671" s="22">
        <v>2</v>
      </c>
      <c r="H671" s="22">
        <v>2</v>
      </c>
      <c r="I671" s="22">
        <f t="shared" si="22"/>
        <v>2</v>
      </c>
      <c r="J671" s="21"/>
    </row>
    <row r="672" spans="1:10" ht="60" x14ac:dyDescent="0.25">
      <c r="A672" s="20" t="s">
        <v>28828</v>
      </c>
      <c r="B672" s="19" t="str">
        <f t="shared" si="23"/>
        <v>C12N5/0627</v>
      </c>
      <c r="C672" s="18">
        <v>1</v>
      </c>
      <c r="D672" s="18">
        <v>0</v>
      </c>
      <c r="E672" s="18">
        <v>0</v>
      </c>
      <c r="F672" s="18">
        <v>1</v>
      </c>
      <c r="G672" s="18">
        <v>2</v>
      </c>
      <c r="H672" s="18">
        <v>2</v>
      </c>
      <c r="I672" s="18">
        <f t="shared" si="22"/>
        <v>2</v>
      </c>
      <c r="J672" s="17"/>
    </row>
    <row r="673" spans="1:10" ht="60" x14ac:dyDescent="0.25">
      <c r="A673" s="24" t="s">
        <v>28827</v>
      </c>
      <c r="B673" s="23" t="str">
        <f t="shared" si="23"/>
        <v>C12N5/0628</v>
      </c>
      <c r="C673" s="22">
        <v>1</v>
      </c>
      <c r="D673" s="22">
        <v>0</v>
      </c>
      <c r="E673" s="22">
        <v>0</v>
      </c>
      <c r="F673" s="22">
        <v>1</v>
      </c>
      <c r="G673" s="22">
        <v>2</v>
      </c>
      <c r="H673" s="22">
        <v>2</v>
      </c>
      <c r="I673" s="22">
        <f t="shared" si="22"/>
        <v>2</v>
      </c>
      <c r="J673" s="21"/>
    </row>
    <row r="674" spans="1:10" ht="60" x14ac:dyDescent="0.25">
      <c r="A674" s="20" t="s">
        <v>28826</v>
      </c>
      <c r="B674" s="19" t="str">
        <f t="shared" si="23"/>
        <v>C12N5/0629</v>
      </c>
      <c r="C674" s="18">
        <v>1</v>
      </c>
      <c r="D674" s="18">
        <v>0</v>
      </c>
      <c r="E674" s="18">
        <v>0</v>
      </c>
      <c r="F674" s="18">
        <v>1</v>
      </c>
      <c r="G674" s="18">
        <v>2</v>
      </c>
      <c r="H674" s="18">
        <v>2</v>
      </c>
      <c r="I674" s="18">
        <f t="shared" si="22"/>
        <v>2</v>
      </c>
      <c r="J674" s="17"/>
    </row>
    <row r="675" spans="1:10" ht="60" x14ac:dyDescent="0.25">
      <c r="A675" s="24" t="s">
        <v>28825</v>
      </c>
      <c r="B675" s="23" t="str">
        <f t="shared" si="23"/>
        <v>C12N5/062</v>
      </c>
      <c r="C675" s="22">
        <v>1</v>
      </c>
      <c r="D675" s="22">
        <v>0</v>
      </c>
      <c r="E675" s="22">
        <v>0</v>
      </c>
      <c r="F675" s="22">
        <v>1</v>
      </c>
      <c r="G675" s="22">
        <v>2</v>
      </c>
      <c r="H675" s="22">
        <v>2</v>
      </c>
      <c r="I675" s="22">
        <f t="shared" si="22"/>
        <v>2</v>
      </c>
      <c r="J675" s="21"/>
    </row>
    <row r="676" spans="1:10" ht="60" x14ac:dyDescent="0.25">
      <c r="A676" s="20" t="s">
        <v>28824</v>
      </c>
      <c r="B676" s="19" t="str">
        <f t="shared" si="23"/>
        <v>C12N5/0631</v>
      </c>
      <c r="C676" s="18">
        <v>1</v>
      </c>
      <c r="D676" s="18">
        <v>0</v>
      </c>
      <c r="E676" s="18">
        <v>0</v>
      </c>
      <c r="F676" s="18">
        <v>1</v>
      </c>
      <c r="G676" s="18">
        <v>2</v>
      </c>
      <c r="H676" s="18">
        <v>2</v>
      </c>
      <c r="I676" s="18">
        <f t="shared" si="22"/>
        <v>2</v>
      </c>
      <c r="J676" s="17"/>
    </row>
    <row r="677" spans="1:10" ht="60" x14ac:dyDescent="0.25">
      <c r="A677" s="24" t="s">
        <v>28823</v>
      </c>
      <c r="B677" s="23" t="str">
        <f t="shared" si="23"/>
        <v>C12N5/0632</v>
      </c>
      <c r="C677" s="22">
        <v>1</v>
      </c>
      <c r="D677" s="22">
        <v>0</v>
      </c>
      <c r="E677" s="22">
        <v>0</v>
      </c>
      <c r="F677" s="22">
        <v>1</v>
      </c>
      <c r="G677" s="22">
        <v>2</v>
      </c>
      <c r="H677" s="22">
        <v>2</v>
      </c>
      <c r="I677" s="22">
        <f t="shared" si="22"/>
        <v>2</v>
      </c>
      <c r="J677" s="21"/>
    </row>
    <row r="678" spans="1:10" ht="60" x14ac:dyDescent="0.25">
      <c r="A678" s="20" t="s">
        <v>28822</v>
      </c>
      <c r="B678" s="19" t="str">
        <f t="shared" si="23"/>
        <v>C12N5/0633</v>
      </c>
      <c r="C678" s="18">
        <v>1</v>
      </c>
      <c r="D678" s="18">
        <v>0</v>
      </c>
      <c r="E678" s="18">
        <v>0</v>
      </c>
      <c r="F678" s="18">
        <v>1</v>
      </c>
      <c r="G678" s="18">
        <v>2</v>
      </c>
      <c r="H678" s="18">
        <v>2</v>
      </c>
      <c r="I678" s="18">
        <f t="shared" si="22"/>
        <v>2</v>
      </c>
      <c r="J678" s="17"/>
    </row>
    <row r="679" spans="1:10" ht="60" x14ac:dyDescent="0.25">
      <c r="A679" s="24" t="s">
        <v>28821</v>
      </c>
      <c r="B679" s="23" t="str">
        <f t="shared" si="23"/>
        <v>C12N5/0634</v>
      </c>
      <c r="C679" s="22">
        <v>1</v>
      </c>
      <c r="D679" s="22">
        <v>0</v>
      </c>
      <c r="E679" s="22">
        <v>0</v>
      </c>
      <c r="F679" s="22">
        <v>1</v>
      </c>
      <c r="G679" s="22">
        <v>2</v>
      </c>
      <c r="H679" s="22">
        <v>2</v>
      </c>
      <c r="I679" s="22">
        <f t="shared" si="22"/>
        <v>2</v>
      </c>
      <c r="J679" s="21"/>
    </row>
    <row r="680" spans="1:10" ht="60" x14ac:dyDescent="0.25">
      <c r="A680" s="20" t="s">
        <v>28820</v>
      </c>
      <c r="B680" s="19" t="str">
        <f t="shared" si="23"/>
        <v>C12N5/0635</v>
      </c>
      <c r="C680" s="18">
        <v>1</v>
      </c>
      <c r="D680" s="18">
        <v>0</v>
      </c>
      <c r="E680" s="18">
        <v>0</v>
      </c>
      <c r="F680" s="18">
        <v>1</v>
      </c>
      <c r="G680" s="18">
        <v>2</v>
      </c>
      <c r="H680" s="18">
        <v>2</v>
      </c>
      <c r="I680" s="18">
        <f t="shared" si="22"/>
        <v>2</v>
      </c>
      <c r="J680" s="17"/>
    </row>
    <row r="681" spans="1:10" ht="60" x14ac:dyDescent="0.25">
      <c r="A681" s="24" t="s">
        <v>28819</v>
      </c>
      <c r="B681" s="23" t="str">
        <f t="shared" si="23"/>
        <v>C12N5/0636</v>
      </c>
      <c r="C681" s="22">
        <v>1</v>
      </c>
      <c r="D681" s="22">
        <v>0</v>
      </c>
      <c r="E681" s="22">
        <v>0</v>
      </c>
      <c r="F681" s="22">
        <v>1</v>
      </c>
      <c r="G681" s="22">
        <v>2</v>
      </c>
      <c r="H681" s="22">
        <v>2</v>
      </c>
      <c r="I681" s="22">
        <f t="shared" si="22"/>
        <v>2</v>
      </c>
      <c r="J681" s="21"/>
    </row>
    <row r="682" spans="1:10" ht="60" x14ac:dyDescent="0.25">
      <c r="A682" s="20" t="s">
        <v>28818</v>
      </c>
      <c r="B682" s="19" t="str">
        <f t="shared" si="23"/>
        <v>C12N5/0637</v>
      </c>
      <c r="C682" s="18">
        <v>1</v>
      </c>
      <c r="D682" s="18">
        <v>0</v>
      </c>
      <c r="E682" s="18">
        <v>0</v>
      </c>
      <c r="F682" s="18">
        <v>1</v>
      </c>
      <c r="G682" s="18">
        <v>2</v>
      </c>
      <c r="H682" s="18">
        <v>2</v>
      </c>
      <c r="I682" s="18">
        <f t="shared" si="22"/>
        <v>2</v>
      </c>
      <c r="J682" s="17"/>
    </row>
    <row r="683" spans="1:10" ht="60" x14ac:dyDescent="0.25">
      <c r="A683" s="24" t="s">
        <v>28817</v>
      </c>
      <c r="B683" s="23" t="str">
        <f t="shared" si="23"/>
        <v>C12N5/0638</v>
      </c>
      <c r="C683" s="22">
        <v>1</v>
      </c>
      <c r="D683" s="22">
        <v>0</v>
      </c>
      <c r="E683" s="22">
        <v>0</v>
      </c>
      <c r="F683" s="22">
        <v>1</v>
      </c>
      <c r="G683" s="22">
        <v>2</v>
      </c>
      <c r="H683" s="22">
        <v>2</v>
      </c>
      <c r="I683" s="22">
        <f t="shared" ref="I683:I746" si="24">IF(G683=H683,G683, "")</f>
        <v>2</v>
      </c>
      <c r="J683" s="21"/>
    </row>
    <row r="684" spans="1:10" ht="60" x14ac:dyDescent="0.25">
      <c r="A684" s="20" t="s">
        <v>28816</v>
      </c>
      <c r="B684" s="19" t="str">
        <f t="shared" si="23"/>
        <v>C12N5/0639</v>
      </c>
      <c r="C684" s="18">
        <v>1</v>
      </c>
      <c r="D684" s="18">
        <v>0</v>
      </c>
      <c r="E684" s="18">
        <v>0</v>
      </c>
      <c r="F684" s="18">
        <v>1</v>
      </c>
      <c r="G684" s="18">
        <v>2</v>
      </c>
      <c r="H684" s="18">
        <v>2</v>
      </c>
      <c r="I684" s="18">
        <f t="shared" si="24"/>
        <v>2</v>
      </c>
      <c r="J684" s="17"/>
    </row>
    <row r="685" spans="1:10" ht="60" x14ac:dyDescent="0.25">
      <c r="A685" s="24" t="s">
        <v>28815</v>
      </c>
      <c r="B685" s="23" t="str">
        <f t="shared" si="23"/>
        <v>C12N5/063</v>
      </c>
      <c r="C685" s="22">
        <v>1</v>
      </c>
      <c r="D685" s="22">
        <v>0</v>
      </c>
      <c r="E685" s="22">
        <v>0</v>
      </c>
      <c r="F685" s="22">
        <v>1</v>
      </c>
      <c r="G685" s="22">
        <v>2</v>
      </c>
      <c r="H685" s="22">
        <v>2</v>
      </c>
      <c r="I685" s="22">
        <f t="shared" si="24"/>
        <v>2</v>
      </c>
      <c r="J685" s="21"/>
    </row>
    <row r="686" spans="1:10" ht="60" x14ac:dyDescent="0.25">
      <c r="A686" s="20" t="s">
        <v>28814</v>
      </c>
      <c r="B686" s="19" t="str">
        <f t="shared" si="23"/>
        <v>C12N5/0641</v>
      </c>
      <c r="C686" s="18">
        <v>1</v>
      </c>
      <c r="D686" s="18">
        <v>0</v>
      </c>
      <c r="E686" s="18">
        <v>0</v>
      </c>
      <c r="F686" s="18">
        <v>1</v>
      </c>
      <c r="G686" s="18">
        <v>2</v>
      </c>
      <c r="H686" s="18">
        <v>2</v>
      </c>
      <c r="I686" s="18">
        <f t="shared" si="24"/>
        <v>2</v>
      </c>
      <c r="J686" s="17"/>
    </row>
    <row r="687" spans="1:10" ht="60" x14ac:dyDescent="0.25">
      <c r="A687" s="24" t="s">
        <v>28813</v>
      </c>
      <c r="B687" s="23" t="str">
        <f t="shared" si="23"/>
        <v>C12N5/0642</v>
      </c>
      <c r="C687" s="22">
        <v>1</v>
      </c>
      <c r="D687" s="22">
        <v>0</v>
      </c>
      <c r="E687" s="22">
        <v>0</v>
      </c>
      <c r="F687" s="22">
        <v>1</v>
      </c>
      <c r="G687" s="22">
        <v>2</v>
      </c>
      <c r="H687" s="22">
        <v>2</v>
      </c>
      <c r="I687" s="22">
        <f t="shared" si="24"/>
        <v>2</v>
      </c>
      <c r="J687" s="21"/>
    </row>
    <row r="688" spans="1:10" ht="60" x14ac:dyDescent="0.25">
      <c r="A688" s="20" t="s">
        <v>28812</v>
      </c>
      <c r="B688" s="19" t="str">
        <f t="shared" si="23"/>
        <v>C12N5/0643</v>
      </c>
      <c r="C688" s="18">
        <v>1</v>
      </c>
      <c r="D688" s="18">
        <v>0</v>
      </c>
      <c r="E688" s="18">
        <v>0</v>
      </c>
      <c r="F688" s="18">
        <v>1</v>
      </c>
      <c r="G688" s="18">
        <v>2</v>
      </c>
      <c r="H688" s="18">
        <v>2</v>
      </c>
      <c r="I688" s="18">
        <f t="shared" si="24"/>
        <v>2</v>
      </c>
      <c r="J688" s="17"/>
    </row>
    <row r="689" spans="1:10" ht="60" x14ac:dyDescent="0.25">
      <c r="A689" s="24" t="s">
        <v>28811</v>
      </c>
      <c r="B689" s="23" t="str">
        <f t="shared" si="23"/>
        <v>C12N5/0644</v>
      </c>
      <c r="C689" s="22">
        <v>1</v>
      </c>
      <c r="D689" s="22">
        <v>0</v>
      </c>
      <c r="E689" s="22">
        <v>0</v>
      </c>
      <c r="F689" s="22">
        <v>1</v>
      </c>
      <c r="G689" s="22">
        <v>2</v>
      </c>
      <c r="H689" s="22">
        <v>2</v>
      </c>
      <c r="I689" s="22">
        <f t="shared" si="24"/>
        <v>2</v>
      </c>
      <c r="J689" s="21"/>
    </row>
    <row r="690" spans="1:10" ht="60" x14ac:dyDescent="0.25">
      <c r="A690" s="20" t="s">
        <v>28810</v>
      </c>
      <c r="B690" s="19" t="str">
        <f t="shared" si="23"/>
        <v>C12N5/0645</v>
      </c>
      <c r="C690" s="18">
        <v>1</v>
      </c>
      <c r="D690" s="18">
        <v>0</v>
      </c>
      <c r="E690" s="18">
        <v>0</v>
      </c>
      <c r="F690" s="18">
        <v>1</v>
      </c>
      <c r="G690" s="18">
        <v>2</v>
      </c>
      <c r="H690" s="18">
        <v>2</v>
      </c>
      <c r="I690" s="18">
        <f t="shared" si="24"/>
        <v>2</v>
      </c>
      <c r="J690" s="17"/>
    </row>
    <row r="691" spans="1:10" ht="60" x14ac:dyDescent="0.25">
      <c r="A691" s="24" t="s">
        <v>28809</v>
      </c>
      <c r="B691" s="23" t="str">
        <f t="shared" si="23"/>
        <v>C12N5/0646</v>
      </c>
      <c r="C691" s="22">
        <v>1</v>
      </c>
      <c r="D691" s="22">
        <v>0</v>
      </c>
      <c r="E691" s="22">
        <v>0</v>
      </c>
      <c r="F691" s="22">
        <v>1</v>
      </c>
      <c r="G691" s="22">
        <v>2</v>
      </c>
      <c r="H691" s="22">
        <v>2</v>
      </c>
      <c r="I691" s="22">
        <f t="shared" si="24"/>
        <v>2</v>
      </c>
      <c r="J691" s="21"/>
    </row>
    <row r="692" spans="1:10" ht="60" x14ac:dyDescent="0.25">
      <c r="A692" s="20" t="s">
        <v>28808</v>
      </c>
      <c r="B692" s="19" t="str">
        <f t="shared" si="23"/>
        <v>C12N5/0647</v>
      </c>
      <c r="C692" s="18">
        <v>1</v>
      </c>
      <c r="D692" s="18">
        <v>0</v>
      </c>
      <c r="E692" s="18">
        <v>0</v>
      </c>
      <c r="F692" s="18">
        <v>1</v>
      </c>
      <c r="G692" s="18">
        <v>2</v>
      </c>
      <c r="H692" s="18">
        <v>2</v>
      </c>
      <c r="I692" s="18">
        <f t="shared" si="24"/>
        <v>2</v>
      </c>
      <c r="J692" s="17"/>
    </row>
    <row r="693" spans="1:10" ht="60" x14ac:dyDescent="0.25">
      <c r="A693" s="24" t="s">
        <v>28807</v>
      </c>
      <c r="B693" s="23" t="str">
        <f t="shared" si="23"/>
        <v>C12N5/0648</v>
      </c>
      <c r="C693" s="22">
        <v>1</v>
      </c>
      <c r="D693" s="22">
        <v>0</v>
      </c>
      <c r="E693" s="22">
        <v>0</v>
      </c>
      <c r="F693" s="22">
        <v>1</v>
      </c>
      <c r="G693" s="22">
        <v>2</v>
      </c>
      <c r="H693" s="22">
        <v>2</v>
      </c>
      <c r="I693" s="22">
        <f t="shared" si="24"/>
        <v>2</v>
      </c>
      <c r="J693" s="21"/>
    </row>
    <row r="694" spans="1:10" ht="60" x14ac:dyDescent="0.25">
      <c r="A694" s="20" t="s">
        <v>28806</v>
      </c>
      <c r="B694" s="19" t="str">
        <f t="shared" si="23"/>
        <v>C12N5/064</v>
      </c>
      <c r="C694" s="18">
        <v>1</v>
      </c>
      <c r="D694" s="18">
        <v>0</v>
      </c>
      <c r="E694" s="18">
        <v>0</v>
      </c>
      <c r="F694" s="18">
        <v>1</v>
      </c>
      <c r="G694" s="18">
        <v>2</v>
      </c>
      <c r="H694" s="18">
        <v>2</v>
      </c>
      <c r="I694" s="18">
        <f t="shared" si="24"/>
        <v>2</v>
      </c>
      <c r="J694" s="17"/>
    </row>
    <row r="695" spans="1:10" ht="60" x14ac:dyDescent="0.25">
      <c r="A695" s="24" t="s">
        <v>28805</v>
      </c>
      <c r="B695" s="23" t="str">
        <f t="shared" si="23"/>
        <v>C12N5/0651</v>
      </c>
      <c r="C695" s="22">
        <v>1</v>
      </c>
      <c r="D695" s="22">
        <v>0</v>
      </c>
      <c r="E695" s="22">
        <v>0</v>
      </c>
      <c r="F695" s="22">
        <v>1</v>
      </c>
      <c r="G695" s="22">
        <v>2</v>
      </c>
      <c r="H695" s="22">
        <v>2</v>
      </c>
      <c r="I695" s="22">
        <f t="shared" si="24"/>
        <v>2</v>
      </c>
      <c r="J695" s="21"/>
    </row>
    <row r="696" spans="1:10" ht="60" x14ac:dyDescent="0.25">
      <c r="A696" s="20" t="s">
        <v>28804</v>
      </c>
      <c r="B696" s="19" t="str">
        <f t="shared" si="23"/>
        <v>C12N5/0652</v>
      </c>
      <c r="C696" s="18">
        <v>1</v>
      </c>
      <c r="D696" s="18">
        <v>0</v>
      </c>
      <c r="E696" s="18">
        <v>0</v>
      </c>
      <c r="F696" s="18">
        <v>1</v>
      </c>
      <c r="G696" s="18">
        <v>2</v>
      </c>
      <c r="H696" s="18">
        <v>2</v>
      </c>
      <c r="I696" s="18">
        <f t="shared" si="24"/>
        <v>2</v>
      </c>
      <c r="J696" s="17"/>
    </row>
    <row r="697" spans="1:10" ht="60" x14ac:dyDescent="0.25">
      <c r="A697" s="24" t="s">
        <v>28803</v>
      </c>
      <c r="B697" s="23" t="str">
        <f t="shared" si="23"/>
        <v>C12N5/0653</v>
      </c>
      <c r="C697" s="22">
        <v>1</v>
      </c>
      <c r="D697" s="22">
        <v>0</v>
      </c>
      <c r="E697" s="22">
        <v>0</v>
      </c>
      <c r="F697" s="22">
        <v>1</v>
      </c>
      <c r="G697" s="22">
        <v>2</v>
      </c>
      <c r="H697" s="22">
        <v>2</v>
      </c>
      <c r="I697" s="22">
        <f t="shared" si="24"/>
        <v>2</v>
      </c>
      <c r="J697" s="21"/>
    </row>
    <row r="698" spans="1:10" ht="60" x14ac:dyDescent="0.25">
      <c r="A698" s="20" t="s">
        <v>28802</v>
      </c>
      <c r="B698" s="19" t="str">
        <f t="shared" si="23"/>
        <v>C12N5/0654</v>
      </c>
      <c r="C698" s="18">
        <v>1</v>
      </c>
      <c r="D698" s="18">
        <v>0</v>
      </c>
      <c r="E698" s="18">
        <v>0</v>
      </c>
      <c r="F698" s="18">
        <v>1</v>
      </c>
      <c r="G698" s="18">
        <v>2</v>
      </c>
      <c r="H698" s="18">
        <v>2</v>
      </c>
      <c r="I698" s="18">
        <f t="shared" si="24"/>
        <v>2</v>
      </c>
      <c r="J698" s="17"/>
    </row>
    <row r="699" spans="1:10" ht="60" x14ac:dyDescent="0.25">
      <c r="A699" s="24" t="s">
        <v>28801</v>
      </c>
      <c r="B699" s="23" t="str">
        <f t="shared" si="23"/>
        <v>C12N5/0655</v>
      </c>
      <c r="C699" s="22">
        <v>1</v>
      </c>
      <c r="D699" s="22">
        <v>0</v>
      </c>
      <c r="E699" s="22">
        <v>0</v>
      </c>
      <c r="F699" s="22">
        <v>1</v>
      </c>
      <c r="G699" s="22">
        <v>2</v>
      </c>
      <c r="H699" s="22">
        <v>2</v>
      </c>
      <c r="I699" s="22">
        <f t="shared" si="24"/>
        <v>2</v>
      </c>
      <c r="J699" s="21"/>
    </row>
    <row r="700" spans="1:10" ht="60" x14ac:dyDescent="0.25">
      <c r="A700" s="20" t="s">
        <v>28800</v>
      </c>
      <c r="B700" s="19" t="str">
        <f t="shared" si="23"/>
        <v>C12N5/0656</v>
      </c>
      <c r="C700" s="18">
        <v>1</v>
      </c>
      <c r="D700" s="18">
        <v>0</v>
      </c>
      <c r="E700" s="18">
        <v>0</v>
      </c>
      <c r="F700" s="18">
        <v>1</v>
      </c>
      <c r="G700" s="18">
        <v>2</v>
      </c>
      <c r="H700" s="18">
        <v>2</v>
      </c>
      <c r="I700" s="18">
        <f t="shared" si="24"/>
        <v>2</v>
      </c>
      <c r="J700" s="17"/>
    </row>
    <row r="701" spans="1:10" ht="60" x14ac:dyDescent="0.25">
      <c r="A701" s="24" t="s">
        <v>28799</v>
      </c>
      <c r="B701" s="23" t="str">
        <f t="shared" si="23"/>
        <v>C12N5/0657</v>
      </c>
      <c r="C701" s="22">
        <v>1</v>
      </c>
      <c r="D701" s="22">
        <v>0</v>
      </c>
      <c r="E701" s="22">
        <v>0</v>
      </c>
      <c r="F701" s="22">
        <v>1</v>
      </c>
      <c r="G701" s="22">
        <v>2</v>
      </c>
      <c r="H701" s="22">
        <v>2</v>
      </c>
      <c r="I701" s="22">
        <f t="shared" si="24"/>
        <v>2</v>
      </c>
      <c r="J701" s="21"/>
    </row>
    <row r="702" spans="1:10" ht="60" x14ac:dyDescent="0.25">
      <c r="A702" s="20" t="s">
        <v>28798</v>
      </c>
      <c r="B702" s="19" t="str">
        <f t="shared" si="23"/>
        <v>C12N5/0658</v>
      </c>
      <c r="C702" s="18">
        <v>1</v>
      </c>
      <c r="D702" s="18">
        <v>0</v>
      </c>
      <c r="E702" s="18">
        <v>0</v>
      </c>
      <c r="F702" s="18">
        <v>1</v>
      </c>
      <c r="G702" s="18">
        <v>2</v>
      </c>
      <c r="H702" s="18">
        <v>2</v>
      </c>
      <c r="I702" s="18">
        <f t="shared" si="24"/>
        <v>2</v>
      </c>
      <c r="J702" s="17"/>
    </row>
    <row r="703" spans="1:10" ht="60" x14ac:dyDescent="0.25">
      <c r="A703" s="24" t="s">
        <v>28797</v>
      </c>
      <c r="B703" s="23" t="str">
        <f t="shared" si="23"/>
        <v>C12N5/0659</v>
      </c>
      <c r="C703" s="22">
        <v>1</v>
      </c>
      <c r="D703" s="22">
        <v>0</v>
      </c>
      <c r="E703" s="22">
        <v>0</v>
      </c>
      <c r="F703" s="22">
        <v>1</v>
      </c>
      <c r="G703" s="22">
        <v>2</v>
      </c>
      <c r="H703" s="22">
        <v>2</v>
      </c>
      <c r="I703" s="22">
        <f t="shared" si="24"/>
        <v>2</v>
      </c>
      <c r="J703" s="21"/>
    </row>
    <row r="704" spans="1:10" ht="60" x14ac:dyDescent="0.25">
      <c r="A704" s="20" t="s">
        <v>28796</v>
      </c>
      <c r="B704" s="19" t="str">
        <f t="shared" si="23"/>
        <v>C12N5/065</v>
      </c>
      <c r="C704" s="18">
        <v>1</v>
      </c>
      <c r="D704" s="18">
        <v>0</v>
      </c>
      <c r="E704" s="18">
        <v>0</v>
      </c>
      <c r="F704" s="18">
        <v>1</v>
      </c>
      <c r="G704" s="18">
        <v>2</v>
      </c>
      <c r="H704" s="18">
        <v>2</v>
      </c>
      <c r="I704" s="18">
        <f t="shared" si="24"/>
        <v>2</v>
      </c>
      <c r="J704" s="17"/>
    </row>
    <row r="705" spans="1:10" ht="60" x14ac:dyDescent="0.25">
      <c r="A705" s="24" t="s">
        <v>28795</v>
      </c>
      <c r="B705" s="23" t="str">
        <f t="shared" si="23"/>
        <v>C12N5/0661</v>
      </c>
      <c r="C705" s="22">
        <v>1</v>
      </c>
      <c r="D705" s="22">
        <v>0</v>
      </c>
      <c r="E705" s="22">
        <v>0</v>
      </c>
      <c r="F705" s="22">
        <v>1</v>
      </c>
      <c r="G705" s="22">
        <v>2</v>
      </c>
      <c r="H705" s="22">
        <v>2</v>
      </c>
      <c r="I705" s="22">
        <f t="shared" si="24"/>
        <v>2</v>
      </c>
      <c r="J705" s="21"/>
    </row>
    <row r="706" spans="1:10" ht="60" x14ac:dyDescent="0.25">
      <c r="A706" s="20" t="s">
        <v>28794</v>
      </c>
      <c r="B706" s="19" t="str">
        <f t="shared" ref="B706:B769" si="25">LEFT(A706,FIND(":",A706)-1)</f>
        <v>C12N5/0662</v>
      </c>
      <c r="C706" s="18">
        <v>1</v>
      </c>
      <c r="D706" s="18">
        <v>0</v>
      </c>
      <c r="E706" s="18">
        <v>0</v>
      </c>
      <c r="F706" s="18">
        <v>1</v>
      </c>
      <c r="G706" s="18">
        <v>2</v>
      </c>
      <c r="H706" s="18">
        <v>2</v>
      </c>
      <c r="I706" s="18">
        <f t="shared" si="24"/>
        <v>2</v>
      </c>
      <c r="J706" s="17"/>
    </row>
    <row r="707" spans="1:10" ht="60" x14ac:dyDescent="0.25">
      <c r="A707" s="24" t="s">
        <v>28793</v>
      </c>
      <c r="B707" s="23" t="str">
        <f t="shared" si="25"/>
        <v>C12N5/0663</v>
      </c>
      <c r="C707" s="22">
        <v>1</v>
      </c>
      <c r="D707" s="22">
        <v>0</v>
      </c>
      <c r="E707" s="22">
        <v>0</v>
      </c>
      <c r="F707" s="22">
        <v>1</v>
      </c>
      <c r="G707" s="22">
        <v>2</v>
      </c>
      <c r="H707" s="22">
        <v>2</v>
      </c>
      <c r="I707" s="22">
        <f t="shared" si="24"/>
        <v>2</v>
      </c>
      <c r="J707" s="21"/>
    </row>
    <row r="708" spans="1:10" ht="60" x14ac:dyDescent="0.25">
      <c r="A708" s="20" t="s">
        <v>28792</v>
      </c>
      <c r="B708" s="19" t="str">
        <f t="shared" si="25"/>
        <v>C12N5/0664</v>
      </c>
      <c r="C708" s="18">
        <v>1</v>
      </c>
      <c r="D708" s="18">
        <v>0</v>
      </c>
      <c r="E708" s="18">
        <v>0</v>
      </c>
      <c r="F708" s="18">
        <v>1</v>
      </c>
      <c r="G708" s="18">
        <v>2</v>
      </c>
      <c r="H708" s="18">
        <v>2</v>
      </c>
      <c r="I708" s="18">
        <f t="shared" si="24"/>
        <v>2</v>
      </c>
      <c r="J708" s="17"/>
    </row>
    <row r="709" spans="1:10" ht="60" x14ac:dyDescent="0.25">
      <c r="A709" s="24" t="s">
        <v>28791</v>
      </c>
      <c r="B709" s="23" t="str">
        <f t="shared" si="25"/>
        <v>C12N5/0665</v>
      </c>
      <c r="C709" s="22">
        <v>1</v>
      </c>
      <c r="D709" s="22">
        <v>0</v>
      </c>
      <c r="E709" s="22">
        <v>0</v>
      </c>
      <c r="F709" s="22">
        <v>1</v>
      </c>
      <c r="G709" s="22">
        <v>2</v>
      </c>
      <c r="H709" s="22">
        <v>2</v>
      </c>
      <c r="I709" s="22">
        <f t="shared" si="24"/>
        <v>2</v>
      </c>
      <c r="J709" s="21"/>
    </row>
    <row r="710" spans="1:10" ht="60" x14ac:dyDescent="0.25">
      <c r="A710" s="20" t="s">
        <v>28790</v>
      </c>
      <c r="B710" s="19" t="str">
        <f t="shared" si="25"/>
        <v>C12N5/0666</v>
      </c>
      <c r="C710" s="18">
        <v>1</v>
      </c>
      <c r="D710" s="18">
        <v>0</v>
      </c>
      <c r="E710" s="18">
        <v>0</v>
      </c>
      <c r="F710" s="18">
        <v>1</v>
      </c>
      <c r="G710" s="18">
        <v>2</v>
      </c>
      <c r="H710" s="18">
        <v>2</v>
      </c>
      <c r="I710" s="18">
        <f t="shared" si="24"/>
        <v>2</v>
      </c>
      <c r="J710" s="17"/>
    </row>
    <row r="711" spans="1:10" ht="60" x14ac:dyDescent="0.25">
      <c r="A711" s="24" t="s">
        <v>28789</v>
      </c>
      <c r="B711" s="23" t="str">
        <f t="shared" si="25"/>
        <v>C12N5/0667</v>
      </c>
      <c r="C711" s="22">
        <v>1</v>
      </c>
      <c r="D711" s="22">
        <v>0</v>
      </c>
      <c r="E711" s="22">
        <v>0</v>
      </c>
      <c r="F711" s="22">
        <v>1</v>
      </c>
      <c r="G711" s="22">
        <v>2</v>
      </c>
      <c r="H711" s="22">
        <v>2</v>
      </c>
      <c r="I711" s="22">
        <f t="shared" si="24"/>
        <v>2</v>
      </c>
      <c r="J711" s="21"/>
    </row>
    <row r="712" spans="1:10" ht="60" x14ac:dyDescent="0.25">
      <c r="A712" s="20" t="s">
        <v>28788</v>
      </c>
      <c r="B712" s="19" t="str">
        <f t="shared" si="25"/>
        <v>C12N5/0668</v>
      </c>
      <c r="C712" s="18">
        <v>1</v>
      </c>
      <c r="D712" s="18">
        <v>0</v>
      </c>
      <c r="E712" s="18">
        <v>0</v>
      </c>
      <c r="F712" s="18">
        <v>1</v>
      </c>
      <c r="G712" s="18">
        <v>2</v>
      </c>
      <c r="H712" s="18">
        <v>2</v>
      </c>
      <c r="I712" s="18">
        <f t="shared" si="24"/>
        <v>2</v>
      </c>
      <c r="J712" s="17"/>
    </row>
    <row r="713" spans="1:10" ht="60" x14ac:dyDescent="0.25">
      <c r="A713" s="24" t="s">
        <v>28787</v>
      </c>
      <c r="B713" s="23" t="str">
        <f t="shared" si="25"/>
        <v>C12N5/0669</v>
      </c>
      <c r="C713" s="22">
        <v>1</v>
      </c>
      <c r="D713" s="22">
        <v>0</v>
      </c>
      <c r="E713" s="22">
        <v>0</v>
      </c>
      <c r="F713" s="22">
        <v>1</v>
      </c>
      <c r="G713" s="22">
        <v>2</v>
      </c>
      <c r="H713" s="22">
        <v>2</v>
      </c>
      <c r="I713" s="22">
        <f t="shared" si="24"/>
        <v>2</v>
      </c>
      <c r="J713" s="21"/>
    </row>
    <row r="714" spans="1:10" ht="60" x14ac:dyDescent="0.25">
      <c r="A714" s="20" t="s">
        <v>28786</v>
      </c>
      <c r="B714" s="19" t="str">
        <f t="shared" si="25"/>
        <v>C12N5/066</v>
      </c>
      <c r="C714" s="18">
        <v>1</v>
      </c>
      <c r="D714" s="18">
        <v>0</v>
      </c>
      <c r="E714" s="18">
        <v>0</v>
      </c>
      <c r="F714" s="18">
        <v>1</v>
      </c>
      <c r="G714" s="18">
        <v>2</v>
      </c>
      <c r="H714" s="18">
        <v>2</v>
      </c>
      <c r="I714" s="18">
        <f t="shared" si="24"/>
        <v>2</v>
      </c>
      <c r="J714" s="17"/>
    </row>
    <row r="715" spans="1:10" ht="60" x14ac:dyDescent="0.25">
      <c r="A715" s="24" t="s">
        <v>28785</v>
      </c>
      <c r="B715" s="23" t="str">
        <f t="shared" si="25"/>
        <v>C12N5/0671</v>
      </c>
      <c r="C715" s="22">
        <v>1</v>
      </c>
      <c r="D715" s="22">
        <v>0</v>
      </c>
      <c r="E715" s="22">
        <v>0</v>
      </c>
      <c r="F715" s="22">
        <v>1</v>
      </c>
      <c r="G715" s="22">
        <v>2</v>
      </c>
      <c r="H715" s="22">
        <v>2</v>
      </c>
      <c r="I715" s="22">
        <f t="shared" si="24"/>
        <v>2</v>
      </c>
      <c r="J715" s="21"/>
    </row>
    <row r="716" spans="1:10" ht="60" x14ac:dyDescent="0.25">
      <c r="A716" s="20" t="s">
        <v>28784</v>
      </c>
      <c r="B716" s="19" t="str">
        <f t="shared" si="25"/>
        <v>C12N5/0672</v>
      </c>
      <c r="C716" s="18">
        <v>1</v>
      </c>
      <c r="D716" s="18">
        <v>0</v>
      </c>
      <c r="E716" s="18">
        <v>0</v>
      </c>
      <c r="F716" s="18">
        <v>1</v>
      </c>
      <c r="G716" s="18">
        <v>2</v>
      </c>
      <c r="H716" s="18">
        <v>2</v>
      </c>
      <c r="I716" s="18">
        <f t="shared" si="24"/>
        <v>2</v>
      </c>
      <c r="J716" s="17"/>
    </row>
    <row r="717" spans="1:10" ht="60" x14ac:dyDescent="0.25">
      <c r="A717" s="24" t="s">
        <v>28783</v>
      </c>
      <c r="B717" s="23" t="str">
        <f t="shared" si="25"/>
        <v>C12N5/0673</v>
      </c>
      <c r="C717" s="22">
        <v>1</v>
      </c>
      <c r="D717" s="22">
        <v>0</v>
      </c>
      <c r="E717" s="22">
        <v>0</v>
      </c>
      <c r="F717" s="22">
        <v>1</v>
      </c>
      <c r="G717" s="22">
        <v>2</v>
      </c>
      <c r="H717" s="22">
        <v>2</v>
      </c>
      <c r="I717" s="22">
        <f t="shared" si="24"/>
        <v>2</v>
      </c>
      <c r="J717" s="21"/>
    </row>
    <row r="718" spans="1:10" ht="60" x14ac:dyDescent="0.25">
      <c r="A718" s="20" t="s">
        <v>28782</v>
      </c>
      <c r="B718" s="19" t="str">
        <f t="shared" si="25"/>
        <v>C12N5/0675</v>
      </c>
      <c r="C718" s="18">
        <v>1</v>
      </c>
      <c r="D718" s="18">
        <v>0</v>
      </c>
      <c r="E718" s="18">
        <v>0</v>
      </c>
      <c r="F718" s="18">
        <v>1</v>
      </c>
      <c r="G718" s="18">
        <v>2</v>
      </c>
      <c r="H718" s="18">
        <v>2</v>
      </c>
      <c r="I718" s="18">
        <f t="shared" si="24"/>
        <v>2</v>
      </c>
      <c r="J718" s="17"/>
    </row>
    <row r="719" spans="1:10" ht="60" x14ac:dyDescent="0.25">
      <c r="A719" s="24" t="s">
        <v>28781</v>
      </c>
      <c r="B719" s="23" t="str">
        <f t="shared" si="25"/>
        <v>C12N5/0676</v>
      </c>
      <c r="C719" s="22">
        <v>1</v>
      </c>
      <c r="D719" s="22">
        <v>0</v>
      </c>
      <c r="E719" s="22">
        <v>0</v>
      </c>
      <c r="F719" s="22">
        <v>1</v>
      </c>
      <c r="G719" s="22">
        <v>2</v>
      </c>
      <c r="H719" s="22">
        <v>2</v>
      </c>
      <c r="I719" s="22">
        <f t="shared" si="24"/>
        <v>2</v>
      </c>
      <c r="J719" s="21"/>
    </row>
    <row r="720" spans="1:10" ht="60" x14ac:dyDescent="0.25">
      <c r="A720" s="20" t="s">
        <v>28780</v>
      </c>
      <c r="B720" s="19" t="str">
        <f t="shared" si="25"/>
        <v>C12N5/0677</v>
      </c>
      <c r="C720" s="18">
        <v>1</v>
      </c>
      <c r="D720" s="18">
        <v>0</v>
      </c>
      <c r="E720" s="18">
        <v>0</v>
      </c>
      <c r="F720" s="18">
        <v>1</v>
      </c>
      <c r="G720" s="18">
        <v>2</v>
      </c>
      <c r="H720" s="18">
        <v>2</v>
      </c>
      <c r="I720" s="18">
        <f t="shared" si="24"/>
        <v>2</v>
      </c>
      <c r="J720" s="17"/>
    </row>
    <row r="721" spans="1:10" ht="60" x14ac:dyDescent="0.25">
      <c r="A721" s="24" t="s">
        <v>28779</v>
      </c>
      <c r="B721" s="23" t="str">
        <f t="shared" si="25"/>
        <v>C12N5/0678</v>
      </c>
      <c r="C721" s="22">
        <v>1</v>
      </c>
      <c r="D721" s="22">
        <v>0</v>
      </c>
      <c r="E721" s="22">
        <v>0</v>
      </c>
      <c r="F721" s="22">
        <v>1</v>
      </c>
      <c r="G721" s="22">
        <v>2</v>
      </c>
      <c r="H721" s="22">
        <v>2</v>
      </c>
      <c r="I721" s="22">
        <f t="shared" si="24"/>
        <v>2</v>
      </c>
      <c r="J721" s="21"/>
    </row>
    <row r="722" spans="1:10" ht="60" x14ac:dyDescent="0.25">
      <c r="A722" s="20" t="s">
        <v>28778</v>
      </c>
      <c r="B722" s="19" t="str">
        <f t="shared" si="25"/>
        <v>C12N5/0679</v>
      </c>
      <c r="C722" s="18">
        <v>1</v>
      </c>
      <c r="D722" s="18">
        <v>0</v>
      </c>
      <c r="E722" s="18">
        <v>0</v>
      </c>
      <c r="F722" s="18">
        <v>1</v>
      </c>
      <c r="G722" s="18">
        <v>2</v>
      </c>
      <c r="H722" s="18">
        <v>2</v>
      </c>
      <c r="I722" s="18">
        <f t="shared" si="24"/>
        <v>2</v>
      </c>
      <c r="J722" s="17"/>
    </row>
    <row r="723" spans="1:10" ht="60" x14ac:dyDescent="0.25">
      <c r="A723" s="24" t="s">
        <v>28777</v>
      </c>
      <c r="B723" s="23" t="str">
        <f t="shared" si="25"/>
        <v>C12N5/067</v>
      </c>
      <c r="C723" s="22">
        <v>1</v>
      </c>
      <c r="D723" s="22">
        <v>0</v>
      </c>
      <c r="E723" s="22">
        <v>0</v>
      </c>
      <c r="F723" s="22">
        <v>1</v>
      </c>
      <c r="G723" s="22">
        <v>2</v>
      </c>
      <c r="H723" s="22">
        <v>2</v>
      </c>
      <c r="I723" s="22">
        <f t="shared" si="24"/>
        <v>2</v>
      </c>
      <c r="J723" s="21"/>
    </row>
    <row r="724" spans="1:10" ht="60" x14ac:dyDescent="0.25">
      <c r="A724" s="20" t="s">
        <v>28776</v>
      </c>
      <c r="B724" s="19" t="str">
        <f t="shared" si="25"/>
        <v>C12N5/0681</v>
      </c>
      <c r="C724" s="18">
        <v>1</v>
      </c>
      <c r="D724" s="18">
        <v>0</v>
      </c>
      <c r="E724" s="18">
        <v>0</v>
      </c>
      <c r="F724" s="18">
        <v>1</v>
      </c>
      <c r="G724" s="18">
        <v>2</v>
      </c>
      <c r="H724" s="18">
        <v>2</v>
      </c>
      <c r="I724" s="18">
        <f t="shared" si="24"/>
        <v>2</v>
      </c>
      <c r="J724" s="17"/>
    </row>
    <row r="725" spans="1:10" ht="60" x14ac:dyDescent="0.25">
      <c r="A725" s="24" t="s">
        <v>28775</v>
      </c>
      <c r="B725" s="23" t="str">
        <f t="shared" si="25"/>
        <v>C12N5/0682</v>
      </c>
      <c r="C725" s="22">
        <v>1</v>
      </c>
      <c r="D725" s="22">
        <v>0</v>
      </c>
      <c r="E725" s="22">
        <v>0</v>
      </c>
      <c r="F725" s="22">
        <v>1</v>
      </c>
      <c r="G725" s="22">
        <v>2</v>
      </c>
      <c r="H725" s="22">
        <v>2</v>
      </c>
      <c r="I725" s="22">
        <f t="shared" si="24"/>
        <v>2</v>
      </c>
      <c r="J725" s="21"/>
    </row>
    <row r="726" spans="1:10" ht="60" x14ac:dyDescent="0.25">
      <c r="A726" s="20" t="s">
        <v>28774</v>
      </c>
      <c r="B726" s="19" t="str">
        <f t="shared" si="25"/>
        <v>C12N5/0683</v>
      </c>
      <c r="C726" s="18">
        <v>1</v>
      </c>
      <c r="D726" s="18">
        <v>0</v>
      </c>
      <c r="E726" s="18">
        <v>0</v>
      </c>
      <c r="F726" s="18">
        <v>1</v>
      </c>
      <c r="G726" s="18">
        <v>2</v>
      </c>
      <c r="H726" s="18">
        <v>2</v>
      </c>
      <c r="I726" s="18">
        <f t="shared" si="24"/>
        <v>2</v>
      </c>
      <c r="J726" s="17"/>
    </row>
    <row r="727" spans="1:10" ht="60" x14ac:dyDescent="0.25">
      <c r="A727" s="24" t="s">
        <v>28773</v>
      </c>
      <c r="B727" s="23" t="str">
        <f t="shared" si="25"/>
        <v>C12N5/0684</v>
      </c>
      <c r="C727" s="22">
        <v>1</v>
      </c>
      <c r="D727" s="22">
        <v>0</v>
      </c>
      <c r="E727" s="22">
        <v>0</v>
      </c>
      <c r="F727" s="22">
        <v>1</v>
      </c>
      <c r="G727" s="22">
        <v>2</v>
      </c>
      <c r="H727" s="22">
        <v>2</v>
      </c>
      <c r="I727" s="22">
        <f t="shared" si="24"/>
        <v>2</v>
      </c>
      <c r="J727" s="21"/>
    </row>
    <row r="728" spans="1:10" ht="60" x14ac:dyDescent="0.25">
      <c r="A728" s="20" t="s">
        <v>28772</v>
      </c>
      <c r="B728" s="19" t="str">
        <f t="shared" si="25"/>
        <v>C12N5/0685</v>
      </c>
      <c r="C728" s="18">
        <v>1</v>
      </c>
      <c r="D728" s="18">
        <v>0</v>
      </c>
      <c r="E728" s="18">
        <v>0</v>
      </c>
      <c r="F728" s="18">
        <v>1</v>
      </c>
      <c r="G728" s="18">
        <v>2</v>
      </c>
      <c r="H728" s="18">
        <v>2</v>
      </c>
      <c r="I728" s="18">
        <f t="shared" si="24"/>
        <v>2</v>
      </c>
      <c r="J728" s="17"/>
    </row>
    <row r="729" spans="1:10" ht="60" x14ac:dyDescent="0.25">
      <c r="A729" s="24" t="s">
        <v>28771</v>
      </c>
      <c r="B729" s="23" t="str">
        <f t="shared" si="25"/>
        <v>C12N5/0686</v>
      </c>
      <c r="C729" s="22">
        <v>1</v>
      </c>
      <c r="D729" s="22">
        <v>0</v>
      </c>
      <c r="E729" s="22">
        <v>0</v>
      </c>
      <c r="F729" s="22">
        <v>1</v>
      </c>
      <c r="G729" s="22">
        <v>2</v>
      </c>
      <c r="H729" s="22">
        <v>2</v>
      </c>
      <c r="I729" s="22">
        <f t="shared" si="24"/>
        <v>2</v>
      </c>
      <c r="J729" s="21"/>
    </row>
    <row r="730" spans="1:10" ht="60" x14ac:dyDescent="0.25">
      <c r="A730" s="20" t="s">
        <v>28770</v>
      </c>
      <c r="B730" s="19" t="str">
        <f t="shared" si="25"/>
        <v>C12N5/0687</v>
      </c>
      <c r="C730" s="18">
        <v>1</v>
      </c>
      <c r="D730" s="18">
        <v>0</v>
      </c>
      <c r="E730" s="18">
        <v>0</v>
      </c>
      <c r="F730" s="18">
        <v>1</v>
      </c>
      <c r="G730" s="18">
        <v>2</v>
      </c>
      <c r="H730" s="18">
        <v>2</v>
      </c>
      <c r="I730" s="18">
        <f t="shared" si="24"/>
        <v>2</v>
      </c>
      <c r="J730" s="17"/>
    </row>
    <row r="731" spans="1:10" ht="60" x14ac:dyDescent="0.25">
      <c r="A731" s="24" t="s">
        <v>28769</v>
      </c>
      <c r="B731" s="23" t="str">
        <f t="shared" si="25"/>
        <v>C12N5/0688</v>
      </c>
      <c r="C731" s="22">
        <v>1</v>
      </c>
      <c r="D731" s="22">
        <v>0</v>
      </c>
      <c r="E731" s="22">
        <v>0</v>
      </c>
      <c r="F731" s="22">
        <v>1</v>
      </c>
      <c r="G731" s="22">
        <v>2</v>
      </c>
      <c r="H731" s="22">
        <v>2</v>
      </c>
      <c r="I731" s="22">
        <f t="shared" si="24"/>
        <v>2</v>
      </c>
      <c r="J731" s="21"/>
    </row>
    <row r="732" spans="1:10" ht="60" x14ac:dyDescent="0.25">
      <c r="A732" s="20" t="s">
        <v>28768</v>
      </c>
      <c r="B732" s="19" t="str">
        <f t="shared" si="25"/>
        <v>C12N5/0689</v>
      </c>
      <c r="C732" s="18">
        <v>1</v>
      </c>
      <c r="D732" s="18">
        <v>0</v>
      </c>
      <c r="E732" s="18">
        <v>0</v>
      </c>
      <c r="F732" s="18">
        <v>1</v>
      </c>
      <c r="G732" s="18">
        <v>2</v>
      </c>
      <c r="H732" s="18">
        <v>2</v>
      </c>
      <c r="I732" s="18">
        <f t="shared" si="24"/>
        <v>2</v>
      </c>
      <c r="J732" s="17"/>
    </row>
    <row r="733" spans="1:10" ht="60" x14ac:dyDescent="0.25">
      <c r="A733" s="24" t="s">
        <v>28767</v>
      </c>
      <c r="B733" s="23" t="str">
        <f t="shared" si="25"/>
        <v>C12N5/068</v>
      </c>
      <c r="C733" s="22">
        <v>1</v>
      </c>
      <c r="D733" s="22">
        <v>0</v>
      </c>
      <c r="E733" s="22">
        <v>0</v>
      </c>
      <c r="F733" s="22">
        <v>1</v>
      </c>
      <c r="G733" s="22">
        <v>2</v>
      </c>
      <c r="H733" s="22">
        <v>2</v>
      </c>
      <c r="I733" s="22">
        <f t="shared" si="24"/>
        <v>2</v>
      </c>
      <c r="J733" s="21"/>
    </row>
    <row r="734" spans="1:10" ht="60" x14ac:dyDescent="0.25">
      <c r="A734" s="20" t="s">
        <v>28766</v>
      </c>
      <c r="B734" s="19" t="str">
        <f t="shared" si="25"/>
        <v>C12N5/0691</v>
      </c>
      <c r="C734" s="18">
        <v>1</v>
      </c>
      <c r="D734" s="18">
        <v>0</v>
      </c>
      <c r="E734" s="18">
        <v>0</v>
      </c>
      <c r="F734" s="18">
        <v>1</v>
      </c>
      <c r="G734" s="18">
        <v>2</v>
      </c>
      <c r="H734" s="18">
        <v>2</v>
      </c>
      <c r="I734" s="18">
        <f t="shared" si="24"/>
        <v>2</v>
      </c>
      <c r="J734" s="17"/>
    </row>
    <row r="735" spans="1:10" ht="60" x14ac:dyDescent="0.25">
      <c r="A735" s="24" t="s">
        <v>28765</v>
      </c>
      <c r="B735" s="23" t="str">
        <f t="shared" si="25"/>
        <v>C12N5/0692</v>
      </c>
      <c r="C735" s="22">
        <v>1</v>
      </c>
      <c r="D735" s="22">
        <v>0</v>
      </c>
      <c r="E735" s="22">
        <v>0</v>
      </c>
      <c r="F735" s="22">
        <v>1</v>
      </c>
      <c r="G735" s="22">
        <v>2</v>
      </c>
      <c r="H735" s="22">
        <v>2</v>
      </c>
      <c r="I735" s="22">
        <f t="shared" si="24"/>
        <v>2</v>
      </c>
      <c r="J735" s="21"/>
    </row>
    <row r="736" spans="1:10" ht="60" x14ac:dyDescent="0.25">
      <c r="A736" s="20" t="s">
        <v>28764</v>
      </c>
      <c r="B736" s="19" t="str">
        <f t="shared" si="25"/>
        <v>C12N5/0693</v>
      </c>
      <c r="C736" s="18">
        <v>1</v>
      </c>
      <c r="D736" s="18">
        <v>0</v>
      </c>
      <c r="E736" s="18">
        <v>0</v>
      </c>
      <c r="F736" s="18">
        <v>1</v>
      </c>
      <c r="G736" s="18">
        <v>2</v>
      </c>
      <c r="H736" s="18">
        <v>2</v>
      </c>
      <c r="I736" s="18">
        <f t="shared" si="24"/>
        <v>2</v>
      </c>
      <c r="J736" s="17"/>
    </row>
    <row r="737" spans="1:10" ht="60" x14ac:dyDescent="0.25">
      <c r="A737" s="24" t="s">
        <v>28763</v>
      </c>
      <c r="B737" s="23" t="str">
        <f t="shared" si="25"/>
        <v>C12N5/0694</v>
      </c>
      <c r="C737" s="22">
        <v>1</v>
      </c>
      <c r="D737" s="22">
        <v>0</v>
      </c>
      <c r="E737" s="22">
        <v>0</v>
      </c>
      <c r="F737" s="22">
        <v>1</v>
      </c>
      <c r="G737" s="22">
        <v>2</v>
      </c>
      <c r="H737" s="22">
        <v>2</v>
      </c>
      <c r="I737" s="22">
        <f t="shared" si="24"/>
        <v>2</v>
      </c>
      <c r="J737" s="21"/>
    </row>
    <row r="738" spans="1:10" ht="60" x14ac:dyDescent="0.25">
      <c r="A738" s="20" t="s">
        <v>28762</v>
      </c>
      <c r="B738" s="19" t="str">
        <f t="shared" si="25"/>
        <v>C12N5/0695</v>
      </c>
      <c r="C738" s="18">
        <v>1</v>
      </c>
      <c r="D738" s="18">
        <v>0</v>
      </c>
      <c r="E738" s="18">
        <v>0</v>
      </c>
      <c r="F738" s="18">
        <v>1</v>
      </c>
      <c r="G738" s="18">
        <v>2</v>
      </c>
      <c r="H738" s="18">
        <v>2</v>
      </c>
      <c r="I738" s="18">
        <f t="shared" si="24"/>
        <v>2</v>
      </c>
      <c r="J738" s="17"/>
    </row>
    <row r="739" spans="1:10" ht="60" x14ac:dyDescent="0.25">
      <c r="A739" s="24" t="s">
        <v>28761</v>
      </c>
      <c r="B739" s="23" t="str">
        <f t="shared" si="25"/>
        <v>C12N5/0696</v>
      </c>
      <c r="C739" s="22">
        <v>1</v>
      </c>
      <c r="D739" s="22">
        <v>0</v>
      </c>
      <c r="E739" s="22">
        <v>0</v>
      </c>
      <c r="F739" s="22">
        <v>1</v>
      </c>
      <c r="G739" s="22">
        <v>2</v>
      </c>
      <c r="H739" s="22">
        <v>2</v>
      </c>
      <c r="I739" s="22">
        <f t="shared" si="24"/>
        <v>2</v>
      </c>
      <c r="J739" s="21"/>
    </row>
    <row r="740" spans="1:10" ht="60" x14ac:dyDescent="0.25">
      <c r="A740" s="20" t="s">
        <v>28760</v>
      </c>
      <c r="B740" s="19" t="str">
        <f t="shared" si="25"/>
        <v>C12N5/0697</v>
      </c>
      <c r="C740" s="18">
        <v>1</v>
      </c>
      <c r="D740" s="18">
        <v>0</v>
      </c>
      <c r="E740" s="18">
        <v>0</v>
      </c>
      <c r="F740" s="18">
        <v>1</v>
      </c>
      <c r="G740" s="18">
        <v>2</v>
      </c>
      <c r="H740" s="18">
        <v>2</v>
      </c>
      <c r="I740" s="18">
        <f t="shared" si="24"/>
        <v>2</v>
      </c>
      <c r="J740" s="17"/>
    </row>
    <row r="741" spans="1:10" ht="60" x14ac:dyDescent="0.25">
      <c r="A741" s="24" t="s">
        <v>28759</v>
      </c>
      <c r="B741" s="23" t="str">
        <f t="shared" si="25"/>
        <v>C12N5/0698</v>
      </c>
      <c r="C741" s="22">
        <v>1</v>
      </c>
      <c r="D741" s="22">
        <v>0</v>
      </c>
      <c r="E741" s="22">
        <v>0</v>
      </c>
      <c r="F741" s="22">
        <v>1</v>
      </c>
      <c r="G741" s="22">
        <v>2</v>
      </c>
      <c r="H741" s="22">
        <v>2</v>
      </c>
      <c r="I741" s="22">
        <f t="shared" si="24"/>
        <v>2</v>
      </c>
      <c r="J741" s="21"/>
    </row>
    <row r="742" spans="1:10" ht="60" x14ac:dyDescent="0.25">
      <c r="A742" s="20" t="s">
        <v>28758</v>
      </c>
      <c r="B742" s="19" t="str">
        <f t="shared" si="25"/>
        <v>C12N5/069</v>
      </c>
      <c r="C742" s="18">
        <v>1</v>
      </c>
      <c r="D742" s="18">
        <v>0</v>
      </c>
      <c r="E742" s="18">
        <v>0</v>
      </c>
      <c r="F742" s="18">
        <v>1</v>
      </c>
      <c r="G742" s="18">
        <v>2</v>
      </c>
      <c r="H742" s="18">
        <v>2</v>
      </c>
      <c r="I742" s="18">
        <f t="shared" si="24"/>
        <v>2</v>
      </c>
      <c r="J742" s="17"/>
    </row>
    <row r="743" spans="1:10" ht="45" x14ac:dyDescent="0.25">
      <c r="A743" s="24" t="s">
        <v>28757</v>
      </c>
      <c r="B743" s="23" t="str">
        <f t="shared" si="25"/>
        <v>C12N5/06</v>
      </c>
      <c r="C743" s="22">
        <v>1</v>
      </c>
      <c r="D743" s="22">
        <v>0</v>
      </c>
      <c r="E743" s="22">
        <v>0</v>
      </c>
      <c r="F743" s="22">
        <v>1</v>
      </c>
      <c r="G743" s="22">
        <v>2</v>
      </c>
      <c r="H743" s="22">
        <v>2</v>
      </c>
      <c r="I743" s="22">
        <f t="shared" si="24"/>
        <v>2</v>
      </c>
      <c r="J743" s="21"/>
    </row>
    <row r="744" spans="1:10" ht="45" x14ac:dyDescent="0.25">
      <c r="A744" s="20" t="s">
        <v>28756</v>
      </c>
      <c r="B744" s="19" t="str">
        <f t="shared" si="25"/>
        <v>C12N5/10</v>
      </c>
      <c r="C744" s="18">
        <v>1</v>
      </c>
      <c r="D744" s="18">
        <v>0</v>
      </c>
      <c r="E744" s="18">
        <v>0</v>
      </c>
      <c r="F744" s="18">
        <v>1</v>
      </c>
      <c r="G744" s="18">
        <v>2</v>
      </c>
      <c r="H744" s="18">
        <v>2</v>
      </c>
      <c r="I744" s="18">
        <f t="shared" si="24"/>
        <v>2</v>
      </c>
      <c r="J744" s="17"/>
    </row>
    <row r="745" spans="1:10" ht="45" x14ac:dyDescent="0.25">
      <c r="A745" s="24" t="s">
        <v>28755</v>
      </c>
      <c r="B745" s="23" t="str">
        <f t="shared" si="25"/>
        <v>C12N5/12</v>
      </c>
      <c r="C745" s="22">
        <v>1</v>
      </c>
      <c r="D745" s="22">
        <v>0</v>
      </c>
      <c r="E745" s="22">
        <v>0</v>
      </c>
      <c r="F745" s="22">
        <v>1</v>
      </c>
      <c r="G745" s="22">
        <v>2</v>
      </c>
      <c r="H745" s="22">
        <v>2</v>
      </c>
      <c r="I745" s="22">
        <f t="shared" si="24"/>
        <v>2</v>
      </c>
      <c r="J745" s="21"/>
    </row>
    <row r="746" spans="1:10" ht="60" x14ac:dyDescent="0.25">
      <c r="A746" s="20" t="s">
        <v>28754</v>
      </c>
      <c r="B746" s="19" t="str">
        <f t="shared" si="25"/>
        <v>C12N5/14</v>
      </c>
      <c r="C746" s="18">
        <v>1</v>
      </c>
      <c r="D746" s="18">
        <v>0</v>
      </c>
      <c r="E746" s="18">
        <v>0</v>
      </c>
      <c r="F746" s="18">
        <v>1</v>
      </c>
      <c r="G746" s="18">
        <v>2</v>
      </c>
      <c r="H746" s="18">
        <v>2</v>
      </c>
      <c r="I746" s="18">
        <f t="shared" si="24"/>
        <v>2</v>
      </c>
      <c r="J746" s="17"/>
    </row>
    <row r="747" spans="1:10" ht="60" x14ac:dyDescent="0.25">
      <c r="A747" s="24" t="s">
        <v>28753</v>
      </c>
      <c r="B747" s="23" t="str">
        <f t="shared" si="25"/>
        <v>C12N5/163</v>
      </c>
      <c r="C747" s="22">
        <v>1</v>
      </c>
      <c r="D747" s="22">
        <v>0</v>
      </c>
      <c r="E747" s="22">
        <v>0</v>
      </c>
      <c r="F747" s="22">
        <v>1</v>
      </c>
      <c r="G747" s="22">
        <v>2</v>
      </c>
      <c r="H747" s="22">
        <v>2</v>
      </c>
      <c r="I747" s="22">
        <f t="shared" ref="I747:I810" si="26">IF(G747=H747,G747, "")</f>
        <v>2</v>
      </c>
      <c r="J747" s="21"/>
    </row>
    <row r="748" spans="1:10" ht="60" x14ac:dyDescent="0.25">
      <c r="A748" s="20" t="s">
        <v>28752</v>
      </c>
      <c r="B748" s="19" t="str">
        <f t="shared" si="25"/>
        <v>C12N5/166</v>
      </c>
      <c r="C748" s="18">
        <v>1</v>
      </c>
      <c r="D748" s="18">
        <v>0</v>
      </c>
      <c r="E748" s="18">
        <v>0</v>
      </c>
      <c r="F748" s="18">
        <v>1</v>
      </c>
      <c r="G748" s="18">
        <v>2</v>
      </c>
      <c r="H748" s="18">
        <v>2</v>
      </c>
      <c r="I748" s="18">
        <f t="shared" si="26"/>
        <v>2</v>
      </c>
      <c r="J748" s="17"/>
    </row>
    <row r="749" spans="1:10" ht="60" x14ac:dyDescent="0.25">
      <c r="A749" s="24" t="s">
        <v>28751</v>
      </c>
      <c r="B749" s="23" t="str">
        <f t="shared" si="25"/>
        <v>C12N5/16</v>
      </c>
      <c r="C749" s="22">
        <v>1</v>
      </c>
      <c r="D749" s="22">
        <v>0</v>
      </c>
      <c r="E749" s="22">
        <v>0</v>
      </c>
      <c r="F749" s="22">
        <v>1</v>
      </c>
      <c r="G749" s="22">
        <v>2</v>
      </c>
      <c r="H749" s="22">
        <v>2</v>
      </c>
      <c r="I749" s="22">
        <f t="shared" si="26"/>
        <v>2</v>
      </c>
      <c r="J749" s="21"/>
    </row>
    <row r="750" spans="1:10" ht="60" x14ac:dyDescent="0.25">
      <c r="A750" s="20" t="s">
        <v>28750</v>
      </c>
      <c r="B750" s="19" t="str">
        <f t="shared" si="25"/>
        <v>C12N9/6421</v>
      </c>
      <c r="C750" s="18">
        <v>1</v>
      </c>
      <c r="D750" s="18">
        <v>1</v>
      </c>
      <c r="E750" s="18">
        <v>1</v>
      </c>
      <c r="F750" s="18">
        <v>1</v>
      </c>
      <c r="G750" s="18">
        <v>2</v>
      </c>
      <c r="H750" s="18">
        <v>2</v>
      </c>
      <c r="I750" s="18">
        <f t="shared" si="26"/>
        <v>2</v>
      </c>
      <c r="J750" s="17"/>
    </row>
    <row r="751" spans="1:10" ht="75" x14ac:dyDescent="0.25">
      <c r="A751" s="24" t="s">
        <v>28749</v>
      </c>
      <c r="B751" s="23" t="str">
        <f t="shared" si="25"/>
        <v>C12N9/6424</v>
      </c>
      <c r="C751" s="22">
        <v>1</v>
      </c>
      <c r="D751" s="22">
        <v>1</v>
      </c>
      <c r="E751" s="22">
        <v>1</v>
      </c>
      <c r="F751" s="22">
        <v>1</v>
      </c>
      <c r="G751" s="22">
        <v>2</v>
      </c>
      <c r="H751" s="22">
        <v>2</v>
      </c>
      <c r="I751" s="22">
        <f t="shared" si="26"/>
        <v>2</v>
      </c>
      <c r="J751" s="21"/>
    </row>
    <row r="752" spans="1:10" ht="75" x14ac:dyDescent="0.25">
      <c r="A752" s="20" t="s">
        <v>28748</v>
      </c>
      <c r="B752" s="19" t="str">
        <f t="shared" si="25"/>
        <v>C12N9/6427</v>
      </c>
      <c r="C752" s="18">
        <v>1</v>
      </c>
      <c r="D752" s="18">
        <v>1</v>
      </c>
      <c r="E752" s="18">
        <v>1</v>
      </c>
      <c r="F752" s="18">
        <v>1</v>
      </c>
      <c r="G752" s="18">
        <v>2</v>
      </c>
      <c r="H752" s="18">
        <v>2</v>
      </c>
      <c r="I752" s="18">
        <f t="shared" si="26"/>
        <v>2</v>
      </c>
      <c r="J752" s="17"/>
    </row>
    <row r="753" spans="1:10" ht="75" x14ac:dyDescent="0.25">
      <c r="A753" s="24" t="s">
        <v>28747</v>
      </c>
      <c r="B753" s="23" t="str">
        <f t="shared" si="25"/>
        <v>C12N9/6429</v>
      </c>
      <c r="C753" s="22">
        <v>1</v>
      </c>
      <c r="D753" s="22">
        <v>1</v>
      </c>
      <c r="E753" s="22">
        <v>1</v>
      </c>
      <c r="F753" s="22">
        <v>1</v>
      </c>
      <c r="G753" s="22">
        <v>2</v>
      </c>
      <c r="H753" s="22">
        <v>2</v>
      </c>
      <c r="I753" s="22">
        <f t="shared" si="26"/>
        <v>2</v>
      </c>
      <c r="J753" s="21"/>
    </row>
    <row r="754" spans="1:10" ht="75" x14ac:dyDescent="0.25">
      <c r="A754" s="20" t="s">
        <v>28746</v>
      </c>
      <c r="B754" s="19" t="str">
        <f t="shared" si="25"/>
        <v>C12N9/6432</v>
      </c>
      <c r="C754" s="18">
        <v>1</v>
      </c>
      <c r="D754" s="18">
        <v>1</v>
      </c>
      <c r="E754" s="18">
        <v>1</v>
      </c>
      <c r="F754" s="18">
        <v>1</v>
      </c>
      <c r="G754" s="18">
        <v>2</v>
      </c>
      <c r="H754" s="18">
        <v>2</v>
      </c>
      <c r="I754" s="18">
        <f t="shared" si="26"/>
        <v>2</v>
      </c>
      <c r="J754" s="17"/>
    </row>
    <row r="755" spans="1:10" ht="75" x14ac:dyDescent="0.25">
      <c r="A755" s="24" t="s">
        <v>28745</v>
      </c>
      <c r="B755" s="23" t="str">
        <f t="shared" si="25"/>
        <v>C12N9/6435</v>
      </c>
      <c r="C755" s="22">
        <v>1</v>
      </c>
      <c r="D755" s="22">
        <v>1</v>
      </c>
      <c r="E755" s="22">
        <v>1</v>
      </c>
      <c r="F755" s="22">
        <v>1</v>
      </c>
      <c r="G755" s="22">
        <v>2</v>
      </c>
      <c r="H755" s="22">
        <v>2</v>
      </c>
      <c r="I755" s="22">
        <f t="shared" si="26"/>
        <v>2</v>
      </c>
      <c r="J755" s="21"/>
    </row>
    <row r="756" spans="1:10" ht="75" x14ac:dyDescent="0.25">
      <c r="A756" s="20" t="s">
        <v>28744</v>
      </c>
      <c r="B756" s="19" t="str">
        <f t="shared" si="25"/>
        <v>C12N9/6437</v>
      </c>
      <c r="C756" s="18">
        <v>1</v>
      </c>
      <c r="D756" s="18">
        <v>1</v>
      </c>
      <c r="E756" s="18">
        <v>1</v>
      </c>
      <c r="F756" s="18">
        <v>1</v>
      </c>
      <c r="G756" s="18">
        <v>2</v>
      </c>
      <c r="H756" s="18">
        <v>2</v>
      </c>
      <c r="I756" s="18">
        <f t="shared" si="26"/>
        <v>2</v>
      </c>
      <c r="J756" s="17"/>
    </row>
    <row r="757" spans="1:10" ht="75" x14ac:dyDescent="0.25">
      <c r="A757" s="24" t="s">
        <v>28743</v>
      </c>
      <c r="B757" s="23" t="str">
        <f t="shared" si="25"/>
        <v>C12N9/6443</v>
      </c>
      <c r="C757" s="22">
        <v>1</v>
      </c>
      <c r="D757" s="22">
        <v>1</v>
      </c>
      <c r="E757" s="22">
        <v>1</v>
      </c>
      <c r="F757" s="22">
        <v>1</v>
      </c>
      <c r="G757" s="22">
        <v>2</v>
      </c>
      <c r="H757" s="22">
        <v>2</v>
      </c>
      <c r="I757" s="22">
        <f t="shared" si="26"/>
        <v>2</v>
      </c>
      <c r="J757" s="21"/>
    </row>
    <row r="758" spans="1:10" ht="75" x14ac:dyDescent="0.25">
      <c r="A758" s="20" t="s">
        <v>28742</v>
      </c>
      <c r="B758" s="19" t="str">
        <f t="shared" si="25"/>
        <v>C12N9/6445</v>
      </c>
      <c r="C758" s="18">
        <v>1</v>
      </c>
      <c r="D758" s="18">
        <v>1</v>
      </c>
      <c r="E758" s="18">
        <v>1</v>
      </c>
      <c r="F758" s="18">
        <v>1</v>
      </c>
      <c r="G758" s="18">
        <v>2</v>
      </c>
      <c r="H758" s="18">
        <v>2</v>
      </c>
      <c r="I758" s="18">
        <f t="shared" si="26"/>
        <v>2</v>
      </c>
      <c r="J758" s="17"/>
    </row>
    <row r="759" spans="1:10" ht="75" x14ac:dyDescent="0.25">
      <c r="A759" s="24" t="s">
        <v>28741</v>
      </c>
      <c r="B759" s="23" t="str">
        <f t="shared" si="25"/>
        <v>C12N9/6448</v>
      </c>
      <c r="C759" s="22">
        <v>1</v>
      </c>
      <c r="D759" s="22">
        <v>1</v>
      </c>
      <c r="E759" s="22">
        <v>1</v>
      </c>
      <c r="F759" s="22">
        <v>1</v>
      </c>
      <c r="G759" s="22">
        <v>2</v>
      </c>
      <c r="H759" s="22">
        <v>2</v>
      </c>
      <c r="I759" s="22">
        <f t="shared" si="26"/>
        <v>2</v>
      </c>
      <c r="J759" s="21"/>
    </row>
    <row r="760" spans="1:10" ht="75" x14ac:dyDescent="0.25">
      <c r="A760" s="20" t="s">
        <v>28740</v>
      </c>
      <c r="B760" s="19" t="str">
        <f t="shared" si="25"/>
        <v>C12N9/644</v>
      </c>
      <c r="C760" s="18">
        <v>1</v>
      </c>
      <c r="D760" s="18">
        <v>1</v>
      </c>
      <c r="E760" s="18">
        <v>1</v>
      </c>
      <c r="F760" s="18">
        <v>1</v>
      </c>
      <c r="G760" s="18">
        <v>2</v>
      </c>
      <c r="H760" s="18">
        <v>2</v>
      </c>
      <c r="I760" s="18">
        <f t="shared" si="26"/>
        <v>2</v>
      </c>
      <c r="J760" s="17"/>
    </row>
    <row r="761" spans="1:10" ht="75" x14ac:dyDescent="0.25">
      <c r="A761" s="24" t="s">
        <v>28739</v>
      </c>
      <c r="B761" s="23" t="str">
        <f t="shared" si="25"/>
        <v>C12N9/6451</v>
      </c>
      <c r="C761" s="22">
        <v>1</v>
      </c>
      <c r="D761" s="22">
        <v>1</v>
      </c>
      <c r="E761" s="22">
        <v>1</v>
      </c>
      <c r="F761" s="22">
        <v>1</v>
      </c>
      <c r="G761" s="22">
        <v>2</v>
      </c>
      <c r="H761" s="22">
        <v>2</v>
      </c>
      <c r="I761" s="22">
        <f t="shared" si="26"/>
        <v>2</v>
      </c>
      <c r="J761" s="21"/>
    </row>
    <row r="762" spans="1:10" ht="75" x14ac:dyDescent="0.25">
      <c r="A762" s="20" t="s">
        <v>28738</v>
      </c>
      <c r="B762" s="19" t="str">
        <f t="shared" si="25"/>
        <v>C12N9/6454</v>
      </c>
      <c r="C762" s="18">
        <v>1</v>
      </c>
      <c r="D762" s="18">
        <v>1</v>
      </c>
      <c r="E762" s="18">
        <v>1</v>
      </c>
      <c r="F762" s="18">
        <v>1</v>
      </c>
      <c r="G762" s="18">
        <v>2</v>
      </c>
      <c r="H762" s="18">
        <v>2</v>
      </c>
      <c r="I762" s="18">
        <f t="shared" si="26"/>
        <v>2</v>
      </c>
      <c r="J762" s="17"/>
    </row>
    <row r="763" spans="1:10" ht="75" x14ac:dyDescent="0.25">
      <c r="A763" s="24" t="s">
        <v>28737</v>
      </c>
      <c r="B763" s="23" t="str">
        <f t="shared" si="25"/>
        <v>C12N9/6456</v>
      </c>
      <c r="C763" s="22">
        <v>1</v>
      </c>
      <c r="D763" s="22">
        <v>1</v>
      </c>
      <c r="E763" s="22">
        <v>1</v>
      </c>
      <c r="F763" s="22">
        <v>1</v>
      </c>
      <c r="G763" s="22">
        <v>2</v>
      </c>
      <c r="H763" s="22">
        <v>2</v>
      </c>
      <c r="I763" s="22">
        <f t="shared" si="26"/>
        <v>2</v>
      </c>
      <c r="J763" s="21"/>
    </row>
    <row r="764" spans="1:10" ht="75" x14ac:dyDescent="0.25">
      <c r="A764" s="20" t="s">
        <v>28736</v>
      </c>
      <c r="B764" s="19" t="str">
        <f t="shared" si="25"/>
        <v>C12N9/6459</v>
      </c>
      <c r="C764" s="18">
        <v>1</v>
      </c>
      <c r="D764" s="18">
        <v>1</v>
      </c>
      <c r="E764" s="18">
        <v>1</v>
      </c>
      <c r="F764" s="18">
        <v>1</v>
      </c>
      <c r="G764" s="18">
        <v>2</v>
      </c>
      <c r="H764" s="18">
        <v>2</v>
      </c>
      <c r="I764" s="18">
        <f t="shared" si="26"/>
        <v>2</v>
      </c>
      <c r="J764" s="17"/>
    </row>
    <row r="765" spans="1:10" ht="75" x14ac:dyDescent="0.25">
      <c r="A765" s="24" t="s">
        <v>28735</v>
      </c>
      <c r="B765" s="23" t="str">
        <f t="shared" si="25"/>
        <v>C12N9/6462</v>
      </c>
      <c r="C765" s="22">
        <v>1</v>
      </c>
      <c r="D765" s="22">
        <v>1</v>
      </c>
      <c r="E765" s="22">
        <v>1</v>
      </c>
      <c r="F765" s="22">
        <v>1</v>
      </c>
      <c r="G765" s="22">
        <v>2</v>
      </c>
      <c r="H765" s="22">
        <v>2</v>
      </c>
      <c r="I765" s="22">
        <f t="shared" si="26"/>
        <v>2</v>
      </c>
      <c r="J765" s="21"/>
    </row>
    <row r="766" spans="1:10" ht="75" x14ac:dyDescent="0.25">
      <c r="A766" s="20" t="s">
        <v>28734</v>
      </c>
      <c r="B766" s="19" t="str">
        <f t="shared" si="25"/>
        <v>C12N9/6464</v>
      </c>
      <c r="C766" s="18">
        <v>1</v>
      </c>
      <c r="D766" s="18">
        <v>1</v>
      </c>
      <c r="E766" s="18">
        <v>1</v>
      </c>
      <c r="F766" s="18">
        <v>1</v>
      </c>
      <c r="G766" s="18">
        <v>2</v>
      </c>
      <c r="H766" s="18">
        <v>2</v>
      </c>
      <c r="I766" s="18">
        <f t="shared" si="26"/>
        <v>2</v>
      </c>
      <c r="J766" s="17"/>
    </row>
    <row r="767" spans="1:10" ht="75" x14ac:dyDescent="0.25">
      <c r="A767" s="24" t="s">
        <v>28733</v>
      </c>
      <c r="B767" s="23" t="str">
        <f t="shared" si="25"/>
        <v>C12N9/6467</v>
      </c>
      <c r="C767" s="22">
        <v>1</v>
      </c>
      <c r="D767" s="22">
        <v>1</v>
      </c>
      <c r="E767" s="22">
        <v>1</v>
      </c>
      <c r="F767" s="22">
        <v>1</v>
      </c>
      <c r="G767" s="22">
        <v>2</v>
      </c>
      <c r="H767" s="22">
        <v>2</v>
      </c>
      <c r="I767" s="22">
        <f t="shared" si="26"/>
        <v>2</v>
      </c>
      <c r="J767" s="21"/>
    </row>
    <row r="768" spans="1:10" ht="75" x14ac:dyDescent="0.25">
      <c r="A768" s="20" t="s">
        <v>28732</v>
      </c>
      <c r="B768" s="19" t="str">
        <f t="shared" si="25"/>
        <v>C12N9/6472</v>
      </c>
      <c r="C768" s="18">
        <v>1</v>
      </c>
      <c r="D768" s="18">
        <v>1</v>
      </c>
      <c r="E768" s="18">
        <v>1</v>
      </c>
      <c r="F768" s="18">
        <v>1</v>
      </c>
      <c r="G768" s="18">
        <v>2</v>
      </c>
      <c r="H768" s="18">
        <v>2</v>
      </c>
      <c r="I768" s="18">
        <f t="shared" si="26"/>
        <v>2</v>
      </c>
      <c r="J768" s="17"/>
    </row>
    <row r="769" spans="1:10" ht="75" x14ac:dyDescent="0.25">
      <c r="A769" s="24" t="s">
        <v>28731</v>
      </c>
      <c r="B769" s="23" t="str">
        <f t="shared" si="25"/>
        <v>C12N9/6475</v>
      </c>
      <c r="C769" s="22">
        <v>1</v>
      </c>
      <c r="D769" s="22">
        <v>1</v>
      </c>
      <c r="E769" s="22">
        <v>1</v>
      </c>
      <c r="F769" s="22">
        <v>1</v>
      </c>
      <c r="G769" s="22">
        <v>2</v>
      </c>
      <c r="H769" s="22">
        <v>2</v>
      </c>
      <c r="I769" s="22">
        <f t="shared" si="26"/>
        <v>2</v>
      </c>
      <c r="J769" s="21"/>
    </row>
    <row r="770" spans="1:10" ht="75" x14ac:dyDescent="0.25">
      <c r="A770" s="20" t="s">
        <v>28730</v>
      </c>
      <c r="B770" s="19" t="str">
        <f t="shared" ref="B770:B833" si="27">LEFT(A770,FIND(":",A770)-1)</f>
        <v>C12N9/6478</v>
      </c>
      <c r="C770" s="18">
        <v>1</v>
      </c>
      <c r="D770" s="18">
        <v>1</v>
      </c>
      <c r="E770" s="18">
        <v>1</v>
      </c>
      <c r="F770" s="18">
        <v>1</v>
      </c>
      <c r="G770" s="18">
        <v>2</v>
      </c>
      <c r="H770" s="18">
        <v>2</v>
      </c>
      <c r="I770" s="18">
        <f t="shared" si="26"/>
        <v>2</v>
      </c>
      <c r="J770" s="17"/>
    </row>
    <row r="771" spans="1:10" ht="75" x14ac:dyDescent="0.25">
      <c r="A771" s="24" t="s">
        <v>28729</v>
      </c>
      <c r="B771" s="23" t="str">
        <f t="shared" si="27"/>
        <v>C12N9/647</v>
      </c>
      <c r="C771" s="22">
        <v>1</v>
      </c>
      <c r="D771" s="22">
        <v>1</v>
      </c>
      <c r="E771" s="22">
        <v>1</v>
      </c>
      <c r="F771" s="22">
        <v>1</v>
      </c>
      <c r="G771" s="22">
        <v>2</v>
      </c>
      <c r="H771" s="22">
        <v>2</v>
      </c>
      <c r="I771" s="22">
        <f t="shared" si="26"/>
        <v>2</v>
      </c>
      <c r="J771" s="21"/>
    </row>
    <row r="772" spans="1:10" ht="75" x14ac:dyDescent="0.25">
      <c r="A772" s="20" t="s">
        <v>28728</v>
      </c>
      <c r="B772" s="19" t="str">
        <f t="shared" si="27"/>
        <v>C12N9/6481</v>
      </c>
      <c r="C772" s="18">
        <v>1</v>
      </c>
      <c r="D772" s="18">
        <v>1</v>
      </c>
      <c r="E772" s="18">
        <v>1</v>
      </c>
      <c r="F772" s="18">
        <v>1</v>
      </c>
      <c r="G772" s="18">
        <v>2</v>
      </c>
      <c r="H772" s="18">
        <v>2</v>
      </c>
      <c r="I772" s="18">
        <f t="shared" si="26"/>
        <v>2</v>
      </c>
      <c r="J772" s="17"/>
    </row>
    <row r="773" spans="1:10" ht="75" x14ac:dyDescent="0.25">
      <c r="A773" s="24" t="s">
        <v>28727</v>
      </c>
      <c r="B773" s="23" t="str">
        <f t="shared" si="27"/>
        <v>C12N9/6483</v>
      </c>
      <c r="C773" s="22">
        <v>1</v>
      </c>
      <c r="D773" s="22">
        <v>1</v>
      </c>
      <c r="E773" s="22">
        <v>1</v>
      </c>
      <c r="F773" s="22">
        <v>1</v>
      </c>
      <c r="G773" s="22">
        <v>2</v>
      </c>
      <c r="H773" s="22">
        <v>2</v>
      </c>
      <c r="I773" s="22">
        <f t="shared" si="26"/>
        <v>2</v>
      </c>
      <c r="J773" s="21"/>
    </row>
    <row r="774" spans="1:10" ht="75" x14ac:dyDescent="0.25">
      <c r="A774" s="20" t="s">
        <v>28726</v>
      </c>
      <c r="B774" s="19" t="str">
        <f t="shared" si="27"/>
        <v>C12N9/6486</v>
      </c>
      <c r="C774" s="18">
        <v>1</v>
      </c>
      <c r="D774" s="18">
        <v>1</v>
      </c>
      <c r="E774" s="18">
        <v>1</v>
      </c>
      <c r="F774" s="18">
        <v>1</v>
      </c>
      <c r="G774" s="18">
        <v>2</v>
      </c>
      <c r="H774" s="18">
        <v>2</v>
      </c>
      <c r="I774" s="18">
        <f t="shared" si="26"/>
        <v>2</v>
      </c>
      <c r="J774" s="17"/>
    </row>
    <row r="775" spans="1:10" ht="75" x14ac:dyDescent="0.25">
      <c r="A775" s="24" t="s">
        <v>28725</v>
      </c>
      <c r="B775" s="23" t="str">
        <f t="shared" si="27"/>
        <v>C12N9/6489</v>
      </c>
      <c r="C775" s="22">
        <v>1</v>
      </c>
      <c r="D775" s="22">
        <v>1</v>
      </c>
      <c r="E775" s="22">
        <v>1</v>
      </c>
      <c r="F775" s="22">
        <v>1</v>
      </c>
      <c r="G775" s="22">
        <v>2</v>
      </c>
      <c r="H775" s="22">
        <v>2</v>
      </c>
      <c r="I775" s="22">
        <f t="shared" si="26"/>
        <v>2</v>
      </c>
      <c r="J775" s="21"/>
    </row>
    <row r="776" spans="1:10" ht="75" x14ac:dyDescent="0.25">
      <c r="A776" s="20" t="s">
        <v>28724</v>
      </c>
      <c r="B776" s="19" t="str">
        <f t="shared" si="27"/>
        <v>C12N9/6491</v>
      </c>
      <c r="C776" s="18">
        <v>1</v>
      </c>
      <c r="D776" s="18">
        <v>1</v>
      </c>
      <c r="E776" s="18">
        <v>1</v>
      </c>
      <c r="F776" s="18">
        <v>1</v>
      </c>
      <c r="G776" s="18">
        <v>2</v>
      </c>
      <c r="H776" s="18">
        <v>2</v>
      </c>
      <c r="I776" s="18">
        <f t="shared" si="26"/>
        <v>2</v>
      </c>
      <c r="J776" s="17"/>
    </row>
    <row r="777" spans="1:10" ht="75" x14ac:dyDescent="0.25">
      <c r="A777" s="24" t="s">
        <v>28723</v>
      </c>
      <c r="B777" s="23" t="str">
        <f t="shared" si="27"/>
        <v>C12N9/6494</v>
      </c>
      <c r="C777" s="22">
        <v>1</v>
      </c>
      <c r="D777" s="22">
        <v>1</v>
      </c>
      <c r="E777" s="22">
        <v>1</v>
      </c>
      <c r="F777" s="22">
        <v>1</v>
      </c>
      <c r="G777" s="22">
        <v>2</v>
      </c>
      <c r="H777" s="22">
        <v>2</v>
      </c>
      <c r="I777" s="22">
        <f t="shared" si="26"/>
        <v>2</v>
      </c>
      <c r="J777" s="21"/>
    </row>
    <row r="778" spans="1:10" ht="75" x14ac:dyDescent="0.25">
      <c r="A778" s="20" t="s">
        <v>28722</v>
      </c>
      <c r="B778" s="19" t="str">
        <f t="shared" si="27"/>
        <v>C12N9/6497</v>
      </c>
      <c r="C778" s="18">
        <v>1</v>
      </c>
      <c r="D778" s="18">
        <v>1</v>
      </c>
      <c r="E778" s="18">
        <v>1</v>
      </c>
      <c r="F778" s="18">
        <v>1</v>
      </c>
      <c r="G778" s="18">
        <v>2</v>
      </c>
      <c r="H778" s="18">
        <v>2</v>
      </c>
      <c r="I778" s="18">
        <f t="shared" si="26"/>
        <v>2</v>
      </c>
      <c r="J778" s="17"/>
    </row>
    <row r="779" spans="1:10" ht="60" x14ac:dyDescent="0.25">
      <c r="A779" s="24" t="s">
        <v>28721</v>
      </c>
      <c r="B779" s="23" t="str">
        <f t="shared" si="27"/>
        <v>C12N9/64</v>
      </c>
      <c r="C779" s="22">
        <v>1</v>
      </c>
      <c r="D779" s="22">
        <v>0</v>
      </c>
      <c r="E779" s="22">
        <v>1</v>
      </c>
      <c r="F779" s="22">
        <v>1</v>
      </c>
      <c r="G779" s="22">
        <v>2</v>
      </c>
      <c r="H779" s="22">
        <v>2</v>
      </c>
      <c r="I779" s="22">
        <f t="shared" si="26"/>
        <v>2</v>
      </c>
      <c r="J779" s="21"/>
    </row>
    <row r="780" spans="1:10" ht="30" x14ac:dyDescent="0.25">
      <c r="A780" s="26" t="s">
        <v>28720</v>
      </c>
      <c r="B780" s="25" t="str">
        <f t="shared" si="27"/>
        <v>G01N2333/435</v>
      </c>
      <c r="C780" s="18">
        <v>1</v>
      </c>
      <c r="D780" s="18">
        <v>0</v>
      </c>
      <c r="E780" s="18">
        <v>0</v>
      </c>
      <c r="F780" s="18">
        <v>1</v>
      </c>
      <c r="G780" s="18">
        <v>2</v>
      </c>
      <c r="H780" s="18">
        <v>2</v>
      </c>
      <c r="I780" s="18">
        <f t="shared" si="26"/>
        <v>2</v>
      </c>
      <c r="J780" s="17"/>
    </row>
    <row r="781" spans="1:10" ht="30" x14ac:dyDescent="0.25">
      <c r="A781" s="24" t="s">
        <v>28719</v>
      </c>
      <c r="B781" s="23" t="str">
        <f t="shared" si="27"/>
        <v>G01N2333/465</v>
      </c>
      <c r="C781" s="22">
        <v>1</v>
      </c>
      <c r="D781" s="22">
        <v>0</v>
      </c>
      <c r="E781" s="22">
        <v>0</v>
      </c>
      <c r="F781" s="22">
        <v>1</v>
      </c>
      <c r="G781" s="22">
        <v>2</v>
      </c>
      <c r="H781" s="22">
        <v>2</v>
      </c>
      <c r="I781" s="22">
        <f t="shared" si="26"/>
        <v>2</v>
      </c>
      <c r="J781" s="21"/>
    </row>
    <row r="782" spans="1:10" ht="30" x14ac:dyDescent="0.25">
      <c r="A782" s="26" t="s">
        <v>28718</v>
      </c>
      <c r="B782" s="25" t="str">
        <f t="shared" si="27"/>
        <v>G01N2333/46</v>
      </c>
      <c r="C782" s="18">
        <v>1</v>
      </c>
      <c r="D782" s="18">
        <v>0</v>
      </c>
      <c r="E782" s="18">
        <v>0</v>
      </c>
      <c r="F782" s="18">
        <v>1</v>
      </c>
      <c r="G782" s="18">
        <v>2</v>
      </c>
      <c r="H782" s="18">
        <v>2</v>
      </c>
      <c r="I782" s="18">
        <f t="shared" si="26"/>
        <v>2</v>
      </c>
      <c r="J782" s="17"/>
    </row>
    <row r="783" spans="1:10" ht="45" x14ac:dyDescent="0.25">
      <c r="A783" s="24" t="s">
        <v>28717</v>
      </c>
      <c r="B783" s="23" t="str">
        <f t="shared" si="27"/>
        <v>G01N2333/4701</v>
      </c>
      <c r="C783" s="22">
        <v>1</v>
      </c>
      <c r="D783" s="22">
        <v>0</v>
      </c>
      <c r="E783" s="22">
        <v>0</v>
      </c>
      <c r="F783" s="22">
        <v>1</v>
      </c>
      <c r="G783" s="22">
        <v>2</v>
      </c>
      <c r="H783" s="22">
        <v>2</v>
      </c>
      <c r="I783" s="22">
        <f t="shared" si="26"/>
        <v>2</v>
      </c>
      <c r="J783" s="21"/>
    </row>
    <row r="784" spans="1:10" ht="45" x14ac:dyDescent="0.25">
      <c r="A784" s="20" t="s">
        <v>28716</v>
      </c>
      <c r="B784" s="19" t="str">
        <f t="shared" si="27"/>
        <v>G01N2333/4703</v>
      </c>
      <c r="C784" s="18">
        <v>1</v>
      </c>
      <c r="D784" s="18">
        <v>0</v>
      </c>
      <c r="E784" s="18">
        <v>0</v>
      </c>
      <c r="F784" s="18">
        <v>1</v>
      </c>
      <c r="G784" s="18">
        <v>2</v>
      </c>
      <c r="H784" s="18">
        <v>2</v>
      </c>
      <c r="I784" s="18">
        <f t="shared" si="26"/>
        <v>2</v>
      </c>
      <c r="J784" s="17"/>
    </row>
    <row r="785" spans="1:10" ht="45" x14ac:dyDescent="0.25">
      <c r="A785" s="24" t="s">
        <v>28715</v>
      </c>
      <c r="B785" s="23" t="str">
        <f t="shared" si="27"/>
        <v>G01N2333/4704</v>
      </c>
      <c r="C785" s="22">
        <v>1</v>
      </c>
      <c r="D785" s="22">
        <v>0</v>
      </c>
      <c r="E785" s="22">
        <v>0</v>
      </c>
      <c r="F785" s="22">
        <v>1</v>
      </c>
      <c r="G785" s="22">
        <v>2</v>
      </c>
      <c r="H785" s="22">
        <v>2</v>
      </c>
      <c r="I785" s="22">
        <f t="shared" si="26"/>
        <v>2</v>
      </c>
      <c r="J785" s="21"/>
    </row>
    <row r="786" spans="1:10" ht="45" x14ac:dyDescent="0.25">
      <c r="A786" s="20" t="s">
        <v>28714</v>
      </c>
      <c r="B786" s="19" t="str">
        <f t="shared" si="27"/>
        <v>G01N2333/4706</v>
      </c>
      <c r="C786" s="18">
        <v>1</v>
      </c>
      <c r="D786" s="18">
        <v>0</v>
      </c>
      <c r="E786" s="18">
        <v>0</v>
      </c>
      <c r="F786" s="18">
        <v>1</v>
      </c>
      <c r="G786" s="18">
        <v>2</v>
      </c>
      <c r="H786" s="18">
        <v>2</v>
      </c>
      <c r="I786" s="18">
        <f t="shared" si="26"/>
        <v>2</v>
      </c>
      <c r="J786" s="17"/>
    </row>
    <row r="787" spans="1:10" ht="60" x14ac:dyDescent="0.25">
      <c r="A787" s="24" t="s">
        <v>28713</v>
      </c>
      <c r="B787" s="23" t="str">
        <f t="shared" si="27"/>
        <v>G01N2333/4707</v>
      </c>
      <c r="C787" s="22">
        <v>1</v>
      </c>
      <c r="D787" s="22">
        <v>0</v>
      </c>
      <c r="E787" s="22">
        <v>0</v>
      </c>
      <c r="F787" s="22">
        <v>1</v>
      </c>
      <c r="G787" s="22">
        <v>2</v>
      </c>
      <c r="H787" s="22">
        <v>2</v>
      </c>
      <c r="I787" s="22">
        <f t="shared" si="26"/>
        <v>2</v>
      </c>
      <c r="J787" s="21"/>
    </row>
    <row r="788" spans="1:10" ht="45" x14ac:dyDescent="0.25">
      <c r="A788" s="20" t="s">
        <v>28712</v>
      </c>
      <c r="B788" s="19" t="str">
        <f t="shared" si="27"/>
        <v>G01N2333/4709</v>
      </c>
      <c r="C788" s="18">
        <v>1</v>
      </c>
      <c r="D788" s="18">
        <v>0</v>
      </c>
      <c r="E788" s="18">
        <v>0</v>
      </c>
      <c r="F788" s="18">
        <v>1</v>
      </c>
      <c r="G788" s="18">
        <v>2</v>
      </c>
      <c r="H788" s="18">
        <v>2</v>
      </c>
      <c r="I788" s="18">
        <f t="shared" si="26"/>
        <v>2</v>
      </c>
      <c r="J788" s="17"/>
    </row>
    <row r="789" spans="1:10" ht="45" x14ac:dyDescent="0.25">
      <c r="A789" s="24" t="s">
        <v>28711</v>
      </c>
      <c r="B789" s="23" t="str">
        <f t="shared" si="27"/>
        <v>G01N2333/4712</v>
      </c>
      <c r="C789" s="22">
        <v>1</v>
      </c>
      <c r="D789" s="22">
        <v>0</v>
      </c>
      <c r="E789" s="22">
        <v>0</v>
      </c>
      <c r="F789" s="22">
        <v>1</v>
      </c>
      <c r="G789" s="22">
        <v>2</v>
      </c>
      <c r="H789" s="22">
        <v>2</v>
      </c>
      <c r="I789" s="22">
        <f t="shared" si="26"/>
        <v>2</v>
      </c>
      <c r="J789" s="21"/>
    </row>
    <row r="790" spans="1:10" ht="45" x14ac:dyDescent="0.25">
      <c r="A790" s="20" t="s">
        <v>28710</v>
      </c>
      <c r="B790" s="19" t="str">
        <f t="shared" si="27"/>
        <v>G01N2333/4713</v>
      </c>
      <c r="C790" s="18">
        <v>1</v>
      </c>
      <c r="D790" s="18">
        <v>0</v>
      </c>
      <c r="E790" s="18">
        <v>0</v>
      </c>
      <c r="F790" s="18">
        <v>1</v>
      </c>
      <c r="G790" s="18">
        <v>2</v>
      </c>
      <c r="H790" s="18">
        <v>2</v>
      </c>
      <c r="I790" s="18">
        <f t="shared" si="26"/>
        <v>2</v>
      </c>
      <c r="J790" s="17"/>
    </row>
    <row r="791" spans="1:10" ht="45" x14ac:dyDescent="0.25">
      <c r="A791" s="24" t="s">
        <v>28709</v>
      </c>
      <c r="B791" s="23" t="str">
        <f t="shared" si="27"/>
        <v>G01N2333/4715</v>
      </c>
      <c r="C791" s="22">
        <v>1</v>
      </c>
      <c r="D791" s="22">
        <v>0</v>
      </c>
      <c r="E791" s="22">
        <v>0</v>
      </c>
      <c r="F791" s="22">
        <v>1</v>
      </c>
      <c r="G791" s="22">
        <v>2</v>
      </c>
      <c r="H791" s="22">
        <v>2</v>
      </c>
      <c r="I791" s="22">
        <f t="shared" si="26"/>
        <v>2</v>
      </c>
      <c r="J791" s="21"/>
    </row>
    <row r="792" spans="1:10" ht="45" x14ac:dyDescent="0.25">
      <c r="A792" s="20" t="s">
        <v>28708</v>
      </c>
      <c r="B792" s="19" t="str">
        <f t="shared" si="27"/>
        <v>G01N2333/4716</v>
      </c>
      <c r="C792" s="18">
        <v>1</v>
      </c>
      <c r="D792" s="18">
        <v>0</v>
      </c>
      <c r="E792" s="18">
        <v>0</v>
      </c>
      <c r="F792" s="18">
        <v>1</v>
      </c>
      <c r="G792" s="18">
        <v>2</v>
      </c>
      <c r="H792" s="18">
        <v>2</v>
      </c>
      <c r="I792" s="18">
        <f t="shared" si="26"/>
        <v>2</v>
      </c>
      <c r="J792" s="17"/>
    </row>
    <row r="793" spans="1:10" ht="45" x14ac:dyDescent="0.25">
      <c r="A793" s="24" t="s">
        <v>28707</v>
      </c>
      <c r="B793" s="23" t="str">
        <f t="shared" si="27"/>
        <v>G01N2333/4718</v>
      </c>
      <c r="C793" s="22">
        <v>1</v>
      </c>
      <c r="D793" s="22">
        <v>0</v>
      </c>
      <c r="E793" s="22">
        <v>0</v>
      </c>
      <c r="F793" s="22">
        <v>1</v>
      </c>
      <c r="G793" s="22">
        <v>2</v>
      </c>
      <c r="H793" s="22">
        <v>2</v>
      </c>
      <c r="I793" s="22">
        <f t="shared" si="26"/>
        <v>2</v>
      </c>
      <c r="J793" s="21"/>
    </row>
    <row r="794" spans="1:10" ht="45" x14ac:dyDescent="0.25">
      <c r="A794" s="20" t="s">
        <v>28706</v>
      </c>
      <c r="B794" s="19" t="str">
        <f t="shared" si="27"/>
        <v>G01N2333/4719</v>
      </c>
      <c r="C794" s="18">
        <v>1</v>
      </c>
      <c r="D794" s="18">
        <v>0</v>
      </c>
      <c r="E794" s="18">
        <v>0</v>
      </c>
      <c r="F794" s="18">
        <v>1</v>
      </c>
      <c r="G794" s="18">
        <v>2</v>
      </c>
      <c r="H794" s="18">
        <v>2</v>
      </c>
      <c r="I794" s="18">
        <f t="shared" si="26"/>
        <v>2</v>
      </c>
      <c r="J794" s="17"/>
    </row>
    <row r="795" spans="1:10" ht="45" x14ac:dyDescent="0.25">
      <c r="A795" s="24" t="s">
        <v>28705</v>
      </c>
      <c r="B795" s="23" t="str">
        <f t="shared" si="27"/>
        <v>G01N2333/471</v>
      </c>
      <c r="C795" s="22">
        <v>1</v>
      </c>
      <c r="D795" s="22">
        <v>0</v>
      </c>
      <c r="E795" s="22">
        <v>0</v>
      </c>
      <c r="F795" s="22">
        <v>1</v>
      </c>
      <c r="G795" s="22">
        <v>2</v>
      </c>
      <c r="H795" s="22">
        <v>2</v>
      </c>
      <c r="I795" s="22">
        <f t="shared" si="26"/>
        <v>2</v>
      </c>
      <c r="J795" s="21"/>
    </row>
    <row r="796" spans="1:10" ht="45" x14ac:dyDescent="0.25">
      <c r="A796" s="20" t="s">
        <v>28704</v>
      </c>
      <c r="B796" s="19" t="str">
        <f t="shared" si="27"/>
        <v>G01N2333/4721</v>
      </c>
      <c r="C796" s="18">
        <v>1</v>
      </c>
      <c r="D796" s="18">
        <v>0</v>
      </c>
      <c r="E796" s="18">
        <v>0</v>
      </c>
      <c r="F796" s="18">
        <v>1</v>
      </c>
      <c r="G796" s="18">
        <v>2</v>
      </c>
      <c r="H796" s="18">
        <v>2</v>
      </c>
      <c r="I796" s="18">
        <f t="shared" si="26"/>
        <v>2</v>
      </c>
      <c r="J796" s="17"/>
    </row>
    <row r="797" spans="1:10" ht="45" x14ac:dyDescent="0.25">
      <c r="A797" s="24" t="s">
        <v>28703</v>
      </c>
      <c r="B797" s="23" t="str">
        <f t="shared" si="27"/>
        <v>G01N2333/4722</v>
      </c>
      <c r="C797" s="22">
        <v>1</v>
      </c>
      <c r="D797" s="22">
        <v>0</v>
      </c>
      <c r="E797" s="22">
        <v>0</v>
      </c>
      <c r="F797" s="22">
        <v>1</v>
      </c>
      <c r="G797" s="22">
        <v>2</v>
      </c>
      <c r="H797" s="22">
        <v>2</v>
      </c>
      <c r="I797" s="22">
        <f t="shared" si="26"/>
        <v>2</v>
      </c>
      <c r="J797" s="21"/>
    </row>
    <row r="798" spans="1:10" ht="45" x14ac:dyDescent="0.25">
      <c r="A798" s="20" t="s">
        <v>28702</v>
      </c>
      <c r="B798" s="19" t="str">
        <f t="shared" si="27"/>
        <v>G01N2333/4724</v>
      </c>
      <c r="C798" s="18">
        <v>1</v>
      </c>
      <c r="D798" s="18">
        <v>0</v>
      </c>
      <c r="E798" s="18">
        <v>0</v>
      </c>
      <c r="F798" s="18">
        <v>1</v>
      </c>
      <c r="G798" s="18">
        <v>2</v>
      </c>
      <c r="H798" s="18">
        <v>2</v>
      </c>
      <c r="I798" s="18">
        <f t="shared" si="26"/>
        <v>2</v>
      </c>
      <c r="J798" s="17"/>
    </row>
    <row r="799" spans="1:10" ht="45" x14ac:dyDescent="0.25">
      <c r="A799" s="24" t="s">
        <v>28701</v>
      </c>
      <c r="B799" s="23" t="str">
        <f t="shared" si="27"/>
        <v>G01N2333/4725</v>
      </c>
      <c r="C799" s="22">
        <v>1</v>
      </c>
      <c r="D799" s="22">
        <v>0</v>
      </c>
      <c r="E799" s="22">
        <v>0</v>
      </c>
      <c r="F799" s="22">
        <v>1</v>
      </c>
      <c r="G799" s="22">
        <v>2</v>
      </c>
      <c r="H799" s="22">
        <v>2</v>
      </c>
      <c r="I799" s="22">
        <f t="shared" si="26"/>
        <v>2</v>
      </c>
      <c r="J799" s="21"/>
    </row>
    <row r="800" spans="1:10" ht="45" x14ac:dyDescent="0.25">
      <c r="A800" s="20" t="s">
        <v>28700</v>
      </c>
      <c r="B800" s="19" t="str">
        <f t="shared" si="27"/>
        <v>G01N2333/4727</v>
      </c>
      <c r="C800" s="18">
        <v>1</v>
      </c>
      <c r="D800" s="18">
        <v>0</v>
      </c>
      <c r="E800" s="18">
        <v>0</v>
      </c>
      <c r="F800" s="18">
        <v>1</v>
      </c>
      <c r="G800" s="18">
        <v>2</v>
      </c>
      <c r="H800" s="18">
        <v>2</v>
      </c>
      <c r="I800" s="18">
        <f t="shared" si="26"/>
        <v>2</v>
      </c>
      <c r="J800" s="17"/>
    </row>
    <row r="801" spans="1:10" ht="45" x14ac:dyDescent="0.25">
      <c r="A801" s="24" t="s">
        <v>28699</v>
      </c>
      <c r="B801" s="23" t="str">
        <f t="shared" si="27"/>
        <v>G01N2333/4728</v>
      </c>
      <c r="C801" s="22">
        <v>1</v>
      </c>
      <c r="D801" s="22">
        <v>0</v>
      </c>
      <c r="E801" s="22">
        <v>0</v>
      </c>
      <c r="F801" s="22">
        <v>1</v>
      </c>
      <c r="G801" s="22">
        <v>2</v>
      </c>
      <c r="H801" s="22">
        <v>2</v>
      </c>
      <c r="I801" s="22">
        <f t="shared" si="26"/>
        <v>2</v>
      </c>
      <c r="J801" s="21"/>
    </row>
    <row r="802" spans="1:10" ht="45" x14ac:dyDescent="0.25">
      <c r="A802" s="20" t="s">
        <v>28698</v>
      </c>
      <c r="B802" s="19" t="str">
        <f t="shared" si="27"/>
        <v>G01N2333/4731</v>
      </c>
      <c r="C802" s="18">
        <v>1</v>
      </c>
      <c r="D802" s="18">
        <v>0</v>
      </c>
      <c r="E802" s="18">
        <v>0</v>
      </c>
      <c r="F802" s="18">
        <v>1</v>
      </c>
      <c r="G802" s="18">
        <v>2</v>
      </c>
      <c r="H802" s="18">
        <v>2</v>
      </c>
      <c r="I802" s="18">
        <f t="shared" si="26"/>
        <v>2</v>
      </c>
      <c r="J802" s="17"/>
    </row>
    <row r="803" spans="1:10" ht="45" x14ac:dyDescent="0.25">
      <c r="A803" s="24" t="s">
        <v>28697</v>
      </c>
      <c r="B803" s="23" t="str">
        <f t="shared" si="27"/>
        <v>G01N2333/4733</v>
      </c>
      <c r="C803" s="22">
        <v>1</v>
      </c>
      <c r="D803" s="22">
        <v>0</v>
      </c>
      <c r="E803" s="22">
        <v>0</v>
      </c>
      <c r="F803" s="22">
        <v>1</v>
      </c>
      <c r="G803" s="22">
        <v>2</v>
      </c>
      <c r="H803" s="22">
        <v>2</v>
      </c>
      <c r="I803" s="22">
        <f t="shared" si="26"/>
        <v>2</v>
      </c>
      <c r="J803" s="21"/>
    </row>
    <row r="804" spans="1:10" ht="45" x14ac:dyDescent="0.25">
      <c r="A804" s="20" t="s">
        <v>28696</v>
      </c>
      <c r="B804" s="19" t="str">
        <f t="shared" si="27"/>
        <v>G01N2333/4734</v>
      </c>
      <c r="C804" s="18">
        <v>1</v>
      </c>
      <c r="D804" s="18">
        <v>0</v>
      </c>
      <c r="E804" s="18">
        <v>0</v>
      </c>
      <c r="F804" s="18">
        <v>1</v>
      </c>
      <c r="G804" s="18">
        <v>2</v>
      </c>
      <c r="H804" s="18">
        <v>2</v>
      </c>
      <c r="I804" s="18">
        <f t="shared" si="26"/>
        <v>2</v>
      </c>
      <c r="J804" s="17"/>
    </row>
    <row r="805" spans="1:10" ht="45" x14ac:dyDescent="0.25">
      <c r="A805" s="24" t="s">
        <v>28695</v>
      </c>
      <c r="B805" s="23" t="str">
        <f t="shared" si="27"/>
        <v>G01N2333/4736</v>
      </c>
      <c r="C805" s="22">
        <v>1</v>
      </c>
      <c r="D805" s="22">
        <v>0</v>
      </c>
      <c r="E805" s="22">
        <v>0</v>
      </c>
      <c r="F805" s="22">
        <v>1</v>
      </c>
      <c r="G805" s="22">
        <v>2</v>
      </c>
      <c r="H805" s="22">
        <v>2</v>
      </c>
      <c r="I805" s="22">
        <f t="shared" si="26"/>
        <v>2</v>
      </c>
      <c r="J805" s="21"/>
    </row>
    <row r="806" spans="1:10" ht="45" x14ac:dyDescent="0.25">
      <c r="A806" s="20" t="s">
        <v>28694</v>
      </c>
      <c r="B806" s="19" t="str">
        <f t="shared" si="27"/>
        <v>G01N2333/4737</v>
      </c>
      <c r="C806" s="18">
        <v>1</v>
      </c>
      <c r="D806" s="18">
        <v>0</v>
      </c>
      <c r="E806" s="18">
        <v>0</v>
      </c>
      <c r="F806" s="18">
        <v>1</v>
      </c>
      <c r="G806" s="18">
        <v>2</v>
      </c>
      <c r="H806" s="18">
        <v>2</v>
      </c>
      <c r="I806" s="18">
        <f t="shared" si="26"/>
        <v>2</v>
      </c>
      <c r="J806" s="17"/>
    </row>
    <row r="807" spans="1:10" ht="45" x14ac:dyDescent="0.25">
      <c r="A807" s="24" t="s">
        <v>28693</v>
      </c>
      <c r="B807" s="23" t="str">
        <f t="shared" si="27"/>
        <v>G01N2333/4739</v>
      </c>
      <c r="C807" s="22">
        <v>1</v>
      </c>
      <c r="D807" s="22">
        <v>0</v>
      </c>
      <c r="E807" s="22">
        <v>0</v>
      </c>
      <c r="F807" s="22">
        <v>1</v>
      </c>
      <c r="G807" s="22">
        <v>2</v>
      </c>
      <c r="H807" s="22">
        <v>2</v>
      </c>
      <c r="I807" s="22">
        <f t="shared" si="26"/>
        <v>2</v>
      </c>
      <c r="J807" s="21"/>
    </row>
    <row r="808" spans="1:10" ht="45" x14ac:dyDescent="0.25">
      <c r="A808" s="20" t="s">
        <v>28692</v>
      </c>
      <c r="B808" s="19" t="str">
        <f t="shared" si="27"/>
        <v>G01N2333/473</v>
      </c>
      <c r="C808" s="18">
        <v>1</v>
      </c>
      <c r="D808" s="18">
        <v>0</v>
      </c>
      <c r="E808" s="18">
        <v>0</v>
      </c>
      <c r="F808" s="18">
        <v>1</v>
      </c>
      <c r="G808" s="18">
        <v>2</v>
      </c>
      <c r="H808" s="18">
        <v>2</v>
      </c>
      <c r="I808" s="18">
        <f t="shared" si="26"/>
        <v>2</v>
      </c>
      <c r="J808" s="17"/>
    </row>
    <row r="809" spans="1:10" ht="45" x14ac:dyDescent="0.25">
      <c r="A809" s="24" t="s">
        <v>28691</v>
      </c>
      <c r="B809" s="23" t="str">
        <f t="shared" si="27"/>
        <v>G01N2333/4742</v>
      </c>
      <c r="C809" s="22">
        <v>1</v>
      </c>
      <c r="D809" s="22">
        <v>0</v>
      </c>
      <c r="E809" s="22">
        <v>0</v>
      </c>
      <c r="F809" s="22">
        <v>1</v>
      </c>
      <c r="G809" s="22">
        <v>2</v>
      </c>
      <c r="H809" s="22">
        <v>2</v>
      </c>
      <c r="I809" s="22">
        <f t="shared" si="26"/>
        <v>2</v>
      </c>
      <c r="J809" s="21"/>
    </row>
    <row r="810" spans="1:10" ht="45" x14ac:dyDescent="0.25">
      <c r="A810" s="20" t="s">
        <v>28690</v>
      </c>
      <c r="B810" s="19" t="str">
        <f t="shared" si="27"/>
        <v>G01N2333/4743</v>
      </c>
      <c r="C810" s="18">
        <v>1</v>
      </c>
      <c r="D810" s="18">
        <v>0</v>
      </c>
      <c r="E810" s="18">
        <v>0</v>
      </c>
      <c r="F810" s="18">
        <v>1</v>
      </c>
      <c r="G810" s="18">
        <v>2</v>
      </c>
      <c r="H810" s="18">
        <v>2</v>
      </c>
      <c r="I810" s="18">
        <f t="shared" si="26"/>
        <v>2</v>
      </c>
      <c r="J810" s="17"/>
    </row>
    <row r="811" spans="1:10" ht="45" x14ac:dyDescent="0.25">
      <c r="A811" s="24" t="s">
        <v>28689</v>
      </c>
      <c r="B811" s="23" t="str">
        <f t="shared" si="27"/>
        <v>G01N2333/4745</v>
      </c>
      <c r="C811" s="22">
        <v>1</v>
      </c>
      <c r="D811" s="22">
        <v>0</v>
      </c>
      <c r="E811" s="22">
        <v>0</v>
      </c>
      <c r="F811" s="22">
        <v>1</v>
      </c>
      <c r="G811" s="22">
        <v>2</v>
      </c>
      <c r="H811" s="22">
        <v>2</v>
      </c>
      <c r="I811" s="22">
        <f t="shared" ref="I811:I874" si="28">IF(G811=H811,G811, "")</f>
        <v>2</v>
      </c>
      <c r="J811" s="21"/>
    </row>
    <row r="812" spans="1:10" ht="45" x14ac:dyDescent="0.25">
      <c r="A812" s="20" t="s">
        <v>28688</v>
      </c>
      <c r="B812" s="19" t="str">
        <f t="shared" si="27"/>
        <v>G01N2333/4746</v>
      </c>
      <c r="C812" s="18">
        <v>1</v>
      </c>
      <c r="D812" s="18">
        <v>0</v>
      </c>
      <c r="E812" s="18">
        <v>0</v>
      </c>
      <c r="F812" s="18">
        <v>1</v>
      </c>
      <c r="G812" s="18">
        <v>2</v>
      </c>
      <c r="H812" s="18">
        <v>2</v>
      </c>
      <c r="I812" s="18">
        <f t="shared" si="28"/>
        <v>2</v>
      </c>
      <c r="J812" s="17"/>
    </row>
    <row r="813" spans="1:10" ht="45" x14ac:dyDescent="0.25">
      <c r="A813" s="24" t="s">
        <v>28687</v>
      </c>
      <c r="B813" s="23" t="str">
        <f t="shared" si="27"/>
        <v>G01N2333/4748</v>
      </c>
      <c r="C813" s="22">
        <v>1</v>
      </c>
      <c r="D813" s="22">
        <v>0</v>
      </c>
      <c r="E813" s="22">
        <v>0</v>
      </c>
      <c r="F813" s="22">
        <v>1</v>
      </c>
      <c r="G813" s="22">
        <v>2</v>
      </c>
      <c r="H813" s="22">
        <v>2</v>
      </c>
      <c r="I813" s="22">
        <f t="shared" si="28"/>
        <v>2</v>
      </c>
      <c r="J813" s="21"/>
    </row>
    <row r="814" spans="1:10" ht="45" x14ac:dyDescent="0.25">
      <c r="A814" s="20" t="s">
        <v>28686</v>
      </c>
      <c r="B814" s="19" t="str">
        <f t="shared" si="27"/>
        <v>G01N2333/474</v>
      </c>
      <c r="C814" s="18">
        <v>1</v>
      </c>
      <c r="D814" s="18">
        <v>0</v>
      </c>
      <c r="E814" s="18">
        <v>0</v>
      </c>
      <c r="F814" s="18">
        <v>1</v>
      </c>
      <c r="G814" s="18">
        <v>2</v>
      </c>
      <c r="H814" s="18">
        <v>2</v>
      </c>
      <c r="I814" s="18">
        <f t="shared" si="28"/>
        <v>2</v>
      </c>
      <c r="J814" s="17"/>
    </row>
    <row r="815" spans="1:10" ht="45" x14ac:dyDescent="0.25">
      <c r="A815" s="24" t="s">
        <v>28685</v>
      </c>
      <c r="B815" s="23" t="str">
        <f t="shared" si="27"/>
        <v>G01N2333/4753</v>
      </c>
      <c r="C815" s="22">
        <v>1</v>
      </c>
      <c r="D815" s="22">
        <v>0</v>
      </c>
      <c r="E815" s="22">
        <v>0</v>
      </c>
      <c r="F815" s="22">
        <v>1</v>
      </c>
      <c r="G815" s="22">
        <v>2</v>
      </c>
      <c r="H815" s="22">
        <v>2</v>
      </c>
      <c r="I815" s="22">
        <f t="shared" si="28"/>
        <v>2</v>
      </c>
      <c r="J815" s="21"/>
    </row>
    <row r="816" spans="1:10" ht="30" x14ac:dyDescent="0.25">
      <c r="A816" s="20" t="s">
        <v>28684</v>
      </c>
      <c r="B816" s="19" t="str">
        <f t="shared" si="27"/>
        <v>G01N2333/4756</v>
      </c>
      <c r="C816" s="18">
        <v>1</v>
      </c>
      <c r="D816" s="18">
        <v>0</v>
      </c>
      <c r="E816" s="18">
        <v>0</v>
      </c>
      <c r="F816" s="18">
        <v>1</v>
      </c>
      <c r="G816" s="18">
        <v>2</v>
      </c>
      <c r="H816" s="18">
        <v>2</v>
      </c>
      <c r="I816" s="18">
        <f t="shared" si="28"/>
        <v>2</v>
      </c>
      <c r="J816" s="17"/>
    </row>
    <row r="817" spans="1:10" ht="30" x14ac:dyDescent="0.25">
      <c r="A817" s="24" t="s">
        <v>28683</v>
      </c>
      <c r="B817" s="23" t="str">
        <f t="shared" si="27"/>
        <v>G01N2333/475</v>
      </c>
      <c r="C817" s="22">
        <v>1</v>
      </c>
      <c r="D817" s="22">
        <v>0</v>
      </c>
      <c r="E817" s="22">
        <v>0</v>
      </c>
      <c r="F817" s="22">
        <v>1</v>
      </c>
      <c r="G817" s="22">
        <v>2</v>
      </c>
      <c r="H817" s="22">
        <v>2</v>
      </c>
      <c r="I817" s="22">
        <f t="shared" si="28"/>
        <v>2</v>
      </c>
      <c r="J817" s="21"/>
    </row>
    <row r="818" spans="1:10" ht="45" x14ac:dyDescent="0.25">
      <c r="A818" s="20" t="s">
        <v>28682</v>
      </c>
      <c r="B818" s="19" t="str">
        <f t="shared" si="27"/>
        <v>G01N2333/47</v>
      </c>
      <c r="C818" s="18">
        <v>1</v>
      </c>
      <c r="D818" s="18">
        <v>0</v>
      </c>
      <c r="E818" s="18">
        <v>0</v>
      </c>
      <c r="F818" s="18">
        <v>1</v>
      </c>
      <c r="G818" s="18">
        <v>2</v>
      </c>
      <c r="H818" s="18">
        <v>2</v>
      </c>
      <c r="I818" s="18">
        <f t="shared" si="28"/>
        <v>2</v>
      </c>
      <c r="J818" s="17"/>
    </row>
    <row r="819" spans="1:10" ht="45" x14ac:dyDescent="0.25">
      <c r="A819" s="24" t="s">
        <v>28681</v>
      </c>
      <c r="B819" s="23" t="str">
        <f t="shared" si="27"/>
        <v>G01N2333/485</v>
      </c>
      <c r="C819" s="22">
        <v>1</v>
      </c>
      <c r="D819" s="22">
        <v>0</v>
      </c>
      <c r="E819" s="22">
        <v>0</v>
      </c>
      <c r="F819" s="22">
        <v>1</v>
      </c>
      <c r="G819" s="22">
        <v>2</v>
      </c>
      <c r="H819" s="22">
        <v>2</v>
      </c>
      <c r="I819" s="22">
        <f t="shared" si="28"/>
        <v>2</v>
      </c>
      <c r="J819" s="21"/>
    </row>
    <row r="820" spans="1:10" ht="45" x14ac:dyDescent="0.25">
      <c r="A820" s="20" t="s">
        <v>28680</v>
      </c>
      <c r="B820" s="19" t="str">
        <f t="shared" si="27"/>
        <v>G01N2333/48</v>
      </c>
      <c r="C820" s="18">
        <v>1</v>
      </c>
      <c r="D820" s="18">
        <v>0</v>
      </c>
      <c r="E820" s="18">
        <v>0</v>
      </c>
      <c r="F820" s="18">
        <v>1</v>
      </c>
      <c r="G820" s="18">
        <v>2</v>
      </c>
      <c r="H820" s="18">
        <v>2</v>
      </c>
      <c r="I820" s="18">
        <f t="shared" si="28"/>
        <v>2</v>
      </c>
      <c r="J820" s="17"/>
    </row>
    <row r="821" spans="1:10" ht="45" x14ac:dyDescent="0.25">
      <c r="A821" s="24" t="s">
        <v>28679</v>
      </c>
      <c r="B821" s="23" t="str">
        <f t="shared" si="27"/>
        <v>G01N2333/495</v>
      </c>
      <c r="C821" s="22">
        <v>1</v>
      </c>
      <c r="D821" s="22">
        <v>0</v>
      </c>
      <c r="E821" s="22">
        <v>0</v>
      </c>
      <c r="F821" s="22">
        <v>1</v>
      </c>
      <c r="G821" s="22">
        <v>2</v>
      </c>
      <c r="H821" s="22">
        <v>2</v>
      </c>
      <c r="I821" s="22">
        <f t="shared" si="28"/>
        <v>2</v>
      </c>
      <c r="J821" s="21"/>
    </row>
    <row r="822" spans="1:10" ht="45" x14ac:dyDescent="0.25">
      <c r="A822" s="20" t="s">
        <v>28678</v>
      </c>
      <c r="B822" s="19" t="str">
        <f t="shared" si="27"/>
        <v>G01N2333/49</v>
      </c>
      <c r="C822" s="18">
        <v>1</v>
      </c>
      <c r="D822" s="18">
        <v>0</v>
      </c>
      <c r="E822" s="18">
        <v>0</v>
      </c>
      <c r="F822" s="18">
        <v>1</v>
      </c>
      <c r="G822" s="18">
        <v>2</v>
      </c>
      <c r="H822" s="18">
        <v>2</v>
      </c>
      <c r="I822" s="18">
        <f t="shared" si="28"/>
        <v>2</v>
      </c>
      <c r="J822" s="17"/>
    </row>
    <row r="823" spans="1:10" ht="45" x14ac:dyDescent="0.25">
      <c r="A823" s="24" t="s">
        <v>28677</v>
      </c>
      <c r="B823" s="23" t="str">
        <f t="shared" si="27"/>
        <v>G01N2333/501</v>
      </c>
      <c r="C823" s="22">
        <v>1</v>
      </c>
      <c r="D823" s="22">
        <v>0</v>
      </c>
      <c r="E823" s="22">
        <v>0</v>
      </c>
      <c r="F823" s="22">
        <v>1</v>
      </c>
      <c r="G823" s="22">
        <v>2</v>
      </c>
      <c r="H823" s="22">
        <v>2</v>
      </c>
      <c r="I823" s="22">
        <f t="shared" si="28"/>
        <v>2</v>
      </c>
      <c r="J823" s="21"/>
    </row>
    <row r="824" spans="1:10" ht="45" x14ac:dyDescent="0.25">
      <c r="A824" s="20" t="s">
        <v>28676</v>
      </c>
      <c r="B824" s="19" t="str">
        <f t="shared" si="27"/>
        <v>G01N2333/503</v>
      </c>
      <c r="C824" s="18">
        <v>1</v>
      </c>
      <c r="D824" s="18">
        <v>0</v>
      </c>
      <c r="E824" s="18">
        <v>0</v>
      </c>
      <c r="F824" s="18">
        <v>1</v>
      </c>
      <c r="G824" s="18">
        <v>2</v>
      </c>
      <c r="H824" s="18">
        <v>2</v>
      </c>
      <c r="I824" s="18">
        <f t="shared" si="28"/>
        <v>2</v>
      </c>
      <c r="J824" s="17"/>
    </row>
    <row r="825" spans="1:10" ht="30" x14ac:dyDescent="0.25">
      <c r="A825" s="24" t="s">
        <v>28675</v>
      </c>
      <c r="B825" s="23" t="str">
        <f t="shared" si="27"/>
        <v>G01N2333/505</v>
      </c>
      <c r="C825" s="22">
        <v>1</v>
      </c>
      <c r="D825" s="22">
        <v>0</v>
      </c>
      <c r="E825" s="22">
        <v>0</v>
      </c>
      <c r="F825" s="22">
        <v>1</v>
      </c>
      <c r="G825" s="22">
        <v>2</v>
      </c>
      <c r="H825" s="22">
        <v>2</v>
      </c>
      <c r="I825" s="22">
        <f t="shared" si="28"/>
        <v>2</v>
      </c>
      <c r="J825" s="21"/>
    </row>
    <row r="826" spans="1:10" ht="45" x14ac:dyDescent="0.25">
      <c r="A826" s="20" t="s">
        <v>28674</v>
      </c>
      <c r="B826" s="19" t="str">
        <f t="shared" si="27"/>
        <v>G01N2333/50</v>
      </c>
      <c r="C826" s="18">
        <v>1</v>
      </c>
      <c r="D826" s="18">
        <v>0</v>
      </c>
      <c r="E826" s="18">
        <v>0</v>
      </c>
      <c r="F826" s="18">
        <v>1</v>
      </c>
      <c r="G826" s="18">
        <v>2</v>
      </c>
      <c r="H826" s="18">
        <v>2</v>
      </c>
      <c r="I826" s="18">
        <f t="shared" si="28"/>
        <v>2</v>
      </c>
      <c r="J826" s="17"/>
    </row>
    <row r="827" spans="1:10" ht="45" x14ac:dyDescent="0.25">
      <c r="A827" s="24" t="s">
        <v>28673</v>
      </c>
      <c r="B827" s="23" t="str">
        <f t="shared" si="27"/>
        <v>G01N2333/515</v>
      </c>
      <c r="C827" s="22">
        <v>1</v>
      </c>
      <c r="D827" s="22">
        <v>0</v>
      </c>
      <c r="E827" s="22">
        <v>0</v>
      </c>
      <c r="F827" s="22">
        <v>1</v>
      </c>
      <c r="G827" s="22">
        <v>2</v>
      </c>
      <c r="H827" s="22">
        <v>2</v>
      </c>
      <c r="I827" s="22">
        <f t="shared" si="28"/>
        <v>2</v>
      </c>
      <c r="J827" s="21"/>
    </row>
    <row r="828" spans="1:10" ht="45" x14ac:dyDescent="0.25">
      <c r="A828" s="20" t="s">
        <v>28672</v>
      </c>
      <c r="B828" s="19" t="str">
        <f t="shared" si="27"/>
        <v>G01N2333/51</v>
      </c>
      <c r="C828" s="18">
        <v>1</v>
      </c>
      <c r="D828" s="18">
        <v>0</v>
      </c>
      <c r="E828" s="18">
        <v>0</v>
      </c>
      <c r="F828" s="18">
        <v>1</v>
      </c>
      <c r="G828" s="18">
        <v>2</v>
      </c>
      <c r="H828" s="18">
        <v>2</v>
      </c>
      <c r="I828" s="18">
        <f t="shared" si="28"/>
        <v>2</v>
      </c>
      <c r="J828" s="17"/>
    </row>
    <row r="829" spans="1:10" ht="30" x14ac:dyDescent="0.25">
      <c r="A829" s="24" t="s">
        <v>28671</v>
      </c>
      <c r="B829" s="23" t="str">
        <f t="shared" si="27"/>
        <v>G01N2333/521</v>
      </c>
      <c r="C829" s="22">
        <v>1</v>
      </c>
      <c r="D829" s="22">
        <v>0</v>
      </c>
      <c r="E829" s="22">
        <v>0</v>
      </c>
      <c r="F829" s="22">
        <v>1</v>
      </c>
      <c r="G829" s="22">
        <v>2</v>
      </c>
      <c r="H829" s="22">
        <v>2</v>
      </c>
      <c r="I829" s="22">
        <f t="shared" si="28"/>
        <v>2</v>
      </c>
      <c r="J829" s="21"/>
    </row>
    <row r="830" spans="1:10" ht="45" x14ac:dyDescent="0.25">
      <c r="A830" s="20" t="s">
        <v>28670</v>
      </c>
      <c r="B830" s="19" t="str">
        <f t="shared" si="27"/>
        <v>G01N2333/522</v>
      </c>
      <c r="C830" s="18">
        <v>1</v>
      </c>
      <c r="D830" s="18">
        <v>0</v>
      </c>
      <c r="E830" s="18">
        <v>0</v>
      </c>
      <c r="F830" s="18">
        <v>1</v>
      </c>
      <c r="G830" s="18">
        <v>2</v>
      </c>
      <c r="H830" s="18">
        <v>2</v>
      </c>
      <c r="I830" s="18">
        <f t="shared" si="28"/>
        <v>2</v>
      </c>
      <c r="J830" s="17"/>
    </row>
    <row r="831" spans="1:10" ht="45" x14ac:dyDescent="0.25">
      <c r="A831" s="24" t="s">
        <v>28669</v>
      </c>
      <c r="B831" s="23" t="str">
        <f t="shared" si="27"/>
        <v>G01N2333/523</v>
      </c>
      <c r="C831" s="22">
        <v>1</v>
      </c>
      <c r="D831" s="22">
        <v>0</v>
      </c>
      <c r="E831" s="22">
        <v>0</v>
      </c>
      <c r="F831" s="22">
        <v>1</v>
      </c>
      <c r="G831" s="22">
        <v>2</v>
      </c>
      <c r="H831" s="22">
        <v>2</v>
      </c>
      <c r="I831" s="22">
        <f t="shared" si="28"/>
        <v>2</v>
      </c>
      <c r="J831" s="21"/>
    </row>
    <row r="832" spans="1:10" ht="30" x14ac:dyDescent="0.25">
      <c r="A832" s="20" t="s">
        <v>28668</v>
      </c>
      <c r="B832" s="19" t="str">
        <f t="shared" si="27"/>
        <v>G01N2333/524</v>
      </c>
      <c r="C832" s="18">
        <v>1</v>
      </c>
      <c r="D832" s="18">
        <v>0</v>
      </c>
      <c r="E832" s="18">
        <v>0</v>
      </c>
      <c r="F832" s="18">
        <v>1</v>
      </c>
      <c r="G832" s="18">
        <v>2</v>
      </c>
      <c r="H832" s="18">
        <v>2</v>
      </c>
      <c r="I832" s="18">
        <f t="shared" si="28"/>
        <v>2</v>
      </c>
      <c r="J832" s="17"/>
    </row>
    <row r="833" spans="1:10" ht="45" x14ac:dyDescent="0.25">
      <c r="A833" s="24" t="s">
        <v>28667</v>
      </c>
      <c r="B833" s="23" t="str">
        <f t="shared" si="27"/>
        <v>G01N2333/5255</v>
      </c>
      <c r="C833" s="22">
        <v>1</v>
      </c>
      <c r="D833" s="22">
        <v>0</v>
      </c>
      <c r="E833" s="22">
        <v>0</v>
      </c>
      <c r="F833" s="22">
        <v>1</v>
      </c>
      <c r="G833" s="22">
        <v>2</v>
      </c>
      <c r="H833" s="22">
        <v>2</v>
      </c>
      <c r="I833" s="22">
        <f t="shared" si="28"/>
        <v>2</v>
      </c>
      <c r="J833" s="21"/>
    </row>
    <row r="834" spans="1:10" ht="45" x14ac:dyDescent="0.25">
      <c r="A834" s="20" t="s">
        <v>28666</v>
      </c>
      <c r="B834" s="19" t="str">
        <f t="shared" ref="B834:B897" si="29">LEFT(A834,FIND(":",A834)-1)</f>
        <v>G01N2333/525</v>
      </c>
      <c r="C834" s="18">
        <v>1</v>
      </c>
      <c r="D834" s="18">
        <v>0</v>
      </c>
      <c r="E834" s="18">
        <v>0</v>
      </c>
      <c r="F834" s="18">
        <v>1</v>
      </c>
      <c r="G834" s="18">
        <v>2</v>
      </c>
      <c r="H834" s="18">
        <v>2</v>
      </c>
      <c r="I834" s="18">
        <f t="shared" si="28"/>
        <v>2</v>
      </c>
      <c r="J834" s="17"/>
    </row>
    <row r="835" spans="1:10" ht="30" x14ac:dyDescent="0.25">
      <c r="A835" s="24" t="s">
        <v>28665</v>
      </c>
      <c r="B835" s="23" t="str">
        <f t="shared" si="29"/>
        <v>G01N2333/52</v>
      </c>
      <c r="C835" s="22">
        <v>1</v>
      </c>
      <c r="D835" s="22">
        <v>0</v>
      </c>
      <c r="E835" s="22">
        <v>0</v>
      </c>
      <c r="F835" s="22">
        <v>1</v>
      </c>
      <c r="G835" s="22">
        <v>2</v>
      </c>
      <c r="H835" s="22">
        <v>2</v>
      </c>
      <c r="I835" s="22">
        <f t="shared" si="28"/>
        <v>2</v>
      </c>
      <c r="J835" s="21"/>
    </row>
    <row r="836" spans="1:10" ht="45" x14ac:dyDescent="0.25">
      <c r="A836" s="20" t="s">
        <v>28664</v>
      </c>
      <c r="B836" s="19" t="str">
        <f t="shared" si="29"/>
        <v>G01N2333/535</v>
      </c>
      <c r="C836" s="18">
        <v>1</v>
      </c>
      <c r="D836" s="18">
        <v>0</v>
      </c>
      <c r="E836" s="18">
        <v>0</v>
      </c>
      <c r="F836" s="18">
        <v>1</v>
      </c>
      <c r="G836" s="18">
        <v>2</v>
      </c>
      <c r="H836" s="18">
        <v>2</v>
      </c>
      <c r="I836" s="18">
        <f t="shared" si="28"/>
        <v>2</v>
      </c>
      <c r="J836" s="17"/>
    </row>
    <row r="837" spans="1:10" ht="45" x14ac:dyDescent="0.25">
      <c r="A837" s="24" t="s">
        <v>28663</v>
      </c>
      <c r="B837" s="23" t="str">
        <f t="shared" si="29"/>
        <v>G01N2333/53</v>
      </c>
      <c r="C837" s="22">
        <v>1</v>
      </c>
      <c r="D837" s="22">
        <v>0</v>
      </c>
      <c r="E837" s="22">
        <v>0</v>
      </c>
      <c r="F837" s="22">
        <v>1</v>
      </c>
      <c r="G837" s="22">
        <v>2</v>
      </c>
      <c r="H837" s="22">
        <v>2</v>
      </c>
      <c r="I837" s="22">
        <f t="shared" si="28"/>
        <v>2</v>
      </c>
      <c r="J837" s="21"/>
    </row>
    <row r="838" spans="1:10" ht="30" x14ac:dyDescent="0.25">
      <c r="A838" s="20" t="s">
        <v>28662</v>
      </c>
      <c r="B838" s="19" t="str">
        <f t="shared" si="29"/>
        <v>G01N2333/5403</v>
      </c>
      <c r="C838" s="18">
        <v>1</v>
      </c>
      <c r="D838" s="18">
        <v>0</v>
      </c>
      <c r="E838" s="18">
        <v>0</v>
      </c>
      <c r="F838" s="18">
        <v>1</v>
      </c>
      <c r="G838" s="18">
        <v>2</v>
      </c>
      <c r="H838" s="18">
        <v>2</v>
      </c>
      <c r="I838" s="18">
        <f t="shared" si="28"/>
        <v>2</v>
      </c>
      <c r="J838" s="17"/>
    </row>
    <row r="839" spans="1:10" ht="30" x14ac:dyDescent="0.25">
      <c r="A839" s="24" t="s">
        <v>28661</v>
      </c>
      <c r="B839" s="23" t="str">
        <f t="shared" si="29"/>
        <v>G01N2333/5406</v>
      </c>
      <c r="C839" s="22">
        <v>1</v>
      </c>
      <c r="D839" s="22">
        <v>0</v>
      </c>
      <c r="E839" s="22">
        <v>0</v>
      </c>
      <c r="F839" s="22">
        <v>1</v>
      </c>
      <c r="G839" s="22">
        <v>2</v>
      </c>
      <c r="H839" s="22">
        <v>2</v>
      </c>
      <c r="I839" s="22">
        <f t="shared" si="28"/>
        <v>2</v>
      </c>
      <c r="J839" s="21"/>
    </row>
    <row r="840" spans="1:10" ht="30" x14ac:dyDescent="0.25">
      <c r="A840" s="20" t="s">
        <v>28660</v>
      </c>
      <c r="B840" s="19" t="str">
        <f t="shared" si="29"/>
        <v>G01N2333/5409</v>
      </c>
      <c r="C840" s="18">
        <v>1</v>
      </c>
      <c r="D840" s="18">
        <v>0</v>
      </c>
      <c r="E840" s="18">
        <v>0</v>
      </c>
      <c r="F840" s="18">
        <v>1</v>
      </c>
      <c r="G840" s="18">
        <v>2</v>
      </c>
      <c r="H840" s="18">
        <v>2</v>
      </c>
      <c r="I840" s="18">
        <f t="shared" si="28"/>
        <v>2</v>
      </c>
      <c r="J840" s="17"/>
    </row>
    <row r="841" spans="1:10" ht="30" x14ac:dyDescent="0.25">
      <c r="A841" s="24" t="s">
        <v>28659</v>
      </c>
      <c r="B841" s="23" t="str">
        <f t="shared" si="29"/>
        <v>G01N2333/5412</v>
      </c>
      <c r="C841" s="22">
        <v>1</v>
      </c>
      <c r="D841" s="22">
        <v>0</v>
      </c>
      <c r="E841" s="22">
        <v>0</v>
      </c>
      <c r="F841" s="22">
        <v>1</v>
      </c>
      <c r="G841" s="22">
        <v>2</v>
      </c>
      <c r="H841" s="22">
        <v>2</v>
      </c>
      <c r="I841" s="22">
        <f t="shared" si="28"/>
        <v>2</v>
      </c>
      <c r="J841" s="21"/>
    </row>
    <row r="842" spans="1:10" ht="45" x14ac:dyDescent="0.25">
      <c r="A842" s="20" t="s">
        <v>28658</v>
      </c>
      <c r="B842" s="19" t="str">
        <f t="shared" si="29"/>
        <v>G01N2333/5415</v>
      </c>
      <c r="C842" s="18">
        <v>1</v>
      </c>
      <c r="D842" s="18">
        <v>0</v>
      </c>
      <c r="E842" s="18">
        <v>0</v>
      </c>
      <c r="F842" s="18">
        <v>1</v>
      </c>
      <c r="G842" s="18">
        <v>2</v>
      </c>
      <c r="H842" s="18">
        <v>2</v>
      </c>
      <c r="I842" s="18">
        <f t="shared" si="28"/>
        <v>2</v>
      </c>
      <c r="J842" s="17"/>
    </row>
    <row r="843" spans="1:10" ht="30" x14ac:dyDescent="0.25">
      <c r="A843" s="24" t="s">
        <v>28657</v>
      </c>
      <c r="B843" s="23" t="str">
        <f t="shared" si="29"/>
        <v>G01N2333/5418</v>
      </c>
      <c r="C843" s="22">
        <v>1</v>
      </c>
      <c r="D843" s="22">
        <v>0</v>
      </c>
      <c r="E843" s="22">
        <v>0</v>
      </c>
      <c r="F843" s="22">
        <v>1</v>
      </c>
      <c r="G843" s="22">
        <v>2</v>
      </c>
      <c r="H843" s="22">
        <v>2</v>
      </c>
      <c r="I843" s="22">
        <f t="shared" si="28"/>
        <v>2</v>
      </c>
      <c r="J843" s="21"/>
    </row>
    <row r="844" spans="1:10" ht="30" x14ac:dyDescent="0.25">
      <c r="A844" s="20" t="s">
        <v>28656</v>
      </c>
      <c r="B844" s="19" t="str">
        <f t="shared" si="29"/>
        <v>G01N2333/5421</v>
      </c>
      <c r="C844" s="18">
        <v>1</v>
      </c>
      <c r="D844" s="18">
        <v>0</v>
      </c>
      <c r="E844" s="18">
        <v>0</v>
      </c>
      <c r="F844" s="18">
        <v>1</v>
      </c>
      <c r="G844" s="18">
        <v>2</v>
      </c>
      <c r="H844" s="18">
        <v>2</v>
      </c>
      <c r="I844" s="18">
        <f t="shared" si="28"/>
        <v>2</v>
      </c>
      <c r="J844" s="17"/>
    </row>
    <row r="845" spans="1:10" ht="30" x14ac:dyDescent="0.25">
      <c r="A845" s="24" t="s">
        <v>28655</v>
      </c>
      <c r="B845" s="23" t="str">
        <f t="shared" si="29"/>
        <v>G01N2333/5425</v>
      </c>
      <c r="C845" s="22">
        <v>1</v>
      </c>
      <c r="D845" s="22">
        <v>0</v>
      </c>
      <c r="E845" s="22">
        <v>0</v>
      </c>
      <c r="F845" s="22">
        <v>1</v>
      </c>
      <c r="G845" s="22">
        <v>2</v>
      </c>
      <c r="H845" s="22">
        <v>2</v>
      </c>
      <c r="I845" s="22">
        <f t="shared" si="28"/>
        <v>2</v>
      </c>
      <c r="J845" s="21"/>
    </row>
    <row r="846" spans="1:10" ht="30" x14ac:dyDescent="0.25">
      <c r="A846" s="20" t="s">
        <v>28654</v>
      </c>
      <c r="B846" s="19" t="str">
        <f t="shared" si="29"/>
        <v>G01N2333/5428</v>
      </c>
      <c r="C846" s="18">
        <v>1</v>
      </c>
      <c r="D846" s="18">
        <v>0</v>
      </c>
      <c r="E846" s="18">
        <v>0</v>
      </c>
      <c r="F846" s="18">
        <v>1</v>
      </c>
      <c r="G846" s="18">
        <v>2</v>
      </c>
      <c r="H846" s="18">
        <v>2</v>
      </c>
      <c r="I846" s="18">
        <f t="shared" si="28"/>
        <v>2</v>
      </c>
      <c r="J846" s="17"/>
    </row>
    <row r="847" spans="1:10" ht="30" x14ac:dyDescent="0.25">
      <c r="A847" s="24" t="s">
        <v>28653</v>
      </c>
      <c r="B847" s="23" t="str">
        <f t="shared" si="29"/>
        <v>G01N2333/5431</v>
      </c>
      <c r="C847" s="22">
        <v>1</v>
      </c>
      <c r="D847" s="22">
        <v>0</v>
      </c>
      <c r="E847" s="22">
        <v>0</v>
      </c>
      <c r="F847" s="22">
        <v>1</v>
      </c>
      <c r="G847" s="22">
        <v>2</v>
      </c>
      <c r="H847" s="22">
        <v>2</v>
      </c>
      <c r="I847" s="22">
        <f t="shared" si="28"/>
        <v>2</v>
      </c>
      <c r="J847" s="21"/>
    </row>
    <row r="848" spans="1:10" ht="30" x14ac:dyDescent="0.25">
      <c r="A848" s="20" t="s">
        <v>28652</v>
      </c>
      <c r="B848" s="19" t="str">
        <f t="shared" si="29"/>
        <v>G01N2333/5434</v>
      </c>
      <c r="C848" s="18">
        <v>1</v>
      </c>
      <c r="D848" s="18">
        <v>0</v>
      </c>
      <c r="E848" s="18">
        <v>0</v>
      </c>
      <c r="F848" s="18">
        <v>1</v>
      </c>
      <c r="G848" s="18">
        <v>2</v>
      </c>
      <c r="H848" s="18">
        <v>2</v>
      </c>
      <c r="I848" s="18">
        <f t="shared" si="28"/>
        <v>2</v>
      </c>
      <c r="J848" s="17"/>
    </row>
    <row r="849" spans="1:10" ht="30" x14ac:dyDescent="0.25">
      <c r="A849" s="24" t="s">
        <v>28651</v>
      </c>
      <c r="B849" s="23" t="str">
        <f t="shared" si="29"/>
        <v>G01N2333/5437</v>
      </c>
      <c r="C849" s="22">
        <v>1</v>
      </c>
      <c r="D849" s="22">
        <v>0</v>
      </c>
      <c r="E849" s="22">
        <v>0</v>
      </c>
      <c r="F849" s="22">
        <v>1</v>
      </c>
      <c r="G849" s="22">
        <v>2</v>
      </c>
      <c r="H849" s="22">
        <v>2</v>
      </c>
      <c r="I849" s="22">
        <f t="shared" si="28"/>
        <v>2</v>
      </c>
      <c r="J849" s="21"/>
    </row>
    <row r="850" spans="1:10" ht="30" x14ac:dyDescent="0.25">
      <c r="A850" s="20" t="s">
        <v>28650</v>
      </c>
      <c r="B850" s="19" t="str">
        <f t="shared" si="29"/>
        <v>G01N2333/5443</v>
      </c>
      <c r="C850" s="18">
        <v>1</v>
      </c>
      <c r="D850" s="18">
        <v>0</v>
      </c>
      <c r="E850" s="18">
        <v>0</v>
      </c>
      <c r="F850" s="18">
        <v>1</v>
      </c>
      <c r="G850" s="18">
        <v>2</v>
      </c>
      <c r="H850" s="18">
        <v>2</v>
      </c>
      <c r="I850" s="18">
        <f t="shared" si="28"/>
        <v>2</v>
      </c>
      <c r="J850" s="17"/>
    </row>
    <row r="851" spans="1:10" ht="30" x14ac:dyDescent="0.25">
      <c r="A851" s="24" t="s">
        <v>28649</v>
      </c>
      <c r="B851" s="23" t="str">
        <f t="shared" si="29"/>
        <v>G01N2333/5446</v>
      </c>
      <c r="C851" s="22">
        <v>1</v>
      </c>
      <c r="D851" s="22">
        <v>0</v>
      </c>
      <c r="E851" s="22">
        <v>0</v>
      </c>
      <c r="F851" s="22">
        <v>1</v>
      </c>
      <c r="G851" s="22">
        <v>2</v>
      </c>
      <c r="H851" s="22">
        <v>2</v>
      </c>
      <c r="I851" s="22">
        <f t="shared" si="28"/>
        <v>2</v>
      </c>
      <c r="J851" s="21"/>
    </row>
    <row r="852" spans="1:10" ht="30" x14ac:dyDescent="0.25">
      <c r="A852" s="20" t="s">
        <v>28648</v>
      </c>
      <c r="B852" s="19" t="str">
        <f t="shared" si="29"/>
        <v>G01N2333/544</v>
      </c>
      <c r="C852" s="18">
        <v>1</v>
      </c>
      <c r="D852" s="18">
        <v>0</v>
      </c>
      <c r="E852" s="18">
        <v>0</v>
      </c>
      <c r="F852" s="18">
        <v>1</v>
      </c>
      <c r="G852" s="18">
        <v>2</v>
      </c>
      <c r="H852" s="18">
        <v>2</v>
      </c>
      <c r="I852" s="18">
        <f t="shared" si="28"/>
        <v>2</v>
      </c>
      <c r="J852" s="17"/>
    </row>
    <row r="853" spans="1:10" ht="30" x14ac:dyDescent="0.25">
      <c r="A853" s="24" t="s">
        <v>28647</v>
      </c>
      <c r="B853" s="23" t="str">
        <f t="shared" si="29"/>
        <v>G01N2333/545</v>
      </c>
      <c r="C853" s="22">
        <v>1</v>
      </c>
      <c r="D853" s="22">
        <v>0</v>
      </c>
      <c r="E853" s="22">
        <v>0</v>
      </c>
      <c r="F853" s="22">
        <v>1</v>
      </c>
      <c r="G853" s="22">
        <v>2</v>
      </c>
      <c r="H853" s="22">
        <v>2</v>
      </c>
      <c r="I853" s="22">
        <f t="shared" si="28"/>
        <v>2</v>
      </c>
      <c r="J853" s="21"/>
    </row>
    <row r="854" spans="1:10" ht="30" x14ac:dyDescent="0.25">
      <c r="A854" s="20" t="s">
        <v>28646</v>
      </c>
      <c r="B854" s="19" t="str">
        <f t="shared" si="29"/>
        <v>G01N2333/54</v>
      </c>
      <c r="C854" s="18">
        <v>1</v>
      </c>
      <c r="D854" s="18">
        <v>0</v>
      </c>
      <c r="E854" s="18">
        <v>0</v>
      </c>
      <c r="F854" s="18">
        <v>1</v>
      </c>
      <c r="G854" s="18">
        <v>2</v>
      </c>
      <c r="H854" s="18">
        <v>2</v>
      </c>
      <c r="I854" s="18">
        <f t="shared" si="28"/>
        <v>2</v>
      </c>
      <c r="J854" s="17"/>
    </row>
    <row r="855" spans="1:10" ht="30" x14ac:dyDescent="0.25">
      <c r="A855" s="24" t="s">
        <v>28645</v>
      </c>
      <c r="B855" s="23" t="str">
        <f t="shared" si="29"/>
        <v>G01N2333/555</v>
      </c>
      <c r="C855" s="22">
        <v>1</v>
      </c>
      <c r="D855" s="22">
        <v>0</v>
      </c>
      <c r="E855" s="22">
        <v>0</v>
      </c>
      <c r="F855" s="22">
        <v>1</v>
      </c>
      <c r="G855" s="22">
        <v>2</v>
      </c>
      <c r="H855" s="22">
        <v>2</v>
      </c>
      <c r="I855" s="22">
        <f t="shared" si="28"/>
        <v>2</v>
      </c>
      <c r="J855" s="21"/>
    </row>
    <row r="856" spans="1:10" ht="30" x14ac:dyDescent="0.25">
      <c r="A856" s="20" t="s">
        <v>28644</v>
      </c>
      <c r="B856" s="19" t="str">
        <f t="shared" si="29"/>
        <v>G01N2333/55</v>
      </c>
      <c r="C856" s="18">
        <v>1</v>
      </c>
      <c r="D856" s="18">
        <v>0</v>
      </c>
      <c r="E856" s="18">
        <v>0</v>
      </c>
      <c r="F856" s="18">
        <v>1</v>
      </c>
      <c r="G856" s="18">
        <v>2</v>
      </c>
      <c r="H856" s="18">
        <v>2</v>
      </c>
      <c r="I856" s="18">
        <f t="shared" si="28"/>
        <v>2</v>
      </c>
      <c r="J856" s="17"/>
    </row>
    <row r="857" spans="1:10" ht="45" x14ac:dyDescent="0.25">
      <c r="A857" s="24" t="s">
        <v>28643</v>
      </c>
      <c r="B857" s="23" t="str">
        <f t="shared" si="29"/>
        <v>G01N2333/565</v>
      </c>
      <c r="C857" s="22">
        <v>1</v>
      </c>
      <c r="D857" s="22">
        <v>0</v>
      </c>
      <c r="E857" s="22">
        <v>0</v>
      </c>
      <c r="F857" s="22">
        <v>1</v>
      </c>
      <c r="G857" s="22">
        <v>2</v>
      </c>
      <c r="H857" s="22">
        <v>2</v>
      </c>
      <c r="I857" s="22">
        <f t="shared" si="28"/>
        <v>2</v>
      </c>
      <c r="J857" s="21"/>
    </row>
    <row r="858" spans="1:10" ht="45" x14ac:dyDescent="0.25">
      <c r="A858" s="20" t="s">
        <v>28642</v>
      </c>
      <c r="B858" s="19" t="str">
        <f t="shared" si="29"/>
        <v>G01N2333/56</v>
      </c>
      <c r="C858" s="18">
        <v>1</v>
      </c>
      <c r="D858" s="18">
        <v>0</v>
      </c>
      <c r="E858" s="18">
        <v>0</v>
      </c>
      <c r="F858" s="18">
        <v>1</v>
      </c>
      <c r="G858" s="18">
        <v>2</v>
      </c>
      <c r="H858" s="18">
        <v>2</v>
      </c>
      <c r="I858" s="18">
        <f t="shared" si="28"/>
        <v>2</v>
      </c>
      <c r="J858" s="17"/>
    </row>
    <row r="859" spans="1:10" ht="45" x14ac:dyDescent="0.25">
      <c r="A859" s="24" t="s">
        <v>28641</v>
      </c>
      <c r="B859" s="23" t="str">
        <f t="shared" si="29"/>
        <v>G01N2333/5751</v>
      </c>
      <c r="C859" s="22">
        <v>1</v>
      </c>
      <c r="D859" s="22">
        <v>0</v>
      </c>
      <c r="E859" s="22">
        <v>0</v>
      </c>
      <c r="F859" s="22">
        <v>1</v>
      </c>
      <c r="G859" s="22">
        <v>2</v>
      </c>
      <c r="H859" s="22">
        <v>2</v>
      </c>
      <c r="I859" s="22">
        <f t="shared" si="28"/>
        <v>2</v>
      </c>
      <c r="J859" s="21"/>
    </row>
    <row r="860" spans="1:10" ht="45" x14ac:dyDescent="0.25">
      <c r="A860" s="20" t="s">
        <v>28640</v>
      </c>
      <c r="B860" s="19" t="str">
        <f t="shared" si="29"/>
        <v>G01N2333/5752</v>
      </c>
      <c r="C860" s="18">
        <v>1</v>
      </c>
      <c r="D860" s="18">
        <v>0</v>
      </c>
      <c r="E860" s="18">
        <v>0</v>
      </c>
      <c r="F860" s="18">
        <v>1</v>
      </c>
      <c r="G860" s="18">
        <v>2</v>
      </c>
      <c r="H860" s="18">
        <v>2</v>
      </c>
      <c r="I860" s="18">
        <f t="shared" si="28"/>
        <v>2</v>
      </c>
      <c r="J860" s="17"/>
    </row>
    <row r="861" spans="1:10" ht="30" x14ac:dyDescent="0.25">
      <c r="A861" s="24" t="s">
        <v>28639</v>
      </c>
      <c r="B861" s="23" t="str">
        <f t="shared" si="29"/>
        <v>G01N2333/5753</v>
      </c>
      <c r="C861" s="22">
        <v>1</v>
      </c>
      <c r="D861" s="22">
        <v>0</v>
      </c>
      <c r="E861" s="22">
        <v>0</v>
      </c>
      <c r="F861" s="22">
        <v>1</v>
      </c>
      <c r="G861" s="22">
        <v>2</v>
      </c>
      <c r="H861" s="22">
        <v>2</v>
      </c>
      <c r="I861" s="22">
        <f t="shared" si="28"/>
        <v>2</v>
      </c>
      <c r="J861" s="21"/>
    </row>
    <row r="862" spans="1:10" ht="45" x14ac:dyDescent="0.25">
      <c r="A862" s="20" t="s">
        <v>28638</v>
      </c>
      <c r="B862" s="19" t="str">
        <f t="shared" si="29"/>
        <v>G01N2333/5754</v>
      </c>
      <c r="C862" s="18">
        <v>1</v>
      </c>
      <c r="D862" s="18">
        <v>0</v>
      </c>
      <c r="E862" s="18">
        <v>0</v>
      </c>
      <c r="F862" s="18">
        <v>1</v>
      </c>
      <c r="G862" s="18">
        <v>2</v>
      </c>
      <c r="H862" s="18">
        <v>2</v>
      </c>
      <c r="I862" s="18">
        <f t="shared" si="28"/>
        <v>2</v>
      </c>
      <c r="J862" s="17"/>
    </row>
    <row r="863" spans="1:10" ht="30" x14ac:dyDescent="0.25">
      <c r="A863" s="24" t="s">
        <v>28637</v>
      </c>
      <c r="B863" s="23" t="str">
        <f t="shared" si="29"/>
        <v>G01N2333/5755</v>
      </c>
      <c r="C863" s="22">
        <v>1</v>
      </c>
      <c r="D863" s="22">
        <v>0</v>
      </c>
      <c r="E863" s="22">
        <v>0</v>
      </c>
      <c r="F863" s="22">
        <v>1</v>
      </c>
      <c r="G863" s="22">
        <v>2</v>
      </c>
      <c r="H863" s="22">
        <v>2</v>
      </c>
      <c r="I863" s="22">
        <f t="shared" si="28"/>
        <v>2</v>
      </c>
      <c r="J863" s="21"/>
    </row>
    <row r="864" spans="1:10" ht="30" x14ac:dyDescent="0.25">
      <c r="A864" s="20" t="s">
        <v>28636</v>
      </c>
      <c r="B864" s="19" t="str">
        <f t="shared" si="29"/>
        <v>G01N2333/5756</v>
      </c>
      <c r="C864" s="18">
        <v>1</v>
      </c>
      <c r="D864" s="18">
        <v>0</v>
      </c>
      <c r="E864" s="18">
        <v>0</v>
      </c>
      <c r="F864" s="18">
        <v>1</v>
      </c>
      <c r="G864" s="18">
        <v>2</v>
      </c>
      <c r="H864" s="18">
        <v>2</v>
      </c>
      <c r="I864" s="18">
        <f t="shared" si="28"/>
        <v>2</v>
      </c>
      <c r="J864" s="17"/>
    </row>
    <row r="865" spans="1:10" ht="45" x14ac:dyDescent="0.25">
      <c r="A865" s="24" t="s">
        <v>28635</v>
      </c>
      <c r="B865" s="23" t="str">
        <f t="shared" si="29"/>
        <v>G01N2333/5757</v>
      </c>
      <c r="C865" s="22">
        <v>1</v>
      </c>
      <c r="D865" s="22">
        <v>0</v>
      </c>
      <c r="E865" s="22">
        <v>0</v>
      </c>
      <c r="F865" s="22">
        <v>1</v>
      </c>
      <c r="G865" s="22">
        <v>2</v>
      </c>
      <c r="H865" s="22">
        <v>2</v>
      </c>
      <c r="I865" s="22">
        <f t="shared" si="28"/>
        <v>2</v>
      </c>
      <c r="J865" s="21"/>
    </row>
    <row r="866" spans="1:10" ht="30" x14ac:dyDescent="0.25">
      <c r="A866" s="20" t="s">
        <v>28634</v>
      </c>
      <c r="B866" s="19" t="str">
        <f t="shared" si="29"/>
        <v>G01N2333/5758</v>
      </c>
      <c r="C866" s="18">
        <v>1</v>
      </c>
      <c r="D866" s="18">
        <v>0</v>
      </c>
      <c r="E866" s="18">
        <v>0</v>
      </c>
      <c r="F866" s="18">
        <v>1</v>
      </c>
      <c r="G866" s="18">
        <v>2</v>
      </c>
      <c r="H866" s="18">
        <v>2</v>
      </c>
      <c r="I866" s="18">
        <f t="shared" si="28"/>
        <v>2</v>
      </c>
      <c r="J866" s="17"/>
    </row>
    <row r="867" spans="1:10" ht="30" x14ac:dyDescent="0.25">
      <c r="A867" s="24" t="s">
        <v>28633</v>
      </c>
      <c r="B867" s="23" t="str">
        <f t="shared" si="29"/>
        <v>G01N2333/5759</v>
      </c>
      <c r="C867" s="22">
        <v>1</v>
      </c>
      <c r="D867" s="22">
        <v>0</v>
      </c>
      <c r="E867" s="22">
        <v>0</v>
      </c>
      <c r="F867" s="22">
        <v>1</v>
      </c>
      <c r="G867" s="22">
        <v>2</v>
      </c>
      <c r="H867" s="22">
        <v>2</v>
      </c>
      <c r="I867" s="22">
        <f t="shared" si="28"/>
        <v>2</v>
      </c>
      <c r="J867" s="21"/>
    </row>
    <row r="868" spans="1:10" ht="30" x14ac:dyDescent="0.25">
      <c r="A868" s="26" t="s">
        <v>28632</v>
      </c>
      <c r="B868" s="25" t="str">
        <f t="shared" si="29"/>
        <v>G01N2333/575</v>
      </c>
      <c r="C868" s="18">
        <v>1</v>
      </c>
      <c r="D868" s="18">
        <v>0</v>
      </c>
      <c r="E868" s="18">
        <v>0</v>
      </c>
      <c r="F868" s="18">
        <v>1</v>
      </c>
      <c r="G868" s="18">
        <v>2</v>
      </c>
      <c r="H868" s="18">
        <v>2</v>
      </c>
      <c r="I868" s="18">
        <f t="shared" si="28"/>
        <v>2</v>
      </c>
      <c r="J868" s="17"/>
    </row>
    <row r="869" spans="1:10" ht="45" x14ac:dyDescent="0.25">
      <c r="A869" s="24" t="s">
        <v>28631</v>
      </c>
      <c r="B869" s="23" t="str">
        <f t="shared" si="29"/>
        <v>G01N2333/57</v>
      </c>
      <c r="C869" s="22">
        <v>1</v>
      </c>
      <c r="D869" s="22">
        <v>0</v>
      </c>
      <c r="E869" s="22">
        <v>0</v>
      </c>
      <c r="F869" s="22">
        <v>1</v>
      </c>
      <c r="G869" s="22">
        <v>2</v>
      </c>
      <c r="H869" s="22">
        <v>2</v>
      </c>
      <c r="I869" s="22">
        <f t="shared" si="28"/>
        <v>2</v>
      </c>
      <c r="J869" s="21"/>
    </row>
    <row r="870" spans="1:10" ht="30" x14ac:dyDescent="0.25">
      <c r="A870" s="20" t="s">
        <v>28630</v>
      </c>
      <c r="B870" s="19" t="str">
        <f t="shared" si="29"/>
        <v>G01N2333/585</v>
      </c>
      <c r="C870" s="18">
        <v>1</v>
      </c>
      <c r="D870" s="18">
        <v>0</v>
      </c>
      <c r="E870" s="18">
        <v>0</v>
      </c>
      <c r="F870" s="18">
        <v>1</v>
      </c>
      <c r="G870" s="18">
        <v>2</v>
      </c>
      <c r="H870" s="18">
        <v>2</v>
      </c>
      <c r="I870" s="18">
        <f t="shared" si="28"/>
        <v>2</v>
      </c>
      <c r="J870" s="17"/>
    </row>
    <row r="871" spans="1:10" ht="45" x14ac:dyDescent="0.25">
      <c r="A871" s="24" t="s">
        <v>28629</v>
      </c>
      <c r="B871" s="23" t="str">
        <f t="shared" si="29"/>
        <v>G01N2333/58</v>
      </c>
      <c r="C871" s="22">
        <v>1</v>
      </c>
      <c r="D871" s="22">
        <v>0</v>
      </c>
      <c r="E871" s="22">
        <v>0</v>
      </c>
      <c r="F871" s="22">
        <v>1</v>
      </c>
      <c r="G871" s="22">
        <v>2</v>
      </c>
      <c r="H871" s="22">
        <v>2</v>
      </c>
      <c r="I871" s="22">
        <f t="shared" si="28"/>
        <v>2</v>
      </c>
      <c r="J871" s="21"/>
    </row>
    <row r="872" spans="1:10" ht="30" x14ac:dyDescent="0.25">
      <c r="A872" s="20" t="s">
        <v>28628</v>
      </c>
      <c r="B872" s="19" t="str">
        <f t="shared" si="29"/>
        <v>G01N2333/595</v>
      </c>
      <c r="C872" s="18">
        <v>1</v>
      </c>
      <c r="D872" s="18">
        <v>0</v>
      </c>
      <c r="E872" s="18">
        <v>0</v>
      </c>
      <c r="F872" s="18">
        <v>1</v>
      </c>
      <c r="G872" s="18">
        <v>2</v>
      </c>
      <c r="H872" s="18">
        <v>2</v>
      </c>
      <c r="I872" s="18">
        <f t="shared" si="28"/>
        <v>2</v>
      </c>
      <c r="J872" s="17"/>
    </row>
    <row r="873" spans="1:10" ht="45" x14ac:dyDescent="0.25">
      <c r="A873" s="24" t="s">
        <v>28627</v>
      </c>
      <c r="B873" s="23" t="str">
        <f t="shared" si="29"/>
        <v>G01N2333/59</v>
      </c>
      <c r="C873" s="22">
        <v>1</v>
      </c>
      <c r="D873" s="22">
        <v>0</v>
      </c>
      <c r="E873" s="22">
        <v>0</v>
      </c>
      <c r="F873" s="22">
        <v>1</v>
      </c>
      <c r="G873" s="22">
        <v>2</v>
      </c>
      <c r="H873" s="22">
        <v>2</v>
      </c>
      <c r="I873" s="22">
        <f t="shared" si="28"/>
        <v>2</v>
      </c>
      <c r="J873" s="21"/>
    </row>
    <row r="874" spans="1:10" ht="30" x14ac:dyDescent="0.25">
      <c r="A874" s="20" t="s">
        <v>28626</v>
      </c>
      <c r="B874" s="19" t="str">
        <f t="shared" si="29"/>
        <v>G01N2333/605</v>
      </c>
      <c r="C874" s="18">
        <v>1</v>
      </c>
      <c r="D874" s="18">
        <v>0</v>
      </c>
      <c r="E874" s="18">
        <v>0</v>
      </c>
      <c r="F874" s="18">
        <v>1</v>
      </c>
      <c r="G874" s="18">
        <v>2</v>
      </c>
      <c r="H874" s="18">
        <v>2</v>
      </c>
      <c r="I874" s="18">
        <f t="shared" si="28"/>
        <v>2</v>
      </c>
      <c r="J874" s="17"/>
    </row>
    <row r="875" spans="1:10" ht="45" x14ac:dyDescent="0.25">
      <c r="A875" s="24" t="s">
        <v>28625</v>
      </c>
      <c r="B875" s="23" t="str">
        <f t="shared" si="29"/>
        <v>G01N2333/60</v>
      </c>
      <c r="C875" s="22">
        <v>1</v>
      </c>
      <c r="D875" s="22">
        <v>0</v>
      </c>
      <c r="E875" s="22">
        <v>0</v>
      </c>
      <c r="F875" s="22">
        <v>1</v>
      </c>
      <c r="G875" s="22">
        <v>2</v>
      </c>
      <c r="H875" s="22">
        <v>2</v>
      </c>
      <c r="I875" s="22">
        <f t="shared" ref="I875:I938" si="30">IF(G875=H875,G875, "")</f>
        <v>2</v>
      </c>
      <c r="J875" s="21"/>
    </row>
    <row r="876" spans="1:10" ht="30" x14ac:dyDescent="0.25">
      <c r="A876" s="20" t="s">
        <v>28624</v>
      </c>
      <c r="B876" s="19" t="str">
        <f t="shared" si="29"/>
        <v>G01N2333/61</v>
      </c>
      <c r="C876" s="18">
        <v>1</v>
      </c>
      <c r="D876" s="18">
        <v>0</v>
      </c>
      <c r="E876" s="18">
        <v>0</v>
      </c>
      <c r="F876" s="18">
        <v>1</v>
      </c>
      <c r="G876" s="18">
        <v>2</v>
      </c>
      <c r="H876" s="18">
        <v>2</v>
      </c>
      <c r="I876" s="18">
        <f t="shared" si="30"/>
        <v>2</v>
      </c>
      <c r="J876" s="17"/>
    </row>
    <row r="877" spans="1:10" ht="30" x14ac:dyDescent="0.25">
      <c r="A877" s="24" t="s">
        <v>28623</v>
      </c>
      <c r="B877" s="23" t="str">
        <f t="shared" si="29"/>
        <v>G01N2333/62</v>
      </c>
      <c r="C877" s="22">
        <v>1</v>
      </c>
      <c r="D877" s="22">
        <v>0</v>
      </c>
      <c r="E877" s="22">
        <v>0</v>
      </c>
      <c r="F877" s="22">
        <v>1</v>
      </c>
      <c r="G877" s="22">
        <v>2</v>
      </c>
      <c r="H877" s="22">
        <v>2</v>
      </c>
      <c r="I877" s="22">
        <f t="shared" si="30"/>
        <v>2</v>
      </c>
      <c r="J877" s="21"/>
    </row>
    <row r="878" spans="1:10" ht="45" x14ac:dyDescent="0.25">
      <c r="A878" s="20" t="s">
        <v>28622</v>
      </c>
      <c r="B878" s="19" t="str">
        <f t="shared" si="29"/>
        <v>G01N2333/635</v>
      </c>
      <c r="C878" s="18">
        <v>1</v>
      </c>
      <c r="D878" s="18">
        <v>0</v>
      </c>
      <c r="E878" s="18">
        <v>0</v>
      </c>
      <c r="F878" s="18">
        <v>1</v>
      </c>
      <c r="G878" s="18">
        <v>2</v>
      </c>
      <c r="H878" s="18">
        <v>2</v>
      </c>
      <c r="I878" s="18">
        <f t="shared" si="30"/>
        <v>2</v>
      </c>
      <c r="J878" s="17"/>
    </row>
    <row r="879" spans="1:10" ht="30" x14ac:dyDescent="0.25">
      <c r="A879" s="24" t="s">
        <v>28621</v>
      </c>
      <c r="B879" s="23" t="str">
        <f t="shared" si="29"/>
        <v>G01N2333/63</v>
      </c>
      <c r="C879" s="22">
        <v>1</v>
      </c>
      <c r="D879" s="22">
        <v>0</v>
      </c>
      <c r="E879" s="22">
        <v>0</v>
      </c>
      <c r="F879" s="22">
        <v>1</v>
      </c>
      <c r="G879" s="22">
        <v>2</v>
      </c>
      <c r="H879" s="22">
        <v>2</v>
      </c>
      <c r="I879" s="22">
        <f t="shared" si="30"/>
        <v>2</v>
      </c>
      <c r="J879" s="21"/>
    </row>
    <row r="880" spans="1:10" ht="30" x14ac:dyDescent="0.25">
      <c r="A880" s="20" t="s">
        <v>28620</v>
      </c>
      <c r="B880" s="19" t="str">
        <f t="shared" si="29"/>
        <v>G01N2333/645</v>
      </c>
      <c r="C880" s="18">
        <v>1</v>
      </c>
      <c r="D880" s="18">
        <v>0</v>
      </c>
      <c r="E880" s="18">
        <v>0</v>
      </c>
      <c r="F880" s="18">
        <v>1</v>
      </c>
      <c r="G880" s="18">
        <v>2</v>
      </c>
      <c r="H880" s="18">
        <v>2</v>
      </c>
      <c r="I880" s="18">
        <f t="shared" si="30"/>
        <v>2</v>
      </c>
      <c r="J880" s="17"/>
    </row>
    <row r="881" spans="1:10" ht="30" x14ac:dyDescent="0.25">
      <c r="A881" s="24" t="s">
        <v>28619</v>
      </c>
      <c r="B881" s="23" t="str">
        <f t="shared" si="29"/>
        <v>G01N2333/64</v>
      </c>
      <c r="C881" s="22">
        <v>1</v>
      </c>
      <c r="D881" s="22">
        <v>0</v>
      </c>
      <c r="E881" s="22">
        <v>0</v>
      </c>
      <c r="F881" s="22">
        <v>1</v>
      </c>
      <c r="G881" s="22">
        <v>2</v>
      </c>
      <c r="H881" s="22">
        <v>2</v>
      </c>
      <c r="I881" s="22">
        <f t="shared" si="30"/>
        <v>2</v>
      </c>
      <c r="J881" s="21"/>
    </row>
    <row r="882" spans="1:10" ht="30" x14ac:dyDescent="0.25">
      <c r="A882" s="20" t="s">
        <v>28618</v>
      </c>
      <c r="B882" s="19" t="str">
        <f t="shared" si="29"/>
        <v>G01N2333/655</v>
      </c>
      <c r="C882" s="18">
        <v>1</v>
      </c>
      <c r="D882" s="18">
        <v>0</v>
      </c>
      <c r="E882" s="18">
        <v>0</v>
      </c>
      <c r="F882" s="18">
        <v>1</v>
      </c>
      <c r="G882" s="18">
        <v>2</v>
      </c>
      <c r="H882" s="18">
        <v>2</v>
      </c>
      <c r="I882" s="18">
        <f t="shared" si="30"/>
        <v>2</v>
      </c>
      <c r="J882" s="17"/>
    </row>
    <row r="883" spans="1:10" ht="45" x14ac:dyDescent="0.25">
      <c r="A883" s="24" t="s">
        <v>28617</v>
      </c>
      <c r="B883" s="23" t="str">
        <f t="shared" si="29"/>
        <v>G01N2333/65</v>
      </c>
      <c r="C883" s="22">
        <v>1</v>
      </c>
      <c r="D883" s="22">
        <v>0</v>
      </c>
      <c r="E883" s="22">
        <v>0</v>
      </c>
      <c r="F883" s="22">
        <v>1</v>
      </c>
      <c r="G883" s="22">
        <v>2</v>
      </c>
      <c r="H883" s="22">
        <v>2</v>
      </c>
      <c r="I883" s="22">
        <f t="shared" si="30"/>
        <v>2</v>
      </c>
      <c r="J883" s="21"/>
    </row>
    <row r="884" spans="1:10" ht="45" x14ac:dyDescent="0.25">
      <c r="A884" s="20" t="s">
        <v>28616</v>
      </c>
      <c r="B884" s="19" t="str">
        <f t="shared" si="29"/>
        <v>G01N2333/665</v>
      </c>
      <c r="C884" s="18">
        <v>1</v>
      </c>
      <c r="D884" s="18">
        <v>0</v>
      </c>
      <c r="E884" s="18">
        <v>0</v>
      </c>
      <c r="F884" s="18">
        <v>1</v>
      </c>
      <c r="G884" s="18">
        <v>2</v>
      </c>
      <c r="H884" s="18">
        <v>2</v>
      </c>
      <c r="I884" s="18">
        <f t="shared" si="30"/>
        <v>2</v>
      </c>
      <c r="J884" s="17"/>
    </row>
    <row r="885" spans="1:10" ht="30" x14ac:dyDescent="0.25">
      <c r="A885" s="24" t="s">
        <v>28615</v>
      </c>
      <c r="B885" s="23" t="str">
        <f t="shared" si="29"/>
        <v>G01N2333/66</v>
      </c>
      <c r="C885" s="22">
        <v>1</v>
      </c>
      <c r="D885" s="22">
        <v>0</v>
      </c>
      <c r="E885" s="22">
        <v>0</v>
      </c>
      <c r="F885" s="22">
        <v>1</v>
      </c>
      <c r="G885" s="22">
        <v>2</v>
      </c>
      <c r="H885" s="22">
        <v>2</v>
      </c>
      <c r="I885" s="22">
        <f t="shared" si="30"/>
        <v>2</v>
      </c>
      <c r="J885" s="21"/>
    </row>
    <row r="886" spans="1:10" ht="45" x14ac:dyDescent="0.25">
      <c r="A886" s="20" t="s">
        <v>28614</v>
      </c>
      <c r="B886" s="19" t="str">
        <f t="shared" si="29"/>
        <v>G01N2333/675</v>
      </c>
      <c r="C886" s="18">
        <v>1</v>
      </c>
      <c r="D886" s="18">
        <v>0</v>
      </c>
      <c r="E886" s="18">
        <v>0</v>
      </c>
      <c r="F886" s="18">
        <v>1</v>
      </c>
      <c r="G886" s="18">
        <v>2</v>
      </c>
      <c r="H886" s="18">
        <v>2</v>
      </c>
      <c r="I886" s="18">
        <f t="shared" si="30"/>
        <v>2</v>
      </c>
      <c r="J886" s="17"/>
    </row>
    <row r="887" spans="1:10" ht="45" x14ac:dyDescent="0.25">
      <c r="A887" s="24" t="s">
        <v>28613</v>
      </c>
      <c r="B887" s="23" t="str">
        <f t="shared" si="29"/>
        <v>G01N2333/67</v>
      </c>
      <c r="C887" s="22">
        <v>1</v>
      </c>
      <c r="D887" s="22">
        <v>0</v>
      </c>
      <c r="E887" s="22">
        <v>0</v>
      </c>
      <c r="F887" s="22">
        <v>1</v>
      </c>
      <c r="G887" s="22">
        <v>2</v>
      </c>
      <c r="H887" s="22">
        <v>2</v>
      </c>
      <c r="I887" s="22">
        <f t="shared" si="30"/>
        <v>2</v>
      </c>
      <c r="J887" s="21"/>
    </row>
    <row r="888" spans="1:10" ht="45" x14ac:dyDescent="0.25">
      <c r="A888" s="20" t="s">
        <v>28612</v>
      </c>
      <c r="B888" s="19" t="str">
        <f t="shared" si="29"/>
        <v>G01N2333/685</v>
      </c>
      <c r="C888" s="18">
        <v>1</v>
      </c>
      <c r="D888" s="18">
        <v>0</v>
      </c>
      <c r="E888" s="18">
        <v>0</v>
      </c>
      <c r="F888" s="18">
        <v>1</v>
      </c>
      <c r="G888" s="18">
        <v>2</v>
      </c>
      <c r="H888" s="18">
        <v>2</v>
      </c>
      <c r="I888" s="18">
        <f t="shared" si="30"/>
        <v>2</v>
      </c>
      <c r="J888" s="17"/>
    </row>
    <row r="889" spans="1:10" ht="45" x14ac:dyDescent="0.25">
      <c r="A889" s="24" t="s">
        <v>28611</v>
      </c>
      <c r="B889" s="23" t="str">
        <f t="shared" si="29"/>
        <v>G01N2333/68</v>
      </c>
      <c r="C889" s="22">
        <v>1</v>
      </c>
      <c r="D889" s="22">
        <v>0</v>
      </c>
      <c r="E889" s="22">
        <v>0</v>
      </c>
      <c r="F889" s="22">
        <v>1</v>
      </c>
      <c r="G889" s="22">
        <v>2</v>
      </c>
      <c r="H889" s="22">
        <v>2</v>
      </c>
      <c r="I889" s="22">
        <f t="shared" si="30"/>
        <v>2</v>
      </c>
      <c r="J889" s="21"/>
    </row>
    <row r="890" spans="1:10" ht="45" x14ac:dyDescent="0.25">
      <c r="A890" s="20" t="s">
        <v>28610</v>
      </c>
      <c r="B890" s="19" t="str">
        <f t="shared" si="29"/>
        <v>G01N2333/695</v>
      </c>
      <c r="C890" s="18">
        <v>1</v>
      </c>
      <c r="D890" s="18">
        <v>0</v>
      </c>
      <c r="E890" s="18">
        <v>0</v>
      </c>
      <c r="F890" s="18">
        <v>1</v>
      </c>
      <c r="G890" s="18">
        <v>2</v>
      </c>
      <c r="H890" s="18">
        <v>2</v>
      </c>
      <c r="I890" s="18">
        <f t="shared" si="30"/>
        <v>2</v>
      </c>
      <c r="J890" s="17"/>
    </row>
    <row r="891" spans="1:10" ht="45" x14ac:dyDescent="0.25">
      <c r="A891" s="24" t="s">
        <v>28609</v>
      </c>
      <c r="B891" s="23" t="str">
        <f t="shared" si="29"/>
        <v>G01N2333/69</v>
      </c>
      <c r="C891" s="22">
        <v>1</v>
      </c>
      <c r="D891" s="22">
        <v>0</v>
      </c>
      <c r="E891" s="22">
        <v>0</v>
      </c>
      <c r="F891" s="22">
        <v>1</v>
      </c>
      <c r="G891" s="22">
        <v>2</v>
      </c>
      <c r="H891" s="22">
        <v>2</v>
      </c>
      <c r="I891" s="22">
        <f t="shared" si="30"/>
        <v>2</v>
      </c>
      <c r="J891" s="21"/>
    </row>
    <row r="892" spans="1:10" ht="45" x14ac:dyDescent="0.25">
      <c r="A892" s="20" t="s">
        <v>28608</v>
      </c>
      <c r="B892" s="19" t="str">
        <f t="shared" si="29"/>
        <v>G01N2333/70503</v>
      </c>
      <c r="C892" s="18">
        <v>1</v>
      </c>
      <c r="D892" s="18">
        <v>0</v>
      </c>
      <c r="E892" s="18">
        <v>0</v>
      </c>
      <c r="F892" s="18">
        <v>1</v>
      </c>
      <c r="G892" s="18">
        <v>2</v>
      </c>
      <c r="H892" s="18">
        <v>2</v>
      </c>
      <c r="I892" s="18">
        <f t="shared" si="30"/>
        <v>2</v>
      </c>
      <c r="J892" s="17"/>
    </row>
    <row r="893" spans="1:10" ht="45" x14ac:dyDescent="0.25">
      <c r="A893" s="24" t="s">
        <v>28607</v>
      </c>
      <c r="B893" s="23" t="str">
        <f t="shared" si="29"/>
        <v>G01N2333/70507</v>
      </c>
      <c r="C893" s="22">
        <v>1</v>
      </c>
      <c r="D893" s="22">
        <v>0</v>
      </c>
      <c r="E893" s="22">
        <v>0</v>
      </c>
      <c r="F893" s="22">
        <v>1</v>
      </c>
      <c r="G893" s="22">
        <v>2</v>
      </c>
      <c r="H893" s="22">
        <v>2</v>
      </c>
      <c r="I893" s="22">
        <f t="shared" si="30"/>
        <v>2</v>
      </c>
      <c r="J893" s="21"/>
    </row>
    <row r="894" spans="1:10" ht="45" x14ac:dyDescent="0.25">
      <c r="A894" s="20" t="s">
        <v>28606</v>
      </c>
      <c r="B894" s="19" t="str">
        <f t="shared" si="29"/>
        <v>G01N2333/70514</v>
      </c>
      <c r="C894" s="18">
        <v>1</v>
      </c>
      <c r="D894" s="18">
        <v>0</v>
      </c>
      <c r="E894" s="18">
        <v>0</v>
      </c>
      <c r="F894" s="18">
        <v>1</v>
      </c>
      <c r="G894" s="18">
        <v>2</v>
      </c>
      <c r="H894" s="18">
        <v>2</v>
      </c>
      <c r="I894" s="18">
        <f t="shared" si="30"/>
        <v>2</v>
      </c>
      <c r="J894" s="17"/>
    </row>
    <row r="895" spans="1:10" ht="45" x14ac:dyDescent="0.25">
      <c r="A895" s="24" t="s">
        <v>28605</v>
      </c>
      <c r="B895" s="23" t="str">
        <f t="shared" si="29"/>
        <v>G01N2333/70517</v>
      </c>
      <c r="C895" s="22">
        <v>1</v>
      </c>
      <c r="D895" s="22">
        <v>0</v>
      </c>
      <c r="E895" s="22">
        <v>0</v>
      </c>
      <c r="F895" s="22">
        <v>1</v>
      </c>
      <c r="G895" s="22">
        <v>2</v>
      </c>
      <c r="H895" s="22">
        <v>2</v>
      </c>
      <c r="I895" s="22">
        <f t="shared" si="30"/>
        <v>2</v>
      </c>
      <c r="J895" s="21"/>
    </row>
    <row r="896" spans="1:10" ht="45" x14ac:dyDescent="0.25">
      <c r="A896" s="20" t="s">
        <v>28604</v>
      </c>
      <c r="B896" s="19" t="str">
        <f t="shared" si="29"/>
        <v>G01N2333/7051</v>
      </c>
      <c r="C896" s="18">
        <v>1</v>
      </c>
      <c r="D896" s="18">
        <v>0</v>
      </c>
      <c r="E896" s="18">
        <v>0</v>
      </c>
      <c r="F896" s="18">
        <v>1</v>
      </c>
      <c r="G896" s="18">
        <v>2</v>
      </c>
      <c r="H896" s="18">
        <v>2</v>
      </c>
      <c r="I896" s="18">
        <f t="shared" si="30"/>
        <v>2</v>
      </c>
      <c r="J896" s="17"/>
    </row>
    <row r="897" spans="1:10" ht="45" x14ac:dyDescent="0.25">
      <c r="A897" s="24" t="s">
        <v>28603</v>
      </c>
      <c r="B897" s="23" t="str">
        <f t="shared" si="29"/>
        <v>G01N2333/70521</v>
      </c>
      <c r="C897" s="22">
        <v>1</v>
      </c>
      <c r="D897" s="22">
        <v>0</v>
      </c>
      <c r="E897" s="22">
        <v>0</v>
      </c>
      <c r="F897" s="22">
        <v>1</v>
      </c>
      <c r="G897" s="22">
        <v>2</v>
      </c>
      <c r="H897" s="22">
        <v>2</v>
      </c>
      <c r="I897" s="22">
        <f t="shared" si="30"/>
        <v>2</v>
      </c>
      <c r="J897" s="21"/>
    </row>
    <row r="898" spans="1:10" ht="45" x14ac:dyDescent="0.25">
      <c r="A898" s="20" t="s">
        <v>28602</v>
      </c>
      <c r="B898" s="19" t="str">
        <f t="shared" ref="B898:B961" si="31">LEFT(A898,FIND(":",A898)-1)</f>
        <v>G01N2333/70525</v>
      </c>
      <c r="C898" s="18">
        <v>1</v>
      </c>
      <c r="D898" s="18">
        <v>0</v>
      </c>
      <c r="E898" s="18">
        <v>0</v>
      </c>
      <c r="F898" s="18">
        <v>1</v>
      </c>
      <c r="G898" s="18">
        <v>2</v>
      </c>
      <c r="H898" s="18">
        <v>2</v>
      </c>
      <c r="I898" s="18">
        <f t="shared" si="30"/>
        <v>2</v>
      </c>
      <c r="J898" s="17"/>
    </row>
    <row r="899" spans="1:10" ht="45" x14ac:dyDescent="0.25">
      <c r="A899" s="24" t="s">
        <v>28601</v>
      </c>
      <c r="B899" s="23" t="str">
        <f t="shared" si="31"/>
        <v>G01N2333/70528</v>
      </c>
      <c r="C899" s="22">
        <v>1</v>
      </c>
      <c r="D899" s="22">
        <v>0</v>
      </c>
      <c r="E899" s="22">
        <v>0</v>
      </c>
      <c r="F899" s="22">
        <v>1</v>
      </c>
      <c r="G899" s="22">
        <v>2</v>
      </c>
      <c r="H899" s="22">
        <v>2</v>
      </c>
      <c r="I899" s="22">
        <f t="shared" si="30"/>
        <v>2</v>
      </c>
      <c r="J899" s="21"/>
    </row>
    <row r="900" spans="1:10" ht="45" x14ac:dyDescent="0.25">
      <c r="A900" s="20" t="s">
        <v>28600</v>
      </c>
      <c r="B900" s="19" t="str">
        <f t="shared" si="31"/>
        <v>G01N2333/70532</v>
      </c>
      <c r="C900" s="18">
        <v>1</v>
      </c>
      <c r="D900" s="18">
        <v>0</v>
      </c>
      <c r="E900" s="18">
        <v>0</v>
      </c>
      <c r="F900" s="18">
        <v>1</v>
      </c>
      <c r="G900" s="18">
        <v>2</v>
      </c>
      <c r="H900" s="18">
        <v>2</v>
      </c>
      <c r="I900" s="18">
        <f t="shared" si="30"/>
        <v>2</v>
      </c>
      <c r="J900" s="17"/>
    </row>
    <row r="901" spans="1:10" ht="45" x14ac:dyDescent="0.25">
      <c r="A901" s="24" t="s">
        <v>28599</v>
      </c>
      <c r="B901" s="23" t="str">
        <f t="shared" si="31"/>
        <v>G01N2333/70535</v>
      </c>
      <c r="C901" s="22">
        <v>1</v>
      </c>
      <c r="D901" s="22">
        <v>0</v>
      </c>
      <c r="E901" s="22">
        <v>0</v>
      </c>
      <c r="F901" s="22">
        <v>1</v>
      </c>
      <c r="G901" s="22">
        <v>2</v>
      </c>
      <c r="H901" s="22">
        <v>2</v>
      </c>
      <c r="I901" s="22">
        <f t="shared" si="30"/>
        <v>2</v>
      </c>
      <c r="J901" s="21"/>
    </row>
    <row r="902" spans="1:10" ht="45" x14ac:dyDescent="0.25">
      <c r="A902" s="20" t="s">
        <v>28598</v>
      </c>
      <c r="B902" s="19" t="str">
        <f t="shared" si="31"/>
        <v>G01N2333/70539</v>
      </c>
      <c r="C902" s="18">
        <v>1</v>
      </c>
      <c r="D902" s="18">
        <v>0</v>
      </c>
      <c r="E902" s="18">
        <v>0</v>
      </c>
      <c r="F902" s="18">
        <v>1</v>
      </c>
      <c r="G902" s="18">
        <v>2</v>
      </c>
      <c r="H902" s="18">
        <v>2</v>
      </c>
      <c r="I902" s="18">
        <f t="shared" si="30"/>
        <v>2</v>
      </c>
      <c r="J902" s="17"/>
    </row>
    <row r="903" spans="1:10" ht="45" x14ac:dyDescent="0.25">
      <c r="A903" s="24" t="s">
        <v>28597</v>
      </c>
      <c r="B903" s="23" t="str">
        <f t="shared" si="31"/>
        <v>G01N2333/70542</v>
      </c>
      <c r="C903" s="22">
        <v>1</v>
      </c>
      <c r="D903" s="22">
        <v>0</v>
      </c>
      <c r="E903" s="22">
        <v>0</v>
      </c>
      <c r="F903" s="22">
        <v>1</v>
      </c>
      <c r="G903" s="22">
        <v>2</v>
      </c>
      <c r="H903" s="22">
        <v>2</v>
      </c>
      <c r="I903" s="22">
        <f t="shared" si="30"/>
        <v>2</v>
      </c>
      <c r="J903" s="21"/>
    </row>
    <row r="904" spans="1:10" ht="45" x14ac:dyDescent="0.25">
      <c r="A904" s="20" t="s">
        <v>28596</v>
      </c>
      <c r="B904" s="19" t="str">
        <f t="shared" si="31"/>
        <v>G01N2333/70546</v>
      </c>
      <c r="C904" s="18">
        <v>1</v>
      </c>
      <c r="D904" s="18">
        <v>0</v>
      </c>
      <c r="E904" s="18">
        <v>0</v>
      </c>
      <c r="F904" s="18">
        <v>1</v>
      </c>
      <c r="G904" s="18">
        <v>2</v>
      </c>
      <c r="H904" s="18">
        <v>2</v>
      </c>
      <c r="I904" s="18">
        <f t="shared" si="30"/>
        <v>2</v>
      </c>
      <c r="J904" s="17"/>
    </row>
    <row r="905" spans="1:10" ht="45" x14ac:dyDescent="0.25">
      <c r="A905" s="24" t="s">
        <v>28595</v>
      </c>
      <c r="B905" s="23" t="str">
        <f t="shared" si="31"/>
        <v>G01N2333/70553</v>
      </c>
      <c r="C905" s="22">
        <v>1</v>
      </c>
      <c r="D905" s="22">
        <v>0</v>
      </c>
      <c r="E905" s="22">
        <v>0</v>
      </c>
      <c r="F905" s="22">
        <v>1</v>
      </c>
      <c r="G905" s="22">
        <v>2</v>
      </c>
      <c r="H905" s="22">
        <v>2</v>
      </c>
      <c r="I905" s="22">
        <f t="shared" si="30"/>
        <v>2</v>
      </c>
      <c r="J905" s="21"/>
    </row>
    <row r="906" spans="1:10" ht="45" x14ac:dyDescent="0.25">
      <c r="A906" s="20" t="s">
        <v>28594</v>
      </c>
      <c r="B906" s="19" t="str">
        <f t="shared" si="31"/>
        <v>G01N2333/70557</v>
      </c>
      <c r="C906" s="18">
        <v>1</v>
      </c>
      <c r="D906" s="18">
        <v>0</v>
      </c>
      <c r="E906" s="18">
        <v>0</v>
      </c>
      <c r="F906" s="18">
        <v>1</v>
      </c>
      <c r="G906" s="18">
        <v>2</v>
      </c>
      <c r="H906" s="18">
        <v>2</v>
      </c>
      <c r="I906" s="18">
        <f t="shared" si="30"/>
        <v>2</v>
      </c>
      <c r="J906" s="17"/>
    </row>
    <row r="907" spans="1:10" ht="45" x14ac:dyDescent="0.25">
      <c r="A907" s="24" t="s">
        <v>28593</v>
      </c>
      <c r="B907" s="23" t="str">
        <f t="shared" si="31"/>
        <v>G01N2333/7055</v>
      </c>
      <c r="C907" s="22">
        <v>1</v>
      </c>
      <c r="D907" s="22">
        <v>0</v>
      </c>
      <c r="E907" s="22">
        <v>0</v>
      </c>
      <c r="F907" s="22">
        <v>1</v>
      </c>
      <c r="G907" s="22">
        <v>2</v>
      </c>
      <c r="H907" s="22">
        <v>2</v>
      </c>
      <c r="I907" s="22">
        <f t="shared" si="30"/>
        <v>2</v>
      </c>
      <c r="J907" s="21"/>
    </row>
    <row r="908" spans="1:10" ht="45" x14ac:dyDescent="0.25">
      <c r="A908" s="20" t="s">
        <v>28592</v>
      </c>
      <c r="B908" s="19" t="str">
        <f t="shared" si="31"/>
        <v>G01N2333/70564</v>
      </c>
      <c r="C908" s="18">
        <v>1</v>
      </c>
      <c r="D908" s="18">
        <v>0</v>
      </c>
      <c r="E908" s="18">
        <v>0</v>
      </c>
      <c r="F908" s="18">
        <v>1</v>
      </c>
      <c r="G908" s="18">
        <v>2</v>
      </c>
      <c r="H908" s="18">
        <v>2</v>
      </c>
      <c r="I908" s="18">
        <f t="shared" si="30"/>
        <v>2</v>
      </c>
      <c r="J908" s="17"/>
    </row>
    <row r="909" spans="1:10" ht="45" x14ac:dyDescent="0.25">
      <c r="A909" s="24" t="s">
        <v>28591</v>
      </c>
      <c r="B909" s="23" t="str">
        <f t="shared" si="31"/>
        <v>G01N2333/70567</v>
      </c>
      <c r="C909" s="22">
        <v>1</v>
      </c>
      <c r="D909" s="22">
        <v>0</v>
      </c>
      <c r="E909" s="22">
        <v>0</v>
      </c>
      <c r="F909" s="22">
        <v>1</v>
      </c>
      <c r="G909" s="22">
        <v>2</v>
      </c>
      <c r="H909" s="22">
        <v>2</v>
      </c>
      <c r="I909" s="22">
        <f t="shared" si="30"/>
        <v>2</v>
      </c>
      <c r="J909" s="21"/>
    </row>
    <row r="910" spans="1:10" ht="45" x14ac:dyDescent="0.25">
      <c r="A910" s="20" t="s">
        <v>28590</v>
      </c>
      <c r="B910" s="19" t="str">
        <f t="shared" si="31"/>
        <v>G01N2333/7056</v>
      </c>
      <c r="C910" s="18">
        <v>1</v>
      </c>
      <c r="D910" s="18">
        <v>0</v>
      </c>
      <c r="E910" s="18">
        <v>0</v>
      </c>
      <c r="F910" s="18">
        <v>1</v>
      </c>
      <c r="G910" s="18">
        <v>2</v>
      </c>
      <c r="H910" s="18">
        <v>2</v>
      </c>
      <c r="I910" s="18">
        <f t="shared" si="30"/>
        <v>2</v>
      </c>
      <c r="J910" s="17"/>
    </row>
    <row r="911" spans="1:10" ht="45" x14ac:dyDescent="0.25">
      <c r="A911" s="24" t="s">
        <v>28589</v>
      </c>
      <c r="B911" s="23" t="str">
        <f t="shared" si="31"/>
        <v>G01N2333/70571</v>
      </c>
      <c r="C911" s="22">
        <v>1</v>
      </c>
      <c r="D911" s="22">
        <v>0</v>
      </c>
      <c r="E911" s="22">
        <v>0</v>
      </c>
      <c r="F911" s="22">
        <v>1</v>
      </c>
      <c r="G911" s="22">
        <v>2</v>
      </c>
      <c r="H911" s="22">
        <v>2</v>
      </c>
      <c r="I911" s="22">
        <f t="shared" si="30"/>
        <v>2</v>
      </c>
      <c r="J911" s="21"/>
    </row>
    <row r="912" spans="1:10" ht="45" x14ac:dyDescent="0.25">
      <c r="A912" s="20" t="s">
        <v>28588</v>
      </c>
      <c r="B912" s="19" t="str">
        <f t="shared" si="31"/>
        <v>G01N2333/70575</v>
      </c>
      <c r="C912" s="18">
        <v>1</v>
      </c>
      <c r="D912" s="18">
        <v>0</v>
      </c>
      <c r="E912" s="18">
        <v>0</v>
      </c>
      <c r="F912" s="18">
        <v>1</v>
      </c>
      <c r="G912" s="18">
        <v>2</v>
      </c>
      <c r="H912" s="18">
        <v>2</v>
      </c>
      <c r="I912" s="18">
        <f t="shared" si="30"/>
        <v>2</v>
      </c>
      <c r="J912" s="17"/>
    </row>
    <row r="913" spans="1:10" ht="45" x14ac:dyDescent="0.25">
      <c r="A913" s="24" t="s">
        <v>28587</v>
      </c>
      <c r="B913" s="23" t="str">
        <f t="shared" si="31"/>
        <v>G01N2333/70578</v>
      </c>
      <c r="C913" s="22">
        <v>1</v>
      </c>
      <c r="D913" s="22">
        <v>0</v>
      </c>
      <c r="E913" s="22">
        <v>0</v>
      </c>
      <c r="F913" s="22">
        <v>1</v>
      </c>
      <c r="G913" s="22">
        <v>2</v>
      </c>
      <c r="H913" s="22">
        <v>2</v>
      </c>
      <c r="I913" s="22">
        <f t="shared" si="30"/>
        <v>2</v>
      </c>
      <c r="J913" s="21"/>
    </row>
    <row r="914" spans="1:10" ht="45" x14ac:dyDescent="0.25">
      <c r="A914" s="20" t="s">
        <v>28586</v>
      </c>
      <c r="B914" s="19" t="str">
        <f t="shared" si="31"/>
        <v>G01N2333/70582</v>
      </c>
      <c r="C914" s="18">
        <v>1</v>
      </c>
      <c r="D914" s="18">
        <v>0</v>
      </c>
      <c r="E914" s="18">
        <v>0</v>
      </c>
      <c r="F914" s="18">
        <v>1</v>
      </c>
      <c r="G914" s="18">
        <v>2</v>
      </c>
      <c r="H914" s="18">
        <v>2</v>
      </c>
      <c r="I914" s="18">
        <f t="shared" si="30"/>
        <v>2</v>
      </c>
      <c r="J914" s="17"/>
    </row>
    <row r="915" spans="1:10" ht="45" x14ac:dyDescent="0.25">
      <c r="A915" s="24" t="s">
        <v>28585</v>
      </c>
      <c r="B915" s="23" t="str">
        <f t="shared" si="31"/>
        <v>G01N2333/70585</v>
      </c>
      <c r="C915" s="22">
        <v>1</v>
      </c>
      <c r="D915" s="22">
        <v>0</v>
      </c>
      <c r="E915" s="22">
        <v>0</v>
      </c>
      <c r="F915" s="22">
        <v>1</v>
      </c>
      <c r="G915" s="22">
        <v>2</v>
      </c>
      <c r="H915" s="22">
        <v>2</v>
      </c>
      <c r="I915" s="22">
        <f t="shared" si="30"/>
        <v>2</v>
      </c>
      <c r="J915" s="21"/>
    </row>
    <row r="916" spans="1:10" ht="45" x14ac:dyDescent="0.25">
      <c r="A916" s="20" t="s">
        <v>28584</v>
      </c>
      <c r="B916" s="19" t="str">
        <f t="shared" si="31"/>
        <v>G01N2333/70589</v>
      </c>
      <c r="C916" s="18">
        <v>1</v>
      </c>
      <c r="D916" s="18">
        <v>0</v>
      </c>
      <c r="E916" s="18">
        <v>0</v>
      </c>
      <c r="F916" s="18">
        <v>1</v>
      </c>
      <c r="G916" s="18">
        <v>2</v>
      </c>
      <c r="H916" s="18">
        <v>2</v>
      </c>
      <c r="I916" s="18">
        <f t="shared" si="30"/>
        <v>2</v>
      </c>
      <c r="J916" s="17"/>
    </row>
    <row r="917" spans="1:10" ht="45" x14ac:dyDescent="0.25">
      <c r="A917" s="24" t="s">
        <v>28583</v>
      </c>
      <c r="B917" s="23" t="str">
        <f t="shared" si="31"/>
        <v>G01N2333/70592</v>
      </c>
      <c r="C917" s="22">
        <v>1</v>
      </c>
      <c r="D917" s="22">
        <v>0</v>
      </c>
      <c r="E917" s="22">
        <v>0</v>
      </c>
      <c r="F917" s="22">
        <v>1</v>
      </c>
      <c r="G917" s="22">
        <v>2</v>
      </c>
      <c r="H917" s="22">
        <v>2</v>
      </c>
      <c r="I917" s="22">
        <f t="shared" si="30"/>
        <v>2</v>
      </c>
      <c r="J917" s="21"/>
    </row>
    <row r="918" spans="1:10" ht="45" x14ac:dyDescent="0.25">
      <c r="A918" s="20" t="s">
        <v>28582</v>
      </c>
      <c r="B918" s="19" t="str">
        <f t="shared" si="31"/>
        <v>G01N2333/70596</v>
      </c>
      <c r="C918" s="18">
        <v>1</v>
      </c>
      <c r="D918" s="18">
        <v>0</v>
      </c>
      <c r="E918" s="18">
        <v>0</v>
      </c>
      <c r="F918" s="18">
        <v>1</v>
      </c>
      <c r="G918" s="18">
        <v>2</v>
      </c>
      <c r="H918" s="18">
        <v>2</v>
      </c>
      <c r="I918" s="18">
        <f t="shared" si="30"/>
        <v>2</v>
      </c>
      <c r="J918" s="17"/>
    </row>
    <row r="919" spans="1:10" ht="45" x14ac:dyDescent="0.25">
      <c r="A919" s="24" t="s">
        <v>28581</v>
      </c>
      <c r="B919" s="23" t="str">
        <f t="shared" si="31"/>
        <v>G01N2333/705</v>
      </c>
      <c r="C919" s="22">
        <v>1</v>
      </c>
      <c r="D919" s="22">
        <v>0</v>
      </c>
      <c r="E919" s="22">
        <v>0</v>
      </c>
      <c r="F919" s="22">
        <v>1</v>
      </c>
      <c r="G919" s="22">
        <v>2</v>
      </c>
      <c r="H919" s="22">
        <v>2</v>
      </c>
      <c r="I919" s="22">
        <f t="shared" si="30"/>
        <v>2</v>
      </c>
      <c r="J919" s="21"/>
    </row>
    <row r="920" spans="1:10" ht="45" x14ac:dyDescent="0.25">
      <c r="A920" s="20" t="s">
        <v>28580</v>
      </c>
      <c r="B920" s="19" t="str">
        <f t="shared" si="31"/>
        <v>G01N2333/70</v>
      </c>
      <c r="C920" s="18">
        <v>1</v>
      </c>
      <c r="D920" s="18">
        <v>0</v>
      </c>
      <c r="E920" s="18">
        <v>0</v>
      </c>
      <c r="F920" s="18">
        <v>1</v>
      </c>
      <c r="G920" s="18">
        <v>2</v>
      </c>
      <c r="H920" s="18">
        <v>2</v>
      </c>
      <c r="I920" s="18">
        <f t="shared" si="30"/>
        <v>2</v>
      </c>
      <c r="J920" s="17"/>
    </row>
    <row r="921" spans="1:10" ht="45" x14ac:dyDescent="0.25">
      <c r="A921" s="24" t="s">
        <v>28579</v>
      </c>
      <c r="B921" s="23" t="str">
        <f t="shared" si="31"/>
        <v>G01N2333/7151</v>
      </c>
      <c r="C921" s="22">
        <v>1</v>
      </c>
      <c r="D921" s="22">
        <v>0</v>
      </c>
      <c r="E921" s="22">
        <v>0</v>
      </c>
      <c r="F921" s="22">
        <v>1</v>
      </c>
      <c r="G921" s="22">
        <v>2</v>
      </c>
      <c r="H921" s="22">
        <v>2</v>
      </c>
      <c r="I921" s="22">
        <f t="shared" si="30"/>
        <v>2</v>
      </c>
      <c r="J921" s="21"/>
    </row>
    <row r="922" spans="1:10" ht="45" x14ac:dyDescent="0.25">
      <c r="A922" s="20" t="s">
        <v>28578</v>
      </c>
      <c r="B922" s="19" t="str">
        <f t="shared" si="31"/>
        <v>G01N2333/7153</v>
      </c>
      <c r="C922" s="18">
        <v>1</v>
      </c>
      <c r="D922" s="18">
        <v>0</v>
      </c>
      <c r="E922" s="18">
        <v>0</v>
      </c>
      <c r="F922" s="18">
        <v>1</v>
      </c>
      <c r="G922" s="18">
        <v>2</v>
      </c>
      <c r="H922" s="18">
        <v>2</v>
      </c>
      <c r="I922" s="18">
        <f t="shared" si="30"/>
        <v>2</v>
      </c>
      <c r="J922" s="17"/>
    </row>
    <row r="923" spans="1:10" ht="45" x14ac:dyDescent="0.25">
      <c r="A923" s="24" t="s">
        <v>28577</v>
      </c>
      <c r="B923" s="23" t="str">
        <f t="shared" si="31"/>
        <v>G01N2333/7155</v>
      </c>
      <c r="C923" s="22">
        <v>1</v>
      </c>
      <c r="D923" s="22">
        <v>0</v>
      </c>
      <c r="E923" s="22">
        <v>0</v>
      </c>
      <c r="F923" s="22">
        <v>1</v>
      </c>
      <c r="G923" s="22">
        <v>2</v>
      </c>
      <c r="H923" s="22">
        <v>2</v>
      </c>
      <c r="I923" s="22">
        <f t="shared" si="30"/>
        <v>2</v>
      </c>
      <c r="J923" s="21"/>
    </row>
    <row r="924" spans="1:10" ht="45" x14ac:dyDescent="0.25">
      <c r="A924" s="20" t="s">
        <v>28576</v>
      </c>
      <c r="B924" s="19" t="str">
        <f t="shared" si="31"/>
        <v>G01N2333/7156</v>
      </c>
      <c r="C924" s="18">
        <v>1</v>
      </c>
      <c r="D924" s="18">
        <v>0</v>
      </c>
      <c r="E924" s="18">
        <v>0</v>
      </c>
      <c r="F924" s="18">
        <v>1</v>
      </c>
      <c r="G924" s="18">
        <v>2</v>
      </c>
      <c r="H924" s="18">
        <v>2</v>
      </c>
      <c r="I924" s="18">
        <f t="shared" si="30"/>
        <v>2</v>
      </c>
      <c r="J924" s="17"/>
    </row>
    <row r="925" spans="1:10" ht="45" x14ac:dyDescent="0.25">
      <c r="A925" s="24" t="s">
        <v>28575</v>
      </c>
      <c r="B925" s="23" t="str">
        <f t="shared" si="31"/>
        <v>G01N2333/7158</v>
      </c>
      <c r="C925" s="22">
        <v>1</v>
      </c>
      <c r="D925" s="22">
        <v>0</v>
      </c>
      <c r="E925" s="22">
        <v>0</v>
      </c>
      <c r="F925" s="22">
        <v>1</v>
      </c>
      <c r="G925" s="22">
        <v>2</v>
      </c>
      <c r="H925" s="22">
        <v>2</v>
      </c>
      <c r="I925" s="22">
        <f t="shared" si="30"/>
        <v>2</v>
      </c>
      <c r="J925" s="21"/>
    </row>
    <row r="926" spans="1:10" ht="45" x14ac:dyDescent="0.25">
      <c r="A926" s="20" t="s">
        <v>28574</v>
      </c>
      <c r="B926" s="19" t="str">
        <f t="shared" si="31"/>
        <v>G01N2333/715</v>
      </c>
      <c r="C926" s="18">
        <v>1</v>
      </c>
      <c r="D926" s="18">
        <v>0</v>
      </c>
      <c r="E926" s="18">
        <v>0</v>
      </c>
      <c r="F926" s="18">
        <v>1</v>
      </c>
      <c r="G926" s="18">
        <v>2</v>
      </c>
      <c r="H926" s="18">
        <v>2</v>
      </c>
      <c r="I926" s="18">
        <f t="shared" si="30"/>
        <v>2</v>
      </c>
      <c r="J926" s="17"/>
    </row>
    <row r="927" spans="1:10" ht="45" x14ac:dyDescent="0.25">
      <c r="A927" s="24" t="s">
        <v>28573</v>
      </c>
      <c r="B927" s="23" t="str">
        <f t="shared" si="31"/>
        <v>G01N2333/71</v>
      </c>
      <c r="C927" s="22">
        <v>1</v>
      </c>
      <c r="D927" s="22">
        <v>0</v>
      </c>
      <c r="E927" s="22">
        <v>0</v>
      </c>
      <c r="F927" s="22">
        <v>1</v>
      </c>
      <c r="G927" s="22">
        <v>2</v>
      </c>
      <c r="H927" s="22">
        <v>2</v>
      </c>
      <c r="I927" s="22">
        <f t="shared" si="30"/>
        <v>2</v>
      </c>
      <c r="J927" s="21"/>
    </row>
    <row r="928" spans="1:10" ht="45" x14ac:dyDescent="0.25">
      <c r="A928" s="20" t="s">
        <v>28572</v>
      </c>
      <c r="B928" s="19" t="str">
        <f t="shared" si="31"/>
        <v>G01N2333/723</v>
      </c>
      <c r="C928" s="18">
        <v>1</v>
      </c>
      <c r="D928" s="18">
        <v>0</v>
      </c>
      <c r="E928" s="18">
        <v>0</v>
      </c>
      <c r="F928" s="18">
        <v>1</v>
      </c>
      <c r="G928" s="18">
        <v>2</v>
      </c>
      <c r="H928" s="18">
        <v>2</v>
      </c>
      <c r="I928" s="18">
        <f t="shared" si="30"/>
        <v>2</v>
      </c>
      <c r="J928" s="17"/>
    </row>
    <row r="929" spans="1:10" ht="45" x14ac:dyDescent="0.25">
      <c r="A929" s="24" t="s">
        <v>28571</v>
      </c>
      <c r="B929" s="23" t="str">
        <f t="shared" si="31"/>
        <v>G01N2333/726</v>
      </c>
      <c r="C929" s="22">
        <v>1</v>
      </c>
      <c r="D929" s="22">
        <v>0</v>
      </c>
      <c r="E929" s="22">
        <v>0</v>
      </c>
      <c r="F929" s="22">
        <v>1</v>
      </c>
      <c r="G929" s="22">
        <v>2</v>
      </c>
      <c r="H929" s="22">
        <v>2</v>
      </c>
      <c r="I929" s="22">
        <f t="shared" si="30"/>
        <v>2</v>
      </c>
      <c r="J929" s="21"/>
    </row>
    <row r="930" spans="1:10" ht="45" x14ac:dyDescent="0.25">
      <c r="A930" s="20" t="s">
        <v>28570</v>
      </c>
      <c r="B930" s="19" t="str">
        <f t="shared" si="31"/>
        <v>G01N2333/72</v>
      </c>
      <c r="C930" s="18">
        <v>1</v>
      </c>
      <c r="D930" s="18">
        <v>0</v>
      </c>
      <c r="E930" s="18">
        <v>0</v>
      </c>
      <c r="F930" s="18">
        <v>1</v>
      </c>
      <c r="G930" s="18">
        <v>2</v>
      </c>
      <c r="H930" s="18">
        <v>2</v>
      </c>
      <c r="I930" s="18">
        <f t="shared" si="30"/>
        <v>2</v>
      </c>
      <c r="J930" s="17"/>
    </row>
    <row r="931" spans="1:10" ht="45" x14ac:dyDescent="0.25">
      <c r="A931" s="24" t="s">
        <v>28569</v>
      </c>
      <c r="B931" s="23" t="str">
        <f t="shared" si="31"/>
        <v>G01N2333/7452</v>
      </c>
      <c r="C931" s="22">
        <v>1</v>
      </c>
      <c r="D931" s="22">
        <v>0</v>
      </c>
      <c r="E931" s="22">
        <v>0</v>
      </c>
      <c r="F931" s="22">
        <v>1</v>
      </c>
      <c r="G931" s="22">
        <v>2</v>
      </c>
      <c r="H931" s="22">
        <v>2</v>
      </c>
      <c r="I931" s="22">
        <f t="shared" si="30"/>
        <v>2</v>
      </c>
      <c r="J931" s="21"/>
    </row>
    <row r="932" spans="1:10" ht="45" x14ac:dyDescent="0.25">
      <c r="A932" s="20" t="s">
        <v>28568</v>
      </c>
      <c r="B932" s="19" t="str">
        <f t="shared" si="31"/>
        <v>G01N2333/7454</v>
      </c>
      <c r="C932" s="18">
        <v>1</v>
      </c>
      <c r="D932" s="18">
        <v>0</v>
      </c>
      <c r="E932" s="18">
        <v>0</v>
      </c>
      <c r="F932" s="18">
        <v>1</v>
      </c>
      <c r="G932" s="18">
        <v>2</v>
      </c>
      <c r="H932" s="18">
        <v>2</v>
      </c>
      <c r="I932" s="18">
        <f t="shared" si="30"/>
        <v>2</v>
      </c>
      <c r="J932" s="17"/>
    </row>
    <row r="933" spans="1:10" ht="45" x14ac:dyDescent="0.25">
      <c r="A933" s="24" t="s">
        <v>28567</v>
      </c>
      <c r="B933" s="23" t="str">
        <f t="shared" si="31"/>
        <v>G01N2333/7456</v>
      </c>
      <c r="C933" s="22">
        <v>1</v>
      </c>
      <c r="D933" s="22">
        <v>0</v>
      </c>
      <c r="E933" s="22">
        <v>0</v>
      </c>
      <c r="F933" s="22">
        <v>1</v>
      </c>
      <c r="G933" s="22">
        <v>2</v>
      </c>
      <c r="H933" s="22">
        <v>2</v>
      </c>
      <c r="I933" s="22">
        <f t="shared" si="30"/>
        <v>2</v>
      </c>
      <c r="J933" s="21"/>
    </row>
    <row r="934" spans="1:10" ht="45" x14ac:dyDescent="0.25">
      <c r="A934" s="20" t="s">
        <v>28566</v>
      </c>
      <c r="B934" s="19" t="str">
        <f t="shared" si="31"/>
        <v>G01N2333/7458</v>
      </c>
      <c r="C934" s="18">
        <v>1</v>
      </c>
      <c r="D934" s="18">
        <v>0</v>
      </c>
      <c r="E934" s="18">
        <v>0</v>
      </c>
      <c r="F934" s="18">
        <v>1</v>
      </c>
      <c r="G934" s="18">
        <v>2</v>
      </c>
      <c r="H934" s="18">
        <v>2</v>
      </c>
      <c r="I934" s="18">
        <f t="shared" si="30"/>
        <v>2</v>
      </c>
      <c r="J934" s="17"/>
    </row>
    <row r="935" spans="1:10" ht="30" x14ac:dyDescent="0.25">
      <c r="A935" s="24" t="s">
        <v>28565</v>
      </c>
      <c r="B935" s="23" t="str">
        <f t="shared" si="31"/>
        <v>G01N2333/745</v>
      </c>
      <c r="C935" s="22">
        <v>1</v>
      </c>
      <c r="D935" s="22">
        <v>0</v>
      </c>
      <c r="E935" s="22">
        <v>0</v>
      </c>
      <c r="F935" s="22">
        <v>1</v>
      </c>
      <c r="G935" s="22">
        <v>2</v>
      </c>
      <c r="H935" s="22">
        <v>2</v>
      </c>
      <c r="I935" s="22">
        <f t="shared" si="30"/>
        <v>2</v>
      </c>
      <c r="J935" s="21"/>
    </row>
    <row r="936" spans="1:10" ht="45" x14ac:dyDescent="0.25">
      <c r="A936" s="20" t="s">
        <v>28564</v>
      </c>
      <c r="B936" s="19" t="str">
        <f t="shared" si="31"/>
        <v>G01N2333/755</v>
      </c>
      <c r="C936" s="18">
        <v>1</v>
      </c>
      <c r="D936" s="18">
        <v>0</v>
      </c>
      <c r="E936" s="18">
        <v>0</v>
      </c>
      <c r="F936" s="18">
        <v>1</v>
      </c>
      <c r="G936" s="18">
        <v>2</v>
      </c>
      <c r="H936" s="18">
        <v>2</v>
      </c>
      <c r="I936" s="18">
        <f t="shared" si="30"/>
        <v>2</v>
      </c>
      <c r="J936" s="17"/>
    </row>
    <row r="937" spans="1:10" ht="45" x14ac:dyDescent="0.25">
      <c r="A937" s="24" t="s">
        <v>28563</v>
      </c>
      <c r="B937" s="23" t="str">
        <f t="shared" si="31"/>
        <v>G01N2333/75</v>
      </c>
      <c r="C937" s="22">
        <v>1</v>
      </c>
      <c r="D937" s="22">
        <v>0</v>
      </c>
      <c r="E937" s="22">
        <v>0</v>
      </c>
      <c r="F937" s="22">
        <v>1</v>
      </c>
      <c r="G937" s="22">
        <v>2</v>
      </c>
      <c r="H937" s="22">
        <v>2</v>
      </c>
      <c r="I937" s="22">
        <f t="shared" si="30"/>
        <v>2</v>
      </c>
      <c r="J937" s="21"/>
    </row>
    <row r="938" spans="1:10" ht="45" x14ac:dyDescent="0.25">
      <c r="A938" s="20" t="s">
        <v>28562</v>
      </c>
      <c r="B938" s="19" t="str">
        <f t="shared" si="31"/>
        <v>G01N2333/765</v>
      </c>
      <c r="C938" s="18">
        <v>1</v>
      </c>
      <c r="D938" s="18">
        <v>0</v>
      </c>
      <c r="E938" s="18">
        <v>0</v>
      </c>
      <c r="F938" s="18">
        <v>1</v>
      </c>
      <c r="G938" s="18">
        <v>2</v>
      </c>
      <c r="H938" s="18">
        <v>2</v>
      </c>
      <c r="I938" s="18">
        <f t="shared" si="30"/>
        <v>2</v>
      </c>
      <c r="J938" s="17"/>
    </row>
    <row r="939" spans="1:10" ht="45" x14ac:dyDescent="0.25">
      <c r="A939" s="24" t="s">
        <v>28561</v>
      </c>
      <c r="B939" s="23" t="str">
        <f t="shared" si="31"/>
        <v>G01N2333/76</v>
      </c>
      <c r="C939" s="22">
        <v>1</v>
      </c>
      <c r="D939" s="22">
        <v>0</v>
      </c>
      <c r="E939" s="22">
        <v>0</v>
      </c>
      <c r="F939" s="22">
        <v>1</v>
      </c>
      <c r="G939" s="22">
        <v>2</v>
      </c>
      <c r="H939" s="22">
        <v>2</v>
      </c>
      <c r="I939" s="22">
        <f t="shared" ref="I939:I1002" si="32">IF(G939=H939,G939, "")</f>
        <v>2</v>
      </c>
      <c r="J939" s="21"/>
    </row>
    <row r="940" spans="1:10" ht="30" x14ac:dyDescent="0.25">
      <c r="A940" s="26" t="s">
        <v>28560</v>
      </c>
      <c r="B940" s="25" t="str">
        <f t="shared" si="31"/>
        <v>G01N2333/775</v>
      </c>
      <c r="C940" s="18">
        <v>1</v>
      </c>
      <c r="D940" s="18">
        <v>0</v>
      </c>
      <c r="E940" s="18">
        <v>0</v>
      </c>
      <c r="F940" s="18">
        <v>1</v>
      </c>
      <c r="G940" s="18">
        <v>2</v>
      </c>
      <c r="H940" s="18">
        <v>2</v>
      </c>
      <c r="I940" s="18">
        <f t="shared" si="32"/>
        <v>2</v>
      </c>
      <c r="J940" s="17"/>
    </row>
    <row r="941" spans="1:10" ht="45" x14ac:dyDescent="0.25">
      <c r="A941" s="24" t="s">
        <v>28559</v>
      </c>
      <c r="B941" s="23" t="str">
        <f t="shared" si="31"/>
        <v>G01N2333/77</v>
      </c>
      <c r="C941" s="22">
        <v>1</v>
      </c>
      <c r="D941" s="22">
        <v>0</v>
      </c>
      <c r="E941" s="22">
        <v>0</v>
      </c>
      <c r="F941" s="22">
        <v>1</v>
      </c>
      <c r="G941" s="22">
        <v>2</v>
      </c>
      <c r="H941" s="22">
        <v>2</v>
      </c>
      <c r="I941" s="22">
        <f t="shared" si="32"/>
        <v>2</v>
      </c>
      <c r="J941" s="21"/>
    </row>
    <row r="942" spans="1:10" ht="45" x14ac:dyDescent="0.25">
      <c r="A942" s="20" t="s">
        <v>28558</v>
      </c>
      <c r="B942" s="19" t="str">
        <f t="shared" si="31"/>
        <v>G01N2333/785</v>
      </c>
      <c r="C942" s="18">
        <v>1</v>
      </c>
      <c r="D942" s="18">
        <v>0</v>
      </c>
      <c r="E942" s="18">
        <v>0</v>
      </c>
      <c r="F942" s="18">
        <v>1</v>
      </c>
      <c r="G942" s="18">
        <v>2</v>
      </c>
      <c r="H942" s="18">
        <v>2</v>
      </c>
      <c r="I942" s="18">
        <f t="shared" si="32"/>
        <v>2</v>
      </c>
      <c r="J942" s="17"/>
    </row>
    <row r="943" spans="1:10" ht="30" x14ac:dyDescent="0.25">
      <c r="A943" s="24" t="s">
        <v>28557</v>
      </c>
      <c r="B943" s="23" t="str">
        <f t="shared" si="31"/>
        <v>G01N2333/78</v>
      </c>
      <c r="C943" s="22">
        <v>1</v>
      </c>
      <c r="D943" s="22">
        <v>0</v>
      </c>
      <c r="E943" s="22">
        <v>0</v>
      </c>
      <c r="F943" s="22">
        <v>1</v>
      </c>
      <c r="G943" s="22">
        <v>2</v>
      </c>
      <c r="H943" s="22">
        <v>2</v>
      </c>
      <c r="I943" s="22">
        <f t="shared" si="32"/>
        <v>2</v>
      </c>
      <c r="J943" s="21"/>
    </row>
    <row r="944" spans="1:10" ht="30" x14ac:dyDescent="0.25">
      <c r="A944" s="26" t="s">
        <v>28556</v>
      </c>
      <c r="B944" s="25" t="str">
        <f t="shared" si="31"/>
        <v>G01N2333/79</v>
      </c>
      <c r="C944" s="18">
        <v>1</v>
      </c>
      <c r="D944" s="18">
        <v>0</v>
      </c>
      <c r="E944" s="18">
        <v>0</v>
      </c>
      <c r="F944" s="18">
        <v>1</v>
      </c>
      <c r="G944" s="18">
        <v>2</v>
      </c>
      <c r="H944" s="18">
        <v>2</v>
      </c>
      <c r="I944" s="18">
        <f t="shared" si="32"/>
        <v>2</v>
      </c>
      <c r="J944" s="17"/>
    </row>
    <row r="945" spans="1:10" ht="45" x14ac:dyDescent="0.25">
      <c r="A945" s="24" t="s">
        <v>28555</v>
      </c>
      <c r="B945" s="23" t="str">
        <f t="shared" si="31"/>
        <v>G01N2333/96425</v>
      </c>
      <c r="C945" s="22">
        <v>1</v>
      </c>
      <c r="D945" s="22">
        <v>1</v>
      </c>
      <c r="E945" s="22">
        <v>0</v>
      </c>
      <c r="F945" s="22">
        <v>1</v>
      </c>
      <c r="G945" s="22">
        <v>2</v>
      </c>
      <c r="H945" s="22">
        <v>2</v>
      </c>
      <c r="I945" s="22">
        <f t="shared" si="32"/>
        <v>2</v>
      </c>
      <c r="J945" s="21"/>
    </row>
    <row r="946" spans="1:10" ht="45" x14ac:dyDescent="0.25">
      <c r="A946" s="20" t="s">
        <v>28554</v>
      </c>
      <c r="B946" s="19" t="str">
        <f t="shared" si="31"/>
        <v>G01N2333/96427</v>
      </c>
      <c r="C946" s="18">
        <v>1</v>
      </c>
      <c r="D946" s="18">
        <v>1</v>
      </c>
      <c r="E946" s="18">
        <v>0</v>
      </c>
      <c r="F946" s="18">
        <v>1</v>
      </c>
      <c r="G946" s="18">
        <v>2</v>
      </c>
      <c r="H946" s="18">
        <v>2</v>
      </c>
      <c r="I946" s="18">
        <f t="shared" si="32"/>
        <v>2</v>
      </c>
      <c r="J946" s="17"/>
    </row>
    <row r="947" spans="1:10" ht="45" x14ac:dyDescent="0.25">
      <c r="A947" s="24" t="s">
        <v>28553</v>
      </c>
      <c r="B947" s="23" t="str">
        <f t="shared" si="31"/>
        <v>G01N2333/96433</v>
      </c>
      <c r="C947" s="22">
        <v>1</v>
      </c>
      <c r="D947" s="22">
        <v>1</v>
      </c>
      <c r="E947" s="22">
        <v>0</v>
      </c>
      <c r="F947" s="22">
        <v>1</v>
      </c>
      <c r="G947" s="22">
        <v>2</v>
      </c>
      <c r="H947" s="22">
        <v>2</v>
      </c>
      <c r="I947" s="22">
        <f t="shared" si="32"/>
        <v>2</v>
      </c>
      <c r="J947" s="21"/>
    </row>
    <row r="948" spans="1:10" ht="45" x14ac:dyDescent="0.25">
      <c r="A948" s="20" t="s">
        <v>28552</v>
      </c>
      <c r="B948" s="19" t="str">
        <f t="shared" si="31"/>
        <v>G01N2333/96436</v>
      </c>
      <c r="C948" s="18">
        <v>1</v>
      </c>
      <c r="D948" s="18">
        <v>1</v>
      </c>
      <c r="E948" s="18">
        <v>0</v>
      </c>
      <c r="F948" s="18">
        <v>1</v>
      </c>
      <c r="G948" s="18">
        <v>2</v>
      </c>
      <c r="H948" s="18">
        <v>2</v>
      </c>
      <c r="I948" s="18">
        <f t="shared" si="32"/>
        <v>2</v>
      </c>
      <c r="J948" s="17"/>
    </row>
    <row r="949" spans="1:10" ht="45" x14ac:dyDescent="0.25">
      <c r="A949" s="24" t="s">
        <v>28551</v>
      </c>
      <c r="B949" s="23" t="str">
        <f t="shared" si="31"/>
        <v>G01N2333/96438</v>
      </c>
      <c r="C949" s="22">
        <v>1</v>
      </c>
      <c r="D949" s="22">
        <v>1</v>
      </c>
      <c r="E949" s="22">
        <v>0</v>
      </c>
      <c r="F949" s="22">
        <v>1</v>
      </c>
      <c r="G949" s="22">
        <v>2</v>
      </c>
      <c r="H949" s="22">
        <v>2</v>
      </c>
      <c r="I949" s="22">
        <f t="shared" si="32"/>
        <v>2</v>
      </c>
      <c r="J949" s="21"/>
    </row>
    <row r="950" spans="1:10" ht="45" x14ac:dyDescent="0.25">
      <c r="A950" s="20" t="s">
        <v>28550</v>
      </c>
      <c r="B950" s="19" t="str">
        <f t="shared" si="31"/>
        <v>G01N2333/9643</v>
      </c>
      <c r="C950" s="18">
        <v>1</v>
      </c>
      <c r="D950" s="18">
        <v>1</v>
      </c>
      <c r="E950" s="18">
        <v>0</v>
      </c>
      <c r="F950" s="18">
        <v>1</v>
      </c>
      <c r="G950" s="18">
        <v>2</v>
      </c>
      <c r="H950" s="18">
        <v>2</v>
      </c>
      <c r="I950" s="18">
        <f t="shared" si="32"/>
        <v>2</v>
      </c>
      <c r="J950" s="17"/>
    </row>
    <row r="951" spans="1:10" ht="45" x14ac:dyDescent="0.25">
      <c r="A951" s="24" t="s">
        <v>28549</v>
      </c>
      <c r="B951" s="23" t="str">
        <f t="shared" si="31"/>
        <v>G01N2333/96441</v>
      </c>
      <c r="C951" s="22">
        <v>1</v>
      </c>
      <c r="D951" s="22">
        <v>1</v>
      </c>
      <c r="E951" s="22">
        <v>0</v>
      </c>
      <c r="F951" s="22">
        <v>1</v>
      </c>
      <c r="G951" s="22">
        <v>2</v>
      </c>
      <c r="H951" s="22">
        <v>2</v>
      </c>
      <c r="I951" s="22">
        <f t="shared" si="32"/>
        <v>2</v>
      </c>
      <c r="J951" s="21"/>
    </row>
    <row r="952" spans="1:10" ht="60" x14ac:dyDescent="0.25">
      <c r="A952" s="20" t="s">
        <v>28548</v>
      </c>
      <c r="B952" s="19" t="str">
        <f t="shared" si="31"/>
        <v>G01N2333/96444</v>
      </c>
      <c r="C952" s="18">
        <v>1</v>
      </c>
      <c r="D952" s="18">
        <v>1</v>
      </c>
      <c r="E952" s="18">
        <v>0</v>
      </c>
      <c r="F952" s="18">
        <v>1</v>
      </c>
      <c r="G952" s="18">
        <v>2</v>
      </c>
      <c r="H952" s="18">
        <v>2</v>
      </c>
      <c r="I952" s="18">
        <f t="shared" si="32"/>
        <v>2</v>
      </c>
      <c r="J952" s="17"/>
    </row>
    <row r="953" spans="1:10" ht="60" x14ac:dyDescent="0.25">
      <c r="A953" s="24" t="s">
        <v>28547</v>
      </c>
      <c r="B953" s="23" t="str">
        <f t="shared" si="31"/>
        <v>G01N2333/96447</v>
      </c>
      <c r="C953" s="22">
        <v>1</v>
      </c>
      <c r="D953" s="22">
        <v>1</v>
      </c>
      <c r="E953" s="22">
        <v>0</v>
      </c>
      <c r="F953" s="22">
        <v>1</v>
      </c>
      <c r="G953" s="22">
        <v>2</v>
      </c>
      <c r="H953" s="22">
        <v>2</v>
      </c>
      <c r="I953" s="22">
        <f t="shared" si="32"/>
        <v>2</v>
      </c>
      <c r="J953" s="21"/>
    </row>
    <row r="954" spans="1:10" ht="60" x14ac:dyDescent="0.25">
      <c r="A954" s="20" t="s">
        <v>28546</v>
      </c>
      <c r="B954" s="19" t="str">
        <f t="shared" si="31"/>
        <v>G01N2333/96452</v>
      </c>
      <c r="C954" s="18">
        <v>1</v>
      </c>
      <c r="D954" s="18">
        <v>1</v>
      </c>
      <c r="E954" s="18">
        <v>0</v>
      </c>
      <c r="F954" s="18">
        <v>1</v>
      </c>
      <c r="G954" s="18">
        <v>2</v>
      </c>
      <c r="H954" s="18">
        <v>2</v>
      </c>
      <c r="I954" s="18">
        <f t="shared" si="32"/>
        <v>2</v>
      </c>
      <c r="J954" s="17"/>
    </row>
    <row r="955" spans="1:10" ht="45" x14ac:dyDescent="0.25">
      <c r="A955" s="24" t="s">
        <v>28545</v>
      </c>
      <c r="B955" s="23" t="str">
        <f t="shared" si="31"/>
        <v>G01N2333/96455</v>
      </c>
      <c r="C955" s="22">
        <v>1</v>
      </c>
      <c r="D955" s="22">
        <v>1</v>
      </c>
      <c r="E955" s="22">
        <v>0</v>
      </c>
      <c r="F955" s="22">
        <v>1</v>
      </c>
      <c r="G955" s="22">
        <v>2</v>
      </c>
      <c r="H955" s="22">
        <v>2</v>
      </c>
      <c r="I955" s="22">
        <f t="shared" si="32"/>
        <v>2</v>
      </c>
      <c r="J955" s="21"/>
    </row>
    <row r="956" spans="1:10" ht="60" x14ac:dyDescent="0.25">
      <c r="A956" s="20" t="s">
        <v>28544</v>
      </c>
      <c r="B956" s="19" t="str">
        <f t="shared" si="31"/>
        <v>G01N2333/96458</v>
      </c>
      <c r="C956" s="18">
        <v>1</v>
      </c>
      <c r="D956" s="18">
        <v>1</v>
      </c>
      <c r="E956" s="18">
        <v>0</v>
      </c>
      <c r="F956" s="18">
        <v>1</v>
      </c>
      <c r="G956" s="18">
        <v>2</v>
      </c>
      <c r="H956" s="18">
        <v>2</v>
      </c>
      <c r="I956" s="18">
        <f t="shared" si="32"/>
        <v>2</v>
      </c>
      <c r="J956" s="17"/>
    </row>
    <row r="957" spans="1:10" ht="60" x14ac:dyDescent="0.25">
      <c r="A957" s="24" t="s">
        <v>28543</v>
      </c>
      <c r="B957" s="23" t="str">
        <f t="shared" si="31"/>
        <v>G01N2333/9645</v>
      </c>
      <c r="C957" s="22">
        <v>1</v>
      </c>
      <c r="D957" s="22">
        <v>1</v>
      </c>
      <c r="E957" s="22">
        <v>0</v>
      </c>
      <c r="F957" s="22">
        <v>1</v>
      </c>
      <c r="G957" s="22">
        <v>2</v>
      </c>
      <c r="H957" s="22">
        <v>2</v>
      </c>
      <c r="I957" s="22">
        <f t="shared" si="32"/>
        <v>2</v>
      </c>
      <c r="J957" s="21"/>
    </row>
    <row r="958" spans="1:10" ht="60" x14ac:dyDescent="0.25">
      <c r="A958" s="20" t="s">
        <v>28542</v>
      </c>
      <c r="B958" s="19" t="str">
        <f t="shared" si="31"/>
        <v>G01N2333/96461</v>
      </c>
      <c r="C958" s="18">
        <v>1</v>
      </c>
      <c r="D958" s="18">
        <v>1</v>
      </c>
      <c r="E958" s="18">
        <v>0</v>
      </c>
      <c r="F958" s="18">
        <v>1</v>
      </c>
      <c r="G958" s="18">
        <v>2</v>
      </c>
      <c r="H958" s="18">
        <v>2</v>
      </c>
      <c r="I958" s="18">
        <f t="shared" si="32"/>
        <v>2</v>
      </c>
      <c r="J958" s="17"/>
    </row>
    <row r="959" spans="1:10" ht="60" x14ac:dyDescent="0.25">
      <c r="A959" s="24" t="s">
        <v>28541</v>
      </c>
      <c r="B959" s="23" t="str">
        <f t="shared" si="31"/>
        <v>G01N2333/96463</v>
      </c>
      <c r="C959" s="22">
        <v>1</v>
      </c>
      <c r="D959" s="22">
        <v>1</v>
      </c>
      <c r="E959" s="22">
        <v>0</v>
      </c>
      <c r="F959" s="22">
        <v>1</v>
      </c>
      <c r="G959" s="22">
        <v>2</v>
      </c>
      <c r="H959" s="22">
        <v>2</v>
      </c>
      <c r="I959" s="22">
        <f t="shared" si="32"/>
        <v>2</v>
      </c>
      <c r="J959" s="21"/>
    </row>
    <row r="960" spans="1:10" ht="45" x14ac:dyDescent="0.25">
      <c r="A960" s="20" t="s">
        <v>28540</v>
      </c>
      <c r="B960" s="19" t="str">
        <f t="shared" si="31"/>
        <v>G01N2333/96466</v>
      </c>
      <c r="C960" s="18">
        <v>1</v>
      </c>
      <c r="D960" s="18">
        <v>1</v>
      </c>
      <c r="E960" s="18">
        <v>0</v>
      </c>
      <c r="F960" s="18">
        <v>1</v>
      </c>
      <c r="G960" s="18">
        <v>2</v>
      </c>
      <c r="H960" s="18">
        <v>2</v>
      </c>
      <c r="I960" s="18">
        <f t="shared" si="32"/>
        <v>2</v>
      </c>
      <c r="J960" s="17"/>
    </row>
    <row r="961" spans="1:10" ht="60" x14ac:dyDescent="0.25">
      <c r="A961" s="24" t="s">
        <v>28539</v>
      </c>
      <c r="B961" s="23" t="str">
        <f t="shared" si="31"/>
        <v>G01N2333/96469</v>
      </c>
      <c r="C961" s="22">
        <v>1</v>
      </c>
      <c r="D961" s="22">
        <v>1</v>
      </c>
      <c r="E961" s="22">
        <v>0</v>
      </c>
      <c r="F961" s="22">
        <v>1</v>
      </c>
      <c r="G961" s="22">
        <v>2</v>
      </c>
      <c r="H961" s="22">
        <v>2</v>
      </c>
      <c r="I961" s="22">
        <f t="shared" si="32"/>
        <v>2</v>
      </c>
      <c r="J961" s="21"/>
    </row>
    <row r="962" spans="1:10" ht="45" x14ac:dyDescent="0.25">
      <c r="A962" s="20" t="s">
        <v>28538</v>
      </c>
      <c r="B962" s="19" t="str">
        <f t="shared" ref="B962:B1025" si="33">LEFT(A962,FIND(":",A962)-1)</f>
        <v>G01N2333/96472</v>
      </c>
      <c r="C962" s="18">
        <v>1</v>
      </c>
      <c r="D962" s="18">
        <v>1</v>
      </c>
      <c r="E962" s="18">
        <v>0</v>
      </c>
      <c r="F962" s="18">
        <v>1</v>
      </c>
      <c r="G962" s="18">
        <v>2</v>
      </c>
      <c r="H962" s="18">
        <v>2</v>
      </c>
      <c r="I962" s="18">
        <f t="shared" si="32"/>
        <v>2</v>
      </c>
      <c r="J962" s="17"/>
    </row>
    <row r="963" spans="1:10" ht="45" x14ac:dyDescent="0.25">
      <c r="A963" s="24" t="s">
        <v>28537</v>
      </c>
      <c r="B963" s="23" t="str">
        <f t="shared" si="33"/>
        <v>G01N2333/96475</v>
      </c>
      <c r="C963" s="22">
        <v>1</v>
      </c>
      <c r="D963" s="22">
        <v>1</v>
      </c>
      <c r="E963" s="22">
        <v>0</v>
      </c>
      <c r="F963" s="22">
        <v>1</v>
      </c>
      <c r="G963" s="22">
        <v>2</v>
      </c>
      <c r="H963" s="22">
        <v>2</v>
      </c>
      <c r="I963" s="22">
        <f t="shared" si="32"/>
        <v>2</v>
      </c>
      <c r="J963" s="21"/>
    </row>
    <row r="964" spans="1:10" ht="45" x14ac:dyDescent="0.25">
      <c r="A964" s="20" t="s">
        <v>28536</v>
      </c>
      <c r="B964" s="19" t="str">
        <f t="shared" si="33"/>
        <v>G01N2333/96477</v>
      </c>
      <c r="C964" s="18">
        <v>1</v>
      </c>
      <c r="D964" s="18">
        <v>1</v>
      </c>
      <c r="E964" s="18">
        <v>0</v>
      </c>
      <c r="F964" s="18">
        <v>1</v>
      </c>
      <c r="G964" s="18">
        <v>2</v>
      </c>
      <c r="H964" s="18">
        <v>2</v>
      </c>
      <c r="I964" s="18">
        <f t="shared" si="32"/>
        <v>2</v>
      </c>
      <c r="J964" s="17"/>
    </row>
    <row r="965" spans="1:10" ht="60" x14ac:dyDescent="0.25">
      <c r="A965" s="24" t="s">
        <v>28535</v>
      </c>
      <c r="B965" s="23" t="str">
        <f t="shared" si="33"/>
        <v>G01N2333/96483</v>
      </c>
      <c r="C965" s="22">
        <v>1</v>
      </c>
      <c r="D965" s="22">
        <v>1</v>
      </c>
      <c r="E965" s="22">
        <v>0</v>
      </c>
      <c r="F965" s="22">
        <v>1</v>
      </c>
      <c r="G965" s="22">
        <v>2</v>
      </c>
      <c r="H965" s="22">
        <v>2</v>
      </c>
      <c r="I965" s="22">
        <f t="shared" si="32"/>
        <v>2</v>
      </c>
      <c r="J965" s="21"/>
    </row>
    <row r="966" spans="1:10" ht="45" x14ac:dyDescent="0.25">
      <c r="A966" s="20" t="s">
        <v>28534</v>
      </c>
      <c r="B966" s="19" t="str">
        <f t="shared" si="33"/>
        <v>G01N2333/96486</v>
      </c>
      <c r="C966" s="18">
        <v>1</v>
      </c>
      <c r="D966" s="18">
        <v>1</v>
      </c>
      <c r="E966" s="18">
        <v>0</v>
      </c>
      <c r="F966" s="18">
        <v>1</v>
      </c>
      <c r="G966" s="18">
        <v>2</v>
      </c>
      <c r="H966" s="18">
        <v>2</v>
      </c>
      <c r="I966" s="18">
        <f t="shared" si="32"/>
        <v>2</v>
      </c>
      <c r="J966" s="17"/>
    </row>
    <row r="967" spans="1:10" ht="60" x14ac:dyDescent="0.25">
      <c r="A967" s="24" t="s">
        <v>28533</v>
      </c>
      <c r="B967" s="23" t="str">
        <f t="shared" si="33"/>
        <v>G01N2333/96488</v>
      </c>
      <c r="C967" s="22">
        <v>1</v>
      </c>
      <c r="D967" s="22">
        <v>1</v>
      </c>
      <c r="E967" s="22">
        <v>0</v>
      </c>
      <c r="F967" s="22">
        <v>1</v>
      </c>
      <c r="G967" s="22">
        <v>2</v>
      </c>
      <c r="H967" s="22">
        <v>2</v>
      </c>
      <c r="I967" s="22">
        <f t="shared" si="32"/>
        <v>2</v>
      </c>
      <c r="J967" s="21"/>
    </row>
    <row r="968" spans="1:10" ht="45" x14ac:dyDescent="0.25">
      <c r="A968" s="20" t="s">
        <v>28532</v>
      </c>
      <c r="B968" s="19" t="str">
        <f t="shared" si="33"/>
        <v>G01N2333/9648</v>
      </c>
      <c r="C968" s="18">
        <v>1</v>
      </c>
      <c r="D968" s="18">
        <v>1</v>
      </c>
      <c r="E968" s="18">
        <v>0</v>
      </c>
      <c r="F968" s="18">
        <v>1</v>
      </c>
      <c r="G968" s="18">
        <v>2</v>
      </c>
      <c r="H968" s="18">
        <v>2</v>
      </c>
      <c r="I968" s="18">
        <f t="shared" si="32"/>
        <v>2</v>
      </c>
      <c r="J968" s="17"/>
    </row>
    <row r="969" spans="1:10" ht="45" x14ac:dyDescent="0.25">
      <c r="A969" s="24" t="s">
        <v>28531</v>
      </c>
      <c r="B969" s="23" t="str">
        <f t="shared" si="33"/>
        <v>G01N2333/96491</v>
      </c>
      <c r="C969" s="22">
        <v>1</v>
      </c>
      <c r="D969" s="22">
        <v>1</v>
      </c>
      <c r="E969" s="22">
        <v>0</v>
      </c>
      <c r="F969" s="22">
        <v>1</v>
      </c>
      <c r="G969" s="22">
        <v>2</v>
      </c>
      <c r="H969" s="22">
        <v>2</v>
      </c>
      <c r="I969" s="22">
        <f t="shared" si="32"/>
        <v>2</v>
      </c>
      <c r="J969" s="21"/>
    </row>
    <row r="970" spans="1:10" ht="60" x14ac:dyDescent="0.25">
      <c r="A970" s="20" t="s">
        <v>28530</v>
      </c>
      <c r="B970" s="19" t="str">
        <f t="shared" si="33"/>
        <v>G01N2333/96494</v>
      </c>
      <c r="C970" s="18">
        <v>1</v>
      </c>
      <c r="D970" s="18">
        <v>1</v>
      </c>
      <c r="E970" s="18">
        <v>0</v>
      </c>
      <c r="F970" s="18">
        <v>1</v>
      </c>
      <c r="G970" s="18">
        <v>2</v>
      </c>
      <c r="H970" s="18">
        <v>2</v>
      </c>
      <c r="I970" s="18">
        <f t="shared" si="32"/>
        <v>2</v>
      </c>
      <c r="J970" s="17"/>
    </row>
    <row r="971" spans="1:10" ht="60" x14ac:dyDescent="0.25">
      <c r="A971" s="24" t="s">
        <v>28529</v>
      </c>
      <c r="B971" s="23" t="str">
        <f t="shared" si="33"/>
        <v>G01N2333/96497</v>
      </c>
      <c r="C971" s="22">
        <v>1</v>
      </c>
      <c r="D971" s="22">
        <v>1</v>
      </c>
      <c r="E971" s="22">
        <v>0</v>
      </c>
      <c r="F971" s="22">
        <v>1</v>
      </c>
      <c r="G971" s="22">
        <v>2</v>
      </c>
      <c r="H971" s="22">
        <v>2</v>
      </c>
      <c r="I971" s="22">
        <f t="shared" si="32"/>
        <v>2</v>
      </c>
      <c r="J971" s="21"/>
    </row>
    <row r="972" spans="1:10" ht="45" x14ac:dyDescent="0.25">
      <c r="A972" s="20" t="s">
        <v>28528</v>
      </c>
      <c r="B972" s="19" t="str">
        <f t="shared" si="33"/>
        <v>G01N2333/964</v>
      </c>
      <c r="C972" s="18">
        <v>1</v>
      </c>
      <c r="D972" s="18">
        <v>0</v>
      </c>
      <c r="E972" s="18">
        <v>0</v>
      </c>
      <c r="F972" s="18">
        <v>1</v>
      </c>
      <c r="G972" s="18">
        <v>2</v>
      </c>
      <c r="H972" s="18">
        <v>2</v>
      </c>
      <c r="I972" s="18">
        <f t="shared" si="32"/>
        <v>2</v>
      </c>
      <c r="J972" s="17"/>
    </row>
    <row r="973" spans="1:10" ht="45" x14ac:dyDescent="0.25">
      <c r="A973" s="24" t="s">
        <v>28527</v>
      </c>
      <c r="B973" s="23" t="str">
        <f t="shared" si="33"/>
        <v>G01N33/5005</v>
      </c>
      <c r="C973" s="22">
        <v>1</v>
      </c>
      <c r="D973" s="22">
        <v>0</v>
      </c>
      <c r="E973" s="22">
        <v>0</v>
      </c>
      <c r="F973" s="22">
        <v>1</v>
      </c>
      <c r="G973" s="22">
        <v>2</v>
      </c>
      <c r="H973" s="22">
        <v>2</v>
      </c>
      <c r="I973" s="22">
        <f t="shared" si="32"/>
        <v>2</v>
      </c>
      <c r="J973" s="21"/>
    </row>
    <row r="974" spans="1:10" ht="45" x14ac:dyDescent="0.25">
      <c r="A974" s="20" t="s">
        <v>28526</v>
      </c>
      <c r="B974" s="19" t="str">
        <f t="shared" si="33"/>
        <v>G01N33/5008</v>
      </c>
      <c r="C974" s="18">
        <v>1</v>
      </c>
      <c r="D974" s="18">
        <v>0</v>
      </c>
      <c r="E974" s="18">
        <v>0</v>
      </c>
      <c r="F974" s="18">
        <v>1</v>
      </c>
      <c r="G974" s="18">
        <v>2</v>
      </c>
      <c r="H974" s="18">
        <v>2</v>
      </c>
      <c r="I974" s="18">
        <f t="shared" si="32"/>
        <v>2</v>
      </c>
      <c r="J974" s="17"/>
    </row>
    <row r="975" spans="1:10" ht="45" x14ac:dyDescent="0.25">
      <c r="A975" s="24" t="s">
        <v>28525</v>
      </c>
      <c r="B975" s="23" t="str">
        <f t="shared" si="33"/>
        <v>G01N33/5011</v>
      </c>
      <c r="C975" s="22">
        <v>1</v>
      </c>
      <c r="D975" s="22">
        <v>0</v>
      </c>
      <c r="E975" s="22">
        <v>0</v>
      </c>
      <c r="F975" s="22">
        <v>1</v>
      </c>
      <c r="G975" s="22">
        <v>2</v>
      </c>
      <c r="H975" s="22">
        <v>2</v>
      </c>
      <c r="I975" s="22">
        <f t="shared" si="32"/>
        <v>2</v>
      </c>
      <c r="J975" s="21"/>
    </row>
    <row r="976" spans="1:10" ht="45" x14ac:dyDescent="0.25">
      <c r="A976" s="20" t="s">
        <v>28524</v>
      </c>
      <c r="B976" s="19" t="str">
        <f t="shared" si="33"/>
        <v>G01N33/5014</v>
      </c>
      <c r="C976" s="18">
        <v>1</v>
      </c>
      <c r="D976" s="18">
        <v>0</v>
      </c>
      <c r="E976" s="18">
        <v>0</v>
      </c>
      <c r="F976" s="18">
        <v>1</v>
      </c>
      <c r="G976" s="18">
        <v>2</v>
      </c>
      <c r="H976" s="18">
        <v>2</v>
      </c>
      <c r="I976" s="18">
        <f t="shared" si="32"/>
        <v>2</v>
      </c>
      <c r="J976" s="17"/>
    </row>
    <row r="977" spans="1:10" ht="45" x14ac:dyDescent="0.25">
      <c r="A977" s="24" t="s">
        <v>28523</v>
      </c>
      <c r="B977" s="23" t="str">
        <f t="shared" si="33"/>
        <v>G01N33/5017</v>
      </c>
      <c r="C977" s="22">
        <v>1</v>
      </c>
      <c r="D977" s="22">
        <v>0</v>
      </c>
      <c r="E977" s="22">
        <v>0</v>
      </c>
      <c r="F977" s="22">
        <v>1</v>
      </c>
      <c r="G977" s="22">
        <v>2</v>
      </c>
      <c r="H977" s="22">
        <v>2</v>
      </c>
      <c r="I977" s="22">
        <f t="shared" si="32"/>
        <v>2</v>
      </c>
      <c r="J977" s="21"/>
    </row>
    <row r="978" spans="1:10" ht="60" x14ac:dyDescent="0.25">
      <c r="A978" s="20" t="s">
        <v>28522</v>
      </c>
      <c r="B978" s="19" t="str">
        <f t="shared" si="33"/>
        <v>G01N33/5023</v>
      </c>
      <c r="C978" s="18">
        <v>1</v>
      </c>
      <c r="D978" s="18">
        <v>0</v>
      </c>
      <c r="E978" s="18">
        <v>0</v>
      </c>
      <c r="F978" s="18">
        <v>1</v>
      </c>
      <c r="G978" s="18">
        <v>2</v>
      </c>
      <c r="H978" s="18">
        <v>2</v>
      </c>
      <c r="I978" s="18">
        <f t="shared" si="32"/>
        <v>2</v>
      </c>
      <c r="J978" s="17"/>
    </row>
    <row r="979" spans="1:10" ht="60" x14ac:dyDescent="0.25">
      <c r="A979" s="24" t="s">
        <v>28521</v>
      </c>
      <c r="B979" s="23" t="str">
        <f t="shared" si="33"/>
        <v>G01N33/5026</v>
      </c>
      <c r="C979" s="22">
        <v>1</v>
      </c>
      <c r="D979" s="22">
        <v>0</v>
      </c>
      <c r="E979" s="22">
        <v>0</v>
      </c>
      <c r="F979" s="22">
        <v>1</v>
      </c>
      <c r="G979" s="22">
        <v>2</v>
      </c>
      <c r="H979" s="22">
        <v>2</v>
      </c>
      <c r="I979" s="22">
        <f t="shared" si="32"/>
        <v>2</v>
      </c>
      <c r="J979" s="21"/>
    </row>
    <row r="980" spans="1:10" ht="45" x14ac:dyDescent="0.25">
      <c r="A980" s="20" t="s">
        <v>28520</v>
      </c>
      <c r="B980" s="19" t="str">
        <f t="shared" si="33"/>
        <v>G01N33/5029</v>
      </c>
      <c r="C980" s="18">
        <v>1</v>
      </c>
      <c r="D980" s="18">
        <v>0</v>
      </c>
      <c r="E980" s="18">
        <v>0</v>
      </c>
      <c r="F980" s="18">
        <v>1</v>
      </c>
      <c r="G980" s="18">
        <v>2</v>
      </c>
      <c r="H980" s="18">
        <v>2</v>
      </c>
      <c r="I980" s="18">
        <f t="shared" si="32"/>
        <v>2</v>
      </c>
      <c r="J980" s="17"/>
    </row>
    <row r="981" spans="1:10" ht="45" x14ac:dyDescent="0.25">
      <c r="A981" s="24" t="s">
        <v>28519</v>
      </c>
      <c r="B981" s="23" t="str">
        <f t="shared" si="33"/>
        <v>G01N33/502</v>
      </c>
      <c r="C981" s="22">
        <v>1</v>
      </c>
      <c r="D981" s="22">
        <v>0</v>
      </c>
      <c r="E981" s="22">
        <v>0</v>
      </c>
      <c r="F981" s="22">
        <v>1</v>
      </c>
      <c r="G981" s="22">
        <v>2</v>
      </c>
      <c r="H981" s="22">
        <v>2</v>
      </c>
      <c r="I981" s="22">
        <f t="shared" si="32"/>
        <v>2</v>
      </c>
      <c r="J981" s="21"/>
    </row>
    <row r="982" spans="1:10" ht="60" x14ac:dyDescent="0.25">
      <c r="A982" s="20" t="s">
        <v>28518</v>
      </c>
      <c r="B982" s="19" t="str">
        <f t="shared" si="33"/>
        <v>G01N33/5032</v>
      </c>
      <c r="C982" s="18">
        <v>1</v>
      </c>
      <c r="D982" s="18">
        <v>0</v>
      </c>
      <c r="E982" s="18">
        <v>0</v>
      </c>
      <c r="F982" s="18">
        <v>1</v>
      </c>
      <c r="G982" s="18">
        <v>2</v>
      </c>
      <c r="H982" s="18">
        <v>2</v>
      </c>
      <c r="I982" s="18">
        <f t="shared" si="32"/>
        <v>2</v>
      </c>
      <c r="J982" s="17"/>
    </row>
    <row r="983" spans="1:10" ht="60" x14ac:dyDescent="0.25">
      <c r="A983" s="24" t="s">
        <v>28517</v>
      </c>
      <c r="B983" s="23" t="str">
        <f t="shared" si="33"/>
        <v>G01N33/5035</v>
      </c>
      <c r="C983" s="22">
        <v>1</v>
      </c>
      <c r="D983" s="22">
        <v>0</v>
      </c>
      <c r="E983" s="22">
        <v>0</v>
      </c>
      <c r="F983" s="22">
        <v>1</v>
      </c>
      <c r="G983" s="22">
        <v>2</v>
      </c>
      <c r="H983" s="22">
        <v>2</v>
      </c>
      <c r="I983" s="22">
        <f t="shared" si="32"/>
        <v>2</v>
      </c>
      <c r="J983" s="21"/>
    </row>
    <row r="984" spans="1:10" ht="60" x14ac:dyDescent="0.25">
      <c r="A984" s="20" t="s">
        <v>28516</v>
      </c>
      <c r="B984" s="19" t="str">
        <f t="shared" si="33"/>
        <v>G01N33/5038</v>
      </c>
      <c r="C984" s="18">
        <v>1</v>
      </c>
      <c r="D984" s="18">
        <v>0</v>
      </c>
      <c r="E984" s="18">
        <v>0</v>
      </c>
      <c r="F984" s="18">
        <v>1</v>
      </c>
      <c r="G984" s="18">
        <v>2</v>
      </c>
      <c r="H984" s="18">
        <v>2</v>
      </c>
      <c r="I984" s="18">
        <f t="shared" si="32"/>
        <v>2</v>
      </c>
      <c r="J984" s="17"/>
    </row>
    <row r="985" spans="1:10" ht="60" x14ac:dyDescent="0.25">
      <c r="A985" s="24" t="s">
        <v>28515</v>
      </c>
      <c r="B985" s="23" t="str">
        <f t="shared" si="33"/>
        <v>G01N33/5041</v>
      </c>
      <c r="C985" s="22">
        <v>1</v>
      </c>
      <c r="D985" s="22">
        <v>0</v>
      </c>
      <c r="E985" s="22">
        <v>0</v>
      </c>
      <c r="F985" s="22">
        <v>1</v>
      </c>
      <c r="G985" s="22">
        <v>2</v>
      </c>
      <c r="H985" s="22">
        <v>2</v>
      </c>
      <c r="I985" s="22">
        <f t="shared" si="32"/>
        <v>2</v>
      </c>
      <c r="J985" s="21"/>
    </row>
    <row r="986" spans="1:10" ht="45" x14ac:dyDescent="0.25">
      <c r="A986" s="20" t="s">
        <v>28514</v>
      </c>
      <c r="B986" s="19" t="str">
        <f t="shared" si="33"/>
        <v>G01N33/5044</v>
      </c>
      <c r="C986" s="18">
        <v>1</v>
      </c>
      <c r="D986" s="18">
        <v>0</v>
      </c>
      <c r="E986" s="18">
        <v>0</v>
      </c>
      <c r="F986" s="18">
        <v>1</v>
      </c>
      <c r="G986" s="18">
        <v>2</v>
      </c>
      <c r="H986" s="18">
        <v>2</v>
      </c>
      <c r="I986" s="18">
        <f t="shared" si="32"/>
        <v>2</v>
      </c>
      <c r="J986" s="17"/>
    </row>
    <row r="987" spans="1:10" ht="60" x14ac:dyDescent="0.25">
      <c r="A987" s="24" t="s">
        <v>28513</v>
      </c>
      <c r="B987" s="23" t="str">
        <f t="shared" si="33"/>
        <v>G01N33/5047</v>
      </c>
      <c r="C987" s="22">
        <v>1</v>
      </c>
      <c r="D987" s="22">
        <v>0</v>
      </c>
      <c r="E987" s="22">
        <v>0</v>
      </c>
      <c r="F987" s="22">
        <v>1</v>
      </c>
      <c r="G987" s="22">
        <v>2</v>
      </c>
      <c r="H987" s="22">
        <v>2</v>
      </c>
      <c r="I987" s="22">
        <f t="shared" si="32"/>
        <v>2</v>
      </c>
      <c r="J987" s="21"/>
    </row>
    <row r="988" spans="1:10" ht="60" x14ac:dyDescent="0.25">
      <c r="A988" s="20" t="s">
        <v>28512</v>
      </c>
      <c r="B988" s="19" t="str">
        <f t="shared" si="33"/>
        <v>G01N33/5052</v>
      </c>
      <c r="C988" s="18">
        <v>1</v>
      </c>
      <c r="D988" s="18">
        <v>0</v>
      </c>
      <c r="E988" s="18">
        <v>0</v>
      </c>
      <c r="F988" s="18">
        <v>1</v>
      </c>
      <c r="G988" s="18">
        <v>2</v>
      </c>
      <c r="H988" s="18">
        <v>2</v>
      </c>
      <c r="I988" s="18">
        <f t="shared" si="32"/>
        <v>2</v>
      </c>
      <c r="J988" s="17"/>
    </row>
    <row r="989" spans="1:10" ht="60" x14ac:dyDescent="0.25">
      <c r="A989" s="24" t="s">
        <v>28511</v>
      </c>
      <c r="B989" s="23" t="str">
        <f t="shared" si="33"/>
        <v>G01N33/5055</v>
      </c>
      <c r="C989" s="22">
        <v>1</v>
      </c>
      <c r="D989" s="22">
        <v>0</v>
      </c>
      <c r="E989" s="22">
        <v>0</v>
      </c>
      <c r="F989" s="22">
        <v>1</v>
      </c>
      <c r="G989" s="22">
        <v>2</v>
      </c>
      <c r="H989" s="22">
        <v>2</v>
      </c>
      <c r="I989" s="22">
        <f t="shared" si="32"/>
        <v>2</v>
      </c>
      <c r="J989" s="21"/>
    </row>
    <row r="990" spans="1:10" ht="45" x14ac:dyDescent="0.25">
      <c r="A990" s="20" t="s">
        <v>28510</v>
      </c>
      <c r="B990" s="19" t="str">
        <f t="shared" si="33"/>
        <v>G01N33/5058</v>
      </c>
      <c r="C990" s="18">
        <v>1</v>
      </c>
      <c r="D990" s="18">
        <v>0</v>
      </c>
      <c r="E990" s="18">
        <v>0</v>
      </c>
      <c r="F990" s="18">
        <v>1</v>
      </c>
      <c r="G990" s="18">
        <v>2</v>
      </c>
      <c r="H990" s="18">
        <v>2</v>
      </c>
      <c r="I990" s="18">
        <f t="shared" si="32"/>
        <v>2</v>
      </c>
      <c r="J990" s="17"/>
    </row>
    <row r="991" spans="1:10" ht="60" x14ac:dyDescent="0.25">
      <c r="A991" s="24" t="s">
        <v>28509</v>
      </c>
      <c r="B991" s="23" t="str">
        <f t="shared" si="33"/>
        <v>G01N33/505</v>
      </c>
      <c r="C991" s="22">
        <v>1</v>
      </c>
      <c r="D991" s="22">
        <v>0</v>
      </c>
      <c r="E991" s="22">
        <v>0</v>
      </c>
      <c r="F991" s="22">
        <v>1</v>
      </c>
      <c r="G991" s="22">
        <v>2</v>
      </c>
      <c r="H991" s="22">
        <v>2</v>
      </c>
      <c r="I991" s="22">
        <f t="shared" si="32"/>
        <v>2</v>
      </c>
      <c r="J991" s="21"/>
    </row>
    <row r="992" spans="1:10" ht="45" x14ac:dyDescent="0.25">
      <c r="A992" s="20" t="s">
        <v>28508</v>
      </c>
      <c r="B992" s="19" t="str">
        <f t="shared" si="33"/>
        <v>G01N33/5061</v>
      </c>
      <c r="C992" s="18">
        <v>1</v>
      </c>
      <c r="D992" s="18">
        <v>0</v>
      </c>
      <c r="E992" s="18">
        <v>0</v>
      </c>
      <c r="F992" s="18">
        <v>1</v>
      </c>
      <c r="G992" s="18">
        <v>2</v>
      </c>
      <c r="H992" s="18">
        <v>2</v>
      </c>
      <c r="I992" s="18">
        <f t="shared" si="32"/>
        <v>2</v>
      </c>
      <c r="J992" s="17"/>
    </row>
    <row r="993" spans="1:10" ht="45" x14ac:dyDescent="0.25">
      <c r="A993" s="24" t="s">
        <v>28507</v>
      </c>
      <c r="B993" s="23" t="str">
        <f t="shared" si="33"/>
        <v>G01N33/5064</v>
      </c>
      <c r="C993" s="22">
        <v>1</v>
      </c>
      <c r="D993" s="22">
        <v>0</v>
      </c>
      <c r="E993" s="22">
        <v>0</v>
      </c>
      <c r="F993" s="22">
        <v>1</v>
      </c>
      <c r="G993" s="22">
        <v>2</v>
      </c>
      <c r="H993" s="22">
        <v>2</v>
      </c>
      <c r="I993" s="22">
        <f t="shared" si="32"/>
        <v>2</v>
      </c>
      <c r="J993" s="21"/>
    </row>
    <row r="994" spans="1:10" ht="45" x14ac:dyDescent="0.25">
      <c r="A994" s="20" t="s">
        <v>28506</v>
      </c>
      <c r="B994" s="19" t="str">
        <f t="shared" si="33"/>
        <v>G01N33/5067</v>
      </c>
      <c r="C994" s="18">
        <v>1</v>
      </c>
      <c r="D994" s="18">
        <v>0</v>
      </c>
      <c r="E994" s="18">
        <v>0</v>
      </c>
      <c r="F994" s="18">
        <v>1</v>
      </c>
      <c r="G994" s="18">
        <v>2</v>
      </c>
      <c r="H994" s="18">
        <v>2</v>
      </c>
      <c r="I994" s="18">
        <f t="shared" si="32"/>
        <v>2</v>
      </c>
      <c r="J994" s="17"/>
    </row>
    <row r="995" spans="1:10" ht="45" x14ac:dyDescent="0.25">
      <c r="A995" s="24" t="s">
        <v>28505</v>
      </c>
      <c r="B995" s="23" t="str">
        <f t="shared" si="33"/>
        <v>G01N33/5073</v>
      </c>
      <c r="C995" s="22">
        <v>1</v>
      </c>
      <c r="D995" s="22">
        <v>0</v>
      </c>
      <c r="E995" s="22">
        <v>0</v>
      </c>
      <c r="F995" s="22">
        <v>1</v>
      </c>
      <c r="G995" s="22">
        <v>2</v>
      </c>
      <c r="H995" s="22">
        <v>2</v>
      </c>
      <c r="I995" s="22">
        <f t="shared" si="32"/>
        <v>2</v>
      </c>
      <c r="J995" s="21"/>
    </row>
    <row r="996" spans="1:10" ht="45" x14ac:dyDescent="0.25">
      <c r="A996" s="20" t="s">
        <v>28504</v>
      </c>
      <c r="B996" s="19" t="str">
        <f t="shared" si="33"/>
        <v>G01N33/5076</v>
      </c>
      <c r="C996" s="18">
        <v>1</v>
      </c>
      <c r="D996" s="18">
        <v>0</v>
      </c>
      <c r="E996" s="18">
        <v>0</v>
      </c>
      <c r="F996" s="18">
        <v>1</v>
      </c>
      <c r="G996" s="18">
        <v>2</v>
      </c>
      <c r="H996" s="18">
        <v>2</v>
      </c>
      <c r="I996" s="18">
        <f t="shared" si="32"/>
        <v>2</v>
      </c>
      <c r="J996" s="17"/>
    </row>
    <row r="997" spans="1:10" ht="45" x14ac:dyDescent="0.25">
      <c r="A997" s="24" t="s">
        <v>28503</v>
      </c>
      <c r="B997" s="23" t="str">
        <f t="shared" si="33"/>
        <v>G01N33/5079</v>
      </c>
      <c r="C997" s="22">
        <v>1</v>
      </c>
      <c r="D997" s="22">
        <v>0</v>
      </c>
      <c r="E997" s="22">
        <v>0</v>
      </c>
      <c r="F997" s="22">
        <v>1</v>
      </c>
      <c r="G997" s="22">
        <v>2</v>
      </c>
      <c r="H997" s="22">
        <v>2</v>
      </c>
      <c r="I997" s="22">
        <f t="shared" si="32"/>
        <v>2</v>
      </c>
      <c r="J997" s="21"/>
    </row>
    <row r="998" spans="1:10" ht="45" x14ac:dyDescent="0.25">
      <c r="A998" s="20" t="s">
        <v>28502</v>
      </c>
      <c r="B998" s="19" t="str">
        <f t="shared" si="33"/>
        <v>G01N33/507</v>
      </c>
      <c r="C998" s="18">
        <v>1</v>
      </c>
      <c r="D998" s="18">
        <v>0</v>
      </c>
      <c r="E998" s="18">
        <v>0</v>
      </c>
      <c r="F998" s="18">
        <v>1</v>
      </c>
      <c r="G998" s="18">
        <v>2</v>
      </c>
      <c r="H998" s="18">
        <v>2</v>
      </c>
      <c r="I998" s="18">
        <f t="shared" si="32"/>
        <v>2</v>
      </c>
      <c r="J998" s="17"/>
    </row>
    <row r="999" spans="1:10" ht="45" x14ac:dyDescent="0.25">
      <c r="A999" s="24" t="s">
        <v>28501</v>
      </c>
      <c r="B999" s="23" t="str">
        <f t="shared" si="33"/>
        <v>G01N33/5082</v>
      </c>
      <c r="C999" s="22">
        <v>1</v>
      </c>
      <c r="D999" s="22">
        <v>0</v>
      </c>
      <c r="E999" s="22">
        <v>0</v>
      </c>
      <c r="F999" s="22">
        <v>1</v>
      </c>
      <c r="G999" s="22">
        <v>2</v>
      </c>
      <c r="H999" s="22">
        <v>2</v>
      </c>
      <c r="I999" s="22">
        <f t="shared" si="32"/>
        <v>2</v>
      </c>
      <c r="J999" s="21"/>
    </row>
    <row r="1000" spans="1:10" ht="45" x14ac:dyDescent="0.25">
      <c r="A1000" s="20" t="s">
        <v>28500</v>
      </c>
      <c r="B1000" s="19" t="str">
        <f t="shared" si="33"/>
        <v>G01N33/5085</v>
      </c>
      <c r="C1000" s="18">
        <v>1</v>
      </c>
      <c r="D1000" s="18">
        <v>0</v>
      </c>
      <c r="E1000" s="18">
        <v>0</v>
      </c>
      <c r="F1000" s="18">
        <v>1</v>
      </c>
      <c r="G1000" s="18">
        <v>2</v>
      </c>
      <c r="H1000" s="18">
        <v>2</v>
      </c>
      <c r="I1000" s="18">
        <f t="shared" si="32"/>
        <v>2</v>
      </c>
      <c r="J1000" s="17"/>
    </row>
    <row r="1001" spans="1:10" ht="45" x14ac:dyDescent="0.25">
      <c r="A1001" s="24" t="s">
        <v>28499</v>
      </c>
      <c r="B1001" s="23" t="str">
        <f t="shared" si="33"/>
        <v>G01N33/5088</v>
      </c>
      <c r="C1001" s="22">
        <v>1</v>
      </c>
      <c r="D1001" s="22">
        <v>0</v>
      </c>
      <c r="E1001" s="22">
        <v>0</v>
      </c>
      <c r="F1001" s="22">
        <v>1</v>
      </c>
      <c r="G1001" s="22">
        <v>2</v>
      </c>
      <c r="H1001" s="22">
        <v>2</v>
      </c>
      <c r="I1001" s="22">
        <f t="shared" si="32"/>
        <v>2</v>
      </c>
      <c r="J1001" s="21"/>
    </row>
    <row r="1002" spans="1:10" ht="45" x14ac:dyDescent="0.25">
      <c r="A1002" s="20" t="s">
        <v>28498</v>
      </c>
      <c r="B1002" s="19" t="str">
        <f t="shared" si="33"/>
        <v>G01N33/5091</v>
      </c>
      <c r="C1002" s="18">
        <v>1</v>
      </c>
      <c r="D1002" s="18">
        <v>0</v>
      </c>
      <c r="E1002" s="18">
        <v>0</v>
      </c>
      <c r="F1002" s="18">
        <v>1</v>
      </c>
      <c r="G1002" s="18">
        <v>2</v>
      </c>
      <c r="H1002" s="18">
        <v>2</v>
      </c>
      <c r="I1002" s="18">
        <f t="shared" si="32"/>
        <v>2</v>
      </c>
      <c r="J1002" s="17"/>
    </row>
    <row r="1003" spans="1:10" ht="45" x14ac:dyDescent="0.25">
      <c r="A1003" s="24" t="s">
        <v>28497</v>
      </c>
      <c r="B1003" s="23" t="str">
        <f t="shared" si="33"/>
        <v>G01N33/5094</v>
      </c>
      <c r="C1003" s="22">
        <v>1</v>
      </c>
      <c r="D1003" s="22">
        <v>0</v>
      </c>
      <c r="E1003" s="22">
        <v>0</v>
      </c>
      <c r="F1003" s="22">
        <v>1</v>
      </c>
      <c r="G1003" s="22">
        <v>2</v>
      </c>
      <c r="H1003" s="22">
        <v>2</v>
      </c>
      <c r="I1003" s="22">
        <f t="shared" ref="I1003:I1038" si="34">IF(G1003=H1003,G1003, "")</f>
        <v>2</v>
      </c>
      <c r="J1003" s="21"/>
    </row>
    <row r="1004" spans="1:10" ht="45" x14ac:dyDescent="0.25">
      <c r="A1004" s="20" t="s">
        <v>28496</v>
      </c>
      <c r="B1004" s="19" t="str">
        <f t="shared" si="33"/>
        <v>G01N33/56966</v>
      </c>
      <c r="C1004" s="18">
        <v>1</v>
      </c>
      <c r="D1004" s="18">
        <v>0</v>
      </c>
      <c r="E1004" s="18">
        <v>0</v>
      </c>
      <c r="F1004" s="18">
        <v>1</v>
      </c>
      <c r="G1004" s="18">
        <v>2</v>
      </c>
      <c r="H1004" s="18">
        <v>2</v>
      </c>
      <c r="I1004" s="18">
        <f t="shared" si="34"/>
        <v>2</v>
      </c>
      <c r="J1004" s="17"/>
    </row>
    <row r="1005" spans="1:10" ht="45" x14ac:dyDescent="0.25">
      <c r="A1005" s="24" t="s">
        <v>28495</v>
      </c>
      <c r="B1005" s="23" t="str">
        <f t="shared" si="33"/>
        <v>G01N33/56972</v>
      </c>
      <c r="C1005" s="22">
        <v>1</v>
      </c>
      <c r="D1005" s="22">
        <v>0</v>
      </c>
      <c r="E1005" s="22">
        <v>0</v>
      </c>
      <c r="F1005" s="22">
        <v>1</v>
      </c>
      <c r="G1005" s="22">
        <v>2</v>
      </c>
      <c r="H1005" s="22">
        <v>2</v>
      </c>
      <c r="I1005" s="22">
        <f t="shared" si="34"/>
        <v>2</v>
      </c>
      <c r="J1005" s="21"/>
    </row>
    <row r="1006" spans="1:10" ht="45" x14ac:dyDescent="0.25">
      <c r="A1006" s="20" t="s">
        <v>28494</v>
      </c>
      <c r="B1006" s="19" t="str">
        <f t="shared" si="33"/>
        <v>G01N33/56977</v>
      </c>
      <c r="C1006" s="18">
        <v>1</v>
      </c>
      <c r="D1006" s="18">
        <v>0</v>
      </c>
      <c r="E1006" s="18">
        <v>0</v>
      </c>
      <c r="F1006" s="18">
        <v>1</v>
      </c>
      <c r="G1006" s="18">
        <v>2</v>
      </c>
      <c r="H1006" s="18">
        <v>2</v>
      </c>
      <c r="I1006" s="18">
        <f t="shared" si="34"/>
        <v>2</v>
      </c>
      <c r="J1006" s="17"/>
    </row>
    <row r="1007" spans="1:10" ht="45" x14ac:dyDescent="0.25">
      <c r="A1007" s="24" t="s">
        <v>28493</v>
      </c>
      <c r="B1007" s="23" t="str">
        <f t="shared" si="33"/>
        <v>G06K2009/00362</v>
      </c>
      <c r="C1007" s="22">
        <v>1</v>
      </c>
      <c r="D1007" s="22">
        <v>0</v>
      </c>
      <c r="E1007" s="22">
        <v>0</v>
      </c>
      <c r="F1007" s="22">
        <v>1</v>
      </c>
      <c r="G1007" s="22">
        <v>2</v>
      </c>
      <c r="H1007" s="22">
        <v>2</v>
      </c>
      <c r="I1007" s="22">
        <f t="shared" si="34"/>
        <v>2</v>
      </c>
      <c r="J1007" s="21"/>
    </row>
    <row r="1008" spans="1:10" ht="45" x14ac:dyDescent="0.25">
      <c r="A1008" s="20" t="s">
        <v>28492</v>
      </c>
      <c r="B1008" s="19" t="str">
        <f t="shared" si="33"/>
        <v>G06K9/00362</v>
      </c>
      <c r="C1008" s="18">
        <v>1</v>
      </c>
      <c r="D1008" s="18">
        <v>0</v>
      </c>
      <c r="E1008" s="18">
        <v>0</v>
      </c>
      <c r="F1008" s="18">
        <v>1</v>
      </c>
      <c r="G1008" s="18">
        <v>2</v>
      </c>
      <c r="H1008" s="18">
        <v>2</v>
      </c>
      <c r="I1008" s="18">
        <f t="shared" si="34"/>
        <v>2</v>
      </c>
      <c r="J1008" s="17"/>
    </row>
    <row r="1009" spans="1:10" ht="45" x14ac:dyDescent="0.25">
      <c r="A1009" s="24" t="s">
        <v>28491</v>
      </c>
      <c r="B1009" s="23" t="str">
        <f t="shared" si="33"/>
        <v>Y10S514/843</v>
      </c>
      <c r="C1009" s="22">
        <v>0</v>
      </c>
      <c r="D1009" s="22">
        <v>1</v>
      </c>
      <c r="E1009" s="22">
        <v>0</v>
      </c>
      <c r="F1009" s="22">
        <v>1</v>
      </c>
      <c r="G1009" s="22">
        <v>2</v>
      </c>
      <c r="H1009" s="22">
        <v>2</v>
      </c>
      <c r="I1009" s="22">
        <f t="shared" si="34"/>
        <v>2</v>
      </c>
      <c r="J1009" s="21"/>
    </row>
    <row r="1010" spans="1:10" ht="45" x14ac:dyDescent="0.25">
      <c r="A1010" s="20" t="s">
        <v>28490</v>
      </c>
      <c r="B1010" s="19" t="str">
        <f t="shared" si="33"/>
        <v>Y10S514/92</v>
      </c>
      <c r="C1010" s="18">
        <v>0</v>
      </c>
      <c r="D1010" s="18">
        <v>1</v>
      </c>
      <c r="E1010" s="18">
        <v>0</v>
      </c>
      <c r="F1010" s="18">
        <v>1</v>
      </c>
      <c r="G1010" s="18">
        <v>2</v>
      </c>
      <c r="H1010" s="18">
        <v>2</v>
      </c>
      <c r="I1010" s="18">
        <f t="shared" si="34"/>
        <v>2</v>
      </c>
      <c r="J1010" s="17"/>
    </row>
    <row r="1011" spans="1:10" ht="60" x14ac:dyDescent="0.25">
      <c r="A1011" s="24" t="s">
        <v>28489</v>
      </c>
      <c r="B1011" s="23" t="str">
        <f t="shared" si="33"/>
        <v>Y10S530/827</v>
      </c>
      <c r="C1011" s="22">
        <v>0</v>
      </c>
      <c r="D1011" s="22">
        <v>1</v>
      </c>
      <c r="E1011" s="22">
        <v>0</v>
      </c>
      <c r="F1011" s="22">
        <v>1</v>
      </c>
      <c r="G1011" s="22">
        <v>2</v>
      </c>
      <c r="H1011" s="22">
        <v>2</v>
      </c>
      <c r="I1011" s="22">
        <f t="shared" si="34"/>
        <v>2</v>
      </c>
      <c r="J1011" s="21"/>
    </row>
    <row r="1012" spans="1:10" ht="60" x14ac:dyDescent="0.25">
      <c r="A1012" s="20" t="s">
        <v>28488</v>
      </c>
      <c r="B1012" s="19" t="str">
        <f t="shared" si="33"/>
        <v>Y10S530/828</v>
      </c>
      <c r="C1012" s="18">
        <v>0</v>
      </c>
      <c r="D1012" s="18">
        <v>1</v>
      </c>
      <c r="E1012" s="18">
        <v>0</v>
      </c>
      <c r="F1012" s="18">
        <v>1</v>
      </c>
      <c r="G1012" s="18">
        <v>2</v>
      </c>
      <c r="H1012" s="18">
        <v>2</v>
      </c>
      <c r="I1012" s="18">
        <f t="shared" si="34"/>
        <v>2</v>
      </c>
      <c r="J1012" s="17"/>
    </row>
    <row r="1013" spans="1:10" ht="60" x14ac:dyDescent="0.25">
      <c r="A1013" s="24" t="s">
        <v>28487</v>
      </c>
      <c r="B1013" s="23" t="str">
        <f t="shared" si="33"/>
        <v>Y10S530/829</v>
      </c>
      <c r="C1013" s="22">
        <v>0</v>
      </c>
      <c r="D1013" s="22">
        <v>1</v>
      </c>
      <c r="E1013" s="22">
        <v>0</v>
      </c>
      <c r="F1013" s="22">
        <v>1</v>
      </c>
      <c r="G1013" s="22">
        <v>2</v>
      </c>
      <c r="H1013" s="22">
        <v>2</v>
      </c>
      <c r="I1013" s="22">
        <f t="shared" si="34"/>
        <v>2</v>
      </c>
      <c r="J1013" s="21"/>
    </row>
    <row r="1014" spans="1:10" ht="60" x14ac:dyDescent="0.25">
      <c r="A1014" s="20" t="s">
        <v>28486</v>
      </c>
      <c r="B1014" s="19" t="str">
        <f t="shared" si="33"/>
        <v>Y10S530/831</v>
      </c>
      <c r="C1014" s="18">
        <v>0</v>
      </c>
      <c r="D1014" s="18">
        <v>1</v>
      </c>
      <c r="E1014" s="18">
        <v>0</v>
      </c>
      <c r="F1014" s="18">
        <v>1</v>
      </c>
      <c r="G1014" s="18">
        <v>2</v>
      </c>
      <c r="H1014" s="18">
        <v>2</v>
      </c>
      <c r="I1014" s="18">
        <f t="shared" si="34"/>
        <v>2</v>
      </c>
      <c r="J1014" s="17"/>
    </row>
    <row r="1015" spans="1:10" ht="60" x14ac:dyDescent="0.25">
      <c r="A1015" s="24" t="s">
        <v>28485</v>
      </c>
      <c r="B1015" s="23" t="str">
        <f t="shared" si="33"/>
        <v>Y10S530/832</v>
      </c>
      <c r="C1015" s="22">
        <v>0</v>
      </c>
      <c r="D1015" s="22">
        <v>1</v>
      </c>
      <c r="E1015" s="22">
        <v>0</v>
      </c>
      <c r="F1015" s="22">
        <v>1</v>
      </c>
      <c r="G1015" s="22">
        <v>2</v>
      </c>
      <c r="H1015" s="22">
        <v>2</v>
      </c>
      <c r="I1015" s="22">
        <f t="shared" si="34"/>
        <v>2</v>
      </c>
      <c r="J1015" s="21"/>
    </row>
    <row r="1016" spans="1:10" ht="60" x14ac:dyDescent="0.25">
      <c r="A1016" s="20" t="s">
        <v>28484</v>
      </c>
      <c r="B1016" s="19" t="str">
        <f t="shared" si="33"/>
        <v>Y10S530/833</v>
      </c>
      <c r="C1016" s="18">
        <v>0</v>
      </c>
      <c r="D1016" s="18">
        <v>1</v>
      </c>
      <c r="E1016" s="18">
        <v>0</v>
      </c>
      <c r="F1016" s="18">
        <v>1</v>
      </c>
      <c r="G1016" s="18">
        <v>2</v>
      </c>
      <c r="H1016" s="18">
        <v>2</v>
      </c>
      <c r="I1016" s="18">
        <f t="shared" si="34"/>
        <v>2</v>
      </c>
      <c r="J1016" s="17"/>
    </row>
    <row r="1017" spans="1:10" ht="60" x14ac:dyDescent="0.25">
      <c r="A1017" s="24" t="s">
        <v>28483</v>
      </c>
      <c r="B1017" s="23" t="str">
        <f t="shared" si="33"/>
        <v>Y10S530/834</v>
      </c>
      <c r="C1017" s="22">
        <v>0</v>
      </c>
      <c r="D1017" s="22">
        <v>1</v>
      </c>
      <c r="E1017" s="22">
        <v>0</v>
      </c>
      <c r="F1017" s="22">
        <v>1</v>
      </c>
      <c r="G1017" s="22">
        <v>2</v>
      </c>
      <c r="H1017" s="22">
        <v>2</v>
      </c>
      <c r="I1017" s="22">
        <f t="shared" si="34"/>
        <v>2</v>
      </c>
      <c r="J1017" s="21"/>
    </row>
    <row r="1018" spans="1:10" ht="60" x14ac:dyDescent="0.25">
      <c r="A1018" s="20" t="s">
        <v>28482</v>
      </c>
      <c r="B1018" s="19" t="str">
        <f t="shared" si="33"/>
        <v>Y10S530/835</v>
      </c>
      <c r="C1018" s="18">
        <v>0</v>
      </c>
      <c r="D1018" s="18">
        <v>1</v>
      </c>
      <c r="E1018" s="18">
        <v>0</v>
      </c>
      <c r="F1018" s="18">
        <v>1</v>
      </c>
      <c r="G1018" s="18">
        <v>2</v>
      </c>
      <c r="H1018" s="18">
        <v>2</v>
      </c>
      <c r="I1018" s="18">
        <f t="shared" si="34"/>
        <v>2</v>
      </c>
      <c r="J1018" s="17"/>
    </row>
    <row r="1019" spans="1:10" ht="60" x14ac:dyDescent="0.25">
      <c r="A1019" s="24" t="s">
        <v>28481</v>
      </c>
      <c r="B1019" s="23" t="str">
        <f t="shared" si="33"/>
        <v>Y10S530/836</v>
      </c>
      <c r="C1019" s="22">
        <v>0</v>
      </c>
      <c r="D1019" s="22">
        <v>1</v>
      </c>
      <c r="E1019" s="22">
        <v>0</v>
      </c>
      <c r="F1019" s="22">
        <v>1</v>
      </c>
      <c r="G1019" s="22">
        <v>2</v>
      </c>
      <c r="H1019" s="22">
        <v>2</v>
      </c>
      <c r="I1019" s="22">
        <f t="shared" si="34"/>
        <v>2</v>
      </c>
      <c r="J1019" s="21"/>
    </row>
    <row r="1020" spans="1:10" ht="60" x14ac:dyDescent="0.25">
      <c r="A1020" s="20" t="s">
        <v>28480</v>
      </c>
      <c r="B1020" s="19" t="str">
        <f t="shared" si="33"/>
        <v>Y10S530/837</v>
      </c>
      <c r="C1020" s="18">
        <v>0</v>
      </c>
      <c r="D1020" s="18">
        <v>1</v>
      </c>
      <c r="E1020" s="18">
        <v>0</v>
      </c>
      <c r="F1020" s="18">
        <v>1</v>
      </c>
      <c r="G1020" s="18">
        <v>2</v>
      </c>
      <c r="H1020" s="18">
        <v>2</v>
      </c>
      <c r="I1020" s="18">
        <f t="shared" si="34"/>
        <v>2</v>
      </c>
      <c r="J1020" s="17"/>
    </row>
    <row r="1021" spans="1:10" ht="60" x14ac:dyDescent="0.25">
      <c r="A1021" s="24" t="s">
        <v>28479</v>
      </c>
      <c r="B1021" s="23" t="str">
        <f t="shared" si="33"/>
        <v>Y10S530/838</v>
      </c>
      <c r="C1021" s="22">
        <v>0</v>
      </c>
      <c r="D1021" s="22">
        <v>1</v>
      </c>
      <c r="E1021" s="22">
        <v>0</v>
      </c>
      <c r="F1021" s="22">
        <v>1</v>
      </c>
      <c r="G1021" s="22">
        <v>2</v>
      </c>
      <c r="H1021" s="22">
        <v>2</v>
      </c>
      <c r="I1021" s="22">
        <f t="shared" si="34"/>
        <v>2</v>
      </c>
      <c r="J1021" s="21"/>
    </row>
    <row r="1022" spans="1:10" ht="60" x14ac:dyDescent="0.25">
      <c r="A1022" s="20" t="s">
        <v>28478</v>
      </c>
      <c r="B1022" s="19" t="str">
        <f t="shared" si="33"/>
        <v>Y10S530/839</v>
      </c>
      <c r="C1022" s="18">
        <v>0</v>
      </c>
      <c r="D1022" s="18">
        <v>1</v>
      </c>
      <c r="E1022" s="18">
        <v>0</v>
      </c>
      <c r="F1022" s="18">
        <v>1</v>
      </c>
      <c r="G1022" s="18">
        <v>2</v>
      </c>
      <c r="H1022" s="18">
        <v>2</v>
      </c>
      <c r="I1022" s="18">
        <f t="shared" si="34"/>
        <v>2</v>
      </c>
      <c r="J1022" s="17"/>
    </row>
    <row r="1023" spans="1:10" ht="60" x14ac:dyDescent="0.25">
      <c r="A1023" s="24" t="s">
        <v>28477</v>
      </c>
      <c r="B1023" s="23" t="str">
        <f t="shared" si="33"/>
        <v>Y10S530/83</v>
      </c>
      <c r="C1023" s="22">
        <v>0</v>
      </c>
      <c r="D1023" s="22">
        <v>1</v>
      </c>
      <c r="E1023" s="22">
        <v>0</v>
      </c>
      <c r="F1023" s="22">
        <v>1</v>
      </c>
      <c r="G1023" s="22">
        <v>2</v>
      </c>
      <c r="H1023" s="22">
        <v>2</v>
      </c>
      <c r="I1023" s="22">
        <f t="shared" si="34"/>
        <v>2</v>
      </c>
      <c r="J1023" s="21"/>
    </row>
    <row r="1024" spans="1:10" ht="60" x14ac:dyDescent="0.25">
      <c r="A1024" s="20" t="s">
        <v>28476</v>
      </c>
      <c r="B1024" s="19" t="str">
        <f t="shared" si="33"/>
        <v>Y10S530/841</v>
      </c>
      <c r="C1024" s="18">
        <v>0</v>
      </c>
      <c r="D1024" s="18">
        <v>1</v>
      </c>
      <c r="E1024" s="18">
        <v>0</v>
      </c>
      <c r="F1024" s="18">
        <v>1</v>
      </c>
      <c r="G1024" s="18">
        <v>2</v>
      </c>
      <c r="H1024" s="18">
        <v>2</v>
      </c>
      <c r="I1024" s="18">
        <f t="shared" si="34"/>
        <v>2</v>
      </c>
      <c r="J1024" s="17"/>
    </row>
    <row r="1025" spans="1:10" ht="60" x14ac:dyDescent="0.25">
      <c r="A1025" s="24" t="s">
        <v>28475</v>
      </c>
      <c r="B1025" s="23" t="str">
        <f t="shared" si="33"/>
        <v>Y10S530/842</v>
      </c>
      <c r="C1025" s="22">
        <v>0</v>
      </c>
      <c r="D1025" s="22">
        <v>1</v>
      </c>
      <c r="E1025" s="22">
        <v>0</v>
      </c>
      <c r="F1025" s="22">
        <v>1</v>
      </c>
      <c r="G1025" s="22">
        <v>2</v>
      </c>
      <c r="H1025" s="22">
        <v>2</v>
      </c>
      <c r="I1025" s="22">
        <f t="shared" si="34"/>
        <v>2</v>
      </c>
      <c r="J1025" s="21"/>
    </row>
    <row r="1026" spans="1:10" ht="60" x14ac:dyDescent="0.25">
      <c r="A1026" s="20" t="s">
        <v>28474</v>
      </c>
      <c r="B1026" s="19" t="str">
        <f t="shared" ref="B1026:B1038" si="35">LEFT(A1026,FIND(":",A1026)-1)</f>
        <v>Y10S530/843</v>
      </c>
      <c r="C1026" s="18">
        <v>0</v>
      </c>
      <c r="D1026" s="18">
        <v>1</v>
      </c>
      <c r="E1026" s="18">
        <v>0</v>
      </c>
      <c r="F1026" s="18">
        <v>1</v>
      </c>
      <c r="G1026" s="18">
        <v>2</v>
      </c>
      <c r="H1026" s="18">
        <v>2</v>
      </c>
      <c r="I1026" s="18">
        <f t="shared" si="34"/>
        <v>2</v>
      </c>
      <c r="J1026" s="17"/>
    </row>
    <row r="1027" spans="1:10" ht="60" x14ac:dyDescent="0.25">
      <c r="A1027" s="24" t="s">
        <v>28473</v>
      </c>
      <c r="B1027" s="23" t="str">
        <f t="shared" si="35"/>
        <v>Y10S530/844</v>
      </c>
      <c r="C1027" s="22">
        <v>0</v>
      </c>
      <c r="D1027" s="22">
        <v>1</v>
      </c>
      <c r="E1027" s="22">
        <v>0</v>
      </c>
      <c r="F1027" s="22">
        <v>1</v>
      </c>
      <c r="G1027" s="22">
        <v>2</v>
      </c>
      <c r="H1027" s="22">
        <v>2</v>
      </c>
      <c r="I1027" s="22">
        <f t="shared" si="34"/>
        <v>2</v>
      </c>
      <c r="J1027" s="21"/>
    </row>
    <row r="1028" spans="1:10" ht="60" x14ac:dyDescent="0.25">
      <c r="A1028" s="20" t="s">
        <v>28472</v>
      </c>
      <c r="B1028" s="19" t="str">
        <f t="shared" si="35"/>
        <v>Y10S530/845</v>
      </c>
      <c r="C1028" s="18">
        <v>0</v>
      </c>
      <c r="D1028" s="18">
        <v>1</v>
      </c>
      <c r="E1028" s="18">
        <v>0</v>
      </c>
      <c r="F1028" s="18">
        <v>1</v>
      </c>
      <c r="G1028" s="18">
        <v>2</v>
      </c>
      <c r="H1028" s="18">
        <v>2</v>
      </c>
      <c r="I1028" s="18">
        <f t="shared" si="34"/>
        <v>2</v>
      </c>
      <c r="J1028" s="17"/>
    </row>
    <row r="1029" spans="1:10" ht="60" x14ac:dyDescent="0.25">
      <c r="A1029" s="24" t="s">
        <v>28471</v>
      </c>
      <c r="B1029" s="23" t="str">
        <f t="shared" si="35"/>
        <v>Y10S530/846</v>
      </c>
      <c r="C1029" s="22">
        <v>0</v>
      </c>
      <c r="D1029" s="22">
        <v>1</v>
      </c>
      <c r="E1029" s="22">
        <v>0</v>
      </c>
      <c r="F1029" s="22">
        <v>1</v>
      </c>
      <c r="G1029" s="22">
        <v>2</v>
      </c>
      <c r="H1029" s="22">
        <v>2</v>
      </c>
      <c r="I1029" s="22">
        <f t="shared" si="34"/>
        <v>2</v>
      </c>
      <c r="J1029" s="21"/>
    </row>
    <row r="1030" spans="1:10" ht="60" x14ac:dyDescent="0.25">
      <c r="A1030" s="20" t="s">
        <v>28470</v>
      </c>
      <c r="B1030" s="19" t="str">
        <f t="shared" si="35"/>
        <v>Y10S530/847</v>
      </c>
      <c r="C1030" s="18">
        <v>0</v>
      </c>
      <c r="D1030" s="18">
        <v>1</v>
      </c>
      <c r="E1030" s="18">
        <v>0</v>
      </c>
      <c r="F1030" s="18">
        <v>1</v>
      </c>
      <c r="G1030" s="18">
        <v>2</v>
      </c>
      <c r="H1030" s="18">
        <v>2</v>
      </c>
      <c r="I1030" s="18">
        <f t="shared" si="34"/>
        <v>2</v>
      </c>
      <c r="J1030" s="17"/>
    </row>
    <row r="1031" spans="1:10" ht="60" x14ac:dyDescent="0.25">
      <c r="A1031" s="24" t="s">
        <v>28469</v>
      </c>
      <c r="B1031" s="23" t="str">
        <f t="shared" si="35"/>
        <v>Y10S530/848</v>
      </c>
      <c r="C1031" s="22">
        <v>0</v>
      </c>
      <c r="D1031" s="22">
        <v>1</v>
      </c>
      <c r="E1031" s="22">
        <v>0</v>
      </c>
      <c r="F1031" s="22">
        <v>1</v>
      </c>
      <c r="G1031" s="22">
        <v>2</v>
      </c>
      <c r="H1031" s="22">
        <v>2</v>
      </c>
      <c r="I1031" s="22">
        <f t="shared" si="34"/>
        <v>2</v>
      </c>
      <c r="J1031" s="21"/>
    </row>
    <row r="1032" spans="1:10" ht="60" x14ac:dyDescent="0.25">
      <c r="A1032" s="20" t="s">
        <v>28468</v>
      </c>
      <c r="B1032" s="19" t="str">
        <f t="shared" si="35"/>
        <v>Y10S530/849</v>
      </c>
      <c r="C1032" s="18">
        <v>0</v>
      </c>
      <c r="D1032" s="18">
        <v>1</v>
      </c>
      <c r="E1032" s="18">
        <v>0</v>
      </c>
      <c r="F1032" s="18">
        <v>1</v>
      </c>
      <c r="G1032" s="18">
        <v>2</v>
      </c>
      <c r="H1032" s="18">
        <v>2</v>
      </c>
      <c r="I1032" s="18">
        <f t="shared" si="34"/>
        <v>2</v>
      </c>
      <c r="J1032" s="17"/>
    </row>
    <row r="1033" spans="1:10" ht="60" x14ac:dyDescent="0.25">
      <c r="A1033" s="24" t="s">
        <v>28467</v>
      </c>
      <c r="B1033" s="23" t="str">
        <f t="shared" si="35"/>
        <v>Y10S530/84</v>
      </c>
      <c r="C1033" s="22">
        <v>0</v>
      </c>
      <c r="D1033" s="22">
        <v>1</v>
      </c>
      <c r="E1033" s="22">
        <v>0</v>
      </c>
      <c r="F1033" s="22">
        <v>1</v>
      </c>
      <c r="G1033" s="22">
        <v>2</v>
      </c>
      <c r="H1033" s="22">
        <v>2</v>
      </c>
      <c r="I1033" s="22">
        <f t="shared" si="34"/>
        <v>2</v>
      </c>
      <c r="J1033" s="21"/>
    </row>
    <row r="1034" spans="1:10" ht="60" x14ac:dyDescent="0.25">
      <c r="A1034" s="20" t="s">
        <v>28466</v>
      </c>
      <c r="B1034" s="19" t="str">
        <f t="shared" si="35"/>
        <v>Y10S530/851</v>
      </c>
      <c r="C1034" s="18">
        <v>0</v>
      </c>
      <c r="D1034" s="18">
        <v>1</v>
      </c>
      <c r="E1034" s="18">
        <v>0</v>
      </c>
      <c r="F1034" s="18">
        <v>1</v>
      </c>
      <c r="G1034" s="18">
        <v>2</v>
      </c>
      <c r="H1034" s="18">
        <v>2</v>
      </c>
      <c r="I1034" s="18">
        <f t="shared" si="34"/>
        <v>2</v>
      </c>
      <c r="J1034" s="17"/>
    </row>
    <row r="1035" spans="1:10" ht="60" x14ac:dyDescent="0.25">
      <c r="A1035" s="24" t="s">
        <v>28465</v>
      </c>
      <c r="B1035" s="23" t="str">
        <f t="shared" si="35"/>
        <v>Y10S530/852</v>
      </c>
      <c r="C1035" s="22">
        <v>0</v>
      </c>
      <c r="D1035" s="22">
        <v>1</v>
      </c>
      <c r="E1035" s="22">
        <v>0</v>
      </c>
      <c r="F1035" s="22">
        <v>1</v>
      </c>
      <c r="G1035" s="22">
        <v>2</v>
      </c>
      <c r="H1035" s="22">
        <v>2</v>
      </c>
      <c r="I1035" s="22">
        <f t="shared" si="34"/>
        <v>2</v>
      </c>
      <c r="J1035" s="21"/>
    </row>
    <row r="1036" spans="1:10" ht="60" x14ac:dyDescent="0.25">
      <c r="A1036" s="20" t="s">
        <v>28464</v>
      </c>
      <c r="B1036" s="19" t="str">
        <f t="shared" si="35"/>
        <v>Y10S530/853</v>
      </c>
      <c r="C1036" s="18">
        <v>0</v>
      </c>
      <c r="D1036" s="18">
        <v>1</v>
      </c>
      <c r="E1036" s="18">
        <v>0</v>
      </c>
      <c r="F1036" s="18">
        <v>1</v>
      </c>
      <c r="G1036" s="18">
        <v>2</v>
      </c>
      <c r="H1036" s="18">
        <v>2</v>
      </c>
      <c r="I1036" s="18">
        <f t="shared" si="34"/>
        <v>2</v>
      </c>
      <c r="J1036" s="17"/>
    </row>
    <row r="1037" spans="1:10" ht="60" x14ac:dyDescent="0.25">
      <c r="A1037" s="24" t="s">
        <v>28463</v>
      </c>
      <c r="B1037" s="23" t="str">
        <f t="shared" si="35"/>
        <v>Y10S530/854</v>
      </c>
      <c r="C1037" s="22">
        <v>0</v>
      </c>
      <c r="D1037" s="22">
        <v>1</v>
      </c>
      <c r="E1037" s="22">
        <v>0</v>
      </c>
      <c r="F1037" s="22">
        <v>1</v>
      </c>
      <c r="G1037" s="22">
        <v>2</v>
      </c>
      <c r="H1037" s="22">
        <v>2</v>
      </c>
      <c r="I1037" s="22">
        <f t="shared" si="34"/>
        <v>2</v>
      </c>
      <c r="J1037" s="21"/>
    </row>
    <row r="1038" spans="1:10" ht="60" x14ac:dyDescent="0.25">
      <c r="A1038" s="20" t="s">
        <v>28462</v>
      </c>
      <c r="B1038" s="19" t="str">
        <f t="shared" si="35"/>
        <v>Y10S530/85</v>
      </c>
      <c r="C1038" s="18">
        <v>0</v>
      </c>
      <c r="D1038" s="18">
        <v>1</v>
      </c>
      <c r="E1038" s="18">
        <v>0</v>
      </c>
      <c r="F1038" s="18">
        <v>1</v>
      </c>
      <c r="G1038" s="18">
        <v>2</v>
      </c>
      <c r="H1038" s="18">
        <v>2</v>
      </c>
      <c r="I1038" s="18">
        <f t="shared" si="34"/>
        <v>2</v>
      </c>
      <c r="J1038" s="17"/>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262"/>
  <sheetViews>
    <sheetView tabSelected="1" workbookViewId="0"/>
  </sheetViews>
  <sheetFormatPr defaultRowHeight="15" x14ac:dyDescent="0.25"/>
  <cols>
    <col min="1" max="1" width="18.140625" customWidth="1"/>
    <col min="2" max="2" width="19" customWidth="1"/>
    <col min="3" max="3" width="19.28515625" customWidth="1"/>
    <col min="4" max="4" width="15.85546875" customWidth="1"/>
  </cols>
  <sheetData>
    <row r="1" spans="1:6" ht="20.25" x14ac:dyDescent="0.3">
      <c r="A1" s="33" t="s">
        <v>43736</v>
      </c>
    </row>
    <row r="2" spans="1:6" x14ac:dyDescent="0.25">
      <c r="A2" t="s">
        <v>29464</v>
      </c>
      <c r="B2" t="s">
        <v>31553</v>
      </c>
      <c r="C2" t="s">
        <v>29465</v>
      </c>
      <c r="D2" t="s">
        <v>43727</v>
      </c>
    </row>
    <row r="3" spans="1:6" x14ac:dyDescent="0.25">
      <c r="A3" t="s">
        <v>31552</v>
      </c>
      <c r="B3">
        <v>0</v>
      </c>
      <c r="C3">
        <v>43163</v>
      </c>
      <c r="D3">
        <v>0</v>
      </c>
      <c r="F3" t="s">
        <v>43730</v>
      </c>
    </row>
    <row r="4" spans="1:6" x14ac:dyDescent="0.25">
      <c r="A4" t="s">
        <v>31551</v>
      </c>
      <c r="B4">
        <v>4532</v>
      </c>
      <c r="C4">
        <v>43163</v>
      </c>
      <c r="D4">
        <v>10.499700000000001</v>
      </c>
      <c r="F4" t="s">
        <v>43735</v>
      </c>
    </row>
    <row r="5" spans="1:6" x14ac:dyDescent="0.25">
      <c r="A5" t="s">
        <v>31548</v>
      </c>
      <c r="B5">
        <v>7089</v>
      </c>
      <c r="C5">
        <v>43163</v>
      </c>
      <c r="D5">
        <v>16.4238</v>
      </c>
    </row>
    <row r="6" spans="1:6" x14ac:dyDescent="0.25">
      <c r="A6" t="s">
        <v>31550</v>
      </c>
      <c r="B6">
        <v>8140</v>
      </c>
      <c r="C6">
        <v>43163</v>
      </c>
      <c r="D6">
        <v>18.858699999999999</v>
      </c>
      <c r="F6" s="34" t="s">
        <v>43731</v>
      </c>
    </row>
    <row r="7" spans="1:6" x14ac:dyDescent="0.25">
      <c r="A7" t="s">
        <v>31531</v>
      </c>
      <c r="B7">
        <v>8800</v>
      </c>
      <c r="C7">
        <v>43163</v>
      </c>
      <c r="D7">
        <v>20.387799999999999</v>
      </c>
      <c r="F7" t="s">
        <v>43733</v>
      </c>
    </row>
    <row r="8" spans="1:6" x14ac:dyDescent="0.25">
      <c r="A8" t="s">
        <v>31547</v>
      </c>
      <c r="B8">
        <v>9892</v>
      </c>
      <c r="C8">
        <v>43163</v>
      </c>
      <c r="D8">
        <v>22.9178</v>
      </c>
      <c r="F8" t="s">
        <v>43732</v>
      </c>
    </row>
    <row r="9" spans="1:6" x14ac:dyDescent="0.25">
      <c r="A9" t="s">
        <v>31546</v>
      </c>
      <c r="B9">
        <v>10673</v>
      </c>
      <c r="C9">
        <v>43163</v>
      </c>
      <c r="D9">
        <v>24.7272</v>
      </c>
      <c r="F9" t="s">
        <v>43734</v>
      </c>
    </row>
    <row r="10" spans="1:6" x14ac:dyDescent="0.25">
      <c r="A10" t="s">
        <v>31545</v>
      </c>
      <c r="B10">
        <v>11171</v>
      </c>
      <c r="C10">
        <v>43163</v>
      </c>
      <c r="D10">
        <v>25.881</v>
      </c>
    </row>
    <row r="11" spans="1:6" x14ac:dyDescent="0.25">
      <c r="A11" t="s">
        <v>31549</v>
      </c>
      <c r="B11">
        <v>11417</v>
      </c>
      <c r="C11">
        <v>43163</v>
      </c>
      <c r="D11">
        <v>26.450900000000001</v>
      </c>
    </row>
    <row r="12" spans="1:6" x14ac:dyDescent="0.25">
      <c r="A12" t="s">
        <v>31526</v>
      </c>
      <c r="B12">
        <v>11783</v>
      </c>
      <c r="C12">
        <v>43163</v>
      </c>
      <c r="D12">
        <v>27.2988</v>
      </c>
    </row>
    <row r="13" spans="1:6" x14ac:dyDescent="0.25">
      <c r="A13" t="s">
        <v>31542</v>
      </c>
      <c r="B13">
        <v>12393</v>
      </c>
      <c r="C13">
        <v>43163</v>
      </c>
      <c r="D13">
        <v>28.7121</v>
      </c>
    </row>
    <row r="14" spans="1:6" x14ac:dyDescent="0.25">
      <c r="A14" t="s">
        <v>31544</v>
      </c>
      <c r="B14">
        <v>12798</v>
      </c>
      <c r="C14">
        <v>43163</v>
      </c>
      <c r="D14">
        <v>29.650400000000001</v>
      </c>
    </row>
    <row r="15" spans="1:6" x14ac:dyDescent="0.25">
      <c r="A15" t="s">
        <v>31543</v>
      </c>
      <c r="B15">
        <v>12967</v>
      </c>
      <c r="C15">
        <v>43163</v>
      </c>
      <c r="D15">
        <v>30.041899999999998</v>
      </c>
    </row>
    <row r="16" spans="1:6" x14ac:dyDescent="0.25">
      <c r="A16" t="s">
        <v>31541</v>
      </c>
      <c r="B16">
        <v>13017</v>
      </c>
      <c r="C16">
        <v>43163</v>
      </c>
      <c r="D16">
        <v>30.157800000000002</v>
      </c>
    </row>
    <row r="17" spans="1:4" x14ac:dyDescent="0.25">
      <c r="A17" t="s">
        <v>31533</v>
      </c>
      <c r="B17">
        <v>13203</v>
      </c>
      <c r="C17">
        <v>43163</v>
      </c>
      <c r="D17">
        <v>30.588699999999999</v>
      </c>
    </row>
    <row r="18" spans="1:4" x14ac:dyDescent="0.25">
      <c r="A18" t="s">
        <v>31540</v>
      </c>
      <c r="B18">
        <v>13618</v>
      </c>
      <c r="C18">
        <v>43163</v>
      </c>
      <c r="D18">
        <v>31.5502</v>
      </c>
    </row>
    <row r="19" spans="1:4" x14ac:dyDescent="0.25">
      <c r="A19" t="s">
        <v>31539</v>
      </c>
      <c r="B19">
        <v>13880</v>
      </c>
      <c r="C19">
        <v>43163</v>
      </c>
      <c r="D19">
        <v>32.157200000000003</v>
      </c>
    </row>
    <row r="20" spans="1:4" x14ac:dyDescent="0.25">
      <c r="A20" t="s">
        <v>31510</v>
      </c>
      <c r="B20">
        <v>13941</v>
      </c>
      <c r="C20">
        <v>43163</v>
      </c>
      <c r="D20">
        <v>32.298499999999997</v>
      </c>
    </row>
    <row r="21" spans="1:4" x14ac:dyDescent="0.25">
      <c r="A21" t="s">
        <v>31538</v>
      </c>
      <c r="B21">
        <v>14087</v>
      </c>
      <c r="C21">
        <v>43163</v>
      </c>
      <c r="D21">
        <v>32.636699999999998</v>
      </c>
    </row>
    <row r="22" spans="1:4" x14ac:dyDescent="0.25">
      <c r="A22" t="s">
        <v>31532</v>
      </c>
      <c r="B22">
        <v>14161</v>
      </c>
      <c r="C22">
        <v>43163</v>
      </c>
      <c r="D22">
        <v>32.808199999999999</v>
      </c>
    </row>
    <row r="23" spans="1:4" x14ac:dyDescent="0.25">
      <c r="A23" t="s">
        <v>31528</v>
      </c>
      <c r="B23">
        <v>14401</v>
      </c>
      <c r="C23">
        <v>43163</v>
      </c>
      <c r="D23">
        <v>33.364199999999997</v>
      </c>
    </row>
    <row r="24" spans="1:4" x14ac:dyDescent="0.25">
      <c r="A24" t="s">
        <v>31530</v>
      </c>
      <c r="B24">
        <v>14619</v>
      </c>
      <c r="C24">
        <v>43163</v>
      </c>
      <c r="D24">
        <v>33.869300000000003</v>
      </c>
    </row>
    <row r="25" spans="1:4" x14ac:dyDescent="0.25">
      <c r="A25" t="s">
        <v>31347</v>
      </c>
      <c r="B25">
        <v>14735</v>
      </c>
      <c r="C25">
        <v>43163</v>
      </c>
      <c r="D25">
        <v>34.137999999999998</v>
      </c>
    </row>
    <row r="26" spans="1:4" x14ac:dyDescent="0.25">
      <c r="A26" t="s">
        <v>31523</v>
      </c>
      <c r="B26">
        <v>15638</v>
      </c>
      <c r="C26">
        <v>43163</v>
      </c>
      <c r="D26">
        <v>36.2301</v>
      </c>
    </row>
    <row r="27" spans="1:4" x14ac:dyDescent="0.25">
      <c r="A27" t="s">
        <v>31536</v>
      </c>
      <c r="B27">
        <v>15744</v>
      </c>
      <c r="C27">
        <v>43163</v>
      </c>
      <c r="D27">
        <v>36.475700000000003</v>
      </c>
    </row>
    <row r="28" spans="1:4" x14ac:dyDescent="0.25">
      <c r="A28" t="s">
        <v>31534</v>
      </c>
      <c r="B28">
        <v>15913</v>
      </c>
      <c r="C28">
        <v>43163</v>
      </c>
      <c r="D28">
        <v>36.867199999999997</v>
      </c>
    </row>
    <row r="29" spans="1:4" x14ac:dyDescent="0.25">
      <c r="A29" t="s">
        <v>31525</v>
      </c>
      <c r="B29">
        <v>16000</v>
      </c>
      <c r="C29">
        <v>43163</v>
      </c>
      <c r="D29">
        <v>37.068800000000003</v>
      </c>
    </row>
    <row r="30" spans="1:4" x14ac:dyDescent="0.25">
      <c r="A30" t="s">
        <v>31537</v>
      </c>
      <c r="B30">
        <v>16078</v>
      </c>
      <c r="C30">
        <v>43163</v>
      </c>
      <c r="D30">
        <v>37.249499999999998</v>
      </c>
    </row>
    <row r="31" spans="1:4" x14ac:dyDescent="0.25">
      <c r="A31" t="s">
        <v>31323</v>
      </c>
      <c r="B31">
        <v>16096</v>
      </c>
      <c r="C31">
        <v>43163</v>
      </c>
      <c r="D31">
        <v>37.291200000000003</v>
      </c>
    </row>
    <row r="32" spans="1:4" x14ac:dyDescent="0.25">
      <c r="A32" t="s">
        <v>31507</v>
      </c>
      <c r="B32">
        <v>16271</v>
      </c>
      <c r="C32">
        <v>43163</v>
      </c>
      <c r="D32">
        <v>37.696599999999997</v>
      </c>
    </row>
    <row r="33" spans="1:4" x14ac:dyDescent="0.25">
      <c r="A33" t="s">
        <v>31498</v>
      </c>
      <c r="B33">
        <v>16317</v>
      </c>
      <c r="C33">
        <v>43163</v>
      </c>
      <c r="D33">
        <v>37.803199999999997</v>
      </c>
    </row>
    <row r="34" spans="1:4" x14ac:dyDescent="0.25">
      <c r="A34" t="s">
        <v>31385</v>
      </c>
      <c r="B34">
        <v>16538</v>
      </c>
      <c r="C34">
        <v>43163</v>
      </c>
      <c r="D34">
        <v>38.315199999999997</v>
      </c>
    </row>
    <row r="35" spans="1:4" x14ac:dyDescent="0.25">
      <c r="A35" t="s">
        <v>31491</v>
      </c>
      <c r="B35">
        <v>16748</v>
      </c>
      <c r="C35">
        <v>43163</v>
      </c>
      <c r="D35">
        <v>38.8018</v>
      </c>
    </row>
    <row r="36" spans="1:4" x14ac:dyDescent="0.25">
      <c r="A36" t="s">
        <v>31511</v>
      </c>
      <c r="B36">
        <v>16885</v>
      </c>
      <c r="C36">
        <v>43163</v>
      </c>
      <c r="D36">
        <v>39.119199999999999</v>
      </c>
    </row>
    <row r="37" spans="1:4" x14ac:dyDescent="0.25">
      <c r="A37" t="s">
        <v>31535</v>
      </c>
      <c r="B37">
        <v>16936</v>
      </c>
      <c r="C37">
        <v>43163</v>
      </c>
      <c r="D37">
        <v>39.237299999999998</v>
      </c>
    </row>
    <row r="38" spans="1:4" x14ac:dyDescent="0.25">
      <c r="A38" t="s">
        <v>31529</v>
      </c>
      <c r="B38">
        <v>16942</v>
      </c>
      <c r="C38">
        <v>43163</v>
      </c>
      <c r="D38">
        <v>39.251199999999997</v>
      </c>
    </row>
    <row r="39" spans="1:4" x14ac:dyDescent="0.25">
      <c r="A39" t="s">
        <v>31463</v>
      </c>
      <c r="B39">
        <v>16991</v>
      </c>
      <c r="C39">
        <v>43163</v>
      </c>
      <c r="D39">
        <v>39.364699999999999</v>
      </c>
    </row>
    <row r="40" spans="1:4" x14ac:dyDescent="0.25">
      <c r="A40" t="s">
        <v>31505</v>
      </c>
      <c r="B40">
        <v>17132</v>
      </c>
      <c r="C40">
        <v>43163</v>
      </c>
      <c r="D40">
        <v>39.691400000000002</v>
      </c>
    </row>
    <row r="41" spans="1:4" x14ac:dyDescent="0.25">
      <c r="A41" t="s">
        <v>31376</v>
      </c>
      <c r="B41">
        <v>17268</v>
      </c>
      <c r="C41">
        <v>43163</v>
      </c>
      <c r="D41">
        <v>40.006500000000003</v>
      </c>
    </row>
    <row r="42" spans="1:4" x14ac:dyDescent="0.25">
      <c r="A42" t="s">
        <v>31512</v>
      </c>
      <c r="B42">
        <v>17744</v>
      </c>
      <c r="C42">
        <v>43163</v>
      </c>
      <c r="D42">
        <v>41.109299999999998</v>
      </c>
    </row>
    <row r="43" spans="1:4" x14ac:dyDescent="0.25">
      <c r="A43" t="s">
        <v>31521</v>
      </c>
      <c r="B43">
        <v>17806</v>
      </c>
      <c r="C43">
        <v>43163</v>
      </c>
      <c r="D43">
        <v>41.252899999999997</v>
      </c>
    </row>
    <row r="44" spans="1:4" x14ac:dyDescent="0.25">
      <c r="A44" t="s">
        <v>31527</v>
      </c>
      <c r="B44">
        <v>17888</v>
      </c>
      <c r="C44">
        <v>43163</v>
      </c>
      <c r="D44">
        <v>41.442900000000002</v>
      </c>
    </row>
    <row r="45" spans="1:4" x14ac:dyDescent="0.25">
      <c r="A45" t="s">
        <v>31404</v>
      </c>
      <c r="B45">
        <v>17925</v>
      </c>
      <c r="C45">
        <v>43163</v>
      </c>
      <c r="D45">
        <v>41.528599999999997</v>
      </c>
    </row>
    <row r="46" spans="1:4" x14ac:dyDescent="0.25">
      <c r="A46" t="s">
        <v>31519</v>
      </c>
      <c r="B46">
        <v>18022</v>
      </c>
      <c r="C46">
        <v>43163</v>
      </c>
      <c r="D46">
        <v>41.753399999999999</v>
      </c>
    </row>
    <row r="47" spans="1:4" x14ac:dyDescent="0.25">
      <c r="A47" t="s">
        <v>31460</v>
      </c>
      <c r="B47">
        <v>18055</v>
      </c>
      <c r="C47">
        <v>43163</v>
      </c>
      <c r="D47">
        <v>41.829799999999999</v>
      </c>
    </row>
    <row r="48" spans="1:4" x14ac:dyDescent="0.25">
      <c r="A48" t="s">
        <v>31515</v>
      </c>
      <c r="B48">
        <v>18224</v>
      </c>
      <c r="C48">
        <v>43163</v>
      </c>
      <c r="D48">
        <v>42.221299999999999</v>
      </c>
    </row>
    <row r="49" spans="1:4" x14ac:dyDescent="0.25">
      <c r="A49" t="s">
        <v>31516</v>
      </c>
      <c r="B49">
        <v>18252</v>
      </c>
      <c r="C49">
        <v>43163</v>
      </c>
      <c r="D49">
        <v>42.286200000000001</v>
      </c>
    </row>
    <row r="50" spans="1:4" x14ac:dyDescent="0.25">
      <c r="A50" t="s">
        <v>31522</v>
      </c>
      <c r="B50">
        <v>18318</v>
      </c>
      <c r="C50">
        <v>43163</v>
      </c>
      <c r="D50">
        <v>42.439100000000003</v>
      </c>
    </row>
    <row r="51" spans="1:4" x14ac:dyDescent="0.25">
      <c r="A51" t="s">
        <v>31514</v>
      </c>
      <c r="B51">
        <v>18347</v>
      </c>
      <c r="C51">
        <v>43163</v>
      </c>
      <c r="D51">
        <v>42.506300000000003</v>
      </c>
    </row>
    <row r="52" spans="1:4" x14ac:dyDescent="0.25">
      <c r="A52" t="s">
        <v>31524</v>
      </c>
      <c r="B52">
        <v>18359</v>
      </c>
      <c r="C52">
        <v>43163</v>
      </c>
      <c r="D52">
        <v>42.534100000000002</v>
      </c>
    </row>
    <row r="53" spans="1:4" x14ac:dyDescent="0.25">
      <c r="A53" t="s">
        <v>31517</v>
      </c>
      <c r="B53">
        <v>18413</v>
      </c>
      <c r="C53">
        <v>43163</v>
      </c>
      <c r="D53">
        <v>42.659199999999998</v>
      </c>
    </row>
    <row r="54" spans="1:4" x14ac:dyDescent="0.25">
      <c r="A54" t="s">
        <v>31261</v>
      </c>
      <c r="B54">
        <v>18614</v>
      </c>
      <c r="C54">
        <v>43163</v>
      </c>
      <c r="D54">
        <v>43.124899999999997</v>
      </c>
    </row>
    <row r="55" spans="1:4" x14ac:dyDescent="0.25">
      <c r="A55" t="s">
        <v>31430</v>
      </c>
      <c r="B55">
        <v>18706</v>
      </c>
      <c r="C55">
        <v>43163</v>
      </c>
      <c r="D55">
        <v>43.338000000000001</v>
      </c>
    </row>
    <row r="56" spans="1:4" x14ac:dyDescent="0.25">
      <c r="A56" t="s">
        <v>31520</v>
      </c>
      <c r="B56">
        <v>18756</v>
      </c>
      <c r="C56">
        <v>43163</v>
      </c>
      <c r="D56">
        <v>43.453899999999997</v>
      </c>
    </row>
    <row r="57" spans="1:4" x14ac:dyDescent="0.25">
      <c r="A57" t="s">
        <v>31264</v>
      </c>
      <c r="B57">
        <v>18779</v>
      </c>
      <c r="C57">
        <v>43163</v>
      </c>
      <c r="D57">
        <v>43.507199999999997</v>
      </c>
    </row>
    <row r="58" spans="1:4" x14ac:dyDescent="0.25">
      <c r="A58" t="s">
        <v>31494</v>
      </c>
      <c r="B58">
        <v>18935</v>
      </c>
      <c r="C58">
        <v>43163</v>
      </c>
      <c r="D58">
        <v>43.868600000000001</v>
      </c>
    </row>
    <row r="59" spans="1:4" x14ac:dyDescent="0.25">
      <c r="A59" t="s">
        <v>31444</v>
      </c>
      <c r="B59">
        <v>18960</v>
      </c>
      <c r="C59">
        <v>43163</v>
      </c>
      <c r="D59">
        <v>43.926499999999997</v>
      </c>
    </row>
    <row r="60" spans="1:4" x14ac:dyDescent="0.25">
      <c r="A60" t="s">
        <v>31493</v>
      </c>
      <c r="B60">
        <v>19072</v>
      </c>
      <c r="C60">
        <v>43163</v>
      </c>
      <c r="D60">
        <v>44.186</v>
      </c>
    </row>
    <row r="61" spans="1:4" x14ac:dyDescent="0.25">
      <c r="A61" t="s">
        <v>30007</v>
      </c>
      <c r="B61">
        <v>19124</v>
      </c>
      <c r="C61">
        <v>43163</v>
      </c>
      <c r="D61">
        <v>44.3065</v>
      </c>
    </row>
    <row r="62" spans="1:4" x14ac:dyDescent="0.25">
      <c r="A62" t="s">
        <v>31508</v>
      </c>
      <c r="B62">
        <v>19552</v>
      </c>
      <c r="C62">
        <v>43163</v>
      </c>
      <c r="D62">
        <v>45.298099999999998</v>
      </c>
    </row>
    <row r="63" spans="1:4" x14ac:dyDescent="0.25">
      <c r="A63" t="s">
        <v>31499</v>
      </c>
      <c r="B63">
        <v>19581</v>
      </c>
      <c r="C63">
        <v>43163</v>
      </c>
      <c r="D63">
        <v>45.365200000000002</v>
      </c>
    </row>
    <row r="64" spans="1:4" x14ac:dyDescent="0.25">
      <c r="A64" t="s">
        <v>31496</v>
      </c>
      <c r="B64">
        <v>19595</v>
      </c>
      <c r="C64">
        <v>43163</v>
      </c>
      <c r="D64">
        <v>45.3977</v>
      </c>
    </row>
    <row r="65" spans="1:4" x14ac:dyDescent="0.25">
      <c r="A65" t="s">
        <v>31501</v>
      </c>
      <c r="B65">
        <v>19611</v>
      </c>
      <c r="C65">
        <v>43163</v>
      </c>
      <c r="D65">
        <v>45.434699999999999</v>
      </c>
    </row>
    <row r="66" spans="1:4" x14ac:dyDescent="0.25">
      <c r="A66" t="s">
        <v>31503</v>
      </c>
      <c r="B66">
        <v>19649</v>
      </c>
      <c r="C66">
        <v>43163</v>
      </c>
      <c r="D66">
        <v>45.522799999999997</v>
      </c>
    </row>
    <row r="67" spans="1:4" x14ac:dyDescent="0.25">
      <c r="A67" t="s">
        <v>31518</v>
      </c>
      <c r="B67">
        <v>19690</v>
      </c>
      <c r="C67">
        <v>43163</v>
      </c>
      <c r="D67">
        <v>45.617800000000003</v>
      </c>
    </row>
    <row r="68" spans="1:4" x14ac:dyDescent="0.25">
      <c r="A68" t="s">
        <v>31487</v>
      </c>
      <c r="B68">
        <v>19699</v>
      </c>
      <c r="C68">
        <v>43163</v>
      </c>
      <c r="D68">
        <v>45.638599999999997</v>
      </c>
    </row>
    <row r="69" spans="1:4" x14ac:dyDescent="0.25">
      <c r="A69" t="s">
        <v>31401</v>
      </c>
      <c r="B69">
        <v>19699</v>
      </c>
      <c r="C69">
        <v>43163</v>
      </c>
      <c r="D69">
        <v>45.638599999999997</v>
      </c>
    </row>
    <row r="70" spans="1:4" x14ac:dyDescent="0.25">
      <c r="A70" t="s">
        <v>31513</v>
      </c>
      <c r="B70">
        <v>19729</v>
      </c>
      <c r="C70">
        <v>43163</v>
      </c>
      <c r="D70">
        <v>45.708100000000002</v>
      </c>
    </row>
    <row r="71" spans="1:4" x14ac:dyDescent="0.25">
      <c r="A71" t="s">
        <v>31509</v>
      </c>
      <c r="B71">
        <v>19761</v>
      </c>
      <c r="C71">
        <v>43163</v>
      </c>
      <c r="D71">
        <v>45.782299999999999</v>
      </c>
    </row>
    <row r="72" spans="1:4" x14ac:dyDescent="0.25">
      <c r="A72" t="s">
        <v>31506</v>
      </c>
      <c r="B72">
        <v>19834</v>
      </c>
      <c r="C72">
        <v>43163</v>
      </c>
      <c r="D72">
        <v>45.9514</v>
      </c>
    </row>
    <row r="73" spans="1:4" x14ac:dyDescent="0.25">
      <c r="A73" t="s">
        <v>31461</v>
      </c>
      <c r="B73">
        <v>19851</v>
      </c>
      <c r="C73">
        <v>43163</v>
      </c>
      <c r="D73">
        <v>45.9908</v>
      </c>
    </row>
    <row r="74" spans="1:4" x14ac:dyDescent="0.25">
      <c r="A74" t="s">
        <v>31392</v>
      </c>
      <c r="B74">
        <v>19934</v>
      </c>
      <c r="C74">
        <v>43163</v>
      </c>
      <c r="D74">
        <v>46.183100000000003</v>
      </c>
    </row>
    <row r="75" spans="1:4" x14ac:dyDescent="0.25">
      <c r="A75" t="s">
        <v>31467</v>
      </c>
      <c r="B75">
        <v>20063</v>
      </c>
      <c r="C75">
        <v>43163</v>
      </c>
      <c r="D75">
        <v>46.481900000000003</v>
      </c>
    </row>
    <row r="76" spans="1:4" x14ac:dyDescent="0.25">
      <c r="A76" t="s">
        <v>31479</v>
      </c>
      <c r="B76">
        <v>20155</v>
      </c>
      <c r="C76">
        <v>43163</v>
      </c>
      <c r="D76">
        <v>46.695099999999996</v>
      </c>
    </row>
    <row r="77" spans="1:4" x14ac:dyDescent="0.25">
      <c r="A77" t="s">
        <v>31502</v>
      </c>
      <c r="B77">
        <v>20192</v>
      </c>
      <c r="C77">
        <v>43163</v>
      </c>
      <c r="D77">
        <v>46.780799999999999</v>
      </c>
    </row>
    <row r="78" spans="1:4" x14ac:dyDescent="0.25">
      <c r="A78" t="s">
        <v>31504</v>
      </c>
      <c r="B78">
        <v>20219</v>
      </c>
      <c r="C78">
        <v>43163</v>
      </c>
      <c r="D78">
        <v>46.843400000000003</v>
      </c>
    </row>
    <row r="79" spans="1:4" x14ac:dyDescent="0.25">
      <c r="A79" t="s">
        <v>31483</v>
      </c>
      <c r="B79">
        <v>20240</v>
      </c>
      <c r="C79">
        <v>43163</v>
      </c>
      <c r="D79">
        <v>46.892000000000003</v>
      </c>
    </row>
    <row r="80" spans="1:4" x14ac:dyDescent="0.25">
      <c r="A80" t="s">
        <v>31346</v>
      </c>
      <c r="B80">
        <v>20283</v>
      </c>
      <c r="C80">
        <v>43163</v>
      </c>
      <c r="D80">
        <v>46.991599999999998</v>
      </c>
    </row>
    <row r="81" spans="1:4" x14ac:dyDescent="0.25">
      <c r="A81" t="s">
        <v>31438</v>
      </c>
      <c r="B81">
        <v>20340</v>
      </c>
      <c r="C81">
        <v>43163</v>
      </c>
      <c r="D81">
        <v>47.123699999999999</v>
      </c>
    </row>
    <row r="82" spans="1:4" x14ac:dyDescent="0.25">
      <c r="A82" t="s">
        <v>31500</v>
      </c>
      <c r="B82">
        <v>20360</v>
      </c>
      <c r="C82">
        <v>43163</v>
      </c>
      <c r="D82">
        <v>47.17</v>
      </c>
    </row>
    <row r="83" spans="1:4" x14ac:dyDescent="0.25">
      <c r="A83" t="s">
        <v>31475</v>
      </c>
      <c r="B83">
        <v>20405</v>
      </c>
      <c r="C83">
        <v>43163</v>
      </c>
      <c r="D83">
        <v>47.274299999999997</v>
      </c>
    </row>
    <row r="84" spans="1:4" x14ac:dyDescent="0.25">
      <c r="A84" t="s">
        <v>31495</v>
      </c>
      <c r="B84">
        <v>20440</v>
      </c>
      <c r="C84">
        <v>43163</v>
      </c>
      <c r="D84">
        <v>47.355400000000003</v>
      </c>
    </row>
    <row r="85" spans="1:4" x14ac:dyDescent="0.25">
      <c r="A85" t="s">
        <v>31435</v>
      </c>
      <c r="B85">
        <v>20455</v>
      </c>
      <c r="C85">
        <v>43163</v>
      </c>
      <c r="D85">
        <v>47.390099999999997</v>
      </c>
    </row>
    <row r="86" spans="1:4" x14ac:dyDescent="0.25">
      <c r="A86" t="s">
        <v>31450</v>
      </c>
      <c r="B86">
        <v>20528</v>
      </c>
      <c r="C86">
        <v>43163</v>
      </c>
      <c r="D86">
        <v>47.5593</v>
      </c>
    </row>
    <row r="87" spans="1:4" x14ac:dyDescent="0.25">
      <c r="A87" t="s">
        <v>31449</v>
      </c>
      <c r="B87">
        <v>20542</v>
      </c>
      <c r="C87">
        <v>43163</v>
      </c>
      <c r="D87">
        <v>47.591700000000003</v>
      </c>
    </row>
    <row r="88" spans="1:4" x14ac:dyDescent="0.25">
      <c r="A88" t="s">
        <v>31465</v>
      </c>
      <c r="B88">
        <v>20590</v>
      </c>
      <c r="C88">
        <v>43163</v>
      </c>
      <c r="D88">
        <v>47.7029</v>
      </c>
    </row>
    <row r="89" spans="1:4" x14ac:dyDescent="0.25">
      <c r="A89" t="s">
        <v>31482</v>
      </c>
      <c r="B89">
        <v>20607</v>
      </c>
      <c r="C89">
        <v>43163</v>
      </c>
      <c r="D89">
        <v>47.7423</v>
      </c>
    </row>
    <row r="90" spans="1:4" x14ac:dyDescent="0.25">
      <c r="A90" t="s">
        <v>31344</v>
      </c>
      <c r="B90">
        <v>20654</v>
      </c>
      <c r="C90">
        <v>43163</v>
      </c>
      <c r="D90">
        <v>47.851199999999999</v>
      </c>
    </row>
    <row r="91" spans="1:4" x14ac:dyDescent="0.25">
      <c r="A91" t="s">
        <v>31473</v>
      </c>
      <c r="B91">
        <v>20677</v>
      </c>
      <c r="C91">
        <v>43163</v>
      </c>
      <c r="D91">
        <v>47.904499999999999</v>
      </c>
    </row>
    <row r="92" spans="1:4" x14ac:dyDescent="0.25">
      <c r="A92" t="s">
        <v>31490</v>
      </c>
      <c r="B92">
        <v>20690</v>
      </c>
      <c r="C92">
        <v>43163</v>
      </c>
      <c r="D92">
        <v>47.934600000000003</v>
      </c>
    </row>
    <row r="93" spans="1:4" x14ac:dyDescent="0.25">
      <c r="A93" t="s">
        <v>31255</v>
      </c>
      <c r="B93">
        <v>20700</v>
      </c>
      <c r="C93">
        <v>43163</v>
      </c>
      <c r="D93">
        <v>47.957700000000003</v>
      </c>
    </row>
    <row r="94" spans="1:4" x14ac:dyDescent="0.25">
      <c r="A94" t="s">
        <v>31448</v>
      </c>
      <c r="B94">
        <v>20812</v>
      </c>
      <c r="C94">
        <v>43163</v>
      </c>
      <c r="D94">
        <v>48.217199999999998</v>
      </c>
    </row>
    <row r="95" spans="1:4" x14ac:dyDescent="0.25">
      <c r="A95" t="s">
        <v>31484</v>
      </c>
      <c r="B95">
        <v>20833</v>
      </c>
      <c r="C95">
        <v>43163</v>
      </c>
      <c r="D95">
        <v>48.265900000000002</v>
      </c>
    </row>
    <row r="96" spans="1:4" x14ac:dyDescent="0.25">
      <c r="A96" t="s">
        <v>31464</v>
      </c>
      <c r="B96">
        <v>20847</v>
      </c>
      <c r="C96">
        <v>43163</v>
      </c>
      <c r="D96">
        <v>48.298299999999998</v>
      </c>
    </row>
    <row r="97" spans="1:4" x14ac:dyDescent="0.25">
      <c r="A97" t="s">
        <v>31472</v>
      </c>
      <c r="B97">
        <v>20866</v>
      </c>
      <c r="C97">
        <v>43163</v>
      </c>
      <c r="D97">
        <v>48.342300000000002</v>
      </c>
    </row>
    <row r="98" spans="1:4" x14ac:dyDescent="0.25">
      <c r="A98" t="s">
        <v>31470</v>
      </c>
      <c r="B98">
        <v>20877</v>
      </c>
      <c r="C98">
        <v>43163</v>
      </c>
      <c r="D98">
        <v>48.367800000000003</v>
      </c>
    </row>
    <row r="99" spans="1:4" x14ac:dyDescent="0.25">
      <c r="A99" t="s">
        <v>31492</v>
      </c>
      <c r="B99">
        <v>20929</v>
      </c>
      <c r="C99">
        <v>43163</v>
      </c>
      <c r="D99">
        <v>48.488300000000002</v>
      </c>
    </row>
    <row r="100" spans="1:4" x14ac:dyDescent="0.25">
      <c r="A100" t="s">
        <v>31379</v>
      </c>
      <c r="B100">
        <v>20935</v>
      </c>
      <c r="C100">
        <v>43163</v>
      </c>
      <c r="D100">
        <v>48.502200000000002</v>
      </c>
    </row>
    <row r="101" spans="1:4" x14ac:dyDescent="0.25">
      <c r="A101" t="s">
        <v>31375</v>
      </c>
      <c r="B101">
        <v>20963</v>
      </c>
      <c r="C101">
        <v>43163</v>
      </c>
      <c r="D101">
        <v>48.567100000000003</v>
      </c>
    </row>
    <row r="102" spans="1:4" x14ac:dyDescent="0.25">
      <c r="A102" t="s">
        <v>31459</v>
      </c>
      <c r="B102">
        <v>20982</v>
      </c>
      <c r="C102">
        <v>43163</v>
      </c>
      <c r="D102">
        <v>48.6111</v>
      </c>
    </row>
    <row r="103" spans="1:4" x14ac:dyDescent="0.25">
      <c r="A103" t="s">
        <v>31436</v>
      </c>
      <c r="B103">
        <v>20993</v>
      </c>
      <c r="C103">
        <v>43163</v>
      </c>
      <c r="D103">
        <v>48.636600000000001</v>
      </c>
    </row>
    <row r="104" spans="1:4" x14ac:dyDescent="0.25">
      <c r="A104" t="s">
        <v>31497</v>
      </c>
      <c r="B104">
        <v>21019</v>
      </c>
      <c r="C104">
        <v>43163</v>
      </c>
      <c r="D104">
        <v>48.696800000000003</v>
      </c>
    </row>
    <row r="105" spans="1:4" x14ac:dyDescent="0.25">
      <c r="A105" t="s">
        <v>31478</v>
      </c>
      <c r="B105">
        <v>21042</v>
      </c>
      <c r="C105">
        <v>43163</v>
      </c>
      <c r="D105">
        <v>48.750100000000003</v>
      </c>
    </row>
    <row r="106" spans="1:4" x14ac:dyDescent="0.25">
      <c r="A106" t="s">
        <v>31389</v>
      </c>
      <c r="B106">
        <v>21042</v>
      </c>
      <c r="C106">
        <v>43163</v>
      </c>
      <c r="D106">
        <v>48.750100000000003</v>
      </c>
    </row>
    <row r="107" spans="1:4" x14ac:dyDescent="0.25">
      <c r="A107" t="s">
        <v>31381</v>
      </c>
      <c r="B107">
        <v>21057</v>
      </c>
      <c r="C107">
        <v>43163</v>
      </c>
      <c r="D107">
        <v>48.784799999999997</v>
      </c>
    </row>
    <row r="108" spans="1:4" x14ac:dyDescent="0.25">
      <c r="A108" t="s">
        <v>31191</v>
      </c>
      <c r="B108">
        <v>21098</v>
      </c>
      <c r="C108">
        <v>43163</v>
      </c>
      <c r="D108">
        <v>48.879800000000003</v>
      </c>
    </row>
    <row r="109" spans="1:4" x14ac:dyDescent="0.25">
      <c r="A109" t="s">
        <v>31454</v>
      </c>
      <c r="B109">
        <v>21143</v>
      </c>
      <c r="C109">
        <v>43163</v>
      </c>
      <c r="D109">
        <v>48.984099999999998</v>
      </c>
    </row>
    <row r="110" spans="1:4" x14ac:dyDescent="0.25">
      <c r="A110" t="s">
        <v>31476</v>
      </c>
      <c r="B110">
        <v>21289</v>
      </c>
      <c r="C110">
        <v>43163</v>
      </c>
      <c r="D110">
        <v>49.322299999999998</v>
      </c>
    </row>
    <row r="111" spans="1:4" x14ac:dyDescent="0.25">
      <c r="A111" t="s">
        <v>31443</v>
      </c>
      <c r="B111">
        <v>21302</v>
      </c>
      <c r="C111">
        <v>43163</v>
      </c>
      <c r="D111">
        <v>49.352499999999999</v>
      </c>
    </row>
    <row r="112" spans="1:4" x14ac:dyDescent="0.25">
      <c r="A112" t="s">
        <v>31481</v>
      </c>
      <c r="B112">
        <v>21336</v>
      </c>
      <c r="C112">
        <v>43163</v>
      </c>
      <c r="D112">
        <v>49.431199999999997</v>
      </c>
    </row>
    <row r="113" spans="1:4" x14ac:dyDescent="0.25">
      <c r="A113" t="s">
        <v>31489</v>
      </c>
      <c r="B113">
        <v>21343</v>
      </c>
      <c r="C113">
        <v>43163</v>
      </c>
      <c r="D113">
        <v>49.447400000000002</v>
      </c>
    </row>
    <row r="114" spans="1:4" x14ac:dyDescent="0.25">
      <c r="A114" t="s">
        <v>31439</v>
      </c>
      <c r="B114">
        <v>21358</v>
      </c>
      <c r="C114">
        <v>43163</v>
      </c>
      <c r="D114">
        <v>49.482199999999999</v>
      </c>
    </row>
    <row r="115" spans="1:4" x14ac:dyDescent="0.25">
      <c r="A115" t="s">
        <v>31219</v>
      </c>
      <c r="B115">
        <v>21361</v>
      </c>
      <c r="C115">
        <v>43163</v>
      </c>
      <c r="D115">
        <v>49.489100000000001</v>
      </c>
    </row>
    <row r="116" spans="1:4" x14ac:dyDescent="0.25">
      <c r="A116" t="s">
        <v>43726</v>
      </c>
      <c r="B116">
        <v>21395</v>
      </c>
      <c r="C116">
        <v>43163</v>
      </c>
      <c r="D116">
        <v>49.567900000000002</v>
      </c>
    </row>
    <row r="117" spans="1:4" x14ac:dyDescent="0.25">
      <c r="A117" t="s">
        <v>31474</v>
      </c>
      <c r="B117">
        <v>21653</v>
      </c>
      <c r="C117">
        <v>43163</v>
      </c>
      <c r="D117">
        <v>50.165700000000001</v>
      </c>
    </row>
    <row r="118" spans="1:4" x14ac:dyDescent="0.25">
      <c r="A118" t="s">
        <v>43725</v>
      </c>
      <c r="B118">
        <v>21655</v>
      </c>
      <c r="C118">
        <v>43163</v>
      </c>
      <c r="D118">
        <v>50.170299999999997</v>
      </c>
    </row>
    <row r="119" spans="1:4" x14ac:dyDescent="0.25">
      <c r="A119" t="s">
        <v>31431</v>
      </c>
      <c r="B119">
        <v>21906</v>
      </c>
      <c r="C119">
        <v>43163</v>
      </c>
      <c r="D119">
        <v>50.751800000000003</v>
      </c>
    </row>
    <row r="120" spans="1:4" x14ac:dyDescent="0.25">
      <c r="A120" t="s">
        <v>31486</v>
      </c>
      <c r="B120">
        <v>21954</v>
      </c>
      <c r="C120">
        <v>43163</v>
      </c>
      <c r="D120">
        <v>50.863</v>
      </c>
    </row>
    <row r="121" spans="1:4" x14ac:dyDescent="0.25">
      <c r="A121" t="s">
        <v>30316</v>
      </c>
      <c r="B121">
        <v>21957</v>
      </c>
      <c r="C121">
        <v>43163</v>
      </c>
      <c r="D121">
        <v>50.87</v>
      </c>
    </row>
    <row r="122" spans="1:4" x14ac:dyDescent="0.25">
      <c r="A122" t="s">
        <v>31457</v>
      </c>
      <c r="B122">
        <v>22153</v>
      </c>
      <c r="C122">
        <v>43163</v>
      </c>
      <c r="D122">
        <v>51.324100000000001</v>
      </c>
    </row>
    <row r="123" spans="1:4" x14ac:dyDescent="0.25">
      <c r="A123" t="s">
        <v>31485</v>
      </c>
      <c r="B123">
        <v>22161</v>
      </c>
      <c r="C123">
        <v>43163</v>
      </c>
      <c r="D123">
        <v>51.342599999999997</v>
      </c>
    </row>
    <row r="124" spans="1:4" x14ac:dyDescent="0.25">
      <c r="A124" t="s">
        <v>31322</v>
      </c>
      <c r="B124">
        <v>22166</v>
      </c>
      <c r="C124">
        <v>43163</v>
      </c>
      <c r="D124">
        <v>51.354199999999999</v>
      </c>
    </row>
    <row r="125" spans="1:4" x14ac:dyDescent="0.25">
      <c r="A125" t="s">
        <v>31458</v>
      </c>
      <c r="B125">
        <v>22223</v>
      </c>
      <c r="C125">
        <v>43163</v>
      </c>
      <c r="D125">
        <v>51.486199999999997</v>
      </c>
    </row>
    <row r="126" spans="1:4" x14ac:dyDescent="0.25">
      <c r="A126" t="s">
        <v>31221</v>
      </c>
      <c r="B126">
        <v>22250</v>
      </c>
      <c r="C126">
        <v>43163</v>
      </c>
      <c r="D126">
        <v>51.5488</v>
      </c>
    </row>
    <row r="127" spans="1:4" x14ac:dyDescent="0.25">
      <c r="A127" t="s">
        <v>31446</v>
      </c>
      <c r="B127">
        <v>22289</v>
      </c>
      <c r="C127">
        <v>43163</v>
      </c>
      <c r="D127">
        <v>51.639099999999999</v>
      </c>
    </row>
    <row r="128" spans="1:4" x14ac:dyDescent="0.25">
      <c r="A128" t="s">
        <v>31434</v>
      </c>
      <c r="B128">
        <v>22310</v>
      </c>
      <c r="C128">
        <v>43163</v>
      </c>
      <c r="D128">
        <v>51.687800000000003</v>
      </c>
    </row>
    <row r="129" spans="1:4" x14ac:dyDescent="0.25">
      <c r="A129" t="s">
        <v>30785</v>
      </c>
      <c r="B129">
        <v>22314</v>
      </c>
      <c r="C129">
        <v>43163</v>
      </c>
      <c r="D129">
        <v>51.697099999999999</v>
      </c>
    </row>
    <row r="130" spans="1:4" x14ac:dyDescent="0.25">
      <c r="A130" t="s">
        <v>31488</v>
      </c>
      <c r="B130">
        <v>22332</v>
      </c>
      <c r="C130">
        <v>43163</v>
      </c>
      <c r="D130">
        <v>51.738799999999998</v>
      </c>
    </row>
    <row r="131" spans="1:4" x14ac:dyDescent="0.25">
      <c r="A131" t="s">
        <v>31480</v>
      </c>
      <c r="B131">
        <v>22337</v>
      </c>
      <c r="C131">
        <v>43163</v>
      </c>
      <c r="D131">
        <v>51.750300000000003</v>
      </c>
    </row>
    <row r="132" spans="1:4" x14ac:dyDescent="0.25">
      <c r="A132" t="s">
        <v>31226</v>
      </c>
      <c r="B132">
        <v>22345</v>
      </c>
      <c r="C132">
        <v>43163</v>
      </c>
      <c r="D132">
        <v>51.768900000000002</v>
      </c>
    </row>
    <row r="133" spans="1:4" x14ac:dyDescent="0.25">
      <c r="A133" t="s">
        <v>31053</v>
      </c>
      <c r="B133">
        <v>22454</v>
      </c>
      <c r="C133">
        <v>43163</v>
      </c>
      <c r="D133">
        <v>52.0214</v>
      </c>
    </row>
    <row r="134" spans="1:4" x14ac:dyDescent="0.25">
      <c r="A134" t="s">
        <v>31386</v>
      </c>
      <c r="B134">
        <v>22636</v>
      </c>
      <c r="C134">
        <v>43163</v>
      </c>
      <c r="D134">
        <v>52.443100000000001</v>
      </c>
    </row>
    <row r="135" spans="1:4" x14ac:dyDescent="0.25">
      <c r="A135" t="s">
        <v>31318</v>
      </c>
      <c r="B135">
        <v>22637</v>
      </c>
      <c r="C135">
        <v>43163</v>
      </c>
      <c r="D135">
        <v>52.445399999999999</v>
      </c>
    </row>
    <row r="136" spans="1:4" x14ac:dyDescent="0.25">
      <c r="A136" t="s">
        <v>31455</v>
      </c>
      <c r="B136">
        <v>22670</v>
      </c>
      <c r="C136">
        <v>43163</v>
      </c>
      <c r="D136">
        <v>52.521799999999999</v>
      </c>
    </row>
    <row r="137" spans="1:4" x14ac:dyDescent="0.25">
      <c r="A137" t="s">
        <v>31357</v>
      </c>
      <c r="B137">
        <v>22680</v>
      </c>
      <c r="C137">
        <v>43163</v>
      </c>
      <c r="D137">
        <v>52.545000000000002</v>
      </c>
    </row>
    <row r="138" spans="1:4" x14ac:dyDescent="0.25">
      <c r="A138" t="s">
        <v>31456</v>
      </c>
      <c r="B138">
        <v>22682</v>
      </c>
      <c r="C138">
        <v>43163</v>
      </c>
      <c r="D138">
        <v>52.549599999999998</v>
      </c>
    </row>
    <row r="139" spans="1:4" x14ac:dyDescent="0.25">
      <c r="A139" t="s">
        <v>31471</v>
      </c>
      <c r="B139">
        <v>22710</v>
      </c>
      <c r="C139">
        <v>43163</v>
      </c>
      <c r="D139">
        <v>52.6145</v>
      </c>
    </row>
    <row r="140" spans="1:4" x14ac:dyDescent="0.25">
      <c r="A140" t="s">
        <v>43724</v>
      </c>
      <c r="B140">
        <v>22717</v>
      </c>
      <c r="C140">
        <v>43163</v>
      </c>
      <c r="D140">
        <v>52.630699999999997</v>
      </c>
    </row>
    <row r="141" spans="1:4" x14ac:dyDescent="0.25">
      <c r="A141" t="s">
        <v>31354</v>
      </c>
      <c r="B141">
        <v>22919</v>
      </c>
      <c r="C141">
        <v>43163</v>
      </c>
      <c r="D141">
        <v>53.098700000000001</v>
      </c>
    </row>
    <row r="142" spans="1:4" x14ac:dyDescent="0.25">
      <c r="A142" t="s">
        <v>31393</v>
      </c>
      <c r="B142">
        <v>22940</v>
      </c>
      <c r="C142">
        <v>43163</v>
      </c>
      <c r="D142">
        <v>53.147399999999998</v>
      </c>
    </row>
    <row r="143" spans="1:4" x14ac:dyDescent="0.25">
      <c r="A143" t="s">
        <v>31413</v>
      </c>
      <c r="B143">
        <v>22980</v>
      </c>
      <c r="C143">
        <v>43163</v>
      </c>
      <c r="D143">
        <v>53.24</v>
      </c>
    </row>
    <row r="144" spans="1:4" x14ac:dyDescent="0.25">
      <c r="A144" t="s">
        <v>43723</v>
      </c>
      <c r="B144">
        <v>23009</v>
      </c>
      <c r="C144">
        <v>43163</v>
      </c>
      <c r="D144">
        <v>53.307200000000002</v>
      </c>
    </row>
    <row r="145" spans="1:4" x14ac:dyDescent="0.25">
      <c r="A145" t="s">
        <v>31447</v>
      </c>
      <c r="B145">
        <v>23157</v>
      </c>
      <c r="C145">
        <v>43163</v>
      </c>
      <c r="D145">
        <v>53.650100000000002</v>
      </c>
    </row>
    <row r="146" spans="1:4" x14ac:dyDescent="0.25">
      <c r="A146" t="s">
        <v>31104</v>
      </c>
      <c r="B146">
        <v>23166</v>
      </c>
      <c r="C146">
        <v>43163</v>
      </c>
      <c r="D146">
        <v>53.670999999999999</v>
      </c>
    </row>
    <row r="147" spans="1:4" x14ac:dyDescent="0.25">
      <c r="A147" t="s">
        <v>31359</v>
      </c>
      <c r="B147">
        <v>23293</v>
      </c>
      <c r="C147">
        <v>43163</v>
      </c>
      <c r="D147">
        <v>53.965200000000003</v>
      </c>
    </row>
    <row r="148" spans="1:4" x14ac:dyDescent="0.25">
      <c r="A148" t="s">
        <v>31388</v>
      </c>
      <c r="B148">
        <v>23312</v>
      </c>
      <c r="C148">
        <v>43163</v>
      </c>
      <c r="D148">
        <v>54.0092</v>
      </c>
    </row>
    <row r="149" spans="1:4" x14ac:dyDescent="0.25">
      <c r="A149" t="s">
        <v>31301</v>
      </c>
      <c r="B149">
        <v>23320</v>
      </c>
      <c r="C149">
        <v>43163</v>
      </c>
      <c r="D149">
        <v>54.027799999999999</v>
      </c>
    </row>
    <row r="150" spans="1:4" x14ac:dyDescent="0.25">
      <c r="A150" t="s">
        <v>43722</v>
      </c>
      <c r="B150">
        <v>23358</v>
      </c>
      <c r="C150">
        <v>43163</v>
      </c>
      <c r="D150">
        <v>54.1158</v>
      </c>
    </row>
    <row r="151" spans="1:4" x14ac:dyDescent="0.25">
      <c r="A151" t="s">
        <v>30334</v>
      </c>
      <c r="B151">
        <v>23520</v>
      </c>
      <c r="C151">
        <v>43163</v>
      </c>
      <c r="D151">
        <v>54.491100000000003</v>
      </c>
    </row>
    <row r="152" spans="1:4" x14ac:dyDescent="0.25">
      <c r="A152" t="s">
        <v>31332</v>
      </c>
      <c r="B152">
        <v>23619</v>
      </c>
      <c r="C152">
        <v>43163</v>
      </c>
      <c r="D152">
        <v>54.720500000000001</v>
      </c>
    </row>
    <row r="153" spans="1:4" x14ac:dyDescent="0.25">
      <c r="A153" t="s">
        <v>31477</v>
      </c>
      <c r="B153">
        <v>23655</v>
      </c>
      <c r="C153">
        <v>43163</v>
      </c>
      <c r="D153">
        <v>54.803899999999999</v>
      </c>
    </row>
    <row r="154" spans="1:4" x14ac:dyDescent="0.25">
      <c r="A154" t="s">
        <v>31468</v>
      </c>
      <c r="B154">
        <v>23657</v>
      </c>
      <c r="C154">
        <v>43163</v>
      </c>
      <c r="D154">
        <v>54.808500000000002</v>
      </c>
    </row>
    <row r="155" spans="1:4" x14ac:dyDescent="0.25">
      <c r="A155" t="s">
        <v>31167</v>
      </c>
      <c r="B155">
        <v>23658</v>
      </c>
      <c r="C155">
        <v>43163</v>
      </c>
      <c r="D155">
        <v>54.8108</v>
      </c>
    </row>
    <row r="156" spans="1:4" x14ac:dyDescent="0.25">
      <c r="A156" t="s">
        <v>31421</v>
      </c>
      <c r="B156">
        <v>23675</v>
      </c>
      <c r="C156">
        <v>43163</v>
      </c>
      <c r="D156">
        <v>54.850200000000001</v>
      </c>
    </row>
    <row r="157" spans="1:4" x14ac:dyDescent="0.25">
      <c r="A157" t="s">
        <v>31408</v>
      </c>
      <c r="B157">
        <v>23704</v>
      </c>
      <c r="C157">
        <v>43163</v>
      </c>
      <c r="D157">
        <v>54.917400000000001</v>
      </c>
    </row>
    <row r="158" spans="1:4" x14ac:dyDescent="0.25">
      <c r="A158" t="s">
        <v>31453</v>
      </c>
      <c r="B158">
        <v>23739</v>
      </c>
      <c r="C158">
        <v>43163</v>
      </c>
      <c r="D158">
        <v>54.9985</v>
      </c>
    </row>
    <row r="159" spans="1:4" x14ac:dyDescent="0.25">
      <c r="A159" t="s">
        <v>31466</v>
      </c>
      <c r="B159">
        <v>23785</v>
      </c>
      <c r="C159">
        <v>43163</v>
      </c>
      <c r="D159">
        <v>55.1051</v>
      </c>
    </row>
    <row r="160" spans="1:4" x14ac:dyDescent="0.25">
      <c r="A160" t="s">
        <v>31433</v>
      </c>
      <c r="B160">
        <v>23786</v>
      </c>
      <c r="C160">
        <v>43163</v>
      </c>
      <c r="D160">
        <v>55.107399999999998</v>
      </c>
    </row>
    <row r="161" spans="1:4" x14ac:dyDescent="0.25">
      <c r="A161" t="s">
        <v>31277</v>
      </c>
      <c r="B161">
        <v>23794</v>
      </c>
      <c r="C161">
        <v>43163</v>
      </c>
      <c r="D161">
        <v>55.125900000000001</v>
      </c>
    </row>
    <row r="162" spans="1:4" x14ac:dyDescent="0.25">
      <c r="A162" t="s">
        <v>30507</v>
      </c>
      <c r="B162">
        <v>23813</v>
      </c>
      <c r="C162">
        <v>43163</v>
      </c>
      <c r="D162">
        <v>55.169899999999998</v>
      </c>
    </row>
    <row r="163" spans="1:4" x14ac:dyDescent="0.25">
      <c r="A163" t="s">
        <v>31403</v>
      </c>
      <c r="B163">
        <v>23827</v>
      </c>
      <c r="C163">
        <v>43163</v>
      </c>
      <c r="D163">
        <v>55.202399999999997</v>
      </c>
    </row>
    <row r="164" spans="1:4" x14ac:dyDescent="0.25">
      <c r="A164" t="s">
        <v>31469</v>
      </c>
      <c r="B164">
        <v>23827</v>
      </c>
      <c r="C164">
        <v>43163</v>
      </c>
      <c r="D164">
        <v>55.202399999999997</v>
      </c>
    </row>
    <row r="165" spans="1:4" x14ac:dyDescent="0.25">
      <c r="A165" t="s">
        <v>31462</v>
      </c>
      <c r="B165">
        <v>23835</v>
      </c>
      <c r="C165">
        <v>43163</v>
      </c>
      <c r="D165">
        <v>55.2209</v>
      </c>
    </row>
    <row r="166" spans="1:4" x14ac:dyDescent="0.25">
      <c r="A166" t="s">
        <v>31271</v>
      </c>
      <c r="B166">
        <v>23840</v>
      </c>
      <c r="C166">
        <v>43163</v>
      </c>
      <c r="D166">
        <v>55.232500000000002</v>
      </c>
    </row>
    <row r="167" spans="1:4" x14ac:dyDescent="0.25">
      <c r="A167" t="s">
        <v>43721</v>
      </c>
      <c r="B167">
        <v>23895</v>
      </c>
      <c r="C167">
        <v>43163</v>
      </c>
      <c r="D167">
        <v>55.359900000000003</v>
      </c>
    </row>
    <row r="168" spans="1:4" x14ac:dyDescent="0.25">
      <c r="A168" t="s">
        <v>31254</v>
      </c>
      <c r="B168">
        <v>24072</v>
      </c>
      <c r="C168">
        <v>43163</v>
      </c>
      <c r="D168">
        <v>55.77</v>
      </c>
    </row>
    <row r="169" spans="1:4" x14ac:dyDescent="0.25">
      <c r="A169" t="s">
        <v>43720</v>
      </c>
      <c r="B169">
        <v>24211</v>
      </c>
      <c r="C169">
        <v>43163</v>
      </c>
      <c r="D169">
        <v>56.091999999999999</v>
      </c>
    </row>
    <row r="170" spans="1:4" x14ac:dyDescent="0.25">
      <c r="A170" t="s">
        <v>31417</v>
      </c>
      <c r="B170">
        <v>24288</v>
      </c>
      <c r="C170">
        <v>43163</v>
      </c>
      <c r="D170">
        <v>56.270400000000002</v>
      </c>
    </row>
    <row r="171" spans="1:4" x14ac:dyDescent="0.25">
      <c r="A171" t="s">
        <v>43719</v>
      </c>
      <c r="B171">
        <v>24302</v>
      </c>
      <c r="C171">
        <v>43163</v>
      </c>
      <c r="D171">
        <v>56.302900000000001</v>
      </c>
    </row>
    <row r="172" spans="1:4" x14ac:dyDescent="0.25">
      <c r="A172" t="s">
        <v>31367</v>
      </c>
      <c r="B172">
        <v>24393</v>
      </c>
      <c r="C172">
        <v>43163</v>
      </c>
      <c r="D172">
        <v>56.5137</v>
      </c>
    </row>
    <row r="173" spans="1:4" x14ac:dyDescent="0.25">
      <c r="A173" t="s">
        <v>31246</v>
      </c>
      <c r="B173">
        <v>24419</v>
      </c>
      <c r="C173">
        <v>43163</v>
      </c>
      <c r="D173">
        <v>56.573900000000002</v>
      </c>
    </row>
    <row r="174" spans="1:4" x14ac:dyDescent="0.25">
      <c r="A174" t="s">
        <v>31270</v>
      </c>
      <c r="B174">
        <v>24422</v>
      </c>
      <c r="C174">
        <v>43163</v>
      </c>
      <c r="D174">
        <v>56.5809</v>
      </c>
    </row>
    <row r="175" spans="1:4" x14ac:dyDescent="0.25">
      <c r="A175" t="s">
        <v>31427</v>
      </c>
      <c r="B175">
        <v>24442</v>
      </c>
      <c r="C175">
        <v>43163</v>
      </c>
      <c r="D175">
        <v>56.627200000000002</v>
      </c>
    </row>
    <row r="176" spans="1:4" x14ac:dyDescent="0.25">
      <c r="A176" t="s">
        <v>31409</v>
      </c>
      <c r="B176">
        <v>24456</v>
      </c>
      <c r="C176">
        <v>43163</v>
      </c>
      <c r="D176">
        <v>56.659599999999998</v>
      </c>
    </row>
    <row r="177" spans="1:4" x14ac:dyDescent="0.25">
      <c r="A177" t="s">
        <v>31405</v>
      </c>
      <c r="B177">
        <v>24475</v>
      </c>
      <c r="C177">
        <v>43163</v>
      </c>
      <c r="D177">
        <v>56.703699999999998</v>
      </c>
    </row>
    <row r="178" spans="1:4" x14ac:dyDescent="0.25">
      <c r="A178" t="s">
        <v>31373</v>
      </c>
      <c r="B178">
        <v>24503</v>
      </c>
      <c r="C178">
        <v>43163</v>
      </c>
      <c r="D178">
        <v>56.768500000000003</v>
      </c>
    </row>
    <row r="179" spans="1:4" x14ac:dyDescent="0.25">
      <c r="A179" t="s">
        <v>43718</v>
      </c>
      <c r="B179">
        <v>24514</v>
      </c>
      <c r="C179">
        <v>43163</v>
      </c>
      <c r="D179">
        <v>56.793999999999997</v>
      </c>
    </row>
    <row r="180" spans="1:4" x14ac:dyDescent="0.25">
      <c r="A180" t="s">
        <v>30896</v>
      </c>
      <c r="B180">
        <v>24664</v>
      </c>
      <c r="C180">
        <v>43163</v>
      </c>
      <c r="D180">
        <v>57.141500000000001</v>
      </c>
    </row>
    <row r="181" spans="1:4" x14ac:dyDescent="0.25">
      <c r="A181" t="s">
        <v>30631</v>
      </c>
      <c r="B181">
        <v>24669</v>
      </c>
      <c r="C181">
        <v>43163</v>
      </c>
      <c r="D181">
        <v>57.153100000000002</v>
      </c>
    </row>
    <row r="182" spans="1:4" x14ac:dyDescent="0.25">
      <c r="A182" t="s">
        <v>31206</v>
      </c>
      <c r="B182">
        <v>24728</v>
      </c>
      <c r="C182">
        <v>43163</v>
      </c>
      <c r="D182">
        <v>57.2898</v>
      </c>
    </row>
    <row r="183" spans="1:4" x14ac:dyDescent="0.25">
      <c r="A183" t="s">
        <v>30010</v>
      </c>
      <c r="B183">
        <v>24759</v>
      </c>
      <c r="C183">
        <v>43163</v>
      </c>
      <c r="D183">
        <v>57.361600000000003</v>
      </c>
    </row>
    <row r="184" spans="1:4" x14ac:dyDescent="0.25">
      <c r="A184" t="s">
        <v>31425</v>
      </c>
      <c r="B184">
        <v>24875</v>
      </c>
      <c r="C184">
        <v>43163</v>
      </c>
      <c r="D184">
        <v>57.630400000000002</v>
      </c>
    </row>
    <row r="185" spans="1:4" x14ac:dyDescent="0.25">
      <c r="A185" t="s">
        <v>31442</v>
      </c>
      <c r="B185">
        <v>24897</v>
      </c>
      <c r="C185">
        <v>43163</v>
      </c>
      <c r="D185">
        <v>57.6813</v>
      </c>
    </row>
    <row r="186" spans="1:4" x14ac:dyDescent="0.25">
      <c r="A186" t="s">
        <v>31415</v>
      </c>
      <c r="B186">
        <v>24900</v>
      </c>
      <c r="C186">
        <v>43163</v>
      </c>
      <c r="D186">
        <v>57.688299999999998</v>
      </c>
    </row>
    <row r="187" spans="1:4" x14ac:dyDescent="0.25">
      <c r="A187" t="s">
        <v>31013</v>
      </c>
      <c r="B187">
        <v>24913</v>
      </c>
      <c r="C187">
        <v>43163</v>
      </c>
      <c r="D187">
        <v>57.718400000000003</v>
      </c>
    </row>
    <row r="188" spans="1:4" x14ac:dyDescent="0.25">
      <c r="A188" t="s">
        <v>30853</v>
      </c>
      <c r="B188">
        <v>25005</v>
      </c>
      <c r="C188">
        <v>43163</v>
      </c>
      <c r="D188">
        <v>57.931600000000003</v>
      </c>
    </row>
    <row r="189" spans="1:4" x14ac:dyDescent="0.25">
      <c r="A189" t="s">
        <v>31377</v>
      </c>
      <c r="B189">
        <v>25105</v>
      </c>
      <c r="C189">
        <v>43163</v>
      </c>
      <c r="D189">
        <v>58.163200000000003</v>
      </c>
    </row>
    <row r="190" spans="1:4" x14ac:dyDescent="0.25">
      <c r="A190" t="s">
        <v>30765</v>
      </c>
      <c r="B190">
        <v>25118</v>
      </c>
      <c r="C190">
        <v>43163</v>
      </c>
      <c r="D190">
        <v>58.193399999999997</v>
      </c>
    </row>
    <row r="191" spans="1:4" x14ac:dyDescent="0.25">
      <c r="A191" t="s">
        <v>31280</v>
      </c>
      <c r="B191">
        <v>25130</v>
      </c>
      <c r="C191">
        <v>43163</v>
      </c>
      <c r="D191">
        <v>58.221200000000003</v>
      </c>
    </row>
    <row r="192" spans="1:4" x14ac:dyDescent="0.25">
      <c r="A192" t="s">
        <v>31365</v>
      </c>
      <c r="B192">
        <v>25154</v>
      </c>
      <c r="C192">
        <v>43163</v>
      </c>
      <c r="D192">
        <v>58.276800000000001</v>
      </c>
    </row>
    <row r="193" spans="1:4" x14ac:dyDescent="0.25">
      <c r="A193" t="s">
        <v>43717</v>
      </c>
      <c r="B193">
        <v>25165</v>
      </c>
      <c r="C193">
        <v>43163</v>
      </c>
      <c r="D193">
        <v>58.302199999999999</v>
      </c>
    </row>
    <row r="194" spans="1:4" x14ac:dyDescent="0.25">
      <c r="A194" t="s">
        <v>31378</v>
      </c>
      <c r="B194">
        <v>25318</v>
      </c>
      <c r="C194">
        <v>43163</v>
      </c>
      <c r="D194">
        <v>58.656700000000001</v>
      </c>
    </row>
    <row r="195" spans="1:4" x14ac:dyDescent="0.25">
      <c r="A195" t="s">
        <v>43716</v>
      </c>
      <c r="B195">
        <v>25323</v>
      </c>
      <c r="C195">
        <v>43163</v>
      </c>
      <c r="D195">
        <v>58.668300000000002</v>
      </c>
    </row>
    <row r="196" spans="1:4" x14ac:dyDescent="0.25">
      <c r="A196" t="s">
        <v>31106</v>
      </c>
      <c r="B196">
        <v>25360</v>
      </c>
      <c r="C196">
        <v>43163</v>
      </c>
      <c r="D196">
        <v>58.753999999999998</v>
      </c>
    </row>
    <row r="197" spans="1:4" x14ac:dyDescent="0.25">
      <c r="A197" t="s">
        <v>31414</v>
      </c>
      <c r="B197">
        <v>25374</v>
      </c>
      <c r="C197">
        <v>43163</v>
      </c>
      <c r="D197">
        <v>58.786499999999997</v>
      </c>
    </row>
    <row r="198" spans="1:4" x14ac:dyDescent="0.25">
      <c r="A198" t="s">
        <v>31424</v>
      </c>
      <c r="B198">
        <v>25391</v>
      </c>
      <c r="C198">
        <v>43163</v>
      </c>
      <c r="D198">
        <v>58.825800000000001</v>
      </c>
    </row>
    <row r="199" spans="1:4" x14ac:dyDescent="0.25">
      <c r="A199" t="s">
        <v>30761</v>
      </c>
      <c r="B199">
        <v>25398</v>
      </c>
      <c r="C199">
        <v>43163</v>
      </c>
      <c r="D199">
        <v>58.842100000000002</v>
      </c>
    </row>
    <row r="200" spans="1:4" x14ac:dyDescent="0.25">
      <c r="A200" t="s">
        <v>31412</v>
      </c>
      <c r="B200">
        <v>25477</v>
      </c>
      <c r="C200">
        <v>43163</v>
      </c>
      <c r="D200">
        <v>59.025100000000002</v>
      </c>
    </row>
    <row r="201" spans="1:4" x14ac:dyDescent="0.25">
      <c r="A201" t="s">
        <v>43715</v>
      </c>
      <c r="B201">
        <v>25493</v>
      </c>
      <c r="C201">
        <v>43163</v>
      </c>
      <c r="D201">
        <v>59.062199999999997</v>
      </c>
    </row>
    <row r="202" spans="1:4" x14ac:dyDescent="0.25">
      <c r="A202" t="s">
        <v>31426</v>
      </c>
      <c r="B202">
        <v>25627</v>
      </c>
      <c r="C202">
        <v>43163</v>
      </c>
      <c r="D202">
        <v>59.372599999999998</v>
      </c>
    </row>
    <row r="203" spans="1:4" x14ac:dyDescent="0.25">
      <c r="A203" t="s">
        <v>30666</v>
      </c>
      <c r="B203">
        <v>25633</v>
      </c>
      <c r="C203">
        <v>43163</v>
      </c>
      <c r="D203">
        <v>59.386499999999998</v>
      </c>
    </row>
    <row r="204" spans="1:4" x14ac:dyDescent="0.25">
      <c r="A204" t="s">
        <v>31441</v>
      </c>
      <c r="B204">
        <v>25637</v>
      </c>
      <c r="C204">
        <v>43163</v>
      </c>
      <c r="D204">
        <v>59.395800000000001</v>
      </c>
    </row>
    <row r="205" spans="1:4" x14ac:dyDescent="0.25">
      <c r="A205" t="s">
        <v>31419</v>
      </c>
      <c r="B205">
        <v>25641</v>
      </c>
      <c r="C205">
        <v>43163</v>
      </c>
      <c r="D205">
        <v>59.405000000000001</v>
      </c>
    </row>
    <row r="206" spans="1:4" x14ac:dyDescent="0.25">
      <c r="A206" t="s">
        <v>31410</v>
      </c>
      <c r="B206">
        <v>25645</v>
      </c>
      <c r="C206">
        <v>43163</v>
      </c>
      <c r="D206">
        <v>59.414299999999997</v>
      </c>
    </row>
    <row r="207" spans="1:4" x14ac:dyDescent="0.25">
      <c r="A207" t="s">
        <v>31080</v>
      </c>
      <c r="B207">
        <v>25650</v>
      </c>
      <c r="C207">
        <v>43163</v>
      </c>
      <c r="D207">
        <v>59.425899999999999</v>
      </c>
    </row>
    <row r="208" spans="1:4" x14ac:dyDescent="0.25">
      <c r="A208" t="s">
        <v>31348</v>
      </c>
      <c r="B208">
        <v>25674</v>
      </c>
      <c r="C208">
        <v>43163</v>
      </c>
      <c r="D208">
        <v>59.481499999999997</v>
      </c>
    </row>
    <row r="209" spans="1:4" x14ac:dyDescent="0.25">
      <c r="A209" t="s">
        <v>31368</v>
      </c>
      <c r="B209">
        <v>25677</v>
      </c>
      <c r="C209">
        <v>43163</v>
      </c>
      <c r="D209">
        <v>59.488500000000002</v>
      </c>
    </row>
    <row r="210" spans="1:4" x14ac:dyDescent="0.25">
      <c r="A210" t="s">
        <v>31321</v>
      </c>
      <c r="B210">
        <v>25695</v>
      </c>
      <c r="C210">
        <v>43163</v>
      </c>
      <c r="D210">
        <v>59.530200000000001</v>
      </c>
    </row>
    <row r="211" spans="1:4" x14ac:dyDescent="0.25">
      <c r="A211" t="s">
        <v>31194</v>
      </c>
      <c r="B211">
        <v>25701</v>
      </c>
      <c r="C211">
        <v>43163</v>
      </c>
      <c r="D211">
        <v>59.5441</v>
      </c>
    </row>
    <row r="212" spans="1:4" x14ac:dyDescent="0.25">
      <c r="A212" t="s">
        <v>31440</v>
      </c>
      <c r="B212">
        <v>25743</v>
      </c>
      <c r="C212">
        <v>43163</v>
      </c>
      <c r="D212">
        <v>59.641399999999997</v>
      </c>
    </row>
    <row r="213" spans="1:4" x14ac:dyDescent="0.25">
      <c r="A213" t="s">
        <v>31220</v>
      </c>
      <c r="B213">
        <v>25748</v>
      </c>
      <c r="C213">
        <v>43163</v>
      </c>
      <c r="D213">
        <v>59.652900000000002</v>
      </c>
    </row>
    <row r="214" spans="1:4" x14ac:dyDescent="0.25">
      <c r="A214" t="s">
        <v>31370</v>
      </c>
      <c r="B214">
        <v>25789</v>
      </c>
      <c r="C214">
        <v>43163</v>
      </c>
      <c r="D214">
        <v>59.747900000000001</v>
      </c>
    </row>
    <row r="215" spans="1:4" x14ac:dyDescent="0.25">
      <c r="A215" t="s">
        <v>43714</v>
      </c>
      <c r="B215">
        <v>25802</v>
      </c>
      <c r="C215">
        <v>43163</v>
      </c>
      <c r="D215">
        <v>59.778100000000002</v>
      </c>
    </row>
    <row r="216" spans="1:4" x14ac:dyDescent="0.25">
      <c r="A216" t="s">
        <v>43713</v>
      </c>
      <c r="B216">
        <v>25927</v>
      </c>
      <c r="C216">
        <v>43163</v>
      </c>
      <c r="D216">
        <v>60.067700000000002</v>
      </c>
    </row>
    <row r="217" spans="1:4" x14ac:dyDescent="0.25">
      <c r="A217" t="s">
        <v>31372</v>
      </c>
      <c r="B217">
        <v>25996</v>
      </c>
      <c r="C217">
        <v>43163</v>
      </c>
      <c r="D217">
        <v>60.227499999999999</v>
      </c>
    </row>
    <row r="218" spans="1:4" x14ac:dyDescent="0.25">
      <c r="A218" t="s">
        <v>31085</v>
      </c>
      <c r="B218">
        <v>26007</v>
      </c>
      <c r="C218">
        <v>43163</v>
      </c>
      <c r="D218">
        <v>60.253</v>
      </c>
    </row>
    <row r="219" spans="1:4" x14ac:dyDescent="0.25">
      <c r="A219" t="s">
        <v>31416</v>
      </c>
      <c r="B219">
        <v>26014</v>
      </c>
      <c r="C219">
        <v>43163</v>
      </c>
      <c r="D219">
        <v>60.269199999999998</v>
      </c>
    </row>
    <row r="220" spans="1:4" x14ac:dyDescent="0.25">
      <c r="A220" t="s">
        <v>31256</v>
      </c>
      <c r="B220">
        <v>26021</v>
      </c>
      <c r="C220">
        <v>43163</v>
      </c>
      <c r="D220">
        <v>60.285400000000003</v>
      </c>
    </row>
    <row r="221" spans="1:4" x14ac:dyDescent="0.25">
      <c r="A221" t="s">
        <v>31428</v>
      </c>
      <c r="B221">
        <v>26075</v>
      </c>
      <c r="C221">
        <v>43163</v>
      </c>
      <c r="D221">
        <v>60.410499999999999</v>
      </c>
    </row>
    <row r="222" spans="1:4" x14ac:dyDescent="0.25">
      <c r="A222" t="s">
        <v>31451</v>
      </c>
      <c r="B222">
        <v>26081</v>
      </c>
      <c r="C222">
        <v>43163</v>
      </c>
      <c r="D222">
        <v>60.424399999999999</v>
      </c>
    </row>
    <row r="223" spans="1:4" x14ac:dyDescent="0.25">
      <c r="A223" t="s">
        <v>31422</v>
      </c>
      <c r="B223">
        <v>26084</v>
      </c>
      <c r="C223">
        <v>43163</v>
      </c>
      <c r="D223">
        <v>60.431399999999996</v>
      </c>
    </row>
    <row r="224" spans="1:4" x14ac:dyDescent="0.25">
      <c r="A224" t="s">
        <v>43712</v>
      </c>
      <c r="B224">
        <v>26089</v>
      </c>
      <c r="C224">
        <v>43163</v>
      </c>
      <c r="D224">
        <v>60.442999999999998</v>
      </c>
    </row>
    <row r="225" spans="1:4" x14ac:dyDescent="0.25">
      <c r="A225" t="s">
        <v>30621</v>
      </c>
      <c r="B225">
        <v>26119</v>
      </c>
      <c r="C225">
        <v>43163</v>
      </c>
      <c r="D225">
        <v>60.512500000000003</v>
      </c>
    </row>
    <row r="226" spans="1:4" x14ac:dyDescent="0.25">
      <c r="A226" t="s">
        <v>31384</v>
      </c>
      <c r="B226">
        <v>26155</v>
      </c>
      <c r="C226">
        <v>43163</v>
      </c>
      <c r="D226">
        <v>60.5959</v>
      </c>
    </row>
    <row r="227" spans="1:4" x14ac:dyDescent="0.25">
      <c r="A227" t="s">
        <v>43711</v>
      </c>
      <c r="B227">
        <v>26169</v>
      </c>
      <c r="C227">
        <v>43163</v>
      </c>
      <c r="D227">
        <v>60.628300000000003</v>
      </c>
    </row>
    <row r="228" spans="1:4" x14ac:dyDescent="0.25">
      <c r="A228" t="s">
        <v>31181</v>
      </c>
      <c r="B228">
        <v>26254</v>
      </c>
      <c r="C228">
        <v>43163</v>
      </c>
      <c r="D228">
        <v>60.825200000000002</v>
      </c>
    </row>
    <row r="229" spans="1:4" x14ac:dyDescent="0.25">
      <c r="A229" t="s">
        <v>31232</v>
      </c>
      <c r="B229">
        <v>26264</v>
      </c>
      <c r="C229">
        <v>43163</v>
      </c>
      <c r="D229">
        <v>60.848399999999998</v>
      </c>
    </row>
    <row r="230" spans="1:4" x14ac:dyDescent="0.25">
      <c r="A230" t="s">
        <v>29787</v>
      </c>
      <c r="B230">
        <v>26288</v>
      </c>
      <c r="C230">
        <v>43163</v>
      </c>
      <c r="D230">
        <v>60.904000000000003</v>
      </c>
    </row>
    <row r="231" spans="1:4" x14ac:dyDescent="0.25">
      <c r="A231" t="s">
        <v>30585</v>
      </c>
      <c r="B231">
        <v>26406</v>
      </c>
      <c r="C231">
        <v>43163</v>
      </c>
      <c r="D231">
        <v>61.177399999999999</v>
      </c>
    </row>
    <row r="232" spans="1:4" x14ac:dyDescent="0.25">
      <c r="A232" t="s">
        <v>31296</v>
      </c>
      <c r="B232">
        <v>26456</v>
      </c>
      <c r="C232">
        <v>43163</v>
      </c>
      <c r="D232">
        <v>61.293199999999999</v>
      </c>
    </row>
    <row r="233" spans="1:4" x14ac:dyDescent="0.25">
      <c r="A233" t="s">
        <v>31281</v>
      </c>
      <c r="B233">
        <v>26459</v>
      </c>
      <c r="C233">
        <v>43163</v>
      </c>
      <c r="D233">
        <v>61.300199999999997</v>
      </c>
    </row>
    <row r="234" spans="1:4" x14ac:dyDescent="0.25">
      <c r="A234" t="s">
        <v>31445</v>
      </c>
      <c r="B234">
        <v>26471</v>
      </c>
      <c r="C234">
        <v>43163</v>
      </c>
      <c r="D234">
        <v>61.328000000000003</v>
      </c>
    </row>
    <row r="235" spans="1:4" x14ac:dyDescent="0.25">
      <c r="A235" t="s">
        <v>31183</v>
      </c>
      <c r="B235">
        <v>26472</v>
      </c>
      <c r="C235">
        <v>43163</v>
      </c>
      <c r="D235">
        <v>61.330300000000001</v>
      </c>
    </row>
    <row r="236" spans="1:4" x14ac:dyDescent="0.25">
      <c r="A236" t="s">
        <v>31276</v>
      </c>
      <c r="B236">
        <v>26479</v>
      </c>
      <c r="C236">
        <v>43163</v>
      </c>
      <c r="D236">
        <v>61.346499999999999</v>
      </c>
    </row>
    <row r="237" spans="1:4" x14ac:dyDescent="0.25">
      <c r="A237" t="s">
        <v>31305</v>
      </c>
      <c r="B237">
        <v>26488</v>
      </c>
      <c r="C237">
        <v>43163</v>
      </c>
      <c r="D237">
        <v>61.367400000000004</v>
      </c>
    </row>
    <row r="238" spans="1:4" x14ac:dyDescent="0.25">
      <c r="A238" t="s">
        <v>31042</v>
      </c>
      <c r="B238">
        <v>26494</v>
      </c>
      <c r="C238">
        <v>43163</v>
      </c>
      <c r="D238">
        <v>61.381300000000003</v>
      </c>
    </row>
    <row r="239" spans="1:4" x14ac:dyDescent="0.25">
      <c r="A239" t="s">
        <v>43710</v>
      </c>
      <c r="B239">
        <v>26514</v>
      </c>
      <c r="C239">
        <v>43163</v>
      </c>
      <c r="D239">
        <v>61.427599999999998</v>
      </c>
    </row>
    <row r="240" spans="1:4" x14ac:dyDescent="0.25">
      <c r="A240" t="s">
        <v>31300</v>
      </c>
      <c r="B240">
        <v>26547</v>
      </c>
      <c r="C240">
        <v>43163</v>
      </c>
      <c r="D240">
        <v>61.504100000000001</v>
      </c>
    </row>
    <row r="241" spans="1:4" x14ac:dyDescent="0.25">
      <c r="A241" t="s">
        <v>30796</v>
      </c>
      <c r="B241">
        <v>26599</v>
      </c>
      <c r="C241">
        <v>43163</v>
      </c>
      <c r="D241">
        <v>61.624499999999998</v>
      </c>
    </row>
    <row r="242" spans="1:4" x14ac:dyDescent="0.25">
      <c r="A242" t="s">
        <v>31395</v>
      </c>
      <c r="B242">
        <v>26603</v>
      </c>
      <c r="C242">
        <v>43163</v>
      </c>
      <c r="D242">
        <v>61.633800000000001</v>
      </c>
    </row>
    <row r="243" spans="1:4" x14ac:dyDescent="0.25">
      <c r="A243" t="s">
        <v>30974</v>
      </c>
      <c r="B243">
        <v>26604</v>
      </c>
      <c r="C243">
        <v>43163</v>
      </c>
      <c r="D243">
        <v>61.636099999999999</v>
      </c>
    </row>
    <row r="244" spans="1:4" x14ac:dyDescent="0.25">
      <c r="A244" t="s">
        <v>43709</v>
      </c>
      <c r="B244">
        <v>26614</v>
      </c>
      <c r="C244">
        <v>43163</v>
      </c>
      <c r="D244">
        <v>61.659300000000002</v>
      </c>
    </row>
    <row r="245" spans="1:4" x14ac:dyDescent="0.25">
      <c r="A245" t="s">
        <v>31452</v>
      </c>
      <c r="B245">
        <v>26614</v>
      </c>
      <c r="C245">
        <v>43163</v>
      </c>
      <c r="D245">
        <v>61.659300000000002</v>
      </c>
    </row>
    <row r="246" spans="1:4" x14ac:dyDescent="0.25">
      <c r="A246" t="s">
        <v>43708</v>
      </c>
      <c r="B246">
        <v>26678</v>
      </c>
      <c r="C246">
        <v>43163</v>
      </c>
      <c r="D246">
        <v>61.807600000000001</v>
      </c>
    </row>
    <row r="247" spans="1:4" x14ac:dyDescent="0.25">
      <c r="A247" t="s">
        <v>31156</v>
      </c>
      <c r="B247">
        <v>26788</v>
      </c>
      <c r="C247">
        <v>43163</v>
      </c>
      <c r="D247">
        <v>62.062399999999997</v>
      </c>
    </row>
    <row r="248" spans="1:4" x14ac:dyDescent="0.25">
      <c r="A248" t="s">
        <v>31012</v>
      </c>
      <c r="B248">
        <v>26793</v>
      </c>
      <c r="C248">
        <v>43163</v>
      </c>
      <c r="D248">
        <v>62.073999999999998</v>
      </c>
    </row>
    <row r="249" spans="1:4" x14ac:dyDescent="0.25">
      <c r="A249" t="s">
        <v>31317</v>
      </c>
      <c r="B249">
        <v>26891</v>
      </c>
      <c r="C249">
        <v>43163</v>
      </c>
      <c r="D249">
        <v>62.301000000000002</v>
      </c>
    </row>
    <row r="250" spans="1:4" x14ac:dyDescent="0.25">
      <c r="A250" t="s">
        <v>31272</v>
      </c>
      <c r="B250">
        <v>26895</v>
      </c>
      <c r="C250">
        <v>43163</v>
      </c>
      <c r="D250">
        <v>62.310299999999998</v>
      </c>
    </row>
    <row r="251" spans="1:4" x14ac:dyDescent="0.25">
      <c r="A251" t="s">
        <v>31186</v>
      </c>
      <c r="B251">
        <v>26928</v>
      </c>
      <c r="C251">
        <v>43163</v>
      </c>
      <c r="D251">
        <v>62.386800000000001</v>
      </c>
    </row>
    <row r="252" spans="1:4" x14ac:dyDescent="0.25">
      <c r="A252" t="s">
        <v>43707</v>
      </c>
      <c r="B252">
        <v>26937</v>
      </c>
      <c r="C252">
        <v>43163</v>
      </c>
      <c r="D252">
        <v>62.407600000000002</v>
      </c>
    </row>
    <row r="253" spans="1:4" x14ac:dyDescent="0.25">
      <c r="A253" t="s">
        <v>31188</v>
      </c>
      <c r="B253">
        <v>26990</v>
      </c>
      <c r="C253">
        <v>43163</v>
      </c>
      <c r="D253">
        <v>62.5304</v>
      </c>
    </row>
    <row r="254" spans="1:4" x14ac:dyDescent="0.25">
      <c r="A254" t="s">
        <v>31100</v>
      </c>
      <c r="B254">
        <v>26993</v>
      </c>
      <c r="C254">
        <v>43163</v>
      </c>
      <c r="D254">
        <v>62.537399999999998</v>
      </c>
    </row>
    <row r="255" spans="1:4" x14ac:dyDescent="0.25">
      <c r="A255" t="s">
        <v>31195</v>
      </c>
      <c r="B255">
        <v>27024</v>
      </c>
      <c r="C255">
        <v>43163</v>
      </c>
      <c r="D255">
        <v>62.609200000000001</v>
      </c>
    </row>
    <row r="256" spans="1:4" x14ac:dyDescent="0.25">
      <c r="A256" t="s">
        <v>30652</v>
      </c>
      <c r="B256">
        <v>27090</v>
      </c>
      <c r="C256">
        <v>43163</v>
      </c>
      <c r="D256">
        <v>62.762099999999997</v>
      </c>
    </row>
    <row r="257" spans="1:4" x14ac:dyDescent="0.25">
      <c r="A257" t="s">
        <v>43706</v>
      </c>
      <c r="B257">
        <v>27096</v>
      </c>
      <c r="C257">
        <v>43163</v>
      </c>
      <c r="D257">
        <v>62.776000000000003</v>
      </c>
    </row>
    <row r="258" spans="1:4" x14ac:dyDescent="0.25">
      <c r="A258" t="s">
        <v>31407</v>
      </c>
      <c r="B258">
        <v>27131</v>
      </c>
      <c r="C258">
        <v>43163</v>
      </c>
      <c r="D258">
        <v>62.857100000000003</v>
      </c>
    </row>
    <row r="259" spans="1:4" x14ac:dyDescent="0.25">
      <c r="A259" t="s">
        <v>31391</v>
      </c>
      <c r="B259">
        <v>27132</v>
      </c>
      <c r="C259">
        <v>43163</v>
      </c>
      <c r="D259">
        <v>62.859400000000001</v>
      </c>
    </row>
    <row r="260" spans="1:4" x14ac:dyDescent="0.25">
      <c r="A260" t="s">
        <v>31131</v>
      </c>
      <c r="B260">
        <v>27134</v>
      </c>
      <c r="C260">
        <v>43163</v>
      </c>
      <c r="D260">
        <v>62.863999999999997</v>
      </c>
    </row>
    <row r="261" spans="1:4" x14ac:dyDescent="0.25">
      <c r="A261" t="s">
        <v>31304</v>
      </c>
      <c r="B261">
        <v>27154</v>
      </c>
      <c r="C261">
        <v>43163</v>
      </c>
      <c r="D261">
        <v>62.910400000000003</v>
      </c>
    </row>
    <row r="262" spans="1:4" x14ac:dyDescent="0.25">
      <c r="A262" t="s">
        <v>43705</v>
      </c>
      <c r="B262">
        <v>27166</v>
      </c>
      <c r="C262">
        <v>43163</v>
      </c>
      <c r="D262">
        <v>62.938200000000002</v>
      </c>
    </row>
    <row r="263" spans="1:4" x14ac:dyDescent="0.25">
      <c r="A263" t="s">
        <v>31096</v>
      </c>
      <c r="B263">
        <v>27260</v>
      </c>
      <c r="C263">
        <v>43163</v>
      </c>
      <c r="D263">
        <v>63.155900000000003</v>
      </c>
    </row>
    <row r="264" spans="1:4" x14ac:dyDescent="0.25">
      <c r="A264" t="s">
        <v>31103</v>
      </c>
      <c r="B264">
        <v>27264</v>
      </c>
      <c r="C264">
        <v>43163</v>
      </c>
      <c r="D264">
        <v>63.165199999999999</v>
      </c>
    </row>
    <row r="265" spans="1:4" x14ac:dyDescent="0.25">
      <c r="A265" t="s">
        <v>31294</v>
      </c>
      <c r="B265">
        <v>27279</v>
      </c>
      <c r="C265">
        <v>43163</v>
      </c>
      <c r="D265">
        <v>63.2</v>
      </c>
    </row>
    <row r="266" spans="1:4" x14ac:dyDescent="0.25">
      <c r="A266" t="s">
        <v>31338</v>
      </c>
      <c r="B266">
        <v>27283</v>
      </c>
      <c r="C266">
        <v>43163</v>
      </c>
      <c r="D266">
        <v>63.209200000000003</v>
      </c>
    </row>
    <row r="267" spans="1:4" x14ac:dyDescent="0.25">
      <c r="A267" t="s">
        <v>31117</v>
      </c>
      <c r="B267">
        <v>27292</v>
      </c>
      <c r="C267">
        <v>43163</v>
      </c>
      <c r="D267">
        <v>63.2301</v>
      </c>
    </row>
    <row r="268" spans="1:4" x14ac:dyDescent="0.25">
      <c r="A268" t="s">
        <v>31352</v>
      </c>
      <c r="B268">
        <v>27293</v>
      </c>
      <c r="C268">
        <v>43163</v>
      </c>
      <c r="D268">
        <v>63.232399999999998</v>
      </c>
    </row>
    <row r="269" spans="1:4" x14ac:dyDescent="0.25">
      <c r="A269" t="s">
        <v>30628</v>
      </c>
      <c r="B269">
        <v>27297</v>
      </c>
      <c r="C269">
        <v>43163</v>
      </c>
      <c r="D269">
        <v>63.241700000000002</v>
      </c>
    </row>
    <row r="270" spans="1:4" x14ac:dyDescent="0.25">
      <c r="A270" t="s">
        <v>31302</v>
      </c>
      <c r="B270">
        <v>27344</v>
      </c>
      <c r="C270">
        <v>43163</v>
      </c>
      <c r="D270">
        <v>63.3506</v>
      </c>
    </row>
    <row r="271" spans="1:4" x14ac:dyDescent="0.25">
      <c r="A271" t="s">
        <v>31166</v>
      </c>
      <c r="B271">
        <v>27351</v>
      </c>
      <c r="C271">
        <v>43163</v>
      </c>
      <c r="D271">
        <v>63.366799999999998</v>
      </c>
    </row>
    <row r="272" spans="1:4" x14ac:dyDescent="0.25">
      <c r="A272" t="s">
        <v>31437</v>
      </c>
      <c r="B272">
        <v>27383</v>
      </c>
      <c r="C272">
        <v>43163</v>
      </c>
      <c r="D272">
        <v>63.440899999999999</v>
      </c>
    </row>
    <row r="273" spans="1:4" x14ac:dyDescent="0.25">
      <c r="A273" t="s">
        <v>31374</v>
      </c>
      <c r="B273">
        <v>27383</v>
      </c>
      <c r="C273">
        <v>43163</v>
      </c>
      <c r="D273">
        <v>63.440899999999999</v>
      </c>
    </row>
    <row r="274" spans="1:4" x14ac:dyDescent="0.25">
      <c r="A274" t="s">
        <v>31432</v>
      </c>
      <c r="B274">
        <v>27383</v>
      </c>
      <c r="C274">
        <v>43163</v>
      </c>
      <c r="D274">
        <v>63.440899999999999</v>
      </c>
    </row>
    <row r="275" spans="1:4" x14ac:dyDescent="0.25">
      <c r="A275" t="s">
        <v>31399</v>
      </c>
      <c r="B275">
        <v>27384</v>
      </c>
      <c r="C275">
        <v>43163</v>
      </c>
      <c r="D275">
        <v>63.443199999999997</v>
      </c>
    </row>
    <row r="276" spans="1:4" x14ac:dyDescent="0.25">
      <c r="A276" t="s">
        <v>31007</v>
      </c>
      <c r="B276">
        <v>27387</v>
      </c>
      <c r="C276">
        <v>43163</v>
      </c>
      <c r="D276">
        <v>63.450200000000002</v>
      </c>
    </row>
    <row r="277" spans="1:4" x14ac:dyDescent="0.25">
      <c r="A277" t="s">
        <v>31266</v>
      </c>
      <c r="B277">
        <v>27417</v>
      </c>
      <c r="C277">
        <v>43163</v>
      </c>
      <c r="D277">
        <v>63.5197</v>
      </c>
    </row>
    <row r="278" spans="1:4" x14ac:dyDescent="0.25">
      <c r="A278" t="s">
        <v>43704</v>
      </c>
      <c r="B278">
        <v>27427</v>
      </c>
      <c r="C278">
        <v>43163</v>
      </c>
      <c r="D278">
        <v>63.5428</v>
      </c>
    </row>
    <row r="279" spans="1:4" x14ac:dyDescent="0.25">
      <c r="A279" t="s">
        <v>30989</v>
      </c>
      <c r="B279">
        <v>27427</v>
      </c>
      <c r="C279">
        <v>43163</v>
      </c>
      <c r="D279">
        <v>63.5428</v>
      </c>
    </row>
    <row r="280" spans="1:4" x14ac:dyDescent="0.25">
      <c r="A280" t="s">
        <v>31324</v>
      </c>
      <c r="B280">
        <v>27537</v>
      </c>
      <c r="C280">
        <v>43163</v>
      </c>
      <c r="D280">
        <v>63.797699999999999</v>
      </c>
    </row>
    <row r="281" spans="1:4" x14ac:dyDescent="0.25">
      <c r="A281" t="s">
        <v>43703</v>
      </c>
      <c r="B281">
        <v>27558</v>
      </c>
      <c r="C281">
        <v>43163</v>
      </c>
      <c r="D281">
        <v>63.846299999999999</v>
      </c>
    </row>
    <row r="282" spans="1:4" x14ac:dyDescent="0.25">
      <c r="A282" t="s">
        <v>31230</v>
      </c>
      <c r="B282">
        <v>27667</v>
      </c>
      <c r="C282">
        <v>43163</v>
      </c>
      <c r="D282">
        <v>64.0989</v>
      </c>
    </row>
    <row r="283" spans="1:4" x14ac:dyDescent="0.25">
      <c r="A283" t="s">
        <v>30317</v>
      </c>
      <c r="B283">
        <v>27671</v>
      </c>
      <c r="C283">
        <v>43163</v>
      </c>
      <c r="D283">
        <v>64.108099999999993</v>
      </c>
    </row>
    <row r="284" spans="1:4" x14ac:dyDescent="0.25">
      <c r="A284" t="s">
        <v>30559</v>
      </c>
      <c r="B284">
        <v>27671</v>
      </c>
      <c r="C284">
        <v>43163</v>
      </c>
      <c r="D284">
        <v>64.108099999999993</v>
      </c>
    </row>
    <row r="285" spans="1:4" x14ac:dyDescent="0.25">
      <c r="A285" t="s">
        <v>31200</v>
      </c>
      <c r="B285">
        <v>27686</v>
      </c>
      <c r="C285">
        <v>43163</v>
      </c>
      <c r="D285">
        <v>64.142899999999997</v>
      </c>
    </row>
    <row r="286" spans="1:4" x14ac:dyDescent="0.25">
      <c r="A286" t="s">
        <v>31382</v>
      </c>
      <c r="B286">
        <v>27702</v>
      </c>
      <c r="C286">
        <v>43163</v>
      </c>
      <c r="D286">
        <v>64.180000000000007</v>
      </c>
    </row>
    <row r="287" spans="1:4" x14ac:dyDescent="0.25">
      <c r="A287" t="s">
        <v>31159</v>
      </c>
      <c r="B287">
        <v>27705</v>
      </c>
      <c r="C287">
        <v>43163</v>
      </c>
      <c r="D287">
        <v>64.186899999999994</v>
      </c>
    </row>
    <row r="288" spans="1:4" x14ac:dyDescent="0.25">
      <c r="A288" t="s">
        <v>31383</v>
      </c>
      <c r="B288">
        <v>27716</v>
      </c>
      <c r="C288">
        <v>43163</v>
      </c>
      <c r="D288">
        <v>64.212400000000002</v>
      </c>
    </row>
    <row r="289" spans="1:4" x14ac:dyDescent="0.25">
      <c r="A289" t="s">
        <v>31307</v>
      </c>
      <c r="B289">
        <v>27722</v>
      </c>
      <c r="C289">
        <v>43163</v>
      </c>
      <c r="D289">
        <v>64.226299999999995</v>
      </c>
    </row>
    <row r="290" spans="1:4" x14ac:dyDescent="0.25">
      <c r="A290" t="s">
        <v>31148</v>
      </c>
      <c r="B290">
        <v>27729</v>
      </c>
      <c r="C290">
        <v>43163</v>
      </c>
      <c r="D290">
        <v>64.242500000000007</v>
      </c>
    </row>
    <row r="291" spans="1:4" x14ac:dyDescent="0.25">
      <c r="A291" t="s">
        <v>31243</v>
      </c>
      <c r="B291">
        <v>27754</v>
      </c>
      <c r="C291">
        <v>43163</v>
      </c>
      <c r="D291">
        <v>64.300399999999996</v>
      </c>
    </row>
    <row r="292" spans="1:4" x14ac:dyDescent="0.25">
      <c r="A292" t="s">
        <v>30962</v>
      </c>
      <c r="B292">
        <v>27763</v>
      </c>
      <c r="C292">
        <v>43163</v>
      </c>
      <c r="D292">
        <v>64.321299999999994</v>
      </c>
    </row>
    <row r="293" spans="1:4" x14ac:dyDescent="0.25">
      <c r="A293" t="s">
        <v>31423</v>
      </c>
      <c r="B293">
        <v>27763</v>
      </c>
      <c r="C293">
        <v>43163</v>
      </c>
      <c r="D293">
        <v>64.321299999999994</v>
      </c>
    </row>
    <row r="294" spans="1:4" x14ac:dyDescent="0.25">
      <c r="A294" t="s">
        <v>43702</v>
      </c>
      <c r="B294">
        <v>27778</v>
      </c>
      <c r="C294">
        <v>43163</v>
      </c>
      <c r="D294">
        <v>64.355999999999995</v>
      </c>
    </row>
    <row r="295" spans="1:4" x14ac:dyDescent="0.25">
      <c r="A295" t="s">
        <v>31420</v>
      </c>
      <c r="B295">
        <v>27848</v>
      </c>
      <c r="C295">
        <v>43163</v>
      </c>
      <c r="D295">
        <v>64.518199999999993</v>
      </c>
    </row>
    <row r="296" spans="1:4" x14ac:dyDescent="0.25">
      <c r="A296" t="s">
        <v>31298</v>
      </c>
      <c r="B296">
        <v>27850</v>
      </c>
      <c r="C296">
        <v>43163</v>
      </c>
      <c r="D296">
        <v>64.522900000000007</v>
      </c>
    </row>
    <row r="297" spans="1:4" x14ac:dyDescent="0.25">
      <c r="A297" t="s">
        <v>30919</v>
      </c>
      <c r="B297">
        <v>27874</v>
      </c>
      <c r="C297">
        <v>43163</v>
      </c>
      <c r="D297">
        <v>64.578500000000005</v>
      </c>
    </row>
    <row r="298" spans="1:4" x14ac:dyDescent="0.25">
      <c r="A298" t="s">
        <v>31286</v>
      </c>
      <c r="B298">
        <v>27877</v>
      </c>
      <c r="C298">
        <v>43163</v>
      </c>
      <c r="D298">
        <v>64.585400000000007</v>
      </c>
    </row>
    <row r="299" spans="1:4" x14ac:dyDescent="0.25">
      <c r="A299" t="s">
        <v>31402</v>
      </c>
      <c r="B299">
        <v>27877</v>
      </c>
      <c r="C299">
        <v>43163</v>
      </c>
      <c r="D299">
        <v>64.585400000000007</v>
      </c>
    </row>
    <row r="300" spans="1:4" x14ac:dyDescent="0.25">
      <c r="A300" t="s">
        <v>31008</v>
      </c>
      <c r="B300">
        <v>27880</v>
      </c>
      <c r="C300">
        <v>43163</v>
      </c>
      <c r="D300">
        <v>64.592399999999998</v>
      </c>
    </row>
    <row r="301" spans="1:4" x14ac:dyDescent="0.25">
      <c r="A301" t="s">
        <v>31168</v>
      </c>
      <c r="B301">
        <v>27898</v>
      </c>
      <c r="C301">
        <v>43163</v>
      </c>
      <c r="D301">
        <v>64.634100000000004</v>
      </c>
    </row>
    <row r="302" spans="1:4" x14ac:dyDescent="0.25">
      <c r="A302" t="s">
        <v>31051</v>
      </c>
      <c r="B302">
        <v>27904</v>
      </c>
      <c r="C302">
        <v>43163</v>
      </c>
      <c r="D302">
        <v>64.647999999999996</v>
      </c>
    </row>
    <row r="303" spans="1:4" x14ac:dyDescent="0.25">
      <c r="A303" t="s">
        <v>30762</v>
      </c>
      <c r="B303">
        <v>27915</v>
      </c>
      <c r="C303">
        <v>43163</v>
      </c>
      <c r="D303">
        <v>64.673400000000001</v>
      </c>
    </row>
    <row r="304" spans="1:4" x14ac:dyDescent="0.25">
      <c r="A304" t="s">
        <v>30999</v>
      </c>
      <c r="B304">
        <v>27959</v>
      </c>
      <c r="C304">
        <v>43163</v>
      </c>
      <c r="D304">
        <v>64.775400000000005</v>
      </c>
    </row>
    <row r="305" spans="1:4" x14ac:dyDescent="0.25">
      <c r="A305" t="s">
        <v>30496</v>
      </c>
      <c r="B305">
        <v>27975</v>
      </c>
      <c r="C305">
        <v>43163</v>
      </c>
      <c r="D305">
        <v>64.8125</v>
      </c>
    </row>
    <row r="306" spans="1:4" x14ac:dyDescent="0.25">
      <c r="A306" t="s">
        <v>31355</v>
      </c>
      <c r="B306">
        <v>27983</v>
      </c>
      <c r="C306">
        <v>43163</v>
      </c>
      <c r="D306">
        <v>64.831000000000003</v>
      </c>
    </row>
    <row r="307" spans="1:4" x14ac:dyDescent="0.25">
      <c r="A307" t="s">
        <v>31039</v>
      </c>
      <c r="B307">
        <v>27985</v>
      </c>
      <c r="C307">
        <v>43163</v>
      </c>
      <c r="D307">
        <v>64.835599999999999</v>
      </c>
    </row>
    <row r="308" spans="1:4" x14ac:dyDescent="0.25">
      <c r="A308" t="s">
        <v>43701</v>
      </c>
      <c r="B308">
        <v>27986</v>
      </c>
      <c r="C308">
        <v>43163</v>
      </c>
      <c r="D308">
        <v>64.837900000000005</v>
      </c>
    </row>
    <row r="309" spans="1:4" x14ac:dyDescent="0.25">
      <c r="A309" t="s">
        <v>31157</v>
      </c>
      <c r="B309">
        <v>28040</v>
      </c>
      <c r="C309">
        <v>43163</v>
      </c>
      <c r="D309">
        <v>64.962999999999994</v>
      </c>
    </row>
    <row r="310" spans="1:4" x14ac:dyDescent="0.25">
      <c r="A310" t="s">
        <v>31411</v>
      </c>
      <c r="B310">
        <v>28052</v>
      </c>
      <c r="C310">
        <v>43163</v>
      </c>
      <c r="D310">
        <v>64.990799999999993</v>
      </c>
    </row>
    <row r="311" spans="1:4" x14ac:dyDescent="0.25">
      <c r="A311" t="s">
        <v>30910</v>
      </c>
      <c r="B311">
        <v>28081</v>
      </c>
      <c r="C311">
        <v>43163</v>
      </c>
      <c r="D311">
        <v>65.058000000000007</v>
      </c>
    </row>
    <row r="312" spans="1:4" x14ac:dyDescent="0.25">
      <c r="A312" t="s">
        <v>30005</v>
      </c>
      <c r="B312">
        <v>28108</v>
      </c>
      <c r="C312">
        <v>43163</v>
      </c>
      <c r="D312">
        <v>65.120599999999996</v>
      </c>
    </row>
    <row r="313" spans="1:4" x14ac:dyDescent="0.25">
      <c r="A313" t="s">
        <v>29829</v>
      </c>
      <c r="B313">
        <v>28206</v>
      </c>
      <c r="C313">
        <v>43163</v>
      </c>
      <c r="D313">
        <v>65.3476</v>
      </c>
    </row>
    <row r="314" spans="1:4" x14ac:dyDescent="0.25">
      <c r="A314" t="s">
        <v>31400</v>
      </c>
      <c r="B314">
        <v>28210</v>
      </c>
      <c r="C314">
        <v>43163</v>
      </c>
      <c r="D314">
        <v>65.356899999999996</v>
      </c>
    </row>
    <row r="315" spans="1:4" x14ac:dyDescent="0.25">
      <c r="A315" t="s">
        <v>43700</v>
      </c>
      <c r="B315">
        <v>28212</v>
      </c>
      <c r="C315">
        <v>43163</v>
      </c>
      <c r="D315">
        <v>65.361500000000007</v>
      </c>
    </row>
    <row r="316" spans="1:4" x14ac:dyDescent="0.25">
      <c r="A316" t="s">
        <v>31251</v>
      </c>
      <c r="B316">
        <v>28250</v>
      </c>
      <c r="C316">
        <v>43163</v>
      </c>
      <c r="D316">
        <v>65.449600000000004</v>
      </c>
    </row>
    <row r="317" spans="1:4" x14ac:dyDescent="0.25">
      <c r="A317" t="s">
        <v>31418</v>
      </c>
      <c r="B317">
        <v>28250</v>
      </c>
      <c r="C317">
        <v>43163</v>
      </c>
      <c r="D317">
        <v>65.449600000000004</v>
      </c>
    </row>
    <row r="318" spans="1:4" x14ac:dyDescent="0.25">
      <c r="A318" t="s">
        <v>31038</v>
      </c>
      <c r="B318">
        <v>28250</v>
      </c>
      <c r="C318">
        <v>43163</v>
      </c>
      <c r="D318">
        <v>65.449600000000004</v>
      </c>
    </row>
    <row r="319" spans="1:4" x14ac:dyDescent="0.25">
      <c r="A319" t="s">
        <v>30441</v>
      </c>
      <c r="B319">
        <v>28266</v>
      </c>
      <c r="C319">
        <v>43163</v>
      </c>
      <c r="D319">
        <v>65.486599999999996</v>
      </c>
    </row>
    <row r="320" spans="1:4" x14ac:dyDescent="0.25">
      <c r="A320" t="s">
        <v>31315</v>
      </c>
      <c r="B320">
        <v>28273</v>
      </c>
      <c r="C320">
        <v>43163</v>
      </c>
      <c r="D320">
        <v>65.502899999999997</v>
      </c>
    </row>
    <row r="321" spans="1:4" x14ac:dyDescent="0.25">
      <c r="A321" t="s">
        <v>43699</v>
      </c>
      <c r="B321">
        <v>28279</v>
      </c>
      <c r="C321">
        <v>43163</v>
      </c>
      <c r="D321">
        <v>65.516800000000003</v>
      </c>
    </row>
    <row r="322" spans="1:4" x14ac:dyDescent="0.25">
      <c r="A322" t="s">
        <v>31113</v>
      </c>
      <c r="B322">
        <v>28294</v>
      </c>
      <c r="C322">
        <v>43163</v>
      </c>
      <c r="D322">
        <v>65.551500000000004</v>
      </c>
    </row>
    <row r="323" spans="1:4" x14ac:dyDescent="0.25">
      <c r="A323" t="s">
        <v>30672</v>
      </c>
      <c r="B323">
        <v>28298</v>
      </c>
      <c r="C323">
        <v>43163</v>
      </c>
      <c r="D323">
        <v>65.5608</v>
      </c>
    </row>
    <row r="324" spans="1:4" x14ac:dyDescent="0.25">
      <c r="A324" t="s">
        <v>30604</v>
      </c>
      <c r="B324">
        <v>28311</v>
      </c>
      <c r="C324">
        <v>43163</v>
      </c>
      <c r="D324">
        <v>65.590900000000005</v>
      </c>
    </row>
    <row r="325" spans="1:4" x14ac:dyDescent="0.25">
      <c r="A325" t="s">
        <v>29558</v>
      </c>
      <c r="B325">
        <v>28318</v>
      </c>
      <c r="C325">
        <v>43163</v>
      </c>
      <c r="D325">
        <v>65.607100000000003</v>
      </c>
    </row>
    <row r="326" spans="1:4" x14ac:dyDescent="0.25">
      <c r="A326" t="s">
        <v>31406</v>
      </c>
      <c r="B326">
        <v>28320</v>
      </c>
      <c r="C326">
        <v>43163</v>
      </c>
      <c r="D326">
        <v>65.611800000000002</v>
      </c>
    </row>
    <row r="327" spans="1:4" x14ac:dyDescent="0.25">
      <c r="A327" t="s">
        <v>31364</v>
      </c>
      <c r="B327">
        <v>28322</v>
      </c>
      <c r="C327">
        <v>43163</v>
      </c>
      <c r="D327">
        <v>65.616399999999999</v>
      </c>
    </row>
    <row r="328" spans="1:4" x14ac:dyDescent="0.25">
      <c r="A328" t="s">
        <v>31362</v>
      </c>
      <c r="B328">
        <v>28324</v>
      </c>
      <c r="C328">
        <v>43163</v>
      </c>
      <c r="D328">
        <v>65.620999999999995</v>
      </c>
    </row>
    <row r="329" spans="1:4" x14ac:dyDescent="0.25">
      <c r="A329" t="s">
        <v>31163</v>
      </c>
      <c r="B329">
        <v>28325</v>
      </c>
      <c r="C329">
        <v>43163</v>
      </c>
      <c r="D329">
        <v>65.6233</v>
      </c>
    </row>
    <row r="330" spans="1:4" x14ac:dyDescent="0.25">
      <c r="A330" t="s">
        <v>31398</v>
      </c>
      <c r="B330">
        <v>28347</v>
      </c>
      <c r="C330">
        <v>43163</v>
      </c>
      <c r="D330">
        <v>65.674300000000002</v>
      </c>
    </row>
    <row r="331" spans="1:4" x14ac:dyDescent="0.25">
      <c r="A331" t="s">
        <v>31289</v>
      </c>
      <c r="B331">
        <v>28349</v>
      </c>
      <c r="C331">
        <v>43163</v>
      </c>
      <c r="D331">
        <v>65.678899999999999</v>
      </c>
    </row>
    <row r="332" spans="1:4" x14ac:dyDescent="0.25">
      <c r="A332" t="s">
        <v>30721</v>
      </c>
      <c r="B332">
        <v>28357</v>
      </c>
      <c r="C332">
        <v>43163</v>
      </c>
      <c r="D332">
        <v>65.697500000000005</v>
      </c>
    </row>
    <row r="333" spans="1:4" x14ac:dyDescent="0.25">
      <c r="A333" t="s">
        <v>43698</v>
      </c>
      <c r="B333">
        <v>28365</v>
      </c>
      <c r="C333">
        <v>43163</v>
      </c>
      <c r="D333">
        <v>65.715999999999994</v>
      </c>
    </row>
    <row r="334" spans="1:4" x14ac:dyDescent="0.25">
      <c r="A334" t="s">
        <v>31095</v>
      </c>
      <c r="B334">
        <v>28379</v>
      </c>
      <c r="C334">
        <v>43163</v>
      </c>
      <c r="D334">
        <v>65.748400000000004</v>
      </c>
    </row>
    <row r="335" spans="1:4" x14ac:dyDescent="0.25">
      <c r="A335" t="s">
        <v>31429</v>
      </c>
      <c r="B335">
        <v>28384</v>
      </c>
      <c r="C335">
        <v>43163</v>
      </c>
      <c r="D335">
        <v>65.760000000000005</v>
      </c>
    </row>
    <row r="336" spans="1:4" x14ac:dyDescent="0.25">
      <c r="A336" t="s">
        <v>31176</v>
      </c>
      <c r="B336">
        <v>28391</v>
      </c>
      <c r="C336">
        <v>43163</v>
      </c>
      <c r="D336">
        <v>65.776200000000003</v>
      </c>
    </row>
    <row r="337" spans="1:4" x14ac:dyDescent="0.25">
      <c r="A337" t="s">
        <v>31319</v>
      </c>
      <c r="B337">
        <v>28402</v>
      </c>
      <c r="C337">
        <v>43163</v>
      </c>
      <c r="D337">
        <v>65.801699999999997</v>
      </c>
    </row>
    <row r="338" spans="1:4" x14ac:dyDescent="0.25">
      <c r="A338" t="s">
        <v>30994</v>
      </c>
      <c r="B338">
        <v>28402</v>
      </c>
      <c r="C338">
        <v>43163</v>
      </c>
      <c r="D338">
        <v>65.801699999999997</v>
      </c>
    </row>
    <row r="339" spans="1:4" x14ac:dyDescent="0.25">
      <c r="A339" t="s">
        <v>31394</v>
      </c>
      <c r="B339">
        <v>28412</v>
      </c>
      <c r="C339">
        <v>43163</v>
      </c>
      <c r="D339">
        <v>65.8249</v>
      </c>
    </row>
    <row r="340" spans="1:4" x14ac:dyDescent="0.25">
      <c r="A340" t="s">
        <v>29963</v>
      </c>
      <c r="B340">
        <v>28413</v>
      </c>
      <c r="C340">
        <v>43163</v>
      </c>
      <c r="D340">
        <v>65.827200000000005</v>
      </c>
    </row>
    <row r="341" spans="1:4" x14ac:dyDescent="0.25">
      <c r="A341" t="s">
        <v>31228</v>
      </c>
      <c r="B341">
        <v>28426</v>
      </c>
      <c r="C341">
        <v>43163</v>
      </c>
      <c r="D341">
        <v>65.857299999999995</v>
      </c>
    </row>
    <row r="342" spans="1:4" x14ac:dyDescent="0.25">
      <c r="A342" t="s">
        <v>30820</v>
      </c>
      <c r="B342">
        <v>28433</v>
      </c>
      <c r="C342">
        <v>43163</v>
      </c>
      <c r="D342">
        <v>65.873500000000007</v>
      </c>
    </row>
    <row r="343" spans="1:4" x14ac:dyDescent="0.25">
      <c r="A343" t="s">
        <v>30502</v>
      </c>
      <c r="B343">
        <v>28441</v>
      </c>
      <c r="C343">
        <v>43163</v>
      </c>
      <c r="D343">
        <v>65.892099999999999</v>
      </c>
    </row>
    <row r="344" spans="1:4" x14ac:dyDescent="0.25">
      <c r="A344" t="s">
        <v>43697</v>
      </c>
      <c r="B344">
        <v>28495</v>
      </c>
      <c r="C344">
        <v>43163</v>
      </c>
      <c r="D344">
        <v>66.017200000000003</v>
      </c>
    </row>
    <row r="345" spans="1:4" x14ac:dyDescent="0.25">
      <c r="A345" t="s">
        <v>43696</v>
      </c>
      <c r="B345">
        <v>28534</v>
      </c>
      <c r="C345">
        <v>43163</v>
      </c>
      <c r="D345">
        <v>66.107500000000002</v>
      </c>
    </row>
    <row r="346" spans="1:4" x14ac:dyDescent="0.25">
      <c r="A346" t="s">
        <v>30741</v>
      </c>
      <c r="B346">
        <v>28578</v>
      </c>
      <c r="C346">
        <v>43163</v>
      </c>
      <c r="D346">
        <v>66.209500000000006</v>
      </c>
    </row>
    <row r="347" spans="1:4" x14ac:dyDescent="0.25">
      <c r="A347" t="s">
        <v>30829</v>
      </c>
      <c r="B347">
        <v>28597</v>
      </c>
      <c r="C347">
        <v>43163</v>
      </c>
      <c r="D347">
        <v>66.253500000000003</v>
      </c>
    </row>
    <row r="348" spans="1:4" x14ac:dyDescent="0.25">
      <c r="A348" t="s">
        <v>31311</v>
      </c>
      <c r="B348">
        <v>28602</v>
      </c>
      <c r="C348">
        <v>43163</v>
      </c>
      <c r="D348">
        <v>66.265100000000004</v>
      </c>
    </row>
    <row r="349" spans="1:4" x14ac:dyDescent="0.25">
      <c r="A349" t="s">
        <v>30235</v>
      </c>
      <c r="B349">
        <v>28607</v>
      </c>
      <c r="C349">
        <v>43163</v>
      </c>
      <c r="D349">
        <v>66.276700000000005</v>
      </c>
    </row>
    <row r="350" spans="1:4" x14ac:dyDescent="0.25">
      <c r="A350" t="s">
        <v>31380</v>
      </c>
      <c r="B350">
        <v>28607</v>
      </c>
      <c r="C350">
        <v>43163</v>
      </c>
      <c r="D350">
        <v>66.276700000000005</v>
      </c>
    </row>
    <row r="351" spans="1:4" x14ac:dyDescent="0.25">
      <c r="A351" t="s">
        <v>30842</v>
      </c>
      <c r="B351">
        <v>28609</v>
      </c>
      <c r="C351">
        <v>43163</v>
      </c>
      <c r="D351">
        <v>66.281300000000002</v>
      </c>
    </row>
    <row r="352" spans="1:4" x14ac:dyDescent="0.25">
      <c r="A352" t="s">
        <v>31396</v>
      </c>
      <c r="B352">
        <v>28609</v>
      </c>
      <c r="C352">
        <v>43163</v>
      </c>
      <c r="D352">
        <v>66.281300000000002</v>
      </c>
    </row>
    <row r="353" spans="1:4" x14ac:dyDescent="0.25">
      <c r="A353" t="s">
        <v>43695</v>
      </c>
      <c r="B353">
        <v>28624</v>
      </c>
      <c r="C353">
        <v>43163</v>
      </c>
      <c r="D353">
        <v>66.316100000000006</v>
      </c>
    </row>
    <row r="354" spans="1:4" x14ac:dyDescent="0.25">
      <c r="A354" t="s">
        <v>43694</v>
      </c>
      <c r="B354">
        <v>28656</v>
      </c>
      <c r="C354">
        <v>43163</v>
      </c>
      <c r="D354">
        <v>66.390199999999993</v>
      </c>
    </row>
    <row r="355" spans="1:4" x14ac:dyDescent="0.25">
      <c r="A355" t="s">
        <v>31114</v>
      </c>
      <c r="B355">
        <v>28741</v>
      </c>
      <c r="C355">
        <v>43163</v>
      </c>
      <c r="D355">
        <v>66.587100000000007</v>
      </c>
    </row>
    <row r="356" spans="1:4" x14ac:dyDescent="0.25">
      <c r="A356" t="s">
        <v>30964</v>
      </c>
      <c r="B356">
        <v>28745</v>
      </c>
      <c r="C356">
        <v>43163</v>
      </c>
      <c r="D356">
        <v>66.596400000000003</v>
      </c>
    </row>
    <row r="357" spans="1:4" x14ac:dyDescent="0.25">
      <c r="A357" t="s">
        <v>31397</v>
      </c>
      <c r="B357">
        <v>28745</v>
      </c>
      <c r="C357">
        <v>43163</v>
      </c>
      <c r="D357">
        <v>66.596400000000003</v>
      </c>
    </row>
    <row r="358" spans="1:4" x14ac:dyDescent="0.25">
      <c r="A358" t="s">
        <v>31076</v>
      </c>
      <c r="B358">
        <v>28780</v>
      </c>
      <c r="C358">
        <v>43163</v>
      </c>
      <c r="D358">
        <v>66.677499999999995</v>
      </c>
    </row>
    <row r="359" spans="1:4" x14ac:dyDescent="0.25">
      <c r="A359" t="s">
        <v>31349</v>
      </c>
      <c r="B359">
        <v>28797</v>
      </c>
      <c r="C359">
        <v>43163</v>
      </c>
      <c r="D359">
        <v>66.716899999999995</v>
      </c>
    </row>
    <row r="360" spans="1:4" x14ac:dyDescent="0.25">
      <c r="A360" t="s">
        <v>31390</v>
      </c>
      <c r="B360">
        <v>28801</v>
      </c>
      <c r="C360">
        <v>43163</v>
      </c>
      <c r="D360">
        <v>66.726100000000002</v>
      </c>
    </row>
    <row r="361" spans="1:4" x14ac:dyDescent="0.25">
      <c r="A361" t="s">
        <v>31222</v>
      </c>
      <c r="B361">
        <v>28817</v>
      </c>
      <c r="C361">
        <v>43163</v>
      </c>
      <c r="D361">
        <v>66.763199999999998</v>
      </c>
    </row>
    <row r="362" spans="1:4" x14ac:dyDescent="0.25">
      <c r="A362" t="s">
        <v>31387</v>
      </c>
      <c r="B362">
        <v>28843</v>
      </c>
      <c r="C362">
        <v>43163</v>
      </c>
      <c r="D362">
        <v>66.823400000000007</v>
      </c>
    </row>
    <row r="363" spans="1:4" x14ac:dyDescent="0.25">
      <c r="A363" t="s">
        <v>30489</v>
      </c>
      <c r="B363">
        <v>28846</v>
      </c>
      <c r="C363">
        <v>43163</v>
      </c>
      <c r="D363">
        <v>66.830399999999997</v>
      </c>
    </row>
    <row r="364" spans="1:4" x14ac:dyDescent="0.25">
      <c r="A364" t="s">
        <v>31004</v>
      </c>
      <c r="B364">
        <v>28853</v>
      </c>
      <c r="C364">
        <v>43163</v>
      </c>
      <c r="D364">
        <v>66.846599999999995</v>
      </c>
    </row>
    <row r="365" spans="1:4" x14ac:dyDescent="0.25">
      <c r="A365" t="s">
        <v>29981</v>
      </c>
      <c r="B365">
        <v>28861</v>
      </c>
      <c r="C365">
        <v>43163</v>
      </c>
      <c r="D365">
        <v>66.865099999999998</v>
      </c>
    </row>
    <row r="366" spans="1:4" x14ac:dyDescent="0.25">
      <c r="A366" t="s">
        <v>30237</v>
      </c>
      <c r="B366">
        <v>28895</v>
      </c>
      <c r="C366">
        <v>43163</v>
      </c>
      <c r="D366">
        <v>66.943899999999999</v>
      </c>
    </row>
    <row r="367" spans="1:4" x14ac:dyDescent="0.25">
      <c r="A367" t="s">
        <v>31145</v>
      </c>
      <c r="B367">
        <v>28901</v>
      </c>
      <c r="C367">
        <v>43163</v>
      </c>
      <c r="D367">
        <v>66.957800000000006</v>
      </c>
    </row>
    <row r="368" spans="1:4" x14ac:dyDescent="0.25">
      <c r="A368" t="s">
        <v>31229</v>
      </c>
      <c r="B368">
        <v>28902</v>
      </c>
      <c r="C368">
        <v>43163</v>
      </c>
      <c r="D368">
        <v>66.960099999999997</v>
      </c>
    </row>
    <row r="369" spans="1:4" x14ac:dyDescent="0.25">
      <c r="A369" t="s">
        <v>31306</v>
      </c>
      <c r="B369">
        <v>28908</v>
      </c>
      <c r="C369">
        <v>43163</v>
      </c>
      <c r="D369">
        <v>66.974000000000004</v>
      </c>
    </row>
    <row r="370" spans="1:4" x14ac:dyDescent="0.25">
      <c r="A370" t="s">
        <v>43693</v>
      </c>
      <c r="B370">
        <v>28910</v>
      </c>
      <c r="C370">
        <v>43163</v>
      </c>
      <c r="D370">
        <v>66.978700000000003</v>
      </c>
    </row>
    <row r="371" spans="1:4" x14ac:dyDescent="0.25">
      <c r="A371" t="s">
        <v>31326</v>
      </c>
      <c r="B371">
        <v>28974</v>
      </c>
      <c r="C371">
        <v>43163</v>
      </c>
      <c r="D371">
        <v>67.126900000000006</v>
      </c>
    </row>
    <row r="372" spans="1:4" x14ac:dyDescent="0.25">
      <c r="A372" t="s">
        <v>30505</v>
      </c>
      <c r="B372">
        <v>28976</v>
      </c>
      <c r="C372">
        <v>43163</v>
      </c>
      <c r="D372">
        <v>67.131600000000006</v>
      </c>
    </row>
    <row r="373" spans="1:4" x14ac:dyDescent="0.25">
      <c r="A373" t="s">
        <v>31336</v>
      </c>
      <c r="B373">
        <v>29002</v>
      </c>
      <c r="C373">
        <v>43163</v>
      </c>
      <c r="D373">
        <v>67.191800000000001</v>
      </c>
    </row>
    <row r="374" spans="1:4" x14ac:dyDescent="0.25">
      <c r="A374" t="s">
        <v>30776</v>
      </c>
      <c r="B374">
        <v>29003</v>
      </c>
      <c r="C374">
        <v>43163</v>
      </c>
      <c r="D374">
        <v>67.194100000000006</v>
      </c>
    </row>
    <row r="375" spans="1:4" x14ac:dyDescent="0.25">
      <c r="A375" t="s">
        <v>31068</v>
      </c>
      <c r="B375">
        <v>29023</v>
      </c>
      <c r="C375">
        <v>43163</v>
      </c>
      <c r="D375">
        <v>67.240499999999997</v>
      </c>
    </row>
    <row r="376" spans="1:4" x14ac:dyDescent="0.25">
      <c r="A376" t="s">
        <v>30008</v>
      </c>
      <c r="B376">
        <v>29027</v>
      </c>
      <c r="C376">
        <v>43163</v>
      </c>
      <c r="D376">
        <v>67.249700000000004</v>
      </c>
    </row>
    <row r="377" spans="1:4" x14ac:dyDescent="0.25">
      <c r="A377" t="s">
        <v>31259</v>
      </c>
      <c r="B377">
        <v>29088</v>
      </c>
      <c r="C377">
        <v>43163</v>
      </c>
      <c r="D377">
        <v>67.391099999999994</v>
      </c>
    </row>
    <row r="378" spans="1:4" x14ac:dyDescent="0.25">
      <c r="A378" t="s">
        <v>31130</v>
      </c>
      <c r="B378">
        <v>29092</v>
      </c>
      <c r="C378">
        <v>43163</v>
      </c>
      <c r="D378">
        <v>67.400300000000001</v>
      </c>
    </row>
    <row r="379" spans="1:4" x14ac:dyDescent="0.25">
      <c r="A379" t="s">
        <v>43692</v>
      </c>
      <c r="B379">
        <v>29097</v>
      </c>
      <c r="C379">
        <v>43163</v>
      </c>
      <c r="D379">
        <v>67.411900000000003</v>
      </c>
    </row>
    <row r="380" spans="1:4" x14ac:dyDescent="0.25">
      <c r="A380" t="s">
        <v>43691</v>
      </c>
      <c r="B380">
        <v>29148</v>
      </c>
      <c r="C380">
        <v>43163</v>
      </c>
      <c r="D380">
        <v>67.530100000000004</v>
      </c>
    </row>
    <row r="381" spans="1:4" x14ac:dyDescent="0.25">
      <c r="A381" t="s">
        <v>43690</v>
      </c>
      <c r="B381">
        <v>29195</v>
      </c>
      <c r="C381">
        <v>43163</v>
      </c>
      <c r="D381">
        <v>67.638999999999996</v>
      </c>
    </row>
    <row r="382" spans="1:4" x14ac:dyDescent="0.25">
      <c r="A382" t="s">
        <v>30595</v>
      </c>
      <c r="B382">
        <v>29250</v>
      </c>
      <c r="C382">
        <v>43163</v>
      </c>
      <c r="D382">
        <v>67.766400000000004</v>
      </c>
    </row>
    <row r="383" spans="1:4" x14ac:dyDescent="0.25">
      <c r="A383" t="s">
        <v>43689</v>
      </c>
      <c r="B383">
        <v>29272</v>
      </c>
      <c r="C383">
        <v>43163</v>
      </c>
      <c r="D383">
        <v>67.817300000000003</v>
      </c>
    </row>
    <row r="384" spans="1:4" x14ac:dyDescent="0.25">
      <c r="A384" t="s">
        <v>31249</v>
      </c>
      <c r="B384">
        <v>29321</v>
      </c>
      <c r="C384">
        <v>43163</v>
      </c>
      <c r="D384">
        <v>67.930899999999994</v>
      </c>
    </row>
    <row r="385" spans="1:4" x14ac:dyDescent="0.25">
      <c r="A385" t="s">
        <v>31335</v>
      </c>
      <c r="B385">
        <v>29328</v>
      </c>
      <c r="C385">
        <v>43163</v>
      </c>
      <c r="D385">
        <v>67.947100000000006</v>
      </c>
    </row>
    <row r="386" spans="1:4" x14ac:dyDescent="0.25">
      <c r="A386" t="s">
        <v>31366</v>
      </c>
      <c r="B386">
        <v>29328</v>
      </c>
      <c r="C386">
        <v>43163</v>
      </c>
      <c r="D386">
        <v>67.947100000000006</v>
      </c>
    </row>
    <row r="387" spans="1:4" x14ac:dyDescent="0.25">
      <c r="A387" t="s">
        <v>31371</v>
      </c>
      <c r="B387">
        <v>29350</v>
      </c>
      <c r="C387">
        <v>43163</v>
      </c>
      <c r="D387">
        <v>67.998099999999994</v>
      </c>
    </row>
    <row r="388" spans="1:4" x14ac:dyDescent="0.25">
      <c r="A388" t="s">
        <v>31204</v>
      </c>
      <c r="B388">
        <v>29350</v>
      </c>
      <c r="C388">
        <v>43163</v>
      </c>
      <c r="D388">
        <v>67.998099999999994</v>
      </c>
    </row>
    <row r="389" spans="1:4" x14ac:dyDescent="0.25">
      <c r="A389" t="s">
        <v>31161</v>
      </c>
      <c r="B389">
        <v>29355</v>
      </c>
      <c r="C389">
        <v>43163</v>
      </c>
      <c r="D389">
        <v>68.009600000000006</v>
      </c>
    </row>
    <row r="390" spans="1:4" x14ac:dyDescent="0.25">
      <c r="A390" t="s">
        <v>30324</v>
      </c>
      <c r="B390">
        <v>29359</v>
      </c>
      <c r="C390">
        <v>43163</v>
      </c>
      <c r="D390">
        <v>68.018900000000002</v>
      </c>
    </row>
    <row r="391" spans="1:4" x14ac:dyDescent="0.25">
      <c r="A391" t="s">
        <v>31097</v>
      </c>
      <c r="B391">
        <v>29389</v>
      </c>
      <c r="C391">
        <v>43163</v>
      </c>
      <c r="D391">
        <v>68.088399999999993</v>
      </c>
    </row>
    <row r="392" spans="1:4" x14ac:dyDescent="0.25">
      <c r="A392" t="s">
        <v>29833</v>
      </c>
      <c r="B392">
        <v>29392</v>
      </c>
      <c r="C392">
        <v>43163</v>
      </c>
      <c r="D392">
        <v>68.095399999999998</v>
      </c>
    </row>
    <row r="393" spans="1:4" x14ac:dyDescent="0.25">
      <c r="A393" t="s">
        <v>31224</v>
      </c>
      <c r="B393">
        <v>29395</v>
      </c>
      <c r="C393">
        <v>43163</v>
      </c>
      <c r="D393">
        <v>68.1023</v>
      </c>
    </row>
    <row r="394" spans="1:4" x14ac:dyDescent="0.25">
      <c r="A394" t="s">
        <v>31185</v>
      </c>
      <c r="B394">
        <v>29405</v>
      </c>
      <c r="C394">
        <v>43163</v>
      </c>
      <c r="D394">
        <v>68.125500000000002</v>
      </c>
    </row>
    <row r="395" spans="1:4" x14ac:dyDescent="0.25">
      <c r="A395" t="s">
        <v>43688</v>
      </c>
      <c r="B395">
        <v>29408</v>
      </c>
      <c r="C395">
        <v>43163</v>
      </c>
      <c r="D395">
        <v>68.132400000000004</v>
      </c>
    </row>
    <row r="396" spans="1:4" x14ac:dyDescent="0.25">
      <c r="A396" t="s">
        <v>31015</v>
      </c>
      <c r="B396">
        <v>29466</v>
      </c>
      <c r="C396">
        <v>43163</v>
      </c>
      <c r="D396">
        <v>68.266800000000003</v>
      </c>
    </row>
    <row r="397" spans="1:4" x14ac:dyDescent="0.25">
      <c r="A397" t="s">
        <v>30769</v>
      </c>
      <c r="B397">
        <v>29494</v>
      </c>
      <c r="C397">
        <v>43163</v>
      </c>
      <c r="D397">
        <v>68.331699999999998</v>
      </c>
    </row>
    <row r="398" spans="1:4" x14ac:dyDescent="0.25">
      <c r="A398" t="s">
        <v>43687</v>
      </c>
      <c r="B398">
        <v>29516</v>
      </c>
      <c r="C398">
        <v>43163</v>
      </c>
      <c r="D398">
        <v>68.382599999999996</v>
      </c>
    </row>
    <row r="399" spans="1:4" x14ac:dyDescent="0.25">
      <c r="A399" t="s">
        <v>43686</v>
      </c>
      <c r="B399">
        <v>29580</v>
      </c>
      <c r="C399">
        <v>43163</v>
      </c>
      <c r="D399">
        <v>68.530900000000003</v>
      </c>
    </row>
    <row r="400" spans="1:4" x14ac:dyDescent="0.25">
      <c r="A400" t="s">
        <v>31350</v>
      </c>
      <c r="B400">
        <v>29610</v>
      </c>
      <c r="C400">
        <v>43163</v>
      </c>
      <c r="D400">
        <v>68.600399999999993</v>
      </c>
    </row>
    <row r="401" spans="1:4" x14ac:dyDescent="0.25">
      <c r="A401" t="s">
        <v>43685</v>
      </c>
      <c r="B401">
        <v>29614</v>
      </c>
      <c r="C401">
        <v>43163</v>
      </c>
      <c r="D401">
        <v>68.609700000000004</v>
      </c>
    </row>
    <row r="402" spans="1:4" x14ac:dyDescent="0.25">
      <c r="A402" t="s">
        <v>43684</v>
      </c>
      <c r="B402">
        <v>29626</v>
      </c>
      <c r="C402">
        <v>43163</v>
      </c>
      <c r="D402">
        <v>68.637500000000003</v>
      </c>
    </row>
    <row r="403" spans="1:4" x14ac:dyDescent="0.25">
      <c r="A403" t="s">
        <v>30591</v>
      </c>
      <c r="B403">
        <v>29626</v>
      </c>
      <c r="C403">
        <v>43163</v>
      </c>
      <c r="D403">
        <v>68.637500000000003</v>
      </c>
    </row>
    <row r="404" spans="1:4" x14ac:dyDescent="0.25">
      <c r="A404" t="s">
        <v>30506</v>
      </c>
      <c r="B404">
        <v>29698</v>
      </c>
      <c r="C404">
        <v>43163</v>
      </c>
      <c r="D404">
        <v>68.804299999999998</v>
      </c>
    </row>
    <row r="405" spans="1:4" x14ac:dyDescent="0.25">
      <c r="A405" t="s">
        <v>31363</v>
      </c>
      <c r="B405">
        <v>29711</v>
      </c>
      <c r="C405">
        <v>43163</v>
      </c>
      <c r="D405">
        <v>68.834400000000002</v>
      </c>
    </row>
    <row r="406" spans="1:4" x14ac:dyDescent="0.25">
      <c r="A406" t="s">
        <v>31189</v>
      </c>
      <c r="B406">
        <v>29714</v>
      </c>
      <c r="C406">
        <v>43163</v>
      </c>
      <c r="D406">
        <v>68.841399999999993</v>
      </c>
    </row>
    <row r="407" spans="1:4" x14ac:dyDescent="0.25">
      <c r="A407" t="s">
        <v>30006</v>
      </c>
      <c r="B407">
        <v>29716</v>
      </c>
      <c r="C407">
        <v>43163</v>
      </c>
      <c r="D407">
        <v>68.846000000000004</v>
      </c>
    </row>
    <row r="408" spans="1:4" x14ac:dyDescent="0.25">
      <c r="A408" t="s">
        <v>29635</v>
      </c>
      <c r="B408">
        <v>29776</v>
      </c>
      <c r="C408">
        <v>43163</v>
      </c>
      <c r="D408">
        <v>68.984999999999999</v>
      </c>
    </row>
    <row r="409" spans="1:4" x14ac:dyDescent="0.25">
      <c r="A409" t="s">
        <v>30603</v>
      </c>
      <c r="B409">
        <v>29777</v>
      </c>
      <c r="C409">
        <v>43163</v>
      </c>
      <c r="D409">
        <v>68.987300000000005</v>
      </c>
    </row>
    <row r="410" spans="1:4" x14ac:dyDescent="0.25">
      <c r="A410" t="s">
        <v>30442</v>
      </c>
      <c r="B410">
        <v>29777</v>
      </c>
      <c r="C410">
        <v>43163</v>
      </c>
      <c r="D410">
        <v>68.987300000000005</v>
      </c>
    </row>
    <row r="411" spans="1:4" x14ac:dyDescent="0.25">
      <c r="A411" t="s">
        <v>30830</v>
      </c>
      <c r="B411">
        <v>29785</v>
      </c>
      <c r="C411">
        <v>43163</v>
      </c>
      <c r="D411">
        <v>69.005899999999997</v>
      </c>
    </row>
    <row r="412" spans="1:4" x14ac:dyDescent="0.25">
      <c r="A412" t="s">
        <v>31292</v>
      </c>
      <c r="B412">
        <v>29799</v>
      </c>
      <c r="C412">
        <v>43163</v>
      </c>
      <c r="D412">
        <v>69.038300000000007</v>
      </c>
    </row>
    <row r="413" spans="1:4" x14ac:dyDescent="0.25">
      <c r="A413" t="s">
        <v>31345</v>
      </c>
      <c r="B413">
        <v>29799</v>
      </c>
      <c r="C413">
        <v>43163</v>
      </c>
      <c r="D413">
        <v>69.038300000000007</v>
      </c>
    </row>
    <row r="414" spans="1:4" x14ac:dyDescent="0.25">
      <c r="A414" t="s">
        <v>43683</v>
      </c>
      <c r="B414">
        <v>29806</v>
      </c>
      <c r="C414">
        <v>43163</v>
      </c>
      <c r="D414">
        <v>69.054500000000004</v>
      </c>
    </row>
    <row r="415" spans="1:4" x14ac:dyDescent="0.25">
      <c r="A415" t="s">
        <v>31262</v>
      </c>
      <c r="B415">
        <v>29833</v>
      </c>
      <c r="C415">
        <v>43163</v>
      </c>
      <c r="D415">
        <v>69.117099999999994</v>
      </c>
    </row>
    <row r="416" spans="1:4" x14ac:dyDescent="0.25">
      <c r="A416" t="s">
        <v>31369</v>
      </c>
      <c r="B416">
        <v>29879</v>
      </c>
      <c r="C416">
        <v>43163</v>
      </c>
      <c r="D416">
        <v>69.223600000000005</v>
      </c>
    </row>
    <row r="417" spans="1:4" x14ac:dyDescent="0.25">
      <c r="A417" t="s">
        <v>30993</v>
      </c>
      <c r="B417">
        <v>29881</v>
      </c>
      <c r="C417">
        <v>43163</v>
      </c>
      <c r="D417">
        <v>69.228300000000004</v>
      </c>
    </row>
    <row r="418" spans="1:4" x14ac:dyDescent="0.25">
      <c r="A418" t="s">
        <v>30845</v>
      </c>
      <c r="B418">
        <v>29892</v>
      </c>
      <c r="C418">
        <v>43163</v>
      </c>
      <c r="D418">
        <v>69.253799999999998</v>
      </c>
    </row>
    <row r="419" spans="1:4" x14ac:dyDescent="0.25">
      <c r="A419" t="s">
        <v>31295</v>
      </c>
      <c r="B419">
        <v>29892</v>
      </c>
      <c r="C419">
        <v>43163</v>
      </c>
      <c r="D419">
        <v>69.253799999999998</v>
      </c>
    </row>
    <row r="420" spans="1:4" x14ac:dyDescent="0.25">
      <c r="A420" t="s">
        <v>30593</v>
      </c>
      <c r="B420">
        <v>29926</v>
      </c>
      <c r="C420">
        <v>43163</v>
      </c>
      <c r="D420">
        <v>69.332499999999996</v>
      </c>
    </row>
    <row r="421" spans="1:4" x14ac:dyDescent="0.25">
      <c r="A421" t="s">
        <v>31267</v>
      </c>
      <c r="B421">
        <v>29932</v>
      </c>
      <c r="C421">
        <v>43163</v>
      </c>
      <c r="D421">
        <v>69.346400000000003</v>
      </c>
    </row>
    <row r="422" spans="1:4" x14ac:dyDescent="0.25">
      <c r="A422" t="s">
        <v>31314</v>
      </c>
      <c r="B422">
        <v>29935</v>
      </c>
      <c r="C422">
        <v>43163</v>
      </c>
      <c r="D422">
        <v>69.353399999999993</v>
      </c>
    </row>
    <row r="423" spans="1:4" x14ac:dyDescent="0.25">
      <c r="A423" t="s">
        <v>30995</v>
      </c>
      <c r="B423">
        <v>29939</v>
      </c>
      <c r="C423">
        <v>43163</v>
      </c>
      <c r="D423">
        <v>69.3626</v>
      </c>
    </row>
    <row r="424" spans="1:4" x14ac:dyDescent="0.25">
      <c r="A424" t="s">
        <v>31309</v>
      </c>
      <c r="B424">
        <v>29943</v>
      </c>
      <c r="C424">
        <v>43163</v>
      </c>
      <c r="D424">
        <v>69.371899999999997</v>
      </c>
    </row>
    <row r="425" spans="1:4" x14ac:dyDescent="0.25">
      <c r="A425" t="s">
        <v>31263</v>
      </c>
      <c r="B425">
        <v>29945</v>
      </c>
      <c r="C425">
        <v>43163</v>
      </c>
      <c r="D425">
        <v>69.376499999999993</v>
      </c>
    </row>
    <row r="426" spans="1:4" x14ac:dyDescent="0.25">
      <c r="A426" t="s">
        <v>31071</v>
      </c>
      <c r="B426">
        <v>29956</v>
      </c>
      <c r="C426">
        <v>43163</v>
      </c>
      <c r="D426">
        <v>69.402000000000001</v>
      </c>
    </row>
    <row r="427" spans="1:4" x14ac:dyDescent="0.25">
      <c r="A427" t="s">
        <v>31337</v>
      </c>
      <c r="B427">
        <v>29961</v>
      </c>
      <c r="C427">
        <v>43163</v>
      </c>
      <c r="D427">
        <v>69.413600000000002</v>
      </c>
    </row>
    <row r="428" spans="1:4" x14ac:dyDescent="0.25">
      <c r="A428" t="s">
        <v>30961</v>
      </c>
      <c r="B428">
        <v>29962</v>
      </c>
      <c r="C428">
        <v>43163</v>
      </c>
      <c r="D428">
        <v>69.415899999999993</v>
      </c>
    </row>
    <row r="429" spans="1:4" x14ac:dyDescent="0.25">
      <c r="A429" t="s">
        <v>31325</v>
      </c>
      <c r="B429">
        <v>29971</v>
      </c>
      <c r="C429">
        <v>43163</v>
      </c>
      <c r="D429">
        <v>69.436800000000005</v>
      </c>
    </row>
    <row r="430" spans="1:4" x14ac:dyDescent="0.25">
      <c r="A430" t="s">
        <v>30338</v>
      </c>
      <c r="B430">
        <v>29981</v>
      </c>
      <c r="C430">
        <v>43163</v>
      </c>
      <c r="D430">
        <v>69.459999999999994</v>
      </c>
    </row>
    <row r="431" spans="1:4" x14ac:dyDescent="0.25">
      <c r="A431" t="s">
        <v>30996</v>
      </c>
      <c r="B431">
        <v>30019</v>
      </c>
      <c r="C431">
        <v>43163</v>
      </c>
      <c r="D431">
        <v>69.548000000000002</v>
      </c>
    </row>
    <row r="432" spans="1:4" x14ac:dyDescent="0.25">
      <c r="A432" t="s">
        <v>30480</v>
      </c>
      <c r="B432">
        <v>30023</v>
      </c>
      <c r="C432">
        <v>43163</v>
      </c>
      <c r="D432">
        <v>69.557299999999998</v>
      </c>
    </row>
    <row r="433" spans="1:4" x14ac:dyDescent="0.25">
      <c r="A433" t="s">
        <v>31343</v>
      </c>
      <c r="B433">
        <v>30029</v>
      </c>
      <c r="C433">
        <v>43163</v>
      </c>
      <c r="D433">
        <v>69.571200000000005</v>
      </c>
    </row>
    <row r="434" spans="1:4" x14ac:dyDescent="0.25">
      <c r="A434" t="s">
        <v>31330</v>
      </c>
      <c r="B434">
        <v>30033</v>
      </c>
      <c r="C434">
        <v>43163</v>
      </c>
      <c r="D434">
        <v>69.580399999999997</v>
      </c>
    </row>
    <row r="435" spans="1:4" x14ac:dyDescent="0.25">
      <c r="A435" t="s">
        <v>30266</v>
      </c>
      <c r="B435">
        <v>30034</v>
      </c>
      <c r="C435">
        <v>43163</v>
      </c>
      <c r="D435">
        <v>69.582700000000003</v>
      </c>
    </row>
    <row r="436" spans="1:4" x14ac:dyDescent="0.25">
      <c r="A436" t="s">
        <v>31339</v>
      </c>
      <c r="B436">
        <v>30042</v>
      </c>
      <c r="C436">
        <v>43163</v>
      </c>
      <c r="D436">
        <v>69.601299999999995</v>
      </c>
    </row>
    <row r="437" spans="1:4" x14ac:dyDescent="0.25">
      <c r="A437" t="s">
        <v>30717</v>
      </c>
      <c r="B437">
        <v>30044</v>
      </c>
      <c r="C437">
        <v>43163</v>
      </c>
      <c r="D437">
        <v>69.605900000000005</v>
      </c>
    </row>
    <row r="438" spans="1:4" x14ac:dyDescent="0.25">
      <c r="A438" t="s">
        <v>31240</v>
      </c>
      <c r="B438">
        <v>30047</v>
      </c>
      <c r="C438">
        <v>43163</v>
      </c>
      <c r="D438">
        <v>69.612899999999996</v>
      </c>
    </row>
    <row r="439" spans="1:4" x14ac:dyDescent="0.25">
      <c r="A439" t="s">
        <v>43682</v>
      </c>
      <c r="B439">
        <v>30057</v>
      </c>
      <c r="C439">
        <v>43163</v>
      </c>
      <c r="D439">
        <v>69.635999999999996</v>
      </c>
    </row>
    <row r="440" spans="1:4" x14ac:dyDescent="0.25">
      <c r="A440" t="s">
        <v>31132</v>
      </c>
      <c r="B440">
        <v>30109</v>
      </c>
      <c r="C440">
        <v>43163</v>
      </c>
      <c r="D440">
        <v>69.756500000000003</v>
      </c>
    </row>
    <row r="441" spans="1:4" x14ac:dyDescent="0.25">
      <c r="A441" t="s">
        <v>30755</v>
      </c>
      <c r="B441">
        <v>30130</v>
      </c>
      <c r="C441">
        <v>43163</v>
      </c>
      <c r="D441">
        <v>69.805199999999999</v>
      </c>
    </row>
    <row r="442" spans="1:4" x14ac:dyDescent="0.25">
      <c r="A442" t="s">
        <v>31231</v>
      </c>
      <c r="B442">
        <v>30136</v>
      </c>
      <c r="C442">
        <v>43163</v>
      </c>
      <c r="D442">
        <v>69.819100000000006</v>
      </c>
    </row>
    <row r="443" spans="1:4" x14ac:dyDescent="0.25">
      <c r="A443" t="s">
        <v>29786</v>
      </c>
      <c r="B443">
        <v>30146</v>
      </c>
      <c r="C443">
        <v>43163</v>
      </c>
      <c r="D443">
        <v>69.842200000000005</v>
      </c>
    </row>
    <row r="444" spans="1:4" x14ac:dyDescent="0.25">
      <c r="A444" t="s">
        <v>31328</v>
      </c>
      <c r="B444">
        <v>30179</v>
      </c>
      <c r="C444">
        <v>43163</v>
      </c>
      <c r="D444">
        <v>69.918700000000001</v>
      </c>
    </row>
    <row r="445" spans="1:4" x14ac:dyDescent="0.25">
      <c r="A445" t="s">
        <v>30620</v>
      </c>
      <c r="B445">
        <v>30190</v>
      </c>
      <c r="C445">
        <v>43163</v>
      </c>
      <c r="D445">
        <v>69.944199999999995</v>
      </c>
    </row>
    <row r="446" spans="1:4" x14ac:dyDescent="0.25">
      <c r="A446" t="s">
        <v>31333</v>
      </c>
      <c r="B446">
        <v>30195</v>
      </c>
      <c r="C446">
        <v>43163</v>
      </c>
      <c r="D446">
        <v>69.955699999999993</v>
      </c>
    </row>
    <row r="447" spans="1:4" x14ac:dyDescent="0.25">
      <c r="A447" t="s">
        <v>30589</v>
      </c>
      <c r="B447">
        <v>30202</v>
      </c>
      <c r="C447">
        <v>43163</v>
      </c>
      <c r="D447">
        <v>69.971999999999994</v>
      </c>
    </row>
    <row r="448" spans="1:4" x14ac:dyDescent="0.25">
      <c r="A448" t="s">
        <v>30618</v>
      </c>
      <c r="B448">
        <v>30203</v>
      </c>
      <c r="C448">
        <v>43163</v>
      </c>
      <c r="D448">
        <v>69.974299999999999</v>
      </c>
    </row>
    <row r="449" spans="1:4" x14ac:dyDescent="0.25">
      <c r="A449" t="s">
        <v>30487</v>
      </c>
      <c r="B449">
        <v>30208</v>
      </c>
      <c r="C449">
        <v>43163</v>
      </c>
      <c r="D449">
        <v>69.985900000000001</v>
      </c>
    </row>
    <row r="450" spans="1:4" x14ac:dyDescent="0.25">
      <c r="A450" t="s">
        <v>43681</v>
      </c>
      <c r="B450">
        <v>30215</v>
      </c>
      <c r="C450">
        <v>43163</v>
      </c>
      <c r="D450">
        <v>70.002099999999999</v>
      </c>
    </row>
    <row r="451" spans="1:4" x14ac:dyDescent="0.25">
      <c r="A451" t="s">
        <v>30619</v>
      </c>
      <c r="B451">
        <v>30267</v>
      </c>
      <c r="C451">
        <v>43163</v>
      </c>
      <c r="D451">
        <v>70.122600000000006</v>
      </c>
    </row>
    <row r="452" spans="1:4" x14ac:dyDescent="0.25">
      <c r="A452" t="s">
        <v>43680</v>
      </c>
      <c r="B452">
        <v>30267</v>
      </c>
      <c r="C452">
        <v>43163</v>
      </c>
      <c r="D452">
        <v>70.122600000000006</v>
      </c>
    </row>
    <row r="453" spans="1:4" x14ac:dyDescent="0.25">
      <c r="A453" t="s">
        <v>29961</v>
      </c>
      <c r="B453">
        <v>30271</v>
      </c>
      <c r="C453">
        <v>43163</v>
      </c>
      <c r="D453">
        <v>70.131799999999998</v>
      </c>
    </row>
    <row r="454" spans="1:4" x14ac:dyDescent="0.25">
      <c r="A454" t="s">
        <v>30344</v>
      </c>
      <c r="B454">
        <v>30292</v>
      </c>
      <c r="C454">
        <v>43163</v>
      </c>
      <c r="D454">
        <v>70.180499999999995</v>
      </c>
    </row>
    <row r="455" spans="1:4" x14ac:dyDescent="0.25">
      <c r="A455" t="s">
        <v>31171</v>
      </c>
      <c r="B455">
        <v>30317</v>
      </c>
      <c r="C455">
        <v>43163</v>
      </c>
      <c r="D455">
        <v>70.238399999999999</v>
      </c>
    </row>
    <row r="456" spans="1:4" x14ac:dyDescent="0.25">
      <c r="A456" t="s">
        <v>31282</v>
      </c>
      <c r="B456">
        <v>30348</v>
      </c>
      <c r="C456">
        <v>43163</v>
      </c>
      <c r="D456">
        <v>70.310199999999995</v>
      </c>
    </row>
    <row r="457" spans="1:4" x14ac:dyDescent="0.25">
      <c r="A457" t="s">
        <v>43679</v>
      </c>
      <c r="B457">
        <v>30351</v>
      </c>
      <c r="C457">
        <v>43163</v>
      </c>
      <c r="D457">
        <v>70.3172</v>
      </c>
    </row>
    <row r="458" spans="1:4" x14ac:dyDescent="0.25">
      <c r="A458" t="s">
        <v>43678</v>
      </c>
      <c r="B458">
        <v>30404</v>
      </c>
      <c r="C458">
        <v>43163</v>
      </c>
      <c r="D458">
        <v>70.44</v>
      </c>
    </row>
    <row r="459" spans="1:4" x14ac:dyDescent="0.25">
      <c r="A459" t="s">
        <v>43677</v>
      </c>
      <c r="B459">
        <v>30461</v>
      </c>
      <c r="C459">
        <v>43163</v>
      </c>
      <c r="D459">
        <v>70.572000000000003</v>
      </c>
    </row>
    <row r="460" spans="1:4" x14ac:dyDescent="0.25">
      <c r="A460" t="s">
        <v>30241</v>
      </c>
      <c r="B460">
        <v>30530</v>
      </c>
      <c r="C460">
        <v>43163</v>
      </c>
      <c r="D460">
        <v>70.731899999999996</v>
      </c>
    </row>
    <row r="461" spans="1:4" x14ac:dyDescent="0.25">
      <c r="A461" t="s">
        <v>30072</v>
      </c>
      <c r="B461">
        <v>30530</v>
      </c>
      <c r="C461">
        <v>43163</v>
      </c>
      <c r="D461">
        <v>70.731899999999996</v>
      </c>
    </row>
    <row r="462" spans="1:4" x14ac:dyDescent="0.25">
      <c r="A462" t="s">
        <v>30839</v>
      </c>
      <c r="B462">
        <v>30536</v>
      </c>
      <c r="C462">
        <v>43163</v>
      </c>
      <c r="D462">
        <v>70.745800000000003</v>
      </c>
    </row>
    <row r="463" spans="1:4" x14ac:dyDescent="0.25">
      <c r="A463" t="s">
        <v>30276</v>
      </c>
      <c r="B463">
        <v>30538</v>
      </c>
      <c r="C463">
        <v>43163</v>
      </c>
      <c r="D463">
        <v>70.750399999999999</v>
      </c>
    </row>
    <row r="464" spans="1:4" x14ac:dyDescent="0.25">
      <c r="A464" t="s">
        <v>30592</v>
      </c>
      <c r="B464">
        <v>30543</v>
      </c>
      <c r="C464">
        <v>43163</v>
      </c>
      <c r="D464">
        <v>70.762</v>
      </c>
    </row>
    <row r="465" spans="1:4" x14ac:dyDescent="0.25">
      <c r="A465" t="s">
        <v>31290</v>
      </c>
      <c r="B465">
        <v>30546</v>
      </c>
      <c r="C465">
        <v>43163</v>
      </c>
      <c r="D465">
        <v>70.768900000000002</v>
      </c>
    </row>
    <row r="466" spans="1:4" x14ac:dyDescent="0.25">
      <c r="A466" t="s">
        <v>43676</v>
      </c>
      <c r="B466">
        <v>30548</v>
      </c>
      <c r="C466">
        <v>43163</v>
      </c>
      <c r="D466">
        <v>70.773600000000002</v>
      </c>
    </row>
    <row r="467" spans="1:4" x14ac:dyDescent="0.25">
      <c r="A467" t="s">
        <v>31353</v>
      </c>
      <c r="B467">
        <v>30548</v>
      </c>
      <c r="C467">
        <v>43163</v>
      </c>
      <c r="D467">
        <v>70.773600000000002</v>
      </c>
    </row>
    <row r="468" spans="1:4" x14ac:dyDescent="0.25">
      <c r="A468" t="s">
        <v>43675</v>
      </c>
      <c r="B468">
        <v>30564</v>
      </c>
      <c r="C468">
        <v>43163</v>
      </c>
      <c r="D468">
        <v>70.810599999999994</v>
      </c>
    </row>
    <row r="469" spans="1:4" x14ac:dyDescent="0.25">
      <c r="A469" t="s">
        <v>31250</v>
      </c>
      <c r="B469">
        <v>30573</v>
      </c>
      <c r="C469">
        <v>43163</v>
      </c>
      <c r="D469">
        <v>70.831500000000005</v>
      </c>
    </row>
    <row r="470" spans="1:4" x14ac:dyDescent="0.25">
      <c r="A470" t="s">
        <v>43674</v>
      </c>
      <c r="B470">
        <v>30581</v>
      </c>
      <c r="C470">
        <v>43163</v>
      </c>
      <c r="D470">
        <v>70.849999999999994</v>
      </c>
    </row>
    <row r="471" spans="1:4" x14ac:dyDescent="0.25">
      <c r="A471" t="s">
        <v>31011</v>
      </c>
      <c r="B471">
        <v>30606</v>
      </c>
      <c r="C471">
        <v>43163</v>
      </c>
      <c r="D471">
        <v>70.908000000000001</v>
      </c>
    </row>
    <row r="472" spans="1:4" x14ac:dyDescent="0.25">
      <c r="A472" t="s">
        <v>31216</v>
      </c>
      <c r="B472">
        <v>30620</v>
      </c>
      <c r="C472">
        <v>43163</v>
      </c>
      <c r="D472">
        <v>70.940399999999997</v>
      </c>
    </row>
    <row r="473" spans="1:4" x14ac:dyDescent="0.25">
      <c r="A473" t="s">
        <v>31257</v>
      </c>
      <c r="B473">
        <v>30623</v>
      </c>
      <c r="C473">
        <v>43163</v>
      </c>
      <c r="D473">
        <v>70.947299999999998</v>
      </c>
    </row>
    <row r="474" spans="1:4" x14ac:dyDescent="0.25">
      <c r="A474" t="s">
        <v>30775</v>
      </c>
      <c r="B474">
        <v>30627</v>
      </c>
      <c r="C474">
        <v>43163</v>
      </c>
      <c r="D474">
        <v>70.956599999999995</v>
      </c>
    </row>
    <row r="475" spans="1:4" x14ac:dyDescent="0.25">
      <c r="A475" t="s">
        <v>30818</v>
      </c>
      <c r="B475">
        <v>30648</v>
      </c>
      <c r="C475">
        <v>43163</v>
      </c>
      <c r="D475">
        <v>71.005300000000005</v>
      </c>
    </row>
    <row r="476" spans="1:4" x14ac:dyDescent="0.25">
      <c r="A476" t="s">
        <v>43673</v>
      </c>
      <c r="B476">
        <v>30685</v>
      </c>
      <c r="C476">
        <v>43163</v>
      </c>
      <c r="D476">
        <v>71.090999999999994</v>
      </c>
    </row>
    <row r="477" spans="1:4" x14ac:dyDescent="0.25">
      <c r="A477" t="s">
        <v>30915</v>
      </c>
      <c r="B477">
        <v>30721</v>
      </c>
      <c r="C477">
        <v>43163</v>
      </c>
      <c r="D477">
        <v>71.174400000000006</v>
      </c>
    </row>
    <row r="478" spans="1:4" x14ac:dyDescent="0.25">
      <c r="A478" t="s">
        <v>30784</v>
      </c>
      <c r="B478">
        <v>30728</v>
      </c>
      <c r="C478">
        <v>43163</v>
      </c>
      <c r="D478">
        <v>71.190600000000003</v>
      </c>
    </row>
    <row r="479" spans="1:4" x14ac:dyDescent="0.25">
      <c r="A479" t="s">
        <v>31258</v>
      </c>
      <c r="B479">
        <v>30736</v>
      </c>
      <c r="C479">
        <v>43163</v>
      </c>
      <c r="D479">
        <v>71.209100000000007</v>
      </c>
    </row>
    <row r="480" spans="1:4" x14ac:dyDescent="0.25">
      <c r="A480" t="s">
        <v>43672</v>
      </c>
      <c r="B480">
        <v>30741</v>
      </c>
      <c r="C480">
        <v>43163</v>
      </c>
      <c r="D480">
        <v>71.220699999999994</v>
      </c>
    </row>
    <row r="481" spans="1:4" x14ac:dyDescent="0.25">
      <c r="A481" t="s">
        <v>31360</v>
      </c>
      <c r="B481">
        <v>30741</v>
      </c>
      <c r="C481">
        <v>43163</v>
      </c>
      <c r="D481">
        <v>71.220699999999994</v>
      </c>
    </row>
    <row r="482" spans="1:4" x14ac:dyDescent="0.25">
      <c r="A482" t="s">
        <v>31089</v>
      </c>
      <c r="B482">
        <v>30741</v>
      </c>
      <c r="C482">
        <v>43163</v>
      </c>
      <c r="D482">
        <v>71.220699999999994</v>
      </c>
    </row>
    <row r="483" spans="1:4" x14ac:dyDescent="0.25">
      <c r="A483" t="s">
        <v>30440</v>
      </c>
      <c r="B483">
        <v>30741</v>
      </c>
      <c r="C483">
        <v>43163</v>
      </c>
      <c r="D483">
        <v>71.220699999999994</v>
      </c>
    </row>
    <row r="484" spans="1:4" x14ac:dyDescent="0.25">
      <c r="A484" t="s">
        <v>31105</v>
      </c>
      <c r="B484">
        <v>30781</v>
      </c>
      <c r="C484">
        <v>43163</v>
      </c>
      <c r="D484">
        <v>71.313400000000001</v>
      </c>
    </row>
    <row r="485" spans="1:4" x14ac:dyDescent="0.25">
      <c r="A485" t="s">
        <v>31182</v>
      </c>
      <c r="B485">
        <v>30794</v>
      </c>
      <c r="C485">
        <v>43163</v>
      </c>
      <c r="D485">
        <v>71.343500000000006</v>
      </c>
    </row>
    <row r="486" spans="1:4" x14ac:dyDescent="0.25">
      <c r="A486" t="s">
        <v>43671</v>
      </c>
      <c r="B486">
        <v>30796</v>
      </c>
      <c r="C486">
        <v>43163</v>
      </c>
      <c r="D486">
        <v>71.348100000000002</v>
      </c>
    </row>
    <row r="487" spans="1:4" x14ac:dyDescent="0.25">
      <c r="A487" t="s">
        <v>30821</v>
      </c>
      <c r="B487">
        <v>30834</v>
      </c>
      <c r="C487">
        <v>43163</v>
      </c>
      <c r="D487">
        <v>71.436199999999999</v>
      </c>
    </row>
    <row r="488" spans="1:4" x14ac:dyDescent="0.25">
      <c r="A488" t="s">
        <v>30292</v>
      </c>
      <c r="B488">
        <v>30836</v>
      </c>
      <c r="C488">
        <v>43163</v>
      </c>
      <c r="D488">
        <v>71.440799999999996</v>
      </c>
    </row>
    <row r="489" spans="1:4" x14ac:dyDescent="0.25">
      <c r="A489" t="s">
        <v>31244</v>
      </c>
      <c r="B489">
        <v>30838</v>
      </c>
      <c r="C489">
        <v>43163</v>
      </c>
      <c r="D489">
        <v>71.445499999999996</v>
      </c>
    </row>
    <row r="490" spans="1:4" x14ac:dyDescent="0.25">
      <c r="A490" t="s">
        <v>29806</v>
      </c>
      <c r="B490">
        <v>30841</v>
      </c>
      <c r="C490">
        <v>43163</v>
      </c>
      <c r="D490">
        <v>71.452399999999997</v>
      </c>
    </row>
    <row r="491" spans="1:4" x14ac:dyDescent="0.25">
      <c r="A491" t="s">
        <v>31341</v>
      </c>
      <c r="B491">
        <v>30872</v>
      </c>
      <c r="C491">
        <v>43163</v>
      </c>
      <c r="D491">
        <v>71.524199999999993</v>
      </c>
    </row>
    <row r="492" spans="1:4" x14ac:dyDescent="0.25">
      <c r="A492" t="s">
        <v>43670</v>
      </c>
      <c r="B492">
        <v>30875</v>
      </c>
      <c r="C492">
        <v>43163</v>
      </c>
      <c r="D492">
        <v>71.531199999999998</v>
      </c>
    </row>
    <row r="493" spans="1:4" x14ac:dyDescent="0.25">
      <c r="A493" t="s">
        <v>30758</v>
      </c>
      <c r="B493">
        <v>30875</v>
      </c>
      <c r="C493">
        <v>43163</v>
      </c>
      <c r="D493">
        <v>71.531199999999998</v>
      </c>
    </row>
    <row r="494" spans="1:4" x14ac:dyDescent="0.25">
      <c r="A494" t="s">
        <v>31067</v>
      </c>
      <c r="B494">
        <v>30879</v>
      </c>
      <c r="C494">
        <v>43163</v>
      </c>
      <c r="D494">
        <v>71.540400000000005</v>
      </c>
    </row>
    <row r="495" spans="1:4" x14ac:dyDescent="0.25">
      <c r="A495" t="s">
        <v>31125</v>
      </c>
      <c r="B495">
        <v>30895</v>
      </c>
      <c r="C495">
        <v>43163</v>
      </c>
      <c r="D495">
        <v>71.577500000000001</v>
      </c>
    </row>
    <row r="496" spans="1:4" x14ac:dyDescent="0.25">
      <c r="A496" t="s">
        <v>31291</v>
      </c>
      <c r="B496">
        <v>30895</v>
      </c>
      <c r="C496">
        <v>43163</v>
      </c>
      <c r="D496">
        <v>71.577500000000001</v>
      </c>
    </row>
    <row r="497" spans="1:4" x14ac:dyDescent="0.25">
      <c r="A497" t="s">
        <v>31225</v>
      </c>
      <c r="B497">
        <v>30899</v>
      </c>
      <c r="C497">
        <v>43163</v>
      </c>
      <c r="D497">
        <v>71.586799999999997</v>
      </c>
    </row>
    <row r="498" spans="1:4" x14ac:dyDescent="0.25">
      <c r="A498" t="s">
        <v>31268</v>
      </c>
      <c r="B498">
        <v>30905</v>
      </c>
      <c r="C498">
        <v>43163</v>
      </c>
      <c r="D498">
        <v>71.600700000000003</v>
      </c>
    </row>
    <row r="499" spans="1:4" x14ac:dyDescent="0.25">
      <c r="A499" t="s">
        <v>31037</v>
      </c>
      <c r="B499">
        <v>30912</v>
      </c>
      <c r="C499">
        <v>43163</v>
      </c>
      <c r="D499">
        <v>71.616900000000001</v>
      </c>
    </row>
    <row r="500" spans="1:4" x14ac:dyDescent="0.25">
      <c r="A500" t="s">
        <v>30728</v>
      </c>
      <c r="B500">
        <v>30926</v>
      </c>
      <c r="C500">
        <v>43163</v>
      </c>
      <c r="D500">
        <v>71.649299999999997</v>
      </c>
    </row>
    <row r="501" spans="1:4" x14ac:dyDescent="0.25">
      <c r="A501" t="s">
        <v>31061</v>
      </c>
      <c r="B501">
        <v>30928</v>
      </c>
      <c r="C501">
        <v>43163</v>
      </c>
      <c r="D501">
        <v>71.653999999999996</v>
      </c>
    </row>
    <row r="502" spans="1:4" x14ac:dyDescent="0.25">
      <c r="A502" t="s">
        <v>31313</v>
      </c>
      <c r="B502">
        <v>30932</v>
      </c>
      <c r="C502">
        <v>43163</v>
      </c>
      <c r="D502">
        <v>71.663200000000003</v>
      </c>
    </row>
    <row r="503" spans="1:4" x14ac:dyDescent="0.25">
      <c r="A503" t="s">
        <v>30975</v>
      </c>
      <c r="B503">
        <v>30933</v>
      </c>
      <c r="C503">
        <v>43163</v>
      </c>
      <c r="D503">
        <v>71.665499999999994</v>
      </c>
    </row>
    <row r="504" spans="1:4" x14ac:dyDescent="0.25">
      <c r="A504" t="s">
        <v>31356</v>
      </c>
      <c r="B504">
        <v>30965</v>
      </c>
      <c r="C504">
        <v>43163</v>
      </c>
      <c r="D504">
        <v>71.739699999999999</v>
      </c>
    </row>
    <row r="505" spans="1:4" x14ac:dyDescent="0.25">
      <c r="A505" t="s">
        <v>43669</v>
      </c>
      <c r="B505">
        <v>30975</v>
      </c>
      <c r="C505">
        <v>43163</v>
      </c>
      <c r="D505">
        <v>71.762900000000002</v>
      </c>
    </row>
    <row r="506" spans="1:4" x14ac:dyDescent="0.25">
      <c r="A506" t="s">
        <v>29828</v>
      </c>
      <c r="B506">
        <v>30975</v>
      </c>
      <c r="C506">
        <v>43163</v>
      </c>
      <c r="D506">
        <v>71.762900000000002</v>
      </c>
    </row>
    <row r="507" spans="1:4" x14ac:dyDescent="0.25">
      <c r="A507" t="s">
        <v>31234</v>
      </c>
      <c r="B507">
        <v>31025</v>
      </c>
      <c r="C507">
        <v>43163</v>
      </c>
      <c r="D507">
        <v>71.878699999999995</v>
      </c>
    </row>
    <row r="508" spans="1:4" x14ac:dyDescent="0.25">
      <c r="A508" t="s">
        <v>31149</v>
      </c>
      <c r="B508">
        <v>31028</v>
      </c>
      <c r="C508">
        <v>43163</v>
      </c>
      <c r="D508">
        <v>71.885599999999997</v>
      </c>
    </row>
    <row r="509" spans="1:4" x14ac:dyDescent="0.25">
      <c r="A509" t="s">
        <v>31358</v>
      </c>
      <c r="B509">
        <v>31035</v>
      </c>
      <c r="C509">
        <v>43163</v>
      </c>
      <c r="D509">
        <v>71.901899999999998</v>
      </c>
    </row>
    <row r="510" spans="1:4" x14ac:dyDescent="0.25">
      <c r="A510" t="s">
        <v>30654</v>
      </c>
      <c r="B510">
        <v>31035</v>
      </c>
      <c r="C510">
        <v>43163</v>
      </c>
      <c r="D510">
        <v>71.901899999999998</v>
      </c>
    </row>
    <row r="511" spans="1:4" x14ac:dyDescent="0.25">
      <c r="A511" t="s">
        <v>43668</v>
      </c>
      <c r="B511">
        <v>31043</v>
      </c>
      <c r="C511">
        <v>43163</v>
      </c>
      <c r="D511">
        <v>71.920400000000001</v>
      </c>
    </row>
    <row r="512" spans="1:4" x14ac:dyDescent="0.25">
      <c r="A512" t="s">
        <v>31361</v>
      </c>
      <c r="B512">
        <v>31065</v>
      </c>
      <c r="C512">
        <v>43163</v>
      </c>
      <c r="D512">
        <v>71.971400000000003</v>
      </c>
    </row>
    <row r="513" spans="1:4" x14ac:dyDescent="0.25">
      <c r="A513" t="s">
        <v>30801</v>
      </c>
      <c r="B513">
        <v>31066</v>
      </c>
      <c r="C513">
        <v>43163</v>
      </c>
      <c r="D513">
        <v>71.973699999999994</v>
      </c>
    </row>
    <row r="514" spans="1:4" x14ac:dyDescent="0.25">
      <c r="A514" t="s">
        <v>30998</v>
      </c>
      <c r="B514">
        <v>31068</v>
      </c>
      <c r="C514">
        <v>43163</v>
      </c>
      <c r="D514">
        <v>71.978300000000004</v>
      </c>
    </row>
    <row r="515" spans="1:4" x14ac:dyDescent="0.25">
      <c r="A515" t="s">
        <v>30967</v>
      </c>
      <c r="B515">
        <v>31071</v>
      </c>
      <c r="C515">
        <v>43163</v>
      </c>
      <c r="D515">
        <v>71.985299999999995</v>
      </c>
    </row>
    <row r="516" spans="1:4" x14ac:dyDescent="0.25">
      <c r="A516" t="s">
        <v>31187</v>
      </c>
      <c r="B516">
        <v>31072</v>
      </c>
      <c r="C516">
        <v>43163</v>
      </c>
      <c r="D516">
        <v>71.9876</v>
      </c>
    </row>
    <row r="517" spans="1:4" x14ac:dyDescent="0.25">
      <c r="A517" t="s">
        <v>43667</v>
      </c>
      <c r="B517">
        <v>31075</v>
      </c>
      <c r="C517">
        <v>43163</v>
      </c>
      <c r="D517">
        <v>71.994500000000002</v>
      </c>
    </row>
    <row r="518" spans="1:4" x14ac:dyDescent="0.25">
      <c r="A518" t="s">
        <v>31147</v>
      </c>
      <c r="B518">
        <v>31106</v>
      </c>
      <c r="C518">
        <v>43163</v>
      </c>
      <c r="D518">
        <v>72.066400000000002</v>
      </c>
    </row>
    <row r="519" spans="1:4" x14ac:dyDescent="0.25">
      <c r="A519" t="s">
        <v>31169</v>
      </c>
      <c r="B519">
        <v>31117</v>
      </c>
      <c r="C519">
        <v>43163</v>
      </c>
      <c r="D519">
        <v>72.091800000000006</v>
      </c>
    </row>
    <row r="520" spans="1:4" x14ac:dyDescent="0.25">
      <c r="A520" t="s">
        <v>30908</v>
      </c>
      <c r="B520">
        <v>31122</v>
      </c>
      <c r="C520">
        <v>43163</v>
      </c>
      <c r="D520">
        <v>72.103399999999993</v>
      </c>
    </row>
    <row r="521" spans="1:4" x14ac:dyDescent="0.25">
      <c r="A521" t="s">
        <v>30658</v>
      </c>
      <c r="B521">
        <v>31126</v>
      </c>
      <c r="C521">
        <v>43163</v>
      </c>
      <c r="D521">
        <v>72.112700000000004</v>
      </c>
    </row>
    <row r="522" spans="1:4" x14ac:dyDescent="0.25">
      <c r="A522" t="s">
        <v>31238</v>
      </c>
      <c r="B522">
        <v>31126</v>
      </c>
      <c r="C522">
        <v>43163</v>
      </c>
      <c r="D522">
        <v>72.112700000000004</v>
      </c>
    </row>
    <row r="523" spans="1:4" x14ac:dyDescent="0.25">
      <c r="A523" t="s">
        <v>31172</v>
      </c>
      <c r="B523">
        <v>31131</v>
      </c>
      <c r="C523">
        <v>43163</v>
      </c>
      <c r="D523">
        <v>72.124300000000005</v>
      </c>
    </row>
    <row r="524" spans="1:4" x14ac:dyDescent="0.25">
      <c r="A524" t="s">
        <v>30959</v>
      </c>
      <c r="B524">
        <v>31133</v>
      </c>
      <c r="C524">
        <v>43163</v>
      </c>
      <c r="D524">
        <v>72.128900000000002</v>
      </c>
    </row>
    <row r="525" spans="1:4" x14ac:dyDescent="0.25">
      <c r="A525" t="s">
        <v>31287</v>
      </c>
      <c r="B525">
        <v>31139</v>
      </c>
      <c r="C525">
        <v>43163</v>
      </c>
      <c r="D525">
        <v>72.142799999999994</v>
      </c>
    </row>
    <row r="526" spans="1:4" x14ac:dyDescent="0.25">
      <c r="A526" t="s">
        <v>31351</v>
      </c>
      <c r="B526">
        <v>31142</v>
      </c>
      <c r="C526">
        <v>43163</v>
      </c>
      <c r="D526">
        <v>72.149799999999999</v>
      </c>
    </row>
    <row r="527" spans="1:4" x14ac:dyDescent="0.25">
      <c r="A527" t="s">
        <v>31034</v>
      </c>
      <c r="B527">
        <v>31142</v>
      </c>
      <c r="C527">
        <v>43163</v>
      </c>
      <c r="D527">
        <v>72.149799999999999</v>
      </c>
    </row>
    <row r="528" spans="1:4" x14ac:dyDescent="0.25">
      <c r="A528" t="s">
        <v>43666</v>
      </c>
      <c r="B528">
        <v>31144</v>
      </c>
      <c r="C528">
        <v>43163</v>
      </c>
      <c r="D528">
        <v>72.154399999999995</v>
      </c>
    </row>
    <row r="529" spans="1:4" x14ac:dyDescent="0.25">
      <c r="A529" t="s">
        <v>31075</v>
      </c>
      <c r="B529">
        <v>31161</v>
      </c>
      <c r="C529">
        <v>43163</v>
      </c>
      <c r="D529">
        <v>72.193799999999996</v>
      </c>
    </row>
    <row r="530" spans="1:4" x14ac:dyDescent="0.25">
      <c r="A530" t="s">
        <v>31098</v>
      </c>
      <c r="B530">
        <v>31163</v>
      </c>
      <c r="C530">
        <v>43163</v>
      </c>
      <c r="D530">
        <v>72.198400000000007</v>
      </c>
    </row>
    <row r="531" spans="1:4" x14ac:dyDescent="0.25">
      <c r="A531" t="s">
        <v>31327</v>
      </c>
      <c r="B531">
        <v>31165</v>
      </c>
      <c r="C531">
        <v>43163</v>
      </c>
      <c r="D531">
        <v>72.203000000000003</v>
      </c>
    </row>
    <row r="532" spans="1:4" x14ac:dyDescent="0.25">
      <c r="A532" t="s">
        <v>30895</v>
      </c>
      <c r="B532">
        <v>31165</v>
      </c>
      <c r="C532">
        <v>43163</v>
      </c>
      <c r="D532">
        <v>72.203000000000003</v>
      </c>
    </row>
    <row r="533" spans="1:4" x14ac:dyDescent="0.25">
      <c r="A533" t="s">
        <v>31087</v>
      </c>
      <c r="B533">
        <v>31166</v>
      </c>
      <c r="C533">
        <v>43163</v>
      </c>
      <c r="D533">
        <v>72.205399999999997</v>
      </c>
    </row>
    <row r="534" spans="1:4" x14ac:dyDescent="0.25">
      <c r="A534" t="s">
        <v>30288</v>
      </c>
      <c r="B534">
        <v>31167</v>
      </c>
      <c r="C534">
        <v>43163</v>
      </c>
      <c r="D534">
        <v>72.207700000000003</v>
      </c>
    </row>
    <row r="535" spans="1:4" x14ac:dyDescent="0.25">
      <c r="A535" t="s">
        <v>30727</v>
      </c>
      <c r="B535">
        <v>31171</v>
      </c>
      <c r="C535">
        <v>43163</v>
      </c>
      <c r="D535">
        <v>72.216899999999995</v>
      </c>
    </row>
    <row r="536" spans="1:4" x14ac:dyDescent="0.25">
      <c r="A536" t="s">
        <v>31133</v>
      </c>
      <c r="B536">
        <v>31171</v>
      </c>
      <c r="C536">
        <v>43163</v>
      </c>
      <c r="D536">
        <v>72.216899999999995</v>
      </c>
    </row>
    <row r="537" spans="1:4" x14ac:dyDescent="0.25">
      <c r="A537" t="s">
        <v>30333</v>
      </c>
      <c r="B537">
        <v>31172</v>
      </c>
      <c r="C537">
        <v>43163</v>
      </c>
      <c r="D537">
        <v>72.219300000000004</v>
      </c>
    </row>
    <row r="538" spans="1:4" x14ac:dyDescent="0.25">
      <c r="A538" t="s">
        <v>31120</v>
      </c>
      <c r="B538">
        <v>31188</v>
      </c>
      <c r="C538">
        <v>43163</v>
      </c>
      <c r="D538">
        <v>72.256299999999996</v>
      </c>
    </row>
    <row r="539" spans="1:4" x14ac:dyDescent="0.25">
      <c r="A539" t="s">
        <v>29627</v>
      </c>
      <c r="B539">
        <v>31192</v>
      </c>
      <c r="C539">
        <v>43163</v>
      </c>
      <c r="D539">
        <v>72.265600000000006</v>
      </c>
    </row>
    <row r="540" spans="1:4" x14ac:dyDescent="0.25">
      <c r="A540" t="s">
        <v>31212</v>
      </c>
      <c r="B540">
        <v>31192</v>
      </c>
      <c r="C540">
        <v>43163</v>
      </c>
      <c r="D540">
        <v>72.265600000000006</v>
      </c>
    </row>
    <row r="541" spans="1:4" x14ac:dyDescent="0.25">
      <c r="A541" t="s">
        <v>30843</v>
      </c>
      <c r="B541">
        <v>31198</v>
      </c>
      <c r="C541">
        <v>43163</v>
      </c>
      <c r="D541">
        <v>72.279499999999999</v>
      </c>
    </row>
    <row r="542" spans="1:4" x14ac:dyDescent="0.25">
      <c r="A542" t="s">
        <v>30824</v>
      </c>
      <c r="B542">
        <v>31203</v>
      </c>
      <c r="C542">
        <v>43163</v>
      </c>
      <c r="D542">
        <v>72.2911</v>
      </c>
    </row>
    <row r="543" spans="1:4" x14ac:dyDescent="0.25">
      <c r="A543" t="s">
        <v>31265</v>
      </c>
      <c r="B543">
        <v>31208</v>
      </c>
      <c r="C543">
        <v>43163</v>
      </c>
      <c r="D543">
        <v>72.302700000000002</v>
      </c>
    </row>
    <row r="544" spans="1:4" x14ac:dyDescent="0.25">
      <c r="A544" t="s">
        <v>31331</v>
      </c>
      <c r="B544">
        <v>31208</v>
      </c>
      <c r="C544">
        <v>43163</v>
      </c>
      <c r="D544">
        <v>72.302700000000002</v>
      </c>
    </row>
    <row r="545" spans="1:4" x14ac:dyDescent="0.25">
      <c r="A545" t="s">
        <v>30799</v>
      </c>
      <c r="B545">
        <v>31214</v>
      </c>
      <c r="C545">
        <v>43163</v>
      </c>
      <c r="D545">
        <v>72.316599999999994</v>
      </c>
    </row>
    <row r="546" spans="1:4" x14ac:dyDescent="0.25">
      <c r="A546" t="s">
        <v>30400</v>
      </c>
      <c r="B546">
        <v>31214</v>
      </c>
      <c r="C546">
        <v>43163</v>
      </c>
      <c r="D546">
        <v>72.316599999999994</v>
      </c>
    </row>
    <row r="547" spans="1:4" x14ac:dyDescent="0.25">
      <c r="A547" t="s">
        <v>43665</v>
      </c>
      <c r="B547">
        <v>31216</v>
      </c>
      <c r="C547">
        <v>43163</v>
      </c>
      <c r="D547">
        <v>72.321200000000005</v>
      </c>
    </row>
    <row r="548" spans="1:4" x14ac:dyDescent="0.25">
      <c r="A548" t="s">
        <v>30448</v>
      </c>
      <c r="B548">
        <v>31216</v>
      </c>
      <c r="C548">
        <v>43163</v>
      </c>
      <c r="D548">
        <v>72.321200000000005</v>
      </c>
    </row>
    <row r="549" spans="1:4" x14ac:dyDescent="0.25">
      <c r="A549" t="s">
        <v>31316</v>
      </c>
      <c r="B549">
        <v>31234</v>
      </c>
      <c r="C549">
        <v>43163</v>
      </c>
      <c r="D549">
        <v>72.362899999999996</v>
      </c>
    </row>
    <row r="550" spans="1:4" x14ac:dyDescent="0.25">
      <c r="A550" t="s">
        <v>43664</v>
      </c>
      <c r="B550">
        <v>31235</v>
      </c>
      <c r="C550">
        <v>43163</v>
      </c>
      <c r="D550">
        <v>72.365200000000002</v>
      </c>
    </row>
    <row r="551" spans="1:4" x14ac:dyDescent="0.25">
      <c r="A551" t="s">
        <v>43663</v>
      </c>
      <c r="B551">
        <v>31247</v>
      </c>
      <c r="C551">
        <v>43163</v>
      </c>
      <c r="D551">
        <v>72.393000000000001</v>
      </c>
    </row>
    <row r="552" spans="1:4" x14ac:dyDescent="0.25">
      <c r="A552" t="s">
        <v>30188</v>
      </c>
      <c r="B552">
        <v>31248</v>
      </c>
      <c r="C552">
        <v>43163</v>
      </c>
      <c r="D552">
        <v>72.395300000000006</v>
      </c>
    </row>
    <row r="553" spans="1:4" x14ac:dyDescent="0.25">
      <c r="A553" t="s">
        <v>31288</v>
      </c>
      <c r="B553">
        <v>31285</v>
      </c>
      <c r="C553">
        <v>43163</v>
      </c>
      <c r="D553">
        <v>72.481099999999998</v>
      </c>
    </row>
    <row r="554" spans="1:4" x14ac:dyDescent="0.25">
      <c r="A554" t="s">
        <v>43662</v>
      </c>
      <c r="B554">
        <v>31285</v>
      </c>
      <c r="C554">
        <v>43163</v>
      </c>
      <c r="D554">
        <v>72.481099999999998</v>
      </c>
    </row>
    <row r="555" spans="1:4" x14ac:dyDescent="0.25">
      <c r="A555" t="s">
        <v>31044</v>
      </c>
      <c r="B555">
        <v>31288</v>
      </c>
      <c r="C555">
        <v>43163</v>
      </c>
      <c r="D555">
        <v>72.488</v>
      </c>
    </row>
    <row r="556" spans="1:4" x14ac:dyDescent="0.25">
      <c r="A556" t="s">
        <v>30185</v>
      </c>
      <c r="B556">
        <v>31295</v>
      </c>
      <c r="C556">
        <v>43163</v>
      </c>
      <c r="D556">
        <v>72.504199999999997</v>
      </c>
    </row>
    <row r="557" spans="1:4" x14ac:dyDescent="0.25">
      <c r="A557" t="s">
        <v>31150</v>
      </c>
      <c r="B557">
        <v>31326</v>
      </c>
      <c r="C557">
        <v>43163</v>
      </c>
      <c r="D557">
        <v>72.575999999999993</v>
      </c>
    </row>
    <row r="558" spans="1:4" x14ac:dyDescent="0.25">
      <c r="A558" t="s">
        <v>30106</v>
      </c>
      <c r="B558">
        <v>31336</v>
      </c>
      <c r="C558">
        <v>43163</v>
      </c>
      <c r="D558">
        <v>72.599199999999996</v>
      </c>
    </row>
    <row r="559" spans="1:4" x14ac:dyDescent="0.25">
      <c r="A559" t="s">
        <v>43661</v>
      </c>
      <c r="B559">
        <v>31347</v>
      </c>
      <c r="C559">
        <v>43163</v>
      </c>
      <c r="D559">
        <v>72.624700000000004</v>
      </c>
    </row>
    <row r="560" spans="1:4" x14ac:dyDescent="0.25">
      <c r="A560" t="s">
        <v>29831</v>
      </c>
      <c r="B560">
        <v>31347</v>
      </c>
      <c r="C560">
        <v>43163</v>
      </c>
      <c r="D560">
        <v>72.624700000000004</v>
      </c>
    </row>
    <row r="561" spans="1:4" x14ac:dyDescent="0.25">
      <c r="A561" t="s">
        <v>30737</v>
      </c>
      <c r="B561">
        <v>31392</v>
      </c>
      <c r="C561">
        <v>43163</v>
      </c>
      <c r="D561">
        <v>72.728999999999999</v>
      </c>
    </row>
    <row r="562" spans="1:4" x14ac:dyDescent="0.25">
      <c r="A562" t="s">
        <v>29628</v>
      </c>
      <c r="B562">
        <v>31392</v>
      </c>
      <c r="C562">
        <v>43163</v>
      </c>
      <c r="D562">
        <v>72.728999999999999</v>
      </c>
    </row>
    <row r="563" spans="1:4" x14ac:dyDescent="0.25">
      <c r="A563" t="s">
        <v>30822</v>
      </c>
      <c r="B563">
        <v>31392</v>
      </c>
      <c r="C563">
        <v>43163</v>
      </c>
      <c r="D563">
        <v>72.728999999999999</v>
      </c>
    </row>
    <row r="564" spans="1:4" x14ac:dyDescent="0.25">
      <c r="A564" t="s">
        <v>30744</v>
      </c>
      <c r="B564">
        <v>31392</v>
      </c>
      <c r="C564">
        <v>43163</v>
      </c>
      <c r="D564">
        <v>72.728999999999999</v>
      </c>
    </row>
    <row r="565" spans="1:4" x14ac:dyDescent="0.25">
      <c r="A565" t="s">
        <v>30483</v>
      </c>
      <c r="B565">
        <v>31397</v>
      </c>
      <c r="C565">
        <v>43163</v>
      </c>
      <c r="D565">
        <v>72.740499999999997</v>
      </c>
    </row>
    <row r="566" spans="1:4" x14ac:dyDescent="0.25">
      <c r="A566" t="s">
        <v>30348</v>
      </c>
      <c r="B566">
        <v>31402</v>
      </c>
      <c r="C566">
        <v>43163</v>
      </c>
      <c r="D566">
        <v>72.752099999999999</v>
      </c>
    </row>
    <row r="567" spans="1:4" x14ac:dyDescent="0.25">
      <c r="A567" t="s">
        <v>43660</v>
      </c>
      <c r="B567">
        <v>31403</v>
      </c>
      <c r="C567">
        <v>43163</v>
      </c>
      <c r="D567">
        <v>72.754400000000004</v>
      </c>
    </row>
    <row r="568" spans="1:4" x14ac:dyDescent="0.25">
      <c r="A568" t="s">
        <v>30009</v>
      </c>
      <c r="B568">
        <v>31458</v>
      </c>
      <c r="C568">
        <v>43163</v>
      </c>
      <c r="D568">
        <v>72.881900000000002</v>
      </c>
    </row>
    <row r="569" spans="1:4" x14ac:dyDescent="0.25">
      <c r="A569" t="s">
        <v>31027</v>
      </c>
      <c r="B569">
        <v>31458</v>
      </c>
      <c r="C569">
        <v>43163</v>
      </c>
      <c r="D569">
        <v>72.881900000000002</v>
      </c>
    </row>
    <row r="570" spans="1:4" x14ac:dyDescent="0.25">
      <c r="A570" t="s">
        <v>30827</v>
      </c>
      <c r="B570">
        <v>31492</v>
      </c>
      <c r="C570">
        <v>43163</v>
      </c>
      <c r="D570">
        <v>72.960599999999999</v>
      </c>
    </row>
    <row r="571" spans="1:4" x14ac:dyDescent="0.25">
      <c r="A571" t="s">
        <v>30026</v>
      </c>
      <c r="B571">
        <v>31500</v>
      </c>
      <c r="C571">
        <v>43163</v>
      </c>
      <c r="D571">
        <v>72.979200000000006</v>
      </c>
    </row>
    <row r="572" spans="1:4" x14ac:dyDescent="0.25">
      <c r="A572" t="s">
        <v>30376</v>
      </c>
      <c r="B572">
        <v>31500</v>
      </c>
      <c r="C572">
        <v>43163</v>
      </c>
      <c r="D572">
        <v>72.979200000000006</v>
      </c>
    </row>
    <row r="573" spans="1:4" x14ac:dyDescent="0.25">
      <c r="A573" t="s">
        <v>30383</v>
      </c>
      <c r="B573">
        <v>31510</v>
      </c>
      <c r="C573">
        <v>43163</v>
      </c>
      <c r="D573">
        <v>73.002300000000005</v>
      </c>
    </row>
    <row r="574" spans="1:4" x14ac:dyDescent="0.25">
      <c r="A574" t="s">
        <v>31293</v>
      </c>
      <c r="B574">
        <v>31512</v>
      </c>
      <c r="C574">
        <v>43163</v>
      </c>
      <c r="D574">
        <v>73.007000000000005</v>
      </c>
    </row>
    <row r="575" spans="1:4" x14ac:dyDescent="0.25">
      <c r="A575" t="s">
        <v>43659</v>
      </c>
      <c r="B575">
        <v>31517</v>
      </c>
      <c r="C575">
        <v>43163</v>
      </c>
      <c r="D575">
        <v>73.018600000000006</v>
      </c>
    </row>
    <row r="576" spans="1:4" x14ac:dyDescent="0.25">
      <c r="A576" t="s">
        <v>30982</v>
      </c>
      <c r="B576">
        <v>31517</v>
      </c>
      <c r="C576">
        <v>43163</v>
      </c>
      <c r="D576">
        <v>73.018600000000006</v>
      </c>
    </row>
    <row r="577" spans="1:4" x14ac:dyDescent="0.25">
      <c r="A577" t="s">
        <v>43658</v>
      </c>
      <c r="B577">
        <v>31521</v>
      </c>
      <c r="C577">
        <v>43163</v>
      </c>
      <c r="D577">
        <v>73.027799999999999</v>
      </c>
    </row>
    <row r="578" spans="1:4" x14ac:dyDescent="0.25">
      <c r="A578" t="s">
        <v>31214</v>
      </c>
      <c r="B578">
        <v>31521</v>
      </c>
      <c r="C578">
        <v>43163</v>
      </c>
      <c r="D578">
        <v>73.027799999999999</v>
      </c>
    </row>
    <row r="579" spans="1:4" x14ac:dyDescent="0.25">
      <c r="A579" t="s">
        <v>43657</v>
      </c>
      <c r="B579">
        <v>31523</v>
      </c>
      <c r="C579">
        <v>43163</v>
      </c>
      <c r="D579">
        <v>73.032499999999999</v>
      </c>
    </row>
    <row r="580" spans="1:4" x14ac:dyDescent="0.25">
      <c r="A580" t="s">
        <v>31193</v>
      </c>
      <c r="B580">
        <v>31558</v>
      </c>
      <c r="C580">
        <v>43163</v>
      </c>
      <c r="D580">
        <v>73.113500000000002</v>
      </c>
    </row>
    <row r="581" spans="1:4" x14ac:dyDescent="0.25">
      <c r="A581" t="s">
        <v>31164</v>
      </c>
      <c r="B581">
        <v>31558</v>
      </c>
      <c r="C581">
        <v>43163</v>
      </c>
      <c r="D581">
        <v>73.113500000000002</v>
      </c>
    </row>
    <row r="582" spans="1:4" x14ac:dyDescent="0.25">
      <c r="A582" t="s">
        <v>30966</v>
      </c>
      <c r="B582">
        <v>31561</v>
      </c>
      <c r="C582">
        <v>43163</v>
      </c>
      <c r="D582">
        <v>73.120500000000007</v>
      </c>
    </row>
    <row r="583" spans="1:4" x14ac:dyDescent="0.25">
      <c r="A583" t="s">
        <v>30968</v>
      </c>
      <c r="B583">
        <v>31566</v>
      </c>
      <c r="C583">
        <v>43163</v>
      </c>
      <c r="D583">
        <v>73.132099999999994</v>
      </c>
    </row>
    <row r="584" spans="1:4" x14ac:dyDescent="0.25">
      <c r="A584" t="s">
        <v>31303</v>
      </c>
      <c r="B584">
        <v>31577</v>
      </c>
      <c r="C584">
        <v>43163</v>
      </c>
      <c r="D584">
        <v>73.157600000000002</v>
      </c>
    </row>
    <row r="585" spans="1:4" x14ac:dyDescent="0.25">
      <c r="A585" t="s">
        <v>30623</v>
      </c>
      <c r="B585">
        <v>31580</v>
      </c>
      <c r="C585">
        <v>43163</v>
      </c>
      <c r="D585">
        <v>73.164500000000004</v>
      </c>
    </row>
    <row r="586" spans="1:4" x14ac:dyDescent="0.25">
      <c r="A586" t="s">
        <v>31275</v>
      </c>
      <c r="B586">
        <v>31597</v>
      </c>
      <c r="C586">
        <v>43163</v>
      </c>
      <c r="D586">
        <v>73.203900000000004</v>
      </c>
    </row>
    <row r="587" spans="1:4" x14ac:dyDescent="0.25">
      <c r="A587" t="s">
        <v>30320</v>
      </c>
      <c r="B587">
        <v>31598</v>
      </c>
      <c r="C587">
        <v>43163</v>
      </c>
      <c r="D587">
        <v>73.206199999999995</v>
      </c>
    </row>
    <row r="588" spans="1:4" x14ac:dyDescent="0.25">
      <c r="A588" t="s">
        <v>43656</v>
      </c>
      <c r="B588">
        <v>31617</v>
      </c>
      <c r="C588">
        <v>43163</v>
      </c>
      <c r="D588">
        <v>73.250200000000007</v>
      </c>
    </row>
    <row r="589" spans="1:4" x14ac:dyDescent="0.25">
      <c r="A589" t="s">
        <v>43655</v>
      </c>
      <c r="B589">
        <v>31643</v>
      </c>
      <c r="C589">
        <v>43163</v>
      </c>
      <c r="D589">
        <v>73.310500000000005</v>
      </c>
    </row>
    <row r="590" spans="1:4" x14ac:dyDescent="0.25">
      <c r="A590" t="s">
        <v>43654</v>
      </c>
      <c r="B590">
        <v>31680</v>
      </c>
      <c r="C590">
        <v>43163</v>
      </c>
      <c r="D590">
        <v>73.396199999999993</v>
      </c>
    </row>
    <row r="591" spans="1:4" x14ac:dyDescent="0.25">
      <c r="A591" t="s">
        <v>31340</v>
      </c>
      <c r="B591">
        <v>31680</v>
      </c>
      <c r="C591">
        <v>43163</v>
      </c>
      <c r="D591">
        <v>73.396199999999993</v>
      </c>
    </row>
    <row r="592" spans="1:4" x14ac:dyDescent="0.25">
      <c r="A592" t="s">
        <v>31162</v>
      </c>
      <c r="B592">
        <v>31705</v>
      </c>
      <c r="C592">
        <v>43163</v>
      </c>
      <c r="D592">
        <v>73.454099999999997</v>
      </c>
    </row>
    <row r="593" spans="1:4" x14ac:dyDescent="0.25">
      <c r="A593" t="s">
        <v>43653</v>
      </c>
      <c r="B593">
        <v>31716</v>
      </c>
      <c r="C593">
        <v>43163</v>
      </c>
      <c r="D593">
        <v>73.479600000000005</v>
      </c>
    </row>
    <row r="594" spans="1:4" x14ac:dyDescent="0.25">
      <c r="A594" t="s">
        <v>31088</v>
      </c>
      <c r="B594">
        <v>31732</v>
      </c>
      <c r="C594">
        <v>43163</v>
      </c>
      <c r="D594">
        <v>73.5167</v>
      </c>
    </row>
    <row r="595" spans="1:4" x14ac:dyDescent="0.25">
      <c r="A595" t="s">
        <v>43652</v>
      </c>
      <c r="B595">
        <v>31733</v>
      </c>
      <c r="C595">
        <v>43163</v>
      </c>
      <c r="D595">
        <v>73.519000000000005</v>
      </c>
    </row>
    <row r="596" spans="1:4" x14ac:dyDescent="0.25">
      <c r="A596" t="s">
        <v>30791</v>
      </c>
      <c r="B596">
        <v>31733</v>
      </c>
      <c r="C596">
        <v>43163</v>
      </c>
      <c r="D596">
        <v>73.519000000000005</v>
      </c>
    </row>
    <row r="597" spans="1:4" x14ac:dyDescent="0.25">
      <c r="A597" t="s">
        <v>43651</v>
      </c>
      <c r="B597">
        <v>31754</v>
      </c>
      <c r="C597">
        <v>43163</v>
      </c>
      <c r="D597">
        <v>73.567599999999999</v>
      </c>
    </row>
    <row r="598" spans="1:4" x14ac:dyDescent="0.25">
      <c r="A598" t="s">
        <v>31207</v>
      </c>
      <c r="B598">
        <v>31797</v>
      </c>
      <c r="C598">
        <v>43163</v>
      </c>
      <c r="D598">
        <v>73.667299999999997</v>
      </c>
    </row>
    <row r="599" spans="1:4" x14ac:dyDescent="0.25">
      <c r="A599" t="s">
        <v>30922</v>
      </c>
      <c r="B599">
        <v>31803</v>
      </c>
      <c r="C599">
        <v>43163</v>
      </c>
      <c r="D599">
        <v>73.681200000000004</v>
      </c>
    </row>
    <row r="600" spans="1:4" x14ac:dyDescent="0.25">
      <c r="A600" t="s">
        <v>30029</v>
      </c>
      <c r="B600">
        <v>31803</v>
      </c>
      <c r="C600">
        <v>43163</v>
      </c>
      <c r="D600">
        <v>73.681200000000004</v>
      </c>
    </row>
    <row r="601" spans="1:4" x14ac:dyDescent="0.25">
      <c r="A601" t="s">
        <v>43650</v>
      </c>
      <c r="B601">
        <v>31809</v>
      </c>
      <c r="C601">
        <v>43163</v>
      </c>
      <c r="D601">
        <v>73.695099999999996</v>
      </c>
    </row>
    <row r="602" spans="1:4" x14ac:dyDescent="0.25">
      <c r="A602" t="s">
        <v>30484</v>
      </c>
      <c r="B602">
        <v>31835</v>
      </c>
      <c r="C602">
        <v>43163</v>
      </c>
      <c r="D602">
        <v>73.755300000000005</v>
      </c>
    </row>
    <row r="603" spans="1:4" x14ac:dyDescent="0.25">
      <c r="A603" t="s">
        <v>43649</v>
      </c>
      <c r="B603">
        <v>31838</v>
      </c>
      <c r="C603">
        <v>43163</v>
      </c>
      <c r="D603">
        <v>73.762299999999996</v>
      </c>
    </row>
    <row r="604" spans="1:4" x14ac:dyDescent="0.25">
      <c r="A604" t="s">
        <v>31060</v>
      </c>
      <c r="B604">
        <v>31875</v>
      </c>
      <c r="C604">
        <v>43163</v>
      </c>
      <c r="D604">
        <v>73.847999999999999</v>
      </c>
    </row>
    <row r="605" spans="1:4" x14ac:dyDescent="0.25">
      <c r="A605" t="s">
        <v>31299</v>
      </c>
      <c r="B605">
        <v>31877</v>
      </c>
      <c r="C605">
        <v>43163</v>
      </c>
      <c r="D605">
        <v>73.852599999999995</v>
      </c>
    </row>
    <row r="606" spans="1:4" x14ac:dyDescent="0.25">
      <c r="A606" t="s">
        <v>31134</v>
      </c>
      <c r="B606">
        <v>31879</v>
      </c>
      <c r="C606">
        <v>43163</v>
      </c>
      <c r="D606">
        <v>73.857200000000006</v>
      </c>
    </row>
    <row r="607" spans="1:4" x14ac:dyDescent="0.25">
      <c r="A607" t="s">
        <v>31209</v>
      </c>
      <c r="B607">
        <v>31881</v>
      </c>
      <c r="C607">
        <v>43163</v>
      </c>
      <c r="D607">
        <v>73.861900000000006</v>
      </c>
    </row>
    <row r="608" spans="1:4" x14ac:dyDescent="0.25">
      <c r="A608" t="s">
        <v>31284</v>
      </c>
      <c r="B608">
        <v>31881</v>
      </c>
      <c r="C608">
        <v>43163</v>
      </c>
      <c r="D608">
        <v>73.861900000000006</v>
      </c>
    </row>
    <row r="609" spans="1:4" x14ac:dyDescent="0.25">
      <c r="A609" t="s">
        <v>31329</v>
      </c>
      <c r="B609">
        <v>31887</v>
      </c>
      <c r="C609">
        <v>43163</v>
      </c>
      <c r="D609">
        <v>73.875799999999998</v>
      </c>
    </row>
    <row r="610" spans="1:4" x14ac:dyDescent="0.25">
      <c r="A610" t="s">
        <v>31184</v>
      </c>
      <c r="B610">
        <v>31887</v>
      </c>
      <c r="C610">
        <v>43163</v>
      </c>
      <c r="D610">
        <v>73.875799999999998</v>
      </c>
    </row>
    <row r="611" spans="1:4" x14ac:dyDescent="0.25">
      <c r="A611" t="s">
        <v>30136</v>
      </c>
      <c r="B611">
        <v>31887</v>
      </c>
      <c r="C611">
        <v>43163</v>
      </c>
      <c r="D611">
        <v>73.875799999999998</v>
      </c>
    </row>
    <row r="612" spans="1:4" x14ac:dyDescent="0.25">
      <c r="A612" t="s">
        <v>31179</v>
      </c>
      <c r="B612">
        <v>31888</v>
      </c>
      <c r="C612">
        <v>43163</v>
      </c>
      <c r="D612">
        <v>73.878100000000003</v>
      </c>
    </row>
    <row r="613" spans="1:4" x14ac:dyDescent="0.25">
      <c r="A613" t="s">
        <v>31310</v>
      </c>
      <c r="B613">
        <v>31888</v>
      </c>
      <c r="C613">
        <v>43163</v>
      </c>
      <c r="D613">
        <v>73.878100000000003</v>
      </c>
    </row>
    <row r="614" spans="1:4" x14ac:dyDescent="0.25">
      <c r="A614" t="s">
        <v>30957</v>
      </c>
      <c r="B614">
        <v>31892</v>
      </c>
      <c r="C614">
        <v>43163</v>
      </c>
      <c r="D614">
        <v>73.8874</v>
      </c>
    </row>
    <row r="615" spans="1:4" x14ac:dyDescent="0.25">
      <c r="A615" t="s">
        <v>31242</v>
      </c>
      <c r="B615">
        <v>31892</v>
      </c>
      <c r="C615">
        <v>43163</v>
      </c>
      <c r="D615">
        <v>73.8874</v>
      </c>
    </row>
    <row r="616" spans="1:4" x14ac:dyDescent="0.25">
      <c r="A616" t="s">
        <v>30901</v>
      </c>
      <c r="B616">
        <v>31895</v>
      </c>
      <c r="C616">
        <v>43163</v>
      </c>
      <c r="D616">
        <v>73.894300000000001</v>
      </c>
    </row>
    <row r="617" spans="1:4" x14ac:dyDescent="0.25">
      <c r="A617" t="s">
        <v>30499</v>
      </c>
      <c r="B617">
        <v>31895</v>
      </c>
      <c r="C617">
        <v>43163</v>
      </c>
      <c r="D617">
        <v>73.894300000000001</v>
      </c>
    </row>
    <row r="618" spans="1:4" x14ac:dyDescent="0.25">
      <c r="A618" t="s">
        <v>30882</v>
      </c>
      <c r="B618">
        <v>31901</v>
      </c>
      <c r="C618">
        <v>43163</v>
      </c>
      <c r="D618">
        <v>73.908199999999994</v>
      </c>
    </row>
    <row r="619" spans="1:4" x14ac:dyDescent="0.25">
      <c r="A619" t="s">
        <v>43648</v>
      </c>
      <c r="B619">
        <v>31905</v>
      </c>
      <c r="C619">
        <v>43163</v>
      </c>
      <c r="D619">
        <v>73.917500000000004</v>
      </c>
    </row>
    <row r="620" spans="1:4" x14ac:dyDescent="0.25">
      <c r="A620" t="s">
        <v>31177</v>
      </c>
      <c r="B620">
        <v>31908</v>
      </c>
      <c r="C620">
        <v>43163</v>
      </c>
      <c r="D620">
        <v>73.924400000000006</v>
      </c>
    </row>
    <row r="621" spans="1:4" x14ac:dyDescent="0.25">
      <c r="A621" t="s">
        <v>30757</v>
      </c>
      <c r="B621">
        <v>31911</v>
      </c>
      <c r="C621">
        <v>43163</v>
      </c>
      <c r="D621">
        <v>73.931399999999996</v>
      </c>
    </row>
    <row r="622" spans="1:4" x14ac:dyDescent="0.25">
      <c r="A622" t="s">
        <v>30216</v>
      </c>
      <c r="B622">
        <v>31912</v>
      </c>
      <c r="C622">
        <v>43163</v>
      </c>
      <c r="D622">
        <v>73.933700000000002</v>
      </c>
    </row>
    <row r="623" spans="1:4" x14ac:dyDescent="0.25">
      <c r="A623" t="s">
        <v>30917</v>
      </c>
      <c r="B623">
        <v>31912</v>
      </c>
      <c r="C623">
        <v>43163</v>
      </c>
      <c r="D623">
        <v>73.933700000000002</v>
      </c>
    </row>
    <row r="624" spans="1:4" x14ac:dyDescent="0.25">
      <c r="A624" t="s">
        <v>31180</v>
      </c>
      <c r="B624">
        <v>31947</v>
      </c>
      <c r="C624">
        <v>43163</v>
      </c>
      <c r="D624">
        <v>74.014799999999994</v>
      </c>
    </row>
    <row r="625" spans="1:4" x14ac:dyDescent="0.25">
      <c r="A625" t="s">
        <v>31218</v>
      </c>
      <c r="B625">
        <v>31947</v>
      </c>
      <c r="C625">
        <v>43163</v>
      </c>
      <c r="D625">
        <v>74.014799999999994</v>
      </c>
    </row>
    <row r="626" spans="1:4" x14ac:dyDescent="0.25">
      <c r="A626" t="s">
        <v>29631</v>
      </c>
      <c r="B626">
        <v>31947</v>
      </c>
      <c r="C626">
        <v>43163</v>
      </c>
      <c r="D626">
        <v>74.014799999999994</v>
      </c>
    </row>
    <row r="627" spans="1:4" x14ac:dyDescent="0.25">
      <c r="A627" t="s">
        <v>31285</v>
      </c>
      <c r="B627">
        <v>31950</v>
      </c>
      <c r="C627">
        <v>43163</v>
      </c>
      <c r="D627">
        <v>74.021699999999996</v>
      </c>
    </row>
    <row r="628" spans="1:4" x14ac:dyDescent="0.25">
      <c r="A628" t="s">
        <v>31160</v>
      </c>
      <c r="B628">
        <v>31951</v>
      </c>
      <c r="C628">
        <v>43163</v>
      </c>
      <c r="D628">
        <v>74.024000000000001</v>
      </c>
    </row>
    <row r="629" spans="1:4" x14ac:dyDescent="0.25">
      <c r="A629" t="s">
        <v>31110</v>
      </c>
      <c r="B629">
        <v>31955</v>
      </c>
      <c r="C629">
        <v>43163</v>
      </c>
      <c r="D629">
        <v>74.033299999999997</v>
      </c>
    </row>
    <row r="630" spans="1:4" x14ac:dyDescent="0.25">
      <c r="A630" t="s">
        <v>43647</v>
      </c>
      <c r="B630">
        <v>31960</v>
      </c>
      <c r="C630">
        <v>43163</v>
      </c>
      <c r="D630">
        <v>74.044899999999998</v>
      </c>
    </row>
    <row r="631" spans="1:4" x14ac:dyDescent="0.25">
      <c r="A631" t="s">
        <v>30251</v>
      </c>
      <c r="B631">
        <v>31969</v>
      </c>
      <c r="C631">
        <v>43163</v>
      </c>
      <c r="D631">
        <v>74.065799999999996</v>
      </c>
    </row>
    <row r="632" spans="1:4" x14ac:dyDescent="0.25">
      <c r="A632" t="s">
        <v>30709</v>
      </c>
      <c r="B632">
        <v>31973</v>
      </c>
      <c r="C632">
        <v>43163</v>
      </c>
      <c r="D632">
        <v>74.075000000000003</v>
      </c>
    </row>
    <row r="633" spans="1:4" x14ac:dyDescent="0.25">
      <c r="A633" t="s">
        <v>29876</v>
      </c>
      <c r="B633">
        <v>31974</v>
      </c>
      <c r="C633">
        <v>43163</v>
      </c>
      <c r="D633">
        <v>74.077299999999994</v>
      </c>
    </row>
    <row r="634" spans="1:4" x14ac:dyDescent="0.25">
      <c r="A634" t="s">
        <v>29976</v>
      </c>
      <c r="B634">
        <v>31979</v>
      </c>
      <c r="C634">
        <v>43163</v>
      </c>
      <c r="D634">
        <v>74.088899999999995</v>
      </c>
    </row>
    <row r="635" spans="1:4" x14ac:dyDescent="0.25">
      <c r="A635" t="s">
        <v>31092</v>
      </c>
      <c r="B635">
        <v>31979</v>
      </c>
      <c r="C635">
        <v>43163</v>
      </c>
      <c r="D635">
        <v>74.088899999999995</v>
      </c>
    </row>
    <row r="636" spans="1:4" x14ac:dyDescent="0.25">
      <c r="A636" t="s">
        <v>30760</v>
      </c>
      <c r="B636">
        <v>31985</v>
      </c>
      <c r="C636">
        <v>43163</v>
      </c>
      <c r="D636">
        <v>74.102800000000002</v>
      </c>
    </row>
    <row r="637" spans="1:4" x14ac:dyDescent="0.25">
      <c r="A637" t="s">
        <v>30851</v>
      </c>
      <c r="B637">
        <v>32010</v>
      </c>
      <c r="C637">
        <v>43163</v>
      </c>
      <c r="D637">
        <v>74.160700000000006</v>
      </c>
    </row>
    <row r="638" spans="1:4" x14ac:dyDescent="0.25">
      <c r="A638" t="s">
        <v>30720</v>
      </c>
      <c r="B638">
        <v>32010</v>
      </c>
      <c r="C638">
        <v>43163</v>
      </c>
      <c r="D638">
        <v>74.160700000000006</v>
      </c>
    </row>
    <row r="639" spans="1:4" x14ac:dyDescent="0.25">
      <c r="A639" t="s">
        <v>43646</v>
      </c>
      <c r="B639">
        <v>32035</v>
      </c>
      <c r="C639">
        <v>43163</v>
      </c>
      <c r="D639">
        <v>74.218699999999998</v>
      </c>
    </row>
    <row r="640" spans="1:4" x14ac:dyDescent="0.25">
      <c r="A640" t="s">
        <v>43645</v>
      </c>
      <c r="B640">
        <v>32041</v>
      </c>
      <c r="C640">
        <v>43163</v>
      </c>
      <c r="D640">
        <v>74.232600000000005</v>
      </c>
    </row>
    <row r="641" spans="1:4" x14ac:dyDescent="0.25">
      <c r="A641" t="s">
        <v>43644</v>
      </c>
      <c r="B641">
        <v>32044</v>
      </c>
      <c r="C641">
        <v>43163</v>
      </c>
      <c r="D641">
        <v>74.239500000000007</v>
      </c>
    </row>
    <row r="642" spans="1:4" x14ac:dyDescent="0.25">
      <c r="A642" t="s">
        <v>30985</v>
      </c>
      <c r="B642">
        <v>32050</v>
      </c>
      <c r="C642">
        <v>43163</v>
      </c>
      <c r="D642">
        <v>74.253399999999999</v>
      </c>
    </row>
    <row r="643" spans="1:4" x14ac:dyDescent="0.25">
      <c r="A643" t="s">
        <v>30222</v>
      </c>
      <c r="B643">
        <v>32050</v>
      </c>
      <c r="C643">
        <v>43163</v>
      </c>
      <c r="D643">
        <v>74.253399999999999</v>
      </c>
    </row>
    <row r="644" spans="1:4" x14ac:dyDescent="0.25">
      <c r="A644" t="s">
        <v>30555</v>
      </c>
      <c r="B644">
        <v>32055</v>
      </c>
      <c r="C644">
        <v>43163</v>
      </c>
      <c r="D644">
        <v>74.265000000000001</v>
      </c>
    </row>
    <row r="645" spans="1:4" x14ac:dyDescent="0.25">
      <c r="A645" t="s">
        <v>31108</v>
      </c>
      <c r="B645">
        <v>32056</v>
      </c>
      <c r="C645">
        <v>43163</v>
      </c>
      <c r="D645">
        <v>74.267300000000006</v>
      </c>
    </row>
    <row r="646" spans="1:4" x14ac:dyDescent="0.25">
      <c r="A646" t="s">
        <v>43643</v>
      </c>
      <c r="B646">
        <v>32059</v>
      </c>
      <c r="C646">
        <v>43163</v>
      </c>
      <c r="D646">
        <v>74.274299999999997</v>
      </c>
    </row>
    <row r="647" spans="1:4" x14ac:dyDescent="0.25">
      <c r="A647" t="s">
        <v>30973</v>
      </c>
      <c r="B647">
        <v>32068</v>
      </c>
      <c r="C647">
        <v>43163</v>
      </c>
      <c r="D647">
        <v>74.295100000000005</v>
      </c>
    </row>
    <row r="648" spans="1:4" x14ac:dyDescent="0.25">
      <c r="A648" t="s">
        <v>31199</v>
      </c>
      <c r="B648">
        <v>32068</v>
      </c>
      <c r="C648">
        <v>43163</v>
      </c>
      <c r="D648">
        <v>74.295100000000005</v>
      </c>
    </row>
    <row r="649" spans="1:4" x14ac:dyDescent="0.25">
      <c r="A649" t="s">
        <v>31252</v>
      </c>
      <c r="B649">
        <v>32068</v>
      </c>
      <c r="C649">
        <v>43163</v>
      </c>
      <c r="D649">
        <v>74.295100000000005</v>
      </c>
    </row>
    <row r="650" spans="1:4" x14ac:dyDescent="0.25">
      <c r="A650" t="s">
        <v>43642</v>
      </c>
      <c r="B650">
        <v>32068</v>
      </c>
      <c r="C650">
        <v>43163</v>
      </c>
      <c r="D650">
        <v>74.295100000000005</v>
      </c>
    </row>
    <row r="651" spans="1:4" x14ac:dyDescent="0.25">
      <c r="A651" t="s">
        <v>43641</v>
      </c>
      <c r="B651">
        <v>32069</v>
      </c>
      <c r="C651">
        <v>43163</v>
      </c>
      <c r="D651">
        <v>74.297399999999996</v>
      </c>
    </row>
    <row r="652" spans="1:4" x14ac:dyDescent="0.25">
      <c r="A652" t="s">
        <v>31129</v>
      </c>
      <c r="B652">
        <v>32097</v>
      </c>
      <c r="C652">
        <v>43163</v>
      </c>
      <c r="D652">
        <v>74.362300000000005</v>
      </c>
    </row>
    <row r="653" spans="1:4" x14ac:dyDescent="0.25">
      <c r="A653" t="s">
        <v>30272</v>
      </c>
      <c r="B653">
        <v>32098</v>
      </c>
      <c r="C653">
        <v>43163</v>
      </c>
      <c r="D653">
        <v>74.364599999999996</v>
      </c>
    </row>
    <row r="654" spans="1:4" x14ac:dyDescent="0.25">
      <c r="A654" t="s">
        <v>31235</v>
      </c>
      <c r="B654">
        <v>32098</v>
      </c>
      <c r="C654">
        <v>43163</v>
      </c>
      <c r="D654">
        <v>74.364599999999996</v>
      </c>
    </row>
    <row r="655" spans="1:4" x14ac:dyDescent="0.25">
      <c r="A655" t="s">
        <v>43640</v>
      </c>
      <c r="B655">
        <v>32099</v>
      </c>
      <c r="C655">
        <v>43163</v>
      </c>
      <c r="D655">
        <v>74.366900000000001</v>
      </c>
    </row>
    <row r="656" spans="1:4" x14ac:dyDescent="0.25">
      <c r="A656" t="s">
        <v>30811</v>
      </c>
      <c r="B656">
        <v>32099</v>
      </c>
      <c r="C656">
        <v>43163</v>
      </c>
      <c r="D656">
        <v>74.366900000000001</v>
      </c>
    </row>
    <row r="657" spans="1:4" x14ac:dyDescent="0.25">
      <c r="A657" t="s">
        <v>31320</v>
      </c>
      <c r="B657">
        <v>32099</v>
      </c>
      <c r="C657">
        <v>43163</v>
      </c>
      <c r="D657">
        <v>74.366900000000001</v>
      </c>
    </row>
    <row r="658" spans="1:4" x14ac:dyDescent="0.25">
      <c r="A658" t="s">
        <v>29832</v>
      </c>
      <c r="B658">
        <v>32099</v>
      </c>
      <c r="C658">
        <v>43163</v>
      </c>
      <c r="D658">
        <v>74.366900000000001</v>
      </c>
    </row>
    <row r="659" spans="1:4" x14ac:dyDescent="0.25">
      <c r="A659" t="s">
        <v>31308</v>
      </c>
      <c r="B659">
        <v>32100</v>
      </c>
      <c r="C659">
        <v>43163</v>
      </c>
      <c r="D659">
        <v>74.369299999999996</v>
      </c>
    </row>
    <row r="660" spans="1:4" x14ac:dyDescent="0.25">
      <c r="A660" t="s">
        <v>43639</v>
      </c>
      <c r="B660">
        <v>32101</v>
      </c>
      <c r="C660">
        <v>43163</v>
      </c>
      <c r="D660">
        <v>74.371600000000001</v>
      </c>
    </row>
    <row r="661" spans="1:4" x14ac:dyDescent="0.25">
      <c r="A661" t="s">
        <v>43638</v>
      </c>
      <c r="B661">
        <v>32111</v>
      </c>
      <c r="C661">
        <v>43163</v>
      </c>
      <c r="D661">
        <v>74.3947</v>
      </c>
    </row>
    <row r="662" spans="1:4" x14ac:dyDescent="0.25">
      <c r="A662" t="s">
        <v>43637</v>
      </c>
      <c r="B662">
        <v>32139</v>
      </c>
      <c r="C662">
        <v>43163</v>
      </c>
      <c r="D662">
        <v>74.459599999999995</v>
      </c>
    </row>
    <row r="663" spans="1:4" x14ac:dyDescent="0.25">
      <c r="A663" t="s">
        <v>30443</v>
      </c>
      <c r="B663">
        <v>32180</v>
      </c>
      <c r="C663">
        <v>43163</v>
      </c>
      <c r="D663">
        <v>74.554599999999994</v>
      </c>
    </row>
    <row r="664" spans="1:4" x14ac:dyDescent="0.25">
      <c r="A664" t="s">
        <v>31253</v>
      </c>
      <c r="B664">
        <v>32181</v>
      </c>
      <c r="C664">
        <v>43163</v>
      </c>
      <c r="D664">
        <v>74.556899999999999</v>
      </c>
    </row>
    <row r="665" spans="1:4" x14ac:dyDescent="0.25">
      <c r="A665" t="s">
        <v>31178</v>
      </c>
      <c r="B665">
        <v>32182</v>
      </c>
      <c r="C665">
        <v>43163</v>
      </c>
      <c r="D665">
        <v>74.559200000000004</v>
      </c>
    </row>
    <row r="666" spans="1:4" x14ac:dyDescent="0.25">
      <c r="A666" t="s">
        <v>29624</v>
      </c>
      <c r="B666">
        <v>32186</v>
      </c>
      <c r="C666">
        <v>43163</v>
      </c>
      <c r="D666">
        <v>74.5685</v>
      </c>
    </row>
    <row r="667" spans="1:4" x14ac:dyDescent="0.25">
      <c r="A667" t="s">
        <v>31273</v>
      </c>
      <c r="B667">
        <v>32187</v>
      </c>
      <c r="C667">
        <v>43163</v>
      </c>
      <c r="D667">
        <v>74.570800000000006</v>
      </c>
    </row>
    <row r="668" spans="1:4" x14ac:dyDescent="0.25">
      <c r="A668" t="s">
        <v>30906</v>
      </c>
      <c r="B668">
        <v>32205</v>
      </c>
      <c r="C668">
        <v>43163</v>
      </c>
      <c r="D668">
        <v>74.612499999999997</v>
      </c>
    </row>
    <row r="669" spans="1:4" x14ac:dyDescent="0.25">
      <c r="A669" t="s">
        <v>31003</v>
      </c>
      <c r="B669">
        <v>32208</v>
      </c>
      <c r="C669">
        <v>43163</v>
      </c>
      <c r="D669">
        <v>74.619500000000002</v>
      </c>
    </row>
    <row r="670" spans="1:4" x14ac:dyDescent="0.25">
      <c r="A670" t="s">
        <v>30907</v>
      </c>
      <c r="B670">
        <v>32211</v>
      </c>
      <c r="C670">
        <v>43163</v>
      </c>
      <c r="D670">
        <v>74.626400000000004</v>
      </c>
    </row>
    <row r="671" spans="1:4" x14ac:dyDescent="0.25">
      <c r="A671" t="s">
        <v>30418</v>
      </c>
      <c r="B671">
        <v>32215</v>
      </c>
      <c r="C671">
        <v>43163</v>
      </c>
      <c r="D671">
        <v>74.6357</v>
      </c>
    </row>
    <row r="672" spans="1:4" x14ac:dyDescent="0.25">
      <c r="A672" t="s">
        <v>31217</v>
      </c>
      <c r="B672">
        <v>32223</v>
      </c>
      <c r="C672">
        <v>43163</v>
      </c>
      <c r="D672">
        <v>74.654200000000003</v>
      </c>
    </row>
    <row r="673" spans="1:4" x14ac:dyDescent="0.25">
      <c r="A673" t="s">
        <v>43636</v>
      </c>
      <c r="B673">
        <v>32226</v>
      </c>
      <c r="C673">
        <v>43163</v>
      </c>
      <c r="D673">
        <v>74.661199999999994</v>
      </c>
    </row>
    <row r="674" spans="1:4" x14ac:dyDescent="0.25">
      <c r="A674" t="s">
        <v>43635</v>
      </c>
      <c r="B674">
        <v>32248</v>
      </c>
      <c r="C674">
        <v>43163</v>
      </c>
      <c r="D674">
        <v>74.712100000000007</v>
      </c>
    </row>
    <row r="675" spans="1:4" x14ac:dyDescent="0.25">
      <c r="A675" t="s">
        <v>43634</v>
      </c>
      <c r="B675">
        <v>32274</v>
      </c>
      <c r="C675">
        <v>43163</v>
      </c>
      <c r="D675">
        <v>74.772400000000005</v>
      </c>
    </row>
    <row r="676" spans="1:4" x14ac:dyDescent="0.25">
      <c r="A676" t="s">
        <v>30828</v>
      </c>
      <c r="B676">
        <v>32276</v>
      </c>
      <c r="C676">
        <v>43163</v>
      </c>
      <c r="D676">
        <v>74.777000000000001</v>
      </c>
    </row>
    <row r="677" spans="1:4" x14ac:dyDescent="0.25">
      <c r="A677" t="s">
        <v>31245</v>
      </c>
      <c r="B677">
        <v>32280</v>
      </c>
      <c r="C677">
        <v>43163</v>
      </c>
      <c r="D677">
        <v>74.786299999999997</v>
      </c>
    </row>
    <row r="678" spans="1:4" x14ac:dyDescent="0.25">
      <c r="A678" t="s">
        <v>31141</v>
      </c>
      <c r="B678">
        <v>32285</v>
      </c>
      <c r="C678">
        <v>43163</v>
      </c>
      <c r="D678">
        <v>74.797899999999998</v>
      </c>
    </row>
    <row r="679" spans="1:4" x14ac:dyDescent="0.25">
      <c r="A679" t="s">
        <v>31175</v>
      </c>
      <c r="B679">
        <v>32285</v>
      </c>
      <c r="C679">
        <v>43163</v>
      </c>
      <c r="D679">
        <v>74.797899999999998</v>
      </c>
    </row>
    <row r="680" spans="1:4" x14ac:dyDescent="0.25">
      <c r="A680" t="s">
        <v>31215</v>
      </c>
      <c r="B680">
        <v>32286</v>
      </c>
      <c r="C680">
        <v>43163</v>
      </c>
      <c r="D680">
        <v>74.800200000000004</v>
      </c>
    </row>
    <row r="681" spans="1:4" x14ac:dyDescent="0.25">
      <c r="A681" t="s">
        <v>31202</v>
      </c>
      <c r="B681">
        <v>32289</v>
      </c>
      <c r="C681">
        <v>43163</v>
      </c>
      <c r="D681">
        <v>74.807100000000005</v>
      </c>
    </row>
    <row r="682" spans="1:4" x14ac:dyDescent="0.25">
      <c r="A682" t="s">
        <v>43633</v>
      </c>
      <c r="B682">
        <v>32292</v>
      </c>
      <c r="C682">
        <v>43163</v>
      </c>
      <c r="D682">
        <v>74.814099999999996</v>
      </c>
    </row>
    <row r="683" spans="1:4" x14ac:dyDescent="0.25">
      <c r="A683" t="s">
        <v>29925</v>
      </c>
      <c r="B683">
        <v>32292</v>
      </c>
      <c r="C683">
        <v>43163</v>
      </c>
      <c r="D683">
        <v>74.814099999999996</v>
      </c>
    </row>
    <row r="684" spans="1:4" x14ac:dyDescent="0.25">
      <c r="A684" t="s">
        <v>31045</v>
      </c>
      <c r="B684">
        <v>32314</v>
      </c>
      <c r="C684">
        <v>43163</v>
      </c>
      <c r="D684">
        <v>74.864999999999995</v>
      </c>
    </row>
    <row r="685" spans="1:4" x14ac:dyDescent="0.25">
      <c r="A685" t="s">
        <v>30881</v>
      </c>
      <c r="B685">
        <v>32316</v>
      </c>
      <c r="C685">
        <v>43163</v>
      </c>
      <c r="D685">
        <v>74.869699999999995</v>
      </c>
    </row>
    <row r="686" spans="1:4" x14ac:dyDescent="0.25">
      <c r="A686" t="s">
        <v>43632</v>
      </c>
      <c r="B686">
        <v>32321</v>
      </c>
      <c r="C686">
        <v>43163</v>
      </c>
      <c r="D686">
        <v>74.881299999999996</v>
      </c>
    </row>
    <row r="687" spans="1:4" x14ac:dyDescent="0.25">
      <c r="A687" t="s">
        <v>30465</v>
      </c>
      <c r="B687">
        <v>32341</v>
      </c>
      <c r="C687">
        <v>43163</v>
      </c>
      <c r="D687">
        <v>74.927599999999998</v>
      </c>
    </row>
    <row r="688" spans="1:4" x14ac:dyDescent="0.25">
      <c r="A688" t="s">
        <v>43631</v>
      </c>
      <c r="B688">
        <v>32341</v>
      </c>
      <c r="C688">
        <v>43163</v>
      </c>
      <c r="D688">
        <v>74.927599999999998</v>
      </c>
    </row>
    <row r="689" spans="1:4" x14ac:dyDescent="0.25">
      <c r="A689" t="s">
        <v>30459</v>
      </c>
      <c r="B689">
        <v>32342</v>
      </c>
      <c r="C689">
        <v>43163</v>
      </c>
      <c r="D689">
        <v>74.929900000000004</v>
      </c>
    </row>
    <row r="690" spans="1:4" x14ac:dyDescent="0.25">
      <c r="A690" t="s">
        <v>43630</v>
      </c>
      <c r="B690">
        <v>32345</v>
      </c>
      <c r="C690">
        <v>43163</v>
      </c>
      <c r="D690">
        <v>74.936899999999994</v>
      </c>
    </row>
    <row r="691" spans="1:4" x14ac:dyDescent="0.25">
      <c r="A691" t="s">
        <v>29959</v>
      </c>
      <c r="B691">
        <v>32373</v>
      </c>
      <c r="C691">
        <v>43163</v>
      </c>
      <c r="D691">
        <v>75.0017</v>
      </c>
    </row>
    <row r="692" spans="1:4" x14ac:dyDescent="0.25">
      <c r="A692" t="s">
        <v>30904</v>
      </c>
      <c r="B692">
        <v>32378</v>
      </c>
      <c r="C692">
        <v>43163</v>
      </c>
      <c r="D692">
        <v>75.013300000000001</v>
      </c>
    </row>
    <row r="693" spans="1:4" x14ac:dyDescent="0.25">
      <c r="A693" t="s">
        <v>30920</v>
      </c>
      <c r="B693">
        <v>32378</v>
      </c>
      <c r="C693">
        <v>43163</v>
      </c>
      <c r="D693">
        <v>75.013300000000001</v>
      </c>
    </row>
    <row r="694" spans="1:4" x14ac:dyDescent="0.25">
      <c r="A694" t="s">
        <v>31090</v>
      </c>
      <c r="B694">
        <v>32385</v>
      </c>
      <c r="C694">
        <v>43163</v>
      </c>
      <c r="D694">
        <v>75.029499999999999</v>
      </c>
    </row>
    <row r="695" spans="1:4" x14ac:dyDescent="0.25">
      <c r="A695" t="s">
        <v>30870</v>
      </c>
      <c r="B695">
        <v>32388</v>
      </c>
      <c r="C695">
        <v>43163</v>
      </c>
      <c r="D695">
        <v>75.036500000000004</v>
      </c>
    </row>
    <row r="696" spans="1:4" x14ac:dyDescent="0.25">
      <c r="A696" t="s">
        <v>43629</v>
      </c>
      <c r="B696">
        <v>32388</v>
      </c>
      <c r="C696">
        <v>43163</v>
      </c>
      <c r="D696">
        <v>75.036500000000004</v>
      </c>
    </row>
    <row r="697" spans="1:4" x14ac:dyDescent="0.25">
      <c r="A697" t="s">
        <v>30929</v>
      </c>
      <c r="B697">
        <v>32390</v>
      </c>
      <c r="C697">
        <v>43163</v>
      </c>
      <c r="D697">
        <v>75.0411</v>
      </c>
    </row>
    <row r="698" spans="1:4" x14ac:dyDescent="0.25">
      <c r="A698" t="s">
        <v>43628</v>
      </c>
      <c r="B698">
        <v>32395</v>
      </c>
      <c r="C698">
        <v>43163</v>
      </c>
      <c r="D698">
        <v>75.052700000000002</v>
      </c>
    </row>
    <row r="699" spans="1:4" x14ac:dyDescent="0.25">
      <c r="A699" t="s">
        <v>31213</v>
      </c>
      <c r="B699">
        <v>32439</v>
      </c>
      <c r="C699">
        <v>43163</v>
      </c>
      <c r="D699">
        <v>75.154600000000002</v>
      </c>
    </row>
    <row r="700" spans="1:4" x14ac:dyDescent="0.25">
      <c r="A700" t="s">
        <v>43627</v>
      </c>
      <c r="B700">
        <v>32441</v>
      </c>
      <c r="C700">
        <v>43163</v>
      </c>
      <c r="D700">
        <v>75.159300000000002</v>
      </c>
    </row>
    <row r="701" spans="1:4" x14ac:dyDescent="0.25">
      <c r="A701" t="s">
        <v>31236</v>
      </c>
      <c r="B701">
        <v>32441</v>
      </c>
      <c r="C701">
        <v>43163</v>
      </c>
      <c r="D701">
        <v>75.159300000000002</v>
      </c>
    </row>
    <row r="702" spans="1:4" x14ac:dyDescent="0.25">
      <c r="A702" t="s">
        <v>30255</v>
      </c>
      <c r="B702">
        <v>32450</v>
      </c>
      <c r="C702">
        <v>43163</v>
      </c>
      <c r="D702">
        <v>75.180099999999996</v>
      </c>
    </row>
    <row r="703" spans="1:4" x14ac:dyDescent="0.25">
      <c r="A703" t="s">
        <v>30724</v>
      </c>
      <c r="B703">
        <v>32451</v>
      </c>
      <c r="C703">
        <v>43163</v>
      </c>
      <c r="D703">
        <v>75.182400000000001</v>
      </c>
    </row>
    <row r="704" spans="1:4" x14ac:dyDescent="0.25">
      <c r="A704" t="s">
        <v>43626</v>
      </c>
      <c r="B704">
        <v>32452</v>
      </c>
      <c r="C704">
        <v>43163</v>
      </c>
      <c r="D704">
        <v>75.184799999999996</v>
      </c>
    </row>
    <row r="705" spans="1:4" x14ac:dyDescent="0.25">
      <c r="A705" t="s">
        <v>30958</v>
      </c>
      <c r="B705">
        <v>32469</v>
      </c>
      <c r="C705">
        <v>43163</v>
      </c>
      <c r="D705">
        <v>75.224199999999996</v>
      </c>
    </row>
    <row r="706" spans="1:4" x14ac:dyDescent="0.25">
      <c r="A706" t="s">
        <v>43625</v>
      </c>
      <c r="B706">
        <v>32470</v>
      </c>
      <c r="C706">
        <v>43163</v>
      </c>
      <c r="D706">
        <v>75.226500000000001</v>
      </c>
    </row>
    <row r="707" spans="1:4" x14ac:dyDescent="0.25">
      <c r="A707" t="s">
        <v>31334</v>
      </c>
      <c r="B707">
        <v>32484</v>
      </c>
      <c r="C707">
        <v>43163</v>
      </c>
      <c r="D707">
        <v>75.258899999999997</v>
      </c>
    </row>
    <row r="708" spans="1:4" x14ac:dyDescent="0.25">
      <c r="A708" t="s">
        <v>31342</v>
      </c>
      <c r="B708">
        <v>32484</v>
      </c>
      <c r="C708">
        <v>43163</v>
      </c>
      <c r="D708">
        <v>75.258899999999997</v>
      </c>
    </row>
    <row r="709" spans="1:4" x14ac:dyDescent="0.25">
      <c r="A709" t="s">
        <v>30560</v>
      </c>
      <c r="B709">
        <v>32484</v>
      </c>
      <c r="C709">
        <v>43163</v>
      </c>
      <c r="D709">
        <v>75.258899999999997</v>
      </c>
    </row>
    <row r="710" spans="1:4" x14ac:dyDescent="0.25">
      <c r="A710" t="s">
        <v>43624</v>
      </c>
      <c r="B710">
        <v>32488</v>
      </c>
      <c r="C710">
        <v>43163</v>
      </c>
      <c r="D710">
        <v>75.268199999999993</v>
      </c>
    </row>
    <row r="711" spans="1:4" x14ac:dyDescent="0.25">
      <c r="A711" t="s">
        <v>43623</v>
      </c>
      <c r="B711">
        <v>32489</v>
      </c>
      <c r="C711">
        <v>43163</v>
      </c>
      <c r="D711">
        <v>75.270499999999998</v>
      </c>
    </row>
    <row r="712" spans="1:4" x14ac:dyDescent="0.25">
      <c r="A712" t="s">
        <v>43622</v>
      </c>
      <c r="B712">
        <v>32515</v>
      </c>
      <c r="C712">
        <v>43163</v>
      </c>
      <c r="D712">
        <v>75.330699999999993</v>
      </c>
    </row>
    <row r="713" spans="1:4" x14ac:dyDescent="0.25">
      <c r="A713" t="s">
        <v>30396</v>
      </c>
      <c r="B713">
        <v>32541</v>
      </c>
      <c r="C713">
        <v>43163</v>
      </c>
      <c r="D713">
        <v>75.391000000000005</v>
      </c>
    </row>
    <row r="714" spans="1:4" x14ac:dyDescent="0.25">
      <c r="A714" t="s">
        <v>30869</v>
      </c>
      <c r="B714">
        <v>32543</v>
      </c>
      <c r="C714">
        <v>43163</v>
      </c>
      <c r="D714">
        <v>75.395600000000002</v>
      </c>
    </row>
    <row r="715" spans="1:4" x14ac:dyDescent="0.25">
      <c r="A715" t="s">
        <v>30232</v>
      </c>
      <c r="B715">
        <v>32545</v>
      </c>
      <c r="C715">
        <v>43163</v>
      </c>
      <c r="D715">
        <v>75.400199999999998</v>
      </c>
    </row>
    <row r="716" spans="1:4" x14ac:dyDescent="0.25">
      <c r="A716" t="s">
        <v>30735</v>
      </c>
      <c r="B716">
        <v>32546</v>
      </c>
      <c r="C716">
        <v>43163</v>
      </c>
      <c r="D716">
        <v>75.402500000000003</v>
      </c>
    </row>
    <row r="717" spans="1:4" x14ac:dyDescent="0.25">
      <c r="A717" t="s">
        <v>30195</v>
      </c>
      <c r="B717">
        <v>32547</v>
      </c>
      <c r="C717">
        <v>43163</v>
      </c>
      <c r="D717">
        <v>75.404899999999998</v>
      </c>
    </row>
    <row r="718" spans="1:4" x14ac:dyDescent="0.25">
      <c r="A718" t="s">
        <v>31241</v>
      </c>
      <c r="B718">
        <v>32547</v>
      </c>
      <c r="C718">
        <v>43163</v>
      </c>
      <c r="D718">
        <v>75.404899999999998</v>
      </c>
    </row>
    <row r="719" spans="1:4" x14ac:dyDescent="0.25">
      <c r="A719" t="s">
        <v>29499</v>
      </c>
      <c r="B719">
        <v>32549</v>
      </c>
      <c r="C719">
        <v>43163</v>
      </c>
      <c r="D719">
        <v>75.409499999999994</v>
      </c>
    </row>
    <row r="720" spans="1:4" x14ac:dyDescent="0.25">
      <c r="A720" t="s">
        <v>43621</v>
      </c>
      <c r="B720">
        <v>32553</v>
      </c>
      <c r="C720">
        <v>43163</v>
      </c>
      <c r="D720">
        <v>75.418800000000005</v>
      </c>
    </row>
    <row r="721" spans="1:4" x14ac:dyDescent="0.25">
      <c r="A721" t="s">
        <v>43620</v>
      </c>
      <c r="B721">
        <v>32580</v>
      </c>
      <c r="C721">
        <v>43163</v>
      </c>
      <c r="D721">
        <v>75.481300000000005</v>
      </c>
    </row>
    <row r="722" spans="1:4" x14ac:dyDescent="0.25">
      <c r="A722" t="s">
        <v>30979</v>
      </c>
      <c r="B722">
        <v>32582</v>
      </c>
      <c r="C722">
        <v>43163</v>
      </c>
      <c r="D722">
        <v>75.485900000000001</v>
      </c>
    </row>
    <row r="723" spans="1:4" x14ac:dyDescent="0.25">
      <c r="A723" t="s">
        <v>30290</v>
      </c>
      <c r="B723">
        <v>32586</v>
      </c>
      <c r="C723">
        <v>43163</v>
      </c>
      <c r="D723">
        <v>75.495199999999997</v>
      </c>
    </row>
    <row r="724" spans="1:4" x14ac:dyDescent="0.25">
      <c r="A724" t="s">
        <v>43619</v>
      </c>
      <c r="B724">
        <v>32588</v>
      </c>
      <c r="C724">
        <v>43163</v>
      </c>
      <c r="D724">
        <v>75.499799999999993</v>
      </c>
    </row>
    <row r="725" spans="1:4" x14ac:dyDescent="0.25">
      <c r="A725" t="s">
        <v>30848</v>
      </c>
      <c r="B725">
        <v>32615</v>
      </c>
      <c r="C725">
        <v>43163</v>
      </c>
      <c r="D725">
        <v>75.562399999999997</v>
      </c>
    </row>
    <row r="726" spans="1:4" x14ac:dyDescent="0.25">
      <c r="A726" t="s">
        <v>31297</v>
      </c>
      <c r="B726">
        <v>32619</v>
      </c>
      <c r="C726">
        <v>43163</v>
      </c>
      <c r="D726">
        <v>75.571700000000007</v>
      </c>
    </row>
    <row r="727" spans="1:4" x14ac:dyDescent="0.25">
      <c r="A727" t="s">
        <v>31018</v>
      </c>
      <c r="B727">
        <v>32619</v>
      </c>
      <c r="C727">
        <v>43163</v>
      </c>
      <c r="D727">
        <v>75.571700000000007</v>
      </c>
    </row>
    <row r="728" spans="1:4" x14ac:dyDescent="0.25">
      <c r="A728" t="s">
        <v>30855</v>
      </c>
      <c r="B728">
        <v>32620</v>
      </c>
      <c r="C728">
        <v>43163</v>
      </c>
      <c r="D728">
        <v>75.573999999999998</v>
      </c>
    </row>
    <row r="729" spans="1:4" x14ac:dyDescent="0.25">
      <c r="A729" t="s">
        <v>43618</v>
      </c>
      <c r="B729">
        <v>32627</v>
      </c>
      <c r="C729">
        <v>43163</v>
      </c>
      <c r="D729">
        <v>75.590199999999996</v>
      </c>
    </row>
    <row r="730" spans="1:4" x14ac:dyDescent="0.25">
      <c r="A730" t="s">
        <v>31312</v>
      </c>
      <c r="B730">
        <v>32627</v>
      </c>
      <c r="C730">
        <v>43163</v>
      </c>
      <c r="D730">
        <v>75.590199999999996</v>
      </c>
    </row>
    <row r="731" spans="1:4" x14ac:dyDescent="0.25">
      <c r="A731" t="s">
        <v>43617</v>
      </c>
      <c r="B731">
        <v>32659</v>
      </c>
      <c r="C731">
        <v>43163</v>
      </c>
      <c r="D731">
        <v>75.664299999999997</v>
      </c>
    </row>
    <row r="732" spans="1:4" x14ac:dyDescent="0.25">
      <c r="A732" t="s">
        <v>43616</v>
      </c>
      <c r="B732">
        <v>32673</v>
      </c>
      <c r="C732">
        <v>43163</v>
      </c>
      <c r="D732">
        <v>75.696799999999996</v>
      </c>
    </row>
    <row r="733" spans="1:4" x14ac:dyDescent="0.25">
      <c r="A733" t="s">
        <v>30112</v>
      </c>
      <c r="B733">
        <v>32673</v>
      </c>
      <c r="C733">
        <v>43163</v>
      </c>
      <c r="D733">
        <v>75.696799999999996</v>
      </c>
    </row>
    <row r="734" spans="1:4" x14ac:dyDescent="0.25">
      <c r="A734" t="s">
        <v>31010</v>
      </c>
      <c r="B734">
        <v>32686</v>
      </c>
      <c r="C734">
        <v>43163</v>
      </c>
      <c r="D734">
        <v>75.726900000000001</v>
      </c>
    </row>
    <row r="735" spans="1:4" x14ac:dyDescent="0.25">
      <c r="A735" t="s">
        <v>31279</v>
      </c>
      <c r="B735">
        <v>32686</v>
      </c>
      <c r="C735">
        <v>43163</v>
      </c>
      <c r="D735">
        <v>75.726900000000001</v>
      </c>
    </row>
    <row r="736" spans="1:4" x14ac:dyDescent="0.25">
      <c r="A736" t="s">
        <v>30665</v>
      </c>
      <c r="B736">
        <v>32686</v>
      </c>
      <c r="C736">
        <v>43163</v>
      </c>
      <c r="D736">
        <v>75.726900000000001</v>
      </c>
    </row>
    <row r="737" spans="1:4" x14ac:dyDescent="0.25">
      <c r="A737" t="s">
        <v>30956</v>
      </c>
      <c r="B737">
        <v>32694</v>
      </c>
      <c r="C737">
        <v>43163</v>
      </c>
      <c r="D737">
        <v>75.745400000000004</v>
      </c>
    </row>
    <row r="738" spans="1:4" x14ac:dyDescent="0.25">
      <c r="A738" t="s">
        <v>31079</v>
      </c>
      <c r="B738">
        <v>32696</v>
      </c>
      <c r="C738">
        <v>43163</v>
      </c>
      <c r="D738">
        <v>75.750100000000003</v>
      </c>
    </row>
    <row r="739" spans="1:4" x14ac:dyDescent="0.25">
      <c r="A739" t="s">
        <v>31137</v>
      </c>
      <c r="B739">
        <v>32697</v>
      </c>
      <c r="C739">
        <v>43163</v>
      </c>
      <c r="D739">
        <v>75.752399999999994</v>
      </c>
    </row>
    <row r="740" spans="1:4" x14ac:dyDescent="0.25">
      <c r="A740" t="s">
        <v>31102</v>
      </c>
      <c r="B740">
        <v>32698</v>
      </c>
      <c r="C740">
        <v>43163</v>
      </c>
      <c r="D740">
        <v>75.7547</v>
      </c>
    </row>
    <row r="741" spans="1:4" x14ac:dyDescent="0.25">
      <c r="A741" t="s">
        <v>29634</v>
      </c>
      <c r="B741">
        <v>32698</v>
      </c>
      <c r="C741">
        <v>43163</v>
      </c>
      <c r="D741">
        <v>75.7547</v>
      </c>
    </row>
    <row r="742" spans="1:4" x14ac:dyDescent="0.25">
      <c r="A742" t="s">
        <v>30566</v>
      </c>
      <c r="B742">
        <v>32698</v>
      </c>
      <c r="C742">
        <v>43163</v>
      </c>
      <c r="D742">
        <v>75.7547</v>
      </c>
    </row>
    <row r="743" spans="1:4" x14ac:dyDescent="0.25">
      <c r="A743" t="s">
        <v>30667</v>
      </c>
      <c r="B743">
        <v>32698</v>
      </c>
      <c r="C743">
        <v>43163</v>
      </c>
      <c r="D743">
        <v>75.7547</v>
      </c>
    </row>
    <row r="744" spans="1:4" x14ac:dyDescent="0.25">
      <c r="A744" t="s">
        <v>30942</v>
      </c>
      <c r="B744">
        <v>32698</v>
      </c>
      <c r="C744">
        <v>43163</v>
      </c>
      <c r="D744">
        <v>75.7547</v>
      </c>
    </row>
    <row r="745" spans="1:4" x14ac:dyDescent="0.25">
      <c r="A745" t="s">
        <v>29935</v>
      </c>
      <c r="B745">
        <v>32700</v>
      </c>
      <c r="C745">
        <v>43163</v>
      </c>
      <c r="D745">
        <v>75.759299999999996</v>
      </c>
    </row>
    <row r="746" spans="1:4" x14ac:dyDescent="0.25">
      <c r="A746" t="s">
        <v>30329</v>
      </c>
      <c r="B746">
        <v>32704</v>
      </c>
      <c r="C746">
        <v>43163</v>
      </c>
      <c r="D746">
        <v>75.768600000000006</v>
      </c>
    </row>
    <row r="747" spans="1:4" x14ac:dyDescent="0.25">
      <c r="A747" t="s">
        <v>43615</v>
      </c>
      <c r="B747">
        <v>32718</v>
      </c>
      <c r="C747">
        <v>43163</v>
      </c>
      <c r="D747">
        <v>75.801000000000002</v>
      </c>
    </row>
    <row r="748" spans="1:4" x14ac:dyDescent="0.25">
      <c r="A748" t="s">
        <v>30196</v>
      </c>
      <c r="B748">
        <v>32741</v>
      </c>
      <c r="C748">
        <v>43163</v>
      </c>
      <c r="D748">
        <v>75.854299999999995</v>
      </c>
    </row>
    <row r="749" spans="1:4" x14ac:dyDescent="0.25">
      <c r="A749" t="s">
        <v>30840</v>
      </c>
      <c r="B749">
        <v>32742</v>
      </c>
      <c r="C749">
        <v>43163</v>
      </c>
      <c r="D749">
        <v>75.8566</v>
      </c>
    </row>
    <row r="750" spans="1:4" x14ac:dyDescent="0.25">
      <c r="A750" t="s">
        <v>30490</v>
      </c>
      <c r="B750">
        <v>32751</v>
      </c>
      <c r="C750">
        <v>43163</v>
      </c>
      <c r="D750">
        <v>75.877499999999998</v>
      </c>
    </row>
    <row r="751" spans="1:4" x14ac:dyDescent="0.25">
      <c r="A751" t="s">
        <v>31138</v>
      </c>
      <c r="B751">
        <v>32751</v>
      </c>
      <c r="C751">
        <v>43163</v>
      </c>
      <c r="D751">
        <v>75.877499999999998</v>
      </c>
    </row>
    <row r="752" spans="1:4" x14ac:dyDescent="0.25">
      <c r="A752" t="s">
        <v>31283</v>
      </c>
      <c r="B752">
        <v>32755</v>
      </c>
      <c r="C752">
        <v>43163</v>
      </c>
      <c r="D752">
        <v>75.886799999999994</v>
      </c>
    </row>
    <row r="753" spans="1:4" x14ac:dyDescent="0.25">
      <c r="A753" t="s">
        <v>43614</v>
      </c>
      <c r="B753">
        <v>32756</v>
      </c>
      <c r="C753">
        <v>43163</v>
      </c>
      <c r="D753">
        <v>75.889099999999999</v>
      </c>
    </row>
    <row r="754" spans="1:4" x14ac:dyDescent="0.25">
      <c r="A754" t="s">
        <v>31127</v>
      </c>
      <c r="B754">
        <v>32792</v>
      </c>
      <c r="C754">
        <v>43163</v>
      </c>
      <c r="D754">
        <v>75.972499999999997</v>
      </c>
    </row>
    <row r="755" spans="1:4" x14ac:dyDescent="0.25">
      <c r="A755" t="s">
        <v>31152</v>
      </c>
      <c r="B755">
        <v>32793</v>
      </c>
      <c r="C755">
        <v>43163</v>
      </c>
      <c r="D755">
        <v>75.974800000000002</v>
      </c>
    </row>
    <row r="756" spans="1:4" x14ac:dyDescent="0.25">
      <c r="A756" t="s">
        <v>43613</v>
      </c>
      <c r="B756">
        <v>32799</v>
      </c>
      <c r="C756">
        <v>43163</v>
      </c>
      <c r="D756">
        <v>75.988699999999994</v>
      </c>
    </row>
    <row r="757" spans="1:4" x14ac:dyDescent="0.25">
      <c r="A757" t="s">
        <v>30937</v>
      </c>
      <c r="B757">
        <v>32829</v>
      </c>
      <c r="C757">
        <v>43163</v>
      </c>
      <c r="D757">
        <v>76.058199999999999</v>
      </c>
    </row>
    <row r="758" spans="1:4" x14ac:dyDescent="0.25">
      <c r="A758" t="s">
        <v>30914</v>
      </c>
      <c r="B758">
        <v>32831</v>
      </c>
      <c r="C758">
        <v>43163</v>
      </c>
      <c r="D758">
        <v>76.062799999999996</v>
      </c>
    </row>
    <row r="759" spans="1:4" x14ac:dyDescent="0.25">
      <c r="A759" t="s">
        <v>43612</v>
      </c>
      <c r="B759">
        <v>32832</v>
      </c>
      <c r="C759">
        <v>43163</v>
      </c>
      <c r="D759">
        <v>76.065100000000001</v>
      </c>
    </row>
    <row r="760" spans="1:4" x14ac:dyDescent="0.25">
      <c r="A760" t="s">
        <v>43611</v>
      </c>
      <c r="B760">
        <v>32842</v>
      </c>
      <c r="C760">
        <v>43163</v>
      </c>
      <c r="D760">
        <v>76.088300000000004</v>
      </c>
    </row>
    <row r="761" spans="1:4" x14ac:dyDescent="0.25">
      <c r="A761" t="s">
        <v>31174</v>
      </c>
      <c r="B761">
        <v>32843</v>
      </c>
      <c r="C761">
        <v>43163</v>
      </c>
      <c r="D761">
        <v>76.090599999999995</v>
      </c>
    </row>
    <row r="762" spans="1:4" x14ac:dyDescent="0.25">
      <c r="A762" t="s">
        <v>29979</v>
      </c>
      <c r="B762">
        <v>32845</v>
      </c>
      <c r="C762">
        <v>43163</v>
      </c>
      <c r="D762">
        <v>76.095299999999995</v>
      </c>
    </row>
    <row r="763" spans="1:4" x14ac:dyDescent="0.25">
      <c r="A763" t="s">
        <v>43610</v>
      </c>
      <c r="B763">
        <v>32853</v>
      </c>
      <c r="C763">
        <v>43163</v>
      </c>
      <c r="D763">
        <v>76.113799999999998</v>
      </c>
    </row>
    <row r="764" spans="1:4" x14ac:dyDescent="0.25">
      <c r="A764" t="s">
        <v>43609</v>
      </c>
      <c r="B764">
        <v>32862</v>
      </c>
      <c r="C764">
        <v>43163</v>
      </c>
      <c r="D764">
        <v>76.134699999999995</v>
      </c>
    </row>
    <row r="765" spans="1:4" x14ac:dyDescent="0.25">
      <c r="A765" t="s">
        <v>30486</v>
      </c>
      <c r="B765">
        <v>32862</v>
      </c>
      <c r="C765">
        <v>43163</v>
      </c>
      <c r="D765">
        <v>76.134699999999995</v>
      </c>
    </row>
    <row r="766" spans="1:4" x14ac:dyDescent="0.25">
      <c r="A766" t="s">
        <v>43608</v>
      </c>
      <c r="B766">
        <v>32886</v>
      </c>
      <c r="C766">
        <v>43163</v>
      </c>
      <c r="D766">
        <v>76.190299999999993</v>
      </c>
    </row>
    <row r="767" spans="1:4" x14ac:dyDescent="0.25">
      <c r="A767" t="s">
        <v>31119</v>
      </c>
      <c r="B767">
        <v>32891</v>
      </c>
      <c r="C767">
        <v>43163</v>
      </c>
      <c r="D767">
        <v>76.201800000000006</v>
      </c>
    </row>
    <row r="768" spans="1:4" x14ac:dyDescent="0.25">
      <c r="A768" t="s">
        <v>30310</v>
      </c>
      <c r="B768">
        <v>32892</v>
      </c>
      <c r="C768">
        <v>43163</v>
      </c>
      <c r="D768">
        <v>76.2042</v>
      </c>
    </row>
    <row r="769" spans="1:4" x14ac:dyDescent="0.25">
      <c r="A769" t="s">
        <v>30787</v>
      </c>
      <c r="B769">
        <v>32892</v>
      </c>
      <c r="C769">
        <v>43163</v>
      </c>
      <c r="D769">
        <v>76.2042</v>
      </c>
    </row>
    <row r="770" spans="1:4" x14ac:dyDescent="0.25">
      <c r="A770" t="s">
        <v>31084</v>
      </c>
      <c r="B770">
        <v>32910</v>
      </c>
      <c r="C770">
        <v>43163</v>
      </c>
      <c r="D770">
        <v>76.245900000000006</v>
      </c>
    </row>
    <row r="771" spans="1:4" x14ac:dyDescent="0.25">
      <c r="A771" t="s">
        <v>30719</v>
      </c>
      <c r="B771">
        <v>32910</v>
      </c>
      <c r="C771">
        <v>43163</v>
      </c>
      <c r="D771">
        <v>76.245900000000006</v>
      </c>
    </row>
    <row r="772" spans="1:4" x14ac:dyDescent="0.25">
      <c r="A772" t="s">
        <v>30754</v>
      </c>
      <c r="B772">
        <v>32911</v>
      </c>
      <c r="C772">
        <v>43163</v>
      </c>
      <c r="D772">
        <v>76.248199999999997</v>
      </c>
    </row>
    <row r="773" spans="1:4" x14ac:dyDescent="0.25">
      <c r="A773" t="s">
        <v>30718</v>
      </c>
      <c r="B773">
        <v>32915</v>
      </c>
      <c r="C773">
        <v>43163</v>
      </c>
      <c r="D773">
        <v>76.257400000000004</v>
      </c>
    </row>
    <row r="774" spans="1:4" x14ac:dyDescent="0.25">
      <c r="A774" t="s">
        <v>31260</v>
      </c>
      <c r="B774">
        <v>32920</v>
      </c>
      <c r="C774">
        <v>43163</v>
      </c>
      <c r="D774">
        <v>76.269000000000005</v>
      </c>
    </row>
    <row r="775" spans="1:4" x14ac:dyDescent="0.25">
      <c r="A775" t="s">
        <v>30788</v>
      </c>
      <c r="B775">
        <v>32922</v>
      </c>
      <c r="C775">
        <v>43163</v>
      </c>
      <c r="D775">
        <v>76.273700000000005</v>
      </c>
    </row>
    <row r="776" spans="1:4" x14ac:dyDescent="0.25">
      <c r="A776" t="s">
        <v>30588</v>
      </c>
      <c r="B776">
        <v>32922</v>
      </c>
      <c r="C776">
        <v>43163</v>
      </c>
      <c r="D776">
        <v>76.273700000000005</v>
      </c>
    </row>
    <row r="777" spans="1:4" x14ac:dyDescent="0.25">
      <c r="A777" t="s">
        <v>31077</v>
      </c>
      <c r="B777">
        <v>32923</v>
      </c>
      <c r="C777">
        <v>43163</v>
      </c>
      <c r="D777">
        <v>76.275999999999996</v>
      </c>
    </row>
    <row r="778" spans="1:4" x14ac:dyDescent="0.25">
      <c r="A778" t="s">
        <v>43607</v>
      </c>
      <c r="B778">
        <v>32928</v>
      </c>
      <c r="C778">
        <v>43163</v>
      </c>
      <c r="D778">
        <v>76.287599999999998</v>
      </c>
    </row>
    <row r="779" spans="1:4" x14ac:dyDescent="0.25">
      <c r="A779" t="s">
        <v>31063</v>
      </c>
      <c r="B779">
        <v>32966</v>
      </c>
      <c r="C779">
        <v>43163</v>
      </c>
      <c r="D779">
        <v>76.375600000000006</v>
      </c>
    </row>
    <row r="780" spans="1:4" x14ac:dyDescent="0.25">
      <c r="A780" t="s">
        <v>30726</v>
      </c>
      <c r="B780">
        <v>32968</v>
      </c>
      <c r="C780">
        <v>43163</v>
      </c>
      <c r="D780">
        <v>76.380200000000002</v>
      </c>
    </row>
    <row r="781" spans="1:4" x14ac:dyDescent="0.25">
      <c r="A781" t="s">
        <v>43606</v>
      </c>
      <c r="B781">
        <v>32972</v>
      </c>
      <c r="C781">
        <v>43163</v>
      </c>
      <c r="D781">
        <v>76.389499999999998</v>
      </c>
    </row>
    <row r="782" spans="1:4" x14ac:dyDescent="0.25">
      <c r="A782" t="s">
        <v>30816</v>
      </c>
      <c r="B782">
        <v>32972</v>
      </c>
      <c r="C782">
        <v>43163</v>
      </c>
      <c r="D782">
        <v>76.389499999999998</v>
      </c>
    </row>
    <row r="783" spans="1:4" x14ac:dyDescent="0.25">
      <c r="A783" t="s">
        <v>30661</v>
      </c>
      <c r="B783">
        <v>32976</v>
      </c>
      <c r="C783">
        <v>43163</v>
      </c>
      <c r="D783">
        <v>76.398799999999994</v>
      </c>
    </row>
    <row r="784" spans="1:4" x14ac:dyDescent="0.25">
      <c r="A784" t="s">
        <v>43605</v>
      </c>
      <c r="B784">
        <v>32977</v>
      </c>
      <c r="C784">
        <v>43163</v>
      </c>
      <c r="D784">
        <v>76.4011</v>
      </c>
    </row>
    <row r="785" spans="1:4" x14ac:dyDescent="0.25">
      <c r="A785" t="s">
        <v>30495</v>
      </c>
      <c r="B785">
        <v>32980</v>
      </c>
      <c r="C785">
        <v>43163</v>
      </c>
      <c r="D785">
        <v>76.408000000000001</v>
      </c>
    </row>
    <row r="786" spans="1:4" x14ac:dyDescent="0.25">
      <c r="A786" t="s">
        <v>29825</v>
      </c>
      <c r="B786">
        <v>32984</v>
      </c>
      <c r="C786">
        <v>43163</v>
      </c>
      <c r="D786">
        <v>76.417299999999997</v>
      </c>
    </row>
    <row r="787" spans="1:4" x14ac:dyDescent="0.25">
      <c r="A787" t="s">
        <v>30522</v>
      </c>
      <c r="B787">
        <v>32988</v>
      </c>
      <c r="C787">
        <v>43163</v>
      </c>
      <c r="D787">
        <v>76.426599999999993</v>
      </c>
    </row>
    <row r="788" spans="1:4" x14ac:dyDescent="0.25">
      <c r="A788" t="s">
        <v>30117</v>
      </c>
      <c r="B788">
        <v>32996</v>
      </c>
      <c r="C788">
        <v>43163</v>
      </c>
      <c r="D788">
        <v>76.445099999999996</v>
      </c>
    </row>
    <row r="789" spans="1:4" x14ac:dyDescent="0.25">
      <c r="A789" t="s">
        <v>43604</v>
      </c>
      <c r="B789">
        <v>32997</v>
      </c>
      <c r="C789">
        <v>43163</v>
      </c>
      <c r="D789">
        <v>76.447400000000002</v>
      </c>
    </row>
    <row r="790" spans="1:4" x14ac:dyDescent="0.25">
      <c r="A790" t="s">
        <v>43602</v>
      </c>
      <c r="B790">
        <v>32999</v>
      </c>
      <c r="C790">
        <v>43163</v>
      </c>
      <c r="D790">
        <v>76.452100000000002</v>
      </c>
    </row>
    <row r="791" spans="1:4" x14ac:dyDescent="0.25">
      <c r="A791" t="s">
        <v>29936</v>
      </c>
      <c r="B791">
        <v>32999</v>
      </c>
      <c r="C791">
        <v>43163</v>
      </c>
      <c r="D791">
        <v>76.452100000000002</v>
      </c>
    </row>
    <row r="792" spans="1:4" x14ac:dyDescent="0.25">
      <c r="A792" t="s">
        <v>43603</v>
      </c>
      <c r="B792">
        <v>32999</v>
      </c>
      <c r="C792">
        <v>43163</v>
      </c>
      <c r="D792">
        <v>76.452100000000002</v>
      </c>
    </row>
    <row r="793" spans="1:4" x14ac:dyDescent="0.25">
      <c r="A793" t="s">
        <v>31143</v>
      </c>
      <c r="B793">
        <v>32999</v>
      </c>
      <c r="C793">
        <v>43163</v>
      </c>
      <c r="D793">
        <v>76.452100000000002</v>
      </c>
    </row>
    <row r="794" spans="1:4" x14ac:dyDescent="0.25">
      <c r="A794" t="s">
        <v>31111</v>
      </c>
      <c r="B794">
        <v>33003</v>
      </c>
      <c r="C794">
        <v>43163</v>
      </c>
      <c r="D794">
        <v>76.461299999999994</v>
      </c>
    </row>
    <row r="795" spans="1:4" x14ac:dyDescent="0.25">
      <c r="A795" t="s">
        <v>30831</v>
      </c>
      <c r="B795">
        <v>33003</v>
      </c>
      <c r="C795">
        <v>43163</v>
      </c>
      <c r="D795">
        <v>76.461299999999994</v>
      </c>
    </row>
    <row r="796" spans="1:4" x14ac:dyDescent="0.25">
      <c r="A796" t="s">
        <v>29919</v>
      </c>
      <c r="B796">
        <v>33013</v>
      </c>
      <c r="C796">
        <v>43163</v>
      </c>
      <c r="D796">
        <v>76.484499999999997</v>
      </c>
    </row>
    <row r="797" spans="1:4" x14ac:dyDescent="0.25">
      <c r="A797" t="s">
        <v>31057</v>
      </c>
      <c r="B797">
        <v>33014</v>
      </c>
      <c r="C797">
        <v>43163</v>
      </c>
      <c r="D797">
        <v>76.486800000000002</v>
      </c>
    </row>
    <row r="798" spans="1:4" x14ac:dyDescent="0.25">
      <c r="A798" t="s">
        <v>43601</v>
      </c>
      <c r="B798">
        <v>33014</v>
      </c>
      <c r="C798">
        <v>43163</v>
      </c>
      <c r="D798">
        <v>76.486800000000002</v>
      </c>
    </row>
    <row r="799" spans="1:4" x14ac:dyDescent="0.25">
      <c r="A799" t="s">
        <v>31205</v>
      </c>
      <c r="B799">
        <v>33016</v>
      </c>
      <c r="C799">
        <v>43163</v>
      </c>
      <c r="D799">
        <v>76.491399999999999</v>
      </c>
    </row>
    <row r="800" spans="1:4" x14ac:dyDescent="0.25">
      <c r="A800" t="s">
        <v>31146</v>
      </c>
      <c r="B800">
        <v>33016</v>
      </c>
      <c r="C800">
        <v>43163</v>
      </c>
      <c r="D800">
        <v>76.491399999999999</v>
      </c>
    </row>
    <row r="801" spans="1:4" x14ac:dyDescent="0.25">
      <c r="A801" t="s">
        <v>43600</v>
      </c>
      <c r="B801">
        <v>33023</v>
      </c>
      <c r="C801">
        <v>43163</v>
      </c>
      <c r="D801">
        <v>76.5077</v>
      </c>
    </row>
    <row r="802" spans="1:4" x14ac:dyDescent="0.25">
      <c r="A802" t="s">
        <v>30590</v>
      </c>
      <c r="B802">
        <v>33028</v>
      </c>
      <c r="C802">
        <v>43163</v>
      </c>
      <c r="D802">
        <v>76.519199999999998</v>
      </c>
    </row>
    <row r="803" spans="1:4" x14ac:dyDescent="0.25">
      <c r="A803" t="s">
        <v>29952</v>
      </c>
      <c r="B803">
        <v>33034</v>
      </c>
      <c r="C803">
        <v>43163</v>
      </c>
      <c r="D803">
        <v>76.533100000000005</v>
      </c>
    </row>
    <row r="804" spans="1:4" x14ac:dyDescent="0.25">
      <c r="A804" t="s">
        <v>43599</v>
      </c>
      <c r="B804">
        <v>33036</v>
      </c>
      <c r="C804">
        <v>43163</v>
      </c>
      <c r="D804">
        <v>76.537800000000004</v>
      </c>
    </row>
    <row r="805" spans="1:4" x14ac:dyDescent="0.25">
      <c r="A805" t="s">
        <v>30244</v>
      </c>
      <c r="B805">
        <v>33036</v>
      </c>
      <c r="C805">
        <v>43163</v>
      </c>
      <c r="D805">
        <v>76.537800000000004</v>
      </c>
    </row>
    <row r="806" spans="1:4" x14ac:dyDescent="0.25">
      <c r="A806" t="s">
        <v>43598</v>
      </c>
      <c r="B806">
        <v>33041</v>
      </c>
      <c r="C806">
        <v>43163</v>
      </c>
      <c r="D806">
        <v>76.549400000000006</v>
      </c>
    </row>
    <row r="807" spans="1:4" x14ac:dyDescent="0.25">
      <c r="A807" t="s">
        <v>30954</v>
      </c>
      <c r="B807">
        <v>33041</v>
      </c>
      <c r="C807">
        <v>43163</v>
      </c>
      <c r="D807">
        <v>76.549400000000006</v>
      </c>
    </row>
    <row r="808" spans="1:4" x14ac:dyDescent="0.25">
      <c r="A808" t="s">
        <v>30756</v>
      </c>
      <c r="B808">
        <v>33046</v>
      </c>
      <c r="C808">
        <v>43163</v>
      </c>
      <c r="D808">
        <v>76.560900000000004</v>
      </c>
    </row>
    <row r="809" spans="1:4" x14ac:dyDescent="0.25">
      <c r="A809" t="s">
        <v>43597</v>
      </c>
      <c r="B809">
        <v>33050</v>
      </c>
      <c r="C809">
        <v>43163</v>
      </c>
      <c r="D809">
        <v>76.5702</v>
      </c>
    </row>
    <row r="810" spans="1:4" x14ac:dyDescent="0.25">
      <c r="A810" t="s">
        <v>30219</v>
      </c>
      <c r="B810">
        <v>33053</v>
      </c>
      <c r="C810">
        <v>43163</v>
      </c>
      <c r="D810">
        <v>76.577200000000005</v>
      </c>
    </row>
    <row r="811" spans="1:4" x14ac:dyDescent="0.25">
      <c r="A811" t="s">
        <v>30642</v>
      </c>
      <c r="B811">
        <v>33054</v>
      </c>
      <c r="C811">
        <v>43163</v>
      </c>
      <c r="D811">
        <v>76.579499999999996</v>
      </c>
    </row>
    <row r="812" spans="1:4" x14ac:dyDescent="0.25">
      <c r="A812" t="s">
        <v>43596</v>
      </c>
      <c r="B812">
        <v>33066</v>
      </c>
      <c r="C812">
        <v>43163</v>
      </c>
      <c r="D812">
        <v>76.607299999999995</v>
      </c>
    </row>
    <row r="813" spans="1:4" x14ac:dyDescent="0.25">
      <c r="A813" t="s">
        <v>30834</v>
      </c>
      <c r="B813">
        <v>33067</v>
      </c>
      <c r="C813">
        <v>43163</v>
      </c>
      <c r="D813">
        <v>76.6096</v>
      </c>
    </row>
    <row r="814" spans="1:4" x14ac:dyDescent="0.25">
      <c r="A814" t="s">
        <v>31101</v>
      </c>
      <c r="B814">
        <v>33068</v>
      </c>
      <c r="C814">
        <v>43163</v>
      </c>
      <c r="D814">
        <v>76.611900000000006</v>
      </c>
    </row>
    <row r="815" spans="1:4" x14ac:dyDescent="0.25">
      <c r="A815" t="s">
        <v>43595</v>
      </c>
      <c r="B815">
        <v>33073</v>
      </c>
      <c r="C815">
        <v>43163</v>
      </c>
      <c r="D815">
        <v>76.623500000000007</v>
      </c>
    </row>
    <row r="816" spans="1:4" x14ac:dyDescent="0.25">
      <c r="A816" t="s">
        <v>30963</v>
      </c>
      <c r="B816">
        <v>33089</v>
      </c>
      <c r="C816">
        <v>43163</v>
      </c>
      <c r="D816">
        <v>76.660600000000002</v>
      </c>
    </row>
    <row r="817" spans="1:4" x14ac:dyDescent="0.25">
      <c r="A817" t="s">
        <v>43594</v>
      </c>
      <c r="B817">
        <v>33096</v>
      </c>
      <c r="C817">
        <v>43163</v>
      </c>
      <c r="D817">
        <v>76.6768</v>
      </c>
    </row>
    <row r="818" spans="1:4" x14ac:dyDescent="0.25">
      <c r="A818" t="s">
        <v>43593</v>
      </c>
      <c r="B818">
        <v>33112</v>
      </c>
      <c r="C818">
        <v>43163</v>
      </c>
      <c r="D818">
        <v>76.713899999999995</v>
      </c>
    </row>
    <row r="819" spans="1:4" x14ac:dyDescent="0.25">
      <c r="A819" t="s">
        <v>30268</v>
      </c>
      <c r="B819">
        <v>33132</v>
      </c>
      <c r="C819">
        <v>43163</v>
      </c>
      <c r="D819">
        <v>76.760199999999998</v>
      </c>
    </row>
    <row r="820" spans="1:4" x14ac:dyDescent="0.25">
      <c r="A820" t="s">
        <v>43592</v>
      </c>
      <c r="B820">
        <v>33132</v>
      </c>
      <c r="C820">
        <v>43163</v>
      </c>
      <c r="D820">
        <v>76.760199999999998</v>
      </c>
    </row>
    <row r="821" spans="1:4" x14ac:dyDescent="0.25">
      <c r="A821" t="s">
        <v>30980</v>
      </c>
      <c r="B821">
        <v>33134</v>
      </c>
      <c r="C821">
        <v>43163</v>
      </c>
      <c r="D821">
        <v>76.764799999999994</v>
      </c>
    </row>
    <row r="822" spans="1:4" x14ac:dyDescent="0.25">
      <c r="A822" t="s">
        <v>31126</v>
      </c>
      <c r="B822">
        <v>33136</v>
      </c>
      <c r="C822">
        <v>43163</v>
      </c>
      <c r="D822">
        <v>76.769499999999994</v>
      </c>
    </row>
    <row r="823" spans="1:4" x14ac:dyDescent="0.25">
      <c r="A823" t="s">
        <v>30670</v>
      </c>
      <c r="B823">
        <v>33136</v>
      </c>
      <c r="C823">
        <v>43163</v>
      </c>
      <c r="D823">
        <v>76.769499999999994</v>
      </c>
    </row>
    <row r="824" spans="1:4" x14ac:dyDescent="0.25">
      <c r="A824" t="s">
        <v>30122</v>
      </c>
      <c r="B824">
        <v>33136</v>
      </c>
      <c r="C824">
        <v>43163</v>
      </c>
      <c r="D824">
        <v>76.769499999999994</v>
      </c>
    </row>
    <row r="825" spans="1:4" x14ac:dyDescent="0.25">
      <c r="A825" t="s">
        <v>30470</v>
      </c>
      <c r="B825">
        <v>33138</v>
      </c>
      <c r="C825">
        <v>43163</v>
      </c>
      <c r="D825">
        <v>76.774100000000004</v>
      </c>
    </row>
    <row r="826" spans="1:4" x14ac:dyDescent="0.25">
      <c r="A826" t="s">
        <v>31208</v>
      </c>
      <c r="B826">
        <v>33144</v>
      </c>
      <c r="C826">
        <v>43163</v>
      </c>
      <c r="D826">
        <v>76.787999999999997</v>
      </c>
    </row>
    <row r="827" spans="1:4" x14ac:dyDescent="0.25">
      <c r="A827" t="s">
        <v>30525</v>
      </c>
      <c r="B827">
        <v>33145</v>
      </c>
      <c r="C827">
        <v>43163</v>
      </c>
      <c r="D827">
        <v>76.790300000000002</v>
      </c>
    </row>
    <row r="828" spans="1:4" x14ac:dyDescent="0.25">
      <c r="A828" t="s">
        <v>30926</v>
      </c>
      <c r="B828">
        <v>33148</v>
      </c>
      <c r="C828">
        <v>43163</v>
      </c>
      <c r="D828">
        <v>76.797300000000007</v>
      </c>
    </row>
    <row r="829" spans="1:4" x14ac:dyDescent="0.25">
      <c r="A829" t="s">
        <v>31269</v>
      </c>
      <c r="B829">
        <v>33148</v>
      </c>
      <c r="C829">
        <v>43163</v>
      </c>
      <c r="D829">
        <v>76.797300000000007</v>
      </c>
    </row>
    <row r="830" spans="1:4" x14ac:dyDescent="0.25">
      <c r="A830" t="s">
        <v>30634</v>
      </c>
      <c r="B830">
        <v>33152</v>
      </c>
      <c r="C830">
        <v>43163</v>
      </c>
      <c r="D830">
        <v>76.8065</v>
      </c>
    </row>
    <row r="831" spans="1:4" x14ac:dyDescent="0.25">
      <c r="A831" t="s">
        <v>31173</v>
      </c>
      <c r="B831">
        <v>33160</v>
      </c>
      <c r="C831">
        <v>43163</v>
      </c>
      <c r="D831">
        <v>76.825100000000006</v>
      </c>
    </row>
    <row r="832" spans="1:4" x14ac:dyDescent="0.25">
      <c r="A832" t="s">
        <v>30898</v>
      </c>
      <c r="B832">
        <v>33165</v>
      </c>
      <c r="C832">
        <v>43163</v>
      </c>
      <c r="D832">
        <v>76.836600000000004</v>
      </c>
    </row>
    <row r="833" spans="1:4" x14ac:dyDescent="0.25">
      <c r="A833" t="s">
        <v>31041</v>
      </c>
      <c r="B833">
        <v>33167</v>
      </c>
      <c r="C833">
        <v>43163</v>
      </c>
      <c r="D833">
        <v>76.841300000000004</v>
      </c>
    </row>
    <row r="834" spans="1:4" x14ac:dyDescent="0.25">
      <c r="A834" t="s">
        <v>43591</v>
      </c>
      <c r="B834">
        <v>33171</v>
      </c>
      <c r="C834">
        <v>43163</v>
      </c>
      <c r="D834">
        <v>76.850499999999997</v>
      </c>
    </row>
    <row r="835" spans="1:4" x14ac:dyDescent="0.25">
      <c r="A835" t="s">
        <v>30740</v>
      </c>
      <c r="B835">
        <v>33172</v>
      </c>
      <c r="C835">
        <v>43163</v>
      </c>
      <c r="D835">
        <v>76.852900000000005</v>
      </c>
    </row>
    <row r="836" spans="1:4" x14ac:dyDescent="0.25">
      <c r="A836" t="s">
        <v>43590</v>
      </c>
      <c r="B836">
        <v>33175</v>
      </c>
      <c r="C836">
        <v>43163</v>
      </c>
      <c r="D836">
        <v>76.859800000000007</v>
      </c>
    </row>
    <row r="837" spans="1:4" x14ac:dyDescent="0.25">
      <c r="A837" t="s">
        <v>30997</v>
      </c>
      <c r="B837">
        <v>33175</v>
      </c>
      <c r="C837">
        <v>43163</v>
      </c>
      <c r="D837">
        <v>76.859800000000007</v>
      </c>
    </row>
    <row r="838" spans="1:4" x14ac:dyDescent="0.25">
      <c r="A838" t="s">
        <v>30567</v>
      </c>
      <c r="B838">
        <v>33180</v>
      </c>
      <c r="C838">
        <v>43163</v>
      </c>
      <c r="D838">
        <v>76.871399999999994</v>
      </c>
    </row>
    <row r="839" spans="1:4" x14ac:dyDescent="0.25">
      <c r="A839" t="s">
        <v>31047</v>
      </c>
      <c r="B839">
        <v>33181</v>
      </c>
      <c r="C839">
        <v>43163</v>
      </c>
      <c r="D839">
        <v>76.873699999999999</v>
      </c>
    </row>
    <row r="840" spans="1:4" x14ac:dyDescent="0.25">
      <c r="A840" t="s">
        <v>30650</v>
      </c>
      <c r="B840">
        <v>33181</v>
      </c>
      <c r="C840">
        <v>43163</v>
      </c>
      <c r="D840">
        <v>76.873699999999999</v>
      </c>
    </row>
    <row r="841" spans="1:4" x14ac:dyDescent="0.25">
      <c r="A841" t="s">
        <v>43589</v>
      </c>
      <c r="B841">
        <v>33182</v>
      </c>
      <c r="C841">
        <v>43163</v>
      </c>
      <c r="D841">
        <v>76.876000000000005</v>
      </c>
    </row>
    <row r="842" spans="1:4" x14ac:dyDescent="0.25">
      <c r="A842" t="s">
        <v>30663</v>
      </c>
      <c r="B842">
        <v>33190</v>
      </c>
      <c r="C842">
        <v>43163</v>
      </c>
      <c r="D842">
        <v>76.894599999999997</v>
      </c>
    </row>
    <row r="843" spans="1:4" x14ac:dyDescent="0.25">
      <c r="A843" t="s">
        <v>31203</v>
      </c>
      <c r="B843">
        <v>33190</v>
      </c>
      <c r="C843">
        <v>43163</v>
      </c>
      <c r="D843">
        <v>76.894599999999997</v>
      </c>
    </row>
    <row r="844" spans="1:4" x14ac:dyDescent="0.25">
      <c r="A844" t="s">
        <v>43588</v>
      </c>
      <c r="B844">
        <v>33192</v>
      </c>
      <c r="C844">
        <v>43163</v>
      </c>
      <c r="D844">
        <v>76.899199999999993</v>
      </c>
    </row>
    <row r="845" spans="1:4" x14ac:dyDescent="0.25">
      <c r="A845" t="s">
        <v>31278</v>
      </c>
      <c r="B845">
        <v>33192</v>
      </c>
      <c r="C845">
        <v>43163</v>
      </c>
      <c r="D845">
        <v>76.899199999999993</v>
      </c>
    </row>
    <row r="846" spans="1:4" x14ac:dyDescent="0.25">
      <c r="A846" t="s">
        <v>31227</v>
      </c>
      <c r="B846">
        <v>33192</v>
      </c>
      <c r="C846">
        <v>43163</v>
      </c>
      <c r="D846">
        <v>76.899199999999993</v>
      </c>
    </row>
    <row r="847" spans="1:4" x14ac:dyDescent="0.25">
      <c r="A847" t="s">
        <v>30863</v>
      </c>
      <c r="B847">
        <v>33196</v>
      </c>
      <c r="C847">
        <v>43163</v>
      </c>
      <c r="D847">
        <v>76.908500000000004</v>
      </c>
    </row>
    <row r="848" spans="1:4" x14ac:dyDescent="0.25">
      <c r="A848" t="s">
        <v>31165</v>
      </c>
      <c r="B848">
        <v>33196</v>
      </c>
      <c r="C848">
        <v>43163</v>
      </c>
      <c r="D848">
        <v>76.908500000000004</v>
      </c>
    </row>
    <row r="849" spans="1:4" x14ac:dyDescent="0.25">
      <c r="A849" t="s">
        <v>43587</v>
      </c>
      <c r="B849">
        <v>33196</v>
      </c>
      <c r="C849">
        <v>43163</v>
      </c>
      <c r="D849">
        <v>76.908500000000004</v>
      </c>
    </row>
    <row r="850" spans="1:4" x14ac:dyDescent="0.25">
      <c r="A850" t="s">
        <v>29912</v>
      </c>
      <c r="B850">
        <v>33200</v>
      </c>
      <c r="C850">
        <v>43163</v>
      </c>
      <c r="D850">
        <v>76.917699999999996</v>
      </c>
    </row>
    <row r="851" spans="1:4" x14ac:dyDescent="0.25">
      <c r="A851" t="s">
        <v>30867</v>
      </c>
      <c r="B851">
        <v>33200</v>
      </c>
      <c r="C851">
        <v>43163</v>
      </c>
      <c r="D851">
        <v>76.917699999999996</v>
      </c>
    </row>
    <row r="852" spans="1:4" x14ac:dyDescent="0.25">
      <c r="A852" t="s">
        <v>43586</v>
      </c>
      <c r="B852">
        <v>33202</v>
      </c>
      <c r="C852">
        <v>43163</v>
      </c>
      <c r="D852">
        <v>76.922399999999996</v>
      </c>
    </row>
    <row r="853" spans="1:4" x14ac:dyDescent="0.25">
      <c r="A853" t="s">
        <v>43585</v>
      </c>
      <c r="B853">
        <v>33211</v>
      </c>
      <c r="C853">
        <v>43163</v>
      </c>
      <c r="D853">
        <v>76.943200000000004</v>
      </c>
    </row>
    <row r="854" spans="1:4" x14ac:dyDescent="0.25">
      <c r="A854" t="s">
        <v>31223</v>
      </c>
      <c r="B854">
        <v>33218</v>
      </c>
      <c r="C854">
        <v>43163</v>
      </c>
      <c r="D854">
        <v>76.959400000000002</v>
      </c>
    </row>
    <row r="855" spans="1:4" x14ac:dyDescent="0.25">
      <c r="A855" t="s">
        <v>30857</v>
      </c>
      <c r="B855">
        <v>33223</v>
      </c>
      <c r="C855">
        <v>43163</v>
      </c>
      <c r="D855">
        <v>76.971000000000004</v>
      </c>
    </row>
    <row r="856" spans="1:4" x14ac:dyDescent="0.25">
      <c r="A856" t="s">
        <v>30911</v>
      </c>
      <c r="B856">
        <v>33230</v>
      </c>
      <c r="C856">
        <v>43163</v>
      </c>
      <c r="D856">
        <v>76.987200000000001</v>
      </c>
    </row>
    <row r="857" spans="1:4" x14ac:dyDescent="0.25">
      <c r="A857" t="s">
        <v>30608</v>
      </c>
      <c r="B857">
        <v>33234</v>
      </c>
      <c r="C857">
        <v>43163</v>
      </c>
      <c r="D857">
        <v>76.996499999999997</v>
      </c>
    </row>
    <row r="858" spans="1:4" x14ac:dyDescent="0.25">
      <c r="A858" t="s">
        <v>43584</v>
      </c>
      <c r="B858">
        <v>33234</v>
      </c>
      <c r="C858">
        <v>43163</v>
      </c>
      <c r="D858">
        <v>76.996499999999997</v>
      </c>
    </row>
    <row r="859" spans="1:4" x14ac:dyDescent="0.25">
      <c r="A859" t="s">
        <v>29917</v>
      </c>
      <c r="B859">
        <v>33234</v>
      </c>
      <c r="C859">
        <v>43163</v>
      </c>
      <c r="D859">
        <v>76.996499999999997</v>
      </c>
    </row>
    <row r="860" spans="1:4" x14ac:dyDescent="0.25">
      <c r="A860" t="s">
        <v>30810</v>
      </c>
      <c r="B860">
        <v>33236</v>
      </c>
      <c r="C860">
        <v>43163</v>
      </c>
      <c r="D860">
        <v>77.001099999999994</v>
      </c>
    </row>
    <row r="861" spans="1:4" x14ac:dyDescent="0.25">
      <c r="A861" t="s">
        <v>43583</v>
      </c>
      <c r="B861">
        <v>33237</v>
      </c>
      <c r="C861">
        <v>43163</v>
      </c>
      <c r="D861">
        <v>77.003500000000003</v>
      </c>
    </row>
    <row r="862" spans="1:4" x14ac:dyDescent="0.25">
      <c r="A862" t="s">
        <v>30866</v>
      </c>
      <c r="B862">
        <v>33268</v>
      </c>
      <c r="C862">
        <v>43163</v>
      </c>
      <c r="D862">
        <v>77.075299999999999</v>
      </c>
    </row>
    <row r="863" spans="1:4" x14ac:dyDescent="0.25">
      <c r="A863" t="s">
        <v>30800</v>
      </c>
      <c r="B863">
        <v>33273</v>
      </c>
      <c r="C863">
        <v>43163</v>
      </c>
      <c r="D863">
        <v>77.0869</v>
      </c>
    </row>
    <row r="864" spans="1:4" x14ac:dyDescent="0.25">
      <c r="A864" t="s">
        <v>43581</v>
      </c>
      <c r="B864">
        <v>33274</v>
      </c>
      <c r="C864">
        <v>43163</v>
      </c>
      <c r="D864">
        <v>77.089200000000005</v>
      </c>
    </row>
    <row r="865" spans="1:4" x14ac:dyDescent="0.25">
      <c r="A865" t="s">
        <v>43582</v>
      </c>
      <c r="B865">
        <v>33274</v>
      </c>
      <c r="C865">
        <v>43163</v>
      </c>
      <c r="D865">
        <v>77.089200000000005</v>
      </c>
    </row>
    <row r="866" spans="1:4" x14ac:dyDescent="0.25">
      <c r="A866" t="s">
        <v>43580</v>
      </c>
      <c r="B866">
        <v>33286</v>
      </c>
      <c r="C866">
        <v>43163</v>
      </c>
      <c r="D866">
        <v>77.117000000000004</v>
      </c>
    </row>
    <row r="867" spans="1:4" x14ac:dyDescent="0.25">
      <c r="A867" t="s">
        <v>30375</v>
      </c>
      <c r="B867">
        <v>33302</v>
      </c>
      <c r="C867">
        <v>43163</v>
      </c>
      <c r="D867">
        <v>77.153999999999996</v>
      </c>
    </row>
    <row r="868" spans="1:4" x14ac:dyDescent="0.25">
      <c r="A868" t="s">
        <v>30988</v>
      </c>
      <c r="B868">
        <v>33303</v>
      </c>
      <c r="C868">
        <v>43163</v>
      </c>
      <c r="D868">
        <v>77.156400000000005</v>
      </c>
    </row>
    <row r="869" spans="1:4" x14ac:dyDescent="0.25">
      <c r="A869" t="s">
        <v>30861</v>
      </c>
      <c r="B869">
        <v>33304</v>
      </c>
      <c r="C869">
        <v>43163</v>
      </c>
      <c r="D869">
        <v>77.158699999999996</v>
      </c>
    </row>
    <row r="870" spans="1:4" x14ac:dyDescent="0.25">
      <c r="A870" t="s">
        <v>31050</v>
      </c>
      <c r="B870">
        <v>33309</v>
      </c>
      <c r="C870">
        <v>43163</v>
      </c>
      <c r="D870">
        <v>77.170299999999997</v>
      </c>
    </row>
    <row r="871" spans="1:4" x14ac:dyDescent="0.25">
      <c r="A871" t="s">
        <v>43579</v>
      </c>
      <c r="B871">
        <v>33310</v>
      </c>
      <c r="C871">
        <v>43163</v>
      </c>
      <c r="D871">
        <v>77.172600000000003</v>
      </c>
    </row>
    <row r="872" spans="1:4" x14ac:dyDescent="0.25">
      <c r="A872" t="s">
        <v>43578</v>
      </c>
      <c r="B872">
        <v>33327</v>
      </c>
      <c r="C872">
        <v>43163</v>
      </c>
      <c r="D872">
        <v>77.212000000000003</v>
      </c>
    </row>
    <row r="873" spans="1:4" x14ac:dyDescent="0.25">
      <c r="A873" t="s">
        <v>43577</v>
      </c>
      <c r="B873">
        <v>33332</v>
      </c>
      <c r="C873">
        <v>43163</v>
      </c>
      <c r="D873">
        <v>77.223500000000001</v>
      </c>
    </row>
    <row r="874" spans="1:4" x14ac:dyDescent="0.25">
      <c r="A874" t="s">
        <v>43576</v>
      </c>
      <c r="B874">
        <v>33338</v>
      </c>
      <c r="C874">
        <v>43163</v>
      </c>
      <c r="D874">
        <v>77.237399999999994</v>
      </c>
    </row>
    <row r="875" spans="1:4" x14ac:dyDescent="0.25">
      <c r="A875" t="s">
        <v>43574</v>
      </c>
      <c r="B875">
        <v>33348</v>
      </c>
      <c r="C875">
        <v>43163</v>
      </c>
      <c r="D875">
        <v>77.260599999999997</v>
      </c>
    </row>
    <row r="876" spans="1:4" x14ac:dyDescent="0.25">
      <c r="A876" t="s">
        <v>43575</v>
      </c>
      <c r="B876">
        <v>33348</v>
      </c>
      <c r="C876">
        <v>43163</v>
      </c>
      <c r="D876">
        <v>77.260599999999997</v>
      </c>
    </row>
    <row r="877" spans="1:4" x14ac:dyDescent="0.25">
      <c r="A877" t="s">
        <v>31135</v>
      </c>
      <c r="B877">
        <v>33381</v>
      </c>
      <c r="C877">
        <v>43163</v>
      </c>
      <c r="D877">
        <v>77.337100000000007</v>
      </c>
    </row>
    <row r="878" spans="1:4" x14ac:dyDescent="0.25">
      <c r="A878" t="s">
        <v>43573</v>
      </c>
      <c r="B878">
        <v>33388</v>
      </c>
      <c r="C878">
        <v>43163</v>
      </c>
      <c r="D878">
        <v>77.353300000000004</v>
      </c>
    </row>
    <row r="879" spans="1:4" x14ac:dyDescent="0.25">
      <c r="A879" t="s">
        <v>30734</v>
      </c>
      <c r="B879">
        <v>33404</v>
      </c>
      <c r="C879">
        <v>43163</v>
      </c>
      <c r="D879">
        <v>77.3904</v>
      </c>
    </row>
    <row r="880" spans="1:4" x14ac:dyDescent="0.25">
      <c r="A880" t="s">
        <v>30256</v>
      </c>
      <c r="B880">
        <v>33412</v>
      </c>
      <c r="C880">
        <v>43163</v>
      </c>
      <c r="D880">
        <v>77.408900000000003</v>
      </c>
    </row>
    <row r="881" spans="1:4" x14ac:dyDescent="0.25">
      <c r="A881" t="s">
        <v>43572</v>
      </c>
      <c r="B881">
        <v>33415</v>
      </c>
      <c r="C881">
        <v>43163</v>
      </c>
      <c r="D881">
        <v>77.415800000000004</v>
      </c>
    </row>
    <row r="882" spans="1:4" x14ac:dyDescent="0.25">
      <c r="A882" t="s">
        <v>43570</v>
      </c>
      <c r="B882">
        <v>33420</v>
      </c>
      <c r="C882">
        <v>43163</v>
      </c>
      <c r="D882">
        <v>77.427400000000006</v>
      </c>
    </row>
    <row r="883" spans="1:4" x14ac:dyDescent="0.25">
      <c r="A883" t="s">
        <v>43571</v>
      </c>
      <c r="B883">
        <v>33420</v>
      </c>
      <c r="C883">
        <v>43163</v>
      </c>
      <c r="D883">
        <v>77.427400000000006</v>
      </c>
    </row>
    <row r="884" spans="1:4" x14ac:dyDescent="0.25">
      <c r="A884" t="s">
        <v>31029</v>
      </c>
      <c r="B884">
        <v>33420</v>
      </c>
      <c r="C884">
        <v>43163</v>
      </c>
      <c r="D884">
        <v>77.427400000000006</v>
      </c>
    </row>
    <row r="885" spans="1:4" x14ac:dyDescent="0.25">
      <c r="A885" t="s">
        <v>30280</v>
      </c>
      <c r="B885">
        <v>33420</v>
      </c>
      <c r="C885">
        <v>43163</v>
      </c>
      <c r="D885">
        <v>77.427400000000006</v>
      </c>
    </row>
    <row r="886" spans="1:4" x14ac:dyDescent="0.25">
      <c r="A886" t="s">
        <v>30602</v>
      </c>
      <c r="B886">
        <v>33420</v>
      </c>
      <c r="C886">
        <v>43163</v>
      </c>
      <c r="D886">
        <v>77.427400000000006</v>
      </c>
    </row>
    <row r="887" spans="1:4" x14ac:dyDescent="0.25">
      <c r="A887" t="s">
        <v>30523</v>
      </c>
      <c r="B887">
        <v>33425</v>
      </c>
      <c r="C887">
        <v>43163</v>
      </c>
      <c r="D887">
        <v>77.438999999999993</v>
      </c>
    </row>
    <row r="888" spans="1:4" x14ac:dyDescent="0.25">
      <c r="A888" t="s">
        <v>43569</v>
      </c>
      <c r="B888">
        <v>33425</v>
      </c>
      <c r="C888">
        <v>43163</v>
      </c>
      <c r="D888">
        <v>77.438999999999993</v>
      </c>
    </row>
    <row r="889" spans="1:4" x14ac:dyDescent="0.25">
      <c r="A889" t="s">
        <v>43568</v>
      </c>
      <c r="B889">
        <v>33427</v>
      </c>
      <c r="C889">
        <v>43163</v>
      </c>
      <c r="D889">
        <v>77.443600000000004</v>
      </c>
    </row>
    <row r="890" spans="1:4" x14ac:dyDescent="0.25">
      <c r="A890" t="s">
        <v>31128</v>
      </c>
      <c r="B890">
        <v>33427</v>
      </c>
      <c r="C890">
        <v>43163</v>
      </c>
      <c r="D890">
        <v>77.443600000000004</v>
      </c>
    </row>
    <row r="891" spans="1:4" x14ac:dyDescent="0.25">
      <c r="A891" t="s">
        <v>30074</v>
      </c>
      <c r="B891">
        <v>33427</v>
      </c>
      <c r="C891">
        <v>43163</v>
      </c>
      <c r="D891">
        <v>77.443600000000004</v>
      </c>
    </row>
    <row r="892" spans="1:4" x14ac:dyDescent="0.25">
      <c r="A892" t="s">
        <v>29857</v>
      </c>
      <c r="B892">
        <v>33431</v>
      </c>
      <c r="C892">
        <v>43163</v>
      </c>
      <c r="D892">
        <v>77.4529</v>
      </c>
    </row>
    <row r="893" spans="1:4" x14ac:dyDescent="0.25">
      <c r="A893" t="s">
        <v>30868</v>
      </c>
      <c r="B893">
        <v>33431</v>
      </c>
      <c r="C893">
        <v>43163</v>
      </c>
      <c r="D893">
        <v>77.4529</v>
      </c>
    </row>
    <row r="894" spans="1:4" x14ac:dyDescent="0.25">
      <c r="A894" t="s">
        <v>31072</v>
      </c>
      <c r="B894">
        <v>33431</v>
      </c>
      <c r="C894">
        <v>43163</v>
      </c>
      <c r="D894">
        <v>77.4529</v>
      </c>
    </row>
    <row r="895" spans="1:4" x14ac:dyDescent="0.25">
      <c r="A895" t="s">
        <v>30166</v>
      </c>
      <c r="B895">
        <v>33431</v>
      </c>
      <c r="C895">
        <v>43163</v>
      </c>
      <c r="D895">
        <v>77.4529</v>
      </c>
    </row>
    <row r="896" spans="1:4" x14ac:dyDescent="0.25">
      <c r="A896" t="s">
        <v>30230</v>
      </c>
      <c r="B896">
        <v>33432</v>
      </c>
      <c r="C896">
        <v>43163</v>
      </c>
      <c r="D896">
        <v>77.455200000000005</v>
      </c>
    </row>
    <row r="897" spans="1:4" x14ac:dyDescent="0.25">
      <c r="A897" t="s">
        <v>31197</v>
      </c>
      <c r="B897">
        <v>33434</v>
      </c>
      <c r="C897">
        <v>43163</v>
      </c>
      <c r="D897">
        <v>77.459900000000005</v>
      </c>
    </row>
    <row r="898" spans="1:4" x14ac:dyDescent="0.25">
      <c r="A898" t="s">
        <v>43567</v>
      </c>
      <c r="B898">
        <v>33436</v>
      </c>
      <c r="C898">
        <v>43163</v>
      </c>
      <c r="D898">
        <v>77.464500000000001</v>
      </c>
    </row>
    <row r="899" spans="1:4" x14ac:dyDescent="0.25">
      <c r="A899" t="s">
        <v>43566</v>
      </c>
      <c r="B899">
        <v>33440</v>
      </c>
      <c r="C899">
        <v>43163</v>
      </c>
      <c r="D899">
        <v>77.473799999999997</v>
      </c>
    </row>
    <row r="900" spans="1:4" x14ac:dyDescent="0.25">
      <c r="A900" t="s">
        <v>30291</v>
      </c>
      <c r="B900">
        <v>33440</v>
      </c>
      <c r="C900">
        <v>43163</v>
      </c>
      <c r="D900">
        <v>77.473799999999997</v>
      </c>
    </row>
    <row r="901" spans="1:4" x14ac:dyDescent="0.25">
      <c r="A901" t="s">
        <v>30852</v>
      </c>
      <c r="B901">
        <v>33449</v>
      </c>
      <c r="C901">
        <v>43163</v>
      </c>
      <c r="D901">
        <v>77.494600000000005</v>
      </c>
    </row>
    <row r="902" spans="1:4" x14ac:dyDescent="0.25">
      <c r="A902" t="s">
        <v>30873</v>
      </c>
      <c r="B902">
        <v>33449</v>
      </c>
      <c r="C902">
        <v>43163</v>
      </c>
      <c r="D902">
        <v>77.494600000000005</v>
      </c>
    </row>
    <row r="903" spans="1:4" x14ac:dyDescent="0.25">
      <c r="A903" t="s">
        <v>31025</v>
      </c>
      <c r="B903">
        <v>33455</v>
      </c>
      <c r="C903">
        <v>43163</v>
      </c>
      <c r="D903">
        <v>77.508499999999998</v>
      </c>
    </row>
    <row r="904" spans="1:4" x14ac:dyDescent="0.25">
      <c r="A904" t="s">
        <v>43564</v>
      </c>
      <c r="B904">
        <v>33455</v>
      </c>
      <c r="C904">
        <v>43163</v>
      </c>
      <c r="D904">
        <v>77.508499999999998</v>
      </c>
    </row>
    <row r="905" spans="1:4" x14ac:dyDescent="0.25">
      <c r="A905" t="s">
        <v>43565</v>
      </c>
      <c r="B905">
        <v>33455</v>
      </c>
      <c r="C905">
        <v>43163</v>
      </c>
      <c r="D905">
        <v>77.508499999999998</v>
      </c>
    </row>
    <row r="906" spans="1:4" x14ac:dyDescent="0.25">
      <c r="A906" t="s">
        <v>29610</v>
      </c>
      <c r="B906">
        <v>33456</v>
      </c>
      <c r="C906">
        <v>43163</v>
      </c>
      <c r="D906">
        <v>77.510800000000003</v>
      </c>
    </row>
    <row r="907" spans="1:4" x14ac:dyDescent="0.25">
      <c r="A907" t="s">
        <v>30449</v>
      </c>
      <c r="B907">
        <v>33456</v>
      </c>
      <c r="C907">
        <v>43163</v>
      </c>
      <c r="D907">
        <v>77.510800000000003</v>
      </c>
    </row>
    <row r="908" spans="1:4" x14ac:dyDescent="0.25">
      <c r="A908" t="s">
        <v>29849</v>
      </c>
      <c r="B908">
        <v>33461</v>
      </c>
      <c r="C908">
        <v>43163</v>
      </c>
      <c r="D908">
        <v>77.522400000000005</v>
      </c>
    </row>
    <row r="909" spans="1:4" x14ac:dyDescent="0.25">
      <c r="A909" t="s">
        <v>43563</v>
      </c>
      <c r="B909">
        <v>33463</v>
      </c>
      <c r="C909">
        <v>43163</v>
      </c>
      <c r="D909">
        <v>77.527000000000001</v>
      </c>
    </row>
    <row r="910" spans="1:4" x14ac:dyDescent="0.25">
      <c r="A910" t="s">
        <v>31020</v>
      </c>
      <c r="B910">
        <v>33463</v>
      </c>
      <c r="C910">
        <v>43163</v>
      </c>
      <c r="D910">
        <v>77.527000000000001</v>
      </c>
    </row>
    <row r="911" spans="1:4" x14ac:dyDescent="0.25">
      <c r="A911" t="s">
        <v>30293</v>
      </c>
      <c r="B911">
        <v>33463</v>
      </c>
      <c r="C911">
        <v>43163</v>
      </c>
      <c r="D911">
        <v>77.527000000000001</v>
      </c>
    </row>
    <row r="912" spans="1:4" x14ac:dyDescent="0.25">
      <c r="A912" t="s">
        <v>43562</v>
      </c>
      <c r="B912">
        <v>33490</v>
      </c>
      <c r="C912">
        <v>43163</v>
      </c>
      <c r="D912">
        <v>77.589600000000004</v>
      </c>
    </row>
    <row r="913" spans="1:4" x14ac:dyDescent="0.25">
      <c r="A913" t="s">
        <v>43561</v>
      </c>
      <c r="B913">
        <v>33498</v>
      </c>
      <c r="C913">
        <v>43163</v>
      </c>
      <c r="D913">
        <v>77.608099999999993</v>
      </c>
    </row>
    <row r="914" spans="1:4" x14ac:dyDescent="0.25">
      <c r="A914" t="s">
        <v>43560</v>
      </c>
      <c r="B914">
        <v>33503</v>
      </c>
      <c r="C914">
        <v>43163</v>
      </c>
      <c r="D914">
        <v>77.619699999999995</v>
      </c>
    </row>
    <row r="915" spans="1:4" x14ac:dyDescent="0.25">
      <c r="A915" t="s">
        <v>30764</v>
      </c>
      <c r="B915">
        <v>33511</v>
      </c>
      <c r="C915">
        <v>43163</v>
      </c>
      <c r="D915">
        <v>77.638300000000001</v>
      </c>
    </row>
    <row r="916" spans="1:4" x14ac:dyDescent="0.25">
      <c r="A916" t="s">
        <v>31190</v>
      </c>
      <c r="B916">
        <v>33511</v>
      </c>
      <c r="C916">
        <v>43163</v>
      </c>
      <c r="D916">
        <v>77.638300000000001</v>
      </c>
    </row>
    <row r="917" spans="1:4" x14ac:dyDescent="0.25">
      <c r="A917" t="s">
        <v>31192</v>
      </c>
      <c r="B917">
        <v>33513</v>
      </c>
      <c r="C917">
        <v>43163</v>
      </c>
      <c r="D917">
        <v>77.642899999999997</v>
      </c>
    </row>
    <row r="918" spans="1:4" x14ac:dyDescent="0.25">
      <c r="A918" t="s">
        <v>31086</v>
      </c>
      <c r="B918">
        <v>33517</v>
      </c>
      <c r="C918">
        <v>43163</v>
      </c>
      <c r="D918">
        <v>77.652199999999993</v>
      </c>
    </row>
    <row r="919" spans="1:4" x14ac:dyDescent="0.25">
      <c r="A919" t="s">
        <v>43559</v>
      </c>
      <c r="B919">
        <v>33518</v>
      </c>
      <c r="C919">
        <v>43163</v>
      </c>
      <c r="D919">
        <v>77.654499999999999</v>
      </c>
    </row>
    <row r="920" spans="1:4" x14ac:dyDescent="0.25">
      <c r="A920" t="s">
        <v>43557</v>
      </c>
      <c r="B920">
        <v>33519</v>
      </c>
      <c r="C920">
        <v>43163</v>
      </c>
      <c r="D920">
        <v>77.656800000000004</v>
      </c>
    </row>
    <row r="921" spans="1:4" x14ac:dyDescent="0.25">
      <c r="A921" t="s">
        <v>43558</v>
      </c>
      <c r="B921">
        <v>33519</v>
      </c>
      <c r="C921">
        <v>43163</v>
      </c>
      <c r="D921">
        <v>77.656800000000004</v>
      </c>
    </row>
    <row r="922" spans="1:4" x14ac:dyDescent="0.25">
      <c r="A922" t="s">
        <v>43556</v>
      </c>
      <c r="B922">
        <v>33528</v>
      </c>
      <c r="C922">
        <v>43163</v>
      </c>
      <c r="D922">
        <v>77.677599999999998</v>
      </c>
    </row>
    <row r="923" spans="1:4" x14ac:dyDescent="0.25">
      <c r="A923" t="s">
        <v>43555</v>
      </c>
      <c r="B923">
        <v>33539</v>
      </c>
      <c r="C923">
        <v>43163</v>
      </c>
      <c r="D923">
        <v>77.703100000000006</v>
      </c>
    </row>
    <row r="924" spans="1:4" x14ac:dyDescent="0.25">
      <c r="A924" t="s">
        <v>43554</v>
      </c>
      <c r="B924">
        <v>33541</v>
      </c>
      <c r="C924">
        <v>43163</v>
      </c>
      <c r="D924">
        <v>77.707800000000006</v>
      </c>
    </row>
    <row r="925" spans="1:4" x14ac:dyDescent="0.25">
      <c r="A925" t="s">
        <v>30990</v>
      </c>
      <c r="B925">
        <v>33567</v>
      </c>
      <c r="C925">
        <v>43163</v>
      </c>
      <c r="D925">
        <v>77.768000000000001</v>
      </c>
    </row>
    <row r="926" spans="1:4" x14ac:dyDescent="0.25">
      <c r="A926" t="s">
        <v>30488</v>
      </c>
      <c r="B926">
        <v>33569</v>
      </c>
      <c r="C926">
        <v>43163</v>
      </c>
      <c r="D926">
        <v>77.772599999999997</v>
      </c>
    </row>
    <row r="927" spans="1:4" x14ac:dyDescent="0.25">
      <c r="A927" t="s">
        <v>30500</v>
      </c>
      <c r="B927">
        <v>33575</v>
      </c>
      <c r="C927">
        <v>43163</v>
      </c>
      <c r="D927">
        <v>77.786500000000004</v>
      </c>
    </row>
    <row r="928" spans="1:4" x14ac:dyDescent="0.25">
      <c r="A928" t="s">
        <v>30930</v>
      </c>
      <c r="B928">
        <v>33578</v>
      </c>
      <c r="C928">
        <v>43163</v>
      </c>
      <c r="D928">
        <v>77.793499999999995</v>
      </c>
    </row>
    <row r="929" spans="1:4" x14ac:dyDescent="0.25">
      <c r="A929" t="s">
        <v>43553</v>
      </c>
      <c r="B929">
        <v>33582</v>
      </c>
      <c r="C929">
        <v>43163</v>
      </c>
      <c r="D929">
        <v>77.802700000000002</v>
      </c>
    </row>
    <row r="930" spans="1:4" x14ac:dyDescent="0.25">
      <c r="A930" t="s">
        <v>43552</v>
      </c>
      <c r="B930">
        <v>33584</v>
      </c>
      <c r="C930">
        <v>43163</v>
      </c>
      <c r="D930">
        <v>77.807400000000001</v>
      </c>
    </row>
    <row r="931" spans="1:4" x14ac:dyDescent="0.25">
      <c r="A931" t="s">
        <v>30264</v>
      </c>
      <c r="B931">
        <v>33585</v>
      </c>
      <c r="C931">
        <v>43163</v>
      </c>
      <c r="D931">
        <v>77.809700000000007</v>
      </c>
    </row>
    <row r="932" spans="1:4" x14ac:dyDescent="0.25">
      <c r="A932" t="s">
        <v>43551</v>
      </c>
      <c r="B932">
        <v>33585</v>
      </c>
      <c r="C932">
        <v>43163</v>
      </c>
      <c r="D932">
        <v>77.809700000000007</v>
      </c>
    </row>
    <row r="933" spans="1:4" x14ac:dyDescent="0.25">
      <c r="A933" t="s">
        <v>30960</v>
      </c>
      <c r="B933">
        <v>33592</v>
      </c>
      <c r="C933">
        <v>43163</v>
      </c>
      <c r="D933">
        <v>77.825900000000004</v>
      </c>
    </row>
    <row r="934" spans="1:4" x14ac:dyDescent="0.25">
      <c r="A934" t="s">
        <v>43550</v>
      </c>
      <c r="B934">
        <v>33594</v>
      </c>
      <c r="C934">
        <v>43163</v>
      </c>
      <c r="D934">
        <v>77.830500000000001</v>
      </c>
    </row>
    <row r="935" spans="1:4" x14ac:dyDescent="0.25">
      <c r="A935" t="s">
        <v>30301</v>
      </c>
      <c r="B935">
        <v>33606</v>
      </c>
      <c r="C935">
        <v>43163</v>
      </c>
      <c r="D935">
        <v>77.858400000000003</v>
      </c>
    </row>
    <row r="936" spans="1:4" x14ac:dyDescent="0.25">
      <c r="A936" t="s">
        <v>29895</v>
      </c>
      <c r="B936">
        <v>33606</v>
      </c>
      <c r="C936">
        <v>43163</v>
      </c>
      <c r="D936">
        <v>77.858400000000003</v>
      </c>
    </row>
    <row r="937" spans="1:4" x14ac:dyDescent="0.25">
      <c r="A937" t="s">
        <v>30315</v>
      </c>
      <c r="B937">
        <v>33609</v>
      </c>
      <c r="C937">
        <v>43163</v>
      </c>
      <c r="D937">
        <v>77.865300000000005</v>
      </c>
    </row>
    <row r="938" spans="1:4" x14ac:dyDescent="0.25">
      <c r="A938" t="s">
        <v>31006</v>
      </c>
      <c r="B938">
        <v>33609</v>
      </c>
      <c r="C938">
        <v>43163</v>
      </c>
      <c r="D938">
        <v>77.865300000000005</v>
      </c>
    </row>
    <row r="939" spans="1:4" x14ac:dyDescent="0.25">
      <c r="A939" t="s">
        <v>29808</v>
      </c>
      <c r="B939">
        <v>33615</v>
      </c>
      <c r="C939">
        <v>43163</v>
      </c>
      <c r="D939">
        <v>77.879199999999997</v>
      </c>
    </row>
    <row r="940" spans="1:4" x14ac:dyDescent="0.25">
      <c r="A940" t="s">
        <v>31070</v>
      </c>
      <c r="B940">
        <v>33618</v>
      </c>
      <c r="C940">
        <v>43163</v>
      </c>
      <c r="D940">
        <v>77.886200000000002</v>
      </c>
    </row>
    <row r="941" spans="1:4" x14ac:dyDescent="0.25">
      <c r="A941" t="s">
        <v>31082</v>
      </c>
      <c r="B941">
        <v>33623</v>
      </c>
      <c r="C941">
        <v>43163</v>
      </c>
      <c r="D941">
        <v>77.8977</v>
      </c>
    </row>
    <row r="942" spans="1:4" x14ac:dyDescent="0.25">
      <c r="A942" t="s">
        <v>31083</v>
      </c>
      <c r="B942">
        <v>33623</v>
      </c>
      <c r="C942">
        <v>43163</v>
      </c>
      <c r="D942">
        <v>77.8977</v>
      </c>
    </row>
    <row r="943" spans="1:4" x14ac:dyDescent="0.25">
      <c r="A943" t="s">
        <v>30644</v>
      </c>
      <c r="B943">
        <v>33628</v>
      </c>
      <c r="C943">
        <v>43163</v>
      </c>
      <c r="D943">
        <v>77.909300000000002</v>
      </c>
    </row>
    <row r="944" spans="1:4" x14ac:dyDescent="0.25">
      <c r="A944" t="s">
        <v>43548</v>
      </c>
      <c r="B944">
        <v>33629</v>
      </c>
      <c r="C944">
        <v>43163</v>
      </c>
      <c r="D944">
        <v>77.911600000000007</v>
      </c>
    </row>
    <row r="945" spans="1:4" x14ac:dyDescent="0.25">
      <c r="A945" t="s">
        <v>31028</v>
      </c>
      <c r="B945">
        <v>33629</v>
      </c>
      <c r="C945">
        <v>43163</v>
      </c>
      <c r="D945">
        <v>77.911600000000007</v>
      </c>
    </row>
    <row r="946" spans="1:4" x14ac:dyDescent="0.25">
      <c r="A946" t="s">
        <v>43549</v>
      </c>
      <c r="B946">
        <v>33629</v>
      </c>
      <c r="C946">
        <v>43163</v>
      </c>
      <c r="D946">
        <v>77.911600000000007</v>
      </c>
    </row>
    <row r="947" spans="1:4" x14ac:dyDescent="0.25">
      <c r="A947" t="s">
        <v>30357</v>
      </c>
      <c r="B947">
        <v>33632</v>
      </c>
      <c r="C947">
        <v>43163</v>
      </c>
      <c r="D947">
        <v>77.918599999999998</v>
      </c>
    </row>
    <row r="948" spans="1:4" x14ac:dyDescent="0.25">
      <c r="A948" t="s">
        <v>30435</v>
      </c>
      <c r="B948">
        <v>33640</v>
      </c>
      <c r="C948">
        <v>43163</v>
      </c>
      <c r="D948">
        <v>77.937100000000001</v>
      </c>
    </row>
    <row r="949" spans="1:4" x14ac:dyDescent="0.25">
      <c r="A949" t="s">
        <v>43547</v>
      </c>
      <c r="B949">
        <v>33643</v>
      </c>
      <c r="C949">
        <v>43163</v>
      </c>
      <c r="D949">
        <v>77.944100000000006</v>
      </c>
    </row>
    <row r="950" spans="1:4" x14ac:dyDescent="0.25">
      <c r="A950" t="s">
        <v>30598</v>
      </c>
      <c r="B950">
        <v>33643</v>
      </c>
      <c r="C950">
        <v>43163</v>
      </c>
      <c r="D950">
        <v>77.944100000000006</v>
      </c>
    </row>
    <row r="951" spans="1:4" x14ac:dyDescent="0.25">
      <c r="A951" t="s">
        <v>43546</v>
      </c>
      <c r="B951">
        <v>33645</v>
      </c>
      <c r="C951">
        <v>43163</v>
      </c>
      <c r="D951">
        <v>77.948700000000002</v>
      </c>
    </row>
    <row r="952" spans="1:4" x14ac:dyDescent="0.25">
      <c r="A952" t="s">
        <v>31158</v>
      </c>
      <c r="B952">
        <v>33662</v>
      </c>
      <c r="C952">
        <v>43163</v>
      </c>
      <c r="D952">
        <v>77.988100000000003</v>
      </c>
    </row>
    <row r="953" spans="1:4" x14ac:dyDescent="0.25">
      <c r="A953" t="s">
        <v>30924</v>
      </c>
      <c r="B953">
        <v>33689</v>
      </c>
      <c r="C953">
        <v>43163</v>
      </c>
      <c r="D953">
        <v>78.050600000000003</v>
      </c>
    </row>
    <row r="954" spans="1:4" x14ac:dyDescent="0.25">
      <c r="A954" t="s">
        <v>43545</v>
      </c>
      <c r="B954">
        <v>33694</v>
      </c>
      <c r="C954">
        <v>43163</v>
      </c>
      <c r="D954">
        <v>78.062200000000004</v>
      </c>
    </row>
    <row r="955" spans="1:4" x14ac:dyDescent="0.25">
      <c r="A955" t="s">
        <v>30319</v>
      </c>
      <c r="B955">
        <v>33704</v>
      </c>
      <c r="C955">
        <v>43163</v>
      </c>
      <c r="D955">
        <v>78.085400000000007</v>
      </c>
    </row>
    <row r="956" spans="1:4" x14ac:dyDescent="0.25">
      <c r="A956" t="s">
        <v>29503</v>
      </c>
      <c r="B956">
        <v>33708</v>
      </c>
      <c r="C956">
        <v>43163</v>
      </c>
      <c r="D956">
        <v>78.094700000000003</v>
      </c>
    </row>
    <row r="957" spans="1:4" x14ac:dyDescent="0.25">
      <c r="A957" t="s">
        <v>31233</v>
      </c>
      <c r="B957">
        <v>33713</v>
      </c>
      <c r="C957">
        <v>43163</v>
      </c>
      <c r="D957">
        <v>78.106200000000001</v>
      </c>
    </row>
    <row r="958" spans="1:4" x14ac:dyDescent="0.25">
      <c r="A958" t="s">
        <v>43544</v>
      </c>
      <c r="B958">
        <v>33713</v>
      </c>
      <c r="C958">
        <v>43163</v>
      </c>
      <c r="D958">
        <v>78.106200000000001</v>
      </c>
    </row>
    <row r="959" spans="1:4" x14ac:dyDescent="0.25">
      <c r="A959" t="s">
        <v>29872</v>
      </c>
      <c r="B959">
        <v>33716</v>
      </c>
      <c r="C959">
        <v>43163</v>
      </c>
      <c r="D959">
        <v>78.113200000000006</v>
      </c>
    </row>
    <row r="960" spans="1:4" x14ac:dyDescent="0.25">
      <c r="A960" t="s">
        <v>43543</v>
      </c>
      <c r="B960">
        <v>33717</v>
      </c>
      <c r="C960">
        <v>43163</v>
      </c>
      <c r="D960">
        <v>78.115499999999997</v>
      </c>
    </row>
    <row r="961" spans="1:4" x14ac:dyDescent="0.25">
      <c r="A961" t="s">
        <v>43542</v>
      </c>
      <c r="B961">
        <v>33724</v>
      </c>
      <c r="C961">
        <v>43163</v>
      </c>
      <c r="D961">
        <v>78.131699999999995</v>
      </c>
    </row>
    <row r="962" spans="1:4" x14ac:dyDescent="0.25">
      <c r="A962" t="s">
        <v>30615</v>
      </c>
      <c r="B962">
        <v>33733</v>
      </c>
      <c r="C962">
        <v>43163</v>
      </c>
      <c r="D962">
        <v>78.152600000000007</v>
      </c>
    </row>
    <row r="963" spans="1:4" x14ac:dyDescent="0.25">
      <c r="A963" t="s">
        <v>43541</v>
      </c>
      <c r="B963">
        <v>33735</v>
      </c>
      <c r="C963">
        <v>43163</v>
      </c>
      <c r="D963">
        <v>78.157200000000003</v>
      </c>
    </row>
    <row r="964" spans="1:4" x14ac:dyDescent="0.25">
      <c r="A964" t="s">
        <v>30594</v>
      </c>
      <c r="B964">
        <v>33736</v>
      </c>
      <c r="C964">
        <v>43163</v>
      </c>
      <c r="D964">
        <v>78.159499999999994</v>
      </c>
    </row>
    <row r="965" spans="1:4" x14ac:dyDescent="0.25">
      <c r="A965" t="s">
        <v>43540</v>
      </c>
      <c r="B965">
        <v>33740</v>
      </c>
      <c r="C965">
        <v>43163</v>
      </c>
      <c r="D965">
        <v>78.168800000000005</v>
      </c>
    </row>
    <row r="966" spans="1:4" x14ac:dyDescent="0.25">
      <c r="A966" t="s">
        <v>30876</v>
      </c>
      <c r="B966">
        <v>33740</v>
      </c>
      <c r="C966">
        <v>43163</v>
      </c>
      <c r="D966">
        <v>78.168800000000005</v>
      </c>
    </row>
    <row r="967" spans="1:4" x14ac:dyDescent="0.25">
      <c r="A967" t="s">
        <v>31198</v>
      </c>
      <c r="B967">
        <v>33746</v>
      </c>
      <c r="C967">
        <v>43163</v>
      </c>
      <c r="D967">
        <v>78.182699999999997</v>
      </c>
    </row>
    <row r="968" spans="1:4" x14ac:dyDescent="0.25">
      <c r="A968" t="s">
        <v>30508</v>
      </c>
      <c r="B968">
        <v>33747</v>
      </c>
      <c r="C968">
        <v>43163</v>
      </c>
      <c r="D968">
        <v>78.185000000000002</v>
      </c>
    </row>
    <row r="969" spans="1:4" x14ac:dyDescent="0.25">
      <c r="A969" t="s">
        <v>31211</v>
      </c>
      <c r="B969">
        <v>33748</v>
      </c>
      <c r="C969">
        <v>43163</v>
      </c>
      <c r="D969">
        <v>78.187299999999993</v>
      </c>
    </row>
    <row r="970" spans="1:4" x14ac:dyDescent="0.25">
      <c r="A970" t="s">
        <v>30786</v>
      </c>
      <c r="B970">
        <v>33757</v>
      </c>
      <c r="C970">
        <v>43163</v>
      </c>
      <c r="D970">
        <v>78.208200000000005</v>
      </c>
    </row>
    <row r="971" spans="1:4" x14ac:dyDescent="0.25">
      <c r="A971" t="s">
        <v>30864</v>
      </c>
      <c r="B971">
        <v>33760</v>
      </c>
      <c r="C971">
        <v>43163</v>
      </c>
      <c r="D971">
        <v>78.215100000000007</v>
      </c>
    </row>
    <row r="972" spans="1:4" x14ac:dyDescent="0.25">
      <c r="A972" t="s">
        <v>43539</v>
      </c>
      <c r="B972">
        <v>33760</v>
      </c>
      <c r="C972">
        <v>43163</v>
      </c>
      <c r="D972">
        <v>78.215100000000007</v>
      </c>
    </row>
    <row r="973" spans="1:4" x14ac:dyDescent="0.25">
      <c r="A973" t="s">
        <v>31144</v>
      </c>
      <c r="B973">
        <v>33760</v>
      </c>
      <c r="C973">
        <v>43163</v>
      </c>
      <c r="D973">
        <v>78.215100000000007</v>
      </c>
    </row>
    <row r="974" spans="1:4" x14ac:dyDescent="0.25">
      <c r="A974" t="s">
        <v>30092</v>
      </c>
      <c r="B974">
        <v>33762</v>
      </c>
      <c r="C974">
        <v>43163</v>
      </c>
      <c r="D974">
        <v>78.219800000000006</v>
      </c>
    </row>
    <row r="975" spans="1:4" x14ac:dyDescent="0.25">
      <c r="A975" t="s">
        <v>31115</v>
      </c>
      <c r="B975">
        <v>33766</v>
      </c>
      <c r="C975">
        <v>43163</v>
      </c>
      <c r="D975">
        <v>78.228999999999999</v>
      </c>
    </row>
    <row r="976" spans="1:4" x14ac:dyDescent="0.25">
      <c r="A976" t="s">
        <v>30200</v>
      </c>
      <c r="B976">
        <v>33768</v>
      </c>
      <c r="C976">
        <v>43163</v>
      </c>
      <c r="D976">
        <v>78.233699999999999</v>
      </c>
    </row>
    <row r="977" spans="1:4" x14ac:dyDescent="0.25">
      <c r="A977" t="s">
        <v>43538</v>
      </c>
      <c r="B977">
        <v>33768</v>
      </c>
      <c r="C977">
        <v>43163</v>
      </c>
      <c r="D977">
        <v>78.233699999999999</v>
      </c>
    </row>
    <row r="978" spans="1:4" x14ac:dyDescent="0.25">
      <c r="A978" t="s">
        <v>31000</v>
      </c>
      <c r="B978">
        <v>33769</v>
      </c>
      <c r="C978">
        <v>43163</v>
      </c>
      <c r="D978">
        <v>78.236000000000004</v>
      </c>
    </row>
    <row r="979" spans="1:4" x14ac:dyDescent="0.25">
      <c r="A979" t="s">
        <v>43537</v>
      </c>
      <c r="B979">
        <v>33769</v>
      </c>
      <c r="C979">
        <v>43163</v>
      </c>
      <c r="D979">
        <v>78.236000000000004</v>
      </c>
    </row>
    <row r="980" spans="1:4" x14ac:dyDescent="0.25">
      <c r="A980" t="s">
        <v>30753</v>
      </c>
      <c r="B980">
        <v>33769</v>
      </c>
      <c r="C980">
        <v>43163</v>
      </c>
      <c r="D980">
        <v>78.236000000000004</v>
      </c>
    </row>
    <row r="981" spans="1:4" x14ac:dyDescent="0.25">
      <c r="A981" t="s">
        <v>29506</v>
      </c>
      <c r="B981">
        <v>33772</v>
      </c>
      <c r="C981">
        <v>43163</v>
      </c>
      <c r="D981">
        <v>78.242900000000006</v>
      </c>
    </row>
    <row r="982" spans="1:4" x14ac:dyDescent="0.25">
      <c r="A982" t="s">
        <v>31151</v>
      </c>
      <c r="B982">
        <v>33774</v>
      </c>
      <c r="C982">
        <v>43163</v>
      </c>
      <c r="D982">
        <v>78.247600000000006</v>
      </c>
    </row>
    <row r="983" spans="1:4" x14ac:dyDescent="0.25">
      <c r="A983" t="s">
        <v>30783</v>
      </c>
      <c r="B983">
        <v>33777</v>
      </c>
      <c r="C983">
        <v>43163</v>
      </c>
      <c r="D983">
        <v>78.254499999999993</v>
      </c>
    </row>
    <row r="984" spans="1:4" x14ac:dyDescent="0.25">
      <c r="A984" t="s">
        <v>30498</v>
      </c>
      <c r="B984">
        <v>33783</v>
      </c>
      <c r="C984">
        <v>43163</v>
      </c>
      <c r="D984">
        <v>78.2684</v>
      </c>
    </row>
    <row r="985" spans="1:4" x14ac:dyDescent="0.25">
      <c r="A985" t="s">
        <v>30025</v>
      </c>
      <c r="B985">
        <v>33784</v>
      </c>
      <c r="C985">
        <v>43163</v>
      </c>
      <c r="D985">
        <v>78.270700000000005</v>
      </c>
    </row>
    <row r="986" spans="1:4" x14ac:dyDescent="0.25">
      <c r="A986" t="s">
        <v>30792</v>
      </c>
      <c r="B986">
        <v>33784</v>
      </c>
      <c r="C986">
        <v>43163</v>
      </c>
      <c r="D986">
        <v>78.270700000000005</v>
      </c>
    </row>
    <row r="987" spans="1:4" x14ac:dyDescent="0.25">
      <c r="A987" t="s">
        <v>31069</v>
      </c>
      <c r="B987">
        <v>33788</v>
      </c>
      <c r="C987">
        <v>43163</v>
      </c>
      <c r="D987">
        <v>78.28</v>
      </c>
    </row>
    <row r="988" spans="1:4" x14ac:dyDescent="0.25">
      <c r="A988" t="s">
        <v>30479</v>
      </c>
      <c r="B988">
        <v>33788</v>
      </c>
      <c r="C988">
        <v>43163</v>
      </c>
      <c r="D988">
        <v>78.28</v>
      </c>
    </row>
    <row r="989" spans="1:4" x14ac:dyDescent="0.25">
      <c r="A989" t="s">
        <v>43536</v>
      </c>
      <c r="B989">
        <v>33790</v>
      </c>
      <c r="C989">
        <v>43163</v>
      </c>
      <c r="D989">
        <v>78.284599999999998</v>
      </c>
    </row>
    <row r="990" spans="1:4" x14ac:dyDescent="0.25">
      <c r="A990" t="s">
        <v>30497</v>
      </c>
      <c r="B990">
        <v>33790</v>
      </c>
      <c r="C990">
        <v>43163</v>
      </c>
      <c r="D990">
        <v>78.284599999999998</v>
      </c>
    </row>
    <row r="991" spans="1:4" x14ac:dyDescent="0.25">
      <c r="A991" t="s">
        <v>31107</v>
      </c>
      <c r="B991">
        <v>33792</v>
      </c>
      <c r="C991">
        <v>43163</v>
      </c>
      <c r="D991">
        <v>78.289299999999997</v>
      </c>
    </row>
    <row r="992" spans="1:4" x14ac:dyDescent="0.25">
      <c r="A992" t="s">
        <v>30759</v>
      </c>
      <c r="B992">
        <v>33792</v>
      </c>
      <c r="C992">
        <v>43163</v>
      </c>
      <c r="D992">
        <v>78.289299999999997</v>
      </c>
    </row>
    <row r="993" spans="1:4" x14ac:dyDescent="0.25">
      <c r="A993" t="s">
        <v>43535</v>
      </c>
      <c r="B993">
        <v>33793</v>
      </c>
      <c r="C993">
        <v>43163</v>
      </c>
      <c r="D993">
        <v>78.291600000000003</v>
      </c>
    </row>
    <row r="994" spans="1:4" x14ac:dyDescent="0.25">
      <c r="A994" t="s">
        <v>30617</v>
      </c>
      <c r="B994">
        <v>33794</v>
      </c>
      <c r="C994">
        <v>43163</v>
      </c>
      <c r="D994">
        <v>78.293899999999994</v>
      </c>
    </row>
    <row r="995" spans="1:4" x14ac:dyDescent="0.25">
      <c r="A995" t="s">
        <v>30894</v>
      </c>
      <c r="B995">
        <v>33794</v>
      </c>
      <c r="C995">
        <v>43163</v>
      </c>
      <c r="D995">
        <v>78.293899999999994</v>
      </c>
    </row>
    <row r="996" spans="1:4" x14ac:dyDescent="0.25">
      <c r="A996" t="s">
        <v>30017</v>
      </c>
      <c r="B996">
        <v>33795</v>
      </c>
      <c r="C996">
        <v>43163</v>
      </c>
      <c r="D996">
        <v>78.296199999999999</v>
      </c>
    </row>
    <row r="997" spans="1:4" x14ac:dyDescent="0.25">
      <c r="A997" t="s">
        <v>31033</v>
      </c>
      <c r="B997">
        <v>33805</v>
      </c>
      <c r="C997">
        <v>43163</v>
      </c>
      <c r="D997">
        <v>78.319400000000002</v>
      </c>
    </row>
    <row r="998" spans="1:4" x14ac:dyDescent="0.25">
      <c r="A998" t="s">
        <v>30201</v>
      </c>
      <c r="B998">
        <v>33809</v>
      </c>
      <c r="C998">
        <v>43163</v>
      </c>
      <c r="D998">
        <v>78.328699999999998</v>
      </c>
    </row>
    <row r="999" spans="1:4" x14ac:dyDescent="0.25">
      <c r="A999" t="s">
        <v>30909</v>
      </c>
      <c r="B999">
        <v>33810</v>
      </c>
      <c r="C999">
        <v>43163</v>
      </c>
      <c r="D999">
        <v>78.331000000000003</v>
      </c>
    </row>
    <row r="1000" spans="1:4" x14ac:dyDescent="0.25">
      <c r="A1000" t="s">
        <v>31032</v>
      </c>
      <c r="B1000">
        <v>33810</v>
      </c>
      <c r="C1000">
        <v>43163</v>
      </c>
      <c r="D1000">
        <v>78.331000000000003</v>
      </c>
    </row>
    <row r="1001" spans="1:4" x14ac:dyDescent="0.25">
      <c r="A1001" t="s">
        <v>43534</v>
      </c>
      <c r="B1001">
        <v>33810</v>
      </c>
      <c r="C1001">
        <v>43163</v>
      </c>
      <c r="D1001">
        <v>78.331000000000003</v>
      </c>
    </row>
    <row r="1002" spans="1:4" x14ac:dyDescent="0.25">
      <c r="A1002" t="s">
        <v>31170</v>
      </c>
      <c r="B1002">
        <v>33813</v>
      </c>
      <c r="C1002">
        <v>43163</v>
      </c>
      <c r="D1002">
        <v>78.337900000000005</v>
      </c>
    </row>
    <row r="1003" spans="1:4" x14ac:dyDescent="0.25">
      <c r="A1003" t="s">
        <v>31055</v>
      </c>
      <c r="B1003">
        <v>33813</v>
      </c>
      <c r="C1003">
        <v>43163</v>
      </c>
      <c r="D1003">
        <v>78.337900000000005</v>
      </c>
    </row>
    <row r="1004" spans="1:4" x14ac:dyDescent="0.25">
      <c r="A1004" t="s">
        <v>30286</v>
      </c>
      <c r="B1004">
        <v>33816</v>
      </c>
      <c r="C1004">
        <v>43163</v>
      </c>
      <c r="D1004">
        <v>78.344899999999996</v>
      </c>
    </row>
    <row r="1005" spans="1:4" x14ac:dyDescent="0.25">
      <c r="A1005" t="s">
        <v>29807</v>
      </c>
      <c r="B1005">
        <v>33817</v>
      </c>
      <c r="C1005">
        <v>43163</v>
      </c>
      <c r="D1005">
        <v>78.347200000000001</v>
      </c>
    </row>
    <row r="1006" spans="1:4" x14ac:dyDescent="0.25">
      <c r="A1006" t="s">
        <v>31094</v>
      </c>
      <c r="B1006">
        <v>33817</v>
      </c>
      <c r="C1006">
        <v>43163</v>
      </c>
      <c r="D1006">
        <v>78.347200000000001</v>
      </c>
    </row>
    <row r="1007" spans="1:4" x14ac:dyDescent="0.25">
      <c r="A1007" t="s">
        <v>30872</v>
      </c>
      <c r="B1007">
        <v>33817</v>
      </c>
      <c r="C1007">
        <v>43163</v>
      </c>
      <c r="D1007">
        <v>78.347200000000001</v>
      </c>
    </row>
    <row r="1008" spans="1:4" x14ac:dyDescent="0.25">
      <c r="A1008" t="s">
        <v>43533</v>
      </c>
      <c r="B1008">
        <v>33817</v>
      </c>
      <c r="C1008">
        <v>43163</v>
      </c>
      <c r="D1008">
        <v>78.347200000000001</v>
      </c>
    </row>
    <row r="1009" spans="1:4" x14ac:dyDescent="0.25">
      <c r="A1009" t="s">
        <v>43532</v>
      </c>
      <c r="B1009">
        <v>33819</v>
      </c>
      <c r="C1009">
        <v>43163</v>
      </c>
      <c r="D1009">
        <v>78.351799999999997</v>
      </c>
    </row>
    <row r="1010" spans="1:4" x14ac:dyDescent="0.25">
      <c r="A1010" t="s">
        <v>43531</v>
      </c>
      <c r="B1010">
        <v>33830</v>
      </c>
      <c r="C1010">
        <v>43163</v>
      </c>
      <c r="D1010">
        <v>78.377300000000005</v>
      </c>
    </row>
    <row r="1011" spans="1:4" x14ac:dyDescent="0.25">
      <c r="A1011" t="s">
        <v>29915</v>
      </c>
      <c r="B1011">
        <v>33846</v>
      </c>
      <c r="C1011">
        <v>43163</v>
      </c>
      <c r="D1011">
        <v>78.414400000000001</v>
      </c>
    </row>
    <row r="1012" spans="1:4" x14ac:dyDescent="0.25">
      <c r="A1012" t="s">
        <v>30263</v>
      </c>
      <c r="B1012">
        <v>33847</v>
      </c>
      <c r="C1012">
        <v>43163</v>
      </c>
      <c r="D1012">
        <v>78.416700000000006</v>
      </c>
    </row>
    <row r="1013" spans="1:4" x14ac:dyDescent="0.25">
      <c r="A1013" t="s">
        <v>31239</v>
      </c>
      <c r="B1013">
        <v>33847</v>
      </c>
      <c r="C1013">
        <v>43163</v>
      </c>
      <c r="D1013">
        <v>78.416700000000006</v>
      </c>
    </row>
    <row r="1014" spans="1:4" x14ac:dyDescent="0.25">
      <c r="A1014" t="s">
        <v>30607</v>
      </c>
      <c r="B1014">
        <v>33848</v>
      </c>
      <c r="C1014">
        <v>43163</v>
      </c>
      <c r="D1014">
        <v>78.418999999999997</v>
      </c>
    </row>
    <row r="1015" spans="1:4" x14ac:dyDescent="0.25">
      <c r="A1015" t="s">
        <v>30504</v>
      </c>
      <c r="B1015">
        <v>33853</v>
      </c>
      <c r="C1015">
        <v>43163</v>
      </c>
      <c r="D1015">
        <v>78.430599999999998</v>
      </c>
    </row>
    <row r="1016" spans="1:4" x14ac:dyDescent="0.25">
      <c r="A1016" t="s">
        <v>30809</v>
      </c>
      <c r="B1016">
        <v>33858</v>
      </c>
      <c r="C1016">
        <v>43163</v>
      </c>
      <c r="D1016">
        <v>78.4422</v>
      </c>
    </row>
    <row r="1017" spans="1:4" x14ac:dyDescent="0.25">
      <c r="A1017" t="s">
        <v>30624</v>
      </c>
      <c r="B1017">
        <v>33871</v>
      </c>
      <c r="C1017">
        <v>43163</v>
      </c>
      <c r="D1017">
        <v>78.472300000000004</v>
      </c>
    </row>
    <row r="1018" spans="1:4" x14ac:dyDescent="0.25">
      <c r="A1018" t="s">
        <v>43530</v>
      </c>
      <c r="B1018">
        <v>33871</v>
      </c>
      <c r="C1018">
        <v>43163</v>
      </c>
      <c r="D1018">
        <v>78.472300000000004</v>
      </c>
    </row>
    <row r="1019" spans="1:4" x14ac:dyDescent="0.25">
      <c r="A1019" t="s">
        <v>43529</v>
      </c>
      <c r="B1019">
        <v>33874</v>
      </c>
      <c r="C1019">
        <v>43163</v>
      </c>
      <c r="D1019">
        <v>78.479299999999995</v>
      </c>
    </row>
    <row r="1020" spans="1:4" x14ac:dyDescent="0.25">
      <c r="A1020" t="s">
        <v>30311</v>
      </c>
      <c r="B1020">
        <v>33891</v>
      </c>
      <c r="C1020">
        <v>43163</v>
      </c>
      <c r="D1020">
        <v>78.518600000000006</v>
      </c>
    </row>
    <row r="1021" spans="1:4" x14ac:dyDescent="0.25">
      <c r="A1021" t="s">
        <v>30482</v>
      </c>
      <c r="B1021">
        <v>33897</v>
      </c>
      <c r="C1021">
        <v>43163</v>
      </c>
      <c r="D1021">
        <v>78.532499999999999</v>
      </c>
    </row>
    <row r="1022" spans="1:4" x14ac:dyDescent="0.25">
      <c r="A1022" t="s">
        <v>30531</v>
      </c>
      <c r="B1022">
        <v>33903</v>
      </c>
      <c r="C1022">
        <v>43163</v>
      </c>
      <c r="D1022">
        <v>78.546400000000006</v>
      </c>
    </row>
    <row r="1023" spans="1:4" x14ac:dyDescent="0.25">
      <c r="A1023" t="s">
        <v>29982</v>
      </c>
      <c r="B1023">
        <v>33905</v>
      </c>
      <c r="C1023">
        <v>43163</v>
      </c>
      <c r="D1023">
        <v>78.551100000000005</v>
      </c>
    </row>
    <row r="1024" spans="1:4" x14ac:dyDescent="0.25">
      <c r="A1024" t="s">
        <v>43528</v>
      </c>
      <c r="B1024">
        <v>33919</v>
      </c>
      <c r="C1024">
        <v>43163</v>
      </c>
      <c r="D1024">
        <v>78.583500000000001</v>
      </c>
    </row>
    <row r="1025" spans="1:4" x14ac:dyDescent="0.25">
      <c r="A1025" t="s">
        <v>43527</v>
      </c>
      <c r="B1025">
        <v>33930</v>
      </c>
      <c r="C1025">
        <v>43163</v>
      </c>
      <c r="D1025">
        <v>78.608999999999995</v>
      </c>
    </row>
    <row r="1026" spans="1:4" x14ac:dyDescent="0.25">
      <c r="A1026" t="s">
        <v>30838</v>
      </c>
      <c r="B1026">
        <v>33942</v>
      </c>
      <c r="C1026">
        <v>43163</v>
      </c>
      <c r="D1026">
        <v>78.636799999999994</v>
      </c>
    </row>
    <row r="1027" spans="1:4" x14ac:dyDescent="0.25">
      <c r="A1027" t="s">
        <v>31001</v>
      </c>
      <c r="B1027">
        <v>33943</v>
      </c>
      <c r="C1027">
        <v>43163</v>
      </c>
      <c r="D1027">
        <v>78.639099999999999</v>
      </c>
    </row>
    <row r="1028" spans="1:4" x14ac:dyDescent="0.25">
      <c r="A1028" t="s">
        <v>30708</v>
      </c>
      <c r="B1028">
        <v>33944</v>
      </c>
      <c r="C1028">
        <v>43163</v>
      </c>
      <c r="D1028">
        <v>78.641400000000004</v>
      </c>
    </row>
    <row r="1029" spans="1:4" x14ac:dyDescent="0.25">
      <c r="A1029" t="s">
        <v>30763</v>
      </c>
      <c r="B1029">
        <v>33946</v>
      </c>
      <c r="C1029">
        <v>43163</v>
      </c>
      <c r="D1029">
        <v>78.646100000000004</v>
      </c>
    </row>
    <row r="1030" spans="1:4" x14ac:dyDescent="0.25">
      <c r="A1030" t="s">
        <v>43526</v>
      </c>
      <c r="B1030">
        <v>33949</v>
      </c>
      <c r="C1030">
        <v>43163</v>
      </c>
      <c r="D1030">
        <v>78.653000000000006</v>
      </c>
    </row>
    <row r="1031" spans="1:4" x14ac:dyDescent="0.25">
      <c r="A1031" t="s">
        <v>30361</v>
      </c>
      <c r="B1031">
        <v>33949</v>
      </c>
      <c r="C1031">
        <v>43163</v>
      </c>
      <c r="D1031">
        <v>78.653000000000006</v>
      </c>
    </row>
    <row r="1032" spans="1:4" x14ac:dyDescent="0.25">
      <c r="A1032" t="s">
        <v>30432</v>
      </c>
      <c r="B1032">
        <v>33955</v>
      </c>
      <c r="C1032">
        <v>43163</v>
      </c>
      <c r="D1032">
        <v>78.666899999999998</v>
      </c>
    </row>
    <row r="1033" spans="1:4" x14ac:dyDescent="0.25">
      <c r="A1033" t="s">
        <v>29924</v>
      </c>
      <c r="B1033">
        <v>33960</v>
      </c>
      <c r="C1033">
        <v>43163</v>
      </c>
      <c r="D1033">
        <v>78.6785</v>
      </c>
    </row>
    <row r="1034" spans="1:4" x14ac:dyDescent="0.25">
      <c r="A1034" t="s">
        <v>43525</v>
      </c>
      <c r="B1034">
        <v>33961</v>
      </c>
      <c r="C1034">
        <v>43163</v>
      </c>
      <c r="D1034">
        <v>78.680800000000005</v>
      </c>
    </row>
    <row r="1035" spans="1:4" x14ac:dyDescent="0.25">
      <c r="A1035" t="s">
        <v>30493</v>
      </c>
      <c r="B1035">
        <v>33962</v>
      </c>
      <c r="C1035">
        <v>43163</v>
      </c>
      <c r="D1035">
        <v>78.683099999999996</v>
      </c>
    </row>
    <row r="1036" spans="1:4" x14ac:dyDescent="0.25">
      <c r="A1036" t="s">
        <v>43524</v>
      </c>
      <c r="B1036">
        <v>33963</v>
      </c>
      <c r="C1036">
        <v>43163</v>
      </c>
      <c r="D1036">
        <v>78.685400000000001</v>
      </c>
    </row>
    <row r="1037" spans="1:4" x14ac:dyDescent="0.25">
      <c r="A1037" t="s">
        <v>43523</v>
      </c>
      <c r="B1037">
        <v>33969</v>
      </c>
      <c r="C1037">
        <v>43163</v>
      </c>
      <c r="D1037">
        <v>78.699299999999994</v>
      </c>
    </row>
    <row r="1038" spans="1:4" x14ac:dyDescent="0.25">
      <c r="A1038" t="s">
        <v>43522</v>
      </c>
      <c r="B1038">
        <v>33974</v>
      </c>
      <c r="C1038">
        <v>43163</v>
      </c>
      <c r="D1038">
        <v>78.710899999999995</v>
      </c>
    </row>
    <row r="1039" spans="1:4" x14ac:dyDescent="0.25">
      <c r="A1039" t="s">
        <v>43521</v>
      </c>
      <c r="B1039">
        <v>33980</v>
      </c>
      <c r="C1039">
        <v>43163</v>
      </c>
      <c r="D1039">
        <v>78.724800000000002</v>
      </c>
    </row>
    <row r="1040" spans="1:4" x14ac:dyDescent="0.25">
      <c r="A1040" t="s">
        <v>31247</v>
      </c>
      <c r="B1040">
        <v>33980</v>
      </c>
      <c r="C1040">
        <v>43163</v>
      </c>
      <c r="D1040">
        <v>78.724800000000002</v>
      </c>
    </row>
    <row r="1041" spans="1:4" x14ac:dyDescent="0.25">
      <c r="A1041" t="s">
        <v>30706</v>
      </c>
      <c r="B1041">
        <v>34000</v>
      </c>
      <c r="C1041">
        <v>43163</v>
      </c>
      <c r="D1041">
        <v>78.771199999999993</v>
      </c>
    </row>
    <row r="1042" spans="1:4" x14ac:dyDescent="0.25">
      <c r="A1042" t="s">
        <v>43520</v>
      </c>
      <c r="B1042">
        <v>34010</v>
      </c>
      <c r="C1042">
        <v>43163</v>
      </c>
      <c r="D1042">
        <v>78.794300000000007</v>
      </c>
    </row>
    <row r="1043" spans="1:4" x14ac:dyDescent="0.25">
      <c r="A1043" t="s">
        <v>30768</v>
      </c>
      <c r="B1043">
        <v>34018</v>
      </c>
      <c r="C1043">
        <v>43163</v>
      </c>
      <c r="D1043">
        <v>78.812899999999999</v>
      </c>
    </row>
    <row r="1044" spans="1:4" x14ac:dyDescent="0.25">
      <c r="A1044" t="s">
        <v>43519</v>
      </c>
      <c r="B1044">
        <v>34020</v>
      </c>
      <c r="C1044">
        <v>43163</v>
      </c>
      <c r="D1044">
        <v>78.817499999999995</v>
      </c>
    </row>
    <row r="1045" spans="1:4" x14ac:dyDescent="0.25">
      <c r="A1045" t="s">
        <v>30537</v>
      </c>
      <c r="B1045">
        <v>34025</v>
      </c>
      <c r="C1045">
        <v>43163</v>
      </c>
      <c r="D1045">
        <v>78.829099999999997</v>
      </c>
    </row>
    <row r="1046" spans="1:4" x14ac:dyDescent="0.25">
      <c r="A1046" t="s">
        <v>29870</v>
      </c>
      <c r="B1046">
        <v>34025</v>
      </c>
      <c r="C1046">
        <v>43163</v>
      </c>
      <c r="D1046">
        <v>78.829099999999997</v>
      </c>
    </row>
    <row r="1047" spans="1:4" x14ac:dyDescent="0.25">
      <c r="A1047" t="s">
        <v>43518</v>
      </c>
      <c r="B1047">
        <v>34026</v>
      </c>
      <c r="C1047">
        <v>43163</v>
      </c>
      <c r="D1047">
        <v>78.831400000000002</v>
      </c>
    </row>
    <row r="1048" spans="1:4" x14ac:dyDescent="0.25">
      <c r="A1048" t="s">
        <v>30084</v>
      </c>
      <c r="B1048">
        <v>34039</v>
      </c>
      <c r="C1048">
        <v>43163</v>
      </c>
      <c r="D1048">
        <v>78.861500000000007</v>
      </c>
    </row>
    <row r="1049" spans="1:4" x14ac:dyDescent="0.25">
      <c r="A1049" t="s">
        <v>43517</v>
      </c>
      <c r="B1049">
        <v>34044</v>
      </c>
      <c r="C1049">
        <v>43163</v>
      </c>
      <c r="D1049">
        <v>78.873099999999994</v>
      </c>
    </row>
    <row r="1050" spans="1:4" x14ac:dyDescent="0.25">
      <c r="A1050" t="s">
        <v>43516</v>
      </c>
      <c r="B1050">
        <v>34045</v>
      </c>
      <c r="C1050">
        <v>43163</v>
      </c>
      <c r="D1050">
        <v>78.875399999999999</v>
      </c>
    </row>
    <row r="1051" spans="1:4" x14ac:dyDescent="0.25">
      <c r="A1051" t="s">
        <v>30471</v>
      </c>
      <c r="B1051">
        <v>34065</v>
      </c>
      <c r="C1051">
        <v>43163</v>
      </c>
      <c r="D1051">
        <v>78.921800000000005</v>
      </c>
    </row>
    <row r="1052" spans="1:4" x14ac:dyDescent="0.25">
      <c r="A1052" t="s">
        <v>30257</v>
      </c>
      <c r="B1052">
        <v>34069</v>
      </c>
      <c r="C1052">
        <v>43163</v>
      </c>
      <c r="D1052">
        <v>78.930999999999997</v>
      </c>
    </row>
    <row r="1053" spans="1:4" x14ac:dyDescent="0.25">
      <c r="A1053" t="s">
        <v>30953</v>
      </c>
      <c r="B1053">
        <v>34072</v>
      </c>
      <c r="C1053">
        <v>43163</v>
      </c>
      <c r="D1053">
        <v>78.938000000000002</v>
      </c>
    </row>
    <row r="1054" spans="1:4" x14ac:dyDescent="0.25">
      <c r="A1054" t="s">
        <v>43515</v>
      </c>
      <c r="B1054">
        <v>34074</v>
      </c>
      <c r="C1054">
        <v>43163</v>
      </c>
      <c r="D1054">
        <v>78.942599999999999</v>
      </c>
    </row>
    <row r="1055" spans="1:4" x14ac:dyDescent="0.25">
      <c r="A1055" t="s">
        <v>29763</v>
      </c>
      <c r="B1055">
        <v>34093</v>
      </c>
      <c r="C1055">
        <v>43163</v>
      </c>
      <c r="D1055">
        <v>78.986599999999996</v>
      </c>
    </row>
    <row r="1056" spans="1:4" x14ac:dyDescent="0.25">
      <c r="A1056" t="s">
        <v>43514</v>
      </c>
      <c r="B1056">
        <v>34102</v>
      </c>
      <c r="C1056">
        <v>43163</v>
      </c>
      <c r="D1056">
        <v>79.007499999999993</v>
      </c>
    </row>
    <row r="1057" spans="1:4" x14ac:dyDescent="0.25">
      <c r="A1057" t="s">
        <v>30847</v>
      </c>
      <c r="B1057">
        <v>34112</v>
      </c>
      <c r="C1057">
        <v>43163</v>
      </c>
      <c r="D1057">
        <v>79.030699999999996</v>
      </c>
    </row>
    <row r="1058" spans="1:4" x14ac:dyDescent="0.25">
      <c r="A1058" t="s">
        <v>31248</v>
      </c>
      <c r="B1058">
        <v>34112</v>
      </c>
      <c r="C1058">
        <v>43163</v>
      </c>
      <c r="D1058">
        <v>79.030699999999996</v>
      </c>
    </row>
    <row r="1059" spans="1:4" x14ac:dyDescent="0.25">
      <c r="A1059" t="s">
        <v>31017</v>
      </c>
      <c r="B1059">
        <v>34120</v>
      </c>
      <c r="C1059">
        <v>43163</v>
      </c>
      <c r="D1059">
        <v>79.049199999999999</v>
      </c>
    </row>
    <row r="1060" spans="1:4" x14ac:dyDescent="0.25">
      <c r="A1060" t="s">
        <v>43513</v>
      </c>
      <c r="B1060">
        <v>34122</v>
      </c>
      <c r="C1060">
        <v>43163</v>
      </c>
      <c r="D1060">
        <v>79.053799999999995</v>
      </c>
    </row>
    <row r="1061" spans="1:4" x14ac:dyDescent="0.25">
      <c r="A1061" t="s">
        <v>29940</v>
      </c>
      <c r="B1061">
        <v>34133</v>
      </c>
      <c r="C1061">
        <v>43163</v>
      </c>
      <c r="D1061">
        <v>79.079300000000003</v>
      </c>
    </row>
    <row r="1062" spans="1:4" x14ac:dyDescent="0.25">
      <c r="A1062" t="s">
        <v>43512</v>
      </c>
      <c r="B1062">
        <v>34143</v>
      </c>
      <c r="C1062">
        <v>43163</v>
      </c>
      <c r="D1062">
        <v>79.102500000000006</v>
      </c>
    </row>
    <row r="1063" spans="1:4" x14ac:dyDescent="0.25">
      <c r="A1063" t="s">
        <v>29864</v>
      </c>
      <c r="B1063">
        <v>34143</v>
      </c>
      <c r="C1063">
        <v>43163</v>
      </c>
      <c r="D1063">
        <v>79.102500000000006</v>
      </c>
    </row>
    <row r="1064" spans="1:4" x14ac:dyDescent="0.25">
      <c r="A1064" t="s">
        <v>43511</v>
      </c>
      <c r="B1064">
        <v>34149</v>
      </c>
      <c r="C1064">
        <v>43163</v>
      </c>
      <c r="D1064">
        <v>79.116399999999999</v>
      </c>
    </row>
    <row r="1065" spans="1:4" x14ac:dyDescent="0.25">
      <c r="A1065" t="s">
        <v>29822</v>
      </c>
      <c r="B1065">
        <v>34152</v>
      </c>
      <c r="C1065">
        <v>43163</v>
      </c>
      <c r="D1065">
        <v>79.1233</v>
      </c>
    </row>
    <row r="1066" spans="1:4" x14ac:dyDescent="0.25">
      <c r="A1066" t="s">
        <v>43509</v>
      </c>
      <c r="B1066">
        <v>34157</v>
      </c>
      <c r="C1066">
        <v>43163</v>
      </c>
      <c r="D1066">
        <v>79.134900000000002</v>
      </c>
    </row>
    <row r="1067" spans="1:4" x14ac:dyDescent="0.25">
      <c r="A1067" t="s">
        <v>43510</v>
      </c>
      <c r="B1067">
        <v>34157</v>
      </c>
      <c r="C1067">
        <v>43163</v>
      </c>
      <c r="D1067">
        <v>79.134900000000002</v>
      </c>
    </row>
    <row r="1068" spans="1:4" x14ac:dyDescent="0.25">
      <c r="A1068" t="s">
        <v>30893</v>
      </c>
      <c r="B1068">
        <v>34157</v>
      </c>
      <c r="C1068">
        <v>43163</v>
      </c>
      <c r="D1068">
        <v>79.134900000000002</v>
      </c>
    </row>
    <row r="1069" spans="1:4" x14ac:dyDescent="0.25">
      <c r="A1069" t="s">
        <v>30527</v>
      </c>
      <c r="B1069">
        <v>34159</v>
      </c>
      <c r="C1069">
        <v>43163</v>
      </c>
      <c r="D1069">
        <v>79.139499999999998</v>
      </c>
    </row>
    <row r="1070" spans="1:4" x14ac:dyDescent="0.25">
      <c r="A1070" t="s">
        <v>43508</v>
      </c>
      <c r="B1070">
        <v>34161</v>
      </c>
      <c r="C1070">
        <v>43163</v>
      </c>
      <c r="D1070">
        <v>79.144199999999998</v>
      </c>
    </row>
    <row r="1071" spans="1:4" x14ac:dyDescent="0.25">
      <c r="A1071" t="s">
        <v>43506</v>
      </c>
      <c r="B1071">
        <v>34178</v>
      </c>
      <c r="C1071">
        <v>43163</v>
      </c>
      <c r="D1071">
        <v>79.183599999999998</v>
      </c>
    </row>
    <row r="1072" spans="1:4" x14ac:dyDescent="0.25">
      <c r="A1072" t="s">
        <v>43507</v>
      </c>
      <c r="B1072">
        <v>34178</v>
      </c>
      <c r="C1072">
        <v>43163</v>
      </c>
      <c r="D1072">
        <v>79.183599999999998</v>
      </c>
    </row>
    <row r="1073" spans="1:4" x14ac:dyDescent="0.25">
      <c r="A1073" t="s">
        <v>43505</v>
      </c>
      <c r="B1073">
        <v>34186</v>
      </c>
      <c r="C1073">
        <v>43163</v>
      </c>
      <c r="D1073">
        <v>79.202100000000002</v>
      </c>
    </row>
    <row r="1074" spans="1:4" x14ac:dyDescent="0.25">
      <c r="A1074" t="s">
        <v>43504</v>
      </c>
      <c r="B1074">
        <v>34192</v>
      </c>
      <c r="C1074">
        <v>43163</v>
      </c>
      <c r="D1074">
        <v>79.215999999999994</v>
      </c>
    </row>
    <row r="1075" spans="1:4" x14ac:dyDescent="0.25">
      <c r="A1075" t="s">
        <v>43503</v>
      </c>
      <c r="B1075">
        <v>34211</v>
      </c>
      <c r="C1075">
        <v>43163</v>
      </c>
      <c r="D1075">
        <v>79.260000000000005</v>
      </c>
    </row>
    <row r="1076" spans="1:4" x14ac:dyDescent="0.25">
      <c r="A1076" t="s">
        <v>43502</v>
      </c>
      <c r="B1076">
        <v>34212</v>
      </c>
      <c r="C1076">
        <v>43163</v>
      </c>
      <c r="D1076">
        <v>79.262299999999996</v>
      </c>
    </row>
    <row r="1077" spans="1:4" x14ac:dyDescent="0.25">
      <c r="A1077" t="s">
        <v>31005</v>
      </c>
      <c r="B1077">
        <v>34212</v>
      </c>
      <c r="C1077">
        <v>43163</v>
      </c>
      <c r="D1077">
        <v>79.262299999999996</v>
      </c>
    </row>
    <row r="1078" spans="1:4" x14ac:dyDescent="0.25">
      <c r="A1078" t="s">
        <v>43501</v>
      </c>
      <c r="B1078">
        <v>34231</v>
      </c>
      <c r="C1078">
        <v>43163</v>
      </c>
      <c r="D1078">
        <v>79.306399999999996</v>
      </c>
    </row>
    <row r="1079" spans="1:4" x14ac:dyDescent="0.25">
      <c r="A1079" t="s">
        <v>43500</v>
      </c>
      <c r="B1079">
        <v>34248</v>
      </c>
      <c r="C1079">
        <v>43163</v>
      </c>
      <c r="D1079">
        <v>79.345699999999994</v>
      </c>
    </row>
    <row r="1080" spans="1:4" x14ac:dyDescent="0.25">
      <c r="A1080" t="s">
        <v>43499</v>
      </c>
      <c r="B1080">
        <v>34249</v>
      </c>
      <c r="C1080">
        <v>43163</v>
      </c>
      <c r="D1080">
        <v>79.348100000000002</v>
      </c>
    </row>
    <row r="1081" spans="1:4" x14ac:dyDescent="0.25">
      <c r="A1081" t="s">
        <v>29946</v>
      </c>
      <c r="B1081">
        <v>34254</v>
      </c>
      <c r="C1081">
        <v>43163</v>
      </c>
      <c r="D1081">
        <v>79.3596</v>
      </c>
    </row>
    <row r="1082" spans="1:4" x14ac:dyDescent="0.25">
      <c r="A1082" t="s">
        <v>29874</v>
      </c>
      <c r="B1082">
        <v>34255</v>
      </c>
      <c r="C1082">
        <v>43163</v>
      </c>
      <c r="D1082">
        <v>79.361999999999995</v>
      </c>
    </row>
    <row r="1083" spans="1:4" x14ac:dyDescent="0.25">
      <c r="A1083" t="s">
        <v>43497</v>
      </c>
      <c r="B1083">
        <v>34256</v>
      </c>
      <c r="C1083">
        <v>43163</v>
      </c>
      <c r="D1083">
        <v>79.3643</v>
      </c>
    </row>
    <row r="1084" spans="1:4" x14ac:dyDescent="0.25">
      <c r="A1084" t="s">
        <v>43498</v>
      </c>
      <c r="B1084">
        <v>34256</v>
      </c>
      <c r="C1084">
        <v>43163</v>
      </c>
      <c r="D1084">
        <v>79.3643</v>
      </c>
    </row>
    <row r="1085" spans="1:4" x14ac:dyDescent="0.25">
      <c r="A1085" t="s">
        <v>30635</v>
      </c>
      <c r="B1085">
        <v>34261</v>
      </c>
      <c r="C1085">
        <v>43163</v>
      </c>
      <c r="D1085">
        <v>79.375900000000001</v>
      </c>
    </row>
    <row r="1086" spans="1:4" x14ac:dyDescent="0.25">
      <c r="A1086" t="s">
        <v>30494</v>
      </c>
      <c r="B1086">
        <v>34261</v>
      </c>
      <c r="C1086">
        <v>43163</v>
      </c>
      <c r="D1086">
        <v>79.375900000000001</v>
      </c>
    </row>
    <row r="1087" spans="1:4" x14ac:dyDescent="0.25">
      <c r="A1087" t="s">
        <v>43496</v>
      </c>
      <c r="B1087">
        <v>34263</v>
      </c>
      <c r="C1087">
        <v>43163</v>
      </c>
      <c r="D1087">
        <v>79.380499999999998</v>
      </c>
    </row>
    <row r="1088" spans="1:4" x14ac:dyDescent="0.25">
      <c r="A1088" t="s">
        <v>43495</v>
      </c>
      <c r="B1088">
        <v>34279</v>
      </c>
      <c r="C1088">
        <v>43163</v>
      </c>
      <c r="D1088">
        <v>79.417599999999993</v>
      </c>
    </row>
    <row r="1089" spans="1:4" x14ac:dyDescent="0.25">
      <c r="A1089" t="s">
        <v>30766</v>
      </c>
      <c r="B1089">
        <v>34284</v>
      </c>
      <c r="C1089">
        <v>43163</v>
      </c>
      <c r="D1089">
        <v>79.429100000000005</v>
      </c>
    </row>
    <row r="1090" spans="1:4" x14ac:dyDescent="0.25">
      <c r="A1090" t="s">
        <v>43494</v>
      </c>
      <c r="B1090">
        <v>34293</v>
      </c>
      <c r="C1090">
        <v>43163</v>
      </c>
      <c r="D1090">
        <v>79.45</v>
      </c>
    </row>
    <row r="1091" spans="1:4" x14ac:dyDescent="0.25">
      <c r="A1091" t="s">
        <v>30819</v>
      </c>
      <c r="B1091">
        <v>34293</v>
      </c>
      <c r="C1091">
        <v>43163</v>
      </c>
      <c r="D1091">
        <v>79.45</v>
      </c>
    </row>
    <row r="1092" spans="1:4" x14ac:dyDescent="0.25">
      <c r="A1092" t="s">
        <v>29803</v>
      </c>
      <c r="B1092">
        <v>34297</v>
      </c>
      <c r="C1092">
        <v>43163</v>
      </c>
      <c r="D1092">
        <v>79.459299999999999</v>
      </c>
    </row>
    <row r="1093" spans="1:4" x14ac:dyDescent="0.25">
      <c r="A1093" t="s">
        <v>30622</v>
      </c>
      <c r="B1093">
        <v>34297</v>
      </c>
      <c r="C1093">
        <v>43163</v>
      </c>
      <c r="D1093">
        <v>79.459299999999999</v>
      </c>
    </row>
    <row r="1094" spans="1:4" x14ac:dyDescent="0.25">
      <c r="A1094" t="s">
        <v>43493</v>
      </c>
      <c r="B1094">
        <v>34305</v>
      </c>
      <c r="C1094">
        <v>43163</v>
      </c>
      <c r="D1094">
        <v>79.477800000000002</v>
      </c>
    </row>
    <row r="1095" spans="1:4" x14ac:dyDescent="0.25">
      <c r="A1095" t="s">
        <v>29960</v>
      </c>
      <c r="B1095">
        <v>34316</v>
      </c>
      <c r="C1095">
        <v>43163</v>
      </c>
      <c r="D1095">
        <v>79.503299999999996</v>
      </c>
    </row>
    <row r="1096" spans="1:4" x14ac:dyDescent="0.25">
      <c r="A1096" t="s">
        <v>43492</v>
      </c>
      <c r="B1096">
        <v>34318</v>
      </c>
      <c r="C1096">
        <v>43163</v>
      </c>
      <c r="D1096">
        <v>79.507900000000006</v>
      </c>
    </row>
    <row r="1097" spans="1:4" x14ac:dyDescent="0.25">
      <c r="A1097" t="s">
        <v>43491</v>
      </c>
      <c r="B1097">
        <v>34324</v>
      </c>
      <c r="C1097">
        <v>43163</v>
      </c>
      <c r="D1097">
        <v>79.521799999999999</v>
      </c>
    </row>
    <row r="1098" spans="1:4" x14ac:dyDescent="0.25">
      <c r="A1098" t="s">
        <v>30453</v>
      </c>
      <c r="B1098">
        <v>34324</v>
      </c>
      <c r="C1098">
        <v>43163</v>
      </c>
      <c r="D1098">
        <v>79.521799999999999</v>
      </c>
    </row>
    <row r="1099" spans="1:4" x14ac:dyDescent="0.25">
      <c r="A1099" t="s">
        <v>30236</v>
      </c>
      <c r="B1099">
        <v>34333</v>
      </c>
      <c r="C1099">
        <v>43163</v>
      </c>
      <c r="D1099">
        <v>79.542699999999996</v>
      </c>
    </row>
    <row r="1100" spans="1:4" x14ac:dyDescent="0.25">
      <c r="A1100" t="s">
        <v>43490</v>
      </c>
      <c r="B1100">
        <v>34334</v>
      </c>
      <c r="C1100">
        <v>43163</v>
      </c>
      <c r="D1100">
        <v>79.545000000000002</v>
      </c>
    </row>
    <row r="1101" spans="1:4" x14ac:dyDescent="0.25">
      <c r="A1101" t="s">
        <v>31059</v>
      </c>
      <c r="B1101">
        <v>34334</v>
      </c>
      <c r="C1101">
        <v>43163</v>
      </c>
      <c r="D1101">
        <v>79.545000000000002</v>
      </c>
    </row>
    <row r="1102" spans="1:4" x14ac:dyDescent="0.25">
      <c r="A1102" t="s">
        <v>29890</v>
      </c>
      <c r="B1102">
        <v>34342</v>
      </c>
      <c r="C1102">
        <v>43163</v>
      </c>
      <c r="D1102">
        <v>79.563500000000005</v>
      </c>
    </row>
    <row r="1103" spans="1:4" x14ac:dyDescent="0.25">
      <c r="A1103" t="s">
        <v>30277</v>
      </c>
      <c r="B1103">
        <v>34342</v>
      </c>
      <c r="C1103">
        <v>43163</v>
      </c>
      <c r="D1103">
        <v>79.563500000000005</v>
      </c>
    </row>
    <row r="1104" spans="1:4" x14ac:dyDescent="0.25">
      <c r="A1104" t="s">
        <v>29504</v>
      </c>
      <c r="B1104">
        <v>34344</v>
      </c>
      <c r="C1104">
        <v>43163</v>
      </c>
      <c r="D1104">
        <v>79.568100000000001</v>
      </c>
    </row>
    <row r="1105" spans="1:4" x14ac:dyDescent="0.25">
      <c r="A1105" t="s">
        <v>43489</v>
      </c>
      <c r="B1105">
        <v>34346</v>
      </c>
      <c r="C1105">
        <v>43163</v>
      </c>
      <c r="D1105">
        <v>79.572800000000001</v>
      </c>
    </row>
    <row r="1106" spans="1:4" x14ac:dyDescent="0.25">
      <c r="A1106" t="s">
        <v>31124</v>
      </c>
      <c r="B1106">
        <v>34346</v>
      </c>
      <c r="C1106">
        <v>43163</v>
      </c>
      <c r="D1106">
        <v>79.572800000000001</v>
      </c>
    </row>
    <row r="1107" spans="1:4" x14ac:dyDescent="0.25">
      <c r="A1107" t="s">
        <v>43487</v>
      </c>
      <c r="B1107">
        <v>34358</v>
      </c>
      <c r="C1107">
        <v>43163</v>
      </c>
      <c r="D1107">
        <v>79.6006</v>
      </c>
    </row>
    <row r="1108" spans="1:4" x14ac:dyDescent="0.25">
      <c r="A1108" t="s">
        <v>30823</v>
      </c>
      <c r="B1108">
        <v>34358</v>
      </c>
      <c r="C1108">
        <v>43163</v>
      </c>
      <c r="D1108">
        <v>79.6006</v>
      </c>
    </row>
    <row r="1109" spans="1:4" x14ac:dyDescent="0.25">
      <c r="A1109" t="s">
        <v>43488</v>
      </c>
      <c r="B1109">
        <v>34358</v>
      </c>
      <c r="C1109">
        <v>43163</v>
      </c>
      <c r="D1109">
        <v>79.6006</v>
      </c>
    </row>
    <row r="1110" spans="1:4" x14ac:dyDescent="0.25">
      <c r="A1110" t="s">
        <v>30131</v>
      </c>
      <c r="B1110">
        <v>34376</v>
      </c>
      <c r="C1110">
        <v>43163</v>
      </c>
      <c r="D1110">
        <v>79.642300000000006</v>
      </c>
    </row>
    <row r="1111" spans="1:4" x14ac:dyDescent="0.25">
      <c r="A1111" t="s">
        <v>43486</v>
      </c>
      <c r="B1111">
        <v>34379</v>
      </c>
      <c r="C1111">
        <v>43163</v>
      </c>
      <c r="D1111">
        <v>79.649199999999993</v>
      </c>
    </row>
    <row r="1112" spans="1:4" x14ac:dyDescent="0.25">
      <c r="A1112" t="s">
        <v>31142</v>
      </c>
      <c r="B1112">
        <v>34379</v>
      </c>
      <c r="C1112">
        <v>43163</v>
      </c>
      <c r="D1112">
        <v>79.649199999999993</v>
      </c>
    </row>
    <row r="1113" spans="1:4" x14ac:dyDescent="0.25">
      <c r="A1113" t="s">
        <v>43485</v>
      </c>
      <c r="B1113">
        <v>34387</v>
      </c>
      <c r="C1113">
        <v>43163</v>
      </c>
      <c r="D1113">
        <v>79.6678</v>
      </c>
    </row>
    <row r="1114" spans="1:4" x14ac:dyDescent="0.25">
      <c r="A1114" t="s">
        <v>30641</v>
      </c>
      <c r="B1114">
        <v>34393</v>
      </c>
      <c r="C1114">
        <v>43163</v>
      </c>
      <c r="D1114">
        <v>79.681700000000006</v>
      </c>
    </row>
    <row r="1115" spans="1:4" x14ac:dyDescent="0.25">
      <c r="A1115" t="s">
        <v>43484</v>
      </c>
      <c r="B1115">
        <v>34394</v>
      </c>
      <c r="C1115">
        <v>43163</v>
      </c>
      <c r="D1115">
        <v>79.683999999999997</v>
      </c>
    </row>
    <row r="1116" spans="1:4" x14ac:dyDescent="0.25">
      <c r="A1116" t="s">
        <v>43483</v>
      </c>
      <c r="B1116">
        <v>34401</v>
      </c>
      <c r="C1116">
        <v>43163</v>
      </c>
      <c r="D1116">
        <v>79.700199999999995</v>
      </c>
    </row>
    <row r="1117" spans="1:4" x14ac:dyDescent="0.25">
      <c r="A1117" t="s">
        <v>31201</v>
      </c>
      <c r="B1117">
        <v>34403</v>
      </c>
      <c r="C1117">
        <v>43163</v>
      </c>
      <c r="D1117">
        <v>79.704800000000006</v>
      </c>
    </row>
    <row r="1118" spans="1:4" x14ac:dyDescent="0.25">
      <c r="A1118" t="s">
        <v>43482</v>
      </c>
      <c r="B1118">
        <v>34405</v>
      </c>
      <c r="C1118">
        <v>43163</v>
      </c>
      <c r="D1118">
        <v>79.709500000000006</v>
      </c>
    </row>
    <row r="1119" spans="1:4" x14ac:dyDescent="0.25">
      <c r="A1119" t="s">
        <v>31274</v>
      </c>
      <c r="B1119">
        <v>34405</v>
      </c>
      <c r="C1119">
        <v>43163</v>
      </c>
      <c r="D1119">
        <v>79.709500000000006</v>
      </c>
    </row>
    <row r="1120" spans="1:4" x14ac:dyDescent="0.25">
      <c r="A1120" t="s">
        <v>43481</v>
      </c>
      <c r="B1120">
        <v>34412</v>
      </c>
      <c r="C1120">
        <v>43163</v>
      </c>
      <c r="D1120">
        <v>79.725700000000003</v>
      </c>
    </row>
    <row r="1121" spans="1:4" x14ac:dyDescent="0.25">
      <c r="A1121" t="s">
        <v>43480</v>
      </c>
      <c r="B1121">
        <v>34419</v>
      </c>
      <c r="C1121">
        <v>43163</v>
      </c>
      <c r="D1121">
        <v>79.741900000000001</v>
      </c>
    </row>
    <row r="1122" spans="1:4" x14ac:dyDescent="0.25">
      <c r="A1122" t="s">
        <v>43479</v>
      </c>
      <c r="B1122">
        <v>34444</v>
      </c>
      <c r="C1122">
        <v>43163</v>
      </c>
      <c r="D1122">
        <v>79.799800000000005</v>
      </c>
    </row>
    <row r="1123" spans="1:4" x14ac:dyDescent="0.25">
      <c r="A1123" t="s">
        <v>30082</v>
      </c>
      <c r="B1123">
        <v>34444</v>
      </c>
      <c r="C1123">
        <v>43163</v>
      </c>
      <c r="D1123">
        <v>79.799800000000005</v>
      </c>
    </row>
    <row r="1124" spans="1:4" x14ac:dyDescent="0.25">
      <c r="A1124" t="s">
        <v>43478</v>
      </c>
      <c r="B1124">
        <v>34447</v>
      </c>
      <c r="C1124">
        <v>43163</v>
      </c>
      <c r="D1124">
        <v>79.806799999999996</v>
      </c>
    </row>
    <row r="1125" spans="1:4" x14ac:dyDescent="0.25">
      <c r="A1125" t="s">
        <v>31210</v>
      </c>
      <c r="B1125">
        <v>34457</v>
      </c>
      <c r="C1125">
        <v>43163</v>
      </c>
      <c r="D1125">
        <v>79.829899999999995</v>
      </c>
    </row>
    <row r="1126" spans="1:4" x14ac:dyDescent="0.25">
      <c r="A1126" t="s">
        <v>43477</v>
      </c>
      <c r="B1126">
        <v>34458</v>
      </c>
      <c r="C1126">
        <v>43163</v>
      </c>
      <c r="D1126">
        <v>79.832300000000004</v>
      </c>
    </row>
    <row r="1127" spans="1:4" x14ac:dyDescent="0.25">
      <c r="A1127" t="s">
        <v>30243</v>
      </c>
      <c r="B1127">
        <v>34458</v>
      </c>
      <c r="C1127">
        <v>43163</v>
      </c>
      <c r="D1127">
        <v>79.832300000000004</v>
      </c>
    </row>
    <row r="1128" spans="1:4" x14ac:dyDescent="0.25">
      <c r="A1128" t="s">
        <v>30616</v>
      </c>
      <c r="B1128">
        <v>34458</v>
      </c>
      <c r="C1128">
        <v>43163</v>
      </c>
      <c r="D1128">
        <v>79.832300000000004</v>
      </c>
    </row>
    <row r="1129" spans="1:4" x14ac:dyDescent="0.25">
      <c r="A1129" t="s">
        <v>43476</v>
      </c>
      <c r="B1129">
        <v>34462</v>
      </c>
      <c r="C1129">
        <v>43163</v>
      </c>
      <c r="D1129">
        <v>79.841499999999996</v>
      </c>
    </row>
    <row r="1130" spans="1:4" x14ac:dyDescent="0.25">
      <c r="A1130" t="s">
        <v>30457</v>
      </c>
      <c r="B1130">
        <v>34473</v>
      </c>
      <c r="C1130">
        <v>43163</v>
      </c>
      <c r="D1130">
        <v>79.867000000000004</v>
      </c>
    </row>
    <row r="1131" spans="1:4" x14ac:dyDescent="0.25">
      <c r="A1131" t="s">
        <v>43475</v>
      </c>
      <c r="B1131">
        <v>34474</v>
      </c>
      <c r="C1131">
        <v>43163</v>
      </c>
      <c r="D1131">
        <v>79.869299999999996</v>
      </c>
    </row>
    <row r="1132" spans="1:4" x14ac:dyDescent="0.25">
      <c r="A1132" t="s">
        <v>43474</v>
      </c>
      <c r="B1132">
        <v>34499</v>
      </c>
      <c r="C1132">
        <v>43163</v>
      </c>
      <c r="D1132">
        <v>79.927300000000002</v>
      </c>
    </row>
    <row r="1133" spans="1:4" x14ac:dyDescent="0.25">
      <c r="A1133" t="s">
        <v>43473</v>
      </c>
      <c r="B1133">
        <v>34505</v>
      </c>
      <c r="C1133">
        <v>43163</v>
      </c>
      <c r="D1133">
        <v>79.941199999999995</v>
      </c>
    </row>
    <row r="1134" spans="1:4" x14ac:dyDescent="0.25">
      <c r="A1134" t="s">
        <v>30849</v>
      </c>
      <c r="B1134">
        <v>34530</v>
      </c>
      <c r="C1134">
        <v>43163</v>
      </c>
      <c r="D1134">
        <v>79.999099999999999</v>
      </c>
    </row>
    <row r="1135" spans="1:4" x14ac:dyDescent="0.25">
      <c r="A1135" t="s">
        <v>43472</v>
      </c>
      <c r="B1135">
        <v>34530</v>
      </c>
      <c r="C1135">
        <v>43163</v>
      </c>
      <c r="D1135">
        <v>79.999099999999999</v>
      </c>
    </row>
    <row r="1136" spans="1:4" x14ac:dyDescent="0.25">
      <c r="A1136" t="s">
        <v>30214</v>
      </c>
      <c r="B1136">
        <v>34535</v>
      </c>
      <c r="C1136">
        <v>43163</v>
      </c>
      <c r="D1136">
        <v>80.0107</v>
      </c>
    </row>
    <row r="1137" spans="1:4" x14ac:dyDescent="0.25">
      <c r="A1137" t="s">
        <v>43471</v>
      </c>
      <c r="B1137">
        <v>34545</v>
      </c>
      <c r="C1137">
        <v>43163</v>
      </c>
      <c r="D1137">
        <v>80.033799999999999</v>
      </c>
    </row>
    <row r="1138" spans="1:4" x14ac:dyDescent="0.25">
      <c r="A1138" t="s">
        <v>43470</v>
      </c>
      <c r="B1138">
        <v>34547</v>
      </c>
      <c r="C1138">
        <v>43163</v>
      </c>
      <c r="D1138">
        <v>80.038499999999999</v>
      </c>
    </row>
    <row r="1139" spans="1:4" x14ac:dyDescent="0.25">
      <c r="A1139" t="s">
        <v>30871</v>
      </c>
      <c r="B1139">
        <v>34547</v>
      </c>
      <c r="C1139">
        <v>43163</v>
      </c>
      <c r="D1139">
        <v>80.038499999999999</v>
      </c>
    </row>
    <row r="1140" spans="1:4" x14ac:dyDescent="0.25">
      <c r="A1140" t="s">
        <v>30433</v>
      </c>
      <c r="B1140">
        <v>34553</v>
      </c>
      <c r="C1140">
        <v>43163</v>
      </c>
      <c r="D1140">
        <v>80.052400000000006</v>
      </c>
    </row>
    <row r="1141" spans="1:4" x14ac:dyDescent="0.25">
      <c r="A1141" t="s">
        <v>43469</v>
      </c>
      <c r="B1141">
        <v>34553</v>
      </c>
      <c r="C1141">
        <v>43163</v>
      </c>
      <c r="D1141">
        <v>80.052400000000006</v>
      </c>
    </row>
    <row r="1142" spans="1:4" x14ac:dyDescent="0.25">
      <c r="A1142" t="s">
        <v>30812</v>
      </c>
      <c r="B1142">
        <v>34553</v>
      </c>
      <c r="C1142">
        <v>43163</v>
      </c>
      <c r="D1142">
        <v>80.052400000000006</v>
      </c>
    </row>
    <row r="1143" spans="1:4" x14ac:dyDescent="0.25">
      <c r="A1143" t="s">
        <v>30921</v>
      </c>
      <c r="B1143">
        <v>34553</v>
      </c>
      <c r="C1143">
        <v>43163</v>
      </c>
      <c r="D1143">
        <v>80.052400000000006</v>
      </c>
    </row>
    <row r="1144" spans="1:4" x14ac:dyDescent="0.25">
      <c r="A1144" t="s">
        <v>43468</v>
      </c>
      <c r="B1144">
        <v>34563</v>
      </c>
      <c r="C1144">
        <v>43163</v>
      </c>
      <c r="D1144">
        <v>80.075500000000005</v>
      </c>
    </row>
    <row r="1145" spans="1:4" x14ac:dyDescent="0.25">
      <c r="A1145" t="s">
        <v>43466</v>
      </c>
      <c r="B1145">
        <v>34575</v>
      </c>
      <c r="C1145">
        <v>43163</v>
      </c>
      <c r="D1145">
        <v>80.103300000000004</v>
      </c>
    </row>
    <row r="1146" spans="1:4" x14ac:dyDescent="0.25">
      <c r="A1146" t="s">
        <v>43467</v>
      </c>
      <c r="B1146">
        <v>34575</v>
      </c>
      <c r="C1146">
        <v>43163</v>
      </c>
      <c r="D1146">
        <v>80.103300000000004</v>
      </c>
    </row>
    <row r="1147" spans="1:4" x14ac:dyDescent="0.25">
      <c r="A1147" t="s">
        <v>30918</v>
      </c>
      <c r="B1147">
        <v>34592</v>
      </c>
      <c r="C1147">
        <v>43163</v>
      </c>
      <c r="D1147">
        <v>80.142700000000005</v>
      </c>
    </row>
    <row r="1148" spans="1:4" x14ac:dyDescent="0.25">
      <c r="A1148" t="s">
        <v>43465</v>
      </c>
      <c r="B1148">
        <v>34593</v>
      </c>
      <c r="C1148">
        <v>43163</v>
      </c>
      <c r="D1148">
        <v>80.144999999999996</v>
      </c>
    </row>
    <row r="1149" spans="1:4" x14ac:dyDescent="0.25">
      <c r="A1149" t="s">
        <v>30379</v>
      </c>
      <c r="B1149">
        <v>34593</v>
      </c>
      <c r="C1149">
        <v>43163</v>
      </c>
      <c r="D1149">
        <v>80.144999999999996</v>
      </c>
    </row>
    <row r="1150" spans="1:4" x14ac:dyDescent="0.25">
      <c r="A1150" t="s">
        <v>30722</v>
      </c>
      <c r="B1150">
        <v>34593</v>
      </c>
      <c r="C1150">
        <v>43163</v>
      </c>
      <c r="D1150">
        <v>80.144999999999996</v>
      </c>
    </row>
    <row r="1151" spans="1:4" x14ac:dyDescent="0.25">
      <c r="A1151" t="s">
        <v>31109</v>
      </c>
      <c r="B1151">
        <v>34593</v>
      </c>
      <c r="C1151">
        <v>43163</v>
      </c>
      <c r="D1151">
        <v>80.144999999999996</v>
      </c>
    </row>
    <row r="1152" spans="1:4" x14ac:dyDescent="0.25">
      <c r="A1152" t="s">
        <v>43464</v>
      </c>
      <c r="B1152">
        <v>34594</v>
      </c>
      <c r="C1152">
        <v>43163</v>
      </c>
      <c r="D1152">
        <v>80.147300000000001</v>
      </c>
    </row>
    <row r="1153" spans="1:4" x14ac:dyDescent="0.25">
      <c r="A1153" t="s">
        <v>30450</v>
      </c>
      <c r="B1153">
        <v>34609</v>
      </c>
      <c r="C1153">
        <v>43163</v>
      </c>
      <c r="D1153">
        <v>80.182100000000005</v>
      </c>
    </row>
    <row r="1154" spans="1:4" x14ac:dyDescent="0.25">
      <c r="A1154" t="s">
        <v>43463</v>
      </c>
      <c r="B1154">
        <v>34610</v>
      </c>
      <c r="C1154">
        <v>43163</v>
      </c>
      <c r="D1154">
        <v>80.184399999999997</v>
      </c>
    </row>
    <row r="1155" spans="1:4" x14ac:dyDescent="0.25">
      <c r="A1155" t="s">
        <v>43462</v>
      </c>
      <c r="B1155">
        <v>34621</v>
      </c>
      <c r="C1155">
        <v>43163</v>
      </c>
      <c r="D1155">
        <v>80.209900000000005</v>
      </c>
    </row>
    <row r="1156" spans="1:4" x14ac:dyDescent="0.25">
      <c r="A1156" t="s">
        <v>30936</v>
      </c>
      <c r="B1156">
        <v>34621</v>
      </c>
      <c r="C1156">
        <v>43163</v>
      </c>
      <c r="D1156">
        <v>80.209900000000005</v>
      </c>
    </row>
    <row r="1157" spans="1:4" x14ac:dyDescent="0.25">
      <c r="A1157" t="s">
        <v>43461</v>
      </c>
      <c r="B1157">
        <v>34624</v>
      </c>
      <c r="C1157">
        <v>43163</v>
      </c>
      <c r="D1157">
        <v>80.216899999999995</v>
      </c>
    </row>
    <row r="1158" spans="1:4" x14ac:dyDescent="0.25">
      <c r="A1158" t="s">
        <v>43460</v>
      </c>
      <c r="B1158">
        <v>34640</v>
      </c>
      <c r="C1158">
        <v>43163</v>
      </c>
      <c r="D1158">
        <v>80.253900000000002</v>
      </c>
    </row>
    <row r="1159" spans="1:4" x14ac:dyDescent="0.25">
      <c r="A1159" t="s">
        <v>31021</v>
      </c>
      <c r="B1159">
        <v>34648</v>
      </c>
      <c r="C1159">
        <v>43163</v>
      </c>
      <c r="D1159">
        <v>80.272499999999994</v>
      </c>
    </row>
    <row r="1160" spans="1:4" x14ac:dyDescent="0.25">
      <c r="A1160" t="s">
        <v>30234</v>
      </c>
      <c r="B1160">
        <v>34648</v>
      </c>
      <c r="C1160">
        <v>43163</v>
      </c>
      <c r="D1160">
        <v>80.272499999999994</v>
      </c>
    </row>
    <row r="1161" spans="1:4" x14ac:dyDescent="0.25">
      <c r="A1161" t="s">
        <v>43459</v>
      </c>
      <c r="B1161">
        <v>34649</v>
      </c>
      <c r="C1161">
        <v>43163</v>
      </c>
      <c r="D1161">
        <v>80.274799999999999</v>
      </c>
    </row>
    <row r="1162" spans="1:4" x14ac:dyDescent="0.25">
      <c r="A1162" t="s">
        <v>43458</v>
      </c>
      <c r="B1162">
        <v>34660</v>
      </c>
      <c r="C1162">
        <v>43163</v>
      </c>
      <c r="D1162">
        <v>80.300299999999993</v>
      </c>
    </row>
    <row r="1163" spans="1:4" x14ac:dyDescent="0.25">
      <c r="A1163" t="s">
        <v>30965</v>
      </c>
      <c r="B1163">
        <v>34674</v>
      </c>
      <c r="C1163">
        <v>43163</v>
      </c>
      <c r="D1163">
        <v>80.332700000000003</v>
      </c>
    </row>
    <row r="1164" spans="1:4" x14ac:dyDescent="0.25">
      <c r="A1164" t="s">
        <v>43457</v>
      </c>
      <c r="B1164">
        <v>34675</v>
      </c>
      <c r="C1164">
        <v>43163</v>
      </c>
      <c r="D1164">
        <v>80.334999999999994</v>
      </c>
    </row>
    <row r="1165" spans="1:4" x14ac:dyDescent="0.25">
      <c r="A1165" t="s">
        <v>30423</v>
      </c>
      <c r="B1165">
        <v>34683</v>
      </c>
      <c r="C1165">
        <v>43163</v>
      </c>
      <c r="D1165">
        <v>80.353499999999997</v>
      </c>
    </row>
    <row r="1166" spans="1:4" x14ac:dyDescent="0.25">
      <c r="A1166" t="s">
        <v>30424</v>
      </c>
      <c r="B1166">
        <v>34683</v>
      </c>
      <c r="C1166">
        <v>43163</v>
      </c>
      <c r="D1166">
        <v>80.353499999999997</v>
      </c>
    </row>
    <row r="1167" spans="1:4" x14ac:dyDescent="0.25">
      <c r="A1167" t="s">
        <v>43456</v>
      </c>
      <c r="B1167">
        <v>34685</v>
      </c>
      <c r="C1167">
        <v>43163</v>
      </c>
      <c r="D1167">
        <v>80.358199999999997</v>
      </c>
    </row>
    <row r="1168" spans="1:4" x14ac:dyDescent="0.25">
      <c r="A1168" t="s">
        <v>30430</v>
      </c>
      <c r="B1168">
        <v>34686</v>
      </c>
      <c r="C1168">
        <v>43163</v>
      </c>
      <c r="D1168">
        <v>80.360500000000002</v>
      </c>
    </row>
    <row r="1169" spans="1:4" x14ac:dyDescent="0.25">
      <c r="A1169" t="s">
        <v>30856</v>
      </c>
      <c r="B1169">
        <v>34686</v>
      </c>
      <c r="C1169">
        <v>43163</v>
      </c>
      <c r="D1169">
        <v>80.360500000000002</v>
      </c>
    </row>
    <row r="1170" spans="1:4" x14ac:dyDescent="0.25">
      <c r="A1170" t="s">
        <v>43455</v>
      </c>
      <c r="B1170">
        <v>34701</v>
      </c>
      <c r="C1170">
        <v>43163</v>
      </c>
      <c r="D1170">
        <v>80.395200000000003</v>
      </c>
    </row>
    <row r="1171" spans="1:4" x14ac:dyDescent="0.25">
      <c r="A1171" t="s">
        <v>30752</v>
      </c>
      <c r="B1171">
        <v>34704</v>
      </c>
      <c r="C1171">
        <v>43163</v>
      </c>
      <c r="D1171">
        <v>80.402199999999993</v>
      </c>
    </row>
    <row r="1172" spans="1:4" x14ac:dyDescent="0.25">
      <c r="A1172" t="s">
        <v>30938</v>
      </c>
      <c r="B1172">
        <v>34707</v>
      </c>
      <c r="C1172">
        <v>43163</v>
      </c>
      <c r="D1172">
        <v>80.409099999999995</v>
      </c>
    </row>
    <row r="1173" spans="1:4" x14ac:dyDescent="0.25">
      <c r="A1173" t="s">
        <v>43454</v>
      </c>
      <c r="B1173">
        <v>34712</v>
      </c>
      <c r="C1173">
        <v>43163</v>
      </c>
      <c r="D1173">
        <v>80.420699999999997</v>
      </c>
    </row>
    <row r="1174" spans="1:4" x14ac:dyDescent="0.25">
      <c r="A1174" t="s">
        <v>30916</v>
      </c>
      <c r="B1174">
        <v>34712</v>
      </c>
      <c r="C1174">
        <v>43163</v>
      </c>
      <c r="D1174">
        <v>80.420699999999997</v>
      </c>
    </row>
    <row r="1175" spans="1:4" x14ac:dyDescent="0.25">
      <c r="A1175" t="s">
        <v>31081</v>
      </c>
      <c r="B1175">
        <v>34712</v>
      </c>
      <c r="C1175">
        <v>43163</v>
      </c>
      <c r="D1175">
        <v>80.420699999999997</v>
      </c>
    </row>
    <row r="1176" spans="1:4" x14ac:dyDescent="0.25">
      <c r="A1176" t="s">
        <v>43453</v>
      </c>
      <c r="B1176">
        <v>34732</v>
      </c>
      <c r="C1176">
        <v>43163</v>
      </c>
      <c r="D1176">
        <v>80.467100000000002</v>
      </c>
    </row>
    <row r="1177" spans="1:4" x14ac:dyDescent="0.25">
      <c r="A1177" t="s">
        <v>30733</v>
      </c>
      <c r="B1177">
        <v>34741</v>
      </c>
      <c r="C1177">
        <v>43163</v>
      </c>
      <c r="D1177">
        <v>80.487899999999996</v>
      </c>
    </row>
    <row r="1178" spans="1:4" x14ac:dyDescent="0.25">
      <c r="A1178" t="s">
        <v>43452</v>
      </c>
      <c r="B1178">
        <v>34743</v>
      </c>
      <c r="C1178">
        <v>43163</v>
      </c>
      <c r="D1178">
        <v>80.492599999999996</v>
      </c>
    </row>
    <row r="1179" spans="1:4" x14ac:dyDescent="0.25">
      <c r="A1179" t="s">
        <v>43451</v>
      </c>
      <c r="B1179">
        <v>34744</v>
      </c>
      <c r="C1179">
        <v>43163</v>
      </c>
      <c r="D1179">
        <v>80.494900000000001</v>
      </c>
    </row>
    <row r="1180" spans="1:4" x14ac:dyDescent="0.25">
      <c r="A1180" t="s">
        <v>43450</v>
      </c>
      <c r="B1180">
        <v>34750</v>
      </c>
      <c r="C1180">
        <v>43163</v>
      </c>
      <c r="D1180">
        <v>80.508799999999994</v>
      </c>
    </row>
    <row r="1181" spans="1:4" x14ac:dyDescent="0.25">
      <c r="A1181" t="s">
        <v>29616</v>
      </c>
      <c r="B1181">
        <v>34750</v>
      </c>
      <c r="C1181">
        <v>43163</v>
      </c>
      <c r="D1181">
        <v>80.508799999999994</v>
      </c>
    </row>
    <row r="1182" spans="1:4" x14ac:dyDescent="0.25">
      <c r="A1182" t="s">
        <v>43449</v>
      </c>
      <c r="B1182">
        <v>34755</v>
      </c>
      <c r="C1182">
        <v>43163</v>
      </c>
      <c r="D1182">
        <v>80.520399999999995</v>
      </c>
    </row>
    <row r="1183" spans="1:4" x14ac:dyDescent="0.25">
      <c r="A1183" t="s">
        <v>43448</v>
      </c>
      <c r="B1183">
        <v>34763</v>
      </c>
      <c r="C1183">
        <v>43163</v>
      </c>
      <c r="D1183">
        <v>80.538899999999998</v>
      </c>
    </row>
    <row r="1184" spans="1:4" x14ac:dyDescent="0.25">
      <c r="A1184" t="s">
        <v>30549</v>
      </c>
      <c r="B1184">
        <v>34769</v>
      </c>
      <c r="C1184">
        <v>43163</v>
      </c>
      <c r="D1184">
        <v>80.552800000000005</v>
      </c>
    </row>
    <row r="1185" spans="1:4" x14ac:dyDescent="0.25">
      <c r="A1185" t="s">
        <v>43447</v>
      </c>
      <c r="B1185">
        <v>34772</v>
      </c>
      <c r="C1185">
        <v>43163</v>
      </c>
      <c r="D1185">
        <v>80.559700000000007</v>
      </c>
    </row>
    <row r="1186" spans="1:4" x14ac:dyDescent="0.25">
      <c r="A1186" t="s">
        <v>43445</v>
      </c>
      <c r="B1186">
        <v>34779</v>
      </c>
      <c r="C1186">
        <v>43163</v>
      </c>
      <c r="D1186">
        <v>80.575999999999993</v>
      </c>
    </row>
    <row r="1187" spans="1:4" x14ac:dyDescent="0.25">
      <c r="A1187" t="s">
        <v>43446</v>
      </c>
      <c r="B1187">
        <v>34779</v>
      </c>
      <c r="C1187">
        <v>43163</v>
      </c>
      <c r="D1187">
        <v>80.575999999999993</v>
      </c>
    </row>
    <row r="1188" spans="1:4" x14ac:dyDescent="0.25">
      <c r="A1188" t="s">
        <v>43444</v>
      </c>
      <c r="B1188">
        <v>34781</v>
      </c>
      <c r="C1188">
        <v>43163</v>
      </c>
      <c r="D1188">
        <v>80.580600000000004</v>
      </c>
    </row>
    <row r="1189" spans="1:4" x14ac:dyDescent="0.25">
      <c r="A1189" t="s">
        <v>29507</v>
      </c>
      <c r="B1189">
        <v>34789</v>
      </c>
      <c r="C1189">
        <v>43163</v>
      </c>
      <c r="D1189">
        <v>80.599100000000007</v>
      </c>
    </row>
    <row r="1190" spans="1:4" x14ac:dyDescent="0.25">
      <c r="A1190" t="s">
        <v>31153</v>
      </c>
      <c r="B1190">
        <v>34792</v>
      </c>
      <c r="C1190">
        <v>43163</v>
      </c>
      <c r="D1190">
        <v>80.606099999999998</v>
      </c>
    </row>
    <row r="1191" spans="1:4" x14ac:dyDescent="0.25">
      <c r="A1191" t="s">
        <v>30777</v>
      </c>
      <c r="B1191">
        <v>34797</v>
      </c>
      <c r="C1191">
        <v>43163</v>
      </c>
      <c r="D1191">
        <v>80.617699999999999</v>
      </c>
    </row>
    <row r="1192" spans="1:4" x14ac:dyDescent="0.25">
      <c r="A1192" t="s">
        <v>43443</v>
      </c>
      <c r="B1192">
        <v>34797</v>
      </c>
      <c r="C1192">
        <v>43163</v>
      </c>
      <c r="D1192">
        <v>80.617699999999999</v>
      </c>
    </row>
    <row r="1193" spans="1:4" x14ac:dyDescent="0.25">
      <c r="A1193" t="s">
        <v>30711</v>
      </c>
      <c r="B1193">
        <v>34797</v>
      </c>
      <c r="C1193">
        <v>43163</v>
      </c>
      <c r="D1193">
        <v>80.617699999999999</v>
      </c>
    </row>
    <row r="1194" spans="1:4" x14ac:dyDescent="0.25">
      <c r="A1194" t="s">
        <v>30284</v>
      </c>
      <c r="B1194">
        <v>34799</v>
      </c>
      <c r="C1194">
        <v>43163</v>
      </c>
      <c r="D1194">
        <v>80.622299999999996</v>
      </c>
    </row>
    <row r="1195" spans="1:4" x14ac:dyDescent="0.25">
      <c r="A1195" t="s">
        <v>29983</v>
      </c>
      <c r="B1195">
        <v>34800</v>
      </c>
      <c r="C1195">
        <v>43163</v>
      </c>
      <c r="D1195">
        <v>80.624600000000001</v>
      </c>
    </row>
    <row r="1196" spans="1:4" x14ac:dyDescent="0.25">
      <c r="A1196" t="s">
        <v>43442</v>
      </c>
      <c r="B1196">
        <v>34817</v>
      </c>
      <c r="C1196">
        <v>43163</v>
      </c>
      <c r="D1196">
        <v>80.664000000000001</v>
      </c>
    </row>
    <row r="1197" spans="1:4" x14ac:dyDescent="0.25">
      <c r="A1197" t="s">
        <v>29630</v>
      </c>
      <c r="B1197">
        <v>34817</v>
      </c>
      <c r="C1197">
        <v>43163</v>
      </c>
      <c r="D1197">
        <v>80.664000000000001</v>
      </c>
    </row>
    <row r="1198" spans="1:4" x14ac:dyDescent="0.25">
      <c r="A1198" t="s">
        <v>30519</v>
      </c>
      <c r="B1198">
        <v>34827</v>
      </c>
      <c r="C1198">
        <v>43163</v>
      </c>
      <c r="D1198">
        <v>80.687200000000004</v>
      </c>
    </row>
    <row r="1199" spans="1:4" x14ac:dyDescent="0.25">
      <c r="A1199" t="s">
        <v>43441</v>
      </c>
      <c r="B1199">
        <v>34835</v>
      </c>
      <c r="C1199">
        <v>43163</v>
      </c>
      <c r="D1199">
        <v>80.705699999999993</v>
      </c>
    </row>
    <row r="1200" spans="1:4" x14ac:dyDescent="0.25">
      <c r="A1200" t="s">
        <v>31078</v>
      </c>
      <c r="B1200">
        <v>34836</v>
      </c>
      <c r="C1200">
        <v>43163</v>
      </c>
      <c r="D1200">
        <v>80.707999999999998</v>
      </c>
    </row>
    <row r="1201" spans="1:4" x14ac:dyDescent="0.25">
      <c r="A1201" t="s">
        <v>30651</v>
      </c>
      <c r="B1201">
        <v>34836</v>
      </c>
      <c r="C1201">
        <v>43163</v>
      </c>
      <c r="D1201">
        <v>80.707999999999998</v>
      </c>
    </row>
    <row r="1202" spans="1:4" x14ac:dyDescent="0.25">
      <c r="A1202" t="s">
        <v>43440</v>
      </c>
      <c r="B1202">
        <v>34841</v>
      </c>
      <c r="C1202">
        <v>43163</v>
      </c>
      <c r="D1202">
        <v>80.7196</v>
      </c>
    </row>
    <row r="1203" spans="1:4" x14ac:dyDescent="0.25">
      <c r="A1203" t="s">
        <v>43438</v>
      </c>
      <c r="B1203">
        <v>34843</v>
      </c>
      <c r="C1203">
        <v>43163</v>
      </c>
      <c r="D1203">
        <v>80.724199999999996</v>
      </c>
    </row>
    <row r="1204" spans="1:4" x14ac:dyDescent="0.25">
      <c r="A1204" t="s">
        <v>43439</v>
      </c>
      <c r="B1204">
        <v>34843</v>
      </c>
      <c r="C1204">
        <v>43163</v>
      </c>
      <c r="D1204">
        <v>80.724199999999996</v>
      </c>
    </row>
    <row r="1205" spans="1:4" x14ac:dyDescent="0.25">
      <c r="A1205" t="s">
        <v>43437</v>
      </c>
      <c r="B1205">
        <v>34864</v>
      </c>
      <c r="C1205">
        <v>43163</v>
      </c>
      <c r="D1205">
        <v>80.772900000000007</v>
      </c>
    </row>
    <row r="1206" spans="1:4" x14ac:dyDescent="0.25">
      <c r="A1206" t="s">
        <v>29937</v>
      </c>
      <c r="B1206">
        <v>34864</v>
      </c>
      <c r="C1206">
        <v>43163</v>
      </c>
      <c r="D1206">
        <v>80.772900000000007</v>
      </c>
    </row>
    <row r="1207" spans="1:4" x14ac:dyDescent="0.25">
      <c r="A1207" t="s">
        <v>29467</v>
      </c>
      <c r="B1207">
        <v>34868</v>
      </c>
      <c r="C1207">
        <v>43163</v>
      </c>
      <c r="D1207">
        <v>80.782200000000003</v>
      </c>
    </row>
    <row r="1208" spans="1:4" x14ac:dyDescent="0.25">
      <c r="A1208" t="s">
        <v>30265</v>
      </c>
      <c r="B1208">
        <v>34868</v>
      </c>
      <c r="C1208">
        <v>43163</v>
      </c>
      <c r="D1208">
        <v>80.782200000000003</v>
      </c>
    </row>
    <row r="1209" spans="1:4" x14ac:dyDescent="0.25">
      <c r="A1209" t="s">
        <v>30425</v>
      </c>
      <c r="B1209">
        <v>34868</v>
      </c>
      <c r="C1209">
        <v>43163</v>
      </c>
      <c r="D1209">
        <v>80.782200000000003</v>
      </c>
    </row>
    <row r="1210" spans="1:4" x14ac:dyDescent="0.25">
      <c r="A1210" t="s">
        <v>43436</v>
      </c>
      <c r="B1210">
        <v>34868</v>
      </c>
      <c r="C1210">
        <v>43163</v>
      </c>
      <c r="D1210">
        <v>80.782200000000003</v>
      </c>
    </row>
    <row r="1211" spans="1:4" x14ac:dyDescent="0.25">
      <c r="A1211" t="s">
        <v>30085</v>
      </c>
      <c r="B1211">
        <v>34877</v>
      </c>
      <c r="C1211">
        <v>43163</v>
      </c>
      <c r="D1211">
        <v>80.802999999999997</v>
      </c>
    </row>
    <row r="1212" spans="1:4" x14ac:dyDescent="0.25">
      <c r="A1212" t="s">
        <v>43435</v>
      </c>
      <c r="B1212">
        <v>34880</v>
      </c>
      <c r="C1212">
        <v>43163</v>
      </c>
      <c r="D1212">
        <v>80.81</v>
      </c>
    </row>
    <row r="1213" spans="1:4" x14ac:dyDescent="0.25">
      <c r="A1213" t="s">
        <v>43434</v>
      </c>
      <c r="B1213">
        <v>34898</v>
      </c>
      <c r="C1213">
        <v>43163</v>
      </c>
      <c r="D1213">
        <v>80.851699999999994</v>
      </c>
    </row>
    <row r="1214" spans="1:4" x14ac:dyDescent="0.25">
      <c r="A1214" t="s">
        <v>30900</v>
      </c>
      <c r="B1214">
        <v>34898</v>
      </c>
      <c r="C1214">
        <v>43163</v>
      </c>
      <c r="D1214">
        <v>80.851699999999994</v>
      </c>
    </row>
    <row r="1215" spans="1:4" x14ac:dyDescent="0.25">
      <c r="A1215" t="s">
        <v>43433</v>
      </c>
      <c r="B1215">
        <v>34899</v>
      </c>
      <c r="C1215">
        <v>43163</v>
      </c>
      <c r="D1215">
        <v>80.853999999999999</v>
      </c>
    </row>
    <row r="1216" spans="1:4" x14ac:dyDescent="0.25">
      <c r="A1216" t="s">
        <v>30444</v>
      </c>
      <c r="B1216">
        <v>34899</v>
      </c>
      <c r="C1216">
        <v>43163</v>
      </c>
      <c r="D1216">
        <v>80.853999999999999</v>
      </c>
    </row>
    <row r="1217" spans="1:4" x14ac:dyDescent="0.25">
      <c r="A1217" t="s">
        <v>43432</v>
      </c>
      <c r="B1217">
        <v>34904</v>
      </c>
      <c r="C1217">
        <v>43163</v>
      </c>
      <c r="D1217">
        <v>80.865600000000001</v>
      </c>
    </row>
    <row r="1218" spans="1:4" x14ac:dyDescent="0.25">
      <c r="A1218" t="s">
        <v>30226</v>
      </c>
      <c r="B1218">
        <v>34910</v>
      </c>
      <c r="C1218">
        <v>43163</v>
      </c>
      <c r="D1218">
        <v>80.879499999999993</v>
      </c>
    </row>
    <row r="1219" spans="1:4" x14ac:dyDescent="0.25">
      <c r="A1219" t="s">
        <v>43431</v>
      </c>
      <c r="B1219">
        <v>34914</v>
      </c>
      <c r="C1219">
        <v>43163</v>
      </c>
      <c r="D1219">
        <v>80.8887</v>
      </c>
    </row>
    <row r="1220" spans="1:4" x14ac:dyDescent="0.25">
      <c r="A1220" t="s">
        <v>43430</v>
      </c>
      <c r="B1220">
        <v>34923</v>
      </c>
      <c r="C1220">
        <v>43163</v>
      </c>
      <c r="D1220">
        <v>80.909599999999998</v>
      </c>
    </row>
    <row r="1221" spans="1:4" x14ac:dyDescent="0.25">
      <c r="A1221" t="s">
        <v>43428</v>
      </c>
      <c r="B1221">
        <v>34944</v>
      </c>
      <c r="C1221">
        <v>43163</v>
      </c>
      <c r="D1221">
        <v>80.958200000000005</v>
      </c>
    </row>
    <row r="1222" spans="1:4" x14ac:dyDescent="0.25">
      <c r="A1222" t="s">
        <v>30955</v>
      </c>
      <c r="B1222">
        <v>34944</v>
      </c>
      <c r="C1222">
        <v>43163</v>
      </c>
      <c r="D1222">
        <v>80.958200000000005</v>
      </c>
    </row>
    <row r="1223" spans="1:4" x14ac:dyDescent="0.25">
      <c r="A1223" t="s">
        <v>43429</v>
      </c>
      <c r="B1223">
        <v>34944</v>
      </c>
      <c r="C1223">
        <v>43163</v>
      </c>
      <c r="D1223">
        <v>80.958200000000005</v>
      </c>
    </row>
    <row r="1224" spans="1:4" x14ac:dyDescent="0.25">
      <c r="A1224" t="s">
        <v>43427</v>
      </c>
      <c r="B1224">
        <v>34953</v>
      </c>
      <c r="C1224">
        <v>43163</v>
      </c>
      <c r="D1224">
        <v>80.979100000000003</v>
      </c>
    </row>
    <row r="1225" spans="1:4" x14ac:dyDescent="0.25">
      <c r="A1225" t="s">
        <v>43426</v>
      </c>
      <c r="B1225">
        <v>34963</v>
      </c>
      <c r="C1225">
        <v>43163</v>
      </c>
      <c r="D1225">
        <v>81.002200000000002</v>
      </c>
    </row>
    <row r="1226" spans="1:4" x14ac:dyDescent="0.25">
      <c r="A1226" t="s">
        <v>43425</v>
      </c>
      <c r="B1226">
        <v>34965</v>
      </c>
      <c r="C1226">
        <v>43163</v>
      </c>
      <c r="D1226">
        <v>81.006900000000002</v>
      </c>
    </row>
    <row r="1227" spans="1:4" x14ac:dyDescent="0.25">
      <c r="A1227" t="s">
        <v>29859</v>
      </c>
      <c r="B1227">
        <v>34965</v>
      </c>
      <c r="C1227">
        <v>43163</v>
      </c>
      <c r="D1227">
        <v>81.006900000000002</v>
      </c>
    </row>
    <row r="1228" spans="1:4" x14ac:dyDescent="0.25">
      <c r="A1228" t="s">
        <v>30419</v>
      </c>
      <c r="B1228">
        <v>34966</v>
      </c>
      <c r="C1228">
        <v>43163</v>
      </c>
      <c r="D1228">
        <v>81.009200000000007</v>
      </c>
    </row>
    <row r="1229" spans="1:4" x14ac:dyDescent="0.25">
      <c r="A1229" t="s">
        <v>43424</v>
      </c>
      <c r="B1229">
        <v>34972</v>
      </c>
      <c r="C1229">
        <v>43163</v>
      </c>
      <c r="D1229">
        <v>81.023099999999999</v>
      </c>
    </row>
    <row r="1230" spans="1:4" x14ac:dyDescent="0.25">
      <c r="A1230" t="s">
        <v>43423</v>
      </c>
      <c r="B1230">
        <v>34976</v>
      </c>
      <c r="C1230">
        <v>43163</v>
      </c>
      <c r="D1230">
        <v>81.032399999999996</v>
      </c>
    </row>
    <row r="1231" spans="1:4" x14ac:dyDescent="0.25">
      <c r="A1231" t="s">
        <v>30632</v>
      </c>
      <c r="B1231">
        <v>34991</v>
      </c>
      <c r="C1231">
        <v>43163</v>
      </c>
      <c r="D1231">
        <v>81.067099999999996</v>
      </c>
    </row>
    <row r="1232" spans="1:4" x14ac:dyDescent="0.25">
      <c r="A1232" t="s">
        <v>29886</v>
      </c>
      <c r="B1232">
        <v>34999</v>
      </c>
      <c r="C1232">
        <v>43163</v>
      </c>
      <c r="D1232">
        <v>81.085700000000003</v>
      </c>
    </row>
    <row r="1233" spans="1:4" x14ac:dyDescent="0.25">
      <c r="A1233" t="s">
        <v>30557</v>
      </c>
      <c r="B1233">
        <v>34999</v>
      </c>
      <c r="C1233">
        <v>43163</v>
      </c>
      <c r="D1233">
        <v>81.085700000000003</v>
      </c>
    </row>
    <row r="1234" spans="1:4" x14ac:dyDescent="0.25">
      <c r="A1234" t="s">
        <v>30302</v>
      </c>
      <c r="B1234">
        <v>35003</v>
      </c>
      <c r="C1234">
        <v>43163</v>
      </c>
      <c r="D1234">
        <v>81.094899999999996</v>
      </c>
    </row>
    <row r="1235" spans="1:4" x14ac:dyDescent="0.25">
      <c r="A1235" t="s">
        <v>30036</v>
      </c>
      <c r="B1235">
        <v>35005</v>
      </c>
      <c r="C1235">
        <v>43163</v>
      </c>
      <c r="D1235">
        <v>81.099599999999995</v>
      </c>
    </row>
    <row r="1236" spans="1:4" x14ac:dyDescent="0.25">
      <c r="A1236" t="s">
        <v>43421</v>
      </c>
      <c r="B1236">
        <v>35010</v>
      </c>
      <c r="C1236">
        <v>43163</v>
      </c>
      <c r="D1236">
        <v>81.111099999999993</v>
      </c>
    </row>
    <row r="1237" spans="1:4" x14ac:dyDescent="0.25">
      <c r="A1237" t="s">
        <v>43422</v>
      </c>
      <c r="B1237">
        <v>35010</v>
      </c>
      <c r="C1237">
        <v>43163</v>
      </c>
      <c r="D1237">
        <v>81.111099999999993</v>
      </c>
    </row>
    <row r="1238" spans="1:4" x14ac:dyDescent="0.25">
      <c r="A1238" t="s">
        <v>43420</v>
      </c>
      <c r="B1238">
        <v>35011</v>
      </c>
      <c r="C1238">
        <v>43163</v>
      </c>
      <c r="D1238">
        <v>81.113500000000002</v>
      </c>
    </row>
    <row r="1239" spans="1:4" x14ac:dyDescent="0.25">
      <c r="A1239" t="s">
        <v>43418</v>
      </c>
      <c r="B1239">
        <v>35014</v>
      </c>
      <c r="C1239">
        <v>43163</v>
      </c>
      <c r="D1239">
        <v>81.120400000000004</v>
      </c>
    </row>
    <row r="1240" spans="1:4" x14ac:dyDescent="0.25">
      <c r="A1240" t="s">
        <v>43419</v>
      </c>
      <c r="B1240">
        <v>35014</v>
      </c>
      <c r="C1240">
        <v>43163</v>
      </c>
      <c r="D1240">
        <v>81.120400000000004</v>
      </c>
    </row>
    <row r="1241" spans="1:4" x14ac:dyDescent="0.25">
      <c r="A1241" t="s">
        <v>43417</v>
      </c>
      <c r="B1241">
        <v>35015</v>
      </c>
      <c r="C1241">
        <v>43163</v>
      </c>
      <c r="D1241">
        <v>81.122699999999995</v>
      </c>
    </row>
    <row r="1242" spans="1:4" x14ac:dyDescent="0.25">
      <c r="A1242" t="s">
        <v>43415</v>
      </c>
      <c r="B1242">
        <v>35018</v>
      </c>
      <c r="C1242">
        <v>43163</v>
      </c>
      <c r="D1242">
        <v>81.1297</v>
      </c>
    </row>
    <row r="1243" spans="1:4" x14ac:dyDescent="0.25">
      <c r="A1243" t="s">
        <v>43416</v>
      </c>
      <c r="B1243">
        <v>35018</v>
      </c>
      <c r="C1243">
        <v>43163</v>
      </c>
      <c r="D1243">
        <v>81.1297</v>
      </c>
    </row>
    <row r="1244" spans="1:4" x14ac:dyDescent="0.25">
      <c r="A1244" t="s">
        <v>43414</v>
      </c>
      <c r="B1244">
        <v>35030</v>
      </c>
      <c r="C1244">
        <v>43163</v>
      </c>
      <c r="D1244">
        <v>81.157499999999999</v>
      </c>
    </row>
    <row r="1245" spans="1:4" x14ac:dyDescent="0.25">
      <c r="A1245" t="s">
        <v>43413</v>
      </c>
      <c r="B1245">
        <v>35031</v>
      </c>
      <c r="C1245">
        <v>43163</v>
      </c>
      <c r="D1245">
        <v>81.159800000000004</v>
      </c>
    </row>
    <row r="1246" spans="1:4" x14ac:dyDescent="0.25">
      <c r="A1246" t="s">
        <v>30600</v>
      </c>
      <c r="B1246">
        <v>35033</v>
      </c>
      <c r="C1246">
        <v>43163</v>
      </c>
      <c r="D1246">
        <v>81.164400000000001</v>
      </c>
    </row>
    <row r="1247" spans="1:4" x14ac:dyDescent="0.25">
      <c r="A1247" t="s">
        <v>43412</v>
      </c>
      <c r="B1247">
        <v>35034</v>
      </c>
      <c r="C1247">
        <v>43163</v>
      </c>
      <c r="D1247">
        <v>81.166700000000006</v>
      </c>
    </row>
    <row r="1248" spans="1:4" x14ac:dyDescent="0.25">
      <c r="A1248" t="s">
        <v>43411</v>
      </c>
      <c r="B1248">
        <v>35035</v>
      </c>
      <c r="C1248">
        <v>43163</v>
      </c>
      <c r="D1248">
        <v>81.1691</v>
      </c>
    </row>
    <row r="1249" spans="1:4" x14ac:dyDescent="0.25">
      <c r="A1249" t="s">
        <v>30022</v>
      </c>
      <c r="B1249">
        <v>35058</v>
      </c>
      <c r="C1249">
        <v>43163</v>
      </c>
      <c r="D1249">
        <v>81.222300000000004</v>
      </c>
    </row>
    <row r="1250" spans="1:4" x14ac:dyDescent="0.25">
      <c r="A1250" t="s">
        <v>43410</v>
      </c>
      <c r="B1250">
        <v>35063</v>
      </c>
      <c r="C1250">
        <v>43163</v>
      </c>
      <c r="D1250">
        <v>81.233900000000006</v>
      </c>
    </row>
    <row r="1251" spans="1:4" x14ac:dyDescent="0.25">
      <c r="A1251" t="s">
        <v>43409</v>
      </c>
      <c r="B1251">
        <v>35064</v>
      </c>
      <c r="C1251">
        <v>43163</v>
      </c>
      <c r="D1251">
        <v>81.236199999999997</v>
      </c>
    </row>
    <row r="1252" spans="1:4" x14ac:dyDescent="0.25">
      <c r="A1252" t="s">
        <v>30004</v>
      </c>
      <c r="B1252">
        <v>35072</v>
      </c>
      <c r="C1252">
        <v>43163</v>
      </c>
      <c r="D1252">
        <v>81.254800000000003</v>
      </c>
    </row>
    <row r="1253" spans="1:4" x14ac:dyDescent="0.25">
      <c r="A1253" t="s">
        <v>43408</v>
      </c>
      <c r="B1253">
        <v>35074</v>
      </c>
      <c r="C1253">
        <v>43163</v>
      </c>
      <c r="D1253">
        <v>81.259399999999999</v>
      </c>
    </row>
    <row r="1254" spans="1:4" x14ac:dyDescent="0.25">
      <c r="A1254" t="s">
        <v>43407</v>
      </c>
      <c r="B1254">
        <v>35077</v>
      </c>
      <c r="C1254">
        <v>43163</v>
      </c>
      <c r="D1254">
        <v>81.266400000000004</v>
      </c>
    </row>
    <row r="1255" spans="1:4" x14ac:dyDescent="0.25">
      <c r="A1255" t="s">
        <v>29869</v>
      </c>
      <c r="B1255">
        <v>35077</v>
      </c>
      <c r="C1255">
        <v>43163</v>
      </c>
      <c r="D1255">
        <v>81.266400000000004</v>
      </c>
    </row>
    <row r="1256" spans="1:4" x14ac:dyDescent="0.25">
      <c r="A1256" t="s">
        <v>31093</v>
      </c>
      <c r="B1256">
        <v>35077</v>
      </c>
      <c r="C1256">
        <v>43163</v>
      </c>
      <c r="D1256">
        <v>81.266400000000004</v>
      </c>
    </row>
    <row r="1257" spans="1:4" x14ac:dyDescent="0.25">
      <c r="A1257" t="s">
        <v>31046</v>
      </c>
      <c r="B1257">
        <v>35092</v>
      </c>
      <c r="C1257">
        <v>43163</v>
      </c>
      <c r="D1257">
        <v>81.301100000000005</v>
      </c>
    </row>
    <row r="1258" spans="1:4" x14ac:dyDescent="0.25">
      <c r="A1258" t="s">
        <v>43406</v>
      </c>
      <c r="B1258">
        <v>35093</v>
      </c>
      <c r="C1258">
        <v>43163</v>
      </c>
      <c r="D1258">
        <v>81.303399999999996</v>
      </c>
    </row>
    <row r="1259" spans="1:4" x14ac:dyDescent="0.25">
      <c r="A1259" t="s">
        <v>43405</v>
      </c>
      <c r="B1259">
        <v>35095</v>
      </c>
      <c r="C1259">
        <v>43163</v>
      </c>
      <c r="D1259">
        <v>81.308099999999996</v>
      </c>
    </row>
    <row r="1260" spans="1:4" x14ac:dyDescent="0.25">
      <c r="A1260" t="s">
        <v>43404</v>
      </c>
      <c r="B1260">
        <v>35105</v>
      </c>
      <c r="C1260">
        <v>43163</v>
      </c>
      <c r="D1260">
        <v>81.331199999999995</v>
      </c>
    </row>
    <row r="1261" spans="1:4" x14ac:dyDescent="0.25">
      <c r="A1261" t="s">
        <v>43403</v>
      </c>
      <c r="B1261">
        <v>35112</v>
      </c>
      <c r="C1261">
        <v>43163</v>
      </c>
      <c r="D1261">
        <v>81.347499999999997</v>
      </c>
    </row>
    <row r="1262" spans="1:4" x14ac:dyDescent="0.25">
      <c r="A1262" t="s">
        <v>43401</v>
      </c>
      <c r="B1262">
        <v>35121</v>
      </c>
      <c r="C1262">
        <v>43163</v>
      </c>
      <c r="D1262">
        <v>81.368300000000005</v>
      </c>
    </row>
    <row r="1263" spans="1:4" x14ac:dyDescent="0.25">
      <c r="A1263" t="s">
        <v>30614</v>
      </c>
      <c r="B1263">
        <v>35121</v>
      </c>
      <c r="C1263">
        <v>43163</v>
      </c>
      <c r="D1263">
        <v>81.368300000000005</v>
      </c>
    </row>
    <row r="1264" spans="1:4" x14ac:dyDescent="0.25">
      <c r="A1264" t="s">
        <v>43402</v>
      </c>
      <c r="B1264">
        <v>35121</v>
      </c>
      <c r="C1264">
        <v>43163</v>
      </c>
      <c r="D1264">
        <v>81.368300000000005</v>
      </c>
    </row>
    <row r="1265" spans="1:4" x14ac:dyDescent="0.25">
      <c r="A1265" t="s">
        <v>31048</v>
      </c>
      <c r="B1265">
        <v>35124</v>
      </c>
      <c r="C1265">
        <v>43163</v>
      </c>
      <c r="D1265">
        <v>81.375299999999996</v>
      </c>
    </row>
    <row r="1266" spans="1:4" x14ac:dyDescent="0.25">
      <c r="A1266" t="s">
        <v>43400</v>
      </c>
      <c r="B1266">
        <v>35125</v>
      </c>
      <c r="C1266">
        <v>43163</v>
      </c>
      <c r="D1266">
        <v>81.377600000000001</v>
      </c>
    </row>
    <row r="1267" spans="1:4" x14ac:dyDescent="0.25">
      <c r="A1267" t="s">
        <v>30464</v>
      </c>
      <c r="B1267">
        <v>35125</v>
      </c>
      <c r="C1267">
        <v>43163</v>
      </c>
      <c r="D1267">
        <v>81.377600000000001</v>
      </c>
    </row>
    <row r="1268" spans="1:4" x14ac:dyDescent="0.25">
      <c r="A1268" t="s">
        <v>31237</v>
      </c>
      <c r="B1268">
        <v>35143</v>
      </c>
      <c r="C1268">
        <v>43163</v>
      </c>
      <c r="D1268">
        <v>81.419300000000007</v>
      </c>
    </row>
    <row r="1269" spans="1:4" x14ac:dyDescent="0.25">
      <c r="A1269" t="s">
        <v>29727</v>
      </c>
      <c r="B1269">
        <v>35156</v>
      </c>
      <c r="C1269">
        <v>43163</v>
      </c>
      <c r="D1269">
        <v>81.449399999999997</v>
      </c>
    </row>
    <row r="1270" spans="1:4" x14ac:dyDescent="0.25">
      <c r="A1270" t="s">
        <v>30743</v>
      </c>
      <c r="B1270">
        <v>35161</v>
      </c>
      <c r="C1270">
        <v>43163</v>
      </c>
      <c r="D1270">
        <v>81.460999999999999</v>
      </c>
    </row>
    <row r="1271" spans="1:4" x14ac:dyDescent="0.25">
      <c r="A1271" t="s">
        <v>43399</v>
      </c>
      <c r="B1271">
        <v>35162</v>
      </c>
      <c r="C1271">
        <v>43163</v>
      </c>
      <c r="D1271">
        <v>81.463300000000004</v>
      </c>
    </row>
    <row r="1272" spans="1:4" x14ac:dyDescent="0.25">
      <c r="A1272" t="s">
        <v>43398</v>
      </c>
      <c r="B1272">
        <v>35166</v>
      </c>
      <c r="C1272">
        <v>43163</v>
      </c>
      <c r="D1272">
        <v>81.4726</v>
      </c>
    </row>
    <row r="1273" spans="1:4" x14ac:dyDescent="0.25">
      <c r="A1273" t="s">
        <v>30475</v>
      </c>
      <c r="B1273">
        <v>35166</v>
      </c>
      <c r="C1273">
        <v>43163</v>
      </c>
      <c r="D1273">
        <v>81.4726</v>
      </c>
    </row>
    <row r="1274" spans="1:4" x14ac:dyDescent="0.25">
      <c r="A1274" t="s">
        <v>29875</v>
      </c>
      <c r="B1274">
        <v>35167</v>
      </c>
      <c r="C1274">
        <v>43163</v>
      </c>
      <c r="D1274">
        <v>81.474900000000005</v>
      </c>
    </row>
    <row r="1275" spans="1:4" x14ac:dyDescent="0.25">
      <c r="A1275" t="s">
        <v>30646</v>
      </c>
      <c r="B1275">
        <v>35169</v>
      </c>
      <c r="C1275">
        <v>43163</v>
      </c>
      <c r="D1275">
        <v>81.479500000000002</v>
      </c>
    </row>
    <row r="1276" spans="1:4" x14ac:dyDescent="0.25">
      <c r="A1276" t="s">
        <v>43397</v>
      </c>
      <c r="B1276">
        <v>35175</v>
      </c>
      <c r="C1276">
        <v>43163</v>
      </c>
      <c r="D1276">
        <v>81.493399999999994</v>
      </c>
    </row>
    <row r="1277" spans="1:4" x14ac:dyDescent="0.25">
      <c r="A1277" t="s">
        <v>30552</v>
      </c>
      <c r="B1277">
        <v>35185</v>
      </c>
      <c r="C1277">
        <v>43163</v>
      </c>
      <c r="D1277">
        <v>81.516599999999997</v>
      </c>
    </row>
    <row r="1278" spans="1:4" x14ac:dyDescent="0.25">
      <c r="A1278" t="s">
        <v>29761</v>
      </c>
      <c r="B1278">
        <v>35191</v>
      </c>
      <c r="C1278">
        <v>43163</v>
      </c>
      <c r="D1278">
        <v>81.530500000000004</v>
      </c>
    </row>
    <row r="1279" spans="1:4" x14ac:dyDescent="0.25">
      <c r="A1279" t="s">
        <v>30748</v>
      </c>
      <c r="B1279">
        <v>35202</v>
      </c>
      <c r="C1279">
        <v>43163</v>
      </c>
      <c r="D1279">
        <v>81.555999999999997</v>
      </c>
    </row>
    <row r="1280" spans="1:4" x14ac:dyDescent="0.25">
      <c r="A1280" t="s">
        <v>30653</v>
      </c>
      <c r="B1280">
        <v>35202</v>
      </c>
      <c r="C1280">
        <v>43163</v>
      </c>
      <c r="D1280">
        <v>81.555999999999997</v>
      </c>
    </row>
    <row r="1281" spans="1:4" x14ac:dyDescent="0.25">
      <c r="A1281" t="s">
        <v>43396</v>
      </c>
      <c r="B1281">
        <v>35203</v>
      </c>
      <c r="C1281">
        <v>43163</v>
      </c>
      <c r="D1281">
        <v>81.558300000000003</v>
      </c>
    </row>
    <row r="1282" spans="1:4" x14ac:dyDescent="0.25">
      <c r="A1282" t="s">
        <v>30541</v>
      </c>
      <c r="B1282">
        <v>35207</v>
      </c>
      <c r="C1282">
        <v>43163</v>
      </c>
      <c r="D1282">
        <v>81.567499999999995</v>
      </c>
    </row>
    <row r="1283" spans="1:4" x14ac:dyDescent="0.25">
      <c r="A1283" t="s">
        <v>43395</v>
      </c>
      <c r="B1283">
        <v>35208</v>
      </c>
      <c r="C1283">
        <v>43163</v>
      </c>
      <c r="D1283">
        <v>81.569900000000004</v>
      </c>
    </row>
    <row r="1284" spans="1:4" x14ac:dyDescent="0.25">
      <c r="A1284" t="s">
        <v>30991</v>
      </c>
      <c r="B1284">
        <v>35211</v>
      </c>
      <c r="C1284">
        <v>43163</v>
      </c>
      <c r="D1284">
        <v>81.576800000000006</v>
      </c>
    </row>
    <row r="1285" spans="1:4" x14ac:dyDescent="0.25">
      <c r="A1285" t="s">
        <v>43394</v>
      </c>
      <c r="B1285">
        <v>35214</v>
      </c>
      <c r="C1285">
        <v>43163</v>
      </c>
      <c r="D1285">
        <v>81.583799999999997</v>
      </c>
    </row>
    <row r="1286" spans="1:4" x14ac:dyDescent="0.25">
      <c r="A1286" t="s">
        <v>31066</v>
      </c>
      <c r="B1286">
        <v>35217</v>
      </c>
      <c r="C1286">
        <v>43163</v>
      </c>
      <c r="D1286">
        <v>81.590699999999998</v>
      </c>
    </row>
    <row r="1287" spans="1:4" x14ac:dyDescent="0.25">
      <c r="A1287" t="s">
        <v>43393</v>
      </c>
      <c r="B1287">
        <v>35218</v>
      </c>
      <c r="C1287">
        <v>43163</v>
      </c>
      <c r="D1287">
        <v>81.593000000000004</v>
      </c>
    </row>
    <row r="1288" spans="1:4" x14ac:dyDescent="0.25">
      <c r="A1288" t="s">
        <v>30213</v>
      </c>
      <c r="B1288">
        <v>35223</v>
      </c>
      <c r="C1288">
        <v>43163</v>
      </c>
      <c r="D1288">
        <v>81.604600000000005</v>
      </c>
    </row>
    <row r="1289" spans="1:4" x14ac:dyDescent="0.25">
      <c r="A1289" t="s">
        <v>43392</v>
      </c>
      <c r="B1289">
        <v>35239</v>
      </c>
      <c r="C1289">
        <v>43163</v>
      </c>
      <c r="D1289">
        <v>81.6417</v>
      </c>
    </row>
    <row r="1290" spans="1:4" x14ac:dyDescent="0.25">
      <c r="A1290" t="s">
        <v>43391</v>
      </c>
      <c r="B1290">
        <v>35241</v>
      </c>
      <c r="C1290">
        <v>43163</v>
      </c>
      <c r="D1290">
        <v>81.646299999999997</v>
      </c>
    </row>
    <row r="1291" spans="1:4" x14ac:dyDescent="0.25">
      <c r="A1291" t="s">
        <v>29819</v>
      </c>
      <c r="B1291">
        <v>35253</v>
      </c>
      <c r="C1291">
        <v>43163</v>
      </c>
      <c r="D1291">
        <v>81.674099999999996</v>
      </c>
    </row>
    <row r="1292" spans="1:4" x14ac:dyDescent="0.25">
      <c r="A1292" t="s">
        <v>31030</v>
      </c>
      <c r="B1292">
        <v>35253</v>
      </c>
      <c r="C1292">
        <v>43163</v>
      </c>
      <c r="D1292">
        <v>81.674099999999996</v>
      </c>
    </row>
    <row r="1293" spans="1:4" x14ac:dyDescent="0.25">
      <c r="A1293" t="s">
        <v>30313</v>
      </c>
      <c r="B1293">
        <v>35264</v>
      </c>
      <c r="C1293">
        <v>43163</v>
      </c>
      <c r="D1293">
        <v>81.699600000000004</v>
      </c>
    </row>
    <row r="1294" spans="1:4" x14ac:dyDescent="0.25">
      <c r="A1294" t="s">
        <v>30978</v>
      </c>
      <c r="B1294">
        <v>35264</v>
      </c>
      <c r="C1294">
        <v>43163</v>
      </c>
      <c r="D1294">
        <v>81.699600000000004</v>
      </c>
    </row>
    <row r="1295" spans="1:4" x14ac:dyDescent="0.25">
      <c r="A1295" t="s">
        <v>31196</v>
      </c>
      <c r="B1295">
        <v>35272</v>
      </c>
      <c r="C1295">
        <v>43163</v>
      </c>
      <c r="D1295">
        <v>81.718100000000007</v>
      </c>
    </row>
    <row r="1296" spans="1:4" x14ac:dyDescent="0.25">
      <c r="A1296" t="s">
        <v>29621</v>
      </c>
      <c r="B1296">
        <v>35272</v>
      </c>
      <c r="C1296">
        <v>43163</v>
      </c>
      <c r="D1296">
        <v>81.718100000000007</v>
      </c>
    </row>
    <row r="1297" spans="1:4" x14ac:dyDescent="0.25">
      <c r="A1297" t="s">
        <v>43390</v>
      </c>
      <c r="B1297">
        <v>35274</v>
      </c>
      <c r="C1297">
        <v>43163</v>
      </c>
      <c r="D1297">
        <v>81.722800000000007</v>
      </c>
    </row>
    <row r="1298" spans="1:4" x14ac:dyDescent="0.25">
      <c r="A1298" t="s">
        <v>30814</v>
      </c>
      <c r="B1298">
        <v>35274</v>
      </c>
      <c r="C1298">
        <v>43163</v>
      </c>
      <c r="D1298">
        <v>81.722800000000007</v>
      </c>
    </row>
    <row r="1299" spans="1:4" x14ac:dyDescent="0.25">
      <c r="A1299" t="s">
        <v>30865</v>
      </c>
      <c r="B1299">
        <v>35274</v>
      </c>
      <c r="C1299">
        <v>43163</v>
      </c>
      <c r="D1299">
        <v>81.722800000000007</v>
      </c>
    </row>
    <row r="1300" spans="1:4" x14ac:dyDescent="0.25">
      <c r="A1300" t="s">
        <v>29977</v>
      </c>
      <c r="B1300">
        <v>35274</v>
      </c>
      <c r="C1300">
        <v>43163</v>
      </c>
      <c r="D1300">
        <v>81.722800000000007</v>
      </c>
    </row>
    <row r="1301" spans="1:4" x14ac:dyDescent="0.25">
      <c r="A1301" t="s">
        <v>30391</v>
      </c>
      <c r="B1301">
        <v>35274</v>
      </c>
      <c r="C1301">
        <v>43163</v>
      </c>
      <c r="D1301">
        <v>81.722800000000007</v>
      </c>
    </row>
    <row r="1302" spans="1:4" x14ac:dyDescent="0.25">
      <c r="A1302" t="s">
        <v>43389</v>
      </c>
      <c r="B1302">
        <v>35277</v>
      </c>
      <c r="C1302">
        <v>43163</v>
      </c>
      <c r="D1302">
        <v>81.729699999999994</v>
      </c>
    </row>
    <row r="1303" spans="1:4" x14ac:dyDescent="0.25">
      <c r="A1303" t="s">
        <v>30468</v>
      </c>
      <c r="B1303">
        <v>35277</v>
      </c>
      <c r="C1303">
        <v>43163</v>
      </c>
      <c r="D1303">
        <v>81.729699999999994</v>
      </c>
    </row>
    <row r="1304" spans="1:4" x14ac:dyDescent="0.25">
      <c r="A1304" t="s">
        <v>43388</v>
      </c>
      <c r="B1304">
        <v>35281</v>
      </c>
      <c r="C1304">
        <v>43163</v>
      </c>
      <c r="D1304">
        <v>81.739000000000004</v>
      </c>
    </row>
    <row r="1305" spans="1:4" x14ac:dyDescent="0.25">
      <c r="A1305" t="s">
        <v>30913</v>
      </c>
      <c r="B1305">
        <v>35282</v>
      </c>
      <c r="C1305">
        <v>43163</v>
      </c>
      <c r="D1305">
        <v>81.741299999999995</v>
      </c>
    </row>
    <row r="1306" spans="1:4" x14ac:dyDescent="0.25">
      <c r="A1306" t="s">
        <v>43385</v>
      </c>
      <c r="B1306">
        <v>35284</v>
      </c>
      <c r="C1306">
        <v>43163</v>
      </c>
      <c r="D1306">
        <v>81.745900000000006</v>
      </c>
    </row>
    <row r="1307" spans="1:4" x14ac:dyDescent="0.25">
      <c r="A1307" t="s">
        <v>43386</v>
      </c>
      <c r="B1307">
        <v>35284</v>
      </c>
      <c r="C1307">
        <v>43163</v>
      </c>
      <c r="D1307">
        <v>81.745900000000006</v>
      </c>
    </row>
    <row r="1308" spans="1:4" x14ac:dyDescent="0.25">
      <c r="A1308" t="s">
        <v>43387</v>
      </c>
      <c r="B1308">
        <v>35284</v>
      </c>
      <c r="C1308">
        <v>43163</v>
      </c>
      <c r="D1308">
        <v>81.745900000000006</v>
      </c>
    </row>
    <row r="1309" spans="1:4" x14ac:dyDescent="0.25">
      <c r="A1309" t="s">
        <v>29830</v>
      </c>
      <c r="B1309">
        <v>35284</v>
      </c>
      <c r="C1309">
        <v>43163</v>
      </c>
      <c r="D1309">
        <v>81.745900000000006</v>
      </c>
    </row>
    <row r="1310" spans="1:4" x14ac:dyDescent="0.25">
      <c r="A1310" t="s">
        <v>29962</v>
      </c>
      <c r="B1310">
        <v>35302</v>
      </c>
      <c r="C1310">
        <v>43163</v>
      </c>
      <c r="D1310">
        <v>81.787599999999998</v>
      </c>
    </row>
    <row r="1311" spans="1:4" x14ac:dyDescent="0.25">
      <c r="A1311" t="s">
        <v>43384</v>
      </c>
      <c r="B1311">
        <v>35304</v>
      </c>
      <c r="C1311">
        <v>43163</v>
      </c>
      <c r="D1311">
        <v>81.792299999999997</v>
      </c>
    </row>
    <row r="1312" spans="1:4" x14ac:dyDescent="0.25">
      <c r="A1312" t="s">
        <v>29899</v>
      </c>
      <c r="B1312">
        <v>35304</v>
      </c>
      <c r="C1312">
        <v>43163</v>
      </c>
      <c r="D1312">
        <v>81.792299999999997</v>
      </c>
    </row>
    <row r="1313" spans="1:4" x14ac:dyDescent="0.25">
      <c r="A1313" t="s">
        <v>30231</v>
      </c>
      <c r="B1313">
        <v>35306</v>
      </c>
      <c r="C1313">
        <v>43163</v>
      </c>
      <c r="D1313">
        <v>81.796899999999994</v>
      </c>
    </row>
    <row r="1314" spans="1:4" x14ac:dyDescent="0.25">
      <c r="A1314" t="s">
        <v>30625</v>
      </c>
      <c r="B1314">
        <v>35310</v>
      </c>
      <c r="C1314">
        <v>43163</v>
      </c>
      <c r="D1314">
        <v>81.806200000000004</v>
      </c>
    </row>
    <row r="1315" spans="1:4" x14ac:dyDescent="0.25">
      <c r="A1315" t="s">
        <v>43383</v>
      </c>
      <c r="B1315">
        <v>35310</v>
      </c>
      <c r="C1315">
        <v>43163</v>
      </c>
      <c r="D1315">
        <v>81.806200000000004</v>
      </c>
    </row>
    <row r="1316" spans="1:4" x14ac:dyDescent="0.25">
      <c r="A1316" t="s">
        <v>29617</v>
      </c>
      <c r="B1316">
        <v>35310</v>
      </c>
      <c r="C1316">
        <v>43163</v>
      </c>
      <c r="D1316">
        <v>81.806200000000004</v>
      </c>
    </row>
    <row r="1317" spans="1:4" x14ac:dyDescent="0.25">
      <c r="A1317" t="s">
        <v>43382</v>
      </c>
      <c r="B1317">
        <v>35314</v>
      </c>
      <c r="C1317">
        <v>43163</v>
      </c>
      <c r="D1317">
        <v>81.815399999999997</v>
      </c>
    </row>
    <row r="1318" spans="1:4" x14ac:dyDescent="0.25">
      <c r="A1318" t="s">
        <v>30068</v>
      </c>
      <c r="B1318">
        <v>35314</v>
      </c>
      <c r="C1318">
        <v>43163</v>
      </c>
      <c r="D1318">
        <v>81.815399999999997</v>
      </c>
    </row>
    <row r="1319" spans="1:4" x14ac:dyDescent="0.25">
      <c r="A1319" t="s">
        <v>31154</v>
      </c>
      <c r="B1319">
        <v>35316</v>
      </c>
      <c r="C1319">
        <v>43163</v>
      </c>
      <c r="D1319">
        <v>81.820099999999996</v>
      </c>
    </row>
    <row r="1320" spans="1:4" x14ac:dyDescent="0.25">
      <c r="A1320" t="s">
        <v>43381</v>
      </c>
      <c r="B1320">
        <v>35316</v>
      </c>
      <c r="C1320">
        <v>43163</v>
      </c>
      <c r="D1320">
        <v>81.820099999999996</v>
      </c>
    </row>
    <row r="1321" spans="1:4" x14ac:dyDescent="0.25">
      <c r="A1321" t="s">
        <v>43379</v>
      </c>
      <c r="B1321">
        <v>35317</v>
      </c>
      <c r="C1321">
        <v>43163</v>
      </c>
      <c r="D1321">
        <v>81.822400000000002</v>
      </c>
    </row>
    <row r="1322" spans="1:4" x14ac:dyDescent="0.25">
      <c r="A1322" t="s">
        <v>43380</v>
      </c>
      <c r="B1322">
        <v>35317</v>
      </c>
      <c r="C1322">
        <v>43163</v>
      </c>
      <c r="D1322">
        <v>81.822400000000002</v>
      </c>
    </row>
    <row r="1323" spans="1:4" x14ac:dyDescent="0.25">
      <c r="A1323" t="s">
        <v>43378</v>
      </c>
      <c r="B1323">
        <v>35330</v>
      </c>
      <c r="C1323">
        <v>43163</v>
      </c>
      <c r="D1323">
        <v>81.852500000000006</v>
      </c>
    </row>
    <row r="1324" spans="1:4" x14ac:dyDescent="0.25">
      <c r="A1324" t="s">
        <v>43377</v>
      </c>
      <c r="B1324">
        <v>35331</v>
      </c>
      <c r="C1324">
        <v>43163</v>
      </c>
      <c r="D1324">
        <v>81.854799999999997</v>
      </c>
    </row>
    <row r="1325" spans="1:4" x14ac:dyDescent="0.25">
      <c r="A1325" t="s">
        <v>29951</v>
      </c>
      <c r="B1325">
        <v>35347</v>
      </c>
      <c r="C1325">
        <v>43163</v>
      </c>
      <c r="D1325">
        <v>81.891900000000007</v>
      </c>
    </row>
    <row r="1326" spans="1:4" x14ac:dyDescent="0.25">
      <c r="A1326" t="s">
        <v>29647</v>
      </c>
      <c r="B1326">
        <v>35347</v>
      </c>
      <c r="C1326">
        <v>43163</v>
      </c>
      <c r="D1326">
        <v>81.891900000000007</v>
      </c>
    </row>
    <row r="1327" spans="1:4" x14ac:dyDescent="0.25">
      <c r="A1327" t="s">
        <v>43376</v>
      </c>
      <c r="B1327">
        <v>35349</v>
      </c>
      <c r="C1327">
        <v>43163</v>
      </c>
      <c r="D1327">
        <v>81.896500000000003</v>
      </c>
    </row>
    <row r="1328" spans="1:4" x14ac:dyDescent="0.25">
      <c r="A1328" t="s">
        <v>43375</v>
      </c>
      <c r="B1328">
        <v>35350</v>
      </c>
      <c r="C1328">
        <v>43163</v>
      </c>
      <c r="D1328">
        <v>81.898799999999994</v>
      </c>
    </row>
    <row r="1329" spans="1:4" x14ac:dyDescent="0.25">
      <c r="A1329" t="s">
        <v>30323</v>
      </c>
      <c r="B1329">
        <v>35358</v>
      </c>
      <c r="C1329">
        <v>43163</v>
      </c>
      <c r="D1329">
        <v>81.917400000000001</v>
      </c>
    </row>
    <row r="1330" spans="1:4" x14ac:dyDescent="0.25">
      <c r="A1330" t="s">
        <v>30536</v>
      </c>
      <c r="B1330">
        <v>35358</v>
      </c>
      <c r="C1330">
        <v>43163</v>
      </c>
      <c r="D1330">
        <v>81.917400000000001</v>
      </c>
    </row>
    <row r="1331" spans="1:4" x14ac:dyDescent="0.25">
      <c r="A1331" t="s">
        <v>43374</v>
      </c>
      <c r="B1331">
        <v>35360</v>
      </c>
      <c r="C1331">
        <v>43163</v>
      </c>
      <c r="D1331">
        <v>81.921999999999997</v>
      </c>
    </row>
    <row r="1332" spans="1:4" x14ac:dyDescent="0.25">
      <c r="A1332" t="s">
        <v>43373</v>
      </c>
      <c r="B1332">
        <v>35375</v>
      </c>
      <c r="C1332">
        <v>43163</v>
      </c>
      <c r="D1332">
        <v>81.956800000000001</v>
      </c>
    </row>
    <row r="1333" spans="1:4" x14ac:dyDescent="0.25">
      <c r="A1333" t="s">
        <v>43372</v>
      </c>
      <c r="B1333">
        <v>35392</v>
      </c>
      <c r="C1333">
        <v>43163</v>
      </c>
      <c r="D1333">
        <v>81.996200000000002</v>
      </c>
    </row>
    <row r="1334" spans="1:4" x14ac:dyDescent="0.25">
      <c r="A1334" t="s">
        <v>43371</v>
      </c>
      <c r="B1334">
        <v>35398</v>
      </c>
      <c r="C1334">
        <v>43163</v>
      </c>
      <c r="D1334">
        <v>82.010099999999994</v>
      </c>
    </row>
    <row r="1335" spans="1:4" x14ac:dyDescent="0.25">
      <c r="A1335" t="s">
        <v>30403</v>
      </c>
      <c r="B1335">
        <v>35413</v>
      </c>
      <c r="C1335">
        <v>43163</v>
      </c>
      <c r="D1335">
        <v>82.044799999999995</v>
      </c>
    </row>
    <row r="1336" spans="1:4" x14ac:dyDescent="0.25">
      <c r="A1336" t="s">
        <v>30138</v>
      </c>
      <c r="B1336">
        <v>35413</v>
      </c>
      <c r="C1336">
        <v>43163</v>
      </c>
      <c r="D1336">
        <v>82.044799999999995</v>
      </c>
    </row>
    <row r="1337" spans="1:4" x14ac:dyDescent="0.25">
      <c r="A1337" t="s">
        <v>30228</v>
      </c>
      <c r="B1337">
        <v>35414</v>
      </c>
      <c r="C1337">
        <v>43163</v>
      </c>
      <c r="D1337">
        <v>82.0471</v>
      </c>
    </row>
    <row r="1338" spans="1:4" x14ac:dyDescent="0.25">
      <c r="A1338" t="s">
        <v>30546</v>
      </c>
      <c r="B1338">
        <v>35414</v>
      </c>
      <c r="C1338">
        <v>43163</v>
      </c>
      <c r="D1338">
        <v>82.0471</v>
      </c>
    </row>
    <row r="1339" spans="1:4" x14ac:dyDescent="0.25">
      <c r="A1339" t="s">
        <v>30945</v>
      </c>
      <c r="B1339">
        <v>35416</v>
      </c>
      <c r="C1339">
        <v>43163</v>
      </c>
      <c r="D1339">
        <v>82.0518</v>
      </c>
    </row>
    <row r="1340" spans="1:4" x14ac:dyDescent="0.25">
      <c r="A1340" t="s">
        <v>30813</v>
      </c>
      <c r="B1340">
        <v>35416</v>
      </c>
      <c r="C1340">
        <v>43163</v>
      </c>
      <c r="D1340">
        <v>82.0518</v>
      </c>
    </row>
    <row r="1341" spans="1:4" x14ac:dyDescent="0.25">
      <c r="A1341" t="s">
        <v>30254</v>
      </c>
      <c r="B1341">
        <v>35417</v>
      </c>
      <c r="C1341">
        <v>43163</v>
      </c>
      <c r="D1341">
        <v>82.054100000000005</v>
      </c>
    </row>
    <row r="1342" spans="1:4" x14ac:dyDescent="0.25">
      <c r="A1342" t="s">
        <v>30587</v>
      </c>
      <c r="B1342">
        <v>35418</v>
      </c>
      <c r="C1342">
        <v>43163</v>
      </c>
      <c r="D1342">
        <v>82.056399999999996</v>
      </c>
    </row>
    <row r="1343" spans="1:4" x14ac:dyDescent="0.25">
      <c r="A1343" t="s">
        <v>30912</v>
      </c>
      <c r="B1343">
        <v>35418</v>
      </c>
      <c r="C1343">
        <v>43163</v>
      </c>
      <c r="D1343">
        <v>82.056399999999996</v>
      </c>
    </row>
    <row r="1344" spans="1:4" x14ac:dyDescent="0.25">
      <c r="A1344" t="s">
        <v>43370</v>
      </c>
      <c r="B1344">
        <v>35420</v>
      </c>
      <c r="C1344">
        <v>43163</v>
      </c>
      <c r="D1344">
        <v>82.061000000000007</v>
      </c>
    </row>
    <row r="1345" spans="1:4" x14ac:dyDescent="0.25">
      <c r="A1345" t="s">
        <v>31065</v>
      </c>
      <c r="B1345">
        <v>35430</v>
      </c>
      <c r="C1345">
        <v>43163</v>
      </c>
      <c r="D1345">
        <v>82.084199999999996</v>
      </c>
    </row>
    <row r="1346" spans="1:4" x14ac:dyDescent="0.25">
      <c r="A1346" t="s">
        <v>43369</v>
      </c>
      <c r="B1346">
        <v>35432</v>
      </c>
      <c r="C1346">
        <v>43163</v>
      </c>
      <c r="D1346">
        <v>82.088800000000006</v>
      </c>
    </row>
    <row r="1347" spans="1:4" x14ac:dyDescent="0.25">
      <c r="A1347" t="s">
        <v>43368</v>
      </c>
      <c r="B1347">
        <v>35437</v>
      </c>
      <c r="C1347">
        <v>43163</v>
      </c>
      <c r="D1347">
        <v>82.100399999999993</v>
      </c>
    </row>
    <row r="1348" spans="1:4" x14ac:dyDescent="0.25">
      <c r="A1348" t="s">
        <v>43365</v>
      </c>
      <c r="B1348">
        <v>35455</v>
      </c>
      <c r="C1348">
        <v>43163</v>
      </c>
      <c r="D1348">
        <v>82.142099999999999</v>
      </c>
    </row>
    <row r="1349" spans="1:4" x14ac:dyDescent="0.25">
      <c r="A1349" t="s">
        <v>43366</v>
      </c>
      <c r="B1349">
        <v>35455</v>
      </c>
      <c r="C1349">
        <v>43163</v>
      </c>
      <c r="D1349">
        <v>82.142099999999999</v>
      </c>
    </row>
    <row r="1350" spans="1:4" x14ac:dyDescent="0.25">
      <c r="A1350" t="s">
        <v>43367</v>
      </c>
      <c r="B1350">
        <v>35455</v>
      </c>
      <c r="C1350">
        <v>43163</v>
      </c>
      <c r="D1350">
        <v>82.142099999999999</v>
      </c>
    </row>
    <row r="1351" spans="1:4" x14ac:dyDescent="0.25">
      <c r="A1351" t="s">
        <v>29929</v>
      </c>
      <c r="B1351">
        <v>35457</v>
      </c>
      <c r="C1351">
        <v>43163</v>
      </c>
      <c r="D1351">
        <v>82.146699999999996</v>
      </c>
    </row>
    <row r="1352" spans="1:4" x14ac:dyDescent="0.25">
      <c r="A1352" t="s">
        <v>43364</v>
      </c>
      <c r="B1352">
        <v>35458</v>
      </c>
      <c r="C1352">
        <v>43163</v>
      </c>
      <c r="D1352">
        <v>82.149100000000004</v>
      </c>
    </row>
    <row r="1353" spans="1:4" x14ac:dyDescent="0.25">
      <c r="A1353" t="s">
        <v>30569</v>
      </c>
      <c r="B1353">
        <v>35473</v>
      </c>
      <c r="C1353">
        <v>43163</v>
      </c>
      <c r="D1353">
        <v>82.183800000000005</v>
      </c>
    </row>
    <row r="1354" spans="1:4" x14ac:dyDescent="0.25">
      <c r="A1354" t="s">
        <v>31022</v>
      </c>
      <c r="B1354">
        <v>35473</v>
      </c>
      <c r="C1354">
        <v>43163</v>
      </c>
      <c r="D1354">
        <v>82.183800000000005</v>
      </c>
    </row>
    <row r="1355" spans="1:4" x14ac:dyDescent="0.25">
      <c r="A1355" t="s">
        <v>30554</v>
      </c>
      <c r="B1355">
        <v>35475</v>
      </c>
      <c r="C1355">
        <v>43163</v>
      </c>
      <c r="D1355">
        <v>82.188400000000001</v>
      </c>
    </row>
    <row r="1356" spans="1:4" x14ac:dyDescent="0.25">
      <c r="A1356" t="s">
        <v>29871</v>
      </c>
      <c r="B1356">
        <v>35477</v>
      </c>
      <c r="C1356">
        <v>43163</v>
      </c>
      <c r="D1356">
        <v>82.193100000000001</v>
      </c>
    </row>
    <row r="1357" spans="1:4" x14ac:dyDescent="0.25">
      <c r="A1357" t="s">
        <v>43363</v>
      </c>
      <c r="B1357">
        <v>35478</v>
      </c>
      <c r="C1357">
        <v>43163</v>
      </c>
      <c r="D1357">
        <v>82.195400000000006</v>
      </c>
    </row>
    <row r="1358" spans="1:4" x14ac:dyDescent="0.25">
      <c r="A1358" t="s">
        <v>29866</v>
      </c>
      <c r="B1358">
        <v>35481</v>
      </c>
      <c r="C1358">
        <v>43163</v>
      </c>
      <c r="D1358">
        <v>82.202299999999994</v>
      </c>
    </row>
    <row r="1359" spans="1:4" x14ac:dyDescent="0.25">
      <c r="A1359" t="s">
        <v>43361</v>
      </c>
      <c r="B1359">
        <v>35482</v>
      </c>
      <c r="C1359">
        <v>43163</v>
      </c>
      <c r="D1359">
        <v>82.204700000000003</v>
      </c>
    </row>
    <row r="1360" spans="1:4" x14ac:dyDescent="0.25">
      <c r="A1360" t="s">
        <v>29916</v>
      </c>
      <c r="B1360">
        <v>35482</v>
      </c>
      <c r="C1360">
        <v>43163</v>
      </c>
      <c r="D1360">
        <v>82.204700000000003</v>
      </c>
    </row>
    <row r="1361" spans="1:4" x14ac:dyDescent="0.25">
      <c r="A1361" t="s">
        <v>43362</v>
      </c>
      <c r="B1361">
        <v>35482</v>
      </c>
      <c r="C1361">
        <v>43163</v>
      </c>
      <c r="D1361">
        <v>82.204700000000003</v>
      </c>
    </row>
    <row r="1362" spans="1:4" x14ac:dyDescent="0.25">
      <c r="A1362" t="s">
        <v>43360</v>
      </c>
      <c r="B1362">
        <v>35483</v>
      </c>
      <c r="C1362">
        <v>43163</v>
      </c>
      <c r="D1362">
        <v>82.206999999999994</v>
      </c>
    </row>
    <row r="1363" spans="1:4" x14ac:dyDescent="0.25">
      <c r="A1363" t="s">
        <v>43359</v>
      </c>
      <c r="B1363">
        <v>35485</v>
      </c>
      <c r="C1363">
        <v>43163</v>
      </c>
      <c r="D1363">
        <v>82.211600000000004</v>
      </c>
    </row>
    <row r="1364" spans="1:4" x14ac:dyDescent="0.25">
      <c r="A1364" t="s">
        <v>30952</v>
      </c>
      <c r="B1364">
        <v>35490</v>
      </c>
      <c r="C1364">
        <v>43163</v>
      </c>
      <c r="D1364">
        <v>82.223200000000006</v>
      </c>
    </row>
    <row r="1365" spans="1:4" x14ac:dyDescent="0.25">
      <c r="A1365" t="s">
        <v>30109</v>
      </c>
      <c r="B1365">
        <v>35490</v>
      </c>
      <c r="C1365">
        <v>43163</v>
      </c>
      <c r="D1365">
        <v>82.223200000000006</v>
      </c>
    </row>
    <row r="1366" spans="1:4" x14ac:dyDescent="0.25">
      <c r="A1366" t="s">
        <v>30891</v>
      </c>
      <c r="B1366">
        <v>35490</v>
      </c>
      <c r="C1366">
        <v>43163</v>
      </c>
      <c r="D1366">
        <v>82.223200000000006</v>
      </c>
    </row>
    <row r="1367" spans="1:4" x14ac:dyDescent="0.25">
      <c r="A1367" t="s">
        <v>43358</v>
      </c>
      <c r="B1367">
        <v>35492</v>
      </c>
      <c r="C1367">
        <v>43163</v>
      </c>
      <c r="D1367">
        <v>82.227800000000002</v>
      </c>
    </row>
    <row r="1368" spans="1:4" x14ac:dyDescent="0.25">
      <c r="A1368" t="s">
        <v>43357</v>
      </c>
      <c r="B1368">
        <v>35496</v>
      </c>
      <c r="C1368">
        <v>43163</v>
      </c>
      <c r="D1368">
        <v>82.237099999999998</v>
      </c>
    </row>
    <row r="1369" spans="1:4" x14ac:dyDescent="0.25">
      <c r="A1369" t="s">
        <v>43356</v>
      </c>
      <c r="B1369">
        <v>35506</v>
      </c>
      <c r="C1369">
        <v>43163</v>
      </c>
      <c r="D1369">
        <v>82.260300000000001</v>
      </c>
    </row>
    <row r="1370" spans="1:4" x14ac:dyDescent="0.25">
      <c r="A1370" t="s">
        <v>43355</v>
      </c>
      <c r="B1370">
        <v>35512</v>
      </c>
      <c r="C1370">
        <v>43163</v>
      </c>
      <c r="D1370">
        <v>82.274199999999993</v>
      </c>
    </row>
    <row r="1371" spans="1:4" x14ac:dyDescent="0.25">
      <c r="A1371" t="s">
        <v>43354</v>
      </c>
      <c r="B1371">
        <v>35517</v>
      </c>
      <c r="C1371">
        <v>43163</v>
      </c>
      <c r="D1371">
        <v>82.285799999999995</v>
      </c>
    </row>
    <row r="1372" spans="1:4" x14ac:dyDescent="0.25">
      <c r="A1372" t="s">
        <v>31099</v>
      </c>
      <c r="B1372">
        <v>35523</v>
      </c>
      <c r="C1372">
        <v>43163</v>
      </c>
      <c r="D1372">
        <v>82.299700000000001</v>
      </c>
    </row>
    <row r="1373" spans="1:4" x14ac:dyDescent="0.25">
      <c r="A1373" t="s">
        <v>43353</v>
      </c>
      <c r="B1373">
        <v>35523</v>
      </c>
      <c r="C1373">
        <v>43163</v>
      </c>
      <c r="D1373">
        <v>82.299700000000001</v>
      </c>
    </row>
    <row r="1374" spans="1:4" x14ac:dyDescent="0.25">
      <c r="A1374" t="s">
        <v>43351</v>
      </c>
      <c r="B1374">
        <v>35524</v>
      </c>
      <c r="C1374">
        <v>43163</v>
      </c>
      <c r="D1374">
        <v>82.302000000000007</v>
      </c>
    </row>
    <row r="1375" spans="1:4" x14ac:dyDescent="0.25">
      <c r="A1375" t="s">
        <v>43352</v>
      </c>
      <c r="B1375">
        <v>35524</v>
      </c>
      <c r="C1375">
        <v>43163</v>
      </c>
      <c r="D1375">
        <v>82.302000000000007</v>
      </c>
    </row>
    <row r="1376" spans="1:4" x14ac:dyDescent="0.25">
      <c r="A1376" t="s">
        <v>30208</v>
      </c>
      <c r="B1376">
        <v>35524</v>
      </c>
      <c r="C1376">
        <v>43163</v>
      </c>
      <c r="D1376">
        <v>82.302000000000007</v>
      </c>
    </row>
    <row r="1377" spans="1:4" x14ac:dyDescent="0.25">
      <c r="A1377" t="s">
        <v>30402</v>
      </c>
      <c r="B1377">
        <v>35524</v>
      </c>
      <c r="C1377">
        <v>43163</v>
      </c>
      <c r="D1377">
        <v>82.302000000000007</v>
      </c>
    </row>
    <row r="1378" spans="1:4" x14ac:dyDescent="0.25">
      <c r="A1378" t="s">
        <v>30903</v>
      </c>
      <c r="B1378">
        <v>35524</v>
      </c>
      <c r="C1378">
        <v>43163</v>
      </c>
      <c r="D1378">
        <v>82.302000000000007</v>
      </c>
    </row>
    <row r="1379" spans="1:4" x14ac:dyDescent="0.25">
      <c r="A1379" t="s">
        <v>43350</v>
      </c>
      <c r="B1379">
        <v>35535</v>
      </c>
      <c r="C1379">
        <v>43163</v>
      </c>
      <c r="D1379">
        <v>82.327500000000001</v>
      </c>
    </row>
    <row r="1380" spans="1:4" x14ac:dyDescent="0.25">
      <c r="A1380" t="s">
        <v>29975</v>
      </c>
      <c r="B1380">
        <v>35543</v>
      </c>
      <c r="C1380">
        <v>43163</v>
      </c>
      <c r="D1380">
        <v>82.346000000000004</v>
      </c>
    </row>
    <row r="1381" spans="1:4" x14ac:dyDescent="0.25">
      <c r="A1381" t="s">
        <v>31073</v>
      </c>
      <c r="B1381">
        <v>35544</v>
      </c>
      <c r="C1381">
        <v>43163</v>
      </c>
      <c r="D1381">
        <v>82.348299999999995</v>
      </c>
    </row>
    <row r="1382" spans="1:4" x14ac:dyDescent="0.25">
      <c r="A1382" t="s">
        <v>31052</v>
      </c>
      <c r="B1382">
        <v>35544</v>
      </c>
      <c r="C1382">
        <v>43163</v>
      </c>
      <c r="D1382">
        <v>82.348299999999995</v>
      </c>
    </row>
    <row r="1383" spans="1:4" x14ac:dyDescent="0.25">
      <c r="A1383" t="s">
        <v>30115</v>
      </c>
      <c r="B1383">
        <v>35545</v>
      </c>
      <c r="C1383">
        <v>43163</v>
      </c>
      <c r="D1383">
        <v>82.3506</v>
      </c>
    </row>
    <row r="1384" spans="1:4" x14ac:dyDescent="0.25">
      <c r="A1384" t="s">
        <v>43349</v>
      </c>
      <c r="B1384">
        <v>35545</v>
      </c>
      <c r="C1384">
        <v>43163</v>
      </c>
      <c r="D1384">
        <v>82.3506</v>
      </c>
    </row>
    <row r="1385" spans="1:4" x14ac:dyDescent="0.25">
      <c r="A1385" t="s">
        <v>30931</v>
      </c>
      <c r="B1385">
        <v>35545</v>
      </c>
      <c r="C1385">
        <v>43163</v>
      </c>
      <c r="D1385">
        <v>82.3506</v>
      </c>
    </row>
    <row r="1386" spans="1:4" x14ac:dyDescent="0.25">
      <c r="A1386" t="s">
        <v>43348</v>
      </c>
      <c r="B1386">
        <v>35546</v>
      </c>
      <c r="C1386">
        <v>43163</v>
      </c>
      <c r="D1386">
        <v>82.352900000000005</v>
      </c>
    </row>
    <row r="1387" spans="1:4" x14ac:dyDescent="0.25">
      <c r="A1387" t="s">
        <v>31136</v>
      </c>
      <c r="B1387">
        <v>35546</v>
      </c>
      <c r="C1387">
        <v>43163</v>
      </c>
      <c r="D1387">
        <v>82.352900000000005</v>
      </c>
    </row>
    <row r="1388" spans="1:4" x14ac:dyDescent="0.25">
      <c r="A1388" t="s">
        <v>31043</v>
      </c>
      <c r="B1388">
        <v>35546</v>
      </c>
      <c r="C1388">
        <v>43163</v>
      </c>
      <c r="D1388">
        <v>82.352900000000005</v>
      </c>
    </row>
    <row r="1389" spans="1:4" x14ac:dyDescent="0.25">
      <c r="A1389" t="s">
        <v>29612</v>
      </c>
      <c r="B1389">
        <v>35546</v>
      </c>
      <c r="C1389">
        <v>43163</v>
      </c>
      <c r="D1389">
        <v>82.352900000000005</v>
      </c>
    </row>
    <row r="1390" spans="1:4" x14ac:dyDescent="0.25">
      <c r="A1390" t="s">
        <v>43347</v>
      </c>
      <c r="B1390">
        <v>35550</v>
      </c>
      <c r="C1390">
        <v>43163</v>
      </c>
      <c r="D1390">
        <v>82.362200000000001</v>
      </c>
    </row>
    <row r="1391" spans="1:4" x14ac:dyDescent="0.25">
      <c r="A1391" t="s">
        <v>29888</v>
      </c>
      <c r="B1391">
        <v>35550</v>
      </c>
      <c r="C1391">
        <v>43163</v>
      </c>
      <c r="D1391">
        <v>82.362200000000001</v>
      </c>
    </row>
    <row r="1392" spans="1:4" x14ac:dyDescent="0.25">
      <c r="A1392" t="s">
        <v>29668</v>
      </c>
      <c r="B1392">
        <v>35558</v>
      </c>
      <c r="C1392">
        <v>43163</v>
      </c>
      <c r="D1392">
        <v>82.380700000000004</v>
      </c>
    </row>
    <row r="1393" spans="1:4" x14ac:dyDescent="0.25">
      <c r="A1393" t="s">
        <v>43346</v>
      </c>
      <c r="B1393">
        <v>35559</v>
      </c>
      <c r="C1393">
        <v>43163</v>
      </c>
      <c r="D1393">
        <v>82.383099999999999</v>
      </c>
    </row>
    <row r="1394" spans="1:4" x14ac:dyDescent="0.25">
      <c r="A1394" t="s">
        <v>43345</v>
      </c>
      <c r="B1394">
        <v>35566</v>
      </c>
      <c r="C1394">
        <v>43163</v>
      </c>
      <c r="D1394">
        <v>82.399299999999997</v>
      </c>
    </row>
    <row r="1395" spans="1:4" x14ac:dyDescent="0.25">
      <c r="A1395" t="s">
        <v>31002</v>
      </c>
      <c r="B1395">
        <v>35566</v>
      </c>
      <c r="C1395">
        <v>43163</v>
      </c>
      <c r="D1395">
        <v>82.399299999999997</v>
      </c>
    </row>
    <row r="1396" spans="1:4" x14ac:dyDescent="0.25">
      <c r="A1396" t="s">
        <v>43342</v>
      </c>
      <c r="B1396">
        <v>35571</v>
      </c>
      <c r="C1396">
        <v>43163</v>
      </c>
      <c r="D1396">
        <v>82.410899999999998</v>
      </c>
    </row>
    <row r="1397" spans="1:4" x14ac:dyDescent="0.25">
      <c r="A1397" t="s">
        <v>30889</v>
      </c>
      <c r="B1397">
        <v>35571</v>
      </c>
      <c r="C1397">
        <v>43163</v>
      </c>
      <c r="D1397">
        <v>82.410899999999998</v>
      </c>
    </row>
    <row r="1398" spans="1:4" x14ac:dyDescent="0.25">
      <c r="A1398" t="s">
        <v>43343</v>
      </c>
      <c r="B1398">
        <v>35571</v>
      </c>
      <c r="C1398">
        <v>43163</v>
      </c>
      <c r="D1398">
        <v>82.410899999999998</v>
      </c>
    </row>
    <row r="1399" spans="1:4" x14ac:dyDescent="0.25">
      <c r="A1399" t="s">
        <v>43344</v>
      </c>
      <c r="B1399">
        <v>35571</v>
      </c>
      <c r="C1399">
        <v>43163</v>
      </c>
      <c r="D1399">
        <v>82.410899999999998</v>
      </c>
    </row>
    <row r="1400" spans="1:4" x14ac:dyDescent="0.25">
      <c r="A1400" t="s">
        <v>43341</v>
      </c>
      <c r="B1400">
        <v>35574</v>
      </c>
      <c r="C1400">
        <v>43163</v>
      </c>
      <c r="D1400">
        <v>82.4178</v>
      </c>
    </row>
    <row r="1401" spans="1:4" x14ac:dyDescent="0.25">
      <c r="A1401" t="s">
        <v>43339</v>
      </c>
      <c r="B1401">
        <v>35575</v>
      </c>
      <c r="C1401">
        <v>43163</v>
      </c>
      <c r="D1401">
        <v>82.420100000000005</v>
      </c>
    </row>
    <row r="1402" spans="1:4" x14ac:dyDescent="0.25">
      <c r="A1402" t="s">
        <v>43340</v>
      </c>
      <c r="B1402">
        <v>35575</v>
      </c>
      <c r="C1402">
        <v>43163</v>
      </c>
      <c r="D1402">
        <v>82.420100000000005</v>
      </c>
    </row>
    <row r="1403" spans="1:4" x14ac:dyDescent="0.25">
      <c r="A1403" t="s">
        <v>43338</v>
      </c>
      <c r="B1403">
        <v>35576</v>
      </c>
      <c r="C1403">
        <v>43163</v>
      </c>
      <c r="D1403">
        <v>82.422399999999996</v>
      </c>
    </row>
    <row r="1404" spans="1:4" x14ac:dyDescent="0.25">
      <c r="A1404" t="s">
        <v>43337</v>
      </c>
      <c r="B1404">
        <v>35581</v>
      </c>
      <c r="C1404">
        <v>43163</v>
      </c>
      <c r="D1404">
        <v>82.433999999999997</v>
      </c>
    </row>
    <row r="1405" spans="1:4" x14ac:dyDescent="0.25">
      <c r="A1405" t="s">
        <v>43336</v>
      </c>
      <c r="B1405">
        <v>35582</v>
      </c>
      <c r="C1405">
        <v>43163</v>
      </c>
      <c r="D1405">
        <v>82.436300000000003</v>
      </c>
    </row>
    <row r="1406" spans="1:4" x14ac:dyDescent="0.25">
      <c r="A1406" t="s">
        <v>31036</v>
      </c>
      <c r="B1406">
        <v>35583</v>
      </c>
      <c r="C1406">
        <v>43163</v>
      </c>
      <c r="D1406">
        <v>82.438699999999997</v>
      </c>
    </row>
    <row r="1407" spans="1:4" x14ac:dyDescent="0.25">
      <c r="A1407" t="s">
        <v>31058</v>
      </c>
      <c r="B1407">
        <v>35583</v>
      </c>
      <c r="C1407">
        <v>43163</v>
      </c>
      <c r="D1407">
        <v>82.438699999999997</v>
      </c>
    </row>
    <row r="1408" spans="1:4" x14ac:dyDescent="0.25">
      <c r="A1408" t="s">
        <v>43335</v>
      </c>
      <c r="B1408">
        <v>35597</v>
      </c>
      <c r="C1408">
        <v>43163</v>
      </c>
      <c r="D1408">
        <v>82.471100000000007</v>
      </c>
    </row>
    <row r="1409" spans="1:4" x14ac:dyDescent="0.25">
      <c r="A1409" t="s">
        <v>30946</v>
      </c>
      <c r="B1409">
        <v>35597</v>
      </c>
      <c r="C1409">
        <v>43163</v>
      </c>
      <c r="D1409">
        <v>82.471100000000007</v>
      </c>
    </row>
    <row r="1410" spans="1:4" x14ac:dyDescent="0.25">
      <c r="A1410" t="s">
        <v>30015</v>
      </c>
      <c r="B1410">
        <v>35602</v>
      </c>
      <c r="C1410">
        <v>43163</v>
      </c>
      <c r="D1410">
        <v>82.482699999999994</v>
      </c>
    </row>
    <row r="1411" spans="1:4" x14ac:dyDescent="0.25">
      <c r="A1411" t="s">
        <v>30934</v>
      </c>
      <c r="B1411">
        <v>35602</v>
      </c>
      <c r="C1411">
        <v>43163</v>
      </c>
      <c r="D1411">
        <v>82.482699999999994</v>
      </c>
    </row>
    <row r="1412" spans="1:4" x14ac:dyDescent="0.25">
      <c r="A1412" t="s">
        <v>43334</v>
      </c>
      <c r="B1412">
        <v>35602</v>
      </c>
      <c r="C1412">
        <v>43163</v>
      </c>
      <c r="D1412">
        <v>82.482699999999994</v>
      </c>
    </row>
    <row r="1413" spans="1:4" x14ac:dyDescent="0.25">
      <c r="A1413" t="s">
        <v>30407</v>
      </c>
      <c r="B1413">
        <v>35607</v>
      </c>
      <c r="C1413">
        <v>43163</v>
      </c>
      <c r="D1413">
        <v>82.494299999999996</v>
      </c>
    </row>
    <row r="1414" spans="1:4" x14ac:dyDescent="0.25">
      <c r="A1414" t="s">
        <v>43333</v>
      </c>
      <c r="B1414">
        <v>35609</v>
      </c>
      <c r="C1414">
        <v>43163</v>
      </c>
      <c r="D1414">
        <v>82.498900000000006</v>
      </c>
    </row>
    <row r="1415" spans="1:4" x14ac:dyDescent="0.25">
      <c r="A1415" t="s">
        <v>30309</v>
      </c>
      <c r="B1415">
        <v>35614</v>
      </c>
      <c r="C1415">
        <v>43163</v>
      </c>
      <c r="D1415">
        <v>82.510499999999993</v>
      </c>
    </row>
    <row r="1416" spans="1:4" x14ac:dyDescent="0.25">
      <c r="A1416" t="s">
        <v>43332</v>
      </c>
      <c r="B1416">
        <v>35614</v>
      </c>
      <c r="C1416">
        <v>43163</v>
      </c>
      <c r="D1416">
        <v>82.510499999999993</v>
      </c>
    </row>
    <row r="1417" spans="1:4" x14ac:dyDescent="0.25">
      <c r="A1417" t="s">
        <v>30114</v>
      </c>
      <c r="B1417">
        <v>35614</v>
      </c>
      <c r="C1417">
        <v>43163</v>
      </c>
      <c r="D1417">
        <v>82.510499999999993</v>
      </c>
    </row>
    <row r="1418" spans="1:4" x14ac:dyDescent="0.25">
      <c r="A1418" t="s">
        <v>30405</v>
      </c>
      <c r="B1418">
        <v>35615</v>
      </c>
      <c r="C1418">
        <v>43163</v>
      </c>
      <c r="D1418">
        <v>82.512799999999999</v>
      </c>
    </row>
    <row r="1419" spans="1:4" x14ac:dyDescent="0.25">
      <c r="A1419" t="s">
        <v>30062</v>
      </c>
      <c r="B1419">
        <v>35618</v>
      </c>
      <c r="C1419">
        <v>43163</v>
      </c>
      <c r="D1419">
        <v>82.519800000000004</v>
      </c>
    </row>
    <row r="1420" spans="1:4" x14ac:dyDescent="0.25">
      <c r="A1420" t="s">
        <v>30660</v>
      </c>
      <c r="B1420">
        <v>35618</v>
      </c>
      <c r="C1420">
        <v>43163</v>
      </c>
      <c r="D1420">
        <v>82.519800000000004</v>
      </c>
    </row>
    <row r="1421" spans="1:4" x14ac:dyDescent="0.25">
      <c r="A1421" t="s">
        <v>43331</v>
      </c>
      <c r="B1421">
        <v>35619</v>
      </c>
      <c r="C1421">
        <v>43163</v>
      </c>
      <c r="D1421">
        <v>82.522099999999995</v>
      </c>
    </row>
    <row r="1422" spans="1:4" x14ac:dyDescent="0.25">
      <c r="A1422" t="s">
        <v>30134</v>
      </c>
      <c r="B1422">
        <v>35621</v>
      </c>
      <c r="C1422">
        <v>43163</v>
      </c>
      <c r="D1422">
        <v>82.526700000000005</v>
      </c>
    </row>
    <row r="1423" spans="1:4" x14ac:dyDescent="0.25">
      <c r="A1423" t="s">
        <v>30751</v>
      </c>
      <c r="B1423">
        <v>35621</v>
      </c>
      <c r="C1423">
        <v>43163</v>
      </c>
      <c r="D1423">
        <v>82.526700000000005</v>
      </c>
    </row>
    <row r="1424" spans="1:4" x14ac:dyDescent="0.25">
      <c r="A1424" t="s">
        <v>43330</v>
      </c>
      <c r="B1424">
        <v>35622</v>
      </c>
      <c r="C1424">
        <v>43163</v>
      </c>
      <c r="D1424">
        <v>82.528999999999996</v>
      </c>
    </row>
    <row r="1425" spans="1:4" x14ac:dyDescent="0.25">
      <c r="A1425" t="s">
        <v>43328</v>
      </c>
      <c r="B1425">
        <v>35638</v>
      </c>
      <c r="C1425">
        <v>43163</v>
      </c>
      <c r="D1425">
        <v>82.566100000000006</v>
      </c>
    </row>
    <row r="1426" spans="1:4" x14ac:dyDescent="0.25">
      <c r="A1426" t="s">
        <v>43329</v>
      </c>
      <c r="B1426">
        <v>35638</v>
      </c>
      <c r="C1426">
        <v>43163</v>
      </c>
      <c r="D1426">
        <v>82.566100000000006</v>
      </c>
    </row>
    <row r="1427" spans="1:4" x14ac:dyDescent="0.25">
      <c r="A1427" t="s">
        <v>29933</v>
      </c>
      <c r="B1427">
        <v>35638</v>
      </c>
      <c r="C1427">
        <v>43163</v>
      </c>
      <c r="D1427">
        <v>82.566100000000006</v>
      </c>
    </row>
    <row r="1428" spans="1:4" x14ac:dyDescent="0.25">
      <c r="A1428" t="s">
        <v>43326</v>
      </c>
      <c r="B1428">
        <v>35639</v>
      </c>
      <c r="C1428">
        <v>43163</v>
      </c>
      <c r="D1428">
        <v>82.568399999999997</v>
      </c>
    </row>
    <row r="1429" spans="1:4" x14ac:dyDescent="0.25">
      <c r="A1429" t="s">
        <v>43327</v>
      </c>
      <c r="B1429">
        <v>35639</v>
      </c>
      <c r="C1429">
        <v>43163</v>
      </c>
      <c r="D1429">
        <v>82.568399999999997</v>
      </c>
    </row>
    <row r="1430" spans="1:4" x14ac:dyDescent="0.25">
      <c r="A1430" t="s">
        <v>43325</v>
      </c>
      <c r="B1430">
        <v>35650</v>
      </c>
      <c r="C1430">
        <v>43163</v>
      </c>
      <c r="D1430">
        <v>82.593900000000005</v>
      </c>
    </row>
    <row r="1431" spans="1:4" x14ac:dyDescent="0.25">
      <c r="A1431" t="s">
        <v>30610</v>
      </c>
      <c r="B1431">
        <v>35655</v>
      </c>
      <c r="C1431">
        <v>43163</v>
      </c>
      <c r="D1431">
        <v>82.605500000000006</v>
      </c>
    </row>
    <row r="1432" spans="1:4" x14ac:dyDescent="0.25">
      <c r="A1432" t="s">
        <v>30429</v>
      </c>
      <c r="B1432">
        <v>35657</v>
      </c>
      <c r="C1432">
        <v>43163</v>
      </c>
      <c r="D1432">
        <v>82.610100000000003</v>
      </c>
    </row>
    <row r="1433" spans="1:4" x14ac:dyDescent="0.25">
      <c r="A1433" t="s">
        <v>43324</v>
      </c>
      <c r="B1433">
        <v>35657</v>
      </c>
      <c r="C1433">
        <v>43163</v>
      </c>
      <c r="D1433">
        <v>82.610100000000003</v>
      </c>
    </row>
    <row r="1434" spans="1:4" x14ac:dyDescent="0.25">
      <c r="A1434" t="s">
        <v>43322</v>
      </c>
      <c r="B1434">
        <v>35662</v>
      </c>
      <c r="C1434">
        <v>43163</v>
      </c>
      <c r="D1434">
        <v>82.621700000000004</v>
      </c>
    </row>
    <row r="1435" spans="1:4" x14ac:dyDescent="0.25">
      <c r="A1435" t="s">
        <v>43323</v>
      </c>
      <c r="B1435">
        <v>35662</v>
      </c>
      <c r="C1435">
        <v>43163</v>
      </c>
      <c r="D1435">
        <v>82.621700000000004</v>
      </c>
    </row>
    <row r="1436" spans="1:4" x14ac:dyDescent="0.25">
      <c r="A1436" t="s">
        <v>43320</v>
      </c>
      <c r="B1436">
        <v>35670</v>
      </c>
      <c r="C1436">
        <v>43163</v>
      </c>
      <c r="D1436">
        <v>82.640199999999993</v>
      </c>
    </row>
    <row r="1437" spans="1:4" x14ac:dyDescent="0.25">
      <c r="A1437" t="s">
        <v>29835</v>
      </c>
      <c r="B1437">
        <v>35670</v>
      </c>
      <c r="C1437">
        <v>43163</v>
      </c>
      <c r="D1437">
        <v>82.640199999999993</v>
      </c>
    </row>
    <row r="1438" spans="1:4" x14ac:dyDescent="0.25">
      <c r="A1438" t="s">
        <v>43321</v>
      </c>
      <c r="B1438">
        <v>35670</v>
      </c>
      <c r="C1438">
        <v>43163</v>
      </c>
      <c r="D1438">
        <v>82.640199999999993</v>
      </c>
    </row>
    <row r="1439" spans="1:4" x14ac:dyDescent="0.25">
      <c r="A1439" t="s">
        <v>43318</v>
      </c>
      <c r="B1439">
        <v>35675</v>
      </c>
      <c r="C1439">
        <v>43163</v>
      </c>
      <c r="D1439">
        <v>82.651799999999994</v>
      </c>
    </row>
    <row r="1440" spans="1:4" x14ac:dyDescent="0.25">
      <c r="A1440" t="s">
        <v>30902</v>
      </c>
      <c r="B1440">
        <v>35675</v>
      </c>
      <c r="C1440">
        <v>43163</v>
      </c>
      <c r="D1440">
        <v>82.651799999999994</v>
      </c>
    </row>
    <row r="1441" spans="1:4" x14ac:dyDescent="0.25">
      <c r="A1441" t="s">
        <v>43319</v>
      </c>
      <c r="B1441">
        <v>35675</v>
      </c>
      <c r="C1441">
        <v>43163</v>
      </c>
      <c r="D1441">
        <v>82.651799999999994</v>
      </c>
    </row>
    <row r="1442" spans="1:4" x14ac:dyDescent="0.25">
      <c r="A1442" t="s">
        <v>43317</v>
      </c>
      <c r="B1442">
        <v>35677</v>
      </c>
      <c r="C1442">
        <v>43163</v>
      </c>
      <c r="D1442">
        <v>82.656400000000005</v>
      </c>
    </row>
    <row r="1443" spans="1:4" x14ac:dyDescent="0.25">
      <c r="A1443" t="s">
        <v>29879</v>
      </c>
      <c r="B1443">
        <v>35677</v>
      </c>
      <c r="C1443">
        <v>43163</v>
      </c>
      <c r="D1443">
        <v>82.656400000000005</v>
      </c>
    </row>
    <row r="1444" spans="1:4" x14ac:dyDescent="0.25">
      <c r="A1444" t="s">
        <v>31155</v>
      </c>
      <c r="B1444">
        <v>35682</v>
      </c>
      <c r="C1444">
        <v>43163</v>
      </c>
      <c r="D1444">
        <v>82.668000000000006</v>
      </c>
    </row>
    <row r="1445" spans="1:4" x14ac:dyDescent="0.25">
      <c r="A1445" t="s">
        <v>43316</v>
      </c>
      <c r="B1445">
        <v>35682</v>
      </c>
      <c r="C1445">
        <v>43163</v>
      </c>
      <c r="D1445">
        <v>82.668000000000006</v>
      </c>
    </row>
    <row r="1446" spans="1:4" x14ac:dyDescent="0.25">
      <c r="A1446" t="s">
        <v>30611</v>
      </c>
      <c r="B1446">
        <v>35682</v>
      </c>
      <c r="C1446">
        <v>43163</v>
      </c>
      <c r="D1446">
        <v>82.668000000000006</v>
      </c>
    </row>
    <row r="1447" spans="1:4" x14ac:dyDescent="0.25">
      <c r="A1447" t="s">
        <v>30218</v>
      </c>
      <c r="B1447">
        <v>35682</v>
      </c>
      <c r="C1447">
        <v>43163</v>
      </c>
      <c r="D1447">
        <v>82.668000000000006</v>
      </c>
    </row>
    <row r="1448" spans="1:4" x14ac:dyDescent="0.25">
      <c r="A1448" t="s">
        <v>30564</v>
      </c>
      <c r="B1448">
        <v>35687</v>
      </c>
      <c r="C1448">
        <v>43163</v>
      </c>
      <c r="D1448">
        <v>82.679599999999994</v>
      </c>
    </row>
    <row r="1449" spans="1:4" x14ac:dyDescent="0.25">
      <c r="A1449" t="s">
        <v>43315</v>
      </c>
      <c r="B1449">
        <v>35688</v>
      </c>
      <c r="C1449">
        <v>43163</v>
      </c>
      <c r="D1449">
        <v>82.681899999999999</v>
      </c>
    </row>
    <row r="1450" spans="1:4" x14ac:dyDescent="0.25">
      <c r="A1450" t="s">
        <v>29926</v>
      </c>
      <c r="B1450">
        <v>35688</v>
      </c>
      <c r="C1450">
        <v>43163</v>
      </c>
      <c r="D1450">
        <v>82.681899999999999</v>
      </c>
    </row>
    <row r="1451" spans="1:4" x14ac:dyDescent="0.25">
      <c r="A1451" t="s">
        <v>30984</v>
      </c>
      <c r="B1451">
        <v>35688</v>
      </c>
      <c r="C1451">
        <v>43163</v>
      </c>
      <c r="D1451">
        <v>82.681899999999999</v>
      </c>
    </row>
    <row r="1452" spans="1:4" x14ac:dyDescent="0.25">
      <c r="A1452" t="s">
        <v>30561</v>
      </c>
      <c r="B1452">
        <v>35699</v>
      </c>
      <c r="C1452">
        <v>43163</v>
      </c>
      <c r="D1452">
        <v>82.707400000000007</v>
      </c>
    </row>
    <row r="1453" spans="1:4" x14ac:dyDescent="0.25">
      <c r="A1453" t="s">
        <v>43314</v>
      </c>
      <c r="B1453">
        <v>35700</v>
      </c>
      <c r="C1453">
        <v>43163</v>
      </c>
      <c r="D1453">
        <v>82.709699999999998</v>
      </c>
    </row>
    <row r="1454" spans="1:4" x14ac:dyDescent="0.25">
      <c r="A1454" t="s">
        <v>30299</v>
      </c>
      <c r="B1454">
        <v>35700</v>
      </c>
      <c r="C1454">
        <v>43163</v>
      </c>
      <c r="D1454">
        <v>82.709699999999998</v>
      </c>
    </row>
    <row r="1455" spans="1:4" x14ac:dyDescent="0.25">
      <c r="A1455" t="s">
        <v>43313</v>
      </c>
      <c r="B1455">
        <v>35702</v>
      </c>
      <c r="C1455">
        <v>43163</v>
      </c>
      <c r="D1455">
        <v>82.714399999999998</v>
      </c>
    </row>
    <row r="1456" spans="1:4" x14ac:dyDescent="0.25">
      <c r="A1456" t="s">
        <v>31064</v>
      </c>
      <c r="B1456">
        <v>35703</v>
      </c>
      <c r="C1456">
        <v>43163</v>
      </c>
      <c r="D1456">
        <v>82.716700000000003</v>
      </c>
    </row>
    <row r="1457" spans="1:4" x14ac:dyDescent="0.25">
      <c r="A1457" t="s">
        <v>30439</v>
      </c>
      <c r="B1457">
        <v>35703</v>
      </c>
      <c r="C1457">
        <v>43163</v>
      </c>
      <c r="D1457">
        <v>82.716700000000003</v>
      </c>
    </row>
    <row r="1458" spans="1:4" x14ac:dyDescent="0.25">
      <c r="A1458" t="s">
        <v>43312</v>
      </c>
      <c r="B1458">
        <v>35705</v>
      </c>
      <c r="C1458">
        <v>43163</v>
      </c>
      <c r="D1458">
        <v>82.721299999999999</v>
      </c>
    </row>
    <row r="1459" spans="1:4" x14ac:dyDescent="0.25">
      <c r="A1459" t="s">
        <v>30846</v>
      </c>
      <c r="B1459">
        <v>35705</v>
      </c>
      <c r="C1459">
        <v>43163</v>
      </c>
      <c r="D1459">
        <v>82.721299999999999</v>
      </c>
    </row>
    <row r="1460" spans="1:4" x14ac:dyDescent="0.25">
      <c r="A1460" t="s">
        <v>29910</v>
      </c>
      <c r="B1460">
        <v>35706</v>
      </c>
      <c r="C1460">
        <v>43163</v>
      </c>
      <c r="D1460">
        <v>82.723600000000005</v>
      </c>
    </row>
    <row r="1461" spans="1:4" x14ac:dyDescent="0.25">
      <c r="A1461" t="s">
        <v>43311</v>
      </c>
      <c r="B1461">
        <v>35706</v>
      </c>
      <c r="C1461">
        <v>43163</v>
      </c>
      <c r="D1461">
        <v>82.723600000000005</v>
      </c>
    </row>
    <row r="1462" spans="1:4" x14ac:dyDescent="0.25">
      <c r="A1462" t="s">
        <v>30478</v>
      </c>
      <c r="B1462">
        <v>35706</v>
      </c>
      <c r="C1462">
        <v>43163</v>
      </c>
      <c r="D1462">
        <v>82.723600000000005</v>
      </c>
    </row>
    <row r="1463" spans="1:4" x14ac:dyDescent="0.25">
      <c r="A1463" t="s">
        <v>31118</v>
      </c>
      <c r="B1463">
        <v>35707</v>
      </c>
      <c r="C1463">
        <v>43163</v>
      </c>
      <c r="D1463">
        <v>82.725899999999996</v>
      </c>
    </row>
    <row r="1464" spans="1:4" x14ac:dyDescent="0.25">
      <c r="A1464" t="s">
        <v>43310</v>
      </c>
      <c r="B1464">
        <v>35708</v>
      </c>
      <c r="C1464">
        <v>43163</v>
      </c>
      <c r="D1464">
        <v>82.728300000000004</v>
      </c>
    </row>
    <row r="1465" spans="1:4" x14ac:dyDescent="0.25">
      <c r="A1465" t="s">
        <v>43309</v>
      </c>
      <c r="B1465">
        <v>35709</v>
      </c>
      <c r="C1465">
        <v>43163</v>
      </c>
      <c r="D1465">
        <v>82.730599999999995</v>
      </c>
    </row>
    <row r="1466" spans="1:4" x14ac:dyDescent="0.25">
      <c r="A1466" t="s">
        <v>30285</v>
      </c>
      <c r="B1466">
        <v>35712</v>
      </c>
      <c r="C1466">
        <v>43163</v>
      </c>
      <c r="D1466">
        <v>82.737499999999997</v>
      </c>
    </row>
    <row r="1467" spans="1:4" x14ac:dyDescent="0.25">
      <c r="A1467" t="s">
        <v>29645</v>
      </c>
      <c r="B1467">
        <v>35712</v>
      </c>
      <c r="C1467">
        <v>43163</v>
      </c>
      <c r="D1467">
        <v>82.737499999999997</v>
      </c>
    </row>
    <row r="1468" spans="1:4" x14ac:dyDescent="0.25">
      <c r="A1468" t="s">
        <v>30802</v>
      </c>
      <c r="B1468">
        <v>35713</v>
      </c>
      <c r="C1468">
        <v>43163</v>
      </c>
      <c r="D1468">
        <v>82.739800000000002</v>
      </c>
    </row>
    <row r="1469" spans="1:4" x14ac:dyDescent="0.25">
      <c r="A1469" t="s">
        <v>30422</v>
      </c>
      <c r="B1469">
        <v>35713</v>
      </c>
      <c r="C1469">
        <v>43163</v>
      </c>
      <c r="D1469">
        <v>82.739800000000002</v>
      </c>
    </row>
    <row r="1470" spans="1:4" x14ac:dyDescent="0.25">
      <c r="A1470" t="s">
        <v>29892</v>
      </c>
      <c r="B1470">
        <v>35713</v>
      </c>
      <c r="C1470">
        <v>43163</v>
      </c>
      <c r="D1470">
        <v>82.739800000000002</v>
      </c>
    </row>
    <row r="1471" spans="1:4" x14ac:dyDescent="0.25">
      <c r="A1471" t="s">
        <v>43308</v>
      </c>
      <c r="B1471">
        <v>35714</v>
      </c>
      <c r="C1471">
        <v>43163</v>
      </c>
      <c r="D1471">
        <v>82.742199999999997</v>
      </c>
    </row>
    <row r="1472" spans="1:4" x14ac:dyDescent="0.25">
      <c r="A1472" t="s">
        <v>30981</v>
      </c>
      <c r="B1472">
        <v>35723</v>
      </c>
      <c r="C1472">
        <v>43163</v>
      </c>
      <c r="D1472">
        <v>82.763000000000005</v>
      </c>
    </row>
    <row r="1473" spans="1:4" x14ac:dyDescent="0.25">
      <c r="A1473" t="s">
        <v>29997</v>
      </c>
      <c r="B1473">
        <v>35724</v>
      </c>
      <c r="C1473">
        <v>43163</v>
      </c>
      <c r="D1473">
        <v>82.765299999999996</v>
      </c>
    </row>
    <row r="1474" spans="1:4" x14ac:dyDescent="0.25">
      <c r="A1474" t="s">
        <v>31139</v>
      </c>
      <c r="B1474">
        <v>35725</v>
      </c>
      <c r="C1474">
        <v>43163</v>
      </c>
      <c r="D1474">
        <v>82.767600000000002</v>
      </c>
    </row>
    <row r="1475" spans="1:4" x14ac:dyDescent="0.25">
      <c r="A1475" t="s">
        <v>43306</v>
      </c>
      <c r="B1475">
        <v>35728</v>
      </c>
      <c r="C1475">
        <v>43163</v>
      </c>
      <c r="D1475">
        <v>82.774600000000007</v>
      </c>
    </row>
    <row r="1476" spans="1:4" x14ac:dyDescent="0.25">
      <c r="A1476" t="s">
        <v>43307</v>
      </c>
      <c r="B1476">
        <v>35728</v>
      </c>
      <c r="C1476">
        <v>43163</v>
      </c>
      <c r="D1476">
        <v>82.774600000000007</v>
      </c>
    </row>
    <row r="1477" spans="1:4" x14ac:dyDescent="0.25">
      <c r="A1477" t="s">
        <v>43305</v>
      </c>
      <c r="B1477">
        <v>35729</v>
      </c>
      <c r="C1477">
        <v>43163</v>
      </c>
      <c r="D1477">
        <v>82.776899999999998</v>
      </c>
    </row>
    <row r="1478" spans="1:4" x14ac:dyDescent="0.25">
      <c r="A1478" t="s">
        <v>43304</v>
      </c>
      <c r="B1478">
        <v>35730</v>
      </c>
      <c r="C1478">
        <v>43163</v>
      </c>
      <c r="D1478">
        <v>82.779200000000003</v>
      </c>
    </row>
    <row r="1479" spans="1:4" x14ac:dyDescent="0.25">
      <c r="A1479" t="s">
        <v>43302</v>
      </c>
      <c r="B1479">
        <v>35737</v>
      </c>
      <c r="C1479">
        <v>43163</v>
      </c>
      <c r="D1479">
        <v>82.795400000000001</v>
      </c>
    </row>
    <row r="1480" spans="1:4" x14ac:dyDescent="0.25">
      <c r="A1480" t="s">
        <v>31116</v>
      </c>
      <c r="B1480">
        <v>35737</v>
      </c>
      <c r="C1480">
        <v>43163</v>
      </c>
      <c r="D1480">
        <v>82.795400000000001</v>
      </c>
    </row>
    <row r="1481" spans="1:4" x14ac:dyDescent="0.25">
      <c r="A1481" t="s">
        <v>43303</v>
      </c>
      <c r="B1481">
        <v>35737</v>
      </c>
      <c r="C1481">
        <v>43163</v>
      </c>
      <c r="D1481">
        <v>82.795400000000001</v>
      </c>
    </row>
    <row r="1482" spans="1:4" x14ac:dyDescent="0.25">
      <c r="A1482" t="s">
        <v>43301</v>
      </c>
      <c r="B1482">
        <v>35750</v>
      </c>
      <c r="C1482">
        <v>43163</v>
      </c>
      <c r="D1482">
        <v>82.825599999999994</v>
      </c>
    </row>
    <row r="1483" spans="1:4" x14ac:dyDescent="0.25">
      <c r="A1483" t="s">
        <v>43300</v>
      </c>
      <c r="B1483">
        <v>35757</v>
      </c>
      <c r="C1483">
        <v>43163</v>
      </c>
      <c r="D1483">
        <v>82.841800000000006</v>
      </c>
    </row>
    <row r="1484" spans="1:4" x14ac:dyDescent="0.25">
      <c r="A1484" t="s">
        <v>30715</v>
      </c>
      <c r="B1484">
        <v>35757</v>
      </c>
      <c r="C1484">
        <v>43163</v>
      </c>
      <c r="D1484">
        <v>82.841800000000006</v>
      </c>
    </row>
    <row r="1485" spans="1:4" x14ac:dyDescent="0.25">
      <c r="A1485" t="s">
        <v>43299</v>
      </c>
      <c r="B1485">
        <v>35766</v>
      </c>
      <c r="C1485">
        <v>43163</v>
      </c>
      <c r="D1485">
        <v>82.8626</v>
      </c>
    </row>
    <row r="1486" spans="1:4" x14ac:dyDescent="0.25">
      <c r="A1486" t="s">
        <v>43298</v>
      </c>
      <c r="B1486">
        <v>35767</v>
      </c>
      <c r="C1486">
        <v>43163</v>
      </c>
      <c r="D1486">
        <v>82.864999999999995</v>
      </c>
    </row>
    <row r="1487" spans="1:4" x14ac:dyDescent="0.25">
      <c r="A1487" t="s">
        <v>43297</v>
      </c>
      <c r="B1487">
        <v>35771</v>
      </c>
      <c r="C1487">
        <v>43163</v>
      </c>
      <c r="D1487">
        <v>82.874200000000002</v>
      </c>
    </row>
    <row r="1488" spans="1:4" x14ac:dyDescent="0.25">
      <c r="A1488" t="s">
        <v>30986</v>
      </c>
      <c r="B1488">
        <v>35771</v>
      </c>
      <c r="C1488">
        <v>43163</v>
      </c>
      <c r="D1488">
        <v>82.874200000000002</v>
      </c>
    </row>
    <row r="1489" spans="1:4" x14ac:dyDescent="0.25">
      <c r="A1489" t="s">
        <v>30287</v>
      </c>
      <c r="B1489">
        <v>35777</v>
      </c>
      <c r="C1489">
        <v>43163</v>
      </c>
      <c r="D1489">
        <v>82.888099999999994</v>
      </c>
    </row>
    <row r="1490" spans="1:4" x14ac:dyDescent="0.25">
      <c r="A1490" t="s">
        <v>43296</v>
      </c>
      <c r="B1490">
        <v>35778</v>
      </c>
      <c r="C1490">
        <v>43163</v>
      </c>
      <c r="D1490">
        <v>82.8904</v>
      </c>
    </row>
    <row r="1491" spans="1:4" x14ac:dyDescent="0.25">
      <c r="A1491" t="s">
        <v>43295</v>
      </c>
      <c r="B1491">
        <v>35779</v>
      </c>
      <c r="C1491">
        <v>43163</v>
      </c>
      <c r="D1491">
        <v>82.892799999999994</v>
      </c>
    </row>
    <row r="1492" spans="1:4" x14ac:dyDescent="0.25">
      <c r="A1492" t="s">
        <v>30992</v>
      </c>
      <c r="B1492">
        <v>35779</v>
      </c>
      <c r="C1492">
        <v>43163</v>
      </c>
      <c r="D1492">
        <v>82.892799999999994</v>
      </c>
    </row>
    <row r="1493" spans="1:4" x14ac:dyDescent="0.25">
      <c r="A1493" t="s">
        <v>43293</v>
      </c>
      <c r="B1493">
        <v>35780</v>
      </c>
      <c r="C1493">
        <v>43163</v>
      </c>
      <c r="D1493">
        <v>82.895099999999999</v>
      </c>
    </row>
    <row r="1494" spans="1:4" x14ac:dyDescent="0.25">
      <c r="A1494" t="s">
        <v>43294</v>
      </c>
      <c r="B1494">
        <v>35780</v>
      </c>
      <c r="C1494">
        <v>43163</v>
      </c>
      <c r="D1494">
        <v>82.895099999999999</v>
      </c>
    </row>
    <row r="1495" spans="1:4" x14ac:dyDescent="0.25">
      <c r="A1495" t="s">
        <v>29641</v>
      </c>
      <c r="B1495">
        <v>35780</v>
      </c>
      <c r="C1495">
        <v>43163</v>
      </c>
      <c r="D1495">
        <v>82.895099999999999</v>
      </c>
    </row>
    <row r="1496" spans="1:4" x14ac:dyDescent="0.25">
      <c r="A1496" t="s">
        <v>29903</v>
      </c>
      <c r="B1496">
        <v>35789</v>
      </c>
      <c r="C1496">
        <v>43163</v>
      </c>
      <c r="D1496">
        <v>82.915899999999993</v>
      </c>
    </row>
    <row r="1497" spans="1:4" x14ac:dyDescent="0.25">
      <c r="A1497" t="s">
        <v>29985</v>
      </c>
      <c r="B1497">
        <v>35789</v>
      </c>
      <c r="C1497">
        <v>43163</v>
      </c>
      <c r="D1497">
        <v>82.915899999999993</v>
      </c>
    </row>
    <row r="1498" spans="1:4" x14ac:dyDescent="0.25">
      <c r="A1498" t="s">
        <v>30227</v>
      </c>
      <c r="B1498">
        <v>35790</v>
      </c>
      <c r="C1498">
        <v>43163</v>
      </c>
      <c r="D1498">
        <v>82.918199999999999</v>
      </c>
    </row>
    <row r="1499" spans="1:4" x14ac:dyDescent="0.25">
      <c r="A1499" t="s">
        <v>43291</v>
      </c>
      <c r="B1499">
        <v>35790</v>
      </c>
      <c r="C1499">
        <v>43163</v>
      </c>
      <c r="D1499">
        <v>82.918199999999999</v>
      </c>
    </row>
    <row r="1500" spans="1:4" x14ac:dyDescent="0.25">
      <c r="A1500" t="s">
        <v>30530</v>
      </c>
      <c r="B1500">
        <v>35790</v>
      </c>
      <c r="C1500">
        <v>43163</v>
      </c>
      <c r="D1500">
        <v>82.918199999999999</v>
      </c>
    </row>
    <row r="1501" spans="1:4" x14ac:dyDescent="0.25">
      <c r="A1501" t="s">
        <v>43292</v>
      </c>
      <c r="B1501">
        <v>35790</v>
      </c>
      <c r="C1501">
        <v>43163</v>
      </c>
      <c r="D1501">
        <v>82.918199999999999</v>
      </c>
    </row>
    <row r="1502" spans="1:4" x14ac:dyDescent="0.25">
      <c r="A1502" t="s">
        <v>43290</v>
      </c>
      <c r="B1502">
        <v>35793</v>
      </c>
      <c r="C1502">
        <v>43163</v>
      </c>
      <c r="D1502">
        <v>82.925200000000004</v>
      </c>
    </row>
    <row r="1503" spans="1:4" x14ac:dyDescent="0.25">
      <c r="A1503" t="s">
        <v>43289</v>
      </c>
      <c r="B1503">
        <v>35801</v>
      </c>
      <c r="C1503">
        <v>43163</v>
      </c>
      <c r="D1503">
        <v>82.943700000000007</v>
      </c>
    </row>
    <row r="1504" spans="1:4" x14ac:dyDescent="0.25">
      <c r="A1504" t="s">
        <v>30747</v>
      </c>
      <c r="B1504">
        <v>35801</v>
      </c>
      <c r="C1504">
        <v>43163</v>
      </c>
      <c r="D1504">
        <v>82.943700000000007</v>
      </c>
    </row>
    <row r="1505" spans="1:4" x14ac:dyDescent="0.25">
      <c r="A1505" t="s">
        <v>43288</v>
      </c>
      <c r="B1505">
        <v>35812</v>
      </c>
      <c r="C1505">
        <v>43163</v>
      </c>
      <c r="D1505">
        <v>82.969200000000001</v>
      </c>
    </row>
    <row r="1506" spans="1:4" x14ac:dyDescent="0.25">
      <c r="A1506" t="s">
        <v>30401</v>
      </c>
      <c r="B1506">
        <v>35812</v>
      </c>
      <c r="C1506">
        <v>43163</v>
      </c>
      <c r="D1506">
        <v>82.969200000000001</v>
      </c>
    </row>
    <row r="1507" spans="1:4" x14ac:dyDescent="0.25">
      <c r="A1507" t="s">
        <v>30202</v>
      </c>
      <c r="B1507">
        <v>35812</v>
      </c>
      <c r="C1507">
        <v>43163</v>
      </c>
      <c r="D1507">
        <v>82.969200000000001</v>
      </c>
    </row>
    <row r="1508" spans="1:4" x14ac:dyDescent="0.25">
      <c r="A1508" t="s">
        <v>43286</v>
      </c>
      <c r="B1508">
        <v>35822</v>
      </c>
      <c r="C1508">
        <v>43163</v>
      </c>
      <c r="D1508">
        <v>82.992400000000004</v>
      </c>
    </row>
    <row r="1509" spans="1:4" x14ac:dyDescent="0.25">
      <c r="A1509" t="s">
        <v>29964</v>
      </c>
      <c r="B1509">
        <v>35822</v>
      </c>
      <c r="C1509">
        <v>43163</v>
      </c>
      <c r="D1509">
        <v>82.992400000000004</v>
      </c>
    </row>
    <row r="1510" spans="1:4" x14ac:dyDescent="0.25">
      <c r="A1510" t="s">
        <v>43287</v>
      </c>
      <c r="B1510">
        <v>35822</v>
      </c>
      <c r="C1510">
        <v>43163</v>
      </c>
      <c r="D1510">
        <v>82.992400000000004</v>
      </c>
    </row>
    <row r="1511" spans="1:4" x14ac:dyDescent="0.25">
      <c r="A1511" t="s">
        <v>29891</v>
      </c>
      <c r="B1511">
        <v>35822</v>
      </c>
      <c r="C1511">
        <v>43163</v>
      </c>
      <c r="D1511">
        <v>82.992400000000004</v>
      </c>
    </row>
    <row r="1512" spans="1:4" x14ac:dyDescent="0.25">
      <c r="A1512" t="s">
        <v>29554</v>
      </c>
      <c r="B1512">
        <v>35833</v>
      </c>
      <c r="C1512">
        <v>43163</v>
      </c>
      <c r="D1512">
        <v>83.017899999999997</v>
      </c>
    </row>
    <row r="1513" spans="1:4" x14ac:dyDescent="0.25">
      <c r="A1513" t="s">
        <v>43285</v>
      </c>
      <c r="B1513">
        <v>35833</v>
      </c>
      <c r="C1513">
        <v>43163</v>
      </c>
      <c r="D1513">
        <v>83.017899999999997</v>
      </c>
    </row>
    <row r="1514" spans="1:4" x14ac:dyDescent="0.25">
      <c r="A1514" t="s">
        <v>43284</v>
      </c>
      <c r="B1514">
        <v>35835</v>
      </c>
      <c r="C1514">
        <v>43163</v>
      </c>
      <c r="D1514">
        <v>83.022499999999994</v>
      </c>
    </row>
    <row r="1515" spans="1:4" x14ac:dyDescent="0.25">
      <c r="A1515" t="s">
        <v>43281</v>
      </c>
      <c r="B1515">
        <v>35839</v>
      </c>
      <c r="C1515">
        <v>43163</v>
      </c>
      <c r="D1515">
        <v>83.031800000000004</v>
      </c>
    </row>
    <row r="1516" spans="1:4" x14ac:dyDescent="0.25">
      <c r="A1516" t="s">
        <v>43282</v>
      </c>
      <c r="B1516">
        <v>35839</v>
      </c>
      <c r="C1516">
        <v>43163</v>
      </c>
      <c r="D1516">
        <v>83.031800000000004</v>
      </c>
    </row>
    <row r="1517" spans="1:4" x14ac:dyDescent="0.25">
      <c r="A1517" t="s">
        <v>30662</v>
      </c>
      <c r="B1517">
        <v>35839</v>
      </c>
      <c r="C1517">
        <v>43163</v>
      </c>
      <c r="D1517">
        <v>83.031800000000004</v>
      </c>
    </row>
    <row r="1518" spans="1:4" x14ac:dyDescent="0.25">
      <c r="A1518" t="s">
        <v>43283</v>
      </c>
      <c r="B1518">
        <v>35839</v>
      </c>
      <c r="C1518">
        <v>43163</v>
      </c>
      <c r="D1518">
        <v>83.031800000000004</v>
      </c>
    </row>
    <row r="1519" spans="1:4" x14ac:dyDescent="0.25">
      <c r="A1519" t="s">
        <v>43280</v>
      </c>
      <c r="B1519">
        <v>35840</v>
      </c>
      <c r="C1519">
        <v>43163</v>
      </c>
      <c r="D1519">
        <v>83.034099999999995</v>
      </c>
    </row>
    <row r="1520" spans="1:4" x14ac:dyDescent="0.25">
      <c r="A1520" t="s">
        <v>43279</v>
      </c>
      <c r="B1520">
        <v>35849</v>
      </c>
      <c r="C1520">
        <v>43163</v>
      </c>
      <c r="D1520">
        <v>83.054900000000004</v>
      </c>
    </row>
    <row r="1521" spans="1:4" x14ac:dyDescent="0.25">
      <c r="A1521" t="s">
        <v>29620</v>
      </c>
      <c r="B1521">
        <v>35854</v>
      </c>
      <c r="C1521">
        <v>43163</v>
      </c>
      <c r="D1521">
        <v>83.066500000000005</v>
      </c>
    </row>
    <row r="1522" spans="1:4" x14ac:dyDescent="0.25">
      <c r="A1522" t="s">
        <v>30578</v>
      </c>
      <c r="B1522">
        <v>35854</v>
      </c>
      <c r="C1522">
        <v>43163</v>
      </c>
      <c r="D1522">
        <v>83.066500000000005</v>
      </c>
    </row>
    <row r="1523" spans="1:4" x14ac:dyDescent="0.25">
      <c r="A1523" t="s">
        <v>30262</v>
      </c>
      <c r="B1523">
        <v>35854</v>
      </c>
      <c r="C1523">
        <v>43163</v>
      </c>
      <c r="D1523">
        <v>83.066500000000005</v>
      </c>
    </row>
    <row r="1524" spans="1:4" x14ac:dyDescent="0.25">
      <c r="A1524" t="s">
        <v>29487</v>
      </c>
      <c r="B1524">
        <v>35859</v>
      </c>
      <c r="C1524">
        <v>43163</v>
      </c>
      <c r="D1524">
        <v>83.078100000000006</v>
      </c>
    </row>
    <row r="1525" spans="1:4" x14ac:dyDescent="0.25">
      <c r="A1525" t="s">
        <v>43277</v>
      </c>
      <c r="B1525">
        <v>35864</v>
      </c>
      <c r="C1525">
        <v>43163</v>
      </c>
      <c r="D1525">
        <v>83.089699999999993</v>
      </c>
    </row>
    <row r="1526" spans="1:4" x14ac:dyDescent="0.25">
      <c r="A1526" t="s">
        <v>31062</v>
      </c>
      <c r="B1526">
        <v>35864</v>
      </c>
      <c r="C1526">
        <v>43163</v>
      </c>
      <c r="D1526">
        <v>83.089699999999993</v>
      </c>
    </row>
    <row r="1527" spans="1:4" x14ac:dyDescent="0.25">
      <c r="A1527" t="s">
        <v>30826</v>
      </c>
      <c r="B1527">
        <v>35864</v>
      </c>
      <c r="C1527">
        <v>43163</v>
      </c>
      <c r="D1527">
        <v>83.089699999999993</v>
      </c>
    </row>
    <row r="1528" spans="1:4" x14ac:dyDescent="0.25">
      <c r="A1528" t="s">
        <v>43278</v>
      </c>
      <c r="B1528">
        <v>35864</v>
      </c>
      <c r="C1528">
        <v>43163</v>
      </c>
      <c r="D1528">
        <v>83.089699999999993</v>
      </c>
    </row>
    <row r="1529" spans="1:4" x14ac:dyDescent="0.25">
      <c r="A1529" t="s">
        <v>43276</v>
      </c>
      <c r="B1529">
        <v>35868</v>
      </c>
      <c r="C1529">
        <v>43163</v>
      </c>
      <c r="D1529">
        <v>83.099000000000004</v>
      </c>
    </row>
    <row r="1530" spans="1:4" x14ac:dyDescent="0.25">
      <c r="A1530" t="s">
        <v>43275</v>
      </c>
      <c r="B1530">
        <v>35870</v>
      </c>
      <c r="C1530">
        <v>43163</v>
      </c>
      <c r="D1530">
        <v>83.1036</v>
      </c>
    </row>
    <row r="1531" spans="1:4" x14ac:dyDescent="0.25">
      <c r="A1531" t="s">
        <v>30950</v>
      </c>
      <c r="B1531">
        <v>35870</v>
      </c>
      <c r="C1531">
        <v>43163</v>
      </c>
      <c r="D1531">
        <v>83.1036</v>
      </c>
    </row>
    <row r="1532" spans="1:4" x14ac:dyDescent="0.25">
      <c r="A1532" t="s">
        <v>43272</v>
      </c>
      <c r="B1532">
        <v>35878</v>
      </c>
      <c r="C1532">
        <v>43163</v>
      </c>
      <c r="D1532">
        <v>83.122100000000003</v>
      </c>
    </row>
    <row r="1533" spans="1:4" x14ac:dyDescent="0.25">
      <c r="A1533" t="s">
        <v>30782</v>
      </c>
      <c r="B1533">
        <v>35878</v>
      </c>
      <c r="C1533">
        <v>43163</v>
      </c>
      <c r="D1533">
        <v>83.122100000000003</v>
      </c>
    </row>
    <row r="1534" spans="1:4" x14ac:dyDescent="0.25">
      <c r="A1534" t="s">
        <v>43273</v>
      </c>
      <c r="B1534">
        <v>35878</v>
      </c>
      <c r="C1534">
        <v>43163</v>
      </c>
      <c r="D1534">
        <v>83.122100000000003</v>
      </c>
    </row>
    <row r="1535" spans="1:4" x14ac:dyDescent="0.25">
      <c r="A1535" t="s">
        <v>43274</v>
      </c>
      <c r="B1535">
        <v>35878</v>
      </c>
      <c r="C1535">
        <v>43163</v>
      </c>
      <c r="D1535">
        <v>83.122100000000003</v>
      </c>
    </row>
    <row r="1536" spans="1:4" x14ac:dyDescent="0.25">
      <c r="A1536" t="s">
        <v>30977</v>
      </c>
      <c r="B1536">
        <v>35878</v>
      </c>
      <c r="C1536">
        <v>43163</v>
      </c>
      <c r="D1536">
        <v>83.122100000000003</v>
      </c>
    </row>
    <row r="1537" spans="1:4" x14ac:dyDescent="0.25">
      <c r="A1537" t="s">
        <v>43267</v>
      </c>
      <c r="B1537">
        <v>35879</v>
      </c>
      <c r="C1537">
        <v>43163</v>
      </c>
      <c r="D1537">
        <v>83.124399999999994</v>
      </c>
    </row>
    <row r="1538" spans="1:4" x14ac:dyDescent="0.25">
      <c r="A1538" t="s">
        <v>43268</v>
      </c>
      <c r="B1538">
        <v>35879</v>
      </c>
      <c r="C1538">
        <v>43163</v>
      </c>
      <c r="D1538">
        <v>83.124399999999994</v>
      </c>
    </row>
    <row r="1539" spans="1:4" x14ac:dyDescent="0.25">
      <c r="A1539" t="s">
        <v>43269</v>
      </c>
      <c r="B1539">
        <v>35879</v>
      </c>
      <c r="C1539">
        <v>43163</v>
      </c>
      <c r="D1539">
        <v>83.124399999999994</v>
      </c>
    </row>
    <row r="1540" spans="1:4" x14ac:dyDescent="0.25">
      <c r="A1540" t="s">
        <v>43270</v>
      </c>
      <c r="B1540">
        <v>35879</v>
      </c>
      <c r="C1540">
        <v>43163</v>
      </c>
      <c r="D1540">
        <v>83.124399999999994</v>
      </c>
    </row>
    <row r="1541" spans="1:4" x14ac:dyDescent="0.25">
      <c r="A1541" t="s">
        <v>43271</v>
      </c>
      <c r="B1541">
        <v>35879</v>
      </c>
      <c r="C1541">
        <v>43163</v>
      </c>
      <c r="D1541">
        <v>83.124399999999994</v>
      </c>
    </row>
    <row r="1542" spans="1:4" x14ac:dyDescent="0.25">
      <c r="A1542" t="s">
        <v>43266</v>
      </c>
      <c r="B1542">
        <v>35881</v>
      </c>
      <c r="C1542">
        <v>43163</v>
      </c>
      <c r="D1542">
        <v>83.129099999999994</v>
      </c>
    </row>
    <row r="1543" spans="1:4" x14ac:dyDescent="0.25">
      <c r="A1543" t="s">
        <v>31014</v>
      </c>
      <c r="B1543">
        <v>35895</v>
      </c>
      <c r="C1543">
        <v>43163</v>
      </c>
      <c r="D1543">
        <v>83.161500000000004</v>
      </c>
    </row>
    <row r="1544" spans="1:4" x14ac:dyDescent="0.25">
      <c r="A1544" t="s">
        <v>30028</v>
      </c>
      <c r="B1544">
        <v>35895</v>
      </c>
      <c r="C1544">
        <v>43163</v>
      </c>
      <c r="D1544">
        <v>83.161500000000004</v>
      </c>
    </row>
    <row r="1545" spans="1:4" x14ac:dyDescent="0.25">
      <c r="A1545" t="s">
        <v>30825</v>
      </c>
      <c r="B1545">
        <v>35895</v>
      </c>
      <c r="C1545">
        <v>43163</v>
      </c>
      <c r="D1545">
        <v>83.161500000000004</v>
      </c>
    </row>
    <row r="1546" spans="1:4" x14ac:dyDescent="0.25">
      <c r="A1546" t="s">
        <v>30736</v>
      </c>
      <c r="B1546">
        <v>35897</v>
      </c>
      <c r="C1546">
        <v>43163</v>
      </c>
      <c r="D1546">
        <v>83.1661</v>
      </c>
    </row>
    <row r="1547" spans="1:4" x14ac:dyDescent="0.25">
      <c r="A1547" t="s">
        <v>43265</v>
      </c>
      <c r="B1547">
        <v>35898</v>
      </c>
      <c r="C1547">
        <v>43163</v>
      </c>
      <c r="D1547">
        <v>83.168499999999995</v>
      </c>
    </row>
    <row r="1548" spans="1:4" x14ac:dyDescent="0.25">
      <c r="A1548" t="s">
        <v>30382</v>
      </c>
      <c r="B1548">
        <v>35899</v>
      </c>
      <c r="C1548">
        <v>43163</v>
      </c>
      <c r="D1548">
        <v>83.1708</v>
      </c>
    </row>
    <row r="1549" spans="1:4" x14ac:dyDescent="0.25">
      <c r="A1549" t="s">
        <v>43264</v>
      </c>
      <c r="B1549">
        <v>35900</v>
      </c>
      <c r="C1549">
        <v>43163</v>
      </c>
      <c r="D1549">
        <v>83.173100000000005</v>
      </c>
    </row>
    <row r="1550" spans="1:4" x14ac:dyDescent="0.25">
      <c r="A1550" t="s">
        <v>43263</v>
      </c>
      <c r="B1550">
        <v>35905</v>
      </c>
      <c r="C1550">
        <v>43163</v>
      </c>
      <c r="D1550">
        <v>83.184700000000007</v>
      </c>
    </row>
    <row r="1551" spans="1:4" x14ac:dyDescent="0.25">
      <c r="A1551" t="s">
        <v>43261</v>
      </c>
      <c r="B1551">
        <v>35911</v>
      </c>
      <c r="C1551">
        <v>43163</v>
      </c>
      <c r="D1551">
        <v>83.198599999999999</v>
      </c>
    </row>
    <row r="1552" spans="1:4" x14ac:dyDescent="0.25">
      <c r="A1552" t="s">
        <v>29880</v>
      </c>
      <c r="B1552">
        <v>35911</v>
      </c>
      <c r="C1552">
        <v>43163</v>
      </c>
      <c r="D1552">
        <v>83.198599999999999</v>
      </c>
    </row>
    <row r="1553" spans="1:4" x14ac:dyDescent="0.25">
      <c r="A1553" t="s">
        <v>43262</v>
      </c>
      <c r="B1553">
        <v>35911</v>
      </c>
      <c r="C1553">
        <v>43163</v>
      </c>
      <c r="D1553">
        <v>83.198599999999999</v>
      </c>
    </row>
    <row r="1554" spans="1:4" x14ac:dyDescent="0.25">
      <c r="A1554" t="s">
        <v>43260</v>
      </c>
      <c r="B1554">
        <v>35912</v>
      </c>
      <c r="C1554">
        <v>43163</v>
      </c>
      <c r="D1554">
        <v>83.200900000000004</v>
      </c>
    </row>
    <row r="1555" spans="1:4" x14ac:dyDescent="0.25">
      <c r="A1555" t="s">
        <v>43259</v>
      </c>
      <c r="B1555">
        <v>35914</v>
      </c>
      <c r="C1555">
        <v>43163</v>
      </c>
      <c r="D1555">
        <v>83.205500000000001</v>
      </c>
    </row>
    <row r="1556" spans="1:4" x14ac:dyDescent="0.25">
      <c r="A1556" t="s">
        <v>43258</v>
      </c>
      <c r="B1556">
        <v>35921</v>
      </c>
      <c r="C1556">
        <v>43163</v>
      </c>
      <c r="D1556">
        <v>83.221699999999998</v>
      </c>
    </row>
    <row r="1557" spans="1:4" x14ac:dyDescent="0.25">
      <c r="A1557" t="s">
        <v>43257</v>
      </c>
      <c r="B1557">
        <v>35925</v>
      </c>
      <c r="C1557">
        <v>43163</v>
      </c>
      <c r="D1557">
        <v>83.230999999999995</v>
      </c>
    </row>
    <row r="1558" spans="1:4" x14ac:dyDescent="0.25">
      <c r="A1558" t="s">
        <v>43256</v>
      </c>
      <c r="B1558">
        <v>35935</v>
      </c>
      <c r="C1558">
        <v>43163</v>
      </c>
      <c r="D1558">
        <v>83.254199999999997</v>
      </c>
    </row>
    <row r="1559" spans="1:4" x14ac:dyDescent="0.25">
      <c r="A1559" t="s">
        <v>43255</v>
      </c>
      <c r="B1559">
        <v>35936</v>
      </c>
      <c r="C1559">
        <v>43163</v>
      </c>
      <c r="D1559">
        <v>83.256500000000003</v>
      </c>
    </row>
    <row r="1560" spans="1:4" x14ac:dyDescent="0.25">
      <c r="A1560" t="s">
        <v>31123</v>
      </c>
      <c r="B1560">
        <v>35936</v>
      </c>
      <c r="C1560">
        <v>43163</v>
      </c>
      <c r="D1560">
        <v>83.256500000000003</v>
      </c>
    </row>
    <row r="1561" spans="1:4" x14ac:dyDescent="0.25">
      <c r="A1561" t="s">
        <v>30356</v>
      </c>
      <c r="B1561">
        <v>35953</v>
      </c>
      <c r="C1561">
        <v>43163</v>
      </c>
      <c r="D1561">
        <v>83.295900000000003</v>
      </c>
    </row>
    <row r="1562" spans="1:4" x14ac:dyDescent="0.25">
      <c r="A1562" t="s">
        <v>30890</v>
      </c>
      <c r="B1562">
        <v>35953</v>
      </c>
      <c r="C1562">
        <v>43163</v>
      </c>
      <c r="D1562">
        <v>83.295900000000003</v>
      </c>
    </row>
    <row r="1563" spans="1:4" x14ac:dyDescent="0.25">
      <c r="A1563" t="s">
        <v>43254</v>
      </c>
      <c r="B1563">
        <v>35955</v>
      </c>
      <c r="C1563">
        <v>43163</v>
      </c>
      <c r="D1563">
        <v>83.3005</v>
      </c>
    </row>
    <row r="1564" spans="1:4" x14ac:dyDescent="0.25">
      <c r="A1564" t="s">
        <v>43253</v>
      </c>
      <c r="B1564">
        <v>35970</v>
      </c>
      <c r="C1564">
        <v>43163</v>
      </c>
      <c r="D1564">
        <v>83.335300000000004</v>
      </c>
    </row>
    <row r="1565" spans="1:4" x14ac:dyDescent="0.25">
      <c r="A1565" t="s">
        <v>29893</v>
      </c>
      <c r="B1565">
        <v>35970</v>
      </c>
      <c r="C1565">
        <v>43163</v>
      </c>
      <c r="D1565">
        <v>83.335300000000004</v>
      </c>
    </row>
    <row r="1566" spans="1:4" x14ac:dyDescent="0.25">
      <c r="A1566" t="s">
        <v>30467</v>
      </c>
      <c r="B1566">
        <v>35970</v>
      </c>
      <c r="C1566">
        <v>43163</v>
      </c>
      <c r="D1566">
        <v>83.335300000000004</v>
      </c>
    </row>
    <row r="1567" spans="1:4" x14ac:dyDescent="0.25">
      <c r="A1567" t="s">
        <v>43252</v>
      </c>
      <c r="B1567">
        <v>35972</v>
      </c>
      <c r="C1567">
        <v>43163</v>
      </c>
      <c r="D1567">
        <v>83.3399</v>
      </c>
    </row>
    <row r="1568" spans="1:4" x14ac:dyDescent="0.25">
      <c r="A1568" t="s">
        <v>43251</v>
      </c>
      <c r="B1568">
        <v>35973</v>
      </c>
      <c r="C1568">
        <v>43163</v>
      </c>
      <c r="D1568">
        <v>83.342200000000005</v>
      </c>
    </row>
    <row r="1569" spans="1:4" x14ac:dyDescent="0.25">
      <c r="A1569" t="s">
        <v>29885</v>
      </c>
      <c r="B1569">
        <v>35973</v>
      </c>
      <c r="C1569">
        <v>43163</v>
      </c>
      <c r="D1569">
        <v>83.342200000000005</v>
      </c>
    </row>
    <row r="1570" spans="1:4" x14ac:dyDescent="0.25">
      <c r="A1570" t="s">
        <v>43250</v>
      </c>
      <c r="B1570">
        <v>35979</v>
      </c>
      <c r="C1570">
        <v>43163</v>
      </c>
      <c r="D1570">
        <v>83.356099999999998</v>
      </c>
    </row>
    <row r="1571" spans="1:4" x14ac:dyDescent="0.25">
      <c r="A1571" t="s">
        <v>43249</v>
      </c>
      <c r="B1571">
        <v>35981</v>
      </c>
      <c r="C1571">
        <v>43163</v>
      </c>
      <c r="D1571">
        <v>83.360699999999994</v>
      </c>
    </row>
    <row r="1572" spans="1:4" x14ac:dyDescent="0.25">
      <c r="A1572" t="s">
        <v>43247</v>
      </c>
      <c r="B1572">
        <v>35984</v>
      </c>
      <c r="C1572">
        <v>43163</v>
      </c>
      <c r="D1572">
        <v>83.367699999999999</v>
      </c>
    </row>
    <row r="1573" spans="1:4" x14ac:dyDescent="0.25">
      <c r="A1573" t="s">
        <v>43248</v>
      </c>
      <c r="B1573">
        <v>35984</v>
      </c>
      <c r="C1573">
        <v>43163</v>
      </c>
      <c r="D1573">
        <v>83.367699999999999</v>
      </c>
    </row>
    <row r="1574" spans="1:4" x14ac:dyDescent="0.25">
      <c r="A1574" t="s">
        <v>30456</v>
      </c>
      <c r="B1574">
        <v>35984</v>
      </c>
      <c r="C1574">
        <v>43163</v>
      </c>
      <c r="D1574">
        <v>83.367699999999999</v>
      </c>
    </row>
    <row r="1575" spans="1:4" x14ac:dyDescent="0.25">
      <c r="A1575" t="s">
        <v>31122</v>
      </c>
      <c r="B1575">
        <v>35984</v>
      </c>
      <c r="C1575">
        <v>43163</v>
      </c>
      <c r="D1575">
        <v>83.367699999999999</v>
      </c>
    </row>
    <row r="1576" spans="1:4" x14ac:dyDescent="0.25">
      <c r="A1576" t="s">
        <v>43246</v>
      </c>
      <c r="B1576">
        <v>35995</v>
      </c>
      <c r="C1576">
        <v>43163</v>
      </c>
      <c r="D1576">
        <v>83.393199999999993</v>
      </c>
    </row>
    <row r="1577" spans="1:4" x14ac:dyDescent="0.25">
      <c r="A1577" t="s">
        <v>29980</v>
      </c>
      <c r="B1577">
        <v>36005</v>
      </c>
      <c r="C1577">
        <v>43163</v>
      </c>
      <c r="D1577">
        <v>83.416399999999996</v>
      </c>
    </row>
    <row r="1578" spans="1:4" x14ac:dyDescent="0.25">
      <c r="A1578" t="s">
        <v>30948</v>
      </c>
      <c r="B1578">
        <v>36011</v>
      </c>
      <c r="C1578">
        <v>43163</v>
      </c>
      <c r="D1578">
        <v>83.430300000000003</v>
      </c>
    </row>
    <row r="1579" spans="1:4" x14ac:dyDescent="0.25">
      <c r="A1579" t="s">
        <v>43245</v>
      </c>
      <c r="B1579">
        <v>36013</v>
      </c>
      <c r="C1579">
        <v>43163</v>
      </c>
      <c r="D1579">
        <v>83.434899999999999</v>
      </c>
    </row>
    <row r="1580" spans="1:4" x14ac:dyDescent="0.25">
      <c r="A1580" t="s">
        <v>30387</v>
      </c>
      <c r="B1580">
        <v>36020</v>
      </c>
      <c r="C1580">
        <v>43163</v>
      </c>
      <c r="D1580">
        <v>83.451099999999997</v>
      </c>
    </row>
    <row r="1581" spans="1:4" x14ac:dyDescent="0.25">
      <c r="A1581" t="s">
        <v>31049</v>
      </c>
      <c r="B1581">
        <v>36020</v>
      </c>
      <c r="C1581">
        <v>43163</v>
      </c>
      <c r="D1581">
        <v>83.451099999999997</v>
      </c>
    </row>
    <row r="1582" spans="1:4" x14ac:dyDescent="0.25">
      <c r="A1582" t="s">
        <v>43244</v>
      </c>
      <c r="B1582">
        <v>36029</v>
      </c>
      <c r="C1582">
        <v>43163</v>
      </c>
      <c r="D1582">
        <v>83.471999999999994</v>
      </c>
    </row>
    <row r="1583" spans="1:4" x14ac:dyDescent="0.25">
      <c r="A1583" t="s">
        <v>43243</v>
      </c>
      <c r="B1583">
        <v>36037</v>
      </c>
      <c r="C1583">
        <v>43163</v>
      </c>
      <c r="D1583">
        <v>83.490499999999997</v>
      </c>
    </row>
    <row r="1584" spans="1:4" x14ac:dyDescent="0.25">
      <c r="A1584" t="s">
        <v>43242</v>
      </c>
      <c r="B1584">
        <v>36038</v>
      </c>
      <c r="C1584">
        <v>43163</v>
      </c>
      <c r="D1584">
        <v>83.492800000000003</v>
      </c>
    </row>
    <row r="1585" spans="1:4" x14ac:dyDescent="0.25">
      <c r="A1585" t="s">
        <v>30203</v>
      </c>
      <c r="B1585">
        <v>36038</v>
      </c>
      <c r="C1585">
        <v>43163</v>
      </c>
      <c r="D1585">
        <v>83.492800000000003</v>
      </c>
    </row>
    <row r="1586" spans="1:4" x14ac:dyDescent="0.25">
      <c r="A1586" t="s">
        <v>43241</v>
      </c>
      <c r="B1586">
        <v>36041</v>
      </c>
      <c r="C1586">
        <v>43163</v>
      </c>
      <c r="D1586">
        <v>83.499799999999993</v>
      </c>
    </row>
    <row r="1587" spans="1:4" x14ac:dyDescent="0.25">
      <c r="A1587" t="s">
        <v>43240</v>
      </c>
      <c r="B1587">
        <v>36043</v>
      </c>
      <c r="C1587">
        <v>43163</v>
      </c>
      <c r="D1587">
        <v>83.504400000000004</v>
      </c>
    </row>
    <row r="1588" spans="1:4" x14ac:dyDescent="0.25">
      <c r="A1588" t="s">
        <v>31026</v>
      </c>
      <c r="B1588">
        <v>36043</v>
      </c>
      <c r="C1588">
        <v>43163</v>
      </c>
      <c r="D1588">
        <v>83.504400000000004</v>
      </c>
    </row>
    <row r="1589" spans="1:4" x14ac:dyDescent="0.25">
      <c r="A1589" t="s">
        <v>30273</v>
      </c>
      <c r="B1589">
        <v>36043</v>
      </c>
      <c r="C1589">
        <v>43163</v>
      </c>
      <c r="D1589">
        <v>83.504400000000004</v>
      </c>
    </row>
    <row r="1590" spans="1:4" x14ac:dyDescent="0.25">
      <c r="A1590" t="s">
        <v>43238</v>
      </c>
      <c r="B1590">
        <v>36046</v>
      </c>
      <c r="C1590">
        <v>43163</v>
      </c>
      <c r="D1590">
        <v>83.511300000000006</v>
      </c>
    </row>
    <row r="1591" spans="1:4" x14ac:dyDescent="0.25">
      <c r="A1591" t="s">
        <v>30078</v>
      </c>
      <c r="B1591">
        <v>36046</v>
      </c>
      <c r="C1591">
        <v>43163</v>
      </c>
      <c r="D1591">
        <v>83.511300000000006</v>
      </c>
    </row>
    <row r="1592" spans="1:4" x14ac:dyDescent="0.25">
      <c r="A1592" t="s">
        <v>43239</v>
      </c>
      <c r="B1592">
        <v>36046</v>
      </c>
      <c r="C1592">
        <v>43163</v>
      </c>
      <c r="D1592">
        <v>83.511300000000006</v>
      </c>
    </row>
    <row r="1593" spans="1:4" x14ac:dyDescent="0.25">
      <c r="A1593" t="s">
        <v>43237</v>
      </c>
      <c r="B1593">
        <v>36053</v>
      </c>
      <c r="C1593">
        <v>43163</v>
      </c>
      <c r="D1593">
        <v>83.527600000000007</v>
      </c>
    </row>
    <row r="1594" spans="1:4" x14ac:dyDescent="0.25">
      <c r="A1594" t="s">
        <v>30795</v>
      </c>
      <c r="B1594">
        <v>36053</v>
      </c>
      <c r="C1594">
        <v>43163</v>
      </c>
      <c r="D1594">
        <v>83.527600000000007</v>
      </c>
    </row>
    <row r="1595" spans="1:4" x14ac:dyDescent="0.25">
      <c r="A1595" t="s">
        <v>43236</v>
      </c>
      <c r="B1595">
        <v>36069</v>
      </c>
      <c r="C1595">
        <v>43163</v>
      </c>
      <c r="D1595">
        <v>83.564599999999999</v>
      </c>
    </row>
    <row r="1596" spans="1:4" x14ac:dyDescent="0.25">
      <c r="A1596" t="s">
        <v>30835</v>
      </c>
      <c r="B1596">
        <v>36069</v>
      </c>
      <c r="C1596">
        <v>43163</v>
      </c>
      <c r="D1596">
        <v>83.564599999999999</v>
      </c>
    </row>
    <row r="1597" spans="1:4" x14ac:dyDescent="0.25">
      <c r="A1597" t="s">
        <v>43234</v>
      </c>
      <c r="B1597">
        <v>36078</v>
      </c>
      <c r="C1597">
        <v>43163</v>
      </c>
      <c r="D1597">
        <v>83.585499999999996</v>
      </c>
    </row>
    <row r="1598" spans="1:4" x14ac:dyDescent="0.25">
      <c r="A1598" t="s">
        <v>29908</v>
      </c>
      <c r="B1598">
        <v>36078</v>
      </c>
      <c r="C1598">
        <v>43163</v>
      </c>
      <c r="D1598">
        <v>83.585499999999996</v>
      </c>
    </row>
    <row r="1599" spans="1:4" x14ac:dyDescent="0.25">
      <c r="A1599" t="s">
        <v>30110</v>
      </c>
      <c r="B1599">
        <v>36078</v>
      </c>
      <c r="C1599">
        <v>43163</v>
      </c>
      <c r="D1599">
        <v>83.585499999999996</v>
      </c>
    </row>
    <row r="1600" spans="1:4" x14ac:dyDescent="0.25">
      <c r="A1600" t="s">
        <v>43235</v>
      </c>
      <c r="B1600">
        <v>36078</v>
      </c>
      <c r="C1600">
        <v>43163</v>
      </c>
      <c r="D1600">
        <v>83.585499999999996</v>
      </c>
    </row>
    <row r="1601" spans="1:4" x14ac:dyDescent="0.25">
      <c r="A1601" t="s">
        <v>43232</v>
      </c>
      <c r="B1601">
        <v>36079</v>
      </c>
      <c r="C1601">
        <v>43163</v>
      </c>
      <c r="D1601">
        <v>83.587800000000001</v>
      </c>
    </row>
    <row r="1602" spans="1:4" x14ac:dyDescent="0.25">
      <c r="A1602" t="s">
        <v>43233</v>
      </c>
      <c r="B1602">
        <v>36079</v>
      </c>
      <c r="C1602">
        <v>43163</v>
      </c>
      <c r="D1602">
        <v>83.587800000000001</v>
      </c>
    </row>
    <row r="1603" spans="1:4" x14ac:dyDescent="0.25">
      <c r="A1603" t="s">
        <v>29490</v>
      </c>
      <c r="B1603">
        <v>36080</v>
      </c>
      <c r="C1603">
        <v>43163</v>
      </c>
      <c r="D1603">
        <v>83.590100000000007</v>
      </c>
    </row>
    <row r="1604" spans="1:4" x14ac:dyDescent="0.25">
      <c r="A1604" t="s">
        <v>43231</v>
      </c>
      <c r="B1604">
        <v>36080</v>
      </c>
      <c r="C1604">
        <v>43163</v>
      </c>
      <c r="D1604">
        <v>83.590100000000007</v>
      </c>
    </row>
    <row r="1605" spans="1:4" x14ac:dyDescent="0.25">
      <c r="A1605" t="s">
        <v>30739</v>
      </c>
      <c r="B1605">
        <v>36080</v>
      </c>
      <c r="C1605">
        <v>43163</v>
      </c>
      <c r="D1605">
        <v>83.590100000000007</v>
      </c>
    </row>
    <row r="1606" spans="1:4" x14ac:dyDescent="0.25">
      <c r="A1606" t="s">
        <v>43230</v>
      </c>
      <c r="B1606">
        <v>36086</v>
      </c>
      <c r="C1606">
        <v>43163</v>
      </c>
      <c r="D1606">
        <v>83.603999999999999</v>
      </c>
    </row>
    <row r="1607" spans="1:4" x14ac:dyDescent="0.25">
      <c r="A1607" t="s">
        <v>30767</v>
      </c>
      <c r="B1607">
        <v>36090</v>
      </c>
      <c r="C1607">
        <v>43163</v>
      </c>
      <c r="D1607">
        <v>83.613299999999995</v>
      </c>
    </row>
    <row r="1608" spans="1:4" x14ac:dyDescent="0.25">
      <c r="A1608" t="s">
        <v>43229</v>
      </c>
      <c r="B1608">
        <v>36092</v>
      </c>
      <c r="C1608">
        <v>43163</v>
      </c>
      <c r="D1608">
        <v>83.617900000000006</v>
      </c>
    </row>
    <row r="1609" spans="1:4" x14ac:dyDescent="0.25">
      <c r="A1609" t="s">
        <v>30294</v>
      </c>
      <c r="B1609">
        <v>36092</v>
      </c>
      <c r="C1609">
        <v>43163</v>
      </c>
      <c r="D1609">
        <v>83.617900000000006</v>
      </c>
    </row>
    <row r="1610" spans="1:4" x14ac:dyDescent="0.25">
      <c r="A1610" t="s">
        <v>43228</v>
      </c>
      <c r="B1610">
        <v>36094</v>
      </c>
      <c r="C1610">
        <v>43163</v>
      </c>
      <c r="D1610">
        <v>83.622500000000002</v>
      </c>
    </row>
    <row r="1611" spans="1:4" x14ac:dyDescent="0.25">
      <c r="A1611" t="s">
        <v>43227</v>
      </c>
      <c r="B1611">
        <v>36096</v>
      </c>
      <c r="C1611">
        <v>43163</v>
      </c>
      <c r="D1611">
        <v>83.627200000000002</v>
      </c>
    </row>
    <row r="1612" spans="1:4" x14ac:dyDescent="0.25">
      <c r="A1612" t="s">
        <v>30095</v>
      </c>
      <c r="B1612">
        <v>36099</v>
      </c>
      <c r="C1612">
        <v>43163</v>
      </c>
      <c r="D1612">
        <v>83.634100000000004</v>
      </c>
    </row>
    <row r="1613" spans="1:4" x14ac:dyDescent="0.25">
      <c r="A1613" t="s">
        <v>43226</v>
      </c>
      <c r="B1613">
        <v>36101</v>
      </c>
      <c r="C1613">
        <v>43163</v>
      </c>
      <c r="D1613">
        <v>83.638800000000003</v>
      </c>
    </row>
    <row r="1614" spans="1:4" x14ac:dyDescent="0.25">
      <c r="A1614" t="s">
        <v>31140</v>
      </c>
      <c r="B1614">
        <v>36112</v>
      </c>
      <c r="C1614">
        <v>43163</v>
      </c>
      <c r="D1614">
        <v>83.664199999999994</v>
      </c>
    </row>
    <row r="1615" spans="1:4" x14ac:dyDescent="0.25">
      <c r="A1615" t="s">
        <v>43225</v>
      </c>
      <c r="B1615">
        <v>36114</v>
      </c>
      <c r="C1615">
        <v>43163</v>
      </c>
      <c r="D1615">
        <v>83.668899999999994</v>
      </c>
    </row>
    <row r="1616" spans="1:4" x14ac:dyDescent="0.25">
      <c r="A1616" t="s">
        <v>30454</v>
      </c>
      <c r="B1616">
        <v>36114</v>
      </c>
      <c r="C1616">
        <v>43163</v>
      </c>
      <c r="D1616">
        <v>83.668899999999994</v>
      </c>
    </row>
    <row r="1617" spans="1:4" x14ac:dyDescent="0.25">
      <c r="A1617" t="s">
        <v>43224</v>
      </c>
      <c r="B1617">
        <v>36116</v>
      </c>
      <c r="C1617">
        <v>43163</v>
      </c>
      <c r="D1617">
        <v>83.673500000000004</v>
      </c>
    </row>
    <row r="1618" spans="1:4" x14ac:dyDescent="0.25">
      <c r="A1618" t="s">
        <v>43223</v>
      </c>
      <c r="B1618">
        <v>36117</v>
      </c>
      <c r="C1618">
        <v>43163</v>
      </c>
      <c r="D1618">
        <v>83.675799999999995</v>
      </c>
    </row>
    <row r="1619" spans="1:4" x14ac:dyDescent="0.25">
      <c r="A1619" t="s">
        <v>43221</v>
      </c>
      <c r="B1619">
        <v>36120</v>
      </c>
      <c r="C1619">
        <v>43163</v>
      </c>
      <c r="D1619">
        <v>83.6828</v>
      </c>
    </row>
    <row r="1620" spans="1:4" x14ac:dyDescent="0.25">
      <c r="A1620" t="s">
        <v>30083</v>
      </c>
      <c r="B1620">
        <v>36120</v>
      </c>
      <c r="C1620">
        <v>43163</v>
      </c>
      <c r="D1620">
        <v>83.6828</v>
      </c>
    </row>
    <row r="1621" spans="1:4" x14ac:dyDescent="0.25">
      <c r="A1621" t="s">
        <v>30626</v>
      </c>
      <c r="B1621">
        <v>36120</v>
      </c>
      <c r="C1621">
        <v>43163</v>
      </c>
      <c r="D1621">
        <v>83.6828</v>
      </c>
    </row>
    <row r="1622" spans="1:4" x14ac:dyDescent="0.25">
      <c r="A1622" t="s">
        <v>43222</v>
      </c>
      <c r="B1622">
        <v>36120</v>
      </c>
      <c r="C1622">
        <v>43163</v>
      </c>
      <c r="D1622">
        <v>83.6828</v>
      </c>
    </row>
    <row r="1623" spans="1:4" x14ac:dyDescent="0.25">
      <c r="A1623" t="s">
        <v>30322</v>
      </c>
      <c r="B1623">
        <v>36122</v>
      </c>
      <c r="C1623">
        <v>43163</v>
      </c>
      <c r="D1623">
        <v>83.687399999999997</v>
      </c>
    </row>
    <row r="1624" spans="1:4" x14ac:dyDescent="0.25">
      <c r="A1624" t="s">
        <v>43220</v>
      </c>
      <c r="B1624">
        <v>36123</v>
      </c>
      <c r="C1624">
        <v>43163</v>
      </c>
      <c r="D1624">
        <v>83.689700000000002</v>
      </c>
    </row>
    <row r="1625" spans="1:4" x14ac:dyDescent="0.25">
      <c r="A1625" t="s">
        <v>43219</v>
      </c>
      <c r="B1625">
        <v>36126</v>
      </c>
      <c r="C1625">
        <v>43163</v>
      </c>
      <c r="D1625">
        <v>83.696700000000007</v>
      </c>
    </row>
    <row r="1626" spans="1:4" x14ac:dyDescent="0.25">
      <c r="A1626" t="s">
        <v>43218</v>
      </c>
      <c r="B1626">
        <v>36140</v>
      </c>
      <c r="C1626">
        <v>43163</v>
      </c>
      <c r="D1626">
        <v>83.729100000000003</v>
      </c>
    </row>
    <row r="1627" spans="1:4" x14ac:dyDescent="0.25">
      <c r="A1627" t="s">
        <v>30215</v>
      </c>
      <c r="B1627">
        <v>36141</v>
      </c>
      <c r="C1627">
        <v>43163</v>
      </c>
      <c r="D1627">
        <v>83.731399999999994</v>
      </c>
    </row>
    <row r="1628" spans="1:4" x14ac:dyDescent="0.25">
      <c r="A1628" t="s">
        <v>31019</v>
      </c>
      <c r="B1628">
        <v>36141</v>
      </c>
      <c r="C1628">
        <v>43163</v>
      </c>
      <c r="D1628">
        <v>83.731399999999994</v>
      </c>
    </row>
    <row r="1629" spans="1:4" x14ac:dyDescent="0.25">
      <c r="A1629" t="s">
        <v>31023</v>
      </c>
      <c r="B1629">
        <v>36141</v>
      </c>
      <c r="C1629">
        <v>43163</v>
      </c>
      <c r="D1629">
        <v>83.731399999999994</v>
      </c>
    </row>
    <row r="1630" spans="1:4" x14ac:dyDescent="0.25">
      <c r="A1630" t="s">
        <v>43216</v>
      </c>
      <c r="B1630">
        <v>36144</v>
      </c>
      <c r="C1630">
        <v>43163</v>
      </c>
      <c r="D1630">
        <v>83.738399999999999</v>
      </c>
    </row>
    <row r="1631" spans="1:4" x14ac:dyDescent="0.25">
      <c r="A1631" t="s">
        <v>43217</v>
      </c>
      <c r="B1631">
        <v>36144</v>
      </c>
      <c r="C1631">
        <v>43163</v>
      </c>
      <c r="D1631">
        <v>83.738399999999999</v>
      </c>
    </row>
    <row r="1632" spans="1:4" x14ac:dyDescent="0.25">
      <c r="A1632" t="s">
        <v>43214</v>
      </c>
      <c r="B1632">
        <v>36152</v>
      </c>
      <c r="C1632">
        <v>43163</v>
      </c>
      <c r="D1632">
        <v>83.756900000000002</v>
      </c>
    </row>
    <row r="1633" spans="1:4" x14ac:dyDescent="0.25">
      <c r="A1633" t="s">
        <v>43215</v>
      </c>
      <c r="B1633">
        <v>36152</v>
      </c>
      <c r="C1633">
        <v>43163</v>
      </c>
      <c r="D1633">
        <v>83.756900000000002</v>
      </c>
    </row>
    <row r="1634" spans="1:4" x14ac:dyDescent="0.25">
      <c r="A1634" t="s">
        <v>43212</v>
      </c>
      <c r="B1634">
        <v>36154</v>
      </c>
      <c r="C1634">
        <v>43163</v>
      </c>
      <c r="D1634">
        <v>83.761600000000001</v>
      </c>
    </row>
    <row r="1635" spans="1:4" x14ac:dyDescent="0.25">
      <c r="A1635" t="s">
        <v>43213</v>
      </c>
      <c r="B1635">
        <v>36154</v>
      </c>
      <c r="C1635">
        <v>43163</v>
      </c>
      <c r="D1635">
        <v>83.761600000000001</v>
      </c>
    </row>
    <row r="1636" spans="1:4" x14ac:dyDescent="0.25">
      <c r="A1636" t="s">
        <v>43211</v>
      </c>
      <c r="B1636">
        <v>36155</v>
      </c>
      <c r="C1636">
        <v>43163</v>
      </c>
      <c r="D1636">
        <v>83.763900000000007</v>
      </c>
    </row>
    <row r="1637" spans="1:4" x14ac:dyDescent="0.25">
      <c r="A1637" t="s">
        <v>30714</v>
      </c>
      <c r="B1637">
        <v>36159</v>
      </c>
      <c r="C1637">
        <v>43163</v>
      </c>
      <c r="D1637">
        <v>83.773099999999999</v>
      </c>
    </row>
    <row r="1638" spans="1:4" x14ac:dyDescent="0.25">
      <c r="A1638" t="s">
        <v>43210</v>
      </c>
      <c r="B1638">
        <v>36161</v>
      </c>
      <c r="C1638">
        <v>43163</v>
      </c>
      <c r="D1638">
        <v>83.777799999999999</v>
      </c>
    </row>
    <row r="1639" spans="1:4" x14ac:dyDescent="0.25">
      <c r="A1639" t="s">
        <v>30803</v>
      </c>
      <c r="B1639">
        <v>36161</v>
      </c>
      <c r="C1639">
        <v>43163</v>
      </c>
      <c r="D1639">
        <v>83.777799999999999</v>
      </c>
    </row>
    <row r="1640" spans="1:4" x14ac:dyDescent="0.25">
      <c r="A1640" t="s">
        <v>43209</v>
      </c>
      <c r="B1640">
        <v>36162</v>
      </c>
      <c r="C1640">
        <v>43163</v>
      </c>
      <c r="D1640">
        <v>83.780100000000004</v>
      </c>
    </row>
    <row r="1641" spans="1:4" x14ac:dyDescent="0.25">
      <c r="A1641" t="s">
        <v>43208</v>
      </c>
      <c r="B1641">
        <v>36165</v>
      </c>
      <c r="C1641">
        <v>43163</v>
      </c>
      <c r="D1641">
        <v>83.787000000000006</v>
      </c>
    </row>
    <row r="1642" spans="1:4" x14ac:dyDescent="0.25">
      <c r="A1642" t="s">
        <v>30511</v>
      </c>
      <c r="B1642">
        <v>36165</v>
      </c>
      <c r="C1642">
        <v>43163</v>
      </c>
      <c r="D1642">
        <v>83.787000000000006</v>
      </c>
    </row>
    <row r="1643" spans="1:4" x14ac:dyDescent="0.25">
      <c r="A1643" t="s">
        <v>43207</v>
      </c>
      <c r="B1643">
        <v>36169</v>
      </c>
      <c r="C1643">
        <v>43163</v>
      </c>
      <c r="D1643">
        <v>83.796300000000002</v>
      </c>
    </row>
    <row r="1644" spans="1:4" x14ac:dyDescent="0.25">
      <c r="A1644" t="s">
        <v>30247</v>
      </c>
      <c r="B1644">
        <v>36169</v>
      </c>
      <c r="C1644">
        <v>43163</v>
      </c>
      <c r="D1644">
        <v>83.796300000000002</v>
      </c>
    </row>
    <row r="1645" spans="1:4" x14ac:dyDescent="0.25">
      <c r="A1645" t="s">
        <v>43206</v>
      </c>
      <c r="B1645">
        <v>36181</v>
      </c>
      <c r="C1645">
        <v>43163</v>
      </c>
      <c r="D1645">
        <v>83.824100000000001</v>
      </c>
    </row>
    <row r="1646" spans="1:4" x14ac:dyDescent="0.25">
      <c r="A1646" t="s">
        <v>29502</v>
      </c>
      <c r="B1646">
        <v>36185</v>
      </c>
      <c r="C1646">
        <v>43163</v>
      </c>
      <c r="D1646">
        <v>83.833399999999997</v>
      </c>
    </row>
    <row r="1647" spans="1:4" x14ac:dyDescent="0.25">
      <c r="A1647" t="s">
        <v>43205</v>
      </c>
      <c r="B1647">
        <v>36187</v>
      </c>
      <c r="C1647">
        <v>43163</v>
      </c>
      <c r="D1647">
        <v>83.837999999999994</v>
      </c>
    </row>
    <row r="1648" spans="1:4" x14ac:dyDescent="0.25">
      <c r="A1648" t="s">
        <v>43202</v>
      </c>
      <c r="B1648">
        <v>36191</v>
      </c>
      <c r="C1648">
        <v>43163</v>
      </c>
      <c r="D1648">
        <v>83.847300000000004</v>
      </c>
    </row>
    <row r="1649" spans="1:4" x14ac:dyDescent="0.25">
      <c r="A1649" t="s">
        <v>43203</v>
      </c>
      <c r="B1649">
        <v>36191</v>
      </c>
      <c r="C1649">
        <v>43163</v>
      </c>
      <c r="D1649">
        <v>83.847300000000004</v>
      </c>
    </row>
    <row r="1650" spans="1:4" x14ac:dyDescent="0.25">
      <c r="A1650" t="s">
        <v>43204</v>
      </c>
      <c r="B1650">
        <v>36191</v>
      </c>
      <c r="C1650">
        <v>43163</v>
      </c>
      <c r="D1650">
        <v>83.847300000000004</v>
      </c>
    </row>
    <row r="1651" spans="1:4" x14ac:dyDescent="0.25">
      <c r="A1651" t="s">
        <v>30730</v>
      </c>
      <c r="B1651">
        <v>36191</v>
      </c>
      <c r="C1651">
        <v>43163</v>
      </c>
      <c r="D1651">
        <v>83.847300000000004</v>
      </c>
    </row>
    <row r="1652" spans="1:4" x14ac:dyDescent="0.25">
      <c r="A1652" t="s">
        <v>43201</v>
      </c>
      <c r="B1652">
        <v>36192</v>
      </c>
      <c r="C1652">
        <v>43163</v>
      </c>
      <c r="D1652">
        <v>83.849599999999995</v>
      </c>
    </row>
    <row r="1653" spans="1:4" x14ac:dyDescent="0.25">
      <c r="A1653" t="s">
        <v>43200</v>
      </c>
      <c r="B1653">
        <v>36194</v>
      </c>
      <c r="C1653">
        <v>43163</v>
      </c>
      <c r="D1653">
        <v>83.854200000000006</v>
      </c>
    </row>
    <row r="1654" spans="1:4" x14ac:dyDescent="0.25">
      <c r="A1654" t="s">
        <v>43199</v>
      </c>
      <c r="B1654">
        <v>36196</v>
      </c>
      <c r="C1654">
        <v>43163</v>
      </c>
      <c r="D1654">
        <v>83.858900000000006</v>
      </c>
    </row>
    <row r="1655" spans="1:4" x14ac:dyDescent="0.25">
      <c r="A1655" t="s">
        <v>43198</v>
      </c>
      <c r="B1655">
        <v>36199</v>
      </c>
      <c r="C1655">
        <v>43163</v>
      </c>
      <c r="D1655">
        <v>83.865799999999993</v>
      </c>
    </row>
    <row r="1656" spans="1:4" x14ac:dyDescent="0.25">
      <c r="A1656" t="s">
        <v>43197</v>
      </c>
      <c r="B1656">
        <v>36209</v>
      </c>
      <c r="C1656">
        <v>43163</v>
      </c>
      <c r="D1656">
        <v>83.888999999999996</v>
      </c>
    </row>
    <row r="1657" spans="1:4" x14ac:dyDescent="0.25">
      <c r="A1657" t="s">
        <v>30683</v>
      </c>
      <c r="B1657">
        <v>36209</v>
      </c>
      <c r="C1657">
        <v>43163</v>
      </c>
      <c r="D1657">
        <v>83.888999999999996</v>
      </c>
    </row>
    <row r="1658" spans="1:4" x14ac:dyDescent="0.25">
      <c r="A1658" t="s">
        <v>30627</v>
      </c>
      <c r="B1658">
        <v>36214</v>
      </c>
      <c r="C1658">
        <v>43163</v>
      </c>
      <c r="D1658">
        <v>83.900599999999997</v>
      </c>
    </row>
    <row r="1659" spans="1:4" x14ac:dyDescent="0.25">
      <c r="A1659" t="s">
        <v>29878</v>
      </c>
      <c r="B1659">
        <v>36214</v>
      </c>
      <c r="C1659">
        <v>43163</v>
      </c>
      <c r="D1659">
        <v>83.900599999999997</v>
      </c>
    </row>
    <row r="1660" spans="1:4" x14ac:dyDescent="0.25">
      <c r="A1660" t="s">
        <v>30524</v>
      </c>
      <c r="B1660">
        <v>36218</v>
      </c>
      <c r="C1660">
        <v>43163</v>
      </c>
      <c r="D1660">
        <v>83.909800000000004</v>
      </c>
    </row>
    <row r="1661" spans="1:4" x14ac:dyDescent="0.25">
      <c r="A1661" t="s">
        <v>29904</v>
      </c>
      <c r="B1661">
        <v>36218</v>
      </c>
      <c r="C1661">
        <v>43163</v>
      </c>
      <c r="D1661">
        <v>83.909800000000004</v>
      </c>
    </row>
    <row r="1662" spans="1:4" x14ac:dyDescent="0.25">
      <c r="A1662" t="s">
        <v>29802</v>
      </c>
      <c r="B1662">
        <v>36219</v>
      </c>
      <c r="C1662">
        <v>43163</v>
      </c>
      <c r="D1662">
        <v>83.912099999999995</v>
      </c>
    </row>
    <row r="1663" spans="1:4" x14ac:dyDescent="0.25">
      <c r="A1663" t="s">
        <v>30580</v>
      </c>
      <c r="B1663">
        <v>36219</v>
      </c>
      <c r="C1663">
        <v>43163</v>
      </c>
      <c r="D1663">
        <v>83.912099999999995</v>
      </c>
    </row>
    <row r="1664" spans="1:4" x14ac:dyDescent="0.25">
      <c r="A1664" t="s">
        <v>30019</v>
      </c>
      <c r="B1664">
        <v>36223</v>
      </c>
      <c r="C1664">
        <v>43163</v>
      </c>
      <c r="D1664">
        <v>83.921400000000006</v>
      </c>
    </row>
    <row r="1665" spans="1:4" x14ac:dyDescent="0.25">
      <c r="A1665" t="s">
        <v>43196</v>
      </c>
      <c r="B1665">
        <v>36233</v>
      </c>
      <c r="C1665">
        <v>43163</v>
      </c>
      <c r="D1665">
        <v>83.944599999999994</v>
      </c>
    </row>
    <row r="1666" spans="1:4" x14ac:dyDescent="0.25">
      <c r="A1666" t="s">
        <v>43195</v>
      </c>
      <c r="B1666">
        <v>36235</v>
      </c>
      <c r="C1666">
        <v>43163</v>
      </c>
      <c r="D1666">
        <v>83.949200000000005</v>
      </c>
    </row>
    <row r="1667" spans="1:4" x14ac:dyDescent="0.25">
      <c r="A1667" t="s">
        <v>43194</v>
      </c>
      <c r="B1667">
        <v>36237</v>
      </c>
      <c r="C1667">
        <v>43163</v>
      </c>
      <c r="D1667">
        <v>83.953800000000001</v>
      </c>
    </row>
    <row r="1668" spans="1:4" x14ac:dyDescent="0.25">
      <c r="A1668" t="s">
        <v>43193</v>
      </c>
      <c r="B1668">
        <v>36238</v>
      </c>
      <c r="C1668">
        <v>43163</v>
      </c>
      <c r="D1668">
        <v>83.956199999999995</v>
      </c>
    </row>
    <row r="1669" spans="1:4" x14ac:dyDescent="0.25">
      <c r="A1669" t="s">
        <v>43189</v>
      </c>
      <c r="B1669">
        <v>36241</v>
      </c>
      <c r="C1669">
        <v>43163</v>
      </c>
      <c r="D1669">
        <v>83.963099999999997</v>
      </c>
    </row>
    <row r="1670" spans="1:4" x14ac:dyDescent="0.25">
      <c r="A1670" t="s">
        <v>30246</v>
      </c>
      <c r="B1670">
        <v>36241</v>
      </c>
      <c r="C1670">
        <v>43163</v>
      </c>
      <c r="D1670">
        <v>83.963099999999997</v>
      </c>
    </row>
    <row r="1671" spans="1:4" x14ac:dyDescent="0.25">
      <c r="A1671" t="s">
        <v>43190</v>
      </c>
      <c r="B1671">
        <v>36241</v>
      </c>
      <c r="C1671">
        <v>43163</v>
      </c>
      <c r="D1671">
        <v>83.963099999999997</v>
      </c>
    </row>
    <row r="1672" spans="1:4" x14ac:dyDescent="0.25">
      <c r="A1672" t="s">
        <v>43191</v>
      </c>
      <c r="B1672">
        <v>36241</v>
      </c>
      <c r="C1672">
        <v>43163</v>
      </c>
      <c r="D1672">
        <v>83.963099999999997</v>
      </c>
    </row>
    <row r="1673" spans="1:4" x14ac:dyDescent="0.25">
      <c r="A1673" t="s">
        <v>43192</v>
      </c>
      <c r="B1673">
        <v>36241</v>
      </c>
      <c r="C1673">
        <v>43163</v>
      </c>
      <c r="D1673">
        <v>83.963099999999997</v>
      </c>
    </row>
    <row r="1674" spans="1:4" x14ac:dyDescent="0.25">
      <c r="A1674" t="s">
        <v>43188</v>
      </c>
      <c r="B1674">
        <v>36246</v>
      </c>
      <c r="C1674">
        <v>43163</v>
      </c>
      <c r="D1674">
        <v>83.974699999999999</v>
      </c>
    </row>
    <row r="1675" spans="1:4" x14ac:dyDescent="0.25">
      <c r="A1675" t="s">
        <v>43187</v>
      </c>
      <c r="B1675">
        <v>36249</v>
      </c>
      <c r="C1675">
        <v>43163</v>
      </c>
      <c r="D1675">
        <v>83.981700000000004</v>
      </c>
    </row>
    <row r="1676" spans="1:4" x14ac:dyDescent="0.25">
      <c r="A1676" t="s">
        <v>29509</v>
      </c>
      <c r="B1676">
        <v>36250</v>
      </c>
      <c r="C1676">
        <v>43163</v>
      </c>
      <c r="D1676">
        <v>83.983999999999995</v>
      </c>
    </row>
    <row r="1677" spans="1:4" x14ac:dyDescent="0.25">
      <c r="A1677" t="s">
        <v>43186</v>
      </c>
      <c r="B1677">
        <v>36252</v>
      </c>
      <c r="C1677">
        <v>43163</v>
      </c>
      <c r="D1677">
        <v>83.988600000000005</v>
      </c>
    </row>
    <row r="1678" spans="1:4" x14ac:dyDescent="0.25">
      <c r="A1678" t="s">
        <v>30640</v>
      </c>
      <c r="B1678">
        <v>36260</v>
      </c>
      <c r="C1678">
        <v>43163</v>
      </c>
      <c r="D1678">
        <v>84.007099999999994</v>
      </c>
    </row>
    <row r="1679" spans="1:4" x14ac:dyDescent="0.25">
      <c r="A1679" t="s">
        <v>43185</v>
      </c>
      <c r="B1679">
        <v>36264</v>
      </c>
      <c r="C1679">
        <v>43163</v>
      </c>
      <c r="D1679">
        <v>84.016400000000004</v>
      </c>
    </row>
    <row r="1680" spans="1:4" x14ac:dyDescent="0.25">
      <c r="A1680" t="s">
        <v>29789</v>
      </c>
      <c r="B1680">
        <v>36265</v>
      </c>
      <c r="C1680">
        <v>43163</v>
      </c>
      <c r="D1680">
        <v>84.018699999999995</v>
      </c>
    </row>
    <row r="1681" spans="1:4" x14ac:dyDescent="0.25">
      <c r="A1681" t="s">
        <v>43181</v>
      </c>
      <c r="B1681">
        <v>36274</v>
      </c>
      <c r="C1681">
        <v>43163</v>
      </c>
      <c r="D1681">
        <v>84.039599999999993</v>
      </c>
    </row>
    <row r="1682" spans="1:4" x14ac:dyDescent="0.25">
      <c r="A1682" t="s">
        <v>43182</v>
      </c>
      <c r="B1682">
        <v>36274</v>
      </c>
      <c r="C1682">
        <v>43163</v>
      </c>
      <c r="D1682">
        <v>84.039599999999993</v>
      </c>
    </row>
    <row r="1683" spans="1:4" x14ac:dyDescent="0.25">
      <c r="A1683" t="s">
        <v>43183</v>
      </c>
      <c r="B1683">
        <v>36274</v>
      </c>
      <c r="C1683">
        <v>43163</v>
      </c>
      <c r="D1683">
        <v>84.039599999999993</v>
      </c>
    </row>
    <row r="1684" spans="1:4" x14ac:dyDescent="0.25">
      <c r="A1684" t="s">
        <v>43184</v>
      </c>
      <c r="B1684">
        <v>36274</v>
      </c>
      <c r="C1684">
        <v>43163</v>
      </c>
      <c r="D1684">
        <v>84.039599999999993</v>
      </c>
    </row>
    <row r="1685" spans="1:4" x14ac:dyDescent="0.25">
      <c r="A1685" t="s">
        <v>43180</v>
      </c>
      <c r="B1685">
        <v>36276</v>
      </c>
      <c r="C1685">
        <v>43163</v>
      </c>
      <c r="D1685">
        <v>84.044200000000004</v>
      </c>
    </row>
    <row r="1686" spans="1:4" x14ac:dyDescent="0.25">
      <c r="A1686" t="s">
        <v>30976</v>
      </c>
      <c r="B1686">
        <v>36278</v>
      </c>
      <c r="C1686">
        <v>43163</v>
      </c>
      <c r="D1686">
        <v>84.0488</v>
      </c>
    </row>
    <row r="1687" spans="1:4" x14ac:dyDescent="0.25">
      <c r="A1687" t="s">
        <v>43179</v>
      </c>
      <c r="B1687">
        <v>36278</v>
      </c>
      <c r="C1687">
        <v>43163</v>
      </c>
      <c r="D1687">
        <v>84.0488</v>
      </c>
    </row>
    <row r="1688" spans="1:4" x14ac:dyDescent="0.25">
      <c r="A1688" t="s">
        <v>30492</v>
      </c>
      <c r="B1688">
        <v>36278</v>
      </c>
      <c r="C1688">
        <v>43163</v>
      </c>
      <c r="D1688">
        <v>84.0488</v>
      </c>
    </row>
    <row r="1689" spans="1:4" x14ac:dyDescent="0.25">
      <c r="A1689" t="s">
        <v>30664</v>
      </c>
      <c r="B1689">
        <v>36286</v>
      </c>
      <c r="C1689">
        <v>43163</v>
      </c>
      <c r="D1689">
        <v>84.067400000000006</v>
      </c>
    </row>
    <row r="1690" spans="1:4" x14ac:dyDescent="0.25">
      <c r="A1690" t="s">
        <v>29623</v>
      </c>
      <c r="B1690">
        <v>36287</v>
      </c>
      <c r="C1690">
        <v>43163</v>
      </c>
      <c r="D1690">
        <v>84.069699999999997</v>
      </c>
    </row>
    <row r="1691" spans="1:4" x14ac:dyDescent="0.25">
      <c r="A1691" t="s">
        <v>43178</v>
      </c>
      <c r="B1691">
        <v>36289</v>
      </c>
      <c r="C1691">
        <v>43163</v>
      </c>
      <c r="D1691">
        <v>84.074299999999994</v>
      </c>
    </row>
    <row r="1692" spans="1:4" x14ac:dyDescent="0.25">
      <c r="A1692" t="s">
        <v>29619</v>
      </c>
      <c r="B1692">
        <v>36289</v>
      </c>
      <c r="C1692">
        <v>43163</v>
      </c>
      <c r="D1692">
        <v>84.074299999999994</v>
      </c>
    </row>
    <row r="1693" spans="1:4" x14ac:dyDescent="0.25">
      <c r="A1693" t="s">
        <v>30969</v>
      </c>
      <c r="B1693">
        <v>36291</v>
      </c>
      <c r="C1693">
        <v>43163</v>
      </c>
      <c r="D1693">
        <v>84.078999999999994</v>
      </c>
    </row>
    <row r="1694" spans="1:4" x14ac:dyDescent="0.25">
      <c r="A1694" t="s">
        <v>43177</v>
      </c>
      <c r="B1694">
        <v>36292</v>
      </c>
      <c r="C1694">
        <v>43163</v>
      </c>
      <c r="D1694">
        <v>84.081299999999999</v>
      </c>
    </row>
    <row r="1695" spans="1:4" x14ac:dyDescent="0.25">
      <c r="A1695" t="s">
        <v>30971</v>
      </c>
      <c r="B1695">
        <v>36292</v>
      </c>
      <c r="C1695">
        <v>43163</v>
      </c>
      <c r="D1695">
        <v>84.081299999999999</v>
      </c>
    </row>
    <row r="1696" spans="1:4" x14ac:dyDescent="0.25">
      <c r="A1696" t="s">
        <v>30385</v>
      </c>
      <c r="B1696">
        <v>36293</v>
      </c>
      <c r="C1696">
        <v>43163</v>
      </c>
      <c r="D1696">
        <v>84.083600000000004</v>
      </c>
    </row>
    <row r="1697" spans="1:4" x14ac:dyDescent="0.25">
      <c r="A1697" t="s">
        <v>30970</v>
      </c>
      <c r="B1697">
        <v>36293</v>
      </c>
      <c r="C1697">
        <v>43163</v>
      </c>
      <c r="D1697">
        <v>84.083600000000004</v>
      </c>
    </row>
    <row r="1698" spans="1:4" x14ac:dyDescent="0.25">
      <c r="A1698" t="s">
        <v>30289</v>
      </c>
      <c r="B1698">
        <v>36293</v>
      </c>
      <c r="C1698">
        <v>43163</v>
      </c>
      <c r="D1698">
        <v>84.083600000000004</v>
      </c>
    </row>
    <row r="1699" spans="1:4" x14ac:dyDescent="0.25">
      <c r="A1699" t="s">
        <v>29498</v>
      </c>
      <c r="B1699">
        <v>36294</v>
      </c>
      <c r="C1699">
        <v>43163</v>
      </c>
      <c r="D1699">
        <v>84.085899999999995</v>
      </c>
    </row>
    <row r="1700" spans="1:4" x14ac:dyDescent="0.25">
      <c r="A1700" t="s">
        <v>43176</v>
      </c>
      <c r="B1700">
        <v>36294</v>
      </c>
      <c r="C1700">
        <v>43163</v>
      </c>
      <c r="D1700">
        <v>84.085899999999995</v>
      </c>
    </row>
    <row r="1701" spans="1:4" x14ac:dyDescent="0.25">
      <c r="A1701" t="s">
        <v>43175</v>
      </c>
      <c r="B1701">
        <v>36295</v>
      </c>
      <c r="C1701">
        <v>43163</v>
      </c>
      <c r="D1701">
        <v>84.088200000000001</v>
      </c>
    </row>
    <row r="1702" spans="1:4" x14ac:dyDescent="0.25">
      <c r="A1702" t="s">
        <v>43173</v>
      </c>
      <c r="B1702">
        <v>36297</v>
      </c>
      <c r="C1702">
        <v>43163</v>
      </c>
      <c r="D1702">
        <v>84.0929</v>
      </c>
    </row>
    <row r="1703" spans="1:4" x14ac:dyDescent="0.25">
      <c r="A1703" t="s">
        <v>43174</v>
      </c>
      <c r="B1703">
        <v>36297</v>
      </c>
      <c r="C1703">
        <v>43163</v>
      </c>
      <c r="D1703">
        <v>84.0929</v>
      </c>
    </row>
    <row r="1704" spans="1:4" x14ac:dyDescent="0.25">
      <c r="A1704" t="s">
        <v>30413</v>
      </c>
      <c r="B1704">
        <v>36297</v>
      </c>
      <c r="C1704">
        <v>43163</v>
      </c>
      <c r="D1704">
        <v>84.0929</v>
      </c>
    </row>
    <row r="1705" spans="1:4" x14ac:dyDescent="0.25">
      <c r="A1705" t="s">
        <v>30159</v>
      </c>
      <c r="B1705">
        <v>36305</v>
      </c>
      <c r="C1705">
        <v>43163</v>
      </c>
      <c r="D1705">
        <v>84.111400000000003</v>
      </c>
    </row>
    <row r="1706" spans="1:4" x14ac:dyDescent="0.25">
      <c r="A1706" t="s">
        <v>43172</v>
      </c>
      <c r="B1706">
        <v>36306</v>
      </c>
      <c r="C1706">
        <v>43163</v>
      </c>
      <c r="D1706">
        <v>84.113699999999994</v>
      </c>
    </row>
    <row r="1707" spans="1:4" x14ac:dyDescent="0.25">
      <c r="A1707" t="s">
        <v>43171</v>
      </c>
      <c r="B1707">
        <v>36316</v>
      </c>
      <c r="C1707">
        <v>43163</v>
      </c>
      <c r="D1707">
        <v>84.136899999999997</v>
      </c>
    </row>
    <row r="1708" spans="1:4" x14ac:dyDescent="0.25">
      <c r="A1708" t="s">
        <v>31074</v>
      </c>
      <c r="B1708">
        <v>36316</v>
      </c>
      <c r="C1708">
        <v>43163</v>
      </c>
      <c r="D1708">
        <v>84.136899999999997</v>
      </c>
    </row>
    <row r="1709" spans="1:4" x14ac:dyDescent="0.25">
      <c r="A1709" t="s">
        <v>43170</v>
      </c>
      <c r="B1709">
        <v>36325</v>
      </c>
      <c r="C1709">
        <v>43163</v>
      </c>
      <c r="D1709">
        <v>84.157700000000006</v>
      </c>
    </row>
    <row r="1710" spans="1:4" x14ac:dyDescent="0.25">
      <c r="A1710" t="s">
        <v>43169</v>
      </c>
      <c r="B1710">
        <v>36327</v>
      </c>
      <c r="C1710">
        <v>43163</v>
      </c>
      <c r="D1710">
        <v>84.162400000000005</v>
      </c>
    </row>
    <row r="1711" spans="1:4" x14ac:dyDescent="0.25">
      <c r="A1711" t="s">
        <v>31121</v>
      </c>
      <c r="B1711">
        <v>36327</v>
      </c>
      <c r="C1711">
        <v>43163</v>
      </c>
      <c r="D1711">
        <v>84.162400000000005</v>
      </c>
    </row>
    <row r="1712" spans="1:4" x14ac:dyDescent="0.25">
      <c r="A1712" t="s">
        <v>43167</v>
      </c>
      <c r="B1712">
        <v>36340</v>
      </c>
      <c r="C1712">
        <v>43163</v>
      </c>
      <c r="D1712">
        <v>84.192499999999995</v>
      </c>
    </row>
    <row r="1713" spans="1:4" x14ac:dyDescent="0.25">
      <c r="A1713" t="s">
        <v>43168</v>
      </c>
      <c r="B1713">
        <v>36340</v>
      </c>
      <c r="C1713">
        <v>43163</v>
      </c>
      <c r="D1713">
        <v>84.192499999999995</v>
      </c>
    </row>
    <row r="1714" spans="1:4" x14ac:dyDescent="0.25">
      <c r="A1714" t="s">
        <v>43166</v>
      </c>
      <c r="B1714">
        <v>36352</v>
      </c>
      <c r="C1714">
        <v>43163</v>
      </c>
      <c r="D1714">
        <v>84.220299999999995</v>
      </c>
    </row>
    <row r="1715" spans="1:4" x14ac:dyDescent="0.25">
      <c r="A1715" t="s">
        <v>29633</v>
      </c>
      <c r="B1715">
        <v>36352</v>
      </c>
      <c r="C1715">
        <v>43163</v>
      </c>
      <c r="D1715">
        <v>84.220299999999995</v>
      </c>
    </row>
    <row r="1716" spans="1:4" x14ac:dyDescent="0.25">
      <c r="A1716" t="s">
        <v>43164</v>
      </c>
      <c r="B1716">
        <v>36360</v>
      </c>
      <c r="C1716">
        <v>43163</v>
      </c>
      <c r="D1716">
        <v>84.238799999999998</v>
      </c>
    </row>
    <row r="1717" spans="1:4" x14ac:dyDescent="0.25">
      <c r="A1717" t="s">
        <v>43165</v>
      </c>
      <c r="B1717">
        <v>36360</v>
      </c>
      <c r="C1717">
        <v>43163</v>
      </c>
      <c r="D1717">
        <v>84.238799999999998</v>
      </c>
    </row>
    <row r="1718" spans="1:4" x14ac:dyDescent="0.25">
      <c r="A1718" t="s">
        <v>43163</v>
      </c>
      <c r="B1718">
        <v>36372</v>
      </c>
      <c r="C1718">
        <v>43163</v>
      </c>
      <c r="D1718">
        <v>84.266599999999997</v>
      </c>
    </row>
    <row r="1719" spans="1:4" x14ac:dyDescent="0.25">
      <c r="A1719" t="s">
        <v>43162</v>
      </c>
      <c r="B1719">
        <v>36374</v>
      </c>
      <c r="C1719">
        <v>43163</v>
      </c>
      <c r="D1719">
        <v>84.271299999999997</v>
      </c>
    </row>
    <row r="1720" spans="1:4" x14ac:dyDescent="0.25">
      <c r="A1720" t="s">
        <v>43161</v>
      </c>
      <c r="B1720">
        <v>36376</v>
      </c>
      <c r="C1720">
        <v>43163</v>
      </c>
      <c r="D1720">
        <v>84.275899999999993</v>
      </c>
    </row>
    <row r="1721" spans="1:4" x14ac:dyDescent="0.25">
      <c r="A1721" t="s">
        <v>43160</v>
      </c>
      <c r="B1721">
        <v>36378</v>
      </c>
      <c r="C1721">
        <v>43163</v>
      </c>
      <c r="D1721">
        <v>84.280500000000004</v>
      </c>
    </row>
    <row r="1722" spans="1:4" x14ac:dyDescent="0.25">
      <c r="A1722" t="s">
        <v>43158</v>
      </c>
      <c r="B1722">
        <v>36388</v>
      </c>
      <c r="C1722">
        <v>43163</v>
      </c>
      <c r="D1722">
        <v>84.303700000000006</v>
      </c>
    </row>
    <row r="1723" spans="1:4" x14ac:dyDescent="0.25">
      <c r="A1723" t="s">
        <v>43159</v>
      </c>
      <c r="B1723">
        <v>36388</v>
      </c>
      <c r="C1723">
        <v>43163</v>
      </c>
      <c r="D1723">
        <v>84.303700000000006</v>
      </c>
    </row>
    <row r="1724" spans="1:4" x14ac:dyDescent="0.25">
      <c r="A1724" t="s">
        <v>30186</v>
      </c>
      <c r="B1724">
        <v>36388</v>
      </c>
      <c r="C1724">
        <v>43163</v>
      </c>
      <c r="D1724">
        <v>84.303700000000006</v>
      </c>
    </row>
    <row r="1725" spans="1:4" x14ac:dyDescent="0.25">
      <c r="A1725" t="s">
        <v>29897</v>
      </c>
      <c r="B1725">
        <v>36388</v>
      </c>
      <c r="C1725">
        <v>43163</v>
      </c>
      <c r="D1725">
        <v>84.303700000000006</v>
      </c>
    </row>
    <row r="1726" spans="1:4" x14ac:dyDescent="0.25">
      <c r="A1726" t="s">
        <v>30923</v>
      </c>
      <c r="B1726">
        <v>36388</v>
      </c>
      <c r="C1726">
        <v>43163</v>
      </c>
      <c r="D1726">
        <v>84.303700000000006</v>
      </c>
    </row>
    <row r="1727" spans="1:4" x14ac:dyDescent="0.25">
      <c r="A1727" t="s">
        <v>43157</v>
      </c>
      <c r="B1727">
        <v>36391</v>
      </c>
      <c r="C1727">
        <v>43163</v>
      </c>
      <c r="D1727">
        <v>84.310599999999994</v>
      </c>
    </row>
    <row r="1728" spans="1:4" x14ac:dyDescent="0.25">
      <c r="A1728" t="s">
        <v>43156</v>
      </c>
      <c r="B1728">
        <v>36401</v>
      </c>
      <c r="C1728">
        <v>43163</v>
      </c>
      <c r="D1728">
        <v>84.333799999999997</v>
      </c>
    </row>
    <row r="1729" spans="1:4" x14ac:dyDescent="0.25">
      <c r="A1729" t="s">
        <v>43154</v>
      </c>
      <c r="B1729">
        <v>36410</v>
      </c>
      <c r="C1729">
        <v>43163</v>
      </c>
      <c r="D1729">
        <v>84.354699999999994</v>
      </c>
    </row>
    <row r="1730" spans="1:4" x14ac:dyDescent="0.25">
      <c r="A1730" t="s">
        <v>43155</v>
      </c>
      <c r="B1730">
        <v>36410</v>
      </c>
      <c r="C1730">
        <v>43163</v>
      </c>
      <c r="D1730">
        <v>84.354699999999994</v>
      </c>
    </row>
    <row r="1731" spans="1:4" x14ac:dyDescent="0.25">
      <c r="A1731" t="s">
        <v>30098</v>
      </c>
      <c r="B1731">
        <v>36412</v>
      </c>
      <c r="C1731">
        <v>43163</v>
      </c>
      <c r="D1731">
        <v>84.359300000000005</v>
      </c>
    </row>
    <row r="1732" spans="1:4" x14ac:dyDescent="0.25">
      <c r="A1732" t="s">
        <v>29911</v>
      </c>
      <c r="B1732">
        <v>36412</v>
      </c>
      <c r="C1732">
        <v>43163</v>
      </c>
      <c r="D1732">
        <v>84.359300000000005</v>
      </c>
    </row>
    <row r="1733" spans="1:4" x14ac:dyDescent="0.25">
      <c r="A1733" t="s">
        <v>43153</v>
      </c>
      <c r="B1733">
        <v>36423</v>
      </c>
      <c r="C1733">
        <v>43163</v>
      </c>
      <c r="D1733">
        <v>84.384799999999998</v>
      </c>
    </row>
    <row r="1734" spans="1:4" x14ac:dyDescent="0.25">
      <c r="A1734" t="s">
        <v>43152</v>
      </c>
      <c r="B1734">
        <v>36428</v>
      </c>
      <c r="C1734">
        <v>43163</v>
      </c>
      <c r="D1734">
        <v>84.3964</v>
      </c>
    </row>
    <row r="1735" spans="1:4" x14ac:dyDescent="0.25">
      <c r="A1735" t="s">
        <v>30941</v>
      </c>
      <c r="B1735">
        <v>36428</v>
      </c>
      <c r="C1735">
        <v>43163</v>
      </c>
      <c r="D1735">
        <v>84.3964</v>
      </c>
    </row>
    <row r="1736" spans="1:4" x14ac:dyDescent="0.25">
      <c r="A1736" t="s">
        <v>30987</v>
      </c>
      <c r="B1736">
        <v>36428</v>
      </c>
      <c r="C1736">
        <v>43163</v>
      </c>
      <c r="D1736">
        <v>84.3964</v>
      </c>
    </row>
    <row r="1737" spans="1:4" x14ac:dyDescent="0.25">
      <c r="A1737" t="s">
        <v>43151</v>
      </c>
      <c r="B1737">
        <v>36438</v>
      </c>
      <c r="C1737">
        <v>43163</v>
      </c>
      <c r="D1737">
        <v>84.419499999999999</v>
      </c>
    </row>
    <row r="1738" spans="1:4" x14ac:dyDescent="0.25">
      <c r="A1738" t="s">
        <v>43150</v>
      </c>
      <c r="B1738">
        <v>36446</v>
      </c>
      <c r="C1738">
        <v>43163</v>
      </c>
      <c r="D1738">
        <v>84.438100000000006</v>
      </c>
    </row>
    <row r="1739" spans="1:4" x14ac:dyDescent="0.25">
      <c r="A1739" t="s">
        <v>43149</v>
      </c>
      <c r="B1739">
        <v>36454</v>
      </c>
      <c r="C1739">
        <v>43163</v>
      </c>
      <c r="D1739">
        <v>84.456599999999995</v>
      </c>
    </row>
    <row r="1740" spans="1:4" x14ac:dyDescent="0.25">
      <c r="A1740" t="s">
        <v>43148</v>
      </c>
      <c r="B1740">
        <v>36455</v>
      </c>
      <c r="C1740">
        <v>43163</v>
      </c>
      <c r="D1740">
        <v>84.4589</v>
      </c>
    </row>
    <row r="1741" spans="1:4" x14ac:dyDescent="0.25">
      <c r="A1741" t="s">
        <v>43147</v>
      </c>
      <c r="B1741">
        <v>36459</v>
      </c>
      <c r="C1741">
        <v>43163</v>
      </c>
      <c r="D1741">
        <v>84.468199999999996</v>
      </c>
    </row>
    <row r="1742" spans="1:4" x14ac:dyDescent="0.25">
      <c r="A1742" t="s">
        <v>43146</v>
      </c>
      <c r="B1742">
        <v>36463</v>
      </c>
      <c r="C1742">
        <v>43163</v>
      </c>
      <c r="D1742">
        <v>84.477400000000003</v>
      </c>
    </row>
    <row r="1743" spans="1:4" x14ac:dyDescent="0.25">
      <c r="A1743" t="s">
        <v>43145</v>
      </c>
      <c r="B1743">
        <v>36468</v>
      </c>
      <c r="C1743">
        <v>43163</v>
      </c>
      <c r="D1743">
        <v>84.489000000000004</v>
      </c>
    </row>
    <row r="1744" spans="1:4" x14ac:dyDescent="0.25">
      <c r="A1744" t="s">
        <v>30613</v>
      </c>
      <c r="B1744">
        <v>36481</v>
      </c>
      <c r="C1744">
        <v>43163</v>
      </c>
      <c r="D1744">
        <v>84.519099999999995</v>
      </c>
    </row>
    <row r="1745" spans="1:4" x14ac:dyDescent="0.25">
      <c r="A1745" t="s">
        <v>30035</v>
      </c>
      <c r="B1745">
        <v>36482</v>
      </c>
      <c r="C1745">
        <v>43163</v>
      </c>
      <c r="D1745">
        <v>84.521500000000003</v>
      </c>
    </row>
    <row r="1746" spans="1:4" x14ac:dyDescent="0.25">
      <c r="A1746" t="s">
        <v>43144</v>
      </c>
      <c r="B1746">
        <v>36482</v>
      </c>
      <c r="C1746">
        <v>43163</v>
      </c>
      <c r="D1746">
        <v>84.521500000000003</v>
      </c>
    </row>
    <row r="1747" spans="1:4" x14ac:dyDescent="0.25">
      <c r="A1747" t="s">
        <v>30193</v>
      </c>
      <c r="B1747">
        <v>36483</v>
      </c>
      <c r="C1747">
        <v>43163</v>
      </c>
      <c r="D1747">
        <v>84.523799999999994</v>
      </c>
    </row>
    <row r="1748" spans="1:4" x14ac:dyDescent="0.25">
      <c r="A1748" t="s">
        <v>43143</v>
      </c>
      <c r="B1748">
        <v>36483</v>
      </c>
      <c r="C1748">
        <v>43163</v>
      </c>
      <c r="D1748">
        <v>84.523799999999994</v>
      </c>
    </row>
    <row r="1749" spans="1:4" x14ac:dyDescent="0.25">
      <c r="A1749" t="s">
        <v>43142</v>
      </c>
      <c r="B1749">
        <v>36485</v>
      </c>
      <c r="C1749">
        <v>43163</v>
      </c>
      <c r="D1749">
        <v>84.528400000000005</v>
      </c>
    </row>
    <row r="1750" spans="1:4" x14ac:dyDescent="0.25">
      <c r="A1750" t="s">
        <v>43140</v>
      </c>
      <c r="B1750">
        <v>36493</v>
      </c>
      <c r="C1750">
        <v>43163</v>
      </c>
      <c r="D1750">
        <v>84.546899999999994</v>
      </c>
    </row>
    <row r="1751" spans="1:4" x14ac:dyDescent="0.25">
      <c r="A1751" t="s">
        <v>43141</v>
      </c>
      <c r="B1751">
        <v>36493</v>
      </c>
      <c r="C1751">
        <v>43163</v>
      </c>
      <c r="D1751">
        <v>84.546899999999994</v>
      </c>
    </row>
    <row r="1752" spans="1:4" x14ac:dyDescent="0.25">
      <c r="A1752" t="s">
        <v>43138</v>
      </c>
      <c r="B1752">
        <v>36495</v>
      </c>
      <c r="C1752">
        <v>43163</v>
      </c>
      <c r="D1752">
        <v>84.551599999999993</v>
      </c>
    </row>
    <row r="1753" spans="1:4" x14ac:dyDescent="0.25">
      <c r="A1753" t="s">
        <v>43139</v>
      </c>
      <c r="B1753">
        <v>36495</v>
      </c>
      <c r="C1753">
        <v>43163</v>
      </c>
      <c r="D1753">
        <v>84.551599999999993</v>
      </c>
    </row>
    <row r="1754" spans="1:4" x14ac:dyDescent="0.25">
      <c r="A1754" t="s">
        <v>30335</v>
      </c>
      <c r="B1754">
        <v>36500</v>
      </c>
      <c r="C1754">
        <v>43163</v>
      </c>
      <c r="D1754">
        <v>84.563199999999995</v>
      </c>
    </row>
    <row r="1755" spans="1:4" x14ac:dyDescent="0.25">
      <c r="A1755" t="s">
        <v>43137</v>
      </c>
      <c r="B1755">
        <v>36500</v>
      </c>
      <c r="C1755">
        <v>43163</v>
      </c>
      <c r="D1755">
        <v>84.563199999999995</v>
      </c>
    </row>
    <row r="1756" spans="1:4" x14ac:dyDescent="0.25">
      <c r="A1756" t="s">
        <v>29614</v>
      </c>
      <c r="B1756">
        <v>36505</v>
      </c>
      <c r="C1756">
        <v>43163</v>
      </c>
      <c r="D1756">
        <v>84.574799999999996</v>
      </c>
    </row>
    <row r="1757" spans="1:4" x14ac:dyDescent="0.25">
      <c r="A1757" t="s">
        <v>43136</v>
      </c>
      <c r="B1757">
        <v>36506</v>
      </c>
      <c r="C1757">
        <v>43163</v>
      </c>
      <c r="D1757">
        <v>84.577100000000002</v>
      </c>
    </row>
    <row r="1758" spans="1:4" x14ac:dyDescent="0.25">
      <c r="A1758" t="s">
        <v>29594</v>
      </c>
      <c r="B1758">
        <v>36507</v>
      </c>
      <c r="C1758">
        <v>43163</v>
      </c>
      <c r="D1758">
        <v>84.579400000000007</v>
      </c>
    </row>
    <row r="1759" spans="1:4" x14ac:dyDescent="0.25">
      <c r="A1759" t="s">
        <v>30630</v>
      </c>
      <c r="B1759">
        <v>36516</v>
      </c>
      <c r="C1759">
        <v>43163</v>
      </c>
      <c r="D1759">
        <v>84.600200000000001</v>
      </c>
    </row>
    <row r="1760" spans="1:4" x14ac:dyDescent="0.25">
      <c r="A1760" t="s">
        <v>43135</v>
      </c>
      <c r="B1760">
        <v>36517</v>
      </c>
      <c r="C1760">
        <v>43163</v>
      </c>
      <c r="D1760">
        <v>84.602599999999995</v>
      </c>
    </row>
    <row r="1761" spans="1:4" x14ac:dyDescent="0.25">
      <c r="A1761" t="s">
        <v>30793</v>
      </c>
      <c r="B1761">
        <v>36517</v>
      </c>
      <c r="C1761">
        <v>43163</v>
      </c>
      <c r="D1761">
        <v>84.602599999999995</v>
      </c>
    </row>
    <row r="1762" spans="1:4" x14ac:dyDescent="0.25">
      <c r="A1762" t="s">
        <v>29629</v>
      </c>
      <c r="B1762">
        <v>36517</v>
      </c>
      <c r="C1762">
        <v>43163</v>
      </c>
      <c r="D1762">
        <v>84.602599999999995</v>
      </c>
    </row>
    <row r="1763" spans="1:4" x14ac:dyDescent="0.25">
      <c r="A1763" t="s">
        <v>29709</v>
      </c>
      <c r="B1763">
        <v>36527</v>
      </c>
      <c r="C1763">
        <v>43163</v>
      </c>
      <c r="D1763">
        <v>84.625699999999995</v>
      </c>
    </row>
    <row r="1764" spans="1:4" x14ac:dyDescent="0.25">
      <c r="A1764" t="s">
        <v>43134</v>
      </c>
      <c r="B1764">
        <v>36528</v>
      </c>
      <c r="C1764">
        <v>43163</v>
      </c>
      <c r="D1764">
        <v>84.628</v>
      </c>
    </row>
    <row r="1765" spans="1:4" x14ac:dyDescent="0.25">
      <c r="A1765" t="s">
        <v>43133</v>
      </c>
      <c r="B1765">
        <v>36537</v>
      </c>
      <c r="C1765">
        <v>43163</v>
      </c>
      <c r="D1765">
        <v>84.648899999999998</v>
      </c>
    </row>
    <row r="1766" spans="1:4" x14ac:dyDescent="0.25">
      <c r="A1766" t="s">
        <v>29632</v>
      </c>
      <c r="B1766">
        <v>36537</v>
      </c>
      <c r="C1766">
        <v>43163</v>
      </c>
      <c r="D1766">
        <v>84.648899999999998</v>
      </c>
    </row>
    <row r="1767" spans="1:4" x14ac:dyDescent="0.25">
      <c r="A1767" t="s">
        <v>30543</v>
      </c>
      <c r="B1767">
        <v>36537</v>
      </c>
      <c r="C1767">
        <v>43163</v>
      </c>
      <c r="D1767">
        <v>84.648899999999998</v>
      </c>
    </row>
    <row r="1768" spans="1:4" x14ac:dyDescent="0.25">
      <c r="A1768" t="s">
        <v>43132</v>
      </c>
      <c r="B1768">
        <v>36539</v>
      </c>
      <c r="C1768">
        <v>43163</v>
      </c>
      <c r="D1768">
        <v>84.653499999999994</v>
      </c>
    </row>
    <row r="1769" spans="1:4" x14ac:dyDescent="0.25">
      <c r="A1769" t="s">
        <v>43131</v>
      </c>
      <c r="B1769">
        <v>36541</v>
      </c>
      <c r="C1769">
        <v>43163</v>
      </c>
      <c r="D1769">
        <v>84.658199999999994</v>
      </c>
    </row>
    <row r="1770" spans="1:4" x14ac:dyDescent="0.25">
      <c r="A1770" t="s">
        <v>43130</v>
      </c>
      <c r="B1770">
        <v>36543</v>
      </c>
      <c r="C1770">
        <v>43163</v>
      </c>
      <c r="D1770">
        <v>84.662800000000004</v>
      </c>
    </row>
    <row r="1771" spans="1:4" x14ac:dyDescent="0.25">
      <c r="A1771" t="s">
        <v>30657</v>
      </c>
      <c r="B1771">
        <v>36550</v>
      </c>
      <c r="C1771">
        <v>43163</v>
      </c>
      <c r="D1771">
        <v>84.679000000000002</v>
      </c>
    </row>
    <row r="1772" spans="1:4" x14ac:dyDescent="0.25">
      <c r="A1772" t="s">
        <v>30710</v>
      </c>
      <c r="B1772">
        <v>36550</v>
      </c>
      <c r="C1772">
        <v>43163</v>
      </c>
      <c r="D1772">
        <v>84.679000000000002</v>
      </c>
    </row>
    <row r="1773" spans="1:4" x14ac:dyDescent="0.25">
      <c r="A1773" t="s">
        <v>29867</v>
      </c>
      <c r="B1773">
        <v>36552</v>
      </c>
      <c r="C1773">
        <v>43163</v>
      </c>
      <c r="D1773">
        <v>84.683599999999998</v>
      </c>
    </row>
    <row r="1774" spans="1:4" x14ac:dyDescent="0.25">
      <c r="A1774" t="s">
        <v>43129</v>
      </c>
      <c r="B1774">
        <v>36552</v>
      </c>
      <c r="C1774">
        <v>43163</v>
      </c>
      <c r="D1774">
        <v>84.683599999999998</v>
      </c>
    </row>
    <row r="1775" spans="1:4" x14ac:dyDescent="0.25">
      <c r="A1775" t="s">
        <v>30878</v>
      </c>
      <c r="B1775">
        <v>36552</v>
      </c>
      <c r="C1775">
        <v>43163</v>
      </c>
      <c r="D1775">
        <v>84.683599999999998</v>
      </c>
    </row>
    <row r="1776" spans="1:4" x14ac:dyDescent="0.25">
      <c r="A1776" t="s">
        <v>43128</v>
      </c>
      <c r="B1776">
        <v>36553</v>
      </c>
      <c r="C1776">
        <v>43163</v>
      </c>
      <c r="D1776">
        <v>84.686000000000007</v>
      </c>
    </row>
    <row r="1777" spans="1:4" x14ac:dyDescent="0.25">
      <c r="A1777" t="s">
        <v>43126</v>
      </c>
      <c r="B1777">
        <v>36554</v>
      </c>
      <c r="C1777">
        <v>43163</v>
      </c>
      <c r="D1777">
        <v>84.688299999999998</v>
      </c>
    </row>
    <row r="1778" spans="1:4" x14ac:dyDescent="0.25">
      <c r="A1778" t="s">
        <v>43127</v>
      </c>
      <c r="B1778">
        <v>36554</v>
      </c>
      <c r="C1778">
        <v>43163</v>
      </c>
      <c r="D1778">
        <v>84.688299999999998</v>
      </c>
    </row>
    <row r="1779" spans="1:4" x14ac:dyDescent="0.25">
      <c r="A1779" t="s">
        <v>30659</v>
      </c>
      <c r="B1779">
        <v>36563</v>
      </c>
      <c r="C1779">
        <v>43163</v>
      </c>
      <c r="D1779">
        <v>84.709100000000007</v>
      </c>
    </row>
    <row r="1780" spans="1:4" x14ac:dyDescent="0.25">
      <c r="A1780" t="s">
        <v>30972</v>
      </c>
      <c r="B1780">
        <v>36564</v>
      </c>
      <c r="C1780">
        <v>43163</v>
      </c>
      <c r="D1780">
        <v>84.711399999999998</v>
      </c>
    </row>
    <row r="1781" spans="1:4" x14ac:dyDescent="0.25">
      <c r="A1781" t="s">
        <v>43125</v>
      </c>
      <c r="B1781">
        <v>36567</v>
      </c>
      <c r="C1781">
        <v>43163</v>
      </c>
      <c r="D1781">
        <v>84.718400000000003</v>
      </c>
    </row>
    <row r="1782" spans="1:4" x14ac:dyDescent="0.25">
      <c r="A1782" t="s">
        <v>30629</v>
      </c>
      <c r="B1782">
        <v>36573</v>
      </c>
      <c r="C1782">
        <v>43163</v>
      </c>
      <c r="D1782">
        <v>84.732299999999995</v>
      </c>
    </row>
    <row r="1783" spans="1:4" x14ac:dyDescent="0.25">
      <c r="A1783" t="s">
        <v>43123</v>
      </c>
      <c r="B1783">
        <v>36575</v>
      </c>
      <c r="C1783">
        <v>43163</v>
      </c>
      <c r="D1783">
        <v>84.736900000000006</v>
      </c>
    </row>
    <row r="1784" spans="1:4" x14ac:dyDescent="0.25">
      <c r="A1784" t="s">
        <v>43124</v>
      </c>
      <c r="B1784">
        <v>36575</v>
      </c>
      <c r="C1784">
        <v>43163</v>
      </c>
      <c r="D1784">
        <v>84.736900000000006</v>
      </c>
    </row>
    <row r="1785" spans="1:4" x14ac:dyDescent="0.25">
      <c r="A1785" t="s">
        <v>43122</v>
      </c>
      <c r="B1785">
        <v>36585</v>
      </c>
      <c r="C1785">
        <v>43163</v>
      </c>
      <c r="D1785">
        <v>84.760099999999994</v>
      </c>
    </row>
    <row r="1786" spans="1:4" x14ac:dyDescent="0.25">
      <c r="A1786" t="s">
        <v>29779</v>
      </c>
      <c r="B1786">
        <v>36599</v>
      </c>
      <c r="C1786">
        <v>43163</v>
      </c>
      <c r="D1786">
        <v>84.792500000000004</v>
      </c>
    </row>
    <row r="1787" spans="1:4" x14ac:dyDescent="0.25">
      <c r="A1787" t="s">
        <v>43120</v>
      </c>
      <c r="B1787">
        <v>36599</v>
      </c>
      <c r="C1787">
        <v>43163</v>
      </c>
      <c r="D1787">
        <v>84.792500000000004</v>
      </c>
    </row>
    <row r="1788" spans="1:4" x14ac:dyDescent="0.25">
      <c r="A1788" t="s">
        <v>43121</v>
      </c>
      <c r="B1788">
        <v>36599</v>
      </c>
      <c r="C1788">
        <v>43163</v>
      </c>
      <c r="D1788">
        <v>84.792500000000004</v>
      </c>
    </row>
    <row r="1789" spans="1:4" x14ac:dyDescent="0.25">
      <c r="A1789" t="s">
        <v>30875</v>
      </c>
      <c r="B1789">
        <v>36599</v>
      </c>
      <c r="C1789">
        <v>43163</v>
      </c>
      <c r="D1789">
        <v>84.792500000000004</v>
      </c>
    </row>
    <row r="1790" spans="1:4" x14ac:dyDescent="0.25">
      <c r="A1790" t="s">
        <v>30259</v>
      </c>
      <c r="B1790">
        <v>36599</v>
      </c>
      <c r="C1790">
        <v>43163</v>
      </c>
      <c r="D1790">
        <v>84.792500000000004</v>
      </c>
    </row>
    <row r="1791" spans="1:4" x14ac:dyDescent="0.25">
      <c r="A1791" t="s">
        <v>29914</v>
      </c>
      <c r="B1791">
        <v>36599</v>
      </c>
      <c r="C1791">
        <v>43163</v>
      </c>
      <c r="D1791">
        <v>84.792500000000004</v>
      </c>
    </row>
    <row r="1792" spans="1:4" x14ac:dyDescent="0.25">
      <c r="A1792" t="s">
        <v>29881</v>
      </c>
      <c r="B1792">
        <v>36599</v>
      </c>
      <c r="C1792">
        <v>43163</v>
      </c>
      <c r="D1792">
        <v>84.792500000000004</v>
      </c>
    </row>
    <row r="1793" spans="1:4" x14ac:dyDescent="0.25">
      <c r="A1793" t="s">
        <v>31031</v>
      </c>
      <c r="B1793">
        <v>36599</v>
      </c>
      <c r="C1793">
        <v>43163</v>
      </c>
      <c r="D1793">
        <v>84.792500000000004</v>
      </c>
    </row>
    <row r="1794" spans="1:4" x14ac:dyDescent="0.25">
      <c r="A1794" t="s">
        <v>43118</v>
      </c>
      <c r="B1794">
        <v>36601</v>
      </c>
      <c r="C1794">
        <v>43163</v>
      </c>
      <c r="D1794">
        <v>84.797200000000004</v>
      </c>
    </row>
    <row r="1795" spans="1:4" x14ac:dyDescent="0.25">
      <c r="A1795" t="s">
        <v>43119</v>
      </c>
      <c r="B1795">
        <v>36601</v>
      </c>
      <c r="C1795">
        <v>43163</v>
      </c>
      <c r="D1795">
        <v>84.797200000000004</v>
      </c>
    </row>
    <row r="1796" spans="1:4" x14ac:dyDescent="0.25">
      <c r="A1796" t="s">
        <v>43115</v>
      </c>
      <c r="B1796">
        <v>36603</v>
      </c>
      <c r="C1796">
        <v>43163</v>
      </c>
      <c r="D1796">
        <v>84.8018</v>
      </c>
    </row>
    <row r="1797" spans="1:4" x14ac:dyDescent="0.25">
      <c r="A1797" t="s">
        <v>43116</v>
      </c>
      <c r="B1797">
        <v>36603</v>
      </c>
      <c r="C1797">
        <v>43163</v>
      </c>
      <c r="D1797">
        <v>84.8018</v>
      </c>
    </row>
    <row r="1798" spans="1:4" x14ac:dyDescent="0.25">
      <c r="A1798" t="s">
        <v>43117</v>
      </c>
      <c r="B1798">
        <v>36603</v>
      </c>
      <c r="C1798">
        <v>43163</v>
      </c>
      <c r="D1798">
        <v>84.8018</v>
      </c>
    </row>
    <row r="1799" spans="1:4" x14ac:dyDescent="0.25">
      <c r="A1799" t="s">
        <v>30774</v>
      </c>
      <c r="B1799">
        <v>36604</v>
      </c>
      <c r="C1799">
        <v>43163</v>
      </c>
      <c r="D1799">
        <v>84.804100000000005</v>
      </c>
    </row>
    <row r="1800" spans="1:4" x14ac:dyDescent="0.25">
      <c r="A1800" t="s">
        <v>43114</v>
      </c>
      <c r="B1800">
        <v>36604</v>
      </c>
      <c r="C1800">
        <v>43163</v>
      </c>
      <c r="D1800">
        <v>84.804100000000005</v>
      </c>
    </row>
    <row r="1801" spans="1:4" x14ac:dyDescent="0.25">
      <c r="A1801" t="s">
        <v>30899</v>
      </c>
      <c r="B1801">
        <v>36605</v>
      </c>
      <c r="C1801">
        <v>43163</v>
      </c>
      <c r="D1801">
        <v>84.806399999999996</v>
      </c>
    </row>
    <row r="1802" spans="1:4" x14ac:dyDescent="0.25">
      <c r="A1802" t="s">
        <v>43113</v>
      </c>
      <c r="B1802">
        <v>36606</v>
      </c>
      <c r="C1802">
        <v>43163</v>
      </c>
      <c r="D1802">
        <v>84.808700000000002</v>
      </c>
    </row>
    <row r="1803" spans="1:4" x14ac:dyDescent="0.25">
      <c r="A1803" t="s">
        <v>30526</v>
      </c>
      <c r="B1803">
        <v>36610</v>
      </c>
      <c r="C1803">
        <v>43163</v>
      </c>
      <c r="D1803">
        <v>84.817999999999998</v>
      </c>
    </row>
    <row r="1804" spans="1:4" x14ac:dyDescent="0.25">
      <c r="A1804" t="s">
        <v>30862</v>
      </c>
      <c r="B1804">
        <v>36613</v>
      </c>
      <c r="C1804">
        <v>43163</v>
      </c>
      <c r="D1804">
        <v>84.825000000000003</v>
      </c>
    </row>
    <row r="1805" spans="1:4" x14ac:dyDescent="0.25">
      <c r="A1805" t="s">
        <v>43112</v>
      </c>
      <c r="B1805">
        <v>36613</v>
      </c>
      <c r="C1805">
        <v>43163</v>
      </c>
      <c r="D1805">
        <v>84.825000000000003</v>
      </c>
    </row>
    <row r="1806" spans="1:4" x14ac:dyDescent="0.25">
      <c r="A1806" t="s">
        <v>43111</v>
      </c>
      <c r="B1806">
        <v>36615</v>
      </c>
      <c r="C1806">
        <v>43163</v>
      </c>
      <c r="D1806">
        <v>84.829599999999999</v>
      </c>
    </row>
    <row r="1807" spans="1:4" x14ac:dyDescent="0.25">
      <c r="A1807" t="s">
        <v>29842</v>
      </c>
      <c r="B1807">
        <v>36615</v>
      </c>
      <c r="C1807">
        <v>43163</v>
      </c>
      <c r="D1807">
        <v>84.829599999999999</v>
      </c>
    </row>
    <row r="1808" spans="1:4" x14ac:dyDescent="0.25">
      <c r="A1808" t="s">
        <v>30274</v>
      </c>
      <c r="B1808">
        <v>36615</v>
      </c>
      <c r="C1808">
        <v>43163</v>
      </c>
      <c r="D1808">
        <v>84.829599999999999</v>
      </c>
    </row>
    <row r="1809" spans="1:4" x14ac:dyDescent="0.25">
      <c r="A1809" t="s">
        <v>43109</v>
      </c>
      <c r="B1809">
        <v>36626</v>
      </c>
      <c r="C1809">
        <v>43163</v>
      </c>
      <c r="D1809">
        <v>84.855099999999993</v>
      </c>
    </row>
    <row r="1810" spans="1:4" x14ac:dyDescent="0.25">
      <c r="A1810" t="s">
        <v>43110</v>
      </c>
      <c r="B1810">
        <v>36626</v>
      </c>
      <c r="C1810">
        <v>43163</v>
      </c>
      <c r="D1810">
        <v>84.855099999999993</v>
      </c>
    </row>
    <row r="1811" spans="1:4" x14ac:dyDescent="0.25">
      <c r="A1811" t="s">
        <v>43107</v>
      </c>
      <c r="B1811">
        <v>36628</v>
      </c>
      <c r="C1811">
        <v>43163</v>
      </c>
      <c r="D1811">
        <v>84.859700000000004</v>
      </c>
    </row>
    <row r="1812" spans="1:4" x14ac:dyDescent="0.25">
      <c r="A1812" t="s">
        <v>43108</v>
      </c>
      <c r="B1812">
        <v>36628</v>
      </c>
      <c r="C1812">
        <v>43163</v>
      </c>
      <c r="D1812">
        <v>84.859700000000004</v>
      </c>
    </row>
    <row r="1813" spans="1:4" x14ac:dyDescent="0.25">
      <c r="A1813" t="s">
        <v>30057</v>
      </c>
      <c r="B1813">
        <v>36628</v>
      </c>
      <c r="C1813">
        <v>43163</v>
      </c>
      <c r="D1813">
        <v>84.859700000000004</v>
      </c>
    </row>
    <row r="1814" spans="1:4" x14ac:dyDescent="0.25">
      <c r="A1814" t="s">
        <v>29966</v>
      </c>
      <c r="B1814">
        <v>36628</v>
      </c>
      <c r="C1814">
        <v>43163</v>
      </c>
      <c r="D1814">
        <v>84.859700000000004</v>
      </c>
    </row>
    <row r="1815" spans="1:4" x14ac:dyDescent="0.25">
      <c r="A1815" t="s">
        <v>43106</v>
      </c>
      <c r="B1815">
        <v>36632</v>
      </c>
      <c r="C1815">
        <v>43163</v>
      </c>
      <c r="D1815">
        <v>84.869</v>
      </c>
    </row>
    <row r="1816" spans="1:4" x14ac:dyDescent="0.25">
      <c r="A1816" t="s">
        <v>43105</v>
      </c>
      <c r="B1816">
        <v>36639</v>
      </c>
      <c r="C1816">
        <v>43163</v>
      </c>
      <c r="D1816">
        <v>84.885199999999998</v>
      </c>
    </row>
    <row r="1817" spans="1:4" x14ac:dyDescent="0.25">
      <c r="A1817" t="s">
        <v>43104</v>
      </c>
      <c r="B1817">
        <v>36649</v>
      </c>
      <c r="C1817">
        <v>43163</v>
      </c>
      <c r="D1817">
        <v>84.9084</v>
      </c>
    </row>
    <row r="1818" spans="1:4" x14ac:dyDescent="0.25">
      <c r="A1818" t="s">
        <v>43103</v>
      </c>
      <c r="B1818">
        <v>36650</v>
      </c>
      <c r="C1818">
        <v>43163</v>
      </c>
      <c r="D1818">
        <v>84.910700000000006</v>
      </c>
    </row>
    <row r="1819" spans="1:4" x14ac:dyDescent="0.25">
      <c r="A1819" t="s">
        <v>30337</v>
      </c>
      <c r="B1819">
        <v>36652</v>
      </c>
      <c r="C1819">
        <v>43163</v>
      </c>
      <c r="D1819">
        <v>84.915300000000002</v>
      </c>
    </row>
    <row r="1820" spans="1:4" x14ac:dyDescent="0.25">
      <c r="A1820" t="s">
        <v>30417</v>
      </c>
      <c r="B1820">
        <v>36659</v>
      </c>
      <c r="C1820">
        <v>43163</v>
      </c>
      <c r="D1820">
        <v>84.9315</v>
      </c>
    </row>
    <row r="1821" spans="1:4" x14ac:dyDescent="0.25">
      <c r="A1821" t="s">
        <v>31056</v>
      </c>
      <c r="B1821">
        <v>36659</v>
      </c>
      <c r="C1821">
        <v>43163</v>
      </c>
      <c r="D1821">
        <v>84.9315</v>
      </c>
    </row>
    <row r="1822" spans="1:4" x14ac:dyDescent="0.25">
      <c r="A1822" t="s">
        <v>29790</v>
      </c>
      <c r="B1822">
        <v>36659</v>
      </c>
      <c r="C1822">
        <v>43163</v>
      </c>
      <c r="D1822">
        <v>84.9315</v>
      </c>
    </row>
    <row r="1823" spans="1:4" x14ac:dyDescent="0.25">
      <c r="A1823" t="s">
        <v>43102</v>
      </c>
      <c r="B1823">
        <v>36659</v>
      </c>
      <c r="C1823">
        <v>43163</v>
      </c>
      <c r="D1823">
        <v>84.9315</v>
      </c>
    </row>
    <row r="1824" spans="1:4" x14ac:dyDescent="0.25">
      <c r="A1824" t="s">
        <v>43101</v>
      </c>
      <c r="B1824">
        <v>36662</v>
      </c>
      <c r="C1824">
        <v>43163</v>
      </c>
      <c r="D1824">
        <v>84.938500000000005</v>
      </c>
    </row>
    <row r="1825" spans="1:4" x14ac:dyDescent="0.25">
      <c r="A1825" t="s">
        <v>43100</v>
      </c>
      <c r="B1825">
        <v>36666</v>
      </c>
      <c r="C1825">
        <v>43163</v>
      </c>
      <c r="D1825">
        <v>84.947800000000001</v>
      </c>
    </row>
    <row r="1826" spans="1:4" x14ac:dyDescent="0.25">
      <c r="A1826" t="s">
        <v>43099</v>
      </c>
      <c r="B1826">
        <v>36668</v>
      </c>
      <c r="C1826">
        <v>43163</v>
      </c>
      <c r="D1826">
        <v>84.952399999999997</v>
      </c>
    </row>
    <row r="1827" spans="1:4" x14ac:dyDescent="0.25">
      <c r="A1827" t="s">
        <v>29938</v>
      </c>
      <c r="B1827">
        <v>36677</v>
      </c>
      <c r="C1827">
        <v>43163</v>
      </c>
      <c r="D1827">
        <v>84.973200000000006</v>
      </c>
    </row>
    <row r="1828" spans="1:4" x14ac:dyDescent="0.25">
      <c r="A1828" t="s">
        <v>30798</v>
      </c>
      <c r="B1828">
        <v>36677</v>
      </c>
      <c r="C1828">
        <v>43163</v>
      </c>
      <c r="D1828">
        <v>84.973200000000006</v>
      </c>
    </row>
    <row r="1829" spans="1:4" x14ac:dyDescent="0.25">
      <c r="A1829" t="s">
        <v>43098</v>
      </c>
      <c r="B1829">
        <v>36680</v>
      </c>
      <c r="C1829">
        <v>43163</v>
      </c>
      <c r="D1829">
        <v>84.980199999999996</v>
      </c>
    </row>
    <row r="1830" spans="1:4" x14ac:dyDescent="0.25">
      <c r="A1830" t="s">
        <v>29930</v>
      </c>
      <c r="B1830">
        <v>36680</v>
      </c>
      <c r="C1830">
        <v>43163</v>
      </c>
      <c r="D1830">
        <v>84.980199999999996</v>
      </c>
    </row>
    <row r="1831" spans="1:4" x14ac:dyDescent="0.25">
      <c r="A1831" t="s">
        <v>43097</v>
      </c>
      <c r="B1831">
        <v>36692</v>
      </c>
      <c r="C1831">
        <v>43163</v>
      </c>
      <c r="D1831">
        <v>85.007999999999996</v>
      </c>
    </row>
    <row r="1832" spans="1:4" x14ac:dyDescent="0.25">
      <c r="A1832" t="s">
        <v>43095</v>
      </c>
      <c r="B1832">
        <v>36698</v>
      </c>
      <c r="C1832">
        <v>43163</v>
      </c>
      <c r="D1832">
        <v>85.021900000000002</v>
      </c>
    </row>
    <row r="1833" spans="1:4" x14ac:dyDescent="0.25">
      <c r="A1833" t="s">
        <v>43096</v>
      </c>
      <c r="B1833">
        <v>36698</v>
      </c>
      <c r="C1833">
        <v>43163</v>
      </c>
      <c r="D1833">
        <v>85.021900000000002</v>
      </c>
    </row>
    <row r="1834" spans="1:4" x14ac:dyDescent="0.25">
      <c r="A1834" t="s">
        <v>30513</v>
      </c>
      <c r="B1834">
        <v>36698</v>
      </c>
      <c r="C1834">
        <v>43163</v>
      </c>
      <c r="D1834">
        <v>85.021900000000002</v>
      </c>
    </row>
    <row r="1835" spans="1:4" x14ac:dyDescent="0.25">
      <c r="A1835" t="s">
        <v>30229</v>
      </c>
      <c r="B1835">
        <v>36699</v>
      </c>
      <c r="C1835">
        <v>43163</v>
      </c>
      <c r="D1835">
        <v>85.024199999999993</v>
      </c>
    </row>
    <row r="1836" spans="1:4" x14ac:dyDescent="0.25">
      <c r="A1836" t="s">
        <v>31040</v>
      </c>
      <c r="B1836">
        <v>36699</v>
      </c>
      <c r="C1836">
        <v>43163</v>
      </c>
      <c r="D1836">
        <v>85.024199999999993</v>
      </c>
    </row>
    <row r="1837" spans="1:4" x14ac:dyDescent="0.25">
      <c r="A1837" t="s">
        <v>43094</v>
      </c>
      <c r="B1837">
        <v>36701</v>
      </c>
      <c r="C1837">
        <v>43163</v>
      </c>
      <c r="D1837">
        <v>85.028800000000004</v>
      </c>
    </row>
    <row r="1838" spans="1:4" x14ac:dyDescent="0.25">
      <c r="A1838" t="s">
        <v>43093</v>
      </c>
      <c r="B1838">
        <v>36715</v>
      </c>
      <c r="C1838">
        <v>43163</v>
      </c>
      <c r="D1838">
        <v>85.061300000000003</v>
      </c>
    </row>
    <row r="1839" spans="1:4" x14ac:dyDescent="0.25">
      <c r="A1839" t="s">
        <v>30476</v>
      </c>
      <c r="B1839">
        <v>36715</v>
      </c>
      <c r="C1839">
        <v>43163</v>
      </c>
      <c r="D1839">
        <v>85.061300000000003</v>
      </c>
    </row>
    <row r="1840" spans="1:4" x14ac:dyDescent="0.25">
      <c r="A1840" t="s">
        <v>43092</v>
      </c>
      <c r="B1840">
        <v>36728</v>
      </c>
      <c r="C1840">
        <v>43163</v>
      </c>
      <c r="D1840">
        <v>85.091399999999993</v>
      </c>
    </row>
    <row r="1841" spans="1:4" x14ac:dyDescent="0.25">
      <c r="A1841" t="s">
        <v>43091</v>
      </c>
      <c r="B1841">
        <v>36732</v>
      </c>
      <c r="C1841">
        <v>43163</v>
      </c>
      <c r="D1841">
        <v>85.100700000000003</v>
      </c>
    </row>
    <row r="1842" spans="1:4" x14ac:dyDescent="0.25">
      <c r="A1842" t="s">
        <v>43090</v>
      </c>
      <c r="B1842">
        <v>36734</v>
      </c>
      <c r="C1842">
        <v>43163</v>
      </c>
      <c r="D1842">
        <v>85.1053</v>
      </c>
    </row>
    <row r="1843" spans="1:4" x14ac:dyDescent="0.25">
      <c r="A1843" t="s">
        <v>43089</v>
      </c>
      <c r="B1843">
        <v>36739</v>
      </c>
      <c r="C1843">
        <v>43163</v>
      </c>
      <c r="D1843">
        <v>85.116900000000001</v>
      </c>
    </row>
    <row r="1844" spans="1:4" x14ac:dyDescent="0.25">
      <c r="A1844" t="s">
        <v>43087</v>
      </c>
      <c r="B1844">
        <v>36742</v>
      </c>
      <c r="C1844">
        <v>43163</v>
      </c>
      <c r="D1844">
        <v>85.123800000000003</v>
      </c>
    </row>
    <row r="1845" spans="1:4" x14ac:dyDescent="0.25">
      <c r="A1845" t="s">
        <v>43088</v>
      </c>
      <c r="B1845">
        <v>36742</v>
      </c>
      <c r="C1845">
        <v>43163</v>
      </c>
      <c r="D1845">
        <v>85.123800000000003</v>
      </c>
    </row>
    <row r="1846" spans="1:4" x14ac:dyDescent="0.25">
      <c r="A1846" t="s">
        <v>29943</v>
      </c>
      <c r="B1846">
        <v>36743</v>
      </c>
      <c r="C1846">
        <v>43163</v>
      </c>
      <c r="D1846">
        <v>85.126099999999994</v>
      </c>
    </row>
    <row r="1847" spans="1:4" x14ac:dyDescent="0.25">
      <c r="A1847" t="s">
        <v>43086</v>
      </c>
      <c r="B1847">
        <v>36743</v>
      </c>
      <c r="C1847">
        <v>43163</v>
      </c>
      <c r="D1847">
        <v>85.126099999999994</v>
      </c>
    </row>
    <row r="1848" spans="1:4" x14ac:dyDescent="0.25">
      <c r="A1848" t="s">
        <v>43084</v>
      </c>
      <c r="B1848">
        <v>36750</v>
      </c>
      <c r="C1848">
        <v>43163</v>
      </c>
      <c r="D1848">
        <v>85.142399999999995</v>
      </c>
    </row>
    <row r="1849" spans="1:4" x14ac:dyDescent="0.25">
      <c r="A1849" t="s">
        <v>43085</v>
      </c>
      <c r="B1849">
        <v>36750</v>
      </c>
      <c r="C1849">
        <v>43163</v>
      </c>
      <c r="D1849">
        <v>85.142399999999995</v>
      </c>
    </row>
    <row r="1850" spans="1:4" x14ac:dyDescent="0.25">
      <c r="A1850" t="s">
        <v>30928</v>
      </c>
      <c r="B1850">
        <v>36752</v>
      </c>
      <c r="C1850">
        <v>43163</v>
      </c>
      <c r="D1850">
        <v>85.147000000000006</v>
      </c>
    </row>
    <row r="1851" spans="1:4" x14ac:dyDescent="0.25">
      <c r="A1851" t="s">
        <v>31035</v>
      </c>
      <c r="B1851">
        <v>36752</v>
      </c>
      <c r="C1851">
        <v>43163</v>
      </c>
      <c r="D1851">
        <v>85.147000000000006</v>
      </c>
    </row>
    <row r="1852" spans="1:4" x14ac:dyDescent="0.25">
      <c r="A1852" t="s">
        <v>30354</v>
      </c>
      <c r="B1852">
        <v>36753</v>
      </c>
      <c r="C1852">
        <v>43163</v>
      </c>
      <c r="D1852">
        <v>85.149299999999997</v>
      </c>
    </row>
    <row r="1853" spans="1:4" x14ac:dyDescent="0.25">
      <c r="A1853" t="s">
        <v>43083</v>
      </c>
      <c r="B1853">
        <v>36754</v>
      </c>
      <c r="C1853">
        <v>43163</v>
      </c>
      <c r="D1853">
        <v>85.151600000000002</v>
      </c>
    </row>
    <row r="1854" spans="1:4" x14ac:dyDescent="0.25">
      <c r="A1854" t="s">
        <v>30713</v>
      </c>
      <c r="B1854">
        <v>36756</v>
      </c>
      <c r="C1854">
        <v>43163</v>
      </c>
      <c r="D1854">
        <v>85.156300000000002</v>
      </c>
    </row>
    <row r="1855" spans="1:4" x14ac:dyDescent="0.25">
      <c r="A1855" t="s">
        <v>43082</v>
      </c>
      <c r="B1855">
        <v>36760</v>
      </c>
      <c r="C1855">
        <v>43163</v>
      </c>
      <c r="D1855">
        <v>85.165499999999994</v>
      </c>
    </row>
    <row r="1856" spans="1:4" x14ac:dyDescent="0.25">
      <c r="A1856" t="s">
        <v>43080</v>
      </c>
      <c r="B1856">
        <v>36771</v>
      </c>
      <c r="C1856">
        <v>43163</v>
      </c>
      <c r="D1856">
        <v>85.191000000000003</v>
      </c>
    </row>
    <row r="1857" spans="1:4" x14ac:dyDescent="0.25">
      <c r="A1857" t="s">
        <v>43081</v>
      </c>
      <c r="B1857">
        <v>36771</v>
      </c>
      <c r="C1857">
        <v>43163</v>
      </c>
      <c r="D1857">
        <v>85.191000000000003</v>
      </c>
    </row>
    <row r="1858" spans="1:4" x14ac:dyDescent="0.25">
      <c r="A1858" t="s">
        <v>30887</v>
      </c>
      <c r="B1858">
        <v>36771</v>
      </c>
      <c r="C1858">
        <v>43163</v>
      </c>
      <c r="D1858">
        <v>85.191000000000003</v>
      </c>
    </row>
    <row r="1859" spans="1:4" x14ac:dyDescent="0.25">
      <c r="A1859" t="s">
        <v>31112</v>
      </c>
      <c r="B1859">
        <v>36771</v>
      </c>
      <c r="C1859">
        <v>43163</v>
      </c>
      <c r="D1859">
        <v>85.191000000000003</v>
      </c>
    </row>
    <row r="1860" spans="1:4" x14ac:dyDescent="0.25">
      <c r="A1860" t="s">
        <v>43079</v>
      </c>
      <c r="B1860">
        <v>36773</v>
      </c>
      <c r="C1860">
        <v>43163</v>
      </c>
      <c r="D1860">
        <v>85.195700000000002</v>
      </c>
    </row>
    <row r="1861" spans="1:4" x14ac:dyDescent="0.25">
      <c r="A1861" t="s">
        <v>43078</v>
      </c>
      <c r="B1861">
        <v>36777</v>
      </c>
      <c r="C1861">
        <v>43163</v>
      </c>
      <c r="D1861">
        <v>85.204899999999995</v>
      </c>
    </row>
    <row r="1862" spans="1:4" x14ac:dyDescent="0.25">
      <c r="A1862" t="s">
        <v>30395</v>
      </c>
      <c r="B1862">
        <v>36777</v>
      </c>
      <c r="C1862">
        <v>43163</v>
      </c>
      <c r="D1862">
        <v>85.204899999999995</v>
      </c>
    </row>
    <row r="1863" spans="1:4" x14ac:dyDescent="0.25">
      <c r="A1863" t="s">
        <v>30398</v>
      </c>
      <c r="B1863">
        <v>36789</v>
      </c>
      <c r="C1863">
        <v>43163</v>
      </c>
      <c r="D1863">
        <v>85.232699999999994</v>
      </c>
    </row>
    <row r="1864" spans="1:4" x14ac:dyDescent="0.25">
      <c r="A1864" t="s">
        <v>30055</v>
      </c>
      <c r="B1864">
        <v>36790</v>
      </c>
      <c r="C1864">
        <v>43163</v>
      </c>
      <c r="D1864">
        <v>85.234999999999999</v>
      </c>
    </row>
    <row r="1865" spans="1:4" x14ac:dyDescent="0.25">
      <c r="A1865" t="s">
        <v>30655</v>
      </c>
      <c r="B1865">
        <v>36790</v>
      </c>
      <c r="C1865">
        <v>43163</v>
      </c>
      <c r="D1865">
        <v>85.234999999999999</v>
      </c>
    </row>
    <row r="1866" spans="1:4" x14ac:dyDescent="0.25">
      <c r="A1866" t="s">
        <v>30789</v>
      </c>
      <c r="B1866">
        <v>36792</v>
      </c>
      <c r="C1866">
        <v>43163</v>
      </c>
      <c r="D1866">
        <v>85.239699999999999</v>
      </c>
    </row>
    <row r="1867" spans="1:4" x14ac:dyDescent="0.25">
      <c r="A1867" t="s">
        <v>30312</v>
      </c>
      <c r="B1867">
        <v>36798</v>
      </c>
      <c r="C1867">
        <v>43163</v>
      </c>
      <c r="D1867">
        <v>85.253600000000006</v>
      </c>
    </row>
    <row r="1868" spans="1:4" x14ac:dyDescent="0.25">
      <c r="A1868" t="s">
        <v>43077</v>
      </c>
      <c r="B1868">
        <v>36798</v>
      </c>
      <c r="C1868">
        <v>43163</v>
      </c>
      <c r="D1868">
        <v>85.253600000000006</v>
      </c>
    </row>
    <row r="1869" spans="1:4" x14ac:dyDescent="0.25">
      <c r="A1869" t="s">
        <v>30137</v>
      </c>
      <c r="B1869">
        <v>36798</v>
      </c>
      <c r="C1869">
        <v>43163</v>
      </c>
      <c r="D1869">
        <v>85.253600000000006</v>
      </c>
    </row>
    <row r="1870" spans="1:4" x14ac:dyDescent="0.25">
      <c r="A1870" t="s">
        <v>43076</v>
      </c>
      <c r="B1870">
        <v>36801</v>
      </c>
      <c r="C1870">
        <v>43163</v>
      </c>
      <c r="D1870">
        <v>85.260499999999993</v>
      </c>
    </row>
    <row r="1871" spans="1:4" x14ac:dyDescent="0.25">
      <c r="A1871" t="s">
        <v>43075</v>
      </c>
      <c r="B1871">
        <v>36802</v>
      </c>
      <c r="C1871">
        <v>43163</v>
      </c>
      <c r="D1871">
        <v>85.262799999999999</v>
      </c>
    </row>
    <row r="1872" spans="1:4" x14ac:dyDescent="0.25">
      <c r="A1872" t="s">
        <v>43074</v>
      </c>
      <c r="B1872">
        <v>36809</v>
      </c>
      <c r="C1872">
        <v>43163</v>
      </c>
      <c r="D1872">
        <v>85.2791</v>
      </c>
    </row>
    <row r="1873" spans="1:4" x14ac:dyDescent="0.25">
      <c r="A1873" t="s">
        <v>43072</v>
      </c>
      <c r="B1873">
        <v>36820</v>
      </c>
      <c r="C1873">
        <v>43163</v>
      </c>
      <c r="D1873">
        <v>85.304500000000004</v>
      </c>
    </row>
    <row r="1874" spans="1:4" x14ac:dyDescent="0.25">
      <c r="A1874" t="s">
        <v>43073</v>
      </c>
      <c r="B1874">
        <v>36820</v>
      </c>
      <c r="C1874">
        <v>43163</v>
      </c>
      <c r="D1874">
        <v>85.304500000000004</v>
      </c>
    </row>
    <row r="1875" spans="1:4" x14ac:dyDescent="0.25">
      <c r="A1875" t="s">
        <v>29769</v>
      </c>
      <c r="B1875">
        <v>36823</v>
      </c>
      <c r="C1875">
        <v>43163</v>
      </c>
      <c r="D1875">
        <v>85.311499999999995</v>
      </c>
    </row>
    <row r="1876" spans="1:4" x14ac:dyDescent="0.25">
      <c r="A1876" t="s">
        <v>43071</v>
      </c>
      <c r="B1876">
        <v>36828</v>
      </c>
      <c r="C1876">
        <v>43163</v>
      </c>
      <c r="D1876">
        <v>85.323099999999997</v>
      </c>
    </row>
    <row r="1877" spans="1:4" x14ac:dyDescent="0.25">
      <c r="A1877" t="s">
        <v>30509</v>
      </c>
      <c r="B1877">
        <v>36828</v>
      </c>
      <c r="C1877">
        <v>43163</v>
      </c>
      <c r="D1877">
        <v>85.323099999999997</v>
      </c>
    </row>
    <row r="1878" spans="1:4" x14ac:dyDescent="0.25">
      <c r="A1878" t="s">
        <v>29601</v>
      </c>
      <c r="B1878">
        <v>36829</v>
      </c>
      <c r="C1878">
        <v>43163</v>
      </c>
      <c r="D1878">
        <v>85.325400000000002</v>
      </c>
    </row>
    <row r="1879" spans="1:4" x14ac:dyDescent="0.25">
      <c r="A1879" t="s">
        <v>43070</v>
      </c>
      <c r="B1879">
        <v>36837</v>
      </c>
      <c r="C1879">
        <v>43163</v>
      </c>
      <c r="D1879">
        <v>85.343900000000005</v>
      </c>
    </row>
    <row r="1880" spans="1:4" x14ac:dyDescent="0.25">
      <c r="A1880" t="s">
        <v>30139</v>
      </c>
      <c r="B1880">
        <v>36837</v>
      </c>
      <c r="C1880">
        <v>43163</v>
      </c>
      <c r="D1880">
        <v>85.343900000000005</v>
      </c>
    </row>
    <row r="1881" spans="1:4" x14ac:dyDescent="0.25">
      <c r="A1881" t="s">
        <v>43069</v>
      </c>
      <c r="B1881">
        <v>36850</v>
      </c>
      <c r="C1881">
        <v>43163</v>
      </c>
      <c r="D1881">
        <v>85.373999999999995</v>
      </c>
    </row>
    <row r="1882" spans="1:4" x14ac:dyDescent="0.25">
      <c r="A1882" t="s">
        <v>43068</v>
      </c>
      <c r="B1882">
        <v>36859</v>
      </c>
      <c r="C1882">
        <v>43163</v>
      </c>
      <c r="D1882">
        <v>85.394900000000007</v>
      </c>
    </row>
    <row r="1883" spans="1:4" x14ac:dyDescent="0.25">
      <c r="A1883" t="s">
        <v>43067</v>
      </c>
      <c r="B1883">
        <v>36866</v>
      </c>
      <c r="C1883">
        <v>43163</v>
      </c>
      <c r="D1883">
        <v>85.411100000000005</v>
      </c>
    </row>
    <row r="1884" spans="1:4" x14ac:dyDescent="0.25">
      <c r="A1884" t="s">
        <v>43066</v>
      </c>
      <c r="B1884">
        <v>36869</v>
      </c>
      <c r="C1884">
        <v>43163</v>
      </c>
      <c r="D1884">
        <v>85.418099999999995</v>
      </c>
    </row>
    <row r="1885" spans="1:4" x14ac:dyDescent="0.25">
      <c r="A1885" t="s">
        <v>43065</v>
      </c>
      <c r="B1885">
        <v>36872</v>
      </c>
      <c r="C1885">
        <v>43163</v>
      </c>
      <c r="D1885">
        <v>85.424999999999997</v>
      </c>
    </row>
    <row r="1886" spans="1:4" x14ac:dyDescent="0.25">
      <c r="A1886" t="s">
        <v>30023</v>
      </c>
      <c r="B1886">
        <v>36884</v>
      </c>
      <c r="C1886">
        <v>43163</v>
      </c>
      <c r="D1886">
        <v>85.452799999999996</v>
      </c>
    </row>
    <row r="1887" spans="1:4" x14ac:dyDescent="0.25">
      <c r="A1887" t="s">
        <v>43064</v>
      </c>
      <c r="B1887">
        <v>36887</v>
      </c>
      <c r="C1887">
        <v>43163</v>
      </c>
      <c r="D1887">
        <v>85.459800000000001</v>
      </c>
    </row>
    <row r="1888" spans="1:4" x14ac:dyDescent="0.25">
      <c r="A1888" t="s">
        <v>43063</v>
      </c>
      <c r="B1888">
        <v>36888</v>
      </c>
      <c r="C1888">
        <v>43163</v>
      </c>
      <c r="D1888">
        <v>85.462100000000007</v>
      </c>
    </row>
    <row r="1889" spans="1:4" x14ac:dyDescent="0.25">
      <c r="A1889" t="s">
        <v>43062</v>
      </c>
      <c r="B1889">
        <v>36890</v>
      </c>
      <c r="C1889">
        <v>43163</v>
      </c>
      <c r="D1889">
        <v>85.466700000000003</v>
      </c>
    </row>
    <row r="1890" spans="1:4" x14ac:dyDescent="0.25">
      <c r="A1890" t="s">
        <v>43061</v>
      </c>
      <c r="B1890">
        <v>36899</v>
      </c>
      <c r="C1890">
        <v>43163</v>
      </c>
      <c r="D1890">
        <v>85.4876</v>
      </c>
    </row>
    <row r="1891" spans="1:4" x14ac:dyDescent="0.25">
      <c r="A1891" t="s">
        <v>29580</v>
      </c>
      <c r="B1891">
        <v>36901</v>
      </c>
      <c r="C1891">
        <v>43163</v>
      </c>
      <c r="D1891">
        <v>85.492199999999997</v>
      </c>
    </row>
    <row r="1892" spans="1:4" x14ac:dyDescent="0.25">
      <c r="A1892" t="s">
        <v>30261</v>
      </c>
      <c r="B1892">
        <v>36901</v>
      </c>
      <c r="C1892">
        <v>43163</v>
      </c>
      <c r="D1892">
        <v>85.492199999999997</v>
      </c>
    </row>
    <row r="1893" spans="1:4" x14ac:dyDescent="0.25">
      <c r="A1893" t="s">
        <v>43059</v>
      </c>
      <c r="B1893">
        <v>36904</v>
      </c>
      <c r="C1893">
        <v>43163</v>
      </c>
      <c r="D1893">
        <v>85.499200000000002</v>
      </c>
    </row>
    <row r="1894" spans="1:4" x14ac:dyDescent="0.25">
      <c r="A1894" t="s">
        <v>43060</v>
      </c>
      <c r="B1894">
        <v>36904</v>
      </c>
      <c r="C1894">
        <v>43163</v>
      </c>
      <c r="D1894">
        <v>85.499200000000002</v>
      </c>
    </row>
    <row r="1895" spans="1:4" x14ac:dyDescent="0.25">
      <c r="A1895" t="s">
        <v>43058</v>
      </c>
      <c r="B1895">
        <v>36905</v>
      </c>
      <c r="C1895">
        <v>43163</v>
      </c>
      <c r="D1895">
        <v>85.501499999999993</v>
      </c>
    </row>
    <row r="1896" spans="1:4" x14ac:dyDescent="0.25">
      <c r="A1896" t="s">
        <v>43057</v>
      </c>
      <c r="B1896">
        <v>36916</v>
      </c>
      <c r="C1896">
        <v>43163</v>
      </c>
      <c r="D1896">
        <v>85.527000000000001</v>
      </c>
    </row>
    <row r="1897" spans="1:4" x14ac:dyDescent="0.25">
      <c r="A1897" t="s">
        <v>30935</v>
      </c>
      <c r="B1897">
        <v>36916</v>
      </c>
      <c r="C1897">
        <v>43163</v>
      </c>
      <c r="D1897">
        <v>85.527000000000001</v>
      </c>
    </row>
    <row r="1898" spans="1:4" x14ac:dyDescent="0.25">
      <c r="A1898" t="s">
        <v>29909</v>
      </c>
      <c r="B1898">
        <v>36916</v>
      </c>
      <c r="C1898">
        <v>43163</v>
      </c>
      <c r="D1898">
        <v>85.527000000000001</v>
      </c>
    </row>
    <row r="1899" spans="1:4" x14ac:dyDescent="0.25">
      <c r="A1899" t="s">
        <v>43056</v>
      </c>
      <c r="B1899">
        <v>36919</v>
      </c>
      <c r="C1899">
        <v>43163</v>
      </c>
      <c r="D1899">
        <v>85.533900000000003</v>
      </c>
    </row>
    <row r="1900" spans="1:4" x14ac:dyDescent="0.25">
      <c r="A1900" t="s">
        <v>29894</v>
      </c>
      <c r="B1900">
        <v>36919</v>
      </c>
      <c r="C1900">
        <v>43163</v>
      </c>
      <c r="D1900">
        <v>85.533900000000003</v>
      </c>
    </row>
    <row r="1901" spans="1:4" x14ac:dyDescent="0.25">
      <c r="A1901" t="s">
        <v>43055</v>
      </c>
      <c r="B1901">
        <v>36926</v>
      </c>
      <c r="C1901">
        <v>43163</v>
      </c>
      <c r="D1901">
        <v>85.5501</v>
      </c>
    </row>
    <row r="1902" spans="1:4" x14ac:dyDescent="0.25">
      <c r="A1902" t="s">
        <v>43053</v>
      </c>
      <c r="B1902">
        <v>36937</v>
      </c>
      <c r="C1902">
        <v>43163</v>
      </c>
      <c r="D1902">
        <v>85.575599999999994</v>
      </c>
    </row>
    <row r="1903" spans="1:4" x14ac:dyDescent="0.25">
      <c r="A1903" t="s">
        <v>43054</v>
      </c>
      <c r="B1903">
        <v>36937</v>
      </c>
      <c r="C1903">
        <v>43163</v>
      </c>
      <c r="D1903">
        <v>85.575599999999994</v>
      </c>
    </row>
    <row r="1904" spans="1:4" x14ac:dyDescent="0.25">
      <c r="A1904" t="s">
        <v>43052</v>
      </c>
      <c r="B1904">
        <v>36942</v>
      </c>
      <c r="C1904">
        <v>43163</v>
      </c>
      <c r="D1904">
        <v>85.587199999999996</v>
      </c>
    </row>
    <row r="1905" spans="1:4" x14ac:dyDescent="0.25">
      <c r="A1905" t="s">
        <v>43051</v>
      </c>
      <c r="B1905">
        <v>36944</v>
      </c>
      <c r="C1905">
        <v>43163</v>
      </c>
      <c r="D1905">
        <v>85.591800000000006</v>
      </c>
    </row>
    <row r="1906" spans="1:4" x14ac:dyDescent="0.25">
      <c r="A1906" t="s">
        <v>43050</v>
      </c>
      <c r="B1906">
        <v>36951</v>
      </c>
      <c r="C1906">
        <v>43163</v>
      </c>
      <c r="D1906">
        <v>85.608000000000004</v>
      </c>
    </row>
    <row r="1907" spans="1:4" x14ac:dyDescent="0.25">
      <c r="A1907" t="s">
        <v>29877</v>
      </c>
      <c r="B1907">
        <v>36951</v>
      </c>
      <c r="C1907">
        <v>43163</v>
      </c>
      <c r="D1907">
        <v>85.608000000000004</v>
      </c>
    </row>
    <row r="1908" spans="1:4" x14ac:dyDescent="0.25">
      <c r="A1908" t="s">
        <v>43049</v>
      </c>
      <c r="B1908">
        <v>36960</v>
      </c>
      <c r="C1908">
        <v>43163</v>
      </c>
      <c r="D1908">
        <v>85.628900000000002</v>
      </c>
    </row>
    <row r="1909" spans="1:4" x14ac:dyDescent="0.25">
      <c r="A1909" t="s">
        <v>43048</v>
      </c>
      <c r="B1909">
        <v>36961</v>
      </c>
      <c r="C1909">
        <v>43163</v>
      </c>
      <c r="D1909">
        <v>85.631200000000007</v>
      </c>
    </row>
    <row r="1910" spans="1:4" x14ac:dyDescent="0.25">
      <c r="A1910" t="s">
        <v>43047</v>
      </c>
      <c r="B1910">
        <v>36966</v>
      </c>
      <c r="C1910">
        <v>43163</v>
      </c>
      <c r="D1910">
        <v>85.642799999999994</v>
      </c>
    </row>
    <row r="1911" spans="1:4" x14ac:dyDescent="0.25">
      <c r="A1911" t="s">
        <v>29970</v>
      </c>
      <c r="B1911">
        <v>36969</v>
      </c>
      <c r="C1911">
        <v>43163</v>
      </c>
      <c r="D1911">
        <v>85.649699999999996</v>
      </c>
    </row>
    <row r="1912" spans="1:4" x14ac:dyDescent="0.25">
      <c r="A1912" t="s">
        <v>43044</v>
      </c>
      <c r="B1912">
        <v>36969</v>
      </c>
      <c r="C1912">
        <v>43163</v>
      </c>
      <c r="D1912">
        <v>85.649699999999996</v>
      </c>
    </row>
    <row r="1913" spans="1:4" x14ac:dyDescent="0.25">
      <c r="A1913" t="s">
        <v>43045</v>
      </c>
      <c r="B1913">
        <v>36969</v>
      </c>
      <c r="C1913">
        <v>43163</v>
      </c>
      <c r="D1913">
        <v>85.649699999999996</v>
      </c>
    </row>
    <row r="1914" spans="1:4" x14ac:dyDescent="0.25">
      <c r="A1914" t="s">
        <v>43046</v>
      </c>
      <c r="B1914">
        <v>36969</v>
      </c>
      <c r="C1914">
        <v>43163</v>
      </c>
      <c r="D1914">
        <v>85.649699999999996</v>
      </c>
    </row>
    <row r="1915" spans="1:4" x14ac:dyDescent="0.25">
      <c r="A1915" t="s">
        <v>30075</v>
      </c>
      <c r="B1915">
        <v>36969</v>
      </c>
      <c r="C1915">
        <v>43163</v>
      </c>
      <c r="D1915">
        <v>85.649699999999996</v>
      </c>
    </row>
    <row r="1916" spans="1:4" x14ac:dyDescent="0.25">
      <c r="A1916" t="s">
        <v>43043</v>
      </c>
      <c r="B1916">
        <v>36970</v>
      </c>
      <c r="C1916">
        <v>43163</v>
      </c>
      <c r="D1916">
        <v>85.652100000000004</v>
      </c>
    </row>
    <row r="1917" spans="1:4" x14ac:dyDescent="0.25">
      <c r="A1917" t="s">
        <v>43040</v>
      </c>
      <c r="B1917">
        <v>36981</v>
      </c>
      <c r="C1917">
        <v>43163</v>
      </c>
      <c r="D1917">
        <v>85.677499999999995</v>
      </c>
    </row>
    <row r="1918" spans="1:4" x14ac:dyDescent="0.25">
      <c r="A1918" t="s">
        <v>43041</v>
      </c>
      <c r="B1918">
        <v>36981</v>
      </c>
      <c r="C1918">
        <v>43163</v>
      </c>
      <c r="D1918">
        <v>85.677499999999995</v>
      </c>
    </row>
    <row r="1919" spans="1:4" x14ac:dyDescent="0.25">
      <c r="A1919" t="s">
        <v>29500</v>
      </c>
      <c r="B1919">
        <v>36981</v>
      </c>
      <c r="C1919">
        <v>43163</v>
      </c>
      <c r="D1919">
        <v>85.677499999999995</v>
      </c>
    </row>
    <row r="1920" spans="1:4" x14ac:dyDescent="0.25">
      <c r="A1920" t="s">
        <v>30197</v>
      </c>
      <c r="B1920">
        <v>36981</v>
      </c>
      <c r="C1920">
        <v>43163</v>
      </c>
      <c r="D1920">
        <v>85.677499999999995</v>
      </c>
    </row>
    <row r="1921" spans="1:4" x14ac:dyDescent="0.25">
      <c r="A1921" t="s">
        <v>30446</v>
      </c>
      <c r="B1921">
        <v>36981</v>
      </c>
      <c r="C1921">
        <v>43163</v>
      </c>
      <c r="D1921">
        <v>85.677499999999995</v>
      </c>
    </row>
    <row r="1922" spans="1:4" x14ac:dyDescent="0.25">
      <c r="A1922" t="s">
        <v>43042</v>
      </c>
      <c r="B1922">
        <v>36981</v>
      </c>
      <c r="C1922">
        <v>43163</v>
      </c>
      <c r="D1922">
        <v>85.677499999999995</v>
      </c>
    </row>
    <row r="1923" spans="1:4" x14ac:dyDescent="0.25">
      <c r="A1923" t="s">
        <v>43039</v>
      </c>
      <c r="B1923">
        <v>36982</v>
      </c>
      <c r="C1923">
        <v>43163</v>
      </c>
      <c r="D1923">
        <v>85.679900000000004</v>
      </c>
    </row>
    <row r="1924" spans="1:4" x14ac:dyDescent="0.25">
      <c r="A1924" t="s">
        <v>43038</v>
      </c>
      <c r="B1924">
        <v>36985</v>
      </c>
      <c r="C1924">
        <v>43163</v>
      </c>
      <c r="D1924">
        <v>85.686800000000005</v>
      </c>
    </row>
    <row r="1925" spans="1:4" x14ac:dyDescent="0.25">
      <c r="A1925" t="s">
        <v>30553</v>
      </c>
      <c r="B1925">
        <v>36985</v>
      </c>
      <c r="C1925">
        <v>43163</v>
      </c>
      <c r="D1925">
        <v>85.686800000000005</v>
      </c>
    </row>
    <row r="1926" spans="1:4" x14ac:dyDescent="0.25">
      <c r="A1926" t="s">
        <v>43037</v>
      </c>
      <c r="B1926">
        <v>36987</v>
      </c>
      <c r="C1926">
        <v>43163</v>
      </c>
      <c r="D1926">
        <v>85.691400000000002</v>
      </c>
    </row>
    <row r="1927" spans="1:4" x14ac:dyDescent="0.25">
      <c r="A1927" t="s">
        <v>43036</v>
      </c>
      <c r="B1927">
        <v>36988</v>
      </c>
      <c r="C1927">
        <v>43163</v>
      </c>
      <c r="D1927">
        <v>85.693799999999996</v>
      </c>
    </row>
    <row r="1928" spans="1:4" x14ac:dyDescent="0.25">
      <c r="A1928" t="s">
        <v>30389</v>
      </c>
      <c r="B1928">
        <v>36989</v>
      </c>
      <c r="C1928">
        <v>43163</v>
      </c>
      <c r="D1928">
        <v>85.696100000000001</v>
      </c>
    </row>
    <row r="1929" spans="1:4" x14ac:dyDescent="0.25">
      <c r="A1929" t="s">
        <v>43035</v>
      </c>
      <c r="B1929">
        <v>36993</v>
      </c>
      <c r="C1929">
        <v>43163</v>
      </c>
      <c r="D1929">
        <v>85.705299999999994</v>
      </c>
    </row>
    <row r="1930" spans="1:4" x14ac:dyDescent="0.25">
      <c r="A1930" t="s">
        <v>43033</v>
      </c>
      <c r="B1930">
        <v>37001</v>
      </c>
      <c r="C1930">
        <v>43163</v>
      </c>
      <c r="D1930">
        <v>85.7239</v>
      </c>
    </row>
    <row r="1931" spans="1:4" x14ac:dyDescent="0.25">
      <c r="A1931" t="s">
        <v>43034</v>
      </c>
      <c r="B1931">
        <v>37001</v>
      </c>
      <c r="C1931">
        <v>43163</v>
      </c>
      <c r="D1931">
        <v>85.7239</v>
      </c>
    </row>
    <row r="1932" spans="1:4" x14ac:dyDescent="0.25">
      <c r="A1932" t="s">
        <v>43032</v>
      </c>
      <c r="B1932">
        <v>37004</v>
      </c>
      <c r="C1932">
        <v>43163</v>
      </c>
      <c r="D1932">
        <v>85.730800000000002</v>
      </c>
    </row>
    <row r="1933" spans="1:4" x14ac:dyDescent="0.25">
      <c r="A1933" t="s">
        <v>29758</v>
      </c>
      <c r="B1933">
        <v>37007</v>
      </c>
      <c r="C1933">
        <v>43163</v>
      </c>
      <c r="D1933">
        <v>85.737799999999993</v>
      </c>
    </row>
    <row r="1934" spans="1:4" x14ac:dyDescent="0.25">
      <c r="A1934" t="s">
        <v>30239</v>
      </c>
      <c r="B1934">
        <v>37013</v>
      </c>
      <c r="C1934">
        <v>43163</v>
      </c>
      <c r="D1934">
        <v>85.7517</v>
      </c>
    </row>
    <row r="1935" spans="1:4" x14ac:dyDescent="0.25">
      <c r="A1935" t="s">
        <v>30673</v>
      </c>
      <c r="B1935">
        <v>37013</v>
      </c>
      <c r="C1935">
        <v>43163</v>
      </c>
      <c r="D1935">
        <v>85.7517</v>
      </c>
    </row>
    <row r="1936" spans="1:4" x14ac:dyDescent="0.25">
      <c r="A1936" t="s">
        <v>30217</v>
      </c>
      <c r="B1936">
        <v>37014</v>
      </c>
      <c r="C1936">
        <v>43163</v>
      </c>
      <c r="D1936">
        <v>85.754000000000005</v>
      </c>
    </row>
    <row r="1937" spans="1:4" x14ac:dyDescent="0.25">
      <c r="A1937" t="s">
        <v>43030</v>
      </c>
      <c r="B1937">
        <v>37014</v>
      </c>
      <c r="C1937">
        <v>43163</v>
      </c>
      <c r="D1937">
        <v>85.754000000000005</v>
      </c>
    </row>
    <row r="1938" spans="1:4" x14ac:dyDescent="0.25">
      <c r="A1938" t="s">
        <v>43031</v>
      </c>
      <c r="B1938">
        <v>37014</v>
      </c>
      <c r="C1938">
        <v>43163</v>
      </c>
      <c r="D1938">
        <v>85.754000000000005</v>
      </c>
    </row>
    <row r="1939" spans="1:4" x14ac:dyDescent="0.25">
      <c r="A1939" t="s">
        <v>29969</v>
      </c>
      <c r="B1939">
        <v>37016</v>
      </c>
      <c r="C1939">
        <v>43163</v>
      </c>
      <c r="D1939">
        <v>85.758600000000001</v>
      </c>
    </row>
    <row r="1940" spans="1:4" x14ac:dyDescent="0.25">
      <c r="A1940" t="s">
        <v>43029</v>
      </c>
      <c r="B1940">
        <v>37017</v>
      </c>
      <c r="C1940">
        <v>43163</v>
      </c>
      <c r="D1940">
        <v>85.760999999999996</v>
      </c>
    </row>
    <row r="1941" spans="1:4" x14ac:dyDescent="0.25">
      <c r="A1941" t="s">
        <v>30771</v>
      </c>
      <c r="B1941">
        <v>37019</v>
      </c>
      <c r="C1941">
        <v>43163</v>
      </c>
      <c r="D1941">
        <v>85.765600000000006</v>
      </c>
    </row>
    <row r="1942" spans="1:4" x14ac:dyDescent="0.25">
      <c r="A1942" t="s">
        <v>31016</v>
      </c>
      <c r="B1942">
        <v>37019</v>
      </c>
      <c r="C1942">
        <v>43163</v>
      </c>
      <c r="D1942">
        <v>85.765600000000006</v>
      </c>
    </row>
    <row r="1943" spans="1:4" x14ac:dyDescent="0.25">
      <c r="A1943" t="s">
        <v>30599</v>
      </c>
      <c r="B1943">
        <v>37019</v>
      </c>
      <c r="C1943">
        <v>43163</v>
      </c>
      <c r="D1943">
        <v>85.765600000000006</v>
      </c>
    </row>
    <row r="1944" spans="1:4" x14ac:dyDescent="0.25">
      <c r="A1944" t="s">
        <v>43028</v>
      </c>
      <c r="B1944">
        <v>37021</v>
      </c>
      <c r="C1944">
        <v>43163</v>
      </c>
      <c r="D1944">
        <v>85.770200000000003</v>
      </c>
    </row>
    <row r="1945" spans="1:4" x14ac:dyDescent="0.25">
      <c r="A1945" t="s">
        <v>43027</v>
      </c>
      <c r="B1945">
        <v>37022</v>
      </c>
      <c r="C1945">
        <v>43163</v>
      </c>
      <c r="D1945">
        <v>85.772499999999994</v>
      </c>
    </row>
    <row r="1946" spans="1:4" x14ac:dyDescent="0.25">
      <c r="A1946" t="s">
        <v>43026</v>
      </c>
      <c r="B1946">
        <v>37025</v>
      </c>
      <c r="C1946">
        <v>43163</v>
      </c>
      <c r="D1946">
        <v>85.779499999999999</v>
      </c>
    </row>
    <row r="1947" spans="1:4" x14ac:dyDescent="0.25">
      <c r="A1947" t="s">
        <v>30742</v>
      </c>
      <c r="B1947">
        <v>37025</v>
      </c>
      <c r="C1947">
        <v>43163</v>
      </c>
      <c r="D1947">
        <v>85.779499999999999</v>
      </c>
    </row>
    <row r="1948" spans="1:4" x14ac:dyDescent="0.25">
      <c r="A1948" t="s">
        <v>43025</v>
      </c>
      <c r="B1948">
        <v>37032</v>
      </c>
      <c r="C1948">
        <v>43163</v>
      </c>
      <c r="D1948">
        <v>85.795699999999997</v>
      </c>
    </row>
    <row r="1949" spans="1:4" x14ac:dyDescent="0.25">
      <c r="A1949" t="s">
        <v>29508</v>
      </c>
      <c r="B1949">
        <v>37032</v>
      </c>
      <c r="C1949">
        <v>43163</v>
      </c>
      <c r="D1949">
        <v>85.795699999999997</v>
      </c>
    </row>
    <row r="1950" spans="1:4" x14ac:dyDescent="0.25">
      <c r="A1950" t="s">
        <v>43024</v>
      </c>
      <c r="B1950">
        <v>37035</v>
      </c>
      <c r="C1950">
        <v>43163</v>
      </c>
      <c r="D1950">
        <v>85.802700000000002</v>
      </c>
    </row>
    <row r="1951" spans="1:4" x14ac:dyDescent="0.25">
      <c r="A1951" t="s">
        <v>30550</v>
      </c>
      <c r="B1951">
        <v>37035</v>
      </c>
      <c r="C1951">
        <v>43163</v>
      </c>
      <c r="D1951">
        <v>85.802700000000002</v>
      </c>
    </row>
    <row r="1952" spans="1:4" x14ac:dyDescent="0.25">
      <c r="A1952" t="s">
        <v>43022</v>
      </c>
      <c r="B1952">
        <v>37043</v>
      </c>
      <c r="C1952">
        <v>43163</v>
      </c>
      <c r="D1952">
        <v>85.821200000000005</v>
      </c>
    </row>
    <row r="1953" spans="1:4" x14ac:dyDescent="0.25">
      <c r="A1953" t="s">
        <v>30746</v>
      </c>
      <c r="B1953">
        <v>37043</v>
      </c>
      <c r="C1953">
        <v>43163</v>
      </c>
      <c r="D1953">
        <v>85.821200000000005</v>
      </c>
    </row>
    <row r="1954" spans="1:4" x14ac:dyDescent="0.25">
      <c r="A1954" t="s">
        <v>30888</v>
      </c>
      <c r="B1954">
        <v>37043</v>
      </c>
      <c r="C1954">
        <v>43163</v>
      </c>
      <c r="D1954">
        <v>85.821200000000005</v>
      </c>
    </row>
    <row r="1955" spans="1:4" x14ac:dyDescent="0.25">
      <c r="A1955" t="s">
        <v>43023</v>
      </c>
      <c r="B1955">
        <v>37043</v>
      </c>
      <c r="C1955">
        <v>43163</v>
      </c>
      <c r="D1955">
        <v>85.821200000000005</v>
      </c>
    </row>
    <row r="1956" spans="1:4" x14ac:dyDescent="0.25">
      <c r="A1956" t="s">
        <v>43021</v>
      </c>
      <c r="B1956">
        <v>37045</v>
      </c>
      <c r="C1956">
        <v>43163</v>
      </c>
      <c r="D1956">
        <v>85.825800000000001</v>
      </c>
    </row>
    <row r="1957" spans="1:4" x14ac:dyDescent="0.25">
      <c r="A1957" t="s">
        <v>43019</v>
      </c>
      <c r="B1957">
        <v>37047</v>
      </c>
      <c r="C1957">
        <v>43163</v>
      </c>
      <c r="D1957">
        <v>85.830500000000001</v>
      </c>
    </row>
    <row r="1958" spans="1:4" x14ac:dyDescent="0.25">
      <c r="A1958" t="s">
        <v>43020</v>
      </c>
      <c r="B1958">
        <v>37047</v>
      </c>
      <c r="C1958">
        <v>43163</v>
      </c>
      <c r="D1958">
        <v>85.830500000000001</v>
      </c>
    </row>
    <row r="1959" spans="1:4" x14ac:dyDescent="0.25">
      <c r="A1959" t="s">
        <v>43018</v>
      </c>
      <c r="B1959">
        <v>37051</v>
      </c>
      <c r="C1959">
        <v>43163</v>
      </c>
      <c r="D1959">
        <v>85.839699999999993</v>
      </c>
    </row>
    <row r="1960" spans="1:4" x14ac:dyDescent="0.25">
      <c r="A1960" t="s">
        <v>43014</v>
      </c>
      <c r="B1960">
        <v>37056</v>
      </c>
      <c r="C1960">
        <v>43163</v>
      </c>
      <c r="D1960">
        <v>85.851299999999995</v>
      </c>
    </row>
    <row r="1961" spans="1:4" x14ac:dyDescent="0.25">
      <c r="A1961" t="s">
        <v>30556</v>
      </c>
      <c r="B1961">
        <v>37056</v>
      </c>
      <c r="C1961">
        <v>43163</v>
      </c>
      <c r="D1961">
        <v>85.851299999999995</v>
      </c>
    </row>
    <row r="1962" spans="1:4" x14ac:dyDescent="0.25">
      <c r="A1962" t="s">
        <v>43015</v>
      </c>
      <c r="B1962">
        <v>37056</v>
      </c>
      <c r="C1962">
        <v>43163</v>
      </c>
      <c r="D1962">
        <v>85.851299999999995</v>
      </c>
    </row>
    <row r="1963" spans="1:4" x14ac:dyDescent="0.25">
      <c r="A1963" t="s">
        <v>43016</v>
      </c>
      <c r="B1963">
        <v>37056</v>
      </c>
      <c r="C1963">
        <v>43163</v>
      </c>
      <c r="D1963">
        <v>85.851299999999995</v>
      </c>
    </row>
    <row r="1964" spans="1:4" x14ac:dyDescent="0.25">
      <c r="A1964" t="s">
        <v>30397</v>
      </c>
      <c r="B1964">
        <v>37056</v>
      </c>
      <c r="C1964">
        <v>43163</v>
      </c>
      <c r="D1964">
        <v>85.851299999999995</v>
      </c>
    </row>
    <row r="1965" spans="1:4" x14ac:dyDescent="0.25">
      <c r="A1965" t="s">
        <v>30892</v>
      </c>
      <c r="B1965">
        <v>37056</v>
      </c>
      <c r="C1965">
        <v>43163</v>
      </c>
      <c r="D1965">
        <v>85.851299999999995</v>
      </c>
    </row>
    <row r="1966" spans="1:4" x14ac:dyDescent="0.25">
      <c r="A1966" t="s">
        <v>43017</v>
      </c>
      <c r="B1966">
        <v>37056</v>
      </c>
      <c r="C1966">
        <v>43163</v>
      </c>
      <c r="D1966">
        <v>85.851299999999995</v>
      </c>
    </row>
    <row r="1967" spans="1:4" x14ac:dyDescent="0.25">
      <c r="A1967" t="s">
        <v>43012</v>
      </c>
      <c r="B1967">
        <v>37059</v>
      </c>
      <c r="C1967">
        <v>43163</v>
      </c>
      <c r="D1967">
        <v>85.8583</v>
      </c>
    </row>
    <row r="1968" spans="1:4" x14ac:dyDescent="0.25">
      <c r="A1968" t="s">
        <v>43013</v>
      </c>
      <c r="B1968">
        <v>37059</v>
      </c>
      <c r="C1968">
        <v>43163</v>
      </c>
      <c r="D1968">
        <v>85.8583</v>
      </c>
    </row>
    <row r="1969" spans="1:4" x14ac:dyDescent="0.25">
      <c r="A1969" t="s">
        <v>43011</v>
      </c>
      <c r="B1969">
        <v>37066</v>
      </c>
      <c r="C1969">
        <v>43163</v>
      </c>
      <c r="D1969">
        <v>85.874499999999998</v>
      </c>
    </row>
    <row r="1970" spans="1:4" x14ac:dyDescent="0.25">
      <c r="A1970" t="s">
        <v>43010</v>
      </c>
      <c r="B1970">
        <v>37067</v>
      </c>
      <c r="C1970">
        <v>43163</v>
      </c>
      <c r="D1970">
        <v>85.876800000000003</v>
      </c>
    </row>
    <row r="1971" spans="1:4" x14ac:dyDescent="0.25">
      <c r="A1971" t="s">
        <v>43009</v>
      </c>
      <c r="B1971">
        <v>37072</v>
      </c>
      <c r="C1971">
        <v>43163</v>
      </c>
      <c r="D1971">
        <v>85.888400000000004</v>
      </c>
    </row>
    <row r="1972" spans="1:4" x14ac:dyDescent="0.25">
      <c r="A1972" t="s">
        <v>43005</v>
      </c>
      <c r="B1972">
        <v>37081</v>
      </c>
      <c r="C1972">
        <v>43163</v>
      </c>
      <c r="D1972">
        <v>85.909199999999998</v>
      </c>
    </row>
    <row r="1973" spans="1:4" x14ac:dyDescent="0.25">
      <c r="A1973" t="s">
        <v>43006</v>
      </c>
      <c r="B1973">
        <v>37081</v>
      </c>
      <c r="C1973">
        <v>43163</v>
      </c>
      <c r="D1973">
        <v>85.909199999999998</v>
      </c>
    </row>
    <row r="1974" spans="1:4" x14ac:dyDescent="0.25">
      <c r="A1974" t="s">
        <v>43007</v>
      </c>
      <c r="B1974">
        <v>37081</v>
      </c>
      <c r="C1974">
        <v>43163</v>
      </c>
      <c r="D1974">
        <v>85.909199999999998</v>
      </c>
    </row>
    <row r="1975" spans="1:4" x14ac:dyDescent="0.25">
      <c r="A1975" t="s">
        <v>43008</v>
      </c>
      <c r="B1975">
        <v>37081</v>
      </c>
      <c r="C1975">
        <v>43163</v>
      </c>
      <c r="D1975">
        <v>85.909199999999998</v>
      </c>
    </row>
    <row r="1976" spans="1:4" x14ac:dyDescent="0.25">
      <c r="A1976" t="s">
        <v>43004</v>
      </c>
      <c r="B1976">
        <v>37086</v>
      </c>
      <c r="C1976">
        <v>43163</v>
      </c>
      <c r="D1976">
        <v>85.9208</v>
      </c>
    </row>
    <row r="1977" spans="1:4" x14ac:dyDescent="0.25">
      <c r="A1977" t="s">
        <v>43002</v>
      </c>
      <c r="B1977">
        <v>37088</v>
      </c>
      <c r="C1977">
        <v>43163</v>
      </c>
      <c r="D1977">
        <v>85.925399999999996</v>
      </c>
    </row>
    <row r="1978" spans="1:4" x14ac:dyDescent="0.25">
      <c r="A1978" t="s">
        <v>30374</v>
      </c>
      <c r="B1978">
        <v>37088</v>
      </c>
      <c r="C1978">
        <v>43163</v>
      </c>
      <c r="D1978">
        <v>85.925399999999996</v>
      </c>
    </row>
    <row r="1979" spans="1:4" x14ac:dyDescent="0.25">
      <c r="A1979" t="s">
        <v>43003</v>
      </c>
      <c r="B1979">
        <v>37088</v>
      </c>
      <c r="C1979">
        <v>43163</v>
      </c>
      <c r="D1979">
        <v>85.925399999999996</v>
      </c>
    </row>
    <row r="1980" spans="1:4" x14ac:dyDescent="0.25">
      <c r="A1980" t="s">
        <v>30612</v>
      </c>
      <c r="B1980">
        <v>37088</v>
      </c>
      <c r="C1980">
        <v>43163</v>
      </c>
      <c r="D1980">
        <v>85.925399999999996</v>
      </c>
    </row>
    <row r="1981" spans="1:4" x14ac:dyDescent="0.25">
      <c r="A1981" t="s">
        <v>30582</v>
      </c>
      <c r="B1981">
        <v>37088</v>
      </c>
      <c r="C1981">
        <v>43163</v>
      </c>
      <c r="D1981">
        <v>85.925399999999996</v>
      </c>
    </row>
    <row r="1982" spans="1:4" x14ac:dyDescent="0.25">
      <c r="A1982" t="s">
        <v>43000</v>
      </c>
      <c r="B1982">
        <v>37099</v>
      </c>
      <c r="C1982">
        <v>43163</v>
      </c>
      <c r="D1982">
        <v>85.950900000000004</v>
      </c>
    </row>
    <row r="1983" spans="1:4" x14ac:dyDescent="0.25">
      <c r="A1983" t="s">
        <v>29873</v>
      </c>
      <c r="B1983">
        <v>37099</v>
      </c>
      <c r="C1983">
        <v>43163</v>
      </c>
      <c r="D1983">
        <v>85.950900000000004</v>
      </c>
    </row>
    <row r="1984" spans="1:4" x14ac:dyDescent="0.25">
      <c r="A1984" t="s">
        <v>43001</v>
      </c>
      <c r="B1984">
        <v>37099</v>
      </c>
      <c r="C1984">
        <v>43163</v>
      </c>
      <c r="D1984">
        <v>85.950900000000004</v>
      </c>
    </row>
    <row r="1985" spans="1:4" x14ac:dyDescent="0.25">
      <c r="A1985" t="s">
        <v>30815</v>
      </c>
      <c r="B1985">
        <v>37099</v>
      </c>
      <c r="C1985">
        <v>43163</v>
      </c>
      <c r="D1985">
        <v>85.950900000000004</v>
      </c>
    </row>
    <row r="1986" spans="1:4" x14ac:dyDescent="0.25">
      <c r="A1986" t="s">
        <v>42999</v>
      </c>
      <c r="B1986">
        <v>37104</v>
      </c>
      <c r="C1986">
        <v>43163</v>
      </c>
      <c r="D1986">
        <v>85.962500000000006</v>
      </c>
    </row>
    <row r="1987" spans="1:4" x14ac:dyDescent="0.25">
      <c r="A1987" t="s">
        <v>30579</v>
      </c>
      <c r="B1987">
        <v>37104</v>
      </c>
      <c r="C1987">
        <v>43163</v>
      </c>
      <c r="D1987">
        <v>85.962500000000006</v>
      </c>
    </row>
    <row r="1988" spans="1:4" x14ac:dyDescent="0.25">
      <c r="A1988" t="s">
        <v>30712</v>
      </c>
      <c r="B1988">
        <v>37104</v>
      </c>
      <c r="C1988">
        <v>43163</v>
      </c>
      <c r="D1988">
        <v>85.962500000000006</v>
      </c>
    </row>
    <row r="1989" spans="1:4" x14ac:dyDescent="0.25">
      <c r="A1989" t="s">
        <v>30394</v>
      </c>
      <c r="B1989">
        <v>37106</v>
      </c>
      <c r="C1989">
        <v>43163</v>
      </c>
      <c r="D1989">
        <v>85.967100000000002</v>
      </c>
    </row>
    <row r="1990" spans="1:4" x14ac:dyDescent="0.25">
      <c r="A1990" t="s">
        <v>42991</v>
      </c>
      <c r="B1990">
        <v>37107</v>
      </c>
      <c r="C1990">
        <v>43163</v>
      </c>
      <c r="D1990">
        <v>85.969499999999996</v>
      </c>
    </row>
    <row r="1991" spans="1:4" x14ac:dyDescent="0.25">
      <c r="A1991" t="s">
        <v>42992</v>
      </c>
      <c r="B1991">
        <v>37107</v>
      </c>
      <c r="C1991">
        <v>43163</v>
      </c>
      <c r="D1991">
        <v>85.969499999999996</v>
      </c>
    </row>
    <row r="1992" spans="1:4" x14ac:dyDescent="0.25">
      <c r="A1992" t="s">
        <v>30377</v>
      </c>
      <c r="B1992">
        <v>37107</v>
      </c>
      <c r="C1992">
        <v>43163</v>
      </c>
      <c r="D1992">
        <v>85.969499999999996</v>
      </c>
    </row>
    <row r="1993" spans="1:4" x14ac:dyDescent="0.25">
      <c r="A1993" t="s">
        <v>42993</v>
      </c>
      <c r="B1993">
        <v>37107</v>
      </c>
      <c r="C1993">
        <v>43163</v>
      </c>
      <c r="D1993">
        <v>85.969499999999996</v>
      </c>
    </row>
    <row r="1994" spans="1:4" x14ac:dyDescent="0.25">
      <c r="A1994" t="s">
        <v>42994</v>
      </c>
      <c r="B1994">
        <v>37107</v>
      </c>
      <c r="C1994">
        <v>43163</v>
      </c>
      <c r="D1994">
        <v>85.969499999999996</v>
      </c>
    </row>
    <row r="1995" spans="1:4" x14ac:dyDescent="0.25">
      <c r="A1995" t="s">
        <v>42995</v>
      </c>
      <c r="B1995">
        <v>37107</v>
      </c>
      <c r="C1995">
        <v>43163</v>
      </c>
      <c r="D1995">
        <v>85.969499999999996</v>
      </c>
    </row>
    <row r="1996" spans="1:4" x14ac:dyDescent="0.25">
      <c r="A1996" t="s">
        <v>30808</v>
      </c>
      <c r="B1996">
        <v>37107</v>
      </c>
      <c r="C1996">
        <v>43163</v>
      </c>
      <c r="D1996">
        <v>85.969499999999996</v>
      </c>
    </row>
    <row r="1997" spans="1:4" x14ac:dyDescent="0.25">
      <c r="A1997" t="s">
        <v>42996</v>
      </c>
      <c r="B1997">
        <v>37107</v>
      </c>
      <c r="C1997">
        <v>43163</v>
      </c>
      <c r="D1997">
        <v>85.969499999999996</v>
      </c>
    </row>
    <row r="1998" spans="1:4" x14ac:dyDescent="0.25">
      <c r="A1998" t="s">
        <v>42997</v>
      </c>
      <c r="B1998">
        <v>37107</v>
      </c>
      <c r="C1998">
        <v>43163</v>
      </c>
      <c r="D1998">
        <v>85.969499999999996</v>
      </c>
    </row>
    <row r="1999" spans="1:4" x14ac:dyDescent="0.25">
      <c r="A1999" t="s">
        <v>30905</v>
      </c>
      <c r="B1999">
        <v>37107</v>
      </c>
      <c r="C1999">
        <v>43163</v>
      </c>
      <c r="D1999">
        <v>85.969499999999996</v>
      </c>
    </row>
    <row r="2000" spans="1:4" x14ac:dyDescent="0.25">
      <c r="A2000" t="s">
        <v>30070</v>
      </c>
      <c r="B2000">
        <v>37107</v>
      </c>
      <c r="C2000">
        <v>43163</v>
      </c>
      <c r="D2000">
        <v>85.969499999999996</v>
      </c>
    </row>
    <row r="2001" spans="1:4" x14ac:dyDescent="0.25">
      <c r="A2001" t="s">
        <v>42998</v>
      </c>
      <c r="B2001">
        <v>37107</v>
      </c>
      <c r="C2001">
        <v>43163</v>
      </c>
      <c r="D2001">
        <v>85.969499999999996</v>
      </c>
    </row>
    <row r="2002" spans="1:4" x14ac:dyDescent="0.25">
      <c r="A2002" t="s">
        <v>42990</v>
      </c>
      <c r="B2002">
        <v>37108</v>
      </c>
      <c r="C2002">
        <v>43163</v>
      </c>
      <c r="D2002">
        <v>85.971800000000002</v>
      </c>
    </row>
    <row r="2003" spans="1:4" x14ac:dyDescent="0.25">
      <c r="A2003" t="s">
        <v>42986</v>
      </c>
      <c r="B2003">
        <v>37112</v>
      </c>
      <c r="C2003">
        <v>43163</v>
      </c>
      <c r="D2003">
        <v>85.980999999999995</v>
      </c>
    </row>
    <row r="2004" spans="1:4" x14ac:dyDescent="0.25">
      <c r="A2004" t="s">
        <v>42987</v>
      </c>
      <c r="B2004">
        <v>37112</v>
      </c>
      <c r="C2004">
        <v>43163</v>
      </c>
      <c r="D2004">
        <v>85.980999999999995</v>
      </c>
    </row>
    <row r="2005" spans="1:4" x14ac:dyDescent="0.25">
      <c r="A2005" t="s">
        <v>42988</v>
      </c>
      <c r="B2005">
        <v>37112</v>
      </c>
      <c r="C2005">
        <v>43163</v>
      </c>
      <c r="D2005">
        <v>85.980999999999995</v>
      </c>
    </row>
    <row r="2006" spans="1:4" x14ac:dyDescent="0.25">
      <c r="A2006" t="s">
        <v>42989</v>
      </c>
      <c r="B2006">
        <v>37112</v>
      </c>
      <c r="C2006">
        <v>43163</v>
      </c>
      <c r="D2006">
        <v>85.980999999999995</v>
      </c>
    </row>
    <row r="2007" spans="1:4" x14ac:dyDescent="0.25">
      <c r="A2007" t="s">
        <v>29788</v>
      </c>
      <c r="B2007">
        <v>37112</v>
      </c>
      <c r="C2007">
        <v>43163</v>
      </c>
      <c r="D2007">
        <v>85.980999999999995</v>
      </c>
    </row>
    <row r="2008" spans="1:4" x14ac:dyDescent="0.25">
      <c r="A2008" t="s">
        <v>30129</v>
      </c>
      <c r="B2008">
        <v>37112</v>
      </c>
      <c r="C2008">
        <v>43163</v>
      </c>
      <c r="D2008">
        <v>85.980999999999995</v>
      </c>
    </row>
    <row r="2009" spans="1:4" x14ac:dyDescent="0.25">
      <c r="A2009" t="s">
        <v>29791</v>
      </c>
      <c r="B2009">
        <v>37112</v>
      </c>
      <c r="C2009">
        <v>43163</v>
      </c>
      <c r="D2009">
        <v>85.980999999999995</v>
      </c>
    </row>
    <row r="2010" spans="1:4" x14ac:dyDescent="0.25">
      <c r="A2010" t="s">
        <v>42984</v>
      </c>
      <c r="B2010">
        <v>37122</v>
      </c>
      <c r="C2010">
        <v>43163</v>
      </c>
      <c r="D2010">
        <v>86.004199999999997</v>
      </c>
    </row>
    <row r="2011" spans="1:4" x14ac:dyDescent="0.25">
      <c r="A2011" t="s">
        <v>42985</v>
      </c>
      <c r="B2011">
        <v>37122</v>
      </c>
      <c r="C2011">
        <v>43163</v>
      </c>
      <c r="D2011">
        <v>86.004199999999997</v>
      </c>
    </row>
    <row r="2012" spans="1:4" x14ac:dyDescent="0.25">
      <c r="A2012" t="s">
        <v>42981</v>
      </c>
      <c r="B2012">
        <v>37124</v>
      </c>
      <c r="C2012">
        <v>43163</v>
      </c>
      <c r="D2012">
        <v>86.008899999999997</v>
      </c>
    </row>
    <row r="2013" spans="1:4" x14ac:dyDescent="0.25">
      <c r="A2013" t="s">
        <v>42982</v>
      </c>
      <c r="B2013">
        <v>37124</v>
      </c>
      <c r="C2013">
        <v>43163</v>
      </c>
      <c r="D2013">
        <v>86.008899999999997</v>
      </c>
    </row>
    <row r="2014" spans="1:4" x14ac:dyDescent="0.25">
      <c r="A2014" t="s">
        <v>42983</v>
      </c>
      <c r="B2014">
        <v>37124</v>
      </c>
      <c r="C2014">
        <v>43163</v>
      </c>
      <c r="D2014">
        <v>86.008899999999997</v>
      </c>
    </row>
    <row r="2015" spans="1:4" x14ac:dyDescent="0.25">
      <c r="A2015" t="s">
        <v>30096</v>
      </c>
      <c r="B2015">
        <v>37126</v>
      </c>
      <c r="C2015">
        <v>43163</v>
      </c>
      <c r="D2015">
        <v>86.013499999999993</v>
      </c>
    </row>
    <row r="2016" spans="1:4" x14ac:dyDescent="0.25">
      <c r="A2016" t="s">
        <v>42980</v>
      </c>
      <c r="B2016">
        <v>37127</v>
      </c>
      <c r="C2016">
        <v>43163</v>
      </c>
      <c r="D2016">
        <v>86.015799999999999</v>
      </c>
    </row>
    <row r="2017" spans="1:4" x14ac:dyDescent="0.25">
      <c r="A2017" t="s">
        <v>42979</v>
      </c>
      <c r="B2017">
        <v>37138</v>
      </c>
      <c r="C2017">
        <v>43163</v>
      </c>
      <c r="D2017">
        <v>86.041300000000007</v>
      </c>
    </row>
    <row r="2018" spans="1:4" x14ac:dyDescent="0.25">
      <c r="A2018" t="s">
        <v>29918</v>
      </c>
      <c r="B2018">
        <v>37139</v>
      </c>
      <c r="C2018">
        <v>43163</v>
      </c>
      <c r="D2018">
        <v>86.043599999999998</v>
      </c>
    </row>
    <row r="2019" spans="1:4" x14ac:dyDescent="0.25">
      <c r="A2019" t="s">
        <v>42978</v>
      </c>
      <c r="B2019">
        <v>37139</v>
      </c>
      <c r="C2019">
        <v>43163</v>
      </c>
      <c r="D2019">
        <v>86.043599999999998</v>
      </c>
    </row>
    <row r="2020" spans="1:4" x14ac:dyDescent="0.25">
      <c r="A2020" t="s">
        <v>42977</v>
      </c>
      <c r="B2020">
        <v>37140</v>
      </c>
      <c r="C2020">
        <v>43163</v>
      </c>
      <c r="D2020">
        <v>86.045900000000003</v>
      </c>
    </row>
    <row r="2021" spans="1:4" x14ac:dyDescent="0.25">
      <c r="A2021" t="s">
        <v>42976</v>
      </c>
      <c r="B2021">
        <v>37147</v>
      </c>
      <c r="C2021">
        <v>43163</v>
      </c>
      <c r="D2021">
        <v>86.062100000000001</v>
      </c>
    </row>
    <row r="2022" spans="1:4" x14ac:dyDescent="0.25">
      <c r="A2022" t="s">
        <v>29958</v>
      </c>
      <c r="B2022">
        <v>37153</v>
      </c>
      <c r="C2022">
        <v>43163</v>
      </c>
      <c r="D2022">
        <v>86.075999999999993</v>
      </c>
    </row>
    <row r="2023" spans="1:4" x14ac:dyDescent="0.25">
      <c r="A2023" t="s">
        <v>42974</v>
      </c>
      <c r="B2023">
        <v>37153</v>
      </c>
      <c r="C2023">
        <v>43163</v>
      </c>
      <c r="D2023">
        <v>86.075999999999993</v>
      </c>
    </row>
    <row r="2024" spans="1:4" x14ac:dyDescent="0.25">
      <c r="A2024" t="s">
        <v>42975</v>
      </c>
      <c r="B2024">
        <v>37153</v>
      </c>
      <c r="C2024">
        <v>43163</v>
      </c>
      <c r="D2024">
        <v>86.075999999999993</v>
      </c>
    </row>
    <row r="2025" spans="1:4" x14ac:dyDescent="0.25">
      <c r="A2025" t="s">
        <v>42973</v>
      </c>
      <c r="B2025">
        <v>37154</v>
      </c>
      <c r="C2025">
        <v>43163</v>
      </c>
      <c r="D2025">
        <v>86.078400000000002</v>
      </c>
    </row>
    <row r="2026" spans="1:4" x14ac:dyDescent="0.25">
      <c r="A2026" t="s">
        <v>30386</v>
      </c>
      <c r="B2026">
        <v>37154</v>
      </c>
      <c r="C2026">
        <v>43163</v>
      </c>
      <c r="D2026">
        <v>86.078400000000002</v>
      </c>
    </row>
    <row r="2027" spans="1:4" x14ac:dyDescent="0.25">
      <c r="A2027" t="s">
        <v>42972</v>
      </c>
      <c r="B2027">
        <v>37157</v>
      </c>
      <c r="C2027">
        <v>43163</v>
      </c>
      <c r="D2027">
        <v>86.085300000000004</v>
      </c>
    </row>
    <row r="2028" spans="1:4" x14ac:dyDescent="0.25">
      <c r="A2028" t="s">
        <v>42969</v>
      </c>
      <c r="B2028">
        <v>37158</v>
      </c>
      <c r="C2028">
        <v>43163</v>
      </c>
      <c r="D2028">
        <v>86.087599999999995</v>
      </c>
    </row>
    <row r="2029" spans="1:4" x14ac:dyDescent="0.25">
      <c r="A2029" t="s">
        <v>42970</v>
      </c>
      <c r="B2029">
        <v>37158</v>
      </c>
      <c r="C2029">
        <v>43163</v>
      </c>
      <c r="D2029">
        <v>86.087599999999995</v>
      </c>
    </row>
    <row r="2030" spans="1:4" x14ac:dyDescent="0.25">
      <c r="A2030" t="s">
        <v>42971</v>
      </c>
      <c r="B2030">
        <v>37158</v>
      </c>
      <c r="C2030">
        <v>43163</v>
      </c>
      <c r="D2030">
        <v>86.087599999999995</v>
      </c>
    </row>
    <row r="2031" spans="1:4" x14ac:dyDescent="0.25">
      <c r="A2031" t="s">
        <v>30124</v>
      </c>
      <c r="B2031">
        <v>37161</v>
      </c>
      <c r="C2031">
        <v>43163</v>
      </c>
      <c r="D2031">
        <v>86.0946</v>
      </c>
    </row>
    <row r="2032" spans="1:4" x14ac:dyDescent="0.25">
      <c r="A2032" t="s">
        <v>30434</v>
      </c>
      <c r="B2032">
        <v>37163</v>
      </c>
      <c r="C2032">
        <v>43163</v>
      </c>
      <c r="D2032">
        <v>86.099199999999996</v>
      </c>
    </row>
    <row r="2033" spans="1:4" x14ac:dyDescent="0.25">
      <c r="A2033" t="s">
        <v>30797</v>
      </c>
      <c r="B2033">
        <v>37163</v>
      </c>
      <c r="C2033">
        <v>43163</v>
      </c>
      <c r="D2033">
        <v>86.099199999999996</v>
      </c>
    </row>
    <row r="2034" spans="1:4" x14ac:dyDescent="0.25">
      <c r="A2034" t="s">
        <v>29592</v>
      </c>
      <c r="B2034">
        <v>37163</v>
      </c>
      <c r="C2034">
        <v>43163</v>
      </c>
      <c r="D2034">
        <v>86.099199999999996</v>
      </c>
    </row>
    <row r="2035" spans="1:4" x14ac:dyDescent="0.25">
      <c r="A2035" t="s">
        <v>42968</v>
      </c>
      <c r="B2035">
        <v>37165</v>
      </c>
      <c r="C2035">
        <v>43163</v>
      </c>
      <c r="D2035">
        <v>86.103800000000007</v>
      </c>
    </row>
    <row r="2036" spans="1:4" x14ac:dyDescent="0.25">
      <c r="A2036" t="s">
        <v>42967</v>
      </c>
      <c r="B2036">
        <v>37166</v>
      </c>
      <c r="C2036">
        <v>43163</v>
      </c>
      <c r="D2036">
        <v>86.106200000000001</v>
      </c>
    </row>
    <row r="2037" spans="1:4" x14ac:dyDescent="0.25">
      <c r="A2037" t="s">
        <v>42963</v>
      </c>
      <c r="B2037">
        <v>37167</v>
      </c>
      <c r="C2037">
        <v>43163</v>
      </c>
      <c r="D2037">
        <v>86.108500000000006</v>
      </c>
    </row>
    <row r="2038" spans="1:4" x14ac:dyDescent="0.25">
      <c r="A2038" t="s">
        <v>42964</v>
      </c>
      <c r="B2038">
        <v>37167</v>
      </c>
      <c r="C2038">
        <v>43163</v>
      </c>
      <c r="D2038">
        <v>86.108500000000006</v>
      </c>
    </row>
    <row r="2039" spans="1:4" x14ac:dyDescent="0.25">
      <c r="A2039" t="s">
        <v>30306</v>
      </c>
      <c r="B2039">
        <v>37167</v>
      </c>
      <c r="C2039">
        <v>43163</v>
      </c>
      <c r="D2039">
        <v>86.108500000000006</v>
      </c>
    </row>
    <row r="2040" spans="1:4" x14ac:dyDescent="0.25">
      <c r="A2040" t="s">
        <v>42965</v>
      </c>
      <c r="B2040">
        <v>37167</v>
      </c>
      <c r="C2040">
        <v>43163</v>
      </c>
      <c r="D2040">
        <v>86.108500000000006</v>
      </c>
    </row>
    <row r="2041" spans="1:4" x14ac:dyDescent="0.25">
      <c r="A2041" t="s">
        <v>29898</v>
      </c>
      <c r="B2041">
        <v>37167</v>
      </c>
      <c r="C2041">
        <v>43163</v>
      </c>
      <c r="D2041">
        <v>86.108500000000006</v>
      </c>
    </row>
    <row r="2042" spans="1:4" x14ac:dyDescent="0.25">
      <c r="A2042" t="s">
        <v>30749</v>
      </c>
      <c r="B2042">
        <v>37167</v>
      </c>
      <c r="C2042">
        <v>43163</v>
      </c>
      <c r="D2042">
        <v>86.108500000000006</v>
      </c>
    </row>
    <row r="2043" spans="1:4" x14ac:dyDescent="0.25">
      <c r="A2043" t="s">
        <v>42966</v>
      </c>
      <c r="B2043">
        <v>37167</v>
      </c>
      <c r="C2043">
        <v>43163</v>
      </c>
      <c r="D2043">
        <v>86.108500000000006</v>
      </c>
    </row>
    <row r="2044" spans="1:4" x14ac:dyDescent="0.25">
      <c r="A2044" t="s">
        <v>42962</v>
      </c>
      <c r="B2044">
        <v>37173</v>
      </c>
      <c r="C2044">
        <v>43163</v>
      </c>
      <c r="D2044">
        <v>86.122399999999999</v>
      </c>
    </row>
    <row r="2045" spans="1:4" x14ac:dyDescent="0.25">
      <c r="A2045" t="s">
        <v>30445</v>
      </c>
      <c r="B2045">
        <v>37174</v>
      </c>
      <c r="C2045">
        <v>43163</v>
      </c>
      <c r="D2045">
        <v>86.124700000000004</v>
      </c>
    </row>
    <row r="2046" spans="1:4" x14ac:dyDescent="0.25">
      <c r="A2046" t="s">
        <v>42961</v>
      </c>
      <c r="B2046">
        <v>37174</v>
      </c>
      <c r="C2046">
        <v>43163</v>
      </c>
      <c r="D2046">
        <v>86.124700000000004</v>
      </c>
    </row>
    <row r="2047" spans="1:4" x14ac:dyDescent="0.25">
      <c r="A2047" t="s">
        <v>42960</v>
      </c>
      <c r="B2047">
        <v>37176</v>
      </c>
      <c r="C2047">
        <v>43163</v>
      </c>
      <c r="D2047">
        <v>86.129300000000001</v>
      </c>
    </row>
    <row r="2048" spans="1:4" x14ac:dyDescent="0.25">
      <c r="A2048" t="s">
        <v>42958</v>
      </c>
      <c r="B2048">
        <v>37179</v>
      </c>
      <c r="C2048">
        <v>43163</v>
      </c>
      <c r="D2048">
        <v>86.136300000000006</v>
      </c>
    </row>
    <row r="2049" spans="1:4" x14ac:dyDescent="0.25">
      <c r="A2049" t="s">
        <v>42959</v>
      </c>
      <c r="B2049">
        <v>37179</v>
      </c>
      <c r="C2049">
        <v>43163</v>
      </c>
      <c r="D2049">
        <v>86.136300000000006</v>
      </c>
    </row>
    <row r="2050" spans="1:4" x14ac:dyDescent="0.25">
      <c r="A2050" t="s">
        <v>42956</v>
      </c>
      <c r="B2050">
        <v>37180</v>
      </c>
      <c r="C2050">
        <v>43163</v>
      </c>
      <c r="D2050">
        <v>86.138599999999997</v>
      </c>
    </row>
    <row r="2051" spans="1:4" x14ac:dyDescent="0.25">
      <c r="A2051" t="s">
        <v>30983</v>
      </c>
      <c r="B2051">
        <v>37180</v>
      </c>
      <c r="C2051">
        <v>43163</v>
      </c>
      <c r="D2051">
        <v>86.138599999999997</v>
      </c>
    </row>
    <row r="2052" spans="1:4" x14ac:dyDescent="0.25">
      <c r="A2052" t="s">
        <v>42957</v>
      </c>
      <c r="B2052">
        <v>37180</v>
      </c>
      <c r="C2052">
        <v>43163</v>
      </c>
      <c r="D2052">
        <v>86.138599999999997</v>
      </c>
    </row>
    <row r="2053" spans="1:4" x14ac:dyDescent="0.25">
      <c r="A2053" t="s">
        <v>42954</v>
      </c>
      <c r="B2053">
        <v>37185</v>
      </c>
      <c r="C2053">
        <v>43163</v>
      </c>
      <c r="D2053">
        <v>86.150199999999998</v>
      </c>
    </row>
    <row r="2054" spans="1:4" x14ac:dyDescent="0.25">
      <c r="A2054" t="s">
        <v>42955</v>
      </c>
      <c r="B2054">
        <v>37185</v>
      </c>
      <c r="C2054">
        <v>43163</v>
      </c>
      <c r="D2054">
        <v>86.150199999999998</v>
      </c>
    </row>
    <row r="2055" spans="1:4" x14ac:dyDescent="0.25">
      <c r="A2055" t="s">
        <v>31091</v>
      </c>
      <c r="B2055">
        <v>37189</v>
      </c>
      <c r="C2055">
        <v>43163</v>
      </c>
      <c r="D2055">
        <v>86.159400000000005</v>
      </c>
    </row>
    <row r="2056" spans="1:4" x14ac:dyDescent="0.25">
      <c r="A2056" t="s">
        <v>29762</v>
      </c>
      <c r="B2056">
        <v>37195</v>
      </c>
      <c r="C2056">
        <v>43163</v>
      </c>
      <c r="D2056">
        <v>86.173299999999998</v>
      </c>
    </row>
    <row r="2057" spans="1:4" x14ac:dyDescent="0.25">
      <c r="A2057" t="s">
        <v>30393</v>
      </c>
      <c r="B2057">
        <v>37196</v>
      </c>
      <c r="C2057">
        <v>43163</v>
      </c>
      <c r="D2057">
        <v>86.175700000000006</v>
      </c>
    </row>
    <row r="2058" spans="1:4" x14ac:dyDescent="0.25">
      <c r="A2058" t="s">
        <v>30854</v>
      </c>
      <c r="B2058">
        <v>37197</v>
      </c>
      <c r="C2058">
        <v>43163</v>
      </c>
      <c r="D2058">
        <v>86.177999999999997</v>
      </c>
    </row>
    <row r="2059" spans="1:4" x14ac:dyDescent="0.25">
      <c r="A2059" t="s">
        <v>42953</v>
      </c>
      <c r="B2059">
        <v>37197</v>
      </c>
      <c r="C2059">
        <v>43163</v>
      </c>
      <c r="D2059">
        <v>86.177999999999997</v>
      </c>
    </row>
    <row r="2060" spans="1:4" x14ac:dyDescent="0.25">
      <c r="A2060" t="s">
        <v>42952</v>
      </c>
      <c r="B2060">
        <v>37198</v>
      </c>
      <c r="C2060">
        <v>43163</v>
      </c>
      <c r="D2060">
        <v>86.180300000000003</v>
      </c>
    </row>
    <row r="2061" spans="1:4" x14ac:dyDescent="0.25">
      <c r="A2061" t="s">
        <v>29865</v>
      </c>
      <c r="B2061">
        <v>37199</v>
      </c>
      <c r="C2061">
        <v>43163</v>
      </c>
      <c r="D2061">
        <v>86.182599999999994</v>
      </c>
    </row>
    <row r="2062" spans="1:4" x14ac:dyDescent="0.25">
      <c r="A2062" t="s">
        <v>42951</v>
      </c>
      <c r="B2062">
        <v>37199</v>
      </c>
      <c r="C2062">
        <v>43163</v>
      </c>
      <c r="D2062">
        <v>86.182599999999994</v>
      </c>
    </row>
    <row r="2063" spans="1:4" x14ac:dyDescent="0.25">
      <c r="A2063" t="s">
        <v>42947</v>
      </c>
      <c r="B2063">
        <v>37200</v>
      </c>
      <c r="C2063">
        <v>43163</v>
      </c>
      <c r="D2063">
        <v>86.184899999999999</v>
      </c>
    </row>
    <row r="2064" spans="1:4" x14ac:dyDescent="0.25">
      <c r="A2064" t="s">
        <v>30125</v>
      </c>
      <c r="B2064">
        <v>37200</v>
      </c>
      <c r="C2064">
        <v>43163</v>
      </c>
      <c r="D2064">
        <v>86.184899999999999</v>
      </c>
    </row>
    <row r="2065" spans="1:4" x14ac:dyDescent="0.25">
      <c r="A2065" t="s">
        <v>42948</v>
      </c>
      <c r="B2065">
        <v>37200</v>
      </c>
      <c r="C2065">
        <v>43163</v>
      </c>
      <c r="D2065">
        <v>86.184899999999999</v>
      </c>
    </row>
    <row r="2066" spans="1:4" x14ac:dyDescent="0.25">
      <c r="A2066" t="s">
        <v>42949</v>
      </c>
      <c r="B2066">
        <v>37200</v>
      </c>
      <c r="C2066">
        <v>43163</v>
      </c>
      <c r="D2066">
        <v>86.184899999999999</v>
      </c>
    </row>
    <row r="2067" spans="1:4" x14ac:dyDescent="0.25">
      <c r="A2067" t="s">
        <v>42950</v>
      </c>
      <c r="B2067">
        <v>37200</v>
      </c>
      <c r="C2067">
        <v>43163</v>
      </c>
      <c r="D2067">
        <v>86.184899999999999</v>
      </c>
    </row>
    <row r="2068" spans="1:4" x14ac:dyDescent="0.25">
      <c r="A2068" t="s">
        <v>30221</v>
      </c>
      <c r="B2068">
        <v>37200</v>
      </c>
      <c r="C2068">
        <v>43163</v>
      </c>
      <c r="D2068">
        <v>86.184899999999999</v>
      </c>
    </row>
    <row r="2069" spans="1:4" x14ac:dyDescent="0.25">
      <c r="A2069" t="s">
        <v>30725</v>
      </c>
      <c r="B2069">
        <v>37200</v>
      </c>
      <c r="C2069">
        <v>43163</v>
      </c>
      <c r="D2069">
        <v>86.184899999999999</v>
      </c>
    </row>
    <row r="2070" spans="1:4" x14ac:dyDescent="0.25">
      <c r="A2070" t="s">
        <v>42946</v>
      </c>
      <c r="B2070">
        <v>37202</v>
      </c>
      <c r="C2070">
        <v>43163</v>
      </c>
      <c r="D2070">
        <v>86.189599999999999</v>
      </c>
    </row>
    <row r="2071" spans="1:4" x14ac:dyDescent="0.25">
      <c r="A2071" t="s">
        <v>42945</v>
      </c>
      <c r="B2071">
        <v>37211</v>
      </c>
      <c r="C2071">
        <v>43163</v>
      </c>
      <c r="D2071">
        <v>86.210400000000007</v>
      </c>
    </row>
    <row r="2072" spans="1:4" x14ac:dyDescent="0.25">
      <c r="A2072" t="s">
        <v>30501</v>
      </c>
      <c r="B2072">
        <v>37212</v>
      </c>
      <c r="C2072">
        <v>43163</v>
      </c>
      <c r="D2072">
        <v>86.212699999999998</v>
      </c>
    </row>
    <row r="2073" spans="1:4" x14ac:dyDescent="0.25">
      <c r="A2073" t="s">
        <v>42943</v>
      </c>
      <c r="B2073">
        <v>37215</v>
      </c>
      <c r="C2073">
        <v>43163</v>
      </c>
      <c r="D2073">
        <v>86.219700000000003</v>
      </c>
    </row>
    <row r="2074" spans="1:4" x14ac:dyDescent="0.25">
      <c r="A2074" t="s">
        <v>42944</v>
      </c>
      <c r="B2074">
        <v>37215</v>
      </c>
      <c r="C2074">
        <v>43163</v>
      </c>
      <c r="D2074">
        <v>86.219700000000003</v>
      </c>
    </row>
    <row r="2075" spans="1:4" x14ac:dyDescent="0.25">
      <c r="A2075" t="s">
        <v>30897</v>
      </c>
      <c r="B2075">
        <v>37215</v>
      </c>
      <c r="C2075">
        <v>43163</v>
      </c>
      <c r="D2075">
        <v>86.219700000000003</v>
      </c>
    </row>
    <row r="2076" spans="1:4" x14ac:dyDescent="0.25">
      <c r="A2076" t="s">
        <v>42942</v>
      </c>
      <c r="B2076">
        <v>37220</v>
      </c>
      <c r="C2076">
        <v>43163</v>
      </c>
      <c r="D2076">
        <v>86.231300000000005</v>
      </c>
    </row>
    <row r="2077" spans="1:4" x14ac:dyDescent="0.25">
      <c r="A2077" t="s">
        <v>42941</v>
      </c>
      <c r="B2077">
        <v>37226</v>
      </c>
      <c r="C2077">
        <v>43163</v>
      </c>
      <c r="D2077">
        <v>86.245199999999997</v>
      </c>
    </row>
    <row r="2078" spans="1:4" x14ac:dyDescent="0.25">
      <c r="A2078" t="s">
        <v>42940</v>
      </c>
      <c r="B2078">
        <v>37227</v>
      </c>
      <c r="C2078">
        <v>43163</v>
      </c>
      <c r="D2078">
        <v>86.247500000000002</v>
      </c>
    </row>
    <row r="2079" spans="1:4" x14ac:dyDescent="0.25">
      <c r="A2079" t="s">
        <v>42939</v>
      </c>
      <c r="B2079">
        <v>37229</v>
      </c>
      <c r="C2079">
        <v>43163</v>
      </c>
      <c r="D2079">
        <v>86.252099999999999</v>
      </c>
    </row>
    <row r="2080" spans="1:4" x14ac:dyDescent="0.25">
      <c r="A2080" t="s">
        <v>30738</v>
      </c>
      <c r="B2080">
        <v>37229</v>
      </c>
      <c r="C2080">
        <v>43163</v>
      </c>
      <c r="D2080">
        <v>86.252099999999999</v>
      </c>
    </row>
    <row r="2081" spans="1:4" x14ac:dyDescent="0.25">
      <c r="A2081" t="s">
        <v>29670</v>
      </c>
      <c r="B2081">
        <v>37229</v>
      </c>
      <c r="C2081">
        <v>43163</v>
      </c>
      <c r="D2081">
        <v>86.252099999999999</v>
      </c>
    </row>
    <row r="2082" spans="1:4" x14ac:dyDescent="0.25">
      <c r="A2082" t="s">
        <v>42938</v>
      </c>
      <c r="B2082">
        <v>37230</v>
      </c>
      <c r="C2082">
        <v>43163</v>
      </c>
      <c r="D2082">
        <v>86.254400000000004</v>
      </c>
    </row>
    <row r="2083" spans="1:4" x14ac:dyDescent="0.25">
      <c r="A2083" t="s">
        <v>42937</v>
      </c>
      <c r="B2083">
        <v>37232</v>
      </c>
      <c r="C2083">
        <v>43163</v>
      </c>
      <c r="D2083">
        <v>86.259100000000004</v>
      </c>
    </row>
    <row r="2084" spans="1:4" x14ac:dyDescent="0.25">
      <c r="A2084" t="s">
        <v>30874</v>
      </c>
      <c r="B2084">
        <v>37232</v>
      </c>
      <c r="C2084">
        <v>43163</v>
      </c>
      <c r="D2084">
        <v>86.259100000000004</v>
      </c>
    </row>
    <row r="2085" spans="1:4" x14ac:dyDescent="0.25">
      <c r="A2085" t="s">
        <v>30325</v>
      </c>
      <c r="B2085">
        <v>37233</v>
      </c>
      <c r="C2085">
        <v>43163</v>
      </c>
      <c r="D2085">
        <v>86.261399999999995</v>
      </c>
    </row>
    <row r="2086" spans="1:4" x14ac:dyDescent="0.25">
      <c r="A2086" t="s">
        <v>42936</v>
      </c>
      <c r="B2086">
        <v>37233</v>
      </c>
      <c r="C2086">
        <v>43163</v>
      </c>
      <c r="D2086">
        <v>86.261399999999995</v>
      </c>
    </row>
    <row r="2087" spans="1:4" x14ac:dyDescent="0.25">
      <c r="A2087" t="s">
        <v>42932</v>
      </c>
      <c r="B2087">
        <v>37234</v>
      </c>
      <c r="C2087">
        <v>43163</v>
      </c>
      <c r="D2087">
        <v>86.2637</v>
      </c>
    </row>
    <row r="2088" spans="1:4" x14ac:dyDescent="0.25">
      <c r="A2088" t="s">
        <v>42933</v>
      </c>
      <c r="B2088">
        <v>37234</v>
      </c>
      <c r="C2088">
        <v>43163</v>
      </c>
      <c r="D2088">
        <v>86.2637</v>
      </c>
    </row>
    <row r="2089" spans="1:4" x14ac:dyDescent="0.25">
      <c r="A2089" t="s">
        <v>29546</v>
      </c>
      <c r="B2089">
        <v>37234</v>
      </c>
      <c r="C2089">
        <v>43163</v>
      </c>
      <c r="D2089">
        <v>86.2637</v>
      </c>
    </row>
    <row r="2090" spans="1:4" x14ac:dyDescent="0.25">
      <c r="A2090" t="s">
        <v>29505</v>
      </c>
      <c r="B2090">
        <v>37234</v>
      </c>
      <c r="C2090">
        <v>43163</v>
      </c>
      <c r="D2090">
        <v>86.2637</v>
      </c>
    </row>
    <row r="2091" spans="1:4" x14ac:dyDescent="0.25">
      <c r="A2091" t="s">
        <v>30817</v>
      </c>
      <c r="B2091">
        <v>37234</v>
      </c>
      <c r="C2091">
        <v>43163</v>
      </c>
      <c r="D2091">
        <v>86.2637</v>
      </c>
    </row>
    <row r="2092" spans="1:4" x14ac:dyDescent="0.25">
      <c r="A2092" t="s">
        <v>30841</v>
      </c>
      <c r="B2092">
        <v>37234</v>
      </c>
      <c r="C2092">
        <v>43163</v>
      </c>
      <c r="D2092">
        <v>86.2637</v>
      </c>
    </row>
    <row r="2093" spans="1:4" x14ac:dyDescent="0.25">
      <c r="A2093" t="s">
        <v>42934</v>
      </c>
      <c r="B2093">
        <v>37234</v>
      </c>
      <c r="C2093">
        <v>43163</v>
      </c>
      <c r="D2093">
        <v>86.2637</v>
      </c>
    </row>
    <row r="2094" spans="1:4" x14ac:dyDescent="0.25">
      <c r="A2094" t="s">
        <v>30270</v>
      </c>
      <c r="B2094">
        <v>37234</v>
      </c>
      <c r="C2094">
        <v>43163</v>
      </c>
      <c r="D2094">
        <v>86.2637</v>
      </c>
    </row>
    <row r="2095" spans="1:4" x14ac:dyDescent="0.25">
      <c r="A2095" t="s">
        <v>42935</v>
      </c>
      <c r="B2095">
        <v>37234</v>
      </c>
      <c r="C2095">
        <v>43163</v>
      </c>
      <c r="D2095">
        <v>86.2637</v>
      </c>
    </row>
    <row r="2096" spans="1:4" x14ac:dyDescent="0.25">
      <c r="A2096" t="s">
        <v>29760</v>
      </c>
      <c r="B2096">
        <v>37238</v>
      </c>
      <c r="C2096">
        <v>43163</v>
      </c>
      <c r="D2096">
        <v>86.272999999999996</v>
      </c>
    </row>
    <row r="2097" spans="1:4" x14ac:dyDescent="0.25">
      <c r="A2097" t="s">
        <v>29640</v>
      </c>
      <c r="B2097">
        <v>37238</v>
      </c>
      <c r="C2097">
        <v>43163</v>
      </c>
      <c r="D2097">
        <v>86.272999999999996</v>
      </c>
    </row>
    <row r="2098" spans="1:4" x14ac:dyDescent="0.25">
      <c r="A2098" t="s">
        <v>42930</v>
      </c>
      <c r="B2098">
        <v>37240</v>
      </c>
      <c r="C2098">
        <v>43163</v>
      </c>
      <c r="D2098">
        <v>86.277600000000007</v>
      </c>
    </row>
    <row r="2099" spans="1:4" x14ac:dyDescent="0.25">
      <c r="A2099" t="s">
        <v>42931</v>
      </c>
      <c r="B2099">
        <v>37240</v>
      </c>
      <c r="C2099">
        <v>43163</v>
      </c>
      <c r="D2099">
        <v>86.277600000000007</v>
      </c>
    </row>
    <row r="2100" spans="1:4" x14ac:dyDescent="0.25">
      <c r="A2100" t="s">
        <v>42928</v>
      </c>
      <c r="B2100">
        <v>37247</v>
      </c>
      <c r="C2100">
        <v>43163</v>
      </c>
      <c r="D2100">
        <v>86.293800000000005</v>
      </c>
    </row>
    <row r="2101" spans="1:4" x14ac:dyDescent="0.25">
      <c r="A2101" t="s">
        <v>42929</v>
      </c>
      <c r="B2101">
        <v>37247</v>
      </c>
      <c r="C2101">
        <v>43163</v>
      </c>
      <c r="D2101">
        <v>86.293800000000005</v>
      </c>
    </row>
    <row r="2102" spans="1:4" x14ac:dyDescent="0.25">
      <c r="A2102" t="s">
        <v>30002</v>
      </c>
      <c r="B2102">
        <v>37247</v>
      </c>
      <c r="C2102">
        <v>43163</v>
      </c>
      <c r="D2102">
        <v>86.293800000000005</v>
      </c>
    </row>
    <row r="2103" spans="1:4" x14ac:dyDescent="0.25">
      <c r="A2103" t="s">
        <v>29469</v>
      </c>
      <c r="B2103">
        <v>37247</v>
      </c>
      <c r="C2103">
        <v>43163</v>
      </c>
      <c r="D2103">
        <v>86.293800000000005</v>
      </c>
    </row>
    <row r="2104" spans="1:4" x14ac:dyDescent="0.25">
      <c r="A2104" t="s">
        <v>42927</v>
      </c>
      <c r="B2104">
        <v>37257</v>
      </c>
      <c r="C2104">
        <v>43163</v>
      </c>
      <c r="D2104">
        <v>86.316999999999993</v>
      </c>
    </row>
    <row r="2105" spans="1:4" x14ac:dyDescent="0.25">
      <c r="A2105" t="s">
        <v>42925</v>
      </c>
      <c r="B2105">
        <v>37260</v>
      </c>
      <c r="C2105">
        <v>43163</v>
      </c>
      <c r="D2105">
        <v>86.323899999999995</v>
      </c>
    </row>
    <row r="2106" spans="1:4" x14ac:dyDescent="0.25">
      <c r="A2106" t="s">
        <v>42926</v>
      </c>
      <c r="B2106">
        <v>37260</v>
      </c>
      <c r="C2106">
        <v>43163</v>
      </c>
      <c r="D2106">
        <v>86.323899999999995</v>
      </c>
    </row>
    <row r="2107" spans="1:4" x14ac:dyDescent="0.25">
      <c r="A2107" t="s">
        <v>42924</v>
      </c>
      <c r="B2107">
        <v>37270</v>
      </c>
      <c r="C2107">
        <v>43163</v>
      </c>
      <c r="D2107">
        <v>86.347099999999998</v>
      </c>
    </row>
    <row r="2108" spans="1:4" x14ac:dyDescent="0.25">
      <c r="A2108" t="s">
        <v>42923</v>
      </c>
      <c r="B2108">
        <v>37272</v>
      </c>
      <c r="C2108">
        <v>43163</v>
      </c>
      <c r="D2108">
        <v>86.351699999999994</v>
      </c>
    </row>
    <row r="2109" spans="1:4" x14ac:dyDescent="0.25">
      <c r="A2109" t="s">
        <v>42922</v>
      </c>
      <c r="B2109">
        <v>37277</v>
      </c>
      <c r="C2109">
        <v>43163</v>
      </c>
      <c r="D2109">
        <v>86.363299999999995</v>
      </c>
    </row>
    <row r="2110" spans="1:4" x14ac:dyDescent="0.25">
      <c r="A2110" t="s">
        <v>30844</v>
      </c>
      <c r="B2110">
        <v>37283</v>
      </c>
      <c r="C2110">
        <v>43163</v>
      </c>
      <c r="D2110">
        <v>86.377200000000002</v>
      </c>
    </row>
    <row r="2111" spans="1:4" x14ac:dyDescent="0.25">
      <c r="A2111" t="s">
        <v>42921</v>
      </c>
      <c r="B2111">
        <v>37283</v>
      </c>
      <c r="C2111">
        <v>43163</v>
      </c>
      <c r="D2111">
        <v>86.377200000000002</v>
      </c>
    </row>
    <row r="2112" spans="1:4" x14ac:dyDescent="0.25">
      <c r="A2112" t="s">
        <v>42920</v>
      </c>
      <c r="B2112">
        <v>37284</v>
      </c>
      <c r="C2112">
        <v>43163</v>
      </c>
      <c r="D2112">
        <v>86.379499999999993</v>
      </c>
    </row>
    <row r="2113" spans="1:4" x14ac:dyDescent="0.25">
      <c r="A2113" t="s">
        <v>42919</v>
      </c>
      <c r="B2113">
        <v>37290</v>
      </c>
      <c r="C2113">
        <v>43163</v>
      </c>
      <c r="D2113">
        <v>86.3934</v>
      </c>
    </row>
    <row r="2114" spans="1:4" x14ac:dyDescent="0.25">
      <c r="A2114" t="s">
        <v>30447</v>
      </c>
      <c r="B2114">
        <v>37290</v>
      </c>
      <c r="C2114">
        <v>43163</v>
      </c>
      <c r="D2114">
        <v>86.3934</v>
      </c>
    </row>
    <row r="2115" spans="1:4" x14ac:dyDescent="0.25">
      <c r="A2115" t="s">
        <v>42916</v>
      </c>
      <c r="B2115">
        <v>37298</v>
      </c>
      <c r="C2115">
        <v>43163</v>
      </c>
      <c r="D2115">
        <v>86.412000000000006</v>
      </c>
    </row>
    <row r="2116" spans="1:4" x14ac:dyDescent="0.25">
      <c r="A2116" t="s">
        <v>42917</v>
      </c>
      <c r="B2116">
        <v>37298</v>
      </c>
      <c r="C2116">
        <v>43163</v>
      </c>
      <c r="D2116">
        <v>86.412000000000006</v>
      </c>
    </row>
    <row r="2117" spans="1:4" x14ac:dyDescent="0.25">
      <c r="A2117" t="s">
        <v>42918</v>
      </c>
      <c r="B2117">
        <v>37298</v>
      </c>
      <c r="C2117">
        <v>43163</v>
      </c>
      <c r="D2117">
        <v>86.412000000000006</v>
      </c>
    </row>
    <row r="2118" spans="1:4" x14ac:dyDescent="0.25">
      <c r="A2118" t="s">
        <v>42915</v>
      </c>
      <c r="B2118">
        <v>37301</v>
      </c>
      <c r="C2118">
        <v>43163</v>
      </c>
      <c r="D2118">
        <v>86.418899999999994</v>
      </c>
    </row>
    <row r="2119" spans="1:4" x14ac:dyDescent="0.25">
      <c r="A2119" t="s">
        <v>42914</v>
      </c>
      <c r="B2119">
        <v>37304</v>
      </c>
      <c r="C2119">
        <v>43163</v>
      </c>
      <c r="D2119">
        <v>86.425899999999999</v>
      </c>
    </row>
    <row r="2120" spans="1:4" x14ac:dyDescent="0.25">
      <c r="A2120" t="s">
        <v>42912</v>
      </c>
      <c r="B2120">
        <v>37305</v>
      </c>
      <c r="C2120">
        <v>43163</v>
      </c>
      <c r="D2120">
        <v>86.428200000000004</v>
      </c>
    </row>
    <row r="2121" spans="1:4" x14ac:dyDescent="0.25">
      <c r="A2121" t="s">
        <v>42913</v>
      </c>
      <c r="B2121">
        <v>37305</v>
      </c>
      <c r="C2121">
        <v>43163</v>
      </c>
      <c r="D2121">
        <v>86.428200000000004</v>
      </c>
    </row>
    <row r="2122" spans="1:4" x14ac:dyDescent="0.25">
      <c r="A2122" t="s">
        <v>30052</v>
      </c>
      <c r="B2122">
        <v>37305</v>
      </c>
      <c r="C2122">
        <v>43163</v>
      </c>
      <c r="D2122">
        <v>86.428200000000004</v>
      </c>
    </row>
    <row r="2123" spans="1:4" x14ac:dyDescent="0.25">
      <c r="A2123" t="s">
        <v>29547</v>
      </c>
      <c r="B2123">
        <v>37313</v>
      </c>
      <c r="C2123">
        <v>43163</v>
      </c>
      <c r="D2123">
        <v>86.446700000000007</v>
      </c>
    </row>
    <row r="2124" spans="1:4" x14ac:dyDescent="0.25">
      <c r="A2124" t="s">
        <v>30431</v>
      </c>
      <c r="B2124">
        <v>37313</v>
      </c>
      <c r="C2124">
        <v>43163</v>
      </c>
      <c r="D2124">
        <v>86.446700000000007</v>
      </c>
    </row>
    <row r="2125" spans="1:4" x14ac:dyDescent="0.25">
      <c r="A2125" t="s">
        <v>42911</v>
      </c>
      <c r="B2125">
        <v>37315</v>
      </c>
      <c r="C2125">
        <v>43163</v>
      </c>
      <c r="D2125">
        <v>86.451400000000007</v>
      </c>
    </row>
    <row r="2126" spans="1:4" x14ac:dyDescent="0.25">
      <c r="A2126" t="s">
        <v>42910</v>
      </c>
      <c r="B2126">
        <v>37324</v>
      </c>
      <c r="C2126">
        <v>43163</v>
      </c>
      <c r="D2126">
        <v>86.472200000000001</v>
      </c>
    </row>
    <row r="2127" spans="1:4" x14ac:dyDescent="0.25">
      <c r="A2127" t="s">
        <v>42909</v>
      </c>
      <c r="B2127">
        <v>37327</v>
      </c>
      <c r="C2127">
        <v>43163</v>
      </c>
      <c r="D2127">
        <v>86.479200000000006</v>
      </c>
    </row>
    <row r="2128" spans="1:4" x14ac:dyDescent="0.25">
      <c r="A2128" t="s">
        <v>42908</v>
      </c>
      <c r="B2128">
        <v>37334</v>
      </c>
      <c r="C2128">
        <v>43163</v>
      </c>
      <c r="D2128">
        <v>86.495400000000004</v>
      </c>
    </row>
    <row r="2129" spans="1:4" x14ac:dyDescent="0.25">
      <c r="A2129" t="s">
        <v>30485</v>
      </c>
      <c r="B2129">
        <v>37334</v>
      </c>
      <c r="C2129">
        <v>43163</v>
      </c>
      <c r="D2129">
        <v>86.495400000000004</v>
      </c>
    </row>
    <row r="2130" spans="1:4" x14ac:dyDescent="0.25">
      <c r="A2130" t="s">
        <v>42904</v>
      </c>
      <c r="B2130">
        <v>37339</v>
      </c>
      <c r="C2130">
        <v>43163</v>
      </c>
      <c r="D2130">
        <v>86.507000000000005</v>
      </c>
    </row>
    <row r="2131" spans="1:4" x14ac:dyDescent="0.25">
      <c r="A2131" t="s">
        <v>42905</v>
      </c>
      <c r="B2131">
        <v>37339</v>
      </c>
      <c r="C2131">
        <v>43163</v>
      </c>
      <c r="D2131">
        <v>86.507000000000005</v>
      </c>
    </row>
    <row r="2132" spans="1:4" x14ac:dyDescent="0.25">
      <c r="A2132" t="s">
        <v>30121</v>
      </c>
      <c r="B2132">
        <v>37339</v>
      </c>
      <c r="C2132">
        <v>43163</v>
      </c>
      <c r="D2132">
        <v>86.507000000000005</v>
      </c>
    </row>
    <row r="2133" spans="1:4" x14ac:dyDescent="0.25">
      <c r="A2133" t="s">
        <v>42906</v>
      </c>
      <c r="B2133">
        <v>37339</v>
      </c>
      <c r="C2133">
        <v>43163</v>
      </c>
      <c r="D2133">
        <v>86.507000000000005</v>
      </c>
    </row>
    <row r="2134" spans="1:4" x14ac:dyDescent="0.25">
      <c r="A2134" t="s">
        <v>30745</v>
      </c>
      <c r="B2134">
        <v>37339</v>
      </c>
      <c r="C2134">
        <v>43163</v>
      </c>
      <c r="D2134">
        <v>86.507000000000005</v>
      </c>
    </row>
    <row r="2135" spans="1:4" x14ac:dyDescent="0.25">
      <c r="A2135" t="s">
        <v>42907</v>
      </c>
      <c r="B2135">
        <v>37339</v>
      </c>
      <c r="C2135">
        <v>43163</v>
      </c>
      <c r="D2135">
        <v>86.507000000000005</v>
      </c>
    </row>
    <row r="2136" spans="1:4" x14ac:dyDescent="0.25">
      <c r="A2136" t="s">
        <v>42903</v>
      </c>
      <c r="B2136">
        <v>37340</v>
      </c>
      <c r="C2136">
        <v>43163</v>
      </c>
      <c r="D2136">
        <v>86.509299999999996</v>
      </c>
    </row>
    <row r="2137" spans="1:4" x14ac:dyDescent="0.25">
      <c r="A2137" t="s">
        <v>42901</v>
      </c>
      <c r="B2137">
        <v>37344</v>
      </c>
      <c r="C2137">
        <v>43163</v>
      </c>
      <c r="D2137">
        <v>86.518500000000003</v>
      </c>
    </row>
    <row r="2138" spans="1:4" x14ac:dyDescent="0.25">
      <c r="A2138" t="s">
        <v>42902</v>
      </c>
      <c r="B2138">
        <v>37344</v>
      </c>
      <c r="C2138">
        <v>43163</v>
      </c>
      <c r="D2138">
        <v>86.518500000000003</v>
      </c>
    </row>
    <row r="2139" spans="1:4" x14ac:dyDescent="0.25">
      <c r="A2139" t="s">
        <v>30951</v>
      </c>
      <c r="B2139">
        <v>37344</v>
      </c>
      <c r="C2139">
        <v>43163</v>
      </c>
      <c r="D2139">
        <v>86.518500000000003</v>
      </c>
    </row>
    <row r="2140" spans="1:4" x14ac:dyDescent="0.25">
      <c r="A2140" t="s">
        <v>42900</v>
      </c>
      <c r="B2140">
        <v>37345</v>
      </c>
      <c r="C2140">
        <v>43163</v>
      </c>
      <c r="D2140">
        <v>86.520899999999997</v>
      </c>
    </row>
    <row r="2141" spans="1:4" x14ac:dyDescent="0.25">
      <c r="A2141" t="s">
        <v>29858</v>
      </c>
      <c r="B2141">
        <v>37345</v>
      </c>
      <c r="C2141">
        <v>43163</v>
      </c>
      <c r="D2141">
        <v>86.520899999999997</v>
      </c>
    </row>
    <row r="2142" spans="1:4" x14ac:dyDescent="0.25">
      <c r="A2142" t="s">
        <v>42899</v>
      </c>
      <c r="B2142">
        <v>37347</v>
      </c>
      <c r="C2142">
        <v>43163</v>
      </c>
      <c r="D2142">
        <v>86.525499999999994</v>
      </c>
    </row>
    <row r="2143" spans="1:4" x14ac:dyDescent="0.25">
      <c r="A2143" t="s">
        <v>42896</v>
      </c>
      <c r="B2143">
        <v>37351</v>
      </c>
      <c r="C2143">
        <v>43163</v>
      </c>
      <c r="D2143">
        <v>86.534800000000004</v>
      </c>
    </row>
    <row r="2144" spans="1:4" x14ac:dyDescent="0.25">
      <c r="A2144" t="s">
        <v>42897</v>
      </c>
      <c r="B2144">
        <v>37351</v>
      </c>
      <c r="C2144">
        <v>43163</v>
      </c>
      <c r="D2144">
        <v>86.534800000000004</v>
      </c>
    </row>
    <row r="2145" spans="1:4" x14ac:dyDescent="0.25">
      <c r="A2145" t="s">
        <v>42898</v>
      </c>
      <c r="B2145">
        <v>37351</v>
      </c>
      <c r="C2145">
        <v>43163</v>
      </c>
      <c r="D2145">
        <v>86.534800000000004</v>
      </c>
    </row>
    <row r="2146" spans="1:4" x14ac:dyDescent="0.25">
      <c r="A2146" t="s">
        <v>42895</v>
      </c>
      <c r="B2146">
        <v>37356</v>
      </c>
      <c r="C2146">
        <v>43163</v>
      </c>
      <c r="D2146">
        <v>86.546300000000002</v>
      </c>
    </row>
    <row r="2147" spans="1:4" x14ac:dyDescent="0.25">
      <c r="A2147" t="s">
        <v>42893</v>
      </c>
      <c r="B2147">
        <v>37357</v>
      </c>
      <c r="C2147">
        <v>43163</v>
      </c>
      <c r="D2147">
        <v>86.548699999999997</v>
      </c>
    </row>
    <row r="2148" spans="1:4" x14ac:dyDescent="0.25">
      <c r="A2148" t="s">
        <v>42894</v>
      </c>
      <c r="B2148">
        <v>37357</v>
      </c>
      <c r="C2148">
        <v>43163</v>
      </c>
      <c r="D2148">
        <v>86.548699999999997</v>
      </c>
    </row>
    <row r="2149" spans="1:4" x14ac:dyDescent="0.25">
      <c r="A2149" t="s">
        <v>42892</v>
      </c>
      <c r="B2149">
        <v>37363</v>
      </c>
      <c r="C2149">
        <v>43163</v>
      </c>
      <c r="D2149">
        <v>86.562600000000003</v>
      </c>
    </row>
    <row r="2150" spans="1:4" x14ac:dyDescent="0.25">
      <c r="A2150" t="s">
        <v>42891</v>
      </c>
      <c r="B2150">
        <v>37370</v>
      </c>
      <c r="C2150">
        <v>43163</v>
      </c>
      <c r="D2150">
        <v>86.578800000000001</v>
      </c>
    </row>
    <row r="2151" spans="1:4" x14ac:dyDescent="0.25">
      <c r="A2151" t="s">
        <v>42890</v>
      </c>
      <c r="B2151">
        <v>37379</v>
      </c>
      <c r="C2151">
        <v>43163</v>
      </c>
      <c r="D2151">
        <v>86.599599999999995</v>
      </c>
    </row>
    <row r="2152" spans="1:4" x14ac:dyDescent="0.25">
      <c r="A2152" t="s">
        <v>30033</v>
      </c>
      <c r="B2152">
        <v>37379</v>
      </c>
      <c r="C2152">
        <v>43163</v>
      </c>
      <c r="D2152">
        <v>86.599599999999995</v>
      </c>
    </row>
    <row r="2153" spans="1:4" x14ac:dyDescent="0.25">
      <c r="A2153" t="s">
        <v>30049</v>
      </c>
      <c r="B2153">
        <v>37379</v>
      </c>
      <c r="C2153">
        <v>43163</v>
      </c>
      <c r="D2153">
        <v>86.599599999999995</v>
      </c>
    </row>
    <row r="2154" spans="1:4" x14ac:dyDescent="0.25">
      <c r="A2154" t="s">
        <v>30645</v>
      </c>
      <c r="B2154">
        <v>37379</v>
      </c>
      <c r="C2154">
        <v>43163</v>
      </c>
      <c r="D2154">
        <v>86.599599999999995</v>
      </c>
    </row>
    <row r="2155" spans="1:4" x14ac:dyDescent="0.25">
      <c r="A2155" t="s">
        <v>42889</v>
      </c>
      <c r="B2155">
        <v>37380</v>
      </c>
      <c r="C2155">
        <v>43163</v>
      </c>
      <c r="D2155">
        <v>86.602000000000004</v>
      </c>
    </row>
    <row r="2156" spans="1:4" x14ac:dyDescent="0.25">
      <c r="A2156" t="s">
        <v>42887</v>
      </c>
      <c r="B2156">
        <v>37386</v>
      </c>
      <c r="C2156">
        <v>43163</v>
      </c>
      <c r="D2156">
        <v>86.615899999999996</v>
      </c>
    </row>
    <row r="2157" spans="1:4" x14ac:dyDescent="0.25">
      <c r="A2157" t="s">
        <v>42888</v>
      </c>
      <c r="B2157">
        <v>37386</v>
      </c>
      <c r="C2157">
        <v>43163</v>
      </c>
      <c r="D2157">
        <v>86.615899999999996</v>
      </c>
    </row>
    <row r="2158" spans="1:4" x14ac:dyDescent="0.25">
      <c r="A2158" t="s">
        <v>42886</v>
      </c>
      <c r="B2158">
        <v>37390</v>
      </c>
      <c r="C2158">
        <v>43163</v>
      </c>
      <c r="D2158">
        <v>86.625100000000003</v>
      </c>
    </row>
    <row r="2159" spans="1:4" x14ac:dyDescent="0.25">
      <c r="A2159" t="s">
        <v>30426</v>
      </c>
      <c r="B2159">
        <v>37390</v>
      </c>
      <c r="C2159">
        <v>43163</v>
      </c>
      <c r="D2159">
        <v>86.625100000000003</v>
      </c>
    </row>
    <row r="2160" spans="1:4" x14ac:dyDescent="0.25">
      <c r="A2160" t="s">
        <v>42885</v>
      </c>
      <c r="B2160">
        <v>37392</v>
      </c>
      <c r="C2160">
        <v>43163</v>
      </c>
      <c r="D2160">
        <v>86.629800000000003</v>
      </c>
    </row>
    <row r="2161" spans="1:4" x14ac:dyDescent="0.25">
      <c r="A2161" t="s">
        <v>42884</v>
      </c>
      <c r="B2161">
        <v>37396</v>
      </c>
      <c r="C2161">
        <v>43163</v>
      </c>
      <c r="D2161">
        <v>86.638999999999996</v>
      </c>
    </row>
    <row r="2162" spans="1:4" x14ac:dyDescent="0.25">
      <c r="A2162" t="s">
        <v>42883</v>
      </c>
      <c r="B2162">
        <v>37403</v>
      </c>
      <c r="C2162">
        <v>43163</v>
      </c>
      <c r="D2162">
        <v>86.655199999999994</v>
      </c>
    </row>
    <row r="2163" spans="1:4" x14ac:dyDescent="0.25">
      <c r="A2163" t="s">
        <v>42882</v>
      </c>
      <c r="B2163">
        <v>37410</v>
      </c>
      <c r="C2163">
        <v>43163</v>
      </c>
      <c r="D2163">
        <v>86.671499999999995</v>
      </c>
    </row>
    <row r="2164" spans="1:4" x14ac:dyDescent="0.25">
      <c r="A2164" t="s">
        <v>42881</v>
      </c>
      <c r="B2164">
        <v>37416</v>
      </c>
      <c r="C2164">
        <v>43163</v>
      </c>
      <c r="D2164">
        <v>86.685400000000001</v>
      </c>
    </row>
    <row r="2165" spans="1:4" x14ac:dyDescent="0.25">
      <c r="A2165" t="s">
        <v>30300</v>
      </c>
      <c r="B2165">
        <v>37416</v>
      </c>
      <c r="C2165">
        <v>43163</v>
      </c>
      <c r="D2165">
        <v>86.685400000000001</v>
      </c>
    </row>
    <row r="2166" spans="1:4" x14ac:dyDescent="0.25">
      <c r="A2166" t="s">
        <v>42880</v>
      </c>
      <c r="B2166">
        <v>37420</v>
      </c>
      <c r="C2166">
        <v>43163</v>
      </c>
      <c r="D2166">
        <v>86.694599999999994</v>
      </c>
    </row>
    <row r="2167" spans="1:4" x14ac:dyDescent="0.25">
      <c r="A2167" t="s">
        <v>42878</v>
      </c>
      <c r="B2167">
        <v>37422</v>
      </c>
      <c r="C2167">
        <v>43163</v>
      </c>
      <c r="D2167">
        <v>86.699299999999994</v>
      </c>
    </row>
    <row r="2168" spans="1:4" x14ac:dyDescent="0.25">
      <c r="A2168" t="s">
        <v>31024</v>
      </c>
      <c r="B2168">
        <v>37422</v>
      </c>
      <c r="C2168">
        <v>43163</v>
      </c>
      <c r="D2168">
        <v>86.699299999999994</v>
      </c>
    </row>
    <row r="2169" spans="1:4" x14ac:dyDescent="0.25">
      <c r="A2169" t="s">
        <v>42879</v>
      </c>
      <c r="B2169">
        <v>37422</v>
      </c>
      <c r="C2169">
        <v>43163</v>
      </c>
      <c r="D2169">
        <v>86.699299999999994</v>
      </c>
    </row>
    <row r="2170" spans="1:4" x14ac:dyDescent="0.25">
      <c r="A2170" t="s">
        <v>30047</v>
      </c>
      <c r="B2170">
        <v>37422</v>
      </c>
      <c r="C2170">
        <v>43163</v>
      </c>
      <c r="D2170">
        <v>86.699299999999994</v>
      </c>
    </row>
    <row r="2171" spans="1:4" x14ac:dyDescent="0.25">
      <c r="A2171" t="s">
        <v>42876</v>
      </c>
      <c r="B2171">
        <v>37433</v>
      </c>
      <c r="C2171">
        <v>43163</v>
      </c>
      <c r="D2171">
        <v>86.724699999999999</v>
      </c>
    </row>
    <row r="2172" spans="1:4" x14ac:dyDescent="0.25">
      <c r="A2172" t="s">
        <v>30474</v>
      </c>
      <c r="B2172">
        <v>37433</v>
      </c>
      <c r="C2172">
        <v>43163</v>
      </c>
      <c r="D2172">
        <v>86.724699999999999</v>
      </c>
    </row>
    <row r="2173" spans="1:4" x14ac:dyDescent="0.25">
      <c r="A2173" t="s">
        <v>42877</v>
      </c>
      <c r="B2173">
        <v>37433</v>
      </c>
      <c r="C2173">
        <v>43163</v>
      </c>
      <c r="D2173">
        <v>86.724699999999999</v>
      </c>
    </row>
    <row r="2174" spans="1:4" x14ac:dyDescent="0.25">
      <c r="A2174" t="s">
        <v>42873</v>
      </c>
      <c r="B2174">
        <v>37436</v>
      </c>
      <c r="C2174">
        <v>43163</v>
      </c>
      <c r="D2174">
        <v>86.731700000000004</v>
      </c>
    </row>
    <row r="2175" spans="1:4" x14ac:dyDescent="0.25">
      <c r="A2175" t="s">
        <v>42874</v>
      </c>
      <c r="B2175">
        <v>37436</v>
      </c>
      <c r="C2175">
        <v>43163</v>
      </c>
      <c r="D2175">
        <v>86.731700000000004</v>
      </c>
    </row>
    <row r="2176" spans="1:4" x14ac:dyDescent="0.25">
      <c r="A2176" t="s">
        <v>42875</v>
      </c>
      <c r="B2176">
        <v>37436</v>
      </c>
      <c r="C2176">
        <v>43163</v>
      </c>
      <c r="D2176">
        <v>86.731700000000004</v>
      </c>
    </row>
    <row r="2177" spans="1:4" x14ac:dyDescent="0.25">
      <c r="A2177" t="s">
        <v>42872</v>
      </c>
      <c r="B2177">
        <v>37438</v>
      </c>
      <c r="C2177">
        <v>43163</v>
      </c>
      <c r="D2177">
        <v>86.7363</v>
      </c>
    </row>
    <row r="2178" spans="1:4" x14ac:dyDescent="0.25">
      <c r="A2178" t="s">
        <v>42870</v>
      </c>
      <c r="B2178">
        <v>37439</v>
      </c>
      <c r="C2178">
        <v>43163</v>
      </c>
      <c r="D2178">
        <v>86.738600000000005</v>
      </c>
    </row>
    <row r="2179" spans="1:4" x14ac:dyDescent="0.25">
      <c r="A2179" t="s">
        <v>42871</v>
      </c>
      <c r="B2179">
        <v>37439</v>
      </c>
      <c r="C2179">
        <v>43163</v>
      </c>
      <c r="D2179">
        <v>86.738600000000005</v>
      </c>
    </row>
    <row r="2180" spans="1:4" x14ac:dyDescent="0.25">
      <c r="A2180" t="s">
        <v>42867</v>
      </c>
      <c r="B2180">
        <v>37440</v>
      </c>
      <c r="C2180">
        <v>43163</v>
      </c>
      <c r="D2180">
        <v>86.741</v>
      </c>
    </row>
    <row r="2181" spans="1:4" x14ac:dyDescent="0.25">
      <c r="A2181" t="s">
        <v>42868</v>
      </c>
      <c r="B2181">
        <v>37440</v>
      </c>
      <c r="C2181">
        <v>43163</v>
      </c>
      <c r="D2181">
        <v>86.741</v>
      </c>
    </row>
    <row r="2182" spans="1:4" x14ac:dyDescent="0.25">
      <c r="A2182" t="s">
        <v>42869</v>
      </c>
      <c r="B2182">
        <v>37440</v>
      </c>
      <c r="C2182">
        <v>43163</v>
      </c>
      <c r="D2182">
        <v>86.741</v>
      </c>
    </row>
    <row r="2183" spans="1:4" x14ac:dyDescent="0.25">
      <c r="A2183" t="s">
        <v>42865</v>
      </c>
      <c r="B2183">
        <v>37442</v>
      </c>
      <c r="C2183">
        <v>43163</v>
      </c>
      <c r="D2183">
        <v>86.745599999999996</v>
      </c>
    </row>
    <row r="2184" spans="1:4" x14ac:dyDescent="0.25">
      <c r="A2184" t="s">
        <v>42866</v>
      </c>
      <c r="B2184">
        <v>37442</v>
      </c>
      <c r="C2184">
        <v>43163</v>
      </c>
      <c r="D2184">
        <v>86.745599999999996</v>
      </c>
    </row>
    <row r="2185" spans="1:4" x14ac:dyDescent="0.25">
      <c r="A2185" t="s">
        <v>30521</v>
      </c>
      <c r="B2185">
        <v>37449</v>
      </c>
      <c r="C2185">
        <v>43163</v>
      </c>
      <c r="D2185">
        <v>86.761799999999994</v>
      </c>
    </row>
    <row r="2186" spans="1:4" x14ac:dyDescent="0.25">
      <c r="A2186" t="s">
        <v>42864</v>
      </c>
      <c r="B2186">
        <v>37451</v>
      </c>
      <c r="C2186">
        <v>43163</v>
      </c>
      <c r="D2186">
        <v>86.766400000000004</v>
      </c>
    </row>
    <row r="2187" spans="1:4" x14ac:dyDescent="0.25">
      <c r="A2187" t="s">
        <v>29906</v>
      </c>
      <c r="B2187">
        <v>37456</v>
      </c>
      <c r="C2187">
        <v>43163</v>
      </c>
      <c r="D2187">
        <v>86.778000000000006</v>
      </c>
    </row>
    <row r="2188" spans="1:4" x14ac:dyDescent="0.25">
      <c r="A2188" t="s">
        <v>29913</v>
      </c>
      <c r="B2188">
        <v>37456</v>
      </c>
      <c r="C2188">
        <v>43163</v>
      </c>
      <c r="D2188">
        <v>86.778000000000006</v>
      </c>
    </row>
    <row r="2189" spans="1:4" x14ac:dyDescent="0.25">
      <c r="A2189" t="s">
        <v>30279</v>
      </c>
      <c r="B2189">
        <v>37456</v>
      </c>
      <c r="C2189">
        <v>43163</v>
      </c>
      <c r="D2189">
        <v>86.778000000000006</v>
      </c>
    </row>
    <row r="2190" spans="1:4" x14ac:dyDescent="0.25">
      <c r="A2190" t="s">
        <v>42861</v>
      </c>
      <c r="B2190">
        <v>37459</v>
      </c>
      <c r="C2190">
        <v>43163</v>
      </c>
      <c r="D2190">
        <v>86.784999999999997</v>
      </c>
    </row>
    <row r="2191" spans="1:4" x14ac:dyDescent="0.25">
      <c r="A2191" t="s">
        <v>42862</v>
      </c>
      <c r="B2191">
        <v>37459</v>
      </c>
      <c r="C2191">
        <v>43163</v>
      </c>
      <c r="D2191">
        <v>86.784999999999997</v>
      </c>
    </row>
    <row r="2192" spans="1:4" x14ac:dyDescent="0.25">
      <c r="A2192" t="s">
        <v>42863</v>
      </c>
      <c r="B2192">
        <v>37459</v>
      </c>
      <c r="C2192">
        <v>43163</v>
      </c>
      <c r="D2192">
        <v>86.784999999999997</v>
      </c>
    </row>
    <row r="2193" spans="1:4" x14ac:dyDescent="0.25">
      <c r="A2193" t="s">
        <v>42860</v>
      </c>
      <c r="B2193">
        <v>37464</v>
      </c>
      <c r="C2193">
        <v>43163</v>
      </c>
      <c r="D2193">
        <v>86.796599999999998</v>
      </c>
    </row>
    <row r="2194" spans="1:4" x14ac:dyDescent="0.25">
      <c r="A2194" t="s">
        <v>42859</v>
      </c>
      <c r="B2194">
        <v>37468</v>
      </c>
      <c r="C2194">
        <v>43163</v>
      </c>
      <c r="D2194">
        <v>86.805800000000005</v>
      </c>
    </row>
    <row r="2195" spans="1:4" x14ac:dyDescent="0.25">
      <c r="A2195" t="s">
        <v>42858</v>
      </c>
      <c r="B2195">
        <v>37469</v>
      </c>
      <c r="C2195">
        <v>43163</v>
      </c>
      <c r="D2195">
        <v>86.808099999999996</v>
      </c>
    </row>
    <row r="2196" spans="1:4" x14ac:dyDescent="0.25">
      <c r="A2196" t="s">
        <v>42857</v>
      </c>
      <c r="B2196">
        <v>37471</v>
      </c>
      <c r="C2196">
        <v>43163</v>
      </c>
      <c r="D2196">
        <v>86.812799999999996</v>
      </c>
    </row>
    <row r="2197" spans="1:4" x14ac:dyDescent="0.25">
      <c r="A2197" t="s">
        <v>42856</v>
      </c>
      <c r="B2197">
        <v>37472</v>
      </c>
      <c r="C2197">
        <v>43163</v>
      </c>
      <c r="D2197">
        <v>86.815100000000001</v>
      </c>
    </row>
    <row r="2198" spans="1:4" x14ac:dyDescent="0.25">
      <c r="A2198" t="s">
        <v>42855</v>
      </c>
      <c r="B2198">
        <v>37476</v>
      </c>
      <c r="C2198">
        <v>43163</v>
      </c>
      <c r="D2198">
        <v>86.824399999999997</v>
      </c>
    </row>
    <row r="2199" spans="1:4" x14ac:dyDescent="0.25">
      <c r="A2199" t="s">
        <v>42854</v>
      </c>
      <c r="B2199">
        <v>37479</v>
      </c>
      <c r="C2199">
        <v>43163</v>
      </c>
      <c r="D2199">
        <v>86.831299999999999</v>
      </c>
    </row>
    <row r="2200" spans="1:4" x14ac:dyDescent="0.25">
      <c r="A2200" t="s">
        <v>42853</v>
      </c>
      <c r="B2200">
        <v>37488</v>
      </c>
      <c r="C2200">
        <v>43163</v>
      </c>
      <c r="D2200">
        <v>86.852199999999996</v>
      </c>
    </row>
    <row r="2201" spans="1:4" x14ac:dyDescent="0.25">
      <c r="A2201" t="s">
        <v>29923</v>
      </c>
      <c r="B2201">
        <v>37491</v>
      </c>
      <c r="C2201">
        <v>43163</v>
      </c>
      <c r="D2201">
        <v>86.859099999999998</v>
      </c>
    </row>
    <row r="2202" spans="1:4" x14ac:dyDescent="0.25">
      <c r="A2202" t="s">
        <v>42852</v>
      </c>
      <c r="B2202">
        <v>37491</v>
      </c>
      <c r="C2202">
        <v>43163</v>
      </c>
      <c r="D2202">
        <v>86.859099999999998</v>
      </c>
    </row>
    <row r="2203" spans="1:4" x14ac:dyDescent="0.25">
      <c r="A2203" t="s">
        <v>42851</v>
      </c>
      <c r="B2203">
        <v>37492</v>
      </c>
      <c r="C2203">
        <v>43163</v>
      </c>
      <c r="D2203">
        <v>86.861400000000003</v>
      </c>
    </row>
    <row r="2204" spans="1:4" x14ac:dyDescent="0.25">
      <c r="A2204" t="s">
        <v>42850</v>
      </c>
      <c r="B2204">
        <v>37495</v>
      </c>
      <c r="C2204">
        <v>43163</v>
      </c>
      <c r="D2204">
        <v>86.868399999999994</v>
      </c>
    </row>
    <row r="2205" spans="1:4" x14ac:dyDescent="0.25">
      <c r="A2205" t="s">
        <v>30837</v>
      </c>
      <c r="B2205">
        <v>37495</v>
      </c>
      <c r="C2205">
        <v>43163</v>
      </c>
      <c r="D2205">
        <v>86.868399999999994</v>
      </c>
    </row>
    <row r="2206" spans="1:4" x14ac:dyDescent="0.25">
      <c r="A2206" t="s">
        <v>30529</v>
      </c>
      <c r="B2206">
        <v>37495</v>
      </c>
      <c r="C2206">
        <v>43163</v>
      </c>
      <c r="D2206">
        <v>86.868399999999994</v>
      </c>
    </row>
    <row r="2207" spans="1:4" x14ac:dyDescent="0.25">
      <c r="A2207" t="s">
        <v>42847</v>
      </c>
      <c r="B2207">
        <v>37499</v>
      </c>
      <c r="C2207">
        <v>43163</v>
      </c>
      <c r="D2207">
        <v>86.877600000000001</v>
      </c>
    </row>
    <row r="2208" spans="1:4" x14ac:dyDescent="0.25">
      <c r="A2208" t="s">
        <v>31009</v>
      </c>
      <c r="B2208">
        <v>37499</v>
      </c>
      <c r="C2208">
        <v>43163</v>
      </c>
      <c r="D2208">
        <v>86.877600000000001</v>
      </c>
    </row>
    <row r="2209" spans="1:4" x14ac:dyDescent="0.25">
      <c r="A2209" t="s">
        <v>30943</v>
      </c>
      <c r="B2209">
        <v>37499</v>
      </c>
      <c r="C2209">
        <v>43163</v>
      </c>
      <c r="D2209">
        <v>86.877600000000001</v>
      </c>
    </row>
    <row r="2210" spans="1:4" x14ac:dyDescent="0.25">
      <c r="A2210" t="s">
        <v>42848</v>
      </c>
      <c r="B2210">
        <v>37499</v>
      </c>
      <c r="C2210">
        <v>43163</v>
      </c>
      <c r="D2210">
        <v>86.877600000000001</v>
      </c>
    </row>
    <row r="2211" spans="1:4" x14ac:dyDescent="0.25">
      <c r="A2211" t="s">
        <v>42849</v>
      </c>
      <c r="B2211">
        <v>37499</v>
      </c>
      <c r="C2211">
        <v>43163</v>
      </c>
      <c r="D2211">
        <v>86.877600000000001</v>
      </c>
    </row>
    <row r="2212" spans="1:4" x14ac:dyDescent="0.25">
      <c r="A2212" t="s">
        <v>42846</v>
      </c>
      <c r="B2212">
        <v>37507</v>
      </c>
      <c r="C2212">
        <v>43163</v>
      </c>
      <c r="D2212">
        <v>86.896199999999993</v>
      </c>
    </row>
    <row r="2213" spans="1:4" x14ac:dyDescent="0.25">
      <c r="A2213" t="s">
        <v>42844</v>
      </c>
      <c r="B2213">
        <v>37508</v>
      </c>
      <c r="C2213">
        <v>43163</v>
      </c>
      <c r="D2213">
        <v>86.898499999999999</v>
      </c>
    </row>
    <row r="2214" spans="1:4" x14ac:dyDescent="0.25">
      <c r="A2214" t="s">
        <v>42845</v>
      </c>
      <c r="B2214">
        <v>37508</v>
      </c>
      <c r="C2214">
        <v>43163</v>
      </c>
      <c r="D2214">
        <v>86.898499999999999</v>
      </c>
    </row>
    <row r="2215" spans="1:4" x14ac:dyDescent="0.25">
      <c r="A2215" t="s">
        <v>30328</v>
      </c>
      <c r="B2215">
        <v>37511</v>
      </c>
      <c r="C2215">
        <v>43163</v>
      </c>
      <c r="D2215">
        <v>86.905500000000004</v>
      </c>
    </row>
    <row r="2216" spans="1:4" x14ac:dyDescent="0.25">
      <c r="A2216" t="s">
        <v>30275</v>
      </c>
      <c r="B2216">
        <v>37511</v>
      </c>
      <c r="C2216">
        <v>43163</v>
      </c>
      <c r="D2216">
        <v>86.905500000000004</v>
      </c>
    </row>
    <row r="2217" spans="1:4" x14ac:dyDescent="0.25">
      <c r="A2217" t="s">
        <v>42840</v>
      </c>
      <c r="B2217">
        <v>37518</v>
      </c>
      <c r="C2217">
        <v>43163</v>
      </c>
      <c r="D2217">
        <v>86.921700000000001</v>
      </c>
    </row>
    <row r="2218" spans="1:4" x14ac:dyDescent="0.25">
      <c r="A2218" t="s">
        <v>29792</v>
      </c>
      <c r="B2218">
        <v>37518</v>
      </c>
      <c r="C2218">
        <v>43163</v>
      </c>
      <c r="D2218">
        <v>86.921700000000001</v>
      </c>
    </row>
    <row r="2219" spans="1:4" x14ac:dyDescent="0.25">
      <c r="A2219" t="s">
        <v>42841</v>
      </c>
      <c r="B2219">
        <v>37518</v>
      </c>
      <c r="C2219">
        <v>43163</v>
      </c>
      <c r="D2219">
        <v>86.921700000000001</v>
      </c>
    </row>
    <row r="2220" spans="1:4" x14ac:dyDescent="0.25">
      <c r="A2220" t="s">
        <v>42842</v>
      </c>
      <c r="B2220">
        <v>37518</v>
      </c>
      <c r="C2220">
        <v>43163</v>
      </c>
      <c r="D2220">
        <v>86.921700000000001</v>
      </c>
    </row>
    <row r="2221" spans="1:4" x14ac:dyDescent="0.25">
      <c r="A2221" t="s">
        <v>42843</v>
      </c>
      <c r="B2221">
        <v>37518</v>
      </c>
      <c r="C2221">
        <v>43163</v>
      </c>
      <c r="D2221">
        <v>86.921700000000001</v>
      </c>
    </row>
    <row r="2222" spans="1:4" x14ac:dyDescent="0.25">
      <c r="A2222" t="s">
        <v>29974</v>
      </c>
      <c r="B2222">
        <v>37520</v>
      </c>
      <c r="C2222">
        <v>43163</v>
      </c>
      <c r="D2222">
        <v>86.926299999999998</v>
      </c>
    </row>
    <row r="2223" spans="1:4" x14ac:dyDescent="0.25">
      <c r="A2223" t="s">
        <v>42839</v>
      </c>
      <c r="B2223">
        <v>37521</v>
      </c>
      <c r="C2223">
        <v>43163</v>
      </c>
      <c r="D2223">
        <v>86.928600000000003</v>
      </c>
    </row>
    <row r="2224" spans="1:4" x14ac:dyDescent="0.25">
      <c r="A2224" t="s">
        <v>29812</v>
      </c>
      <c r="B2224">
        <v>37522</v>
      </c>
      <c r="C2224">
        <v>43163</v>
      </c>
      <c r="D2224">
        <v>86.930899999999994</v>
      </c>
    </row>
    <row r="2225" spans="1:4" x14ac:dyDescent="0.25">
      <c r="A2225" t="s">
        <v>29944</v>
      </c>
      <c r="B2225">
        <v>37529</v>
      </c>
      <c r="C2225">
        <v>43163</v>
      </c>
      <c r="D2225">
        <v>86.947199999999995</v>
      </c>
    </row>
    <row r="2226" spans="1:4" x14ac:dyDescent="0.25">
      <c r="A2226" t="s">
        <v>30601</v>
      </c>
      <c r="B2226">
        <v>37529</v>
      </c>
      <c r="C2226">
        <v>43163</v>
      </c>
      <c r="D2226">
        <v>86.947199999999995</v>
      </c>
    </row>
    <row r="2227" spans="1:4" x14ac:dyDescent="0.25">
      <c r="A2227" t="s">
        <v>42838</v>
      </c>
      <c r="B2227">
        <v>37529</v>
      </c>
      <c r="C2227">
        <v>43163</v>
      </c>
      <c r="D2227">
        <v>86.947199999999995</v>
      </c>
    </row>
    <row r="2228" spans="1:4" x14ac:dyDescent="0.25">
      <c r="A2228" t="s">
        <v>42837</v>
      </c>
      <c r="B2228">
        <v>37535</v>
      </c>
      <c r="C2228">
        <v>43163</v>
      </c>
      <c r="D2228">
        <v>86.961100000000002</v>
      </c>
    </row>
    <row r="2229" spans="1:4" x14ac:dyDescent="0.25">
      <c r="A2229" t="s">
        <v>29561</v>
      </c>
      <c r="B2229">
        <v>37535</v>
      </c>
      <c r="C2229">
        <v>43163</v>
      </c>
      <c r="D2229">
        <v>86.961100000000002</v>
      </c>
    </row>
    <row r="2230" spans="1:4" x14ac:dyDescent="0.25">
      <c r="A2230" t="s">
        <v>42835</v>
      </c>
      <c r="B2230">
        <v>37539</v>
      </c>
      <c r="C2230">
        <v>43163</v>
      </c>
      <c r="D2230">
        <v>86.970299999999995</v>
      </c>
    </row>
    <row r="2231" spans="1:4" x14ac:dyDescent="0.25">
      <c r="A2231" t="s">
        <v>30805</v>
      </c>
      <c r="B2231">
        <v>37539</v>
      </c>
      <c r="C2231">
        <v>43163</v>
      </c>
      <c r="D2231">
        <v>86.970299999999995</v>
      </c>
    </row>
    <row r="2232" spans="1:4" x14ac:dyDescent="0.25">
      <c r="A2232" t="s">
        <v>42836</v>
      </c>
      <c r="B2232">
        <v>37539</v>
      </c>
      <c r="C2232">
        <v>43163</v>
      </c>
      <c r="D2232">
        <v>86.970299999999995</v>
      </c>
    </row>
    <row r="2233" spans="1:4" x14ac:dyDescent="0.25">
      <c r="A2233" t="s">
        <v>30836</v>
      </c>
      <c r="B2233">
        <v>37539</v>
      </c>
      <c r="C2233">
        <v>43163</v>
      </c>
      <c r="D2233">
        <v>86.970299999999995</v>
      </c>
    </row>
    <row r="2234" spans="1:4" x14ac:dyDescent="0.25">
      <c r="A2234" t="s">
        <v>42834</v>
      </c>
      <c r="B2234">
        <v>37547</v>
      </c>
      <c r="C2234">
        <v>43163</v>
      </c>
      <c r="D2234">
        <v>86.988900000000001</v>
      </c>
    </row>
    <row r="2235" spans="1:4" x14ac:dyDescent="0.25">
      <c r="A2235" t="s">
        <v>42833</v>
      </c>
      <c r="B2235">
        <v>37550</v>
      </c>
      <c r="C2235">
        <v>43163</v>
      </c>
      <c r="D2235">
        <v>86.995800000000003</v>
      </c>
    </row>
    <row r="2236" spans="1:4" x14ac:dyDescent="0.25">
      <c r="A2236" t="s">
        <v>42832</v>
      </c>
      <c r="B2236">
        <v>37553</v>
      </c>
      <c r="C2236">
        <v>43163</v>
      </c>
      <c r="D2236">
        <v>87.002799999999993</v>
      </c>
    </row>
    <row r="2237" spans="1:4" x14ac:dyDescent="0.25">
      <c r="A2237" t="s">
        <v>42830</v>
      </c>
      <c r="B2237">
        <v>37563</v>
      </c>
      <c r="C2237">
        <v>43163</v>
      </c>
      <c r="D2237">
        <v>87.025899999999993</v>
      </c>
    </row>
    <row r="2238" spans="1:4" x14ac:dyDescent="0.25">
      <c r="A2238" t="s">
        <v>42831</v>
      </c>
      <c r="B2238">
        <v>37563</v>
      </c>
      <c r="C2238">
        <v>43163</v>
      </c>
      <c r="D2238">
        <v>87.025899999999993</v>
      </c>
    </row>
    <row r="2239" spans="1:4" x14ac:dyDescent="0.25">
      <c r="A2239" t="s">
        <v>30637</v>
      </c>
      <c r="B2239">
        <v>37563</v>
      </c>
      <c r="C2239">
        <v>43163</v>
      </c>
      <c r="D2239">
        <v>87.025899999999993</v>
      </c>
    </row>
    <row r="2240" spans="1:4" x14ac:dyDescent="0.25">
      <c r="A2240" t="s">
        <v>42829</v>
      </c>
      <c r="B2240">
        <v>37565</v>
      </c>
      <c r="C2240">
        <v>43163</v>
      </c>
      <c r="D2240">
        <v>87.030600000000007</v>
      </c>
    </row>
    <row r="2241" spans="1:4" x14ac:dyDescent="0.25">
      <c r="A2241" t="s">
        <v>42828</v>
      </c>
      <c r="B2241">
        <v>37566</v>
      </c>
      <c r="C2241">
        <v>43163</v>
      </c>
      <c r="D2241">
        <v>87.032899999999998</v>
      </c>
    </row>
    <row r="2242" spans="1:4" x14ac:dyDescent="0.25">
      <c r="A2242" t="s">
        <v>42826</v>
      </c>
      <c r="B2242">
        <v>37567</v>
      </c>
      <c r="C2242">
        <v>43163</v>
      </c>
      <c r="D2242">
        <v>87.035200000000003</v>
      </c>
    </row>
    <row r="2243" spans="1:4" x14ac:dyDescent="0.25">
      <c r="A2243" t="s">
        <v>30860</v>
      </c>
      <c r="B2243">
        <v>37567</v>
      </c>
      <c r="C2243">
        <v>43163</v>
      </c>
      <c r="D2243">
        <v>87.035200000000003</v>
      </c>
    </row>
    <row r="2244" spans="1:4" x14ac:dyDescent="0.25">
      <c r="A2244" t="s">
        <v>30932</v>
      </c>
      <c r="B2244">
        <v>37567</v>
      </c>
      <c r="C2244">
        <v>43163</v>
      </c>
      <c r="D2244">
        <v>87.035200000000003</v>
      </c>
    </row>
    <row r="2245" spans="1:4" x14ac:dyDescent="0.25">
      <c r="A2245" t="s">
        <v>42827</v>
      </c>
      <c r="B2245">
        <v>37567</v>
      </c>
      <c r="C2245">
        <v>43163</v>
      </c>
      <c r="D2245">
        <v>87.035200000000003</v>
      </c>
    </row>
    <row r="2246" spans="1:4" x14ac:dyDescent="0.25">
      <c r="A2246" t="s">
        <v>42825</v>
      </c>
      <c r="B2246">
        <v>37571</v>
      </c>
      <c r="C2246">
        <v>43163</v>
      </c>
      <c r="D2246">
        <v>87.044499999999999</v>
      </c>
    </row>
    <row r="2247" spans="1:4" x14ac:dyDescent="0.25">
      <c r="A2247" t="s">
        <v>42824</v>
      </c>
      <c r="B2247">
        <v>37574</v>
      </c>
      <c r="C2247">
        <v>43163</v>
      </c>
      <c r="D2247">
        <v>87.051400000000001</v>
      </c>
    </row>
    <row r="2248" spans="1:4" x14ac:dyDescent="0.25">
      <c r="A2248" t="s">
        <v>42822</v>
      </c>
      <c r="B2248">
        <v>37576</v>
      </c>
      <c r="C2248">
        <v>43163</v>
      </c>
      <c r="D2248">
        <v>87.055999999999997</v>
      </c>
    </row>
    <row r="2249" spans="1:4" x14ac:dyDescent="0.25">
      <c r="A2249" t="s">
        <v>42823</v>
      </c>
      <c r="B2249">
        <v>37576</v>
      </c>
      <c r="C2249">
        <v>43163</v>
      </c>
      <c r="D2249">
        <v>87.055999999999997</v>
      </c>
    </row>
    <row r="2250" spans="1:4" x14ac:dyDescent="0.25">
      <c r="A2250" t="s">
        <v>42819</v>
      </c>
      <c r="B2250">
        <v>37578</v>
      </c>
      <c r="C2250">
        <v>43163</v>
      </c>
      <c r="D2250">
        <v>87.060699999999997</v>
      </c>
    </row>
    <row r="2251" spans="1:4" x14ac:dyDescent="0.25">
      <c r="A2251" t="s">
        <v>42820</v>
      </c>
      <c r="B2251">
        <v>37578</v>
      </c>
      <c r="C2251">
        <v>43163</v>
      </c>
      <c r="D2251">
        <v>87.060699999999997</v>
      </c>
    </row>
    <row r="2252" spans="1:4" x14ac:dyDescent="0.25">
      <c r="A2252" t="s">
        <v>42821</v>
      </c>
      <c r="B2252">
        <v>37578</v>
      </c>
      <c r="C2252">
        <v>43163</v>
      </c>
      <c r="D2252">
        <v>87.060699999999997</v>
      </c>
    </row>
    <row r="2253" spans="1:4" x14ac:dyDescent="0.25">
      <c r="A2253" t="s">
        <v>42818</v>
      </c>
      <c r="B2253">
        <v>37583</v>
      </c>
      <c r="C2253">
        <v>43163</v>
      </c>
      <c r="D2253">
        <v>87.072299999999998</v>
      </c>
    </row>
    <row r="2254" spans="1:4" x14ac:dyDescent="0.25">
      <c r="A2254" t="s">
        <v>30939</v>
      </c>
      <c r="B2254">
        <v>37588</v>
      </c>
      <c r="C2254">
        <v>43163</v>
      </c>
      <c r="D2254">
        <v>87.083799999999997</v>
      </c>
    </row>
    <row r="2255" spans="1:4" x14ac:dyDescent="0.25">
      <c r="A2255" t="s">
        <v>42817</v>
      </c>
      <c r="B2255">
        <v>37590</v>
      </c>
      <c r="C2255">
        <v>43163</v>
      </c>
      <c r="D2255">
        <v>87.088499999999996</v>
      </c>
    </row>
    <row r="2256" spans="1:4" x14ac:dyDescent="0.25">
      <c r="A2256" t="s">
        <v>42815</v>
      </c>
      <c r="B2256">
        <v>37595</v>
      </c>
      <c r="C2256">
        <v>43163</v>
      </c>
      <c r="D2256">
        <v>87.100099999999998</v>
      </c>
    </row>
    <row r="2257" spans="1:4" x14ac:dyDescent="0.25">
      <c r="A2257" t="s">
        <v>30649</v>
      </c>
      <c r="B2257">
        <v>37595</v>
      </c>
      <c r="C2257">
        <v>43163</v>
      </c>
      <c r="D2257">
        <v>87.100099999999998</v>
      </c>
    </row>
    <row r="2258" spans="1:4" x14ac:dyDescent="0.25">
      <c r="A2258" t="s">
        <v>42816</v>
      </c>
      <c r="B2258">
        <v>37595</v>
      </c>
      <c r="C2258">
        <v>43163</v>
      </c>
      <c r="D2258">
        <v>87.100099999999998</v>
      </c>
    </row>
    <row r="2259" spans="1:4" x14ac:dyDescent="0.25">
      <c r="A2259" t="s">
        <v>42814</v>
      </c>
      <c r="B2259">
        <v>37600</v>
      </c>
      <c r="C2259">
        <v>43163</v>
      </c>
      <c r="D2259">
        <v>87.111599999999996</v>
      </c>
    </row>
    <row r="2260" spans="1:4" x14ac:dyDescent="0.25">
      <c r="A2260" t="s">
        <v>30420</v>
      </c>
      <c r="B2260">
        <v>37600</v>
      </c>
      <c r="C2260">
        <v>43163</v>
      </c>
      <c r="D2260">
        <v>87.111599999999996</v>
      </c>
    </row>
    <row r="2261" spans="1:4" x14ac:dyDescent="0.25">
      <c r="A2261" t="s">
        <v>42813</v>
      </c>
      <c r="B2261">
        <v>37601</v>
      </c>
      <c r="C2261">
        <v>43163</v>
      </c>
      <c r="D2261">
        <v>87.114000000000004</v>
      </c>
    </row>
    <row r="2262" spans="1:4" x14ac:dyDescent="0.25">
      <c r="A2262" t="s">
        <v>42812</v>
      </c>
      <c r="B2262">
        <v>37603</v>
      </c>
      <c r="C2262">
        <v>43163</v>
      </c>
      <c r="D2262">
        <v>87.118600000000001</v>
      </c>
    </row>
    <row r="2263" spans="1:4" x14ac:dyDescent="0.25">
      <c r="A2263" t="s">
        <v>30562</v>
      </c>
      <c r="B2263">
        <v>37613</v>
      </c>
      <c r="C2263">
        <v>43163</v>
      </c>
      <c r="D2263">
        <v>87.141800000000003</v>
      </c>
    </row>
    <row r="2264" spans="1:4" x14ac:dyDescent="0.25">
      <c r="A2264" t="s">
        <v>30886</v>
      </c>
      <c r="B2264">
        <v>37613</v>
      </c>
      <c r="C2264">
        <v>43163</v>
      </c>
      <c r="D2264">
        <v>87.141800000000003</v>
      </c>
    </row>
    <row r="2265" spans="1:4" x14ac:dyDescent="0.25">
      <c r="A2265" t="s">
        <v>42811</v>
      </c>
      <c r="B2265">
        <v>37613</v>
      </c>
      <c r="C2265">
        <v>43163</v>
      </c>
      <c r="D2265">
        <v>87.141800000000003</v>
      </c>
    </row>
    <row r="2266" spans="1:4" x14ac:dyDescent="0.25">
      <c r="A2266" t="s">
        <v>42808</v>
      </c>
      <c r="B2266">
        <v>37614</v>
      </c>
      <c r="C2266">
        <v>43163</v>
      </c>
      <c r="D2266">
        <v>87.144099999999995</v>
      </c>
    </row>
    <row r="2267" spans="1:4" x14ac:dyDescent="0.25">
      <c r="A2267" t="s">
        <v>29562</v>
      </c>
      <c r="B2267">
        <v>37614</v>
      </c>
      <c r="C2267">
        <v>43163</v>
      </c>
      <c r="D2267">
        <v>87.144099999999995</v>
      </c>
    </row>
    <row r="2268" spans="1:4" x14ac:dyDescent="0.25">
      <c r="A2268" t="s">
        <v>42809</v>
      </c>
      <c r="B2268">
        <v>37614</v>
      </c>
      <c r="C2268">
        <v>43163</v>
      </c>
      <c r="D2268">
        <v>87.144099999999995</v>
      </c>
    </row>
    <row r="2269" spans="1:4" x14ac:dyDescent="0.25">
      <c r="A2269" t="s">
        <v>30123</v>
      </c>
      <c r="B2269">
        <v>37614</v>
      </c>
      <c r="C2269">
        <v>43163</v>
      </c>
      <c r="D2269">
        <v>87.144099999999995</v>
      </c>
    </row>
    <row r="2270" spans="1:4" x14ac:dyDescent="0.25">
      <c r="A2270" t="s">
        <v>42810</v>
      </c>
      <c r="B2270">
        <v>37614</v>
      </c>
      <c r="C2270">
        <v>43163</v>
      </c>
      <c r="D2270">
        <v>87.144099999999995</v>
      </c>
    </row>
    <row r="2271" spans="1:4" x14ac:dyDescent="0.25">
      <c r="A2271" t="s">
        <v>42807</v>
      </c>
      <c r="B2271">
        <v>37620</v>
      </c>
      <c r="C2271">
        <v>43163</v>
      </c>
      <c r="D2271">
        <v>87.158000000000001</v>
      </c>
    </row>
    <row r="2272" spans="1:4" x14ac:dyDescent="0.25">
      <c r="A2272" t="s">
        <v>42805</v>
      </c>
      <c r="B2272">
        <v>37630</v>
      </c>
      <c r="C2272">
        <v>43163</v>
      </c>
      <c r="D2272">
        <v>87.181200000000004</v>
      </c>
    </row>
    <row r="2273" spans="1:4" x14ac:dyDescent="0.25">
      <c r="A2273" t="s">
        <v>30369</v>
      </c>
      <c r="B2273">
        <v>37630</v>
      </c>
      <c r="C2273">
        <v>43163</v>
      </c>
      <c r="D2273">
        <v>87.181200000000004</v>
      </c>
    </row>
    <row r="2274" spans="1:4" x14ac:dyDescent="0.25">
      <c r="A2274" t="s">
        <v>42806</v>
      </c>
      <c r="B2274">
        <v>37630</v>
      </c>
      <c r="C2274">
        <v>43163</v>
      </c>
      <c r="D2274">
        <v>87.181200000000004</v>
      </c>
    </row>
    <row r="2275" spans="1:4" x14ac:dyDescent="0.25">
      <c r="A2275" t="s">
        <v>30491</v>
      </c>
      <c r="B2275">
        <v>37632</v>
      </c>
      <c r="C2275">
        <v>43163</v>
      </c>
      <c r="D2275">
        <v>87.1858</v>
      </c>
    </row>
    <row r="2276" spans="1:4" x14ac:dyDescent="0.25">
      <c r="A2276" t="s">
        <v>42804</v>
      </c>
      <c r="B2276">
        <v>37633</v>
      </c>
      <c r="C2276">
        <v>43163</v>
      </c>
      <c r="D2276">
        <v>87.188100000000006</v>
      </c>
    </row>
    <row r="2277" spans="1:4" x14ac:dyDescent="0.25">
      <c r="A2277" t="s">
        <v>29542</v>
      </c>
      <c r="B2277">
        <v>37633</v>
      </c>
      <c r="C2277">
        <v>43163</v>
      </c>
      <c r="D2277">
        <v>87.188100000000006</v>
      </c>
    </row>
    <row r="2278" spans="1:4" x14ac:dyDescent="0.25">
      <c r="A2278" t="s">
        <v>42803</v>
      </c>
      <c r="B2278">
        <v>37634</v>
      </c>
      <c r="C2278">
        <v>43163</v>
      </c>
      <c r="D2278">
        <v>87.190399999999997</v>
      </c>
    </row>
    <row r="2279" spans="1:4" x14ac:dyDescent="0.25">
      <c r="A2279" t="s">
        <v>42802</v>
      </c>
      <c r="B2279">
        <v>37636</v>
      </c>
      <c r="C2279">
        <v>43163</v>
      </c>
      <c r="D2279">
        <v>87.195099999999996</v>
      </c>
    </row>
    <row r="2280" spans="1:4" x14ac:dyDescent="0.25">
      <c r="A2280" t="s">
        <v>42800</v>
      </c>
      <c r="B2280">
        <v>37645</v>
      </c>
      <c r="C2280">
        <v>43163</v>
      </c>
      <c r="D2280">
        <v>87.215900000000005</v>
      </c>
    </row>
    <row r="2281" spans="1:4" x14ac:dyDescent="0.25">
      <c r="A2281" t="s">
        <v>30586</v>
      </c>
      <c r="B2281">
        <v>37645</v>
      </c>
      <c r="C2281">
        <v>43163</v>
      </c>
      <c r="D2281">
        <v>87.215900000000005</v>
      </c>
    </row>
    <row r="2282" spans="1:4" x14ac:dyDescent="0.25">
      <c r="A2282" t="s">
        <v>42801</v>
      </c>
      <c r="B2282">
        <v>37645</v>
      </c>
      <c r="C2282">
        <v>43163</v>
      </c>
      <c r="D2282">
        <v>87.215900000000005</v>
      </c>
    </row>
    <row r="2283" spans="1:4" x14ac:dyDescent="0.25">
      <c r="A2283" t="s">
        <v>42798</v>
      </c>
      <c r="B2283">
        <v>37648</v>
      </c>
      <c r="C2283">
        <v>43163</v>
      </c>
      <c r="D2283">
        <v>87.222899999999996</v>
      </c>
    </row>
    <row r="2284" spans="1:4" x14ac:dyDescent="0.25">
      <c r="A2284" t="s">
        <v>29719</v>
      </c>
      <c r="B2284">
        <v>37648</v>
      </c>
      <c r="C2284">
        <v>43163</v>
      </c>
      <c r="D2284">
        <v>87.222899999999996</v>
      </c>
    </row>
    <row r="2285" spans="1:4" x14ac:dyDescent="0.25">
      <c r="A2285" t="s">
        <v>42799</v>
      </c>
      <c r="B2285">
        <v>37648</v>
      </c>
      <c r="C2285">
        <v>43163</v>
      </c>
      <c r="D2285">
        <v>87.222899999999996</v>
      </c>
    </row>
    <row r="2286" spans="1:4" x14ac:dyDescent="0.25">
      <c r="A2286" t="s">
        <v>29599</v>
      </c>
      <c r="B2286">
        <v>37649</v>
      </c>
      <c r="C2286">
        <v>43163</v>
      </c>
      <c r="D2286">
        <v>87.225200000000001</v>
      </c>
    </row>
    <row r="2287" spans="1:4" x14ac:dyDescent="0.25">
      <c r="A2287" t="s">
        <v>30225</v>
      </c>
      <c r="B2287">
        <v>37649</v>
      </c>
      <c r="C2287">
        <v>43163</v>
      </c>
      <c r="D2287">
        <v>87.225200000000001</v>
      </c>
    </row>
    <row r="2288" spans="1:4" x14ac:dyDescent="0.25">
      <c r="A2288" t="s">
        <v>30076</v>
      </c>
      <c r="B2288">
        <v>37649</v>
      </c>
      <c r="C2288">
        <v>43163</v>
      </c>
      <c r="D2288">
        <v>87.225200000000001</v>
      </c>
    </row>
    <row r="2289" spans="1:4" x14ac:dyDescent="0.25">
      <c r="A2289" t="s">
        <v>42796</v>
      </c>
      <c r="B2289">
        <v>37649</v>
      </c>
      <c r="C2289">
        <v>43163</v>
      </c>
      <c r="D2289">
        <v>87.225200000000001</v>
      </c>
    </row>
    <row r="2290" spans="1:4" x14ac:dyDescent="0.25">
      <c r="A2290" t="s">
        <v>42797</v>
      </c>
      <c r="B2290">
        <v>37649</v>
      </c>
      <c r="C2290">
        <v>43163</v>
      </c>
      <c r="D2290">
        <v>87.225200000000001</v>
      </c>
    </row>
    <row r="2291" spans="1:4" x14ac:dyDescent="0.25">
      <c r="A2291" t="s">
        <v>42795</v>
      </c>
      <c r="B2291">
        <v>37651</v>
      </c>
      <c r="C2291">
        <v>43163</v>
      </c>
      <c r="D2291">
        <v>87.229799999999997</v>
      </c>
    </row>
    <row r="2292" spans="1:4" x14ac:dyDescent="0.25">
      <c r="A2292" t="s">
        <v>30879</v>
      </c>
      <c r="B2292">
        <v>37652</v>
      </c>
      <c r="C2292">
        <v>43163</v>
      </c>
      <c r="D2292">
        <v>87.232100000000003</v>
      </c>
    </row>
    <row r="2293" spans="1:4" x14ac:dyDescent="0.25">
      <c r="A2293" t="s">
        <v>29986</v>
      </c>
      <c r="B2293">
        <v>37652</v>
      </c>
      <c r="C2293">
        <v>43163</v>
      </c>
      <c r="D2293">
        <v>87.232100000000003</v>
      </c>
    </row>
    <row r="2294" spans="1:4" x14ac:dyDescent="0.25">
      <c r="A2294" t="s">
        <v>30364</v>
      </c>
      <c r="B2294">
        <v>37652</v>
      </c>
      <c r="C2294">
        <v>43163</v>
      </c>
      <c r="D2294">
        <v>87.232100000000003</v>
      </c>
    </row>
    <row r="2295" spans="1:4" x14ac:dyDescent="0.25">
      <c r="A2295" t="s">
        <v>42791</v>
      </c>
      <c r="B2295">
        <v>37652</v>
      </c>
      <c r="C2295">
        <v>43163</v>
      </c>
      <c r="D2295">
        <v>87.232100000000003</v>
      </c>
    </row>
    <row r="2296" spans="1:4" x14ac:dyDescent="0.25">
      <c r="A2296" t="s">
        <v>42792</v>
      </c>
      <c r="B2296">
        <v>37652</v>
      </c>
      <c r="C2296">
        <v>43163</v>
      </c>
      <c r="D2296">
        <v>87.232100000000003</v>
      </c>
    </row>
    <row r="2297" spans="1:4" x14ac:dyDescent="0.25">
      <c r="A2297" t="s">
        <v>42793</v>
      </c>
      <c r="B2297">
        <v>37652</v>
      </c>
      <c r="C2297">
        <v>43163</v>
      </c>
      <c r="D2297">
        <v>87.232100000000003</v>
      </c>
    </row>
    <row r="2298" spans="1:4" x14ac:dyDescent="0.25">
      <c r="A2298" t="s">
        <v>30436</v>
      </c>
      <c r="B2298">
        <v>37652</v>
      </c>
      <c r="C2298">
        <v>43163</v>
      </c>
      <c r="D2298">
        <v>87.232100000000003</v>
      </c>
    </row>
    <row r="2299" spans="1:4" x14ac:dyDescent="0.25">
      <c r="A2299" t="s">
        <v>29468</v>
      </c>
      <c r="B2299">
        <v>37652</v>
      </c>
      <c r="C2299">
        <v>43163</v>
      </c>
      <c r="D2299">
        <v>87.232100000000003</v>
      </c>
    </row>
    <row r="2300" spans="1:4" x14ac:dyDescent="0.25">
      <c r="A2300" t="s">
        <v>29501</v>
      </c>
      <c r="B2300">
        <v>37652</v>
      </c>
      <c r="C2300">
        <v>43163</v>
      </c>
      <c r="D2300">
        <v>87.232100000000003</v>
      </c>
    </row>
    <row r="2301" spans="1:4" x14ac:dyDescent="0.25">
      <c r="A2301" t="s">
        <v>42794</v>
      </c>
      <c r="B2301">
        <v>37652</v>
      </c>
      <c r="C2301">
        <v>43163</v>
      </c>
      <c r="D2301">
        <v>87.232100000000003</v>
      </c>
    </row>
    <row r="2302" spans="1:4" x14ac:dyDescent="0.25">
      <c r="A2302" t="s">
        <v>42790</v>
      </c>
      <c r="B2302">
        <v>37654</v>
      </c>
      <c r="C2302">
        <v>43163</v>
      </c>
      <c r="D2302">
        <v>87.236800000000002</v>
      </c>
    </row>
    <row r="2303" spans="1:4" x14ac:dyDescent="0.25">
      <c r="A2303" t="s">
        <v>30466</v>
      </c>
      <c r="B2303">
        <v>37654</v>
      </c>
      <c r="C2303">
        <v>43163</v>
      </c>
      <c r="D2303">
        <v>87.236800000000002</v>
      </c>
    </row>
    <row r="2304" spans="1:4" x14ac:dyDescent="0.25">
      <c r="A2304" t="s">
        <v>42789</v>
      </c>
      <c r="B2304">
        <v>37655</v>
      </c>
      <c r="C2304">
        <v>43163</v>
      </c>
      <c r="D2304">
        <v>87.239099999999993</v>
      </c>
    </row>
    <row r="2305" spans="1:4" x14ac:dyDescent="0.25">
      <c r="A2305" t="s">
        <v>42788</v>
      </c>
      <c r="B2305">
        <v>37665</v>
      </c>
      <c r="C2305">
        <v>43163</v>
      </c>
      <c r="D2305">
        <v>87.262200000000007</v>
      </c>
    </row>
    <row r="2306" spans="1:4" x14ac:dyDescent="0.25">
      <c r="A2306" t="s">
        <v>42787</v>
      </c>
      <c r="B2306">
        <v>37666</v>
      </c>
      <c r="C2306">
        <v>43163</v>
      </c>
      <c r="D2306">
        <v>87.264600000000002</v>
      </c>
    </row>
    <row r="2307" spans="1:4" x14ac:dyDescent="0.25">
      <c r="A2307" t="s">
        <v>42786</v>
      </c>
      <c r="B2307">
        <v>37668</v>
      </c>
      <c r="C2307">
        <v>43163</v>
      </c>
      <c r="D2307">
        <v>87.269199999999998</v>
      </c>
    </row>
    <row r="2308" spans="1:4" x14ac:dyDescent="0.25">
      <c r="A2308" t="s">
        <v>30073</v>
      </c>
      <c r="B2308">
        <v>37668</v>
      </c>
      <c r="C2308">
        <v>43163</v>
      </c>
      <c r="D2308">
        <v>87.269199999999998</v>
      </c>
    </row>
    <row r="2309" spans="1:4" x14ac:dyDescent="0.25">
      <c r="A2309" t="s">
        <v>42785</v>
      </c>
      <c r="B2309">
        <v>37670</v>
      </c>
      <c r="C2309">
        <v>43163</v>
      </c>
      <c r="D2309">
        <v>87.273799999999994</v>
      </c>
    </row>
    <row r="2310" spans="1:4" x14ac:dyDescent="0.25">
      <c r="A2310" t="s">
        <v>42784</v>
      </c>
      <c r="B2310">
        <v>37671</v>
      </c>
      <c r="C2310">
        <v>43163</v>
      </c>
      <c r="D2310">
        <v>87.2761</v>
      </c>
    </row>
    <row r="2311" spans="1:4" x14ac:dyDescent="0.25">
      <c r="A2311" t="s">
        <v>42783</v>
      </c>
      <c r="B2311">
        <v>37672</v>
      </c>
      <c r="C2311">
        <v>43163</v>
      </c>
      <c r="D2311">
        <v>87.278499999999994</v>
      </c>
    </row>
    <row r="2312" spans="1:4" x14ac:dyDescent="0.25">
      <c r="A2312" t="s">
        <v>42782</v>
      </c>
      <c r="B2312">
        <v>37679</v>
      </c>
      <c r="C2312">
        <v>43163</v>
      </c>
      <c r="D2312">
        <v>87.294700000000006</v>
      </c>
    </row>
    <row r="2313" spans="1:4" x14ac:dyDescent="0.25">
      <c r="A2313" t="s">
        <v>42781</v>
      </c>
      <c r="B2313">
        <v>37681</v>
      </c>
      <c r="C2313">
        <v>43163</v>
      </c>
      <c r="D2313">
        <v>87.299300000000002</v>
      </c>
    </row>
    <row r="2314" spans="1:4" x14ac:dyDescent="0.25">
      <c r="A2314" t="s">
        <v>42779</v>
      </c>
      <c r="B2314">
        <v>37686</v>
      </c>
      <c r="C2314">
        <v>43163</v>
      </c>
      <c r="D2314">
        <v>87.310900000000004</v>
      </c>
    </row>
    <row r="2315" spans="1:4" x14ac:dyDescent="0.25">
      <c r="A2315" t="s">
        <v>42780</v>
      </c>
      <c r="B2315">
        <v>37686</v>
      </c>
      <c r="C2315">
        <v>43163</v>
      </c>
      <c r="D2315">
        <v>87.310900000000004</v>
      </c>
    </row>
    <row r="2316" spans="1:4" x14ac:dyDescent="0.25">
      <c r="A2316" t="s">
        <v>42778</v>
      </c>
      <c r="B2316">
        <v>37689</v>
      </c>
      <c r="C2316">
        <v>43163</v>
      </c>
      <c r="D2316">
        <v>87.317800000000005</v>
      </c>
    </row>
    <row r="2317" spans="1:4" x14ac:dyDescent="0.25">
      <c r="A2317" t="s">
        <v>42777</v>
      </c>
      <c r="B2317">
        <v>37698</v>
      </c>
      <c r="C2317">
        <v>43163</v>
      </c>
      <c r="D2317">
        <v>87.338700000000003</v>
      </c>
    </row>
    <row r="2318" spans="1:4" x14ac:dyDescent="0.25">
      <c r="A2318" t="s">
        <v>29984</v>
      </c>
      <c r="B2318">
        <v>37704</v>
      </c>
      <c r="C2318">
        <v>43163</v>
      </c>
      <c r="D2318">
        <v>87.352599999999995</v>
      </c>
    </row>
    <row r="2319" spans="1:4" x14ac:dyDescent="0.25">
      <c r="A2319" t="s">
        <v>42775</v>
      </c>
      <c r="B2319">
        <v>37706</v>
      </c>
      <c r="C2319">
        <v>43163</v>
      </c>
      <c r="D2319">
        <v>87.357200000000006</v>
      </c>
    </row>
    <row r="2320" spans="1:4" x14ac:dyDescent="0.25">
      <c r="A2320" t="s">
        <v>42776</v>
      </c>
      <c r="B2320">
        <v>37706</v>
      </c>
      <c r="C2320">
        <v>43163</v>
      </c>
      <c r="D2320">
        <v>87.357200000000006</v>
      </c>
    </row>
    <row r="2321" spans="1:4" x14ac:dyDescent="0.25">
      <c r="A2321" t="s">
        <v>30573</v>
      </c>
      <c r="B2321">
        <v>37706</v>
      </c>
      <c r="C2321">
        <v>43163</v>
      </c>
      <c r="D2321">
        <v>87.357200000000006</v>
      </c>
    </row>
    <row r="2322" spans="1:4" x14ac:dyDescent="0.25">
      <c r="A2322" t="s">
        <v>30547</v>
      </c>
      <c r="B2322">
        <v>37707</v>
      </c>
      <c r="C2322">
        <v>43163</v>
      </c>
      <c r="D2322">
        <v>87.359499999999997</v>
      </c>
    </row>
    <row r="2323" spans="1:4" x14ac:dyDescent="0.25">
      <c r="A2323" t="s">
        <v>30933</v>
      </c>
      <c r="B2323">
        <v>37709</v>
      </c>
      <c r="C2323">
        <v>43163</v>
      </c>
      <c r="D2323">
        <v>87.364199999999997</v>
      </c>
    </row>
    <row r="2324" spans="1:4" x14ac:dyDescent="0.25">
      <c r="A2324" t="s">
        <v>42774</v>
      </c>
      <c r="B2324">
        <v>37711</v>
      </c>
      <c r="C2324">
        <v>43163</v>
      </c>
      <c r="D2324">
        <v>87.368799999999993</v>
      </c>
    </row>
    <row r="2325" spans="1:4" x14ac:dyDescent="0.25">
      <c r="A2325" t="s">
        <v>29659</v>
      </c>
      <c r="B2325">
        <v>37715</v>
      </c>
      <c r="C2325">
        <v>43163</v>
      </c>
      <c r="D2325">
        <v>87.378100000000003</v>
      </c>
    </row>
    <row r="2326" spans="1:4" x14ac:dyDescent="0.25">
      <c r="A2326" t="s">
        <v>29900</v>
      </c>
      <c r="B2326">
        <v>37715</v>
      </c>
      <c r="C2326">
        <v>43163</v>
      </c>
      <c r="D2326">
        <v>87.378100000000003</v>
      </c>
    </row>
    <row r="2327" spans="1:4" x14ac:dyDescent="0.25">
      <c r="A2327" t="s">
        <v>42773</v>
      </c>
      <c r="B2327">
        <v>37715</v>
      </c>
      <c r="C2327">
        <v>43163</v>
      </c>
      <c r="D2327">
        <v>87.378100000000003</v>
      </c>
    </row>
    <row r="2328" spans="1:4" x14ac:dyDescent="0.25">
      <c r="A2328" t="s">
        <v>42772</v>
      </c>
      <c r="B2328">
        <v>37717</v>
      </c>
      <c r="C2328">
        <v>43163</v>
      </c>
      <c r="D2328">
        <v>87.3827</v>
      </c>
    </row>
    <row r="2329" spans="1:4" x14ac:dyDescent="0.25">
      <c r="A2329" t="s">
        <v>42771</v>
      </c>
      <c r="B2329">
        <v>37719</v>
      </c>
      <c r="C2329">
        <v>43163</v>
      </c>
      <c r="D2329">
        <v>87.387299999999996</v>
      </c>
    </row>
    <row r="2330" spans="1:4" x14ac:dyDescent="0.25">
      <c r="A2330" t="s">
        <v>42770</v>
      </c>
      <c r="B2330">
        <v>37723</v>
      </c>
      <c r="C2330">
        <v>43163</v>
      </c>
      <c r="D2330">
        <v>87.396600000000007</v>
      </c>
    </row>
    <row r="2331" spans="1:4" x14ac:dyDescent="0.25">
      <c r="A2331" t="s">
        <v>42769</v>
      </c>
      <c r="B2331">
        <v>37724</v>
      </c>
      <c r="C2331">
        <v>43163</v>
      </c>
      <c r="D2331">
        <v>87.398899999999998</v>
      </c>
    </row>
    <row r="2332" spans="1:4" x14ac:dyDescent="0.25">
      <c r="A2332" t="s">
        <v>42768</v>
      </c>
      <c r="B2332">
        <v>37729</v>
      </c>
      <c r="C2332">
        <v>43163</v>
      </c>
      <c r="D2332">
        <v>87.410499999999999</v>
      </c>
    </row>
    <row r="2333" spans="1:4" x14ac:dyDescent="0.25">
      <c r="A2333" t="s">
        <v>42766</v>
      </c>
      <c r="B2333">
        <v>37733</v>
      </c>
      <c r="C2333">
        <v>43163</v>
      </c>
      <c r="D2333">
        <v>87.419799999999995</v>
      </c>
    </row>
    <row r="2334" spans="1:4" x14ac:dyDescent="0.25">
      <c r="A2334" t="s">
        <v>29934</v>
      </c>
      <c r="B2334">
        <v>37733</v>
      </c>
      <c r="C2334">
        <v>43163</v>
      </c>
      <c r="D2334">
        <v>87.419799999999995</v>
      </c>
    </row>
    <row r="2335" spans="1:4" x14ac:dyDescent="0.25">
      <c r="A2335" t="s">
        <v>42767</v>
      </c>
      <c r="B2335">
        <v>37733</v>
      </c>
      <c r="C2335">
        <v>43163</v>
      </c>
      <c r="D2335">
        <v>87.419799999999995</v>
      </c>
    </row>
    <row r="2336" spans="1:4" x14ac:dyDescent="0.25">
      <c r="A2336" t="s">
        <v>42765</v>
      </c>
      <c r="B2336">
        <v>37736</v>
      </c>
      <c r="C2336">
        <v>43163</v>
      </c>
      <c r="D2336">
        <v>87.426699999999997</v>
      </c>
    </row>
    <row r="2337" spans="1:4" x14ac:dyDescent="0.25">
      <c r="A2337" t="s">
        <v>30535</v>
      </c>
      <c r="B2337">
        <v>37736</v>
      </c>
      <c r="C2337">
        <v>43163</v>
      </c>
      <c r="D2337">
        <v>87.426699999999997</v>
      </c>
    </row>
    <row r="2338" spans="1:4" x14ac:dyDescent="0.25">
      <c r="A2338" t="s">
        <v>30281</v>
      </c>
      <c r="B2338">
        <v>37736</v>
      </c>
      <c r="C2338">
        <v>43163</v>
      </c>
      <c r="D2338">
        <v>87.426699999999997</v>
      </c>
    </row>
    <row r="2339" spans="1:4" x14ac:dyDescent="0.25">
      <c r="A2339" t="s">
        <v>30606</v>
      </c>
      <c r="B2339">
        <v>37737</v>
      </c>
      <c r="C2339">
        <v>43163</v>
      </c>
      <c r="D2339">
        <v>87.429000000000002</v>
      </c>
    </row>
    <row r="2340" spans="1:4" x14ac:dyDescent="0.25">
      <c r="A2340" t="s">
        <v>42762</v>
      </c>
      <c r="B2340">
        <v>37737</v>
      </c>
      <c r="C2340">
        <v>43163</v>
      </c>
      <c r="D2340">
        <v>87.429000000000002</v>
      </c>
    </row>
    <row r="2341" spans="1:4" x14ac:dyDescent="0.25">
      <c r="A2341" t="s">
        <v>42763</v>
      </c>
      <c r="B2341">
        <v>37737</v>
      </c>
      <c r="C2341">
        <v>43163</v>
      </c>
      <c r="D2341">
        <v>87.429000000000002</v>
      </c>
    </row>
    <row r="2342" spans="1:4" x14ac:dyDescent="0.25">
      <c r="A2342" t="s">
        <v>42764</v>
      </c>
      <c r="B2342">
        <v>37737</v>
      </c>
      <c r="C2342">
        <v>43163</v>
      </c>
      <c r="D2342">
        <v>87.429000000000002</v>
      </c>
    </row>
    <row r="2343" spans="1:4" x14ac:dyDescent="0.25">
      <c r="A2343" t="s">
        <v>42760</v>
      </c>
      <c r="B2343">
        <v>37738</v>
      </c>
      <c r="C2343">
        <v>43163</v>
      </c>
      <c r="D2343">
        <v>87.431399999999996</v>
      </c>
    </row>
    <row r="2344" spans="1:4" x14ac:dyDescent="0.25">
      <c r="A2344" t="s">
        <v>42761</v>
      </c>
      <c r="B2344">
        <v>37738</v>
      </c>
      <c r="C2344">
        <v>43163</v>
      </c>
      <c r="D2344">
        <v>87.431399999999996</v>
      </c>
    </row>
    <row r="2345" spans="1:4" x14ac:dyDescent="0.25">
      <c r="A2345" t="s">
        <v>42758</v>
      </c>
      <c r="B2345">
        <v>37739</v>
      </c>
      <c r="C2345">
        <v>43163</v>
      </c>
      <c r="D2345">
        <v>87.433700000000002</v>
      </c>
    </row>
    <row r="2346" spans="1:4" x14ac:dyDescent="0.25">
      <c r="A2346" t="s">
        <v>42759</v>
      </c>
      <c r="B2346">
        <v>37739</v>
      </c>
      <c r="C2346">
        <v>43163</v>
      </c>
      <c r="D2346">
        <v>87.433700000000002</v>
      </c>
    </row>
    <row r="2347" spans="1:4" x14ac:dyDescent="0.25">
      <c r="A2347" t="s">
        <v>42757</v>
      </c>
      <c r="B2347">
        <v>37740</v>
      </c>
      <c r="C2347">
        <v>43163</v>
      </c>
      <c r="D2347">
        <v>87.436000000000007</v>
      </c>
    </row>
    <row r="2348" spans="1:4" x14ac:dyDescent="0.25">
      <c r="A2348" t="s">
        <v>42755</v>
      </c>
      <c r="B2348">
        <v>37741</v>
      </c>
      <c r="C2348">
        <v>43163</v>
      </c>
      <c r="D2348">
        <v>87.438299999999998</v>
      </c>
    </row>
    <row r="2349" spans="1:4" x14ac:dyDescent="0.25">
      <c r="A2349" t="s">
        <v>42756</v>
      </c>
      <c r="B2349">
        <v>37741</v>
      </c>
      <c r="C2349">
        <v>43163</v>
      </c>
      <c r="D2349">
        <v>87.438299999999998</v>
      </c>
    </row>
    <row r="2350" spans="1:4" x14ac:dyDescent="0.25">
      <c r="A2350" t="s">
        <v>42754</v>
      </c>
      <c r="B2350">
        <v>37745</v>
      </c>
      <c r="C2350">
        <v>43163</v>
      </c>
      <c r="D2350">
        <v>87.447599999999994</v>
      </c>
    </row>
    <row r="2351" spans="1:4" x14ac:dyDescent="0.25">
      <c r="A2351" t="s">
        <v>42753</v>
      </c>
      <c r="B2351">
        <v>37747</v>
      </c>
      <c r="C2351">
        <v>43163</v>
      </c>
      <c r="D2351">
        <v>87.452200000000005</v>
      </c>
    </row>
    <row r="2352" spans="1:4" x14ac:dyDescent="0.25">
      <c r="A2352" t="s">
        <v>30032</v>
      </c>
      <c r="B2352">
        <v>37753</v>
      </c>
      <c r="C2352">
        <v>43163</v>
      </c>
      <c r="D2352">
        <v>87.466099999999997</v>
      </c>
    </row>
    <row r="2353" spans="1:4" x14ac:dyDescent="0.25">
      <c r="A2353" t="s">
        <v>30327</v>
      </c>
      <c r="B2353">
        <v>37753</v>
      </c>
      <c r="C2353">
        <v>43163</v>
      </c>
      <c r="D2353">
        <v>87.466099999999997</v>
      </c>
    </row>
    <row r="2354" spans="1:4" x14ac:dyDescent="0.25">
      <c r="A2354" t="s">
        <v>42752</v>
      </c>
      <c r="B2354">
        <v>37754</v>
      </c>
      <c r="C2354">
        <v>43163</v>
      </c>
      <c r="D2354">
        <v>87.468400000000003</v>
      </c>
    </row>
    <row r="2355" spans="1:4" x14ac:dyDescent="0.25">
      <c r="A2355" t="s">
        <v>30944</v>
      </c>
      <c r="B2355">
        <v>37754</v>
      </c>
      <c r="C2355">
        <v>43163</v>
      </c>
      <c r="D2355">
        <v>87.468400000000003</v>
      </c>
    </row>
    <row r="2356" spans="1:4" x14ac:dyDescent="0.25">
      <c r="A2356" t="s">
        <v>30199</v>
      </c>
      <c r="B2356">
        <v>37754</v>
      </c>
      <c r="C2356">
        <v>43163</v>
      </c>
      <c r="D2356">
        <v>87.468400000000003</v>
      </c>
    </row>
    <row r="2357" spans="1:4" x14ac:dyDescent="0.25">
      <c r="A2357" t="s">
        <v>30806</v>
      </c>
      <c r="B2357">
        <v>37754</v>
      </c>
      <c r="C2357">
        <v>43163</v>
      </c>
      <c r="D2357">
        <v>87.468400000000003</v>
      </c>
    </row>
    <row r="2358" spans="1:4" x14ac:dyDescent="0.25">
      <c r="A2358" t="s">
        <v>42751</v>
      </c>
      <c r="B2358">
        <v>37758</v>
      </c>
      <c r="C2358">
        <v>43163</v>
      </c>
      <c r="D2358">
        <v>87.477699999999999</v>
      </c>
    </row>
    <row r="2359" spans="1:4" x14ac:dyDescent="0.25">
      <c r="A2359" t="s">
        <v>42750</v>
      </c>
      <c r="B2359">
        <v>37761</v>
      </c>
      <c r="C2359">
        <v>43163</v>
      </c>
      <c r="D2359">
        <v>87.484700000000004</v>
      </c>
    </row>
    <row r="2360" spans="1:4" x14ac:dyDescent="0.25">
      <c r="A2360" t="s">
        <v>42749</v>
      </c>
      <c r="B2360">
        <v>37763</v>
      </c>
      <c r="C2360">
        <v>43163</v>
      </c>
      <c r="D2360">
        <v>87.4893</v>
      </c>
    </row>
    <row r="2361" spans="1:4" x14ac:dyDescent="0.25">
      <c r="A2361" t="s">
        <v>42747</v>
      </c>
      <c r="B2361">
        <v>37768</v>
      </c>
      <c r="C2361">
        <v>43163</v>
      </c>
      <c r="D2361">
        <v>87.500900000000001</v>
      </c>
    </row>
    <row r="2362" spans="1:4" x14ac:dyDescent="0.25">
      <c r="A2362" t="s">
        <v>30119</v>
      </c>
      <c r="B2362">
        <v>37768</v>
      </c>
      <c r="C2362">
        <v>43163</v>
      </c>
      <c r="D2362">
        <v>87.500900000000001</v>
      </c>
    </row>
    <row r="2363" spans="1:4" x14ac:dyDescent="0.25">
      <c r="A2363" t="s">
        <v>42748</v>
      </c>
      <c r="B2363">
        <v>37768</v>
      </c>
      <c r="C2363">
        <v>43163</v>
      </c>
      <c r="D2363">
        <v>87.500900000000001</v>
      </c>
    </row>
    <row r="2364" spans="1:4" x14ac:dyDescent="0.25">
      <c r="A2364" t="s">
        <v>29991</v>
      </c>
      <c r="B2364">
        <v>37770</v>
      </c>
      <c r="C2364">
        <v>43163</v>
      </c>
      <c r="D2364">
        <v>87.505499999999998</v>
      </c>
    </row>
    <row r="2365" spans="1:4" x14ac:dyDescent="0.25">
      <c r="A2365" t="s">
        <v>42746</v>
      </c>
      <c r="B2365">
        <v>37770</v>
      </c>
      <c r="C2365">
        <v>43163</v>
      </c>
      <c r="D2365">
        <v>87.505499999999998</v>
      </c>
    </row>
    <row r="2366" spans="1:4" x14ac:dyDescent="0.25">
      <c r="A2366" t="s">
        <v>42745</v>
      </c>
      <c r="B2366">
        <v>37771</v>
      </c>
      <c r="C2366">
        <v>43163</v>
      </c>
      <c r="D2366">
        <v>87.507800000000003</v>
      </c>
    </row>
    <row r="2367" spans="1:4" x14ac:dyDescent="0.25">
      <c r="A2367" t="s">
        <v>42744</v>
      </c>
      <c r="B2367">
        <v>37776</v>
      </c>
      <c r="C2367">
        <v>43163</v>
      </c>
      <c r="D2367">
        <v>87.519400000000005</v>
      </c>
    </row>
    <row r="2368" spans="1:4" x14ac:dyDescent="0.25">
      <c r="A2368" t="s">
        <v>42742</v>
      </c>
      <c r="B2368">
        <v>37780</v>
      </c>
      <c r="C2368">
        <v>43163</v>
      </c>
      <c r="D2368">
        <v>87.528700000000001</v>
      </c>
    </row>
    <row r="2369" spans="1:4" x14ac:dyDescent="0.25">
      <c r="A2369" t="s">
        <v>42743</v>
      </c>
      <c r="B2369">
        <v>37780</v>
      </c>
      <c r="C2369">
        <v>43163</v>
      </c>
      <c r="D2369">
        <v>87.528700000000001</v>
      </c>
    </row>
    <row r="2370" spans="1:4" x14ac:dyDescent="0.25">
      <c r="A2370" t="s">
        <v>42738</v>
      </c>
      <c r="B2370">
        <v>37781</v>
      </c>
      <c r="C2370">
        <v>43163</v>
      </c>
      <c r="D2370">
        <v>87.531000000000006</v>
      </c>
    </row>
    <row r="2371" spans="1:4" x14ac:dyDescent="0.25">
      <c r="A2371" t="s">
        <v>42739</v>
      </c>
      <c r="B2371">
        <v>37781</v>
      </c>
      <c r="C2371">
        <v>43163</v>
      </c>
      <c r="D2371">
        <v>87.531000000000006</v>
      </c>
    </row>
    <row r="2372" spans="1:4" x14ac:dyDescent="0.25">
      <c r="A2372" t="s">
        <v>42740</v>
      </c>
      <c r="B2372">
        <v>37781</v>
      </c>
      <c r="C2372">
        <v>43163</v>
      </c>
      <c r="D2372">
        <v>87.531000000000006</v>
      </c>
    </row>
    <row r="2373" spans="1:4" x14ac:dyDescent="0.25">
      <c r="A2373" t="s">
        <v>30160</v>
      </c>
      <c r="B2373">
        <v>37781</v>
      </c>
      <c r="C2373">
        <v>43163</v>
      </c>
      <c r="D2373">
        <v>87.531000000000006</v>
      </c>
    </row>
    <row r="2374" spans="1:4" x14ac:dyDescent="0.25">
      <c r="A2374" t="s">
        <v>42741</v>
      </c>
      <c r="B2374">
        <v>37781</v>
      </c>
      <c r="C2374">
        <v>43163</v>
      </c>
      <c r="D2374">
        <v>87.531000000000006</v>
      </c>
    </row>
    <row r="2375" spans="1:4" x14ac:dyDescent="0.25">
      <c r="A2375" t="s">
        <v>42737</v>
      </c>
      <c r="B2375">
        <v>37787</v>
      </c>
      <c r="C2375">
        <v>43163</v>
      </c>
      <c r="D2375">
        <v>87.544899999999998</v>
      </c>
    </row>
    <row r="2376" spans="1:4" x14ac:dyDescent="0.25">
      <c r="A2376" t="s">
        <v>42735</v>
      </c>
      <c r="B2376">
        <v>37788</v>
      </c>
      <c r="C2376">
        <v>43163</v>
      </c>
      <c r="D2376">
        <v>87.547200000000004</v>
      </c>
    </row>
    <row r="2377" spans="1:4" x14ac:dyDescent="0.25">
      <c r="A2377" t="s">
        <v>42736</v>
      </c>
      <c r="B2377">
        <v>37788</v>
      </c>
      <c r="C2377">
        <v>43163</v>
      </c>
      <c r="D2377">
        <v>87.547200000000004</v>
      </c>
    </row>
    <row r="2378" spans="1:4" x14ac:dyDescent="0.25">
      <c r="A2378" t="s">
        <v>30024</v>
      </c>
      <c r="B2378">
        <v>37790</v>
      </c>
      <c r="C2378">
        <v>43163</v>
      </c>
      <c r="D2378">
        <v>87.5518</v>
      </c>
    </row>
    <row r="2379" spans="1:4" x14ac:dyDescent="0.25">
      <c r="A2379" t="s">
        <v>42730</v>
      </c>
      <c r="B2379">
        <v>37790</v>
      </c>
      <c r="C2379">
        <v>43163</v>
      </c>
      <c r="D2379">
        <v>87.5518</v>
      </c>
    </row>
    <row r="2380" spans="1:4" x14ac:dyDescent="0.25">
      <c r="A2380" t="s">
        <v>42731</v>
      </c>
      <c r="B2380">
        <v>37790</v>
      </c>
      <c r="C2380">
        <v>43163</v>
      </c>
      <c r="D2380">
        <v>87.5518</v>
      </c>
    </row>
    <row r="2381" spans="1:4" x14ac:dyDescent="0.25">
      <c r="A2381" t="s">
        <v>42732</v>
      </c>
      <c r="B2381">
        <v>37790</v>
      </c>
      <c r="C2381">
        <v>43163</v>
      </c>
      <c r="D2381">
        <v>87.5518</v>
      </c>
    </row>
    <row r="2382" spans="1:4" x14ac:dyDescent="0.25">
      <c r="A2382" t="s">
        <v>42733</v>
      </c>
      <c r="B2382">
        <v>37790</v>
      </c>
      <c r="C2382">
        <v>43163</v>
      </c>
      <c r="D2382">
        <v>87.5518</v>
      </c>
    </row>
    <row r="2383" spans="1:4" x14ac:dyDescent="0.25">
      <c r="A2383" t="s">
        <v>42734</v>
      </c>
      <c r="B2383">
        <v>37790</v>
      </c>
      <c r="C2383">
        <v>43163</v>
      </c>
      <c r="D2383">
        <v>87.5518</v>
      </c>
    </row>
    <row r="2384" spans="1:4" x14ac:dyDescent="0.25">
      <c r="A2384" t="s">
        <v>42728</v>
      </c>
      <c r="B2384">
        <v>37797</v>
      </c>
      <c r="C2384">
        <v>43163</v>
      </c>
      <c r="D2384">
        <v>87.568100000000001</v>
      </c>
    </row>
    <row r="2385" spans="1:4" x14ac:dyDescent="0.25">
      <c r="A2385" t="s">
        <v>42729</v>
      </c>
      <c r="B2385">
        <v>37797</v>
      </c>
      <c r="C2385">
        <v>43163</v>
      </c>
      <c r="D2385">
        <v>87.568100000000001</v>
      </c>
    </row>
    <row r="2386" spans="1:4" x14ac:dyDescent="0.25">
      <c r="A2386" t="s">
        <v>42727</v>
      </c>
      <c r="B2386">
        <v>37800</v>
      </c>
      <c r="C2386">
        <v>43163</v>
      </c>
      <c r="D2386">
        <v>87.575000000000003</v>
      </c>
    </row>
    <row r="2387" spans="1:4" x14ac:dyDescent="0.25">
      <c r="A2387" t="s">
        <v>42726</v>
      </c>
      <c r="B2387">
        <v>37801</v>
      </c>
      <c r="C2387">
        <v>43163</v>
      </c>
      <c r="D2387">
        <v>87.577299999999994</v>
      </c>
    </row>
    <row r="2388" spans="1:4" x14ac:dyDescent="0.25">
      <c r="A2388" t="s">
        <v>31054</v>
      </c>
      <c r="B2388">
        <v>37802</v>
      </c>
      <c r="C2388">
        <v>43163</v>
      </c>
      <c r="D2388">
        <v>87.579599999999999</v>
      </c>
    </row>
    <row r="2389" spans="1:4" x14ac:dyDescent="0.25">
      <c r="A2389" t="s">
        <v>42724</v>
      </c>
      <c r="B2389">
        <v>37804</v>
      </c>
      <c r="C2389">
        <v>43163</v>
      </c>
      <c r="D2389">
        <v>87.584299999999999</v>
      </c>
    </row>
    <row r="2390" spans="1:4" x14ac:dyDescent="0.25">
      <c r="A2390" t="s">
        <v>42725</v>
      </c>
      <c r="B2390">
        <v>37804</v>
      </c>
      <c r="C2390">
        <v>43163</v>
      </c>
      <c r="D2390">
        <v>87.584299999999999</v>
      </c>
    </row>
    <row r="2391" spans="1:4" x14ac:dyDescent="0.25">
      <c r="A2391" t="s">
        <v>42723</v>
      </c>
      <c r="B2391">
        <v>37810</v>
      </c>
      <c r="C2391">
        <v>43163</v>
      </c>
      <c r="D2391">
        <v>87.598200000000006</v>
      </c>
    </row>
    <row r="2392" spans="1:4" x14ac:dyDescent="0.25">
      <c r="A2392" t="s">
        <v>42722</v>
      </c>
      <c r="B2392">
        <v>37818</v>
      </c>
      <c r="C2392">
        <v>43163</v>
      </c>
      <c r="D2392">
        <v>87.616699999999994</v>
      </c>
    </row>
    <row r="2393" spans="1:4" x14ac:dyDescent="0.25">
      <c r="A2393" t="s">
        <v>30437</v>
      </c>
      <c r="B2393">
        <v>37820</v>
      </c>
      <c r="C2393">
        <v>43163</v>
      </c>
      <c r="D2393">
        <v>87.621300000000005</v>
      </c>
    </row>
    <row r="2394" spans="1:4" x14ac:dyDescent="0.25">
      <c r="A2394" t="s">
        <v>30378</v>
      </c>
      <c r="B2394">
        <v>37820</v>
      </c>
      <c r="C2394">
        <v>43163</v>
      </c>
      <c r="D2394">
        <v>87.621300000000005</v>
      </c>
    </row>
    <row r="2395" spans="1:4" x14ac:dyDescent="0.25">
      <c r="A2395" t="s">
        <v>30940</v>
      </c>
      <c r="B2395">
        <v>37820</v>
      </c>
      <c r="C2395">
        <v>43163</v>
      </c>
      <c r="D2395">
        <v>87.621300000000005</v>
      </c>
    </row>
    <row r="2396" spans="1:4" x14ac:dyDescent="0.25">
      <c r="A2396" t="s">
        <v>42719</v>
      </c>
      <c r="B2396">
        <v>37820</v>
      </c>
      <c r="C2396">
        <v>43163</v>
      </c>
      <c r="D2396">
        <v>87.621300000000005</v>
      </c>
    </row>
    <row r="2397" spans="1:4" x14ac:dyDescent="0.25">
      <c r="A2397" t="s">
        <v>42720</v>
      </c>
      <c r="B2397">
        <v>37820</v>
      </c>
      <c r="C2397">
        <v>43163</v>
      </c>
      <c r="D2397">
        <v>87.621300000000005</v>
      </c>
    </row>
    <row r="2398" spans="1:4" x14ac:dyDescent="0.25">
      <c r="A2398" t="s">
        <v>42721</v>
      </c>
      <c r="B2398">
        <v>37820</v>
      </c>
      <c r="C2398">
        <v>43163</v>
      </c>
      <c r="D2398">
        <v>87.621300000000005</v>
      </c>
    </row>
    <row r="2399" spans="1:4" x14ac:dyDescent="0.25">
      <c r="A2399" t="s">
        <v>30308</v>
      </c>
      <c r="B2399">
        <v>37822</v>
      </c>
      <c r="C2399">
        <v>43163</v>
      </c>
      <c r="D2399">
        <v>87.626000000000005</v>
      </c>
    </row>
    <row r="2400" spans="1:4" x14ac:dyDescent="0.25">
      <c r="A2400" t="s">
        <v>30949</v>
      </c>
      <c r="B2400">
        <v>37822</v>
      </c>
      <c r="C2400">
        <v>43163</v>
      </c>
      <c r="D2400">
        <v>87.626000000000005</v>
      </c>
    </row>
    <row r="2401" spans="1:4" x14ac:dyDescent="0.25">
      <c r="A2401" t="s">
        <v>30880</v>
      </c>
      <c r="B2401">
        <v>37822</v>
      </c>
      <c r="C2401">
        <v>43163</v>
      </c>
      <c r="D2401">
        <v>87.626000000000005</v>
      </c>
    </row>
    <row r="2402" spans="1:4" x14ac:dyDescent="0.25">
      <c r="A2402" t="s">
        <v>42718</v>
      </c>
      <c r="B2402">
        <v>37822</v>
      </c>
      <c r="C2402">
        <v>43163</v>
      </c>
      <c r="D2402">
        <v>87.626000000000005</v>
      </c>
    </row>
    <row r="2403" spans="1:4" x14ac:dyDescent="0.25">
      <c r="A2403" t="s">
        <v>42715</v>
      </c>
      <c r="B2403">
        <v>37824</v>
      </c>
      <c r="C2403">
        <v>43163</v>
      </c>
      <c r="D2403">
        <v>87.630600000000001</v>
      </c>
    </row>
    <row r="2404" spans="1:4" x14ac:dyDescent="0.25">
      <c r="A2404" t="s">
        <v>42716</v>
      </c>
      <c r="B2404">
        <v>37824</v>
      </c>
      <c r="C2404">
        <v>43163</v>
      </c>
      <c r="D2404">
        <v>87.630600000000001</v>
      </c>
    </row>
    <row r="2405" spans="1:4" x14ac:dyDescent="0.25">
      <c r="A2405" t="s">
        <v>42717</v>
      </c>
      <c r="B2405">
        <v>37824</v>
      </c>
      <c r="C2405">
        <v>43163</v>
      </c>
      <c r="D2405">
        <v>87.630600000000001</v>
      </c>
    </row>
    <row r="2406" spans="1:4" x14ac:dyDescent="0.25">
      <c r="A2406" t="s">
        <v>42714</v>
      </c>
      <c r="B2406">
        <v>37827</v>
      </c>
      <c r="C2406">
        <v>43163</v>
      </c>
      <c r="D2406">
        <v>87.637600000000006</v>
      </c>
    </row>
    <row r="2407" spans="1:4" x14ac:dyDescent="0.25">
      <c r="A2407" t="s">
        <v>42713</v>
      </c>
      <c r="B2407">
        <v>37834</v>
      </c>
      <c r="C2407">
        <v>43163</v>
      </c>
      <c r="D2407">
        <v>87.653800000000004</v>
      </c>
    </row>
    <row r="2408" spans="1:4" x14ac:dyDescent="0.25">
      <c r="A2408" t="s">
        <v>42712</v>
      </c>
      <c r="B2408">
        <v>37842</v>
      </c>
      <c r="C2408">
        <v>43163</v>
      </c>
      <c r="D2408">
        <v>87.672300000000007</v>
      </c>
    </row>
    <row r="2409" spans="1:4" x14ac:dyDescent="0.25">
      <c r="A2409" t="s">
        <v>42711</v>
      </c>
      <c r="B2409">
        <v>37850</v>
      </c>
      <c r="C2409">
        <v>43163</v>
      </c>
      <c r="D2409">
        <v>87.690799999999996</v>
      </c>
    </row>
    <row r="2410" spans="1:4" x14ac:dyDescent="0.25">
      <c r="A2410" t="s">
        <v>42710</v>
      </c>
      <c r="B2410">
        <v>37851</v>
      </c>
      <c r="C2410">
        <v>43163</v>
      </c>
      <c r="D2410">
        <v>87.693200000000004</v>
      </c>
    </row>
    <row r="2411" spans="1:4" x14ac:dyDescent="0.25">
      <c r="A2411" t="s">
        <v>29481</v>
      </c>
      <c r="B2411">
        <v>37853</v>
      </c>
      <c r="C2411">
        <v>43163</v>
      </c>
      <c r="D2411">
        <v>87.697800000000001</v>
      </c>
    </row>
    <row r="2412" spans="1:4" x14ac:dyDescent="0.25">
      <c r="A2412" t="s">
        <v>42709</v>
      </c>
      <c r="B2412">
        <v>37853</v>
      </c>
      <c r="C2412">
        <v>43163</v>
      </c>
      <c r="D2412">
        <v>87.697800000000001</v>
      </c>
    </row>
    <row r="2413" spans="1:4" x14ac:dyDescent="0.25">
      <c r="A2413" t="s">
        <v>42708</v>
      </c>
      <c r="B2413">
        <v>37860</v>
      </c>
      <c r="C2413">
        <v>43163</v>
      </c>
      <c r="D2413">
        <v>87.713999999999999</v>
      </c>
    </row>
    <row r="2414" spans="1:4" x14ac:dyDescent="0.25">
      <c r="A2414" t="s">
        <v>29531</v>
      </c>
      <c r="B2414">
        <v>37860</v>
      </c>
      <c r="C2414">
        <v>43163</v>
      </c>
      <c r="D2414">
        <v>87.713999999999999</v>
      </c>
    </row>
    <row r="2415" spans="1:4" x14ac:dyDescent="0.25">
      <c r="A2415" t="s">
        <v>42707</v>
      </c>
      <c r="B2415">
        <v>37864</v>
      </c>
      <c r="C2415">
        <v>43163</v>
      </c>
      <c r="D2415">
        <v>87.723299999999995</v>
      </c>
    </row>
    <row r="2416" spans="1:4" x14ac:dyDescent="0.25">
      <c r="A2416" t="s">
        <v>42705</v>
      </c>
      <c r="B2416">
        <v>37873</v>
      </c>
      <c r="C2416">
        <v>43163</v>
      </c>
      <c r="D2416">
        <v>87.744100000000003</v>
      </c>
    </row>
    <row r="2417" spans="1:4" x14ac:dyDescent="0.25">
      <c r="A2417" t="s">
        <v>42706</v>
      </c>
      <c r="B2417">
        <v>37873</v>
      </c>
      <c r="C2417">
        <v>43163</v>
      </c>
      <c r="D2417">
        <v>87.744100000000003</v>
      </c>
    </row>
    <row r="2418" spans="1:4" x14ac:dyDescent="0.25">
      <c r="A2418" t="s">
        <v>42704</v>
      </c>
      <c r="B2418">
        <v>37877</v>
      </c>
      <c r="C2418">
        <v>43163</v>
      </c>
      <c r="D2418">
        <v>87.753399999999999</v>
      </c>
    </row>
    <row r="2419" spans="1:4" x14ac:dyDescent="0.25">
      <c r="A2419" t="s">
        <v>29683</v>
      </c>
      <c r="B2419">
        <v>37877</v>
      </c>
      <c r="C2419">
        <v>43163</v>
      </c>
      <c r="D2419">
        <v>87.753399999999999</v>
      </c>
    </row>
    <row r="2420" spans="1:4" x14ac:dyDescent="0.25">
      <c r="A2420" t="s">
        <v>42703</v>
      </c>
      <c r="B2420">
        <v>37886</v>
      </c>
      <c r="C2420">
        <v>43163</v>
      </c>
      <c r="D2420">
        <v>87.774299999999997</v>
      </c>
    </row>
    <row r="2421" spans="1:4" x14ac:dyDescent="0.25">
      <c r="A2421" t="s">
        <v>42701</v>
      </c>
      <c r="B2421">
        <v>37892</v>
      </c>
      <c r="C2421">
        <v>43163</v>
      </c>
      <c r="D2421">
        <v>87.788200000000003</v>
      </c>
    </row>
    <row r="2422" spans="1:4" x14ac:dyDescent="0.25">
      <c r="A2422" t="s">
        <v>42702</v>
      </c>
      <c r="B2422">
        <v>37892</v>
      </c>
      <c r="C2422">
        <v>43163</v>
      </c>
      <c r="D2422">
        <v>87.788200000000003</v>
      </c>
    </row>
    <row r="2423" spans="1:4" x14ac:dyDescent="0.25">
      <c r="A2423" t="s">
        <v>30192</v>
      </c>
      <c r="B2423">
        <v>37892</v>
      </c>
      <c r="C2423">
        <v>43163</v>
      </c>
      <c r="D2423">
        <v>87.788200000000003</v>
      </c>
    </row>
    <row r="2424" spans="1:4" x14ac:dyDescent="0.25">
      <c r="A2424" t="s">
        <v>29695</v>
      </c>
      <c r="B2424">
        <v>37892</v>
      </c>
      <c r="C2424">
        <v>43163</v>
      </c>
      <c r="D2424">
        <v>87.788200000000003</v>
      </c>
    </row>
    <row r="2425" spans="1:4" x14ac:dyDescent="0.25">
      <c r="A2425" t="s">
        <v>42699</v>
      </c>
      <c r="B2425">
        <v>37893</v>
      </c>
      <c r="C2425">
        <v>43163</v>
      </c>
      <c r="D2425">
        <v>87.790499999999994</v>
      </c>
    </row>
    <row r="2426" spans="1:4" x14ac:dyDescent="0.25">
      <c r="A2426" t="s">
        <v>42700</v>
      </c>
      <c r="B2426">
        <v>37893</v>
      </c>
      <c r="C2426">
        <v>43163</v>
      </c>
      <c r="D2426">
        <v>87.790499999999994</v>
      </c>
    </row>
    <row r="2427" spans="1:4" x14ac:dyDescent="0.25">
      <c r="A2427" t="s">
        <v>42698</v>
      </c>
      <c r="B2427">
        <v>37894</v>
      </c>
      <c r="C2427">
        <v>43163</v>
      </c>
      <c r="D2427">
        <v>87.7928</v>
      </c>
    </row>
    <row r="2428" spans="1:4" x14ac:dyDescent="0.25">
      <c r="A2428" t="s">
        <v>42697</v>
      </c>
      <c r="B2428">
        <v>37895</v>
      </c>
      <c r="C2428">
        <v>43163</v>
      </c>
      <c r="D2428">
        <v>87.795100000000005</v>
      </c>
    </row>
    <row r="2429" spans="1:4" x14ac:dyDescent="0.25">
      <c r="A2429" t="s">
        <v>42695</v>
      </c>
      <c r="B2429">
        <v>37901</v>
      </c>
      <c r="C2429">
        <v>43163</v>
      </c>
      <c r="D2429">
        <v>87.808999999999997</v>
      </c>
    </row>
    <row r="2430" spans="1:4" x14ac:dyDescent="0.25">
      <c r="A2430" t="s">
        <v>42696</v>
      </c>
      <c r="B2430">
        <v>37901</v>
      </c>
      <c r="C2430">
        <v>43163</v>
      </c>
      <c r="D2430">
        <v>87.808999999999997</v>
      </c>
    </row>
    <row r="2431" spans="1:4" x14ac:dyDescent="0.25">
      <c r="A2431" t="s">
        <v>42693</v>
      </c>
      <c r="B2431">
        <v>37903</v>
      </c>
      <c r="C2431">
        <v>43163</v>
      </c>
      <c r="D2431">
        <v>87.813599999999994</v>
      </c>
    </row>
    <row r="2432" spans="1:4" x14ac:dyDescent="0.25">
      <c r="A2432" t="s">
        <v>42694</v>
      </c>
      <c r="B2432">
        <v>37903</v>
      </c>
      <c r="C2432">
        <v>43163</v>
      </c>
      <c r="D2432">
        <v>87.813599999999994</v>
      </c>
    </row>
    <row r="2433" spans="1:4" x14ac:dyDescent="0.25">
      <c r="A2433" t="s">
        <v>42692</v>
      </c>
      <c r="B2433">
        <v>37909</v>
      </c>
      <c r="C2433">
        <v>43163</v>
      </c>
      <c r="D2433">
        <v>87.827500000000001</v>
      </c>
    </row>
    <row r="2434" spans="1:4" x14ac:dyDescent="0.25">
      <c r="A2434" t="s">
        <v>30684</v>
      </c>
      <c r="B2434">
        <v>37909</v>
      </c>
      <c r="C2434">
        <v>43163</v>
      </c>
      <c r="D2434">
        <v>87.827500000000001</v>
      </c>
    </row>
    <row r="2435" spans="1:4" x14ac:dyDescent="0.25">
      <c r="A2435" t="s">
        <v>30597</v>
      </c>
      <c r="B2435">
        <v>37909</v>
      </c>
      <c r="C2435">
        <v>43163</v>
      </c>
      <c r="D2435">
        <v>87.827500000000001</v>
      </c>
    </row>
    <row r="2436" spans="1:4" x14ac:dyDescent="0.25">
      <c r="A2436" t="s">
        <v>42689</v>
      </c>
      <c r="B2436">
        <v>37915</v>
      </c>
      <c r="C2436">
        <v>43163</v>
      </c>
      <c r="D2436">
        <v>87.841399999999993</v>
      </c>
    </row>
    <row r="2437" spans="1:4" x14ac:dyDescent="0.25">
      <c r="A2437" t="s">
        <v>42690</v>
      </c>
      <c r="B2437">
        <v>37915</v>
      </c>
      <c r="C2437">
        <v>43163</v>
      </c>
      <c r="D2437">
        <v>87.841399999999993</v>
      </c>
    </row>
    <row r="2438" spans="1:4" x14ac:dyDescent="0.25">
      <c r="A2438" t="s">
        <v>42691</v>
      </c>
      <c r="B2438">
        <v>37915</v>
      </c>
      <c r="C2438">
        <v>43163</v>
      </c>
      <c r="D2438">
        <v>87.841399999999993</v>
      </c>
    </row>
    <row r="2439" spans="1:4" x14ac:dyDescent="0.25">
      <c r="A2439" t="s">
        <v>42686</v>
      </c>
      <c r="B2439">
        <v>37917</v>
      </c>
      <c r="C2439">
        <v>43163</v>
      </c>
      <c r="D2439">
        <v>87.846100000000007</v>
      </c>
    </row>
    <row r="2440" spans="1:4" x14ac:dyDescent="0.25">
      <c r="A2440" t="s">
        <v>42687</v>
      </c>
      <c r="B2440">
        <v>37917</v>
      </c>
      <c r="C2440">
        <v>43163</v>
      </c>
      <c r="D2440">
        <v>87.846100000000007</v>
      </c>
    </row>
    <row r="2441" spans="1:4" x14ac:dyDescent="0.25">
      <c r="A2441" t="s">
        <v>42688</v>
      </c>
      <c r="B2441">
        <v>37917</v>
      </c>
      <c r="C2441">
        <v>43163</v>
      </c>
      <c r="D2441">
        <v>87.846100000000007</v>
      </c>
    </row>
    <row r="2442" spans="1:4" x14ac:dyDescent="0.25">
      <c r="A2442" t="s">
        <v>30707</v>
      </c>
      <c r="B2442">
        <v>37917</v>
      </c>
      <c r="C2442">
        <v>43163</v>
      </c>
      <c r="D2442">
        <v>87.846100000000007</v>
      </c>
    </row>
    <row r="2443" spans="1:4" x14ac:dyDescent="0.25">
      <c r="A2443" t="s">
        <v>42685</v>
      </c>
      <c r="B2443">
        <v>37918</v>
      </c>
      <c r="C2443">
        <v>43163</v>
      </c>
      <c r="D2443">
        <v>87.848399999999998</v>
      </c>
    </row>
    <row r="2444" spans="1:4" x14ac:dyDescent="0.25">
      <c r="A2444" t="s">
        <v>42684</v>
      </c>
      <c r="B2444">
        <v>37922</v>
      </c>
      <c r="C2444">
        <v>43163</v>
      </c>
      <c r="D2444">
        <v>87.857699999999994</v>
      </c>
    </row>
    <row r="2445" spans="1:4" x14ac:dyDescent="0.25">
      <c r="A2445" t="s">
        <v>42683</v>
      </c>
      <c r="B2445">
        <v>37925</v>
      </c>
      <c r="C2445">
        <v>43163</v>
      </c>
      <c r="D2445">
        <v>87.864599999999996</v>
      </c>
    </row>
    <row r="2446" spans="1:4" x14ac:dyDescent="0.25">
      <c r="A2446" t="s">
        <v>42682</v>
      </c>
      <c r="B2446">
        <v>37929</v>
      </c>
      <c r="C2446">
        <v>43163</v>
      </c>
      <c r="D2446">
        <v>87.873900000000006</v>
      </c>
    </row>
    <row r="2447" spans="1:4" x14ac:dyDescent="0.25">
      <c r="A2447" t="s">
        <v>42681</v>
      </c>
      <c r="B2447">
        <v>37933</v>
      </c>
      <c r="C2447">
        <v>43163</v>
      </c>
      <c r="D2447">
        <v>87.883099999999999</v>
      </c>
    </row>
    <row r="2448" spans="1:4" x14ac:dyDescent="0.25">
      <c r="A2448" t="s">
        <v>42680</v>
      </c>
      <c r="B2448">
        <v>37938</v>
      </c>
      <c r="C2448">
        <v>43163</v>
      </c>
      <c r="D2448">
        <v>87.8947</v>
      </c>
    </row>
    <row r="2449" spans="1:4" x14ac:dyDescent="0.25">
      <c r="A2449" t="s">
        <v>42675</v>
      </c>
      <c r="B2449">
        <v>37940</v>
      </c>
      <c r="C2449">
        <v>43163</v>
      </c>
      <c r="D2449">
        <v>87.8994</v>
      </c>
    </row>
    <row r="2450" spans="1:4" x14ac:dyDescent="0.25">
      <c r="A2450" t="s">
        <v>42676</v>
      </c>
      <c r="B2450">
        <v>37940</v>
      </c>
      <c r="C2450">
        <v>43163</v>
      </c>
      <c r="D2450">
        <v>87.8994</v>
      </c>
    </row>
    <row r="2451" spans="1:4" x14ac:dyDescent="0.25">
      <c r="A2451" t="s">
        <v>42677</v>
      </c>
      <c r="B2451">
        <v>37940</v>
      </c>
      <c r="C2451">
        <v>43163</v>
      </c>
      <c r="D2451">
        <v>87.8994</v>
      </c>
    </row>
    <row r="2452" spans="1:4" x14ac:dyDescent="0.25">
      <c r="A2452" t="s">
        <v>30034</v>
      </c>
      <c r="B2452">
        <v>37940</v>
      </c>
      <c r="C2452">
        <v>43163</v>
      </c>
      <c r="D2452">
        <v>87.8994</v>
      </c>
    </row>
    <row r="2453" spans="1:4" x14ac:dyDescent="0.25">
      <c r="A2453" t="s">
        <v>30693</v>
      </c>
      <c r="B2453">
        <v>37940</v>
      </c>
      <c r="C2453">
        <v>43163</v>
      </c>
      <c r="D2453">
        <v>87.8994</v>
      </c>
    </row>
    <row r="2454" spans="1:4" x14ac:dyDescent="0.25">
      <c r="A2454" t="s">
        <v>42678</v>
      </c>
      <c r="B2454">
        <v>37940</v>
      </c>
      <c r="C2454">
        <v>43163</v>
      </c>
      <c r="D2454">
        <v>87.8994</v>
      </c>
    </row>
    <row r="2455" spans="1:4" x14ac:dyDescent="0.25">
      <c r="A2455" t="s">
        <v>42679</v>
      </c>
      <c r="B2455">
        <v>37940</v>
      </c>
      <c r="C2455">
        <v>43163</v>
      </c>
      <c r="D2455">
        <v>87.8994</v>
      </c>
    </row>
    <row r="2456" spans="1:4" x14ac:dyDescent="0.25">
      <c r="A2456" t="s">
        <v>30372</v>
      </c>
      <c r="B2456">
        <v>37940</v>
      </c>
      <c r="C2456">
        <v>43163</v>
      </c>
      <c r="D2456">
        <v>87.8994</v>
      </c>
    </row>
    <row r="2457" spans="1:4" x14ac:dyDescent="0.25">
      <c r="A2457" t="s">
        <v>42673</v>
      </c>
      <c r="B2457">
        <v>37941</v>
      </c>
      <c r="C2457">
        <v>43163</v>
      </c>
      <c r="D2457">
        <v>87.901700000000005</v>
      </c>
    </row>
    <row r="2458" spans="1:4" x14ac:dyDescent="0.25">
      <c r="A2458" t="s">
        <v>42674</v>
      </c>
      <c r="B2458">
        <v>37941</v>
      </c>
      <c r="C2458">
        <v>43163</v>
      </c>
      <c r="D2458">
        <v>87.901700000000005</v>
      </c>
    </row>
    <row r="2459" spans="1:4" x14ac:dyDescent="0.25">
      <c r="A2459" t="s">
        <v>42672</v>
      </c>
      <c r="B2459">
        <v>37945</v>
      </c>
      <c r="C2459">
        <v>43163</v>
      </c>
      <c r="D2459">
        <v>87.910899999999998</v>
      </c>
    </row>
    <row r="2460" spans="1:4" x14ac:dyDescent="0.25">
      <c r="A2460" t="s">
        <v>30031</v>
      </c>
      <c r="B2460">
        <v>37945</v>
      </c>
      <c r="C2460">
        <v>43163</v>
      </c>
      <c r="D2460">
        <v>87.910899999999998</v>
      </c>
    </row>
    <row r="2461" spans="1:4" x14ac:dyDescent="0.25">
      <c r="A2461" t="s">
        <v>42671</v>
      </c>
      <c r="B2461">
        <v>37950</v>
      </c>
      <c r="C2461">
        <v>43163</v>
      </c>
      <c r="D2461">
        <v>87.922499999999999</v>
      </c>
    </row>
    <row r="2462" spans="1:4" x14ac:dyDescent="0.25">
      <c r="A2462" t="s">
        <v>29920</v>
      </c>
      <c r="B2462">
        <v>37954</v>
      </c>
      <c r="C2462">
        <v>43163</v>
      </c>
      <c r="D2462">
        <v>87.931799999999996</v>
      </c>
    </row>
    <row r="2463" spans="1:4" x14ac:dyDescent="0.25">
      <c r="A2463" t="s">
        <v>42668</v>
      </c>
      <c r="B2463">
        <v>37954</v>
      </c>
      <c r="C2463">
        <v>43163</v>
      </c>
      <c r="D2463">
        <v>87.931799999999996</v>
      </c>
    </row>
    <row r="2464" spans="1:4" x14ac:dyDescent="0.25">
      <c r="A2464" t="s">
        <v>42669</v>
      </c>
      <c r="B2464">
        <v>37954</v>
      </c>
      <c r="C2464">
        <v>43163</v>
      </c>
      <c r="D2464">
        <v>87.931799999999996</v>
      </c>
    </row>
    <row r="2465" spans="1:4" x14ac:dyDescent="0.25">
      <c r="A2465" t="s">
        <v>42670</v>
      </c>
      <c r="B2465">
        <v>37954</v>
      </c>
      <c r="C2465">
        <v>43163</v>
      </c>
      <c r="D2465">
        <v>87.931799999999996</v>
      </c>
    </row>
    <row r="2466" spans="1:4" x14ac:dyDescent="0.25">
      <c r="A2466" t="s">
        <v>42665</v>
      </c>
      <c r="B2466">
        <v>37955</v>
      </c>
      <c r="C2466">
        <v>43163</v>
      </c>
      <c r="D2466">
        <v>87.934100000000001</v>
      </c>
    </row>
    <row r="2467" spans="1:4" x14ac:dyDescent="0.25">
      <c r="A2467" t="s">
        <v>30639</v>
      </c>
      <c r="B2467">
        <v>37955</v>
      </c>
      <c r="C2467">
        <v>43163</v>
      </c>
      <c r="D2467">
        <v>87.934100000000001</v>
      </c>
    </row>
    <row r="2468" spans="1:4" x14ac:dyDescent="0.25">
      <c r="A2468" t="s">
        <v>42666</v>
      </c>
      <c r="B2468">
        <v>37955</v>
      </c>
      <c r="C2468">
        <v>43163</v>
      </c>
      <c r="D2468">
        <v>87.934100000000001</v>
      </c>
    </row>
    <row r="2469" spans="1:4" x14ac:dyDescent="0.25">
      <c r="A2469" t="s">
        <v>29797</v>
      </c>
      <c r="B2469">
        <v>37955</v>
      </c>
      <c r="C2469">
        <v>43163</v>
      </c>
      <c r="D2469">
        <v>87.934100000000001</v>
      </c>
    </row>
    <row r="2470" spans="1:4" x14ac:dyDescent="0.25">
      <c r="A2470" t="s">
        <v>42667</v>
      </c>
      <c r="B2470">
        <v>37955</v>
      </c>
      <c r="C2470">
        <v>43163</v>
      </c>
      <c r="D2470">
        <v>87.934100000000001</v>
      </c>
    </row>
    <row r="2471" spans="1:4" x14ac:dyDescent="0.25">
      <c r="A2471" t="s">
        <v>42663</v>
      </c>
      <c r="B2471">
        <v>37958</v>
      </c>
      <c r="C2471">
        <v>43163</v>
      </c>
      <c r="D2471">
        <v>87.941100000000006</v>
      </c>
    </row>
    <row r="2472" spans="1:4" x14ac:dyDescent="0.25">
      <c r="A2472" t="s">
        <v>42664</v>
      </c>
      <c r="B2472">
        <v>37958</v>
      </c>
      <c r="C2472">
        <v>43163</v>
      </c>
      <c r="D2472">
        <v>87.941100000000006</v>
      </c>
    </row>
    <row r="2473" spans="1:4" x14ac:dyDescent="0.25">
      <c r="A2473" t="s">
        <v>42662</v>
      </c>
      <c r="B2473">
        <v>37960</v>
      </c>
      <c r="C2473">
        <v>43163</v>
      </c>
      <c r="D2473">
        <v>87.945700000000002</v>
      </c>
    </row>
    <row r="2474" spans="1:4" x14ac:dyDescent="0.25">
      <c r="A2474" t="s">
        <v>42661</v>
      </c>
      <c r="B2474">
        <v>37961</v>
      </c>
      <c r="C2474">
        <v>43163</v>
      </c>
      <c r="D2474">
        <v>87.947999999999993</v>
      </c>
    </row>
    <row r="2475" spans="1:4" x14ac:dyDescent="0.25">
      <c r="A2475" t="s">
        <v>29882</v>
      </c>
      <c r="B2475">
        <v>37961</v>
      </c>
      <c r="C2475">
        <v>43163</v>
      </c>
      <c r="D2475">
        <v>87.947999999999993</v>
      </c>
    </row>
    <row r="2476" spans="1:4" x14ac:dyDescent="0.25">
      <c r="A2476" t="s">
        <v>29784</v>
      </c>
      <c r="B2476">
        <v>37961</v>
      </c>
      <c r="C2476">
        <v>43163</v>
      </c>
      <c r="D2476">
        <v>87.947999999999993</v>
      </c>
    </row>
    <row r="2477" spans="1:4" x14ac:dyDescent="0.25">
      <c r="A2477" t="s">
        <v>30086</v>
      </c>
      <c r="B2477">
        <v>37963</v>
      </c>
      <c r="C2477">
        <v>43163</v>
      </c>
      <c r="D2477">
        <v>87.952600000000004</v>
      </c>
    </row>
    <row r="2478" spans="1:4" x14ac:dyDescent="0.25">
      <c r="A2478" t="s">
        <v>30925</v>
      </c>
      <c r="B2478">
        <v>37963</v>
      </c>
      <c r="C2478">
        <v>43163</v>
      </c>
      <c r="D2478">
        <v>87.952600000000004</v>
      </c>
    </row>
    <row r="2479" spans="1:4" x14ac:dyDescent="0.25">
      <c r="A2479" t="s">
        <v>30305</v>
      </c>
      <c r="B2479">
        <v>37965</v>
      </c>
      <c r="C2479">
        <v>43163</v>
      </c>
      <c r="D2479">
        <v>87.957300000000004</v>
      </c>
    </row>
    <row r="2480" spans="1:4" x14ac:dyDescent="0.25">
      <c r="A2480" t="s">
        <v>42659</v>
      </c>
      <c r="B2480">
        <v>37967</v>
      </c>
      <c r="C2480">
        <v>43163</v>
      </c>
      <c r="D2480">
        <v>87.9619</v>
      </c>
    </row>
    <row r="2481" spans="1:4" x14ac:dyDescent="0.25">
      <c r="A2481" t="s">
        <v>30046</v>
      </c>
      <c r="B2481">
        <v>37967</v>
      </c>
      <c r="C2481">
        <v>43163</v>
      </c>
      <c r="D2481">
        <v>87.9619</v>
      </c>
    </row>
    <row r="2482" spans="1:4" x14ac:dyDescent="0.25">
      <c r="A2482" t="s">
        <v>42660</v>
      </c>
      <c r="B2482">
        <v>37967</v>
      </c>
      <c r="C2482">
        <v>43163</v>
      </c>
      <c r="D2482">
        <v>87.9619</v>
      </c>
    </row>
    <row r="2483" spans="1:4" x14ac:dyDescent="0.25">
      <c r="A2483" t="s">
        <v>42658</v>
      </c>
      <c r="B2483">
        <v>37971</v>
      </c>
      <c r="C2483">
        <v>43163</v>
      </c>
      <c r="D2483">
        <v>87.971199999999996</v>
      </c>
    </row>
    <row r="2484" spans="1:4" x14ac:dyDescent="0.25">
      <c r="A2484" t="s">
        <v>42655</v>
      </c>
      <c r="B2484">
        <v>37973</v>
      </c>
      <c r="C2484">
        <v>43163</v>
      </c>
      <c r="D2484">
        <v>87.975800000000007</v>
      </c>
    </row>
    <row r="2485" spans="1:4" x14ac:dyDescent="0.25">
      <c r="A2485" t="s">
        <v>42656</v>
      </c>
      <c r="B2485">
        <v>37973</v>
      </c>
      <c r="C2485">
        <v>43163</v>
      </c>
      <c r="D2485">
        <v>87.975800000000007</v>
      </c>
    </row>
    <row r="2486" spans="1:4" x14ac:dyDescent="0.25">
      <c r="A2486" t="s">
        <v>42657</v>
      </c>
      <c r="B2486">
        <v>37973</v>
      </c>
      <c r="C2486">
        <v>43163</v>
      </c>
      <c r="D2486">
        <v>87.975800000000007</v>
      </c>
    </row>
    <row r="2487" spans="1:4" x14ac:dyDescent="0.25">
      <c r="A2487" t="s">
        <v>42653</v>
      </c>
      <c r="B2487">
        <v>37978</v>
      </c>
      <c r="C2487">
        <v>43163</v>
      </c>
      <c r="D2487">
        <v>87.987399999999994</v>
      </c>
    </row>
    <row r="2488" spans="1:4" x14ac:dyDescent="0.25">
      <c r="A2488" t="s">
        <v>29639</v>
      </c>
      <c r="B2488">
        <v>37978</v>
      </c>
      <c r="C2488">
        <v>43163</v>
      </c>
      <c r="D2488">
        <v>87.987399999999994</v>
      </c>
    </row>
    <row r="2489" spans="1:4" x14ac:dyDescent="0.25">
      <c r="A2489" t="s">
        <v>42654</v>
      </c>
      <c r="B2489">
        <v>37978</v>
      </c>
      <c r="C2489">
        <v>43163</v>
      </c>
      <c r="D2489">
        <v>87.987399999999994</v>
      </c>
    </row>
    <row r="2490" spans="1:4" x14ac:dyDescent="0.25">
      <c r="A2490" t="s">
        <v>42652</v>
      </c>
      <c r="B2490">
        <v>37981</v>
      </c>
      <c r="C2490">
        <v>43163</v>
      </c>
      <c r="D2490">
        <v>87.994299999999996</v>
      </c>
    </row>
    <row r="2491" spans="1:4" x14ac:dyDescent="0.25">
      <c r="A2491" t="s">
        <v>42650</v>
      </c>
      <c r="B2491">
        <v>37983</v>
      </c>
      <c r="C2491">
        <v>43163</v>
      </c>
      <c r="D2491">
        <v>87.998999999999995</v>
      </c>
    </row>
    <row r="2492" spans="1:4" x14ac:dyDescent="0.25">
      <c r="A2492" t="s">
        <v>42651</v>
      </c>
      <c r="B2492">
        <v>37983</v>
      </c>
      <c r="C2492">
        <v>43163</v>
      </c>
      <c r="D2492">
        <v>87.998999999999995</v>
      </c>
    </row>
    <row r="2493" spans="1:4" x14ac:dyDescent="0.25">
      <c r="A2493" t="s">
        <v>42648</v>
      </c>
      <c r="B2493">
        <v>37990</v>
      </c>
      <c r="C2493">
        <v>43163</v>
      </c>
      <c r="D2493">
        <v>88.015199999999993</v>
      </c>
    </row>
    <row r="2494" spans="1:4" x14ac:dyDescent="0.25">
      <c r="A2494" t="s">
        <v>42649</v>
      </c>
      <c r="B2494">
        <v>37990</v>
      </c>
      <c r="C2494">
        <v>43163</v>
      </c>
      <c r="D2494">
        <v>88.015199999999993</v>
      </c>
    </row>
    <row r="2495" spans="1:4" x14ac:dyDescent="0.25">
      <c r="A2495" t="s">
        <v>42645</v>
      </c>
      <c r="B2495">
        <v>37994</v>
      </c>
      <c r="C2495">
        <v>43163</v>
      </c>
      <c r="D2495">
        <v>88.024500000000003</v>
      </c>
    </row>
    <row r="2496" spans="1:4" x14ac:dyDescent="0.25">
      <c r="A2496" t="s">
        <v>42646</v>
      </c>
      <c r="B2496">
        <v>37994</v>
      </c>
      <c r="C2496">
        <v>43163</v>
      </c>
      <c r="D2496">
        <v>88.024500000000003</v>
      </c>
    </row>
    <row r="2497" spans="1:4" x14ac:dyDescent="0.25">
      <c r="A2497" t="s">
        <v>42647</v>
      </c>
      <c r="B2497">
        <v>37994</v>
      </c>
      <c r="C2497">
        <v>43163</v>
      </c>
      <c r="D2497">
        <v>88.024500000000003</v>
      </c>
    </row>
    <row r="2498" spans="1:4" x14ac:dyDescent="0.25">
      <c r="A2498" t="s">
        <v>42642</v>
      </c>
      <c r="B2498">
        <v>37997</v>
      </c>
      <c r="C2498">
        <v>43163</v>
      </c>
      <c r="D2498">
        <v>88.031400000000005</v>
      </c>
    </row>
    <row r="2499" spans="1:4" x14ac:dyDescent="0.25">
      <c r="A2499" t="s">
        <v>42643</v>
      </c>
      <c r="B2499">
        <v>37997</v>
      </c>
      <c r="C2499">
        <v>43163</v>
      </c>
      <c r="D2499">
        <v>88.031400000000005</v>
      </c>
    </row>
    <row r="2500" spans="1:4" x14ac:dyDescent="0.25">
      <c r="A2500" t="s">
        <v>42644</v>
      </c>
      <c r="B2500">
        <v>37997</v>
      </c>
      <c r="C2500">
        <v>43163</v>
      </c>
      <c r="D2500">
        <v>88.031400000000005</v>
      </c>
    </row>
    <row r="2501" spans="1:4" x14ac:dyDescent="0.25">
      <c r="A2501" t="s">
        <v>42637</v>
      </c>
      <c r="B2501">
        <v>38000</v>
      </c>
      <c r="C2501">
        <v>43163</v>
      </c>
      <c r="D2501">
        <v>88.038399999999996</v>
      </c>
    </row>
    <row r="2502" spans="1:4" x14ac:dyDescent="0.25">
      <c r="A2502" t="s">
        <v>42638</v>
      </c>
      <c r="B2502">
        <v>38000</v>
      </c>
      <c r="C2502">
        <v>43163</v>
      </c>
      <c r="D2502">
        <v>88.038399999999996</v>
      </c>
    </row>
    <row r="2503" spans="1:4" x14ac:dyDescent="0.25">
      <c r="A2503" t="s">
        <v>42639</v>
      </c>
      <c r="B2503">
        <v>38000</v>
      </c>
      <c r="C2503">
        <v>43163</v>
      </c>
      <c r="D2503">
        <v>88.038399999999996</v>
      </c>
    </row>
    <row r="2504" spans="1:4" x14ac:dyDescent="0.25">
      <c r="A2504" t="s">
        <v>42640</v>
      </c>
      <c r="B2504">
        <v>38000</v>
      </c>
      <c r="C2504">
        <v>43163</v>
      </c>
      <c r="D2504">
        <v>88.038399999999996</v>
      </c>
    </row>
    <row r="2505" spans="1:4" x14ac:dyDescent="0.25">
      <c r="A2505" t="s">
        <v>42641</v>
      </c>
      <c r="B2505">
        <v>38000</v>
      </c>
      <c r="C2505">
        <v>43163</v>
      </c>
      <c r="D2505">
        <v>88.038399999999996</v>
      </c>
    </row>
    <row r="2506" spans="1:4" x14ac:dyDescent="0.25">
      <c r="A2506" t="s">
        <v>42636</v>
      </c>
      <c r="B2506">
        <v>38001</v>
      </c>
      <c r="C2506">
        <v>43163</v>
      </c>
      <c r="D2506">
        <v>88.040700000000001</v>
      </c>
    </row>
    <row r="2507" spans="1:4" x14ac:dyDescent="0.25">
      <c r="A2507" t="s">
        <v>30346</v>
      </c>
      <c r="B2507">
        <v>38004</v>
      </c>
      <c r="C2507">
        <v>43163</v>
      </c>
      <c r="D2507">
        <v>88.047600000000003</v>
      </c>
    </row>
    <row r="2508" spans="1:4" x14ac:dyDescent="0.25">
      <c r="A2508" t="s">
        <v>42635</v>
      </c>
      <c r="B2508">
        <v>38005</v>
      </c>
      <c r="C2508">
        <v>43163</v>
      </c>
      <c r="D2508">
        <v>88.05</v>
      </c>
    </row>
    <row r="2509" spans="1:4" x14ac:dyDescent="0.25">
      <c r="A2509" t="s">
        <v>30158</v>
      </c>
      <c r="B2509">
        <v>38005</v>
      </c>
      <c r="C2509">
        <v>43163</v>
      </c>
      <c r="D2509">
        <v>88.05</v>
      </c>
    </row>
    <row r="2510" spans="1:4" x14ac:dyDescent="0.25">
      <c r="A2510" t="s">
        <v>42634</v>
      </c>
      <c r="B2510">
        <v>38006</v>
      </c>
      <c r="C2510">
        <v>43163</v>
      </c>
      <c r="D2510">
        <v>88.052300000000002</v>
      </c>
    </row>
    <row r="2511" spans="1:4" x14ac:dyDescent="0.25">
      <c r="A2511" t="s">
        <v>42632</v>
      </c>
      <c r="B2511">
        <v>38007</v>
      </c>
      <c r="C2511">
        <v>43163</v>
      </c>
      <c r="D2511">
        <v>88.054599999999994</v>
      </c>
    </row>
    <row r="2512" spans="1:4" x14ac:dyDescent="0.25">
      <c r="A2512" t="s">
        <v>42633</v>
      </c>
      <c r="B2512">
        <v>38007</v>
      </c>
      <c r="C2512">
        <v>43163</v>
      </c>
      <c r="D2512">
        <v>88.054599999999994</v>
      </c>
    </row>
    <row r="2513" spans="1:4" x14ac:dyDescent="0.25">
      <c r="A2513" t="s">
        <v>30331</v>
      </c>
      <c r="B2513">
        <v>38009</v>
      </c>
      <c r="C2513">
        <v>43163</v>
      </c>
      <c r="D2513">
        <v>88.059200000000004</v>
      </c>
    </row>
    <row r="2514" spans="1:4" x14ac:dyDescent="0.25">
      <c r="A2514" t="s">
        <v>42631</v>
      </c>
      <c r="B2514">
        <v>38012</v>
      </c>
      <c r="C2514">
        <v>43163</v>
      </c>
      <c r="D2514">
        <v>88.066199999999995</v>
      </c>
    </row>
    <row r="2515" spans="1:4" x14ac:dyDescent="0.25">
      <c r="A2515" t="s">
        <v>42630</v>
      </c>
      <c r="B2515">
        <v>38017</v>
      </c>
      <c r="C2515">
        <v>43163</v>
      </c>
      <c r="D2515">
        <v>88.077799999999996</v>
      </c>
    </row>
    <row r="2516" spans="1:4" x14ac:dyDescent="0.25">
      <c r="A2516" t="s">
        <v>42629</v>
      </c>
      <c r="B2516">
        <v>38019</v>
      </c>
      <c r="C2516">
        <v>43163</v>
      </c>
      <c r="D2516">
        <v>88.082400000000007</v>
      </c>
    </row>
    <row r="2517" spans="1:4" x14ac:dyDescent="0.25">
      <c r="A2517" t="s">
        <v>42628</v>
      </c>
      <c r="B2517">
        <v>38024</v>
      </c>
      <c r="C2517">
        <v>43163</v>
      </c>
      <c r="D2517">
        <v>88.093999999999994</v>
      </c>
    </row>
    <row r="2518" spans="1:4" x14ac:dyDescent="0.25">
      <c r="A2518" t="s">
        <v>29702</v>
      </c>
      <c r="B2518">
        <v>38024</v>
      </c>
      <c r="C2518">
        <v>43163</v>
      </c>
      <c r="D2518">
        <v>88.093999999999994</v>
      </c>
    </row>
    <row r="2519" spans="1:4" x14ac:dyDescent="0.25">
      <c r="A2519" t="s">
        <v>30249</v>
      </c>
      <c r="B2519">
        <v>38024</v>
      </c>
      <c r="C2519">
        <v>43163</v>
      </c>
      <c r="D2519">
        <v>88.093999999999994</v>
      </c>
    </row>
    <row r="2520" spans="1:4" x14ac:dyDescent="0.25">
      <c r="A2520" t="s">
        <v>30104</v>
      </c>
      <c r="B2520">
        <v>38025</v>
      </c>
      <c r="C2520">
        <v>43163</v>
      </c>
      <c r="D2520">
        <v>88.096299999999999</v>
      </c>
    </row>
    <row r="2521" spans="1:4" x14ac:dyDescent="0.25">
      <c r="A2521" t="s">
        <v>42627</v>
      </c>
      <c r="B2521">
        <v>38027</v>
      </c>
      <c r="C2521">
        <v>43163</v>
      </c>
      <c r="D2521">
        <v>88.100899999999996</v>
      </c>
    </row>
    <row r="2522" spans="1:4" x14ac:dyDescent="0.25">
      <c r="A2522" t="s">
        <v>42625</v>
      </c>
      <c r="B2522">
        <v>38032</v>
      </c>
      <c r="C2522">
        <v>43163</v>
      </c>
      <c r="D2522">
        <v>88.112499999999997</v>
      </c>
    </row>
    <row r="2523" spans="1:4" x14ac:dyDescent="0.25">
      <c r="A2523" t="s">
        <v>42626</v>
      </c>
      <c r="B2523">
        <v>38032</v>
      </c>
      <c r="C2523">
        <v>43163</v>
      </c>
      <c r="D2523">
        <v>88.112499999999997</v>
      </c>
    </row>
    <row r="2524" spans="1:4" x14ac:dyDescent="0.25">
      <c r="A2524" t="s">
        <v>42624</v>
      </c>
      <c r="B2524">
        <v>38041</v>
      </c>
      <c r="C2524">
        <v>43163</v>
      </c>
      <c r="D2524">
        <v>88.133399999999995</v>
      </c>
    </row>
    <row r="2525" spans="1:4" x14ac:dyDescent="0.25">
      <c r="A2525" t="s">
        <v>30859</v>
      </c>
      <c r="B2525">
        <v>38041</v>
      </c>
      <c r="C2525">
        <v>43163</v>
      </c>
      <c r="D2525">
        <v>88.133399999999995</v>
      </c>
    </row>
    <row r="2526" spans="1:4" x14ac:dyDescent="0.25">
      <c r="A2526" t="s">
        <v>29770</v>
      </c>
      <c r="B2526">
        <v>38043</v>
      </c>
      <c r="C2526">
        <v>43163</v>
      </c>
      <c r="D2526">
        <v>88.138000000000005</v>
      </c>
    </row>
    <row r="2527" spans="1:4" x14ac:dyDescent="0.25">
      <c r="A2527" t="s">
        <v>42623</v>
      </c>
      <c r="B2527">
        <v>38049</v>
      </c>
      <c r="C2527">
        <v>43163</v>
      </c>
      <c r="D2527">
        <v>88.151899999999998</v>
      </c>
    </row>
    <row r="2528" spans="1:4" x14ac:dyDescent="0.25">
      <c r="A2528" t="s">
        <v>42622</v>
      </c>
      <c r="B2528">
        <v>38050</v>
      </c>
      <c r="C2528">
        <v>43163</v>
      </c>
      <c r="D2528">
        <v>88.154200000000003</v>
      </c>
    </row>
    <row r="2529" spans="1:4" x14ac:dyDescent="0.25">
      <c r="A2529" t="s">
        <v>42619</v>
      </c>
      <c r="B2529">
        <v>38051</v>
      </c>
      <c r="C2529">
        <v>43163</v>
      </c>
      <c r="D2529">
        <v>88.156499999999994</v>
      </c>
    </row>
    <row r="2530" spans="1:4" x14ac:dyDescent="0.25">
      <c r="A2530" t="s">
        <v>42620</v>
      </c>
      <c r="B2530">
        <v>38051</v>
      </c>
      <c r="C2530">
        <v>43163</v>
      </c>
      <c r="D2530">
        <v>88.156499999999994</v>
      </c>
    </row>
    <row r="2531" spans="1:4" x14ac:dyDescent="0.25">
      <c r="A2531" t="s">
        <v>42621</v>
      </c>
      <c r="B2531">
        <v>38051</v>
      </c>
      <c r="C2531">
        <v>43163</v>
      </c>
      <c r="D2531">
        <v>88.156499999999994</v>
      </c>
    </row>
    <row r="2532" spans="1:4" x14ac:dyDescent="0.25">
      <c r="A2532" t="s">
        <v>42618</v>
      </c>
      <c r="B2532">
        <v>38052</v>
      </c>
      <c r="C2532">
        <v>43163</v>
      </c>
      <c r="D2532">
        <v>88.158799999999999</v>
      </c>
    </row>
    <row r="2533" spans="1:4" x14ac:dyDescent="0.25">
      <c r="A2533" t="s">
        <v>42617</v>
      </c>
      <c r="B2533">
        <v>38053</v>
      </c>
      <c r="C2533">
        <v>43163</v>
      </c>
      <c r="D2533">
        <v>88.161199999999994</v>
      </c>
    </row>
    <row r="2534" spans="1:4" x14ac:dyDescent="0.25">
      <c r="A2534" t="s">
        <v>42614</v>
      </c>
      <c r="B2534">
        <v>38055</v>
      </c>
      <c r="C2534">
        <v>43163</v>
      </c>
      <c r="D2534">
        <v>88.165800000000004</v>
      </c>
    </row>
    <row r="2535" spans="1:4" x14ac:dyDescent="0.25">
      <c r="A2535" t="s">
        <v>42615</v>
      </c>
      <c r="B2535">
        <v>38055</v>
      </c>
      <c r="C2535">
        <v>43163</v>
      </c>
      <c r="D2535">
        <v>88.165800000000004</v>
      </c>
    </row>
    <row r="2536" spans="1:4" x14ac:dyDescent="0.25">
      <c r="A2536" t="s">
        <v>42616</v>
      </c>
      <c r="B2536">
        <v>38055</v>
      </c>
      <c r="C2536">
        <v>43163</v>
      </c>
      <c r="D2536">
        <v>88.165800000000004</v>
      </c>
    </row>
    <row r="2537" spans="1:4" x14ac:dyDescent="0.25">
      <c r="A2537" t="s">
        <v>29611</v>
      </c>
      <c r="B2537">
        <v>38055</v>
      </c>
      <c r="C2537">
        <v>43163</v>
      </c>
      <c r="D2537">
        <v>88.165800000000004</v>
      </c>
    </row>
    <row r="2538" spans="1:4" x14ac:dyDescent="0.25">
      <c r="A2538" t="s">
        <v>42611</v>
      </c>
      <c r="B2538">
        <v>38059</v>
      </c>
      <c r="C2538">
        <v>43163</v>
      </c>
      <c r="D2538">
        <v>88.1751</v>
      </c>
    </row>
    <row r="2539" spans="1:4" x14ac:dyDescent="0.25">
      <c r="A2539" t="s">
        <v>42612</v>
      </c>
      <c r="B2539">
        <v>38059</v>
      </c>
      <c r="C2539">
        <v>43163</v>
      </c>
      <c r="D2539">
        <v>88.1751</v>
      </c>
    </row>
    <row r="2540" spans="1:4" x14ac:dyDescent="0.25">
      <c r="A2540" t="s">
        <v>42613</v>
      </c>
      <c r="B2540">
        <v>38059</v>
      </c>
      <c r="C2540">
        <v>43163</v>
      </c>
      <c r="D2540">
        <v>88.1751</v>
      </c>
    </row>
    <row r="2541" spans="1:4" x14ac:dyDescent="0.25">
      <c r="A2541" t="s">
        <v>42609</v>
      </c>
      <c r="B2541">
        <v>38065</v>
      </c>
      <c r="C2541">
        <v>43163</v>
      </c>
      <c r="D2541">
        <v>88.188999999999993</v>
      </c>
    </row>
    <row r="2542" spans="1:4" x14ac:dyDescent="0.25">
      <c r="A2542" t="s">
        <v>42610</v>
      </c>
      <c r="B2542">
        <v>38065</v>
      </c>
      <c r="C2542">
        <v>43163</v>
      </c>
      <c r="D2542">
        <v>88.188999999999993</v>
      </c>
    </row>
    <row r="2543" spans="1:4" x14ac:dyDescent="0.25">
      <c r="A2543" t="s">
        <v>30282</v>
      </c>
      <c r="B2543">
        <v>38065</v>
      </c>
      <c r="C2543">
        <v>43163</v>
      </c>
      <c r="D2543">
        <v>88.188999999999993</v>
      </c>
    </row>
    <row r="2544" spans="1:4" x14ac:dyDescent="0.25">
      <c r="A2544" t="s">
        <v>30779</v>
      </c>
      <c r="B2544">
        <v>38065</v>
      </c>
      <c r="C2544">
        <v>43163</v>
      </c>
      <c r="D2544">
        <v>88.188999999999993</v>
      </c>
    </row>
    <row r="2545" spans="1:4" x14ac:dyDescent="0.25">
      <c r="A2545" t="s">
        <v>42608</v>
      </c>
      <c r="B2545">
        <v>38072</v>
      </c>
      <c r="C2545">
        <v>43163</v>
      </c>
      <c r="D2545">
        <v>88.205200000000005</v>
      </c>
    </row>
    <row r="2546" spans="1:4" x14ac:dyDescent="0.25">
      <c r="A2546" t="s">
        <v>42604</v>
      </c>
      <c r="B2546">
        <v>38073</v>
      </c>
      <c r="C2546">
        <v>43163</v>
      </c>
      <c r="D2546">
        <v>88.207499999999996</v>
      </c>
    </row>
    <row r="2547" spans="1:4" x14ac:dyDescent="0.25">
      <c r="A2547" t="s">
        <v>42605</v>
      </c>
      <c r="B2547">
        <v>38073</v>
      </c>
      <c r="C2547">
        <v>43163</v>
      </c>
      <c r="D2547">
        <v>88.207499999999996</v>
      </c>
    </row>
    <row r="2548" spans="1:4" x14ac:dyDescent="0.25">
      <c r="A2548" t="s">
        <v>42606</v>
      </c>
      <c r="B2548">
        <v>38073</v>
      </c>
      <c r="C2548">
        <v>43163</v>
      </c>
      <c r="D2548">
        <v>88.207499999999996</v>
      </c>
    </row>
    <row r="2549" spans="1:4" x14ac:dyDescent="0.25">
      <c r="A2549" t="s">
        <v>42607</v>
      </c>
      <c r="B2549">
        <v>38073</v>
      </c>
      <c r="C2549">
        <v>43163</v>
      </c>
      <c r="D2549">
        <v>88.207499999999996</v>
      </c>
    </row>
    <row r="2550" spans="1:4" x14ac:dyDescent="0.25">
      <c r="A2550" t="s">
        <v>42602</v>
      </c>
      <c r="B2550">
        <v>38074</v>
      </c>
      <c r="C2550">
        <v>43163</v>
      </c>
      <c r="D2550">
        <v>88.209800000000001</v>
      </c>
    </row>
    <row r="2551" spans="1:4" x14ac:dyDescent="0.25">
      <c r="A2551" t="s">
        <v>30570</v>
      </c>
      <c r="B2551">
        <v>38074</v>
      </c>
      <c r="C2551">
        <v>43163</v>
      </c>
      <c r="D2551">
        <v>88.209800000000001</v>
      </c>
    </row>
    <row r="2552" spans="1:4" x14ac:dyDescent="0.25">
      <c r="A2552" t="s">
        <v>42603</v>
      </c>
      <c r="B2552">
        <v>38074</v>
      </c>
      <c r="C2552">
        <v>43163</v>
      </c>
      <c r="D2552">
        <v>88.209800000000001</v>
      </c>
    </row>
    <row r="2553" spans="1:4" x14ac:dyDescent="0.25">
      <c r="A2553" t="s">
        <v>30520</v>
      </c>
      <c r="B2553">
        <v>38077</v>
      </c>
      <c r="C2553">
        <v>43163</v>
      </c>
      <c r="D2553">
        <v>88.216800000000006</v>
      </c>
    </row>
    <row r="2554" spans="1:4" x14ac:dyDescent="0.25">
      <c r="A2554" t="s">
        <v>30053</v>
      </c>
      <c r="B2554">
        <v>38077</v>
      </c>
      <c r="C2554">
        <v>43163</v>
      </c>
      <c r="D2554">
        <v>88.216800000000006</v>
      </c>
    </row>
    <row r="2555" spans="1:4" x14ac:dyDescent="0.25">
      <c r="A2555" t="s">
        <v>42600</v>
      </c>
      <c r="B2555">
        <v>38079</v>
      </c>
      <c r="C2555">
        <v>43163</v>
      </c>
      <c r="D2555">
        <v>88.221400000000003</v>
      </c>
    </row>
    <row r="2556" spans="1:4" x14ac:dyDescent="0.25">
      <c r="A2556" t="s">
        <v>42601</v>
      </c>
      <c r="B2556">
        <v>38079</v>
      </c>
      <c r="C2556">
        <v>43163</v>
      </c>
      <c r="D2556">
        <v>88.221400000000003</v>
      </c>
    </row>
    <row r="2557" spans="1:4" x14ac:dyDescent="0.25">
      <c r="A2557" t="s">
        <v>42599</v>
      </c>
      <c r="B2557">
        <v>38084</v>
      </c>
      <c r="C2557">
        <v>43163</v>
      </c>
      <c r="D2557">
        <v>88.233000000000004</v>
      </c>
    </row>
    <row r="2558" spans="1:4" x14ac:dyDescent="0.25">
      <c r="A2558" t="s">
        <v>42598</v>
      </c>
      <c r="B2558">
        <v>38085</v>
      </c>
      <c r="C2558">
        <v>43163</v>
      </c>
      <c r="D2558">
        <v>88.235299999999995</v>
      </c>
    </row>
    <row r="2559" spans="1:4" x14ac:dyDescent="0.25">
      <c r="A2559" t="s">
        <v>30885</v>
      </c>
      <c r="B2559">
        <v>38085</v>
      </c>
      <c r="C2559">
        <v>43163</v>
      </c>
      <c r="D2559">
        <v>88.235299999999995</v>
      </c>
    </row>
    <row r="2560" spans="1:4" x14ac:dyDescent="0.25">
      <c r="A2560" t="s">
        <v>42596</v>
      </c>
      <c r="B2560">
        <v>38091</v>
      </c>
      <c r="C2560">
        <v>43163</v>
      </c>
      <c r="D2560">
        <v>88.249200000000002</v>
      </c>
    </row>
    <row r="2561" spans="1:4" x14ac:dyDescent="0.25">
      <c r="A2561" t="s">
        <v>42597</v>
      </c>
      <c r="B2561">
        <v>38091</v>
      </c>
      <c r="C2561">
        <v>43163</v>
      </c>
      <c r="D2561">
        <v>88.249200000000002</v>
      </c>
    </row>
    <row r="2562" spans="1:4" x14ac:dyDescent="0.25">
      <c r="A2562" t="s">
        <v>42593</v>
      </c>
      <c r="B2562">
        <v>38093</v>
      </c>
      <c r="C2562">
        <v>43163</v>
      </c>
      <c r="D2562">
        <v>88.253799999999998</v>
      </c>
    </row>
    <row r="2563" spans="1:4" x14ac:dyDescent="0.25">
      <c r="A2563" t="s">
        <v>42594</v>
      </c>
      <c r="B2563">
        <v>38093</v>
      </c>
      <c r="C2563">
        <v>43163</v>
      </c>
      <c r="D2563">
        <v>88.253799999999998</v>
      </c>
    </row>
    <row r="2564" spans="1:4" x14ac:dyDescent="0.25">
      <c r="A2564" t="s">
        <v>42595</v>
      </c>
      <c r="B2564">
        <v>38093</v>
      </c>
      <c r="C2564">
        <v>43163</v>
      </c>
      <c r="D2564">
        <v>88.253799999999998</v>
      </c>
    </row>
    <row r="2565" spans="1:4" x14ac:dyDescent="0.25">
      <c r="A2565" t="s">
        <v>30269</v>
      </c>
      <c r="B2565">
        <v>38093</v>
      </c>
      <c r="C2565">
        <v>43163</v>
      </c>
      <c r="D2565">
        <v>88.253799999999998</v>
      </c>
    </row>
    <row r="2566" spans="1:4" x14ac:dyDescent="0.25">
      <c r="A2566" t="s">
        <v>42588</v>
      </c>
      <c r="B2566">
        <v>38098</v>
      </c>
      <c r="C2566">
        <v>43163</v>
      </c>
      <c r="D2566">
        <v>88.2654</v>
      </c>
    </row>
    <row r="2567" spans="1:4" x14ac:dyDescent="0.25">
      <c r="A2567" t="s">
        <v>42589</v>
      </c>
      <c r="B2567">
        <v>38098</v>
      </c>
      <c r="C2567">
        <v>43163</v>
      </c>
      <c r="D2567">
        <v>88.2654</v>
      </c>
    </row>
    <row r="2568" spans="1:4" x14ac:dyDescent="0.25">
      <c r="A2568" t="s">
        <v>42590</v>
      </c>
      <c r="B2568">
        <v>38098</v>
      </c>
      <c r="C2568">
        <v>43163</v>
      </c>
      <c r="D2568">
        <v>88.2654</v>
      </c>
    </row>
    <row r="2569" spans="1:4" x14ac:dyDescent="0.25">
      <c r="A2569" t="s">
        <v>42591</v>
      </c>
      <c r="B2569">
        <v>38098</v>
      </c>
      <c r="C2569">
        <v>43163</v>
      </c>
      <c r="D2569">
        <v>88.2654</v>
      </c>
    </row>
    <row r="2570" spans="1:4" x14ac:dyDescent="0.25">
      <c r="A2570" t="s">
        <v>42592</v>
      </c>
      <c r="B2570">
        <v>38098</v>
      </c>
      <c r="C2570">
        <v>43163</v>
      </c>
      <c r="D2570">
        <v>88.2654</v>
      </c>
    </row>
    <row r="2571" spans="1:4" x14ac:dyDescent="0.25">
      <c r="A2571" t="s">
        <v>42587</v>
      </c>
      <c r="B2571">
        <v>38099</v>
      </c>
      <c r="C2571">
        <v>43163</v>
      </c>
      <c r="D2571">
        <v>88.267700000000005</v>
      </c>
    </row>
    <row r="2572" spans="1:4" x14ac:dyDescent="0.25">
      <c r="A2572" t="s">
        <v>42584</v>
      </c>
      <c r="B2572">
        <v>38101</v>
      </c>
      <c r="C2572">
        <v>43163</v>
      </c>
      <c r="D2572">
        <v>88.272400000000005</v>
      </c>
    </row>
    <row r="2573" spans="1:4" x14ac:dyDescent="0.25">
      <c r="A2573" t="s">
        <v>30416</v>
      </c>
      <c r="B2573">
        <v>38101</v>
      </c>
      <c r="C2573">
        <v>43163</v>
      </c>
      <c r="D2573">
        <v>88.272400000000005</v>
      </c>
    </row>
    <row r="2574" spans="1:4" x14ac:dyDescent="0.25">
      <c r="A2574" t="s">
        <v>42585</v>
      </c>
      <c r="B2574">
        <v>38101</v>
      </c>
      <c r="C2574">
        <v>43163</v>
      </c>
      <c r="D2574">
        <v>88.272400000000005</v>
      </c>
    </row>
    <row r="2575" spans="1:4" x14ac:dyDescent="0.25">
      <c r="A2575" t="s">
        <v>42586</v>
      </c>
      <c r="B2575">
        <v>38101</v>
      </c>
      <c r="C2575">
        <v>43163</v>
      </c>
      <c r="D2575">
        <v>88.272400000000005</v>
      </c>
    </row>
    <row r="2576" spans="1:4" x14ac:dyDescent="0.25">
      <c r="A2576" t="s">
        <v>42583</v>
      </c>
      <c r="B2576">
        <v>38104</v>
      </c>
      <c r="C2576">
        <v>43163</v>
      </c>
      <c r="D2576">
        <v>88.279300000000006</v>
      </c>
    </row>
    <row r="2577" spans="1:4" x14ac:dyDescent="0.25">
      <c r="A2577" t="s">
        <v>42581</v>
      </c>
      <c r="B2577">
        <v>38113</v>
      </c>
      <c r="C2577">
        <v>43163</v>
      </c>
      <c r="D2577">
        <v>88.300200000000004</v>
      </c>
    </row>
    <row r="2578" spans="1:4" x14ac:dyDescent="0.25">
      <c r="A2578" t="s">
        <v>42582</v>
      </c>
      <c r="B2578">
        <v>38113</v>
      </c>
      <c r="C2578">
        <v>43163</v>
      </c>
      <c r="D2578">
        <v>88.300200000000004</v>
      </c>
    </row>
    <row r="2579" spans="1:4" x14ac:dyDescent="0.25">
      <c r="A2579" t="s">
        <v>42579</v>
      </c>
      <c r="B2579">
        <v>38118</v>
      </c>
      <c r="C2579">
        <v>43163</v>
      </c>
      <c r="D2579">
        <v>88.311700000000002</v>
      </c>
    </row>
    <row r="2580" spans="1:4" x14ac:dyDescent="0.25">
      <c r="A2580" t="s">
        <v>42580</v>
      </c>
      <c r="B2580">
        <v>38118</v>
      </c>
      <c r="C2580">
        <v>43163</v>
      </c>
      <c r="D2580">
        <v>88.311700000000002</v>
      </c>
    </row>
    <row r="2581" spans="1:4" x14ac:dyDescent="0.25">
      <c r="A2581" t="s">
        <v>42578</v>
      </c>
      <c r="B2581">
        <v>38124</v>
      </c>
      <c r="C2581">
        <v>43163</v>
      </c>
      <c r="D2581">
        <v>88.325599999999994</v>
      </c>
    </row>
    <row r="2582" spans="1:4" x14ac:dyDescent="0.25">
      <c r="A2582" t="s">
        <v>42576</v>
      </c>
      <c r="B2582">
        <v>38125</v>
      </c>
      <c r="C2582">
        <v>43163</v>
      </c>
      <c r="D2582">
        <v>88.328000000000003</v>
      </c>
    </row>
    <row r="2583" spans="1:4" x14ac:dyDescent="0.25">
      <c r="A2583" t="s">
        <v>42577</v>
      </c>
      <c r="B2583">
        <v>38125</v>
      </c>
      <c r="C2583">
        <v>43163</v>
      </c>
      <c r="D2583">
        <v>88.328000000000003</v>
      </c>
    </row>
    <row r="2584" spans="1:4" x14ac:dyDescent="0.25">
      <c r="A2584" t="s">
        <v>42573</v>
      </c>
      <c r="B2584">
        <v>38128</v>
      </c>
      <c r="C2584">
        <v>43163</v>
      </c>
      <c r="D2584">
        <v>88.334900000000005</v>
      </c>
    </row>
    <row r="2585" spans="1:4" x14ac:dyDescent="0.25">
      <c r="A2585" t="s">
        <v>42574</v>
      </c>
      <c r="B2585">
        <v>38128</v>
      </c>
      <c r="C2585">
        <v>43163</v>
      </c>
      <c r="D2585">
        <v>88.334900000000005</v>
      </c>
    </row>
    <row r="2586" spans="1:4" x14ac:dyDescent="0.25">
      <c r="A2586" t="s">
        <v>29552</v>
      </c>
      <c r="B2586">
        <v>38128</v>
      </c>
      <c r="C2586">
        <v>43163</v>
      </c>
      <c r="D2586">
        <v>88.334900000000005</v>
      </c>
    </row>
    <row r="2587" spans="1:4" x14ac:dyDescent="0.25">
      <c r="A2587" t="s">
        <v>42575</v>
      </c>
      <c r="B2587">
        <v>38128</v>
      </c>
      <c r="C2587">
        <v>43163</v>
      </c>
      <c r="D2587">
        <v>88.334900000000005</v>
      </c>
    </row>
    <row r="2588" spans="1:4" x14ac:dyDescent="0.25">
      <c r="A2588" t="s">
        <v>30016</v>
      </c>
      <c r="B2588">
        <v>38129</v>
      </c>
      <c r="C2588">
        <v>43163</v>
      </c>
      <c r="D2588">
        <v>88.337199999999996</v>
      </c>
    </row>
    <row r="2589" spans="1:4" x14ac:dyDescent="0.25">
      <c r="A2589" t="s">
        <v>42572</v>
      </c>
      <c r="B2589">
        <v>38129</v>
      </c>
      <c r="C2589">
        <v>43163</v>
      </c>
      <c r="D2589">
        <v>88.337199999999996</v>
      </c>
    </row>
    <row r="2590" spans="1:4" x14ac:dyDescent="0.25">
      <c r="A2590" t="s">
        <v>29794</v>
      </c>
      <c r="B2590">
        <v>38129</v>
      </c>
      <c r="C2590">
        <v>43163</v>
      </c>
      <c r="D2590">
        <v>88.337199999999996</v>
      </c>
    </row>
    <row r="2591" spans="1:4" x14ac:dyDescent="0.25">
      <c r="A2591" t="s">
        <v>42570</v>
      </c>
      <c r="B2591">
        <v>38130</v>
      </c>
      <c r="C2591">
        <v>43163</v>
      </c>
      <c r="D2591">
        <v>88.339600000000004</v>
      </c>
    </row>
    <row r="2592" spans="1:4" x14ac:dyDescent="0.25">
      <c r="A2592" t="s">
        <v>42571</v>
      </c>
      <c r="B2592">
        <v>38130</v>
      </c>
      <c r="C2592">
        <v>43163</v>
      </c>
      <c r="D2592">
        <v>88.339600000000004</v>
      </c>
    </row>
    <row r="2593" spans="1:4" x14ac:dyDescent="0.25">
      <c r="A2593" t="s">
        <v>30438</v>
      </c>
      <c r="B2593">
        <v>38136</v>
      </c>
      <c r="C2593">
        <v>43163</v>
      </c>
      <c r="D2593">
        <v>88.353499999999997</v>
      </c>
    </row>
    <row r="2594" spans="1:4" x14ac:dyDescent="0.25">
      <c r="A2594" t="s">
        <v>42569</v>
      </c>
      <c r="B2594">
        <v>38136</v>
      </c>
      <c r="C2594">
        <v>43163</v>
      </c>
      <c r="D2594">
        <v>88.353499999999997</v>
      </c>
    </row>
    <row r="2595" spans="1:4" x14ac:dyDescent="0.25">
      <c r="A2595" t="s">
        <v>42568</v>
      </c>
      <c r="B2595">
        <v>38137</v>
      </c>
      <c r="C2595">
        <v>43163</v>
      </c>
      <c r="D2595">
        <v>88.355800000000002</v>
      </c>
    </row>
    <row r="2596" spans="1:4" x14ac:dyDescent="0.25">
      <c r="A2596" t="s">
        <v>30512</v>
      </c>
      <c r="B2596">
        <v>38137</v>
      </c>
      <c r="C2596">
        <v>43163</v>
      </c>
      <c r="D2596">
        <v>88.355800000000002</v>
      </c>
    </row>
    <row r="2597" spans="1:4" x14ac:dyDescent="0.25">
      <c r="A2597" t="s">
        <v>30772</v>
      </c>
      <c r="B2597">
        <v>38137</v>
      </c>
      <c r="C2597">
        <v>43163</v>
      </c>
      <c r="D2597">
        <v>88.355800000000002</v>
      </c>
    </row>
    <row r="2598" spans="1:4" x14ac:dyDescent="0.25">
      <c r="A2598" t="s">
        <v>42567</v>
      </c>
      <c r="B2598">
        <v>38138</v>
      </c>
      <c r="C2598">
        <v>43163</v>
      </c>
      <c r="D2598">
        <v>88.358099999999993</v>
      </c>
    </row>
    <row r="2599" spans="1:4" x14ac:dyDescent="0.25">
      <c r="A2599" t="s">
        <v>42565</v>
      </c>
      <c r="B2599">
        <v>38140</v>
      </c>
      <c r="C2599">
        <v>43163</v>
      </c>
      <c r="D2599">
        <v>88.362700000000004</v>
      </c>
    </row>
    <row r="2600" spans="1:4" x14ac:dyDescent="0.25">
      <c r="A2600" t="s">
        <v>42566</v>
      </c>
      <c r="B2600">
        <v>38140</v>
      </c>
      <c r="C2600">
        <v>43163</v>
      </c>
      <c r="D2600">
        <v>88.362700000000004</v>
      </c>
    </row>
    <row r="2601" spans="1:4" x14ac:dyDescent="0.25">
      <c r="A2601" t="s">
        <v>42561</v>
      </c>
      <c r="B2601">
        <v>38144</v>
      </c>
      <c r="C2601">
        <v>43163</v>
      </c>
      <c r="D2601">
        <v>88.372</v>
      </c>
    </row>
    <row r="2602" spans="1:4" x14ac:dyDescent="0.25">
      <c r="A2602" t="s">
        <v>42562</v>
      </c>
      <c r="B2602">
        <v>38144</v>
      </c>
      <c r="C2602">
        <v>43163</v>
      </c>
      <c r="D2602">
        <v>88.372</v>
      </c>
    </row>
    <row r="2603" spans="1:4" x14ac:dyDescent="0.25">
      <c r="A2603" t="s">
        <v>42563</v>
      </c>
      <c r="B2603">
        <v>38144</v>
      </c>
      <c r="C2603">
        <v>43163</v>
      </c>
      <c r="D2603">
        <v>88.372</v>
      </c>
    </row>
    <row r="2604" spans="1:4" x14ac:dyDescent="0.25">
      <c r="A2604" t="s">
        <v>42564</v>
      </c>
      <c r="B2604">
        <v>38144</v>
      </c>
      <c r="C2604">
        <v>43163</v>
      </c>
      <c r="D2604">
        <v>88.372</v>
      </c>
    </row>
    <row r="2605" spans="1:4" x14ac:dyDescent="0.25">
      <c r="A2605" t="s">
        <v>42559</v>
      </c>
      <c r="B2605">
        <v>38149</v>
      </c>
      <c r="C2605">
        <v>43163</v>
      </c>
      <c r="D2605">
        <v>88.383600000000001</v>
      </c>
    </row>
    <row r="2606" spans="1:4" x14ac:dyDescent="0.25">
      <c r="A2606" t="s">
        <v>42560</v>
      </c>
      <c r="B2606">
        <v>38149</v>
      </c>
      <c r="C2606">
        <v>43163</v>
      </c>
      <c r="D2606">
        <v>88.383600000000001</v>
      </c>
    </row>
    <row r="2607" spans="1:4" x14ac:dyDescent="0.25">
      <c r="A2607" t="s">
        <v>42558</v>
      </c>
      <c r="B2607">
        <v>38150</v>
      </c>
      <c r="C2607">
        <v>43163</v>
      </c>
      <c r="D2607">
        <v>88.385900000000007</v>
      </c>
    </row>
    <row r="2608" spans="1:4" x14ac:dyDescent="0.25">
      <c r="A2608" t="s">
        <v>30081</v>
      </c>
      <c r="B2608">
        <v>38150</v>
      </c>
      <c r="C2608">
        <v>43163</v>
      </c>
      <c r="D2608">
        <v>88.385900000000007</v>
      </c>
    </row>
    <row r="2609" spans="1:4" x14ac:dyDescent="0.25">
      <c r="A2609" t="s">
        <v>42557</v>
      </c>
      <c r="B2609">
        <v>38151</v>
      </c>
      <c r="C2609">
        <v>43163</v>
      </c>
      <c r="D2609">
        <v>88.388199999999998</v>
      </c>
    </row>
    <row r="2610" spans="1:4" x14ac:dyDescent="0.25">
      <c r="A2610" t="s">
        <v>42556</v>
      </c>
      <c r="B2610">
        <v>38154</v>
      </c>
      <c r="C2610">
        <v>43163</v>
      </c>
      <c r="D2610">
        <v>88.395200000000003</v>
      </c>
    </row>
    <row r="2611" spans="1:4" x14ac:dyDescent="0.25">
      <c r="A2611" t="s">
        <v>42555</v>
      </c>
      <c r="B2611">
        <v>38162</v>
      </c>
      <c r="C2611">
        <v>43163</v>
      </c>
      <c r="D2611">
        <v>88.413700000000006</v>
      </c>
    </row>
    <row r="2612" spans="1:4" x14ac:dyDescent="0.25">
      <c r="A2612" t="s">
        <v>42554</v>
      </c>
      <c r="B2612">
        <v>38170</v>
      </c>
      <c r="C2612">
        <v>43163</v>
      </c>
      <c r="D2612">
        <v>88.432199999999995</v>
      </c>
    </row>
    <row r="2613" spans="1:4" x14ac:dyDescent="0.25">
      <c r="A2613" t="s">
        <v>42551</v>
      </c>
      <c r="B2613">
        <v>38173</v>
      </c>
      <c r="C2613">
        <v>43163</v>
      </c>
      <c r="D2613">
        <v>88.4392</v>
      </c>
    </row>
    <row r="2614" spans="1:4" x14ac:dyDescent="0.25">
      <c r="A2614" t="s">
        <v>42552</v>
      </c>
      <c r="B2614">
        <v>38173</v>
      </c>
      <c r="C2614">
        <v>43163</v>
      </c>
      <c r="D2614">
        <v>88.4392</v>
      </c>
    </row>
    <row r="2615" spans="1:4" x14ac:dyDescent="0.25">
      <c r="A2615" t="s">
        <v>42553</v>
      </c>
      <c r="B2615">
        <v>38173</v>
      </c>
      <c r="C2615">
        <v>43163</v>
      </c>
      <c r="D2615">
        <v>88.4392</v>
      </c>
    </row>
    <row r="2616" spans="1:4" x14ac:dyDescent="0.25">
      <c r="A2616" t="s">
        <v>42550</v>
      </c>
      <c r="B2616">
        <v>38175</v>
      </c>
      <c r="C2616">
        <v>43163</v>
      </c>
      <c r="D2616">
        <v>88.443799999999996</v>
      </c>
    </row>
    <row r="2617" spans="1:4" x14ac:dyDescent="0.25">
      <c r="A2617" t="s">
        <v>42544</v>
      </c>
      <c r="B2617">
        <v>38177</v>
      </c>
      <c r="C2617">
        <v>43163</v>
      </c>
      <c r="D2617">
        <v>88.448400000000007</v>
      </c>
    </row>
    <row r="2618" spans="1:4" x14ac:dyDescent="0.25">
      <c r="A2618" t="s">
        <v>42545</v>
      </c>
      <c r="B2618">
        <v>38177</v>
      </c>
      <c r="C2618">
        <v>43163</v>
      </c>
      <c r="D2618">
        <v>88.448400000000007</v>
      </c>
    </row>
    <row r="2619" spans="1:4" x14ac:dyDescent="0.25">
      <c r="A2619" t="s">
        <v>30140</v>
      </c>
      <c r="B2619">
        <v>38177</v>
      </c>
      <c r="C2619">
        <v>43163</v>
      </c>
      <c r="D2619">
        <v>88.448400000000007</v>
      </c>
    </row>
    <row r="2620" spans="1:4" x14ac:dyDescent="0.25">
      <c r="A2620" t="s">
        <v>42546</v>
      </c>
      <c r="B2620">
        <v>38177</v>
      </c>
      <c r="C2620">
        <v>43163</v>
      </c>
      <c r="D2620">
        <v>88.448400000000007</v>
      </c>
    </row>
    <row r="2621" spans="1:4" x14ac:dyDescent="0.25">
      <c r="A2621" t="s">
        <v>42547</v>
      </c>
      <c r="B2621">
        <v>38177</v>
      </c>
      <c r="C2621">
        <v>43163</v>
      </c>
      <c r="D2621">
        <v>88.448400000000007</v>
      </c>
    </row>
    <row r="2622" spans="1:4" x14ac:dyDescent="0.25">
      <c r="A2622" t="s">
        <v>42548</v>
      </c>
      <c r="B2622">
        <v>38177</v>
      </c>
      <c r="C2622">
        <v>43163</v>
      </c>
      <c r="D2622">
        <v>88.448400000000007</v>
      </c>
    </row>
    <row r="2623" spans="1:4" x14ac:dyDescent="0.25">
      <c r="A2623" t="s">
        <v>42549</v>
      </c>
      <c r="B2623">
        <v>38177</v>
      </c>
      <c r="C2623">
        <v>43163</v>
      </c>
      <c r="D2623">
        <v>88.448400000000007</v>
      </c>
    </row>
    <row r="2624" spans="1:4" x14ac:dyDescent="0.25">
      <c r="A2624" t="s">
        <v>42541</v>
      </c>
      <c r="B2624">
        <v>38182</v>
      </c>
      <c r="C2624">
        <v>43163</v>
      </c>
      <c r="D2624">
        <v>88.46</v>
      </c>
    </row>
    <row r="2625" spans="1:4" x14ac:dyDescent="0.25">
      <c r="A2625" t="s">
        <v>42542</v>
      </c>
      <c r="B2625">
        <v>38182</v>
      </c>
      <c r="C2625">
        <v>43163</v>
      </c>
      <c r="D2625">
        <v>88.46</v>
      </c>
    </row>
    <row r="2626" spans="1:4" x14ac:dyDescent="0.25">
      <c r="A2626" t="s">
        <v>30253</v>
      </c>
      <c r="B2626">
        <v>38182</v>
      </c>
      <c r="C2626">
        <v>43163</v>
      </c>
      <c r="D2626">
        <v>88.46</v>
      </c>
    </row>
    <row r="2627" spans="1:4" x14ac:dyDescent="0.25">
      <c r="A2627" t="s">
        <v>42543</v>
      </c>
      <c r="B2627">
        <v>38182</v>
      </c>
      <c r="C2627">
        <v>43163</v>
      </c>
      <c r="D2627">
        <v>88.46</v>
      </c>
    </row>
    <row r="2628" spans="1:4" x14ac:dyDescent="0.25">
      <c r="A2628" t="s">
        <v>42540</v>
      </c>
      <c r="B2628">
        <v>38186</v>
      </c>
      <c r="C2628">
        <v>43163</v>
      </c>
      <c r="D2628">
        <v>88.469300000000004</v>
      </c>
    </row>
    <row r="2629" spans="1:4" x14ac:dyDescent="0.25">
      <c r="A2629" t="s">
        <v>42539</v>
      </c>
      <c r="B2629">
        <v>38194</v>
      </c>
      <c r="C2629">
        <v>43163</v>
      </c>
      <c r="D2629">
        <v>88.487799999999993</v>
      </c>
    </row>
    <row r="2630" spans="1:4" x14ac:dyDescent="0.25">
      <c r="A2630" t="s">
        <v>29759</v>
      </c>
      <c r="B2630">
        <v>38195</v>
      </c>
      <c r="C2630">
        <v>43163</v>
      </c>
      <c r="D2630">
        <v>88.490099999999998</v>
      </c>
    </row>
    <row r="2631" spans="1:4" x14ac:dyDescent="0.25">
      <c r="A2631" t="s">
        <v>30353</v>
      </c>
      <c r="B2631">
        <v>38195</v>
      </c>
      <c r="C2631">
        <v>43163</v>
      </c>
      <c r="D2631">
        <v>88.490099999999998</v>
      </c>
    </row>
    <row r="2632" spans="1:4" x14ac:dyDescent="0.25">
      <c r="A2632" t="s">
        <v>42538</v>
      </c>
      <c r="B2632">
        <v>38195</v>
      </c>
      <c r="C2632">
        <v>43163</v>
      </c>
      <c r="D2632">
        <v>88.490099999999998</v>
      </c>
    </row>
    <row r="2633" spans="1:4" x14ac:dyDescent="0.25">
      <c r="A2633" t="s">
        <v>42537</v>
      </c>
      <c r="B2633">
        <v>38196</v>
      </c>
      <c r="C2633">
        <v>43163</v>
      </c>
      <c r="D2633">
        <v>88.492500000000007</v>
      </c>
    </row>
    <row r="2634" spans="1:4" x14ac:dyDescent="0.25">
      <c r="A2634" t="s">
        <v>42535</v>
      </c>
      <c r="B2634">
        <v>38201</v>
      </c>
      <c r="C2634">
        <v>43163</v>
      </c>
      <c r="D2634">
        <v>88.504000000000005</v>
      </c>
    </row>
    <row r="2635" spans="1:4" x14ac:dyDescent="0.25">
      <c r="A2635" t="s">
        <v>42536</v>
      </c>
      <c r="B2635">
        <v>38201</v>
      </c>
      <c r="C2635">
        <v>43163</v>
      </c>
      <c r="D2635">
        <v>88.504000000000005</v>
      </c>
    </row>
    <row r="2636" spans="1:4" x14ac:dyDescent="0.25">
      <c r="A2636" t="s">
        <v>42534</v>
      </c>
      <c r="B2636">
        <v>38205</v>
      </c>
      <c r="C2636">
        <v>43163</v>
      </c>
      <c r="D2636">
        <v>88.513300000000001</v>
      </c>
    </row>
    <row r="2637" spans="1:4" x14ac:dyDescent="0.25">
      <c r="A2637" t="s">
        <v>30633</v>
      </c>
      <c r="B2637">
        <v>38205</v>
      </c>
      <c r="C2637">
        <v>43163</v>
      </c>
      <c r="D2637">
        <v>88.513300000000001</v>
      </c>
    </row>
    <row r="2638" spans="1:4" x14ac:dyDescent="0.25">
      <c r="A2638" t="s">
        <v>42533</v>
      </c>
      <c r="B2638">
        <v>38206</v>
      </c>
      <c r="C2638">
        <v>43163</v>
      </c>
      <c r="D2638">
        <v>88.515600000000006</v>
      </c>
    </row>
    <row r="2639" spans="1:4" x14ac:dyDescent="0.25">
      <c r="A2639" t="s">
        <v>42532</v>
      </c>
      <c r="B2639">
        <v>38207</v>
      </c>
      <c r="C2639">
        <v>43163</v>
      </c>
      <c r="D2639">
        <v>88.517899999999997</v>
      </c>
    </row>
    <row r="2640" spans="1:4" x14ac:dyDescent="0.25">
      <c r="A2640" t="s">
        <v>42529</v>
      </c>
      <c r="B2640">
        <v>38208</v>
      </c>
      <c r="C2640">
        <v>43163</v>
      </c>
      <c r="D2640">
        <v>88.520300000000006</v>
      </c>
    </row>
    <row r="2641" spans="1:4" x14ac:dyDescent="0.25">
      <c r="A2641" t="s">
        <v>30368</v>
      </c>
      <c r="B2641">
        <v>38208</v>
      </c>
      <c r="C2641">
        <v>43163</v>
      </c>
      <c r="D2641">
        <v>88.520300000000006</v>
      </c>
    </row>
    <row r="2642" spans="1:4" x14ac:dyDescent="0.25">
      <c r="A2642" t="s">
        <v>42530</v>
      </c>
      <c r="B2642">
        <v>38208</v>
      </c>
      <c r="C2642">
        <v>43163</v>
      </c>
      <c r="D2642">
        <v>88.520300000000006</v>
      </c>
    </row>
    <row r="2643" spans="1:4" x14ac:dyDescent="0.25">
      <c r="A2643" t="s">
        <v>30345</v>
      </c>
      <c r="B2643">
        <v>38208</v>
      </c>
      <c r="C2643">
        <v>43163</v>
      </c>
      <c r="D2643">
        <v>88.520300000000006</v>
      </c>
    </row>
    <row r="2644" spans="1:4" x14ac:dyDescent="0.25">
      <c r="A2644" t="s">
        <v>42531</v>
      </c>
      <c r="B2644">
        <v>38208</v>
      </c>
      <c r="C2644">
        <v>43163</v>
      </c>
      <c r="D2644">
        <v>88.520300000000006</v>
      </c>
    </row>
    <row r="2645" spans="1:4" x14ac:dyDescent="0.25">
      <c r="A2645" t="s">
        <v>42528</v>
      </c>
      <c r="B2645">
        <v>38209</v>
      </c>
      <c r="C2645">
        <v>43163</v>
      </c>
      <c r="D2645">
        <v>88.522599999999997</v>
      </c>
    </row>
    <row r="2646" spans="1:4" x14ac:dyDescent="0.25">
      <c r="A2646" t="s">
        <v>42527</v>
      </c>
      <c r="B2646">
        <v>38214</v>
      </c>
      <c r="C2646">
        <v>43163</v>
      </c>
      <c r="D2646">
        <v>88.534199999999998</v>
      </c>
    </row>
    <row r="2647" spans="1:4" x14ac:dyDescent="0.25">
      <c r="A2647" t="s">
        <v>42525</v>
      </c>
      <c r="B2647">
        <v>38220</v>
      </c>
      <c r="C2647">
        <v>43163</v>
      </c>
      <c r="D2647">
        <v>88.548100000000005</v>
      </c>
    </row>
    <row r="2648" spans="1:4" x14ac:dyDescent="0.25">
      <c r="A2648" t="s">
        <v>42526</v>
      </c>
      <c r="B2648">
        <v>38220</v>
      </c>
      <c r="C2648">
        <v>43163</v>
      </c>
      <c r="D2648">
        <v>88.548100000000005</v>
      </c>
    </row>
    <row r="2649" spans="1:4" x14ac:dyDescent="0.25">
      <c r="A2649" t="s">
        <v>42524</v>
      </c>
      <c r="B2649">
        <v>38222</v>
      </c>
      <c r="C2649">
        <v>43163</v>
      </c>
      <c r="D2649">
        <v>88.552700000000002</v>
      </c>
    </row>
    <row r="2650" spans="1:4" x14ac:dyDescent="0.25">
      <c r="A2650" t="s">
        <v>42522</v>
      </c>
      <c r="B2650">
        <v>38229</v>
      </c>
      <c r="C2650">
        <v>43163</v>
      </c>
      <c r="D2650">
        <v>88.568899999999999</v>
      </c>
    </row>
    <row r="2651" spans="1:4" x14ac:dyDescent="0.25">
      <c r="A2651" t="s">
        <v>30832</v>
      </c>
      <c r="B2651">
        <v>38229</v>
      </c>
      <c r="C2651">
        <v>43163</v>
      </c>
      <c r="D2651">
        <v>88.568899999999999</v>
      </c>
    </row>
    <row r="2652" spans="1:4" x14ac:dyDescent="0.25">
      <c r="A2652" t="s">
        <v>42523</v>
      </c>
      <c r="B2652">
        <v>38229</v>
      </c>
      <c r="C2652">
        <v>43163</v>
      </c>
      <c r="D2652">
        <v>88.568899999999999</v>
      </c>
    </row>
    <row r="2653" spans="1:4" x14ac:dyDescent="0.25">
      <c r="A2653" t="s">
        <v>30850</v>
      </c>
      <c r="B2653">
        <v>38229</v>
      </c>
      <c r="C2653">
        <v>43163</v>
      </c>
      <c r="D2653">
        <v>88.568899999999999</v>
      </c>
    </row>
    <row r="2654" spans="1:4" x14ac:dyDescent="0.25">
      <c r="A2654" t="s">
        <v>30515</v>
      </c>
      <c r="B2654">
        <v>38229</v>
      </c>
      <c r="C2654">
        <v>43163</v>
      </c>
      <c r="D2654">
        <v>88.568899999999999</v>
      </c>
    </row>
    <row r="2655" spans="1:4" x14ac:dyDescent="0.25">
      <c r="A2655" t="s">
        <v>42521</v>
      </c>
      <c r="B2655">
        <v>38230</v>
      </c>
      <c r="C2655">
        <v>43163</v>
      </c>
      <c r="D2655">
        <v>88.571200000000005</v>
      </c>
    </row>
    <row r="2656" spans="1:4" x14ac:dyDescent="0.25">
      <c r="A2656" t="s">
        <v>42519</v>
      </c>
      <c r="B2656">
        <v>38232</v>
      </c>
      <c r="C2656">
        <v>43163</v>
      </c>
      <c r="D2656">
        <v>88.575900000000004</v>
      </c>
    </row>
    <row r="2657" spans="1:4" x14ac:dyDescent="0.25">
      <c r="A2657" t="s">
        <v>42520</v>
      </c>
      <c r="B2657">
        <v>38232</v>
      </c>
      <c r="C2657">
        <v>43163</v>
      </c>
      <c r="D2657">
        <v>88.575900000000004</v>
      </c>
    </row>
    <row r="2658" spans="1:4" x14ac:dyDescent="0.25">
      <c r="A2658" t="s">
        <v>30392</v>
      </c>
      <c r="B2658">
        <v>38232</v>
      </c>
      <c r="C2658">
        <v>43163</v>
      </c>
      <c r="D2658">
        <v>88.575900000000004</v>
      </c>
    </row>
    <row r="2659" spans="1:4" x14ac:dyDescent="0.25">
      <c r="A2659" t="s">
        <v>42514</v>
      </c>
      <c r="B2659">
        <v>38234</v>
      </c>
      <c r="C2659">
        <v>43163</v>
      </c>
      <c r="D2659">
        <v>88.580500000000001</v>
      </c>
    </row>
    <row r="2660" spans="1:4" x14ac:dyDescent="0.25">
      <c r="A2660" t="s">
        <v>42515</v>
      </c>
      <c r="B2660">
        <v>38234</v>
      </c>
      <c r="C2660">
        <v>43163</v>
      </c>
      <c r="D2660">
        <v>88.580500000000001</v>
      </c>
    </row>
    <row r="2661" spans="1:4" x14ac:dyDescent="0.25">
      <c r="A2661" t="s">
        <v>29889</v>
      </c>
      <c r="B2661">
        <v>38234</v>
      </c>
      <c r="C2661">
        <v>43163</v>
      </c>
      <c r="D2661">
        <v>88.580500000000001</v>
      </c>
    </row>
    <row r="2662" spans="1:4" x14ac:dyDescent="0.25">
      <c r="A2662" t="s">
        <v>30778</v>
      </c>
      <c r="B2662">
        <v>38234</v>
      </c>
      <c r="C2662">
        <v>43163</v>
      </c>
      <c r="D2662">
        <v>88.580500000000001</v>
      </c>
    </row>
    <row r="2663" spans="1:4" x14ac:dyDescent="0.25">
      <c r="A2663" t="s">
        <v>42516</v>
      </c>
      <c r="B2663">
        <v>38234</v>
      </c>
      <c r="C2663">
        <v>43163</v>
      </c>
      <c r="D2663">
        <v>88.580500000000001</v>
      </c>
    </row>
    <row r="2664" spans="1:4" x14ac:dyDescent="0.25">
      <c r="A2664" t="s">
        <v>42517</v>
      </c>
      <c r="B2664">
        <v>38234</v>
      </c>
      <c r="C2664">
        <v>43163</v>
      </c>
      <c r="D2664">
        <v>88.580500000000001</v>
      </c>
    </row>
    <row r="2665" spans="1:4" x14ac:dyDescent="0.25">
      <c r="A2665" t="s">
        <v>42518</v>
      </c>
      <c r="B2665">
        <v>38234</v>
      </c>
      <c r="C2665">
        <v>43163</v>
      </c>
      <c r="D2665">
        <v>88.580500000000001</v>
      </c>
    </row>
    <row r="2666" spans="1:4" x14ac:dyDescent="0.25">
      <c r="A2666" t="s">
        <v>29513</v>
      </c>
      <c r="B2666">
        <v>38234</v>
      </c>
      <c r="C2666">
        <v>43163</v>
      </c>
      <c r="D2666">
        <v>88.580500000000001</v>
      </c>
    </row>
    <row r="2667" spans="1:4" x14ac:dyDescent="0.25">
      <c r="A2667" t="s">
        <v>42513</v>
      </c>
      <c r="B2667">
        <v>38235</v>
      </c>
      <c r="C2667">
        <v>43163</v>
      </c>
      <c r="D2667">
        <v>88.582800000000006</v>
      </c>
    </row>
    <row r="2668" spans="1:4" x14ac:dyDescent="0.25">
      <c r="A2668" t="s">
        <v>42512</v>
      </c>
      <c r="B2668">
        <v>38236</v>
      </c>
      <c r="C2668">
        <v>43163</v>
      </c>
      <c r="D2668">
        <v>88.585099999999997</v>
      </c>
    </row>
    <row r="2669" spans="1:4" x14ac:dyDescent="0.25">
      <c r="A2669" t="s">
        <v>42511</v>
      </c>
      <c r="B2669">
        <v>38242</v>
      </c>
      <c r="C2669">
        <v>43163</v>
      </c>
      <c r="D2669">
        <v>88.599000000000004</v>
      </c>
    </row>
    <row r="2670" spans="1:4" x14ac:dyDescent="0.25">
      <c r="A2670" t="s">
        <v>29772</v>
      </c>
      <c r="B2670">
        <v>38248</v>
      </c>
      <c r="C2670">
        <v>43163</v>
      </c>
      <c r="D2670">
        <v>88.612899999999996</v>
      </c>
    </row>
    <row r="2671" spans="1:4" x14ac:dyDescent="0.25">
      <c r="A2671" t="s">
        <v>42510</v>
      </c>
      <c r="B2671">
        <v>38250</v>
      </c>
      <c r="C2671">
        <v>43163</v>
      </c>
      <c r="D2671">
        <v>88.617599999999996</v>
      </c>
    </row>
    <row r="2672" spans="1:4" x14ac:dyDescent="0.25">
      <c r="A2672" t="s">
        <v>30220</v>
      </c>
      <c r="B2672">
        <v>38250</v>
      </c>
      <c r="C2672">
        <v>43163</v>
      </c>
      <c r="D2672">
        <v>88.617599999999996</v>
      </c>
    </row>
    <row r="2673" spans="1:4" x14ac:dyDescent="0.25">
      <c r="A2673" t="s">
        <v>42509</v>
      </c>
      <c r="B2673">
        <v>38251</v>
      </c>
      <c r="C2673">
        <v>43163</v>
      </c>
      <c r="D2673">
        <v>88.619900000000001</v>
      </c>
    </row>
    <row r="2674" spans="1:4" x14ac:dyDescent="0.25">
      <c r="A2674" t="s">
        <v>42507</v>
      </c>
      <c r="B2674">
        <v>38252</v>
      </c>
      <c r="C2674">
        <v>43163</v>
      </c>
      <c r="D2674">
        <v>88.622200000000007</v>
      </c>
    </row>
    <row r="2675" spans="1:4" x14ac:dyDescent="0.25">
      <c r="A2675" t="s">
        <v>42508</v>
      </c>
      <c r="B2675">
        <v>38252</v>
      </c>
      <c r="C2675">
        <v>43163</v>
      </c>
      <c r="D2675">
        <v>88.622200000000007</v>
      </c>
    </row>
    <row r="2676" spans="1:4" x14ac:dyDescent="0.25">
      <c r="A2676" t="s">
        <v>30271</v>
      </c>
      <c r="B2676">
        <v>38252</v>
      </c>
      <c r="C2676">
        <v>43163</v>
      </c>
      <c r="D2676">
        <v>88.622200000000007</v>
      </c>
    </row>
    <row r="2677" spans="1:4" x14ac:dyDescent="0.25">
      <c r="A2677" t="s">
        <v>42505</v>
      </c>
      <c r="B2677">
        <v>38254</v>
      </c>
      <c r="C2677">
        <v>43163</v>
      </c>
      <c r="D2677">
        <v>88.626800000000003</v>
      </c>
    </row>
    <row r="2678" spans="1:4" x14ac:dyDescent="0.25">
      <c r="A2678" t="s">
        <v>30656</v>
      </c>
      <c r="B2678">
        <v>38254</v>
      </c>
      <c r="C2678">
        <v>43163</v>
      </c>
      <c r="D2678">
        <v>88.626800000000003</v>
      </c>
    </row>
    <row r="2679" spans="1:4" x14ac:dyDescent="0.25">
      <c r="A2679" t="s">
        <v>42506</v>
      </c>
      <c r="B2679">
        <v>38254</v>
      </c>
      <c r="C2679">
        <v>43163</v>
      </c>
      <c r="D2679">
        <v>88.626800000000003</v>
      </c>
    </row>
    <row r="2680" spans="1:4" x14ac:dyDescent="0.25">
      <c r="A2680" t="s">
        <v>42504</v>
      </c>
      <c r="B2680">
        <v>38256</v>
      </c>
      <c r="C2680">
        <v>43163</v>
      </c>
      <c r="D2680">
        <v>88.631500000000003</v>
      </c>
    </row>
    <row r="2681" spans="1:4" x14ac:dyDescent="0.25">
      <c r="A2681" t="s">
        <v>30510</v>
      </c>
      <c r="B2681">
        <v>38258</v>
      </c>
      <c r="C2681">
        <v>43163</v>
      </c>
      <c r="D2681">
        <v>88.636099999999999</v>
      </c>
    </row>
    <row r="2682" spans="1:4" x14ac:dyDescent="0.25">
      <c r="A2682" t="s">
        <v>42500</v>
      </c>
      <c r="B2682">
        <v>38259</v>
      </c>
      <c r="C2682">
        <v>43163</v>
      </c>
      <c r="D2682">
        <v>88.638400000000004</v>
      </c>
    </row>
    <row r="2683" spans="1:4" x14ac:dyDescent="0.25">
      <c r="A2683" t="s">
        <v>29809</v>
      </c>
      <c r="B2683">
        <v>38259</v>
      </c>
      <c r="C2683">
        <v>43163</v>
      </c>
      <c r="D2683">
        <v>88.638400000000004</v>
      </c>
    </row>
    <row r="2684" spans="1:4" x14ac:dyDescent="0.25">
      <c r="A2684" t="s">
        <v>42501</v>
      </c>
      <c r="B2684">
        <v>38259</v>
      </c>
      <c r="C2684">
        <v>43163</v>
      </c>
      <c r="D2684">
        <v>88.638400000000004</v>
      </c>
    </row>
    <row r="2685" spans="1:4" x14ac:dyDescent="0.25">
      <c r="A2685" t="s">
        <v>42502</v>
      </c>
      <c r="B2685">
        <v>38259</v>
      </c>
      <c r="C2685">
        <v>43163</v>
      </c>
      <c r="D2685">
        <v>88.638400000000004</v>
      </c>
    </row>
    <row r="2686" spans="1:4" x14ac:dyDescent="0.25">
      <c r="A2686" t="s">
        <v>42503</v>
      </c>
      <c r="B2686">
        <v>38259</v>
      </c>
      <c r="C2686">
        <v>43163</v>
      </c>
      <c r="D2686">
        <v>88.638400000000004</v>
      </c>
    </row>
    <row r="2687" spans="1:4" x14ac:dyDescent="0.25">
      <c r="A2687" t="s">
        <v>42498</v>
      </c>
      <c r="B2687">
        <v>38260</v>
      </c>
      <c r="C2687">
        <v>43163</v>
      </c>
      <c r="D2687">
        <v>88.640699999999995</v>
      </c>
    </row>
    <row r="2688" spans="1:4" x14ac:dyDescent="0.25">
      <c r="A2688" t="s">
        <v>42499</v>
      </c>
      <c r="B2688">
        <v>38260</v>
      </c>
      <c r="C2688">
        <v>43163</v>
      </c>
      <c r="D2688">
        <v>88.640699999999995</v>
      </c>
    </row>
    <row r="2689" spans="1:4" x14ac:dyDescent="0.25">
      <c r="A2689" t="s">
        <v>42497</v>
      </c>
      <c r="B2689">
        <v>38262</v>
      </c>
      <c r="C2689">
        <v>43163</v>
      </c>
      <c r="D2689">
        <v>88.645399999999995</v>
      </c>
    </row>
    <row r="2690" spans="1:4" x14ac:dyDescent="0.25">
      <c r="A2690" t="s">
        <v>42496</v>
      </c>
      <c r="B2690">
        <v>38266</v>
      </c>
      <c r="C2690">
        <v>43163</v>
      </c>
      <c r="D2690">
        <v>88.654600000000002</v>
      </c>
    </row>
    <row r="2691" spans="1:4" x14ac:dyDescent="0.25">
      <c r="A2691" t="s">
        <v>42494</v>
      </c>
      <c r="B2691">
        <v>38269</v>
      </c>
      <c r="C2691">
        <v>43163</v>
      </c>
      <c r="D2691">
        <v>88.661600000000007</v>
      </c>
    </row>
    <row r="2692" spans="1:4" x14ac:dyDescent="0.25">
      <c r="A2692" t="s">
        <v>42495</v>
      </c>
      <c r="B2692">
        <v>38269</v>
      </c>
      <c r="C2692">
        <v>43163</v>
      </c>
      <c r="D2692">
        <v>88.661600000000007</v>
      </c>
    </row>
    <row r="2693" spans="1:4" x14ac:dyDescent="0.25">
      <c r="A2693" t="s">
        <v>30680</v>
      </c>
      <c r="B2693">
        <v>38271</v>
      </c>
      <c r="C2693">
        <v>43163</v>
      </c>
      <c r="D2693">
        <v>88.666200000000003</v>
      </c>
    </row>
    <row r="2694" spans="1:4" x14ac:dyDescent="0.25">
      <c r="A2694" t="s">
        <v>42491</v>
      </c>
      <c r="B2694">
        <v>38272</v>
      </c>
      <c r="C2694">
        <v>43163</v>
      </c>
      <c r="D2694">
        <v>88.668499999999995</v>
      </c>
    </row>
    <row r="2695" spans="1:4" x14ac:dyDescent="0.25">
      <c r="A2695" t="s">
        <v>42492</v>
      </c>
      <c r="B2695">
        <v>38272</v>
      </c>
      <c r="C2695">
        <v>43163</v>
      </c>
      <c r="D2695">
        <v>88.668499999999995</v>
      </c>
    </row>
    <row r="2696" spans="1:4" x14ac:dyDescent="0.25">
      <c r="A2696" t="s">
        <v>29967</v>
      </c>
      <c r="B2696">
        <v>38272</v>
      </c>
      <c r="C2696">
        <v>43163</v>
      </c>
      <c r="D2696">
        <v>88.668499999999995</v>
      </c>
    </row>
    <row r="2697" spans="1:4" x14ac:dyDescent="0.25">
      <c r="A2697" t="s">
        <v>30877</v>
      </c>
      <c r="B2697">
        <v>38272</v>
      </c>
      <c r="C2697">
        <v>43163</v>
      </c>
      <c r="D2697">
        <v>88.668499999999995</v>
      </c>
    </row>
    <row r="2698" spans="1:4" x14ac:dyDescent="0.25">
      <c r="A2698" t="s">
        <v>42493</v>
      </c>
      <c r="B2698">
        <v>38272</v>
      </c>
      <c r="C2698">
        <v>43163</v>
      </c>
      <c r="D2698">
        <v>88.668499999999995</v>
      </c>
    </row>
    <row r="2699" spans="1:4" x14ac:dyDescent="0.25">
      <c r="A2699" t="s">
        <v>42490</v>
      </c>
      <c r="B2699">
        <v>38273</v>
      </c>
      <c r="C2699">
        <v>43163</v>
      </c>
      <c r="D2699">
        <v>88.670900000000003</v>
      </c>
    </row>
    <row r="2700" spans="1:4" x14ac:dyDescent="0.25">
      <c r="A2700" t="s">
        <v>42489</v>
      </c>
      <c r="B2700">
        <v>38277</v>
      </c>
      <c r="C2700">
        <v>43163</v>
      </c>
      <c r="D2700">
        <v>88.680099999999996</v>
      </c>
    </row>
    <row r="2701" spans="1:4" x14ac:dyDescent="0.25">
      <c r="A2701" t="s">
        <v>42487</v>
      </c>
      <c r="B2701">
        <v>38282</v>
      </c>
      <c r="C2701">
        <v>43163</v>
      </c>
      <c r="D2701">
        <v>88.691699999999997</v>
      </c>
    </row>
    <row r="2702" spans="1:4" x14ac:dyDescent="0.25">
      <c r="A2702" t="s">
        <v>42488</v>
      </c>
      <c r="B2702">
        <v>38282</v>
      </c>
      <c r="C2702">
        <v>43163</v>
      </c>
      <c r="D2702">
        <v>88.691699999999997</v>
      </c>
    </row>
    <row r="2703" spans="1:4" x14ac:dyDescent="0.25">
      <c r="A2703" t="s">
        <v>42486</v>
      </c>
      <c r="B2703">
        <v>38287</v>
      </c>
      <c r="C2703">
        <v>43163</v>
      </c>
      <c r="D2703">
        <v>88.703299999999999</v>
      </c>
    </row>
    <row r="2704" spans="1:4" x14ac:dyDescent="0.25">
      <c r="A2704" t="s">
        <v>30671</v>
      </c>
      <c r="B2704">
        <v>38287</v>
      </c>
      <c r="C2704">
        <v>43163</v>
      </c>
      <c r="D2704">
        <v>88.703299999999999</v>
      </c>
    </row>
    <row r="2705" spans="1:4" x14ac:dyDescent="0.25">
      <c r="A2705" t="s">
        <v>42485</v>
      </c>
      <c r="B2705">
        <v>38289</v>
      </c>
      <c r="C2705">
        <v>43163</v>
      </c>
      <c r="D2705">
        <v>88.707899999999995</v>
      </c>
    </row>
    <row r="2706" spans="1:4" x14ac:dyDescent="0.25">
      <c r="A2706" t="s">
        <v>29720</v>
      </c>
      <c r="B2706">
        <v>38289</v>
      </c>
      <c r="C2706">
        <v>43163</v>
      </c>
      <c r="D2706">
        <v>88.707899999999995</v>
      </c>
    </row>
    <row r="2707" spans="1:4" x14ac:dyDescent="0.25">
      <c r="A2707" t="s">
        <v>42484</v>
      </c>
      <c r="B2707">
        <v>38292</v>
      </c>
      <c r="C2707">
        <v>43163</v>
      </c>
      <c r="D2707">
        <v>88.7149</v>
      </c>
    </row>
    <row r="2708" spans="1:4" x14ac:dyDescent="0.25">
      <c r="A2708" t="s">
        <v>42483</v>
      </c>
      <c r="B2708">
        <v>38298</v>
      </c>
      <c r="C2708">
        <v>43163</v>
      </c>
      <c r="D2708">
        <v>88.728800000000007</v>
      </c>
    </row>
    <row r="2709" spans="1:4" x14ac:dyDescent="0.25">
      <c r="A2709" t="s">
        <v>42482</v>
      </c>
      <c r="B2709">
        <v>38301</v>
      </c>
      <c r="C2709">
        <v>43163</v>
      </c>
      <c r="D2709">
        <v>88.735699999999994</v>
      </c>
    </row>
    <row r="2710" spans="1:4" x14ac:dyDescent="0.25">
      <c r="A2710" t="s">
        <v>42479</v>
      </c>
      <c r="B2710">
        <v>38307</v>
      </c>
      <c r="C2710">
        <v>43163</v>
      </c>
      <c r="D2710">
        <v>88.749600000000001</v>
      </c>
    </row>
    <row r="2711" spans="1:4" x14ac:dyDescent="0.25">
      <c r="A2711" t="s">
        <v>42480</v>
      </c>
      <c r="B2711">
        <v>38307</v>
      </c>
      <c r="C2711">
        <v>43163</v>
      </c>
      <c r="D2711">
        <v>88.749600000000001</v>
      </c>
    </row>
    <row r="2712" spans="1:4" x14ac:dyDescent="0.25">
      <c r="A2712" t="s">
        <v>42481</v>
      </c>
      <c r="B2712">
        <v>38307</v>
      </c>
      <c r="C2712">
        <v>43163</v>
      </c>
      <c r="D2712">
        <v>88.749600000000001</v>
      </c>
    </row>
    <row r="2713" spans="1:4" x14ac:dyDescent="0.25">
      <c r="A2713" t="s">
        <v>42478</v>
      </c>
      <c r="B2713">
        <v>38311</v>
      </c>
      <c r="C2713">
        <v>43163</v>
      </c>
      <c r="D2713">
        <v>88.758899999999997</v>
      </c>
    </row>
    <row r="2714" spans="1:4" x14ac:dyDescent="0.25">
      <c r="A2714" t="s">
        <v>30107</v>
      </c>
      <c r="B2714">
        <v>38311</v>
      </c>
      <c r="C2714">
        <v>43163</v>
      </c>
      <c r="D2714">
        <v>88.758899999999997</v>
      </c>
    </row>
    <row r="2715" spans="1:4" x14ac:dyDescent="0.25">
      <c r="A2715" t="s">
        <v>30238</v>
      </c>
      <c r="B2715">
        <v>38313</v>
      </c>
      <c r="C2715">
        <v>43163</v>
      </c>
      <c r="D2715">
        <v>88.763499999999993</v>
      </c>
    </row>
    <row r="2716" spans="1:4" x14ac:dyDescent="0.25">
      <c r="A2716" t="s">
        <v>42476</v>
      </c>
      <c r="B2716">
        <v>38314</v>
      </c>
      <c r="C2716">
        <v>43163</v>
      </c>
      <c r="D2716">
        <v>88.765799999999999</v>
      </c>
    </row>
    <row r="2717" spans="1:4" x14ac:dyDescent="0.25">
      <c r="A2717" t="s">
        <v>42477</v>
      </c>
      <c r="B2717">
        <v>38314</v>
      </c>
      <c r="C2717">
        <v>43163</v>
      </c>
      <c r="D2717">
        <v>88.765799999999999</v>
      </c>
    </row>
    <row r="2718" spans="1:4" x14ac:dyDescent="0.25">
      <c r="A2718" t="s">
        <v>30233</v>
      </c>
      <c r="B2718">
        <v>38315</v>
      </c>
      <c r="C2718">
        <v>43163</v>
      </c>
      <c r="D2718">
        <v>88.768199999999993</v>
      </c>
    </row>
    <row r="2719" spans="1:4" x14ac:dyDescent="0.25">
      <c r="A2719" t="s">
        <v>42474</v>
      </c>
      <c r="B2719">
        <v>38315</v>
      </c>
      <c r="C2719">
        <v>43163</v>
      </c>
      <c r="D2719">
        <v>88.768199999999993</v>
      </c>
    </row>
    <row r="2720" spans="1:4" x14ac:dyDescent="0.25">
      <c r="A2720" t="s">
        <v>30267</v>
      </c>
      <c r="B2720">
        <v>38315</v>
      </c>
      <c r="C2720">
        <v>43163</v>
      </c>
      <c r="D2720">
        <v>88.768199999999993</v>
      </c>
    </row>
    <row r="2721" spans="1:4" x14ac:dyDescent="0.25">
      <c r="A2721" t="s">
        <v>42475</v>
      </c>
      <c r="B2721">
        <v>38315</v>
      </c>
      <c r="C2721">
        <v>43163</v>
      </c>
      <c r="D2721">
        <v>88.768199999999993</v>
      </c>
    </row>
    <row r="2722" spans="1:4" x14ac:dyDescent="0.25">
      <c r="A2722" t="s">
        <v>42472</v>
      </c>
      <c r="B2722">
        <v>38316</v>
      </c>
      <c r="C2722">
        <v>43163</v>
      </c>
      <c r="D2722">
        <v>88.770499999999998</v>
      </c>
    </row>
    <row r="2723" spans="1:4" x14ac:dyDescent="0.25">
      <c r="A2723" t="s">
        <v>29553</v>
      </c>
      <c r="B2723">
        <v>38316</v>
      </c>
      <c r="C2723">
        <v>43163</v>
      </c>
      <c r="D2723">
        <v>88.770499999999998</v>
      </c>
    </row>
    <row r="2724" spans="1:4" x14ac:dyDescent="0.25">
      <c r="A2724" t="s">
        <v>42473</v>
      </c>
      <c r="B2724">
        <v>38316</v>
      </c>
      <c r="C2724">
        <v>43163</v>
      </c>
      <c r="D2724">
        <v>88.770499999999998</v>
      </c>
    </row>
    <row r="2725" spans="1:4" x14ac:dyDescent="0.25">
      <c r="A2725" t="s">
        <v>42470</v>
      </c>
      <c r="B2725">
        <v>38317</v>
      </c>
      <c r="C2725">
        <v>43163</v>
      </c>
      <c r="D2725">
        <v>88.772800000000004</v>
      </c>
    </row>
    <row r="2726" spans="1:4" x14ac:dyDescent="0.25">
      <c r="A2726" t="s">
        <v>42471</v>
      </c>
      <c r="B2726">
        <v>38317</v>
      </c>
      <c r="C2726">
        <v>43163</v>
      </c>
      <c r="D2726">
        <v>88.772800000000004</v>
      </c>
    </row>
    <row r="2727" spans="1:4" x14ac:dyDescent="0.25">
      <c r="A2727" t="s">
        <v>42468</v>
      </c>
      <c r="B2727">
        <v>38323</v>
      </c>
      <c r="C2727">
        <v>43163</v>
      </c>
      <c r="D2727">
        <v>88.786699999999996</v>
      </c>
    </row>
    <row r="2728" spans="1:4" x14ac:dyDescent="0.25">
      <c r="A2728" t="s">
        <v>42469</v>
      </c>
      <c r="B2728">
        <v>38323</v>
      </c>
      <c r="C2728">
        <v>43163</v>
      </c>
      <c r="D2728">
        <v>88.786699999999996</v>
      </c>
    </row>
    <row r="2729" spans="1:4" x14ac:dyDescent="0.25">
      <c r="A2729" t="s">
        <v>42466</v>
      </c>
      <c r="B2729">
        <v>38324</v>
      </c>
      <c r="C2729">
        <v>43163</v>
      </c>
      <c r="D2729">
        <v>88.789000000000001</v>
      </c>
    </row>
    <row r="2730" spans="1:4" x14ac:dyDescent="0.25">
      <c r="A2730" t="s">
        <v>42467</v>
      </c>
      <c r="B2730">
        <v>38324</v>
      </c>
      <c r="C2730">
        <v>43163</v>
      </c>
      <c r="D2730">
        <v>88.789000000000001</v>
      </c>
    </row>
    <row r="2731" spans="1:4" x14ac:dyDescent="0.25">
      <c r="A2731" t="s">
        <v>42465</v>
      </c>
      <c r="B2731">
        <v>38327</v>
      </c>
      <c r="C2731">
        <v>43163</v>
      </c>
      <c r="D2731">
        <v>88.796000000000006</v>
      </c>
    </row>
    <row r="2732" spans="1:4" x14ac:dyDescent="0.25">
      <c r="A2732" t="s">
        <v>42464</v>
      </c>
      <c r="B2732">
        <v>38329</v>
      </c>
      <c r="C2732">
        <v>43163</v>
      </c>
      <c r="D2732">
        <v>88.800600000000003</v>
      </c>
    </row>
    <row r="2733" spans="1:4" x14ac:dyDescent="0.25">
      <c r="A2733" t="s">
        <v>42462</v>
      </c>
      <c r="B2733">
        <v>38331</v>
      </c>
      <c r="C2733">
        <v>43163</v>
      </c>
      <c r="D2733">
        <v>88.805199999999999</v>
      </c>
    </row>
    <row r="2734" spans="1:4" x14ac:dyDescent="0.25">
      <c r="A2734" t="s">
        <v>42463</v>
      </c>
      <c r="B2734">
        <v>38331</v>
      </c>
      <c r="C2734">
        <v>43163</v>
      </c>
      <c r="D2734">
        <v>88.805199999999999</v>
      </c>
    </row>
    <row r="2735" spans="1:4" x14ac:dyDescent="0.25">
      <c r="A2735" t="s">
        <v>42460</v>
      </c>
      <c r="B2735">
        <v>38336</v>
      </c>
      <c r="C2735">
        <v>43163</v>
      </c>
      <c r="D2735">
        <v>88.816800000000001</v>
      </c>
    </row>
    <row r="2736" spans="1:4" x14ac:dyDescent="0.25">
      <c r="A2736" t="s">
        <v>42461</v>
      </c>
      <c r="B2736">
        <v>38336</v>
      </c>
      <c r="C2736">
        <v>43163</v>
      </c>
      <c r="D2736">
        <v>88.816800000000001</v>
      </c>
    </row>
    <row r="2737" spans="1:4" x14ac:dyDescent="0.25">
      <c r="A2737" t="s">
        <v>42459</v>
      </c>
      <c r="B2737">
        <v>38339</v>
      </c>
      <c r="C2737">
        <v>43163</v>
      </c>
      <c r="D2737">
        <v>88.823800000000006</v>
      </c>
    </row>
    <row r="2738" spans="1:4" x14ac:dyDescent="0.25">
      <c r="A2738" t="s">
        <v>42458</v>
      </c>
      <c r="B2738">
        <v>38347</v>
      </c>
      <c r="C2738">
        <v>43163</v>
      </c>
      <c r="D2738">
        <v>88.842299999999994</v>
      </c>
    </row>
    <row r="2739" spans="1:4" x14ac:dyDescent="0.25">
      <c r="A2739" t="s">
        <v>42457</v>
      </c>
      <c r="B2739">
        <v>38350</v>
      </c>
      <c r="C2739">
        <v>43163</v>
      </c>
      <c r="D2739">
        <v>88.849199999999996</v>
      </c>
    </row>
    <row r="2740" spans="1:4" x14ac:dyDescent="0.25">
      <c r="A2740" t="s">
        <v>30858</v>
      </c>
      <c r="B2740">
        <v>38353</v>
      </c>
      <c r="C2740">
        <v>43163</v>
      </c>
      <c r="D2740">
        <v>88.856200000000001</v>
      </c>
    </row>
    <row r="2741" spans="1:4" x14ac:dyDescent="0.25">
      <c r="A2741" t="s">
        <v>30565</v>
      </c>
      <c r="B2741">
        <v>38353</v>
      </c>
      <c r="C2741">
        <v>43163</v>
      </c>
      <c r="D2741">
        <v>88.856200000000001</v>
      </c>
    </row>
    <row r="2742" spans="1:4" x14ac:dyDescent="0.25">
      <c r="A2742" t="s">
        <v>42456</v>
      </c>
      <c r="B2742">
        <v>38354</v>
      </c>
      <c r="C2742">
        <v>43163</v>
      </c>
      <c r="D2742">
        <v>88.858500000000006</v>
      </c>
    </row>
    <row r="2743" spans="1:4" x14ac:dyDescent="0.25">
      <c r="A2743" t="s">
        <v>30688</v>
      </c>
      <c r="B2743">
        <v>38354</v>
      </c>
      <c r="C2743">
        <v>43163</v>
      </c>
      <c r="D2743">
        <v>88.858500000000006</v>
      </c>
    </row>
    <row r="2744" spans="1:4" x14ac:dyDescent="0.25">
      <c r="A2744" t="s">
        <v>42450</v>
      </c>
      <c r="B2744">
        <v>38357</v>
      </c>
      <c r="C2744">
        <v>43163</v>
      </c>
      <c r="D2744">
        <v>88.865499999999997</v>
      </c>
    </row>
    <row r="2745" spans="1:4" x14ac:dyDescent="0.25">
      <c r="A2745" t="s">
        <v>42451</v>
      </c>
      <c r="B2745">
        <v>38357</v>
      </c>
      <c r="C2745">
        <v>43163</v>
      </c>
      <c r="D2745">
        <v>88.865499999999997</v>
      </c>
    </row>
    <row r="2746" spans="1:4" x14ac:dyDescent="0.25">
      <c r="A2746" t="s">
        <v>42452</v>
      </c>
      <c r="B2746">
        <v>38357</v>
      </c>
      <c r="C2746">
        <v>43163</v>
      </c>
      <c r="D2746">
        <v>88.865499999999997</v>
      </c>
    </row>
    <row r="2747" spans="1:4" x14ac:dyDescent="0.25">
      <c r="A2747" t="s">
        <v>42453</v>
      </c>
      <c r="B2747">
        <v>38357</v>
      </c>
      <c r="C2747">
        <v>43163</v>
      </c>
      <c r="D2747">
        <v>88.865499999999997</v>
      </c>
    </row>
    <row r="2748" spans="1:4" x14ac:dyDescent="0.25">
      <c r="A2748" t="s">
        <v>42454</v>
      </c>
      <c r="B2748">
        <v>38357</v>
      </c>
      <c r="C2748">
        <v>43163</v>
      </c>
      <c r="D2748">
        <v>88.865499999999997</v>
      </c>
    </row>
    <row r="2749" spans="1:4" x14ac:dyDescent="0.25">
      <c r="A2749" t="s">
        <v>42455</v>
      </c>
      <c r="B2749">
        <v>38357</v>
      </c>
      <c r="C2749">
        <v>43163</v>
      </c>
      <c r="D2749">
        <v>88.865499999999997</v>
      </c>
    </row>
    <row r="2750" spans="1:4" x14ac:dyDescent="0.25">
      <c r="A2750" t="s">
        <v>42449</v>
      </c>
      <c r="B2750">
        <v>38359</v>
      </c>
      <c r="C2750">
        <v>43163</v>
      </c>
      <c r="D2750">
        <v>88.870099999999994</v>
      </c>
    </row>
    <row r="2751" spans="1:4" x14ac:dyDescent="0.25">
      <c r="A2751" t="s">
        <v>42448</v>
      </c>
      <c r="B2751">
        <v>38361</v>
      </c>
      <c r="C2751">
        <v>43163</v>
      </c>
      <c r="D2751">
        <v>88.874700000000004</v>
      </c>
    </row>
    <row r="2752" spans="1:4" x14ac:dyDescent="0.25">
      <c r="A2752" t="s">
        <v>42445</v>
      </c>
      <c r="B2752">
        <v>38367</v>
      </c>
      <c r="C2752">
        <v>43163</v>
      </c>
      <c r="D2752">
        <v>88.888599999999997</v>
      </c>
    </row>
    <row r="2753" spans="1:4" x14ac:dyDescent="0.25">
      <c r="A2753" t="s">
        <v>42446</v>
      </c>
      <c r="B2753">
        <v>38367</v>
      </c>
      <c r="C2753">
        <v>43163</v>
      </c>
      <c r="D2753">
        <v>88.888599999999997</v>
      </c>
    </row>
    <row r="2754" spans="1:4" x14ac:dyDescent="0.25">
      <c r="A2754" t="s">
        <v>42447</v>
      </c>
      <c r="B2754">
        <v>38367</v>
      </c>
      <c r="C2754">
        <v>43163</v>
      </c>
      <c r="D2754">
        <v>88.888599999999997</v>
      </c>
    </row>
    <row r="2755" spans="1:4" x14ac:dyDescent="0.25">
      <c r="A2755" t="s">
        <v>29646</v>
      </c>
      <c r="B2755">
        <v>38368</v>
      </c>
      <c r="C2755">
        <v>43163</v>
      </c>
      <c r="D2755">
        <v>88.890900000000002</v>
      </c>
    </row>
    <row r="2756" spans="1:4" x14ac:dyDescent="0.25">
      <c r="A2756" t="s">
        <v>42443</v>
      </c>
      <c r="B2756">
        <v>38368</v>
      </c>
      <c r="C2756">
        <v>43163</v>
      </c>
      <c r="D2756">
        <v>88.890900000000002</v>
      </c>
    </row>
    <row r="2757" spans="1:4" x14ac:dyDescent="0.25">
      <c r="A2757" t="s">
        <v>42444</v>
      </c>
      <c r="B2757">
        <v>38368</v>
      </c>
      <c r="C2757">
        <v>43163</v>
      </c>
      <c r="D2757">
        <v>88.890900000000002</v>
      </c>
    </row>
    <row r="2758" spans="1:4" x14ac:dyDescent="0.25">
      <c r="A2758" t="s">
        <v>42440</v>
      </c>
      <c r="B2758">
        <v>38369</v>
      </c>
      <c r="C2758">
        <v>43163</v>
      </c>
      <c r="D2758">
        <v>88.893299999999996</v>
      </c>
    </row>
    <row r="2759" spans="1:4" x14ac:dyDescent="0.25">
      <c r="A2759" t="s">
        <v>42441</v>
      </c>
      <c r="B2759">
        <v>38369</v>
      </c>
      <c r="C2759">
        <v>43163</v>
      </c>
      <c r="D2759">
        <v>88.893299999999996</v>
      </c>
    </row>
    <row r="2760" spans="1:4" x14ac:dyDescent="0.25">
      <c r="A2760" t="s">
        <v>42442</v>
      </c>
      <c r="B2760">
        <v>38369</v>
      </c>
      <c r="C2760">
        <v>43163</v>
      </c>
      <c r="D2760">
        <v>88.893299999999996</v>
      </c>
    </row>
    <row r="2761" spans="1:4" x14ac:dyDescent="0.25">
      <c r="A2761" t="s">
        <v>42438</v>
      </c>
      <c r="B2761">
        <v>38372</v>
      </c>
      <c r="C2761">
        <v>43163</v>
      </c>
      <c r="D2761">
        <v>88.900199999999998</v>
      </c>
    </row>
    <row r="2762" spans="1:4" x14ac:dyDescent="0.25">
      <c r="A2762" t="s">
        <v>42439</v>
      </c>
      <c r="B2762">
        <v>38372</v>
      </c>
      <c r="C2762">
        <v>43163</v>
      </c>
      <c r="D2762">
        <v>88.900199999999998</v>
      </c>
    </row>
    <row r="2763" spans="1:4" x14ac:dyDescent="0.25">
      <c r="A2763" t="s">
        <v>30884</v>
      </c>
      <c r="B2763">
        <v>38372</v>
      </c>
      <c r="C2763">
        <v>43163</v>
      </c>
      <c r="D2763">
        <v>88.900199999999998</v>
      </c>
    </row>
    <row r="2764" spans="1:4" x14ac:dyDescent="0.25">
      <c r="A2764" t="s">
        <v>30332</v>
      </c>
      <c r="B2764">
        <v>38372</v>
      </c>
      <c r="C2764">
        <v>43163</v>
      </c>
      <c r="D2764">
        <v>88.900199999999998</v>
      </c>
    </row>
    <row r="2765" spans="1:4" x14ac:dyDescent="0.25">
      <c r="A2765" t="s">
        <v>42436</v>
      </c>
      <c r="B2765">
        <v>38375</v>
      </c>
      <c r="C2765">
        <v>43163</v>
      </c>
      <c r="D2765">
        <v>88.907200000000003</v>
      </c>
    </row>
    <row r="2766" spans="1:4" x14ac:dyDescent="0.25">
      <c r="A2766" t="s">
        <v>42437</v>
      </c>
      <c r="B2766">
        <v>38375</v>
      </c>
      <c r="C2766">
        <v>43163</v>
      </c>
      <c r="D2766">
        <v>88.907200000000003</v>
      </c>
    </row>
    <row r="2767" spans="1:4" x14ac:dyDescent="0.25">
      <c r="A2767" t="s">
        <v>42435</v>
      </c>
      <c r="B2767">
        <v>38379</v>
      </c>
      <c r="C2767">
        <v>43163</v>
      </c>
      <c r="D2767">
        <v>88.916399999999996</v>
      </c>
    </row>
    <row r="2768" spans="1:4" x14ac:dyDescent="0.25">
      <c r="A2768" t="s">
        <v>29648</v>
      </c>
      <c r="B2768">
        <v>38379</v>
      </c>
      <c r="C2768">
        <v>43163</v>
      </c>
      <c r="D2768">
        <v>88.916399999999996</v>
      </c>
    </row>
    <row r="2769" spans="1:4" x14ac:dyDescent="0.25">
      <c r="A2769" t="s">
        <v>42433</v>
      </c>
      <c r="B2769">
        <v>38380</v>
      </c>
      <c r="C2769">
        <v>43163</v>
      </c>
      <c r="D2769">
        <v>88.918700000000001</v>
      </c>
    </row>
    <row r="2770" spans="1:4" x14ac:dyDescent="0.25">
      <c r="A2770" t="s">
        <v>42434</v>
      </c>
      <c r="B2770">
        <v>38380</v>
      </c>
      <c r="C2770">
        <v>43163</v>
      </c>
      <c r="D2770">
        <v>88.918700000000001</v>
      </c>
    </row>
    <row r="2771" spans="1:4" x14ac:dyDescent="0.25">
      <c r="A2771" t="s">
        <v>42427</v>
      </c>
      <c r="B2771">
        <v>38384</v>
      </c>
      <c r="C2771">
        <v>43163</v>
      </c>
      <c r="D2771">
        <v>88.927999999999997</v>
      </c>
    </row>
    <row r="2772" spans="1:4" x14ac:dyDescent="0.25">
      <c r="A2772" t="s">
        <v>42428</v>
      </c>
      <c r="B2772">
        <v>38384</v>
      </c>
      <c r="C2772">
        <v>43163</v>
      </c>
      <c r="D2772">
        <v>88.927999999999997</v>
      </c>
    </row>
    <row r="2773" spans="1:4" x14ac:dyDescent="0.25">
      <c r="A2773" t="s">
        <v>42429</v>
      </c>
      <c r="B2773">
        <v>38384</v>
      </c>
      <c r="C2773">
        <v>43163</v>
      </c>
      <c r="D2773">
        <v>88.927999999999997</v>
      </c>
    </row>
    <row r="2774" spans="1:4" x14ac:dyDescent="0.25">
      <c r="A2774" t="s">
        <v>42430</v>
      </c>
      <c r="B2774">
        <v>38384</v>
      </c>
      <c r="C2774">
        <v>43163</v>
      </c>
      <c r="D2774">
        <v>88.927999999999997</v>
      </c>
    </row>
    <row r="2775" spans="1:4" x14ac:dyDescent="0.25">
      <c r="A2775" t="s">
        <v>29643</v>
      </c>
      <c r="B2775">
        <v>38384</v>
      </c>
      <c r="C2775">
        <v>43163</v>
      </c>
      <c r="D2775">
        <v>88.927999999999997</v>
      </c>
    </row>
    <row r="2776" spans="1:4" x14ac:dyDescent="0.25">
      <c r="A2776" t="s">
        <v>42431</v>
      </c>
      <c r="B2776">
        <v>38384</v>
      </c>
      <c r="C2776">
        <v>43163</v>
      </c>
      <c r="D2776">
        <v>88.927999999999997</v>
      </c>
    </row>
    <row r="2777" spans="1:4" x14ac:dyDescent="0.25">
      <c r="A2777" t="s">
        <v>42432</v>
      </c>
      <c r="B2777">
        <v>38384</v>
      </c>
      <c r="C2777">
        <v>43163</v>
      </c>
      <c r="D2777">
        <v>88.927999999999997</v>
      </c>
    </row>
    <row r="2778" spans="1:4" x14ac:dyDescent="0.25">
      <c r="A2778" t="s">
        <v>42425</v>
      </c>
      <c r="B2778">
        <v>38386</v>
      </c>
      <c r="C2778">
        <v>43163</v>
      </c>
      <c r="D2778">
        <v>88.932699999999997</v>
      </c>
    </row>
    <row r="2779" spans="1:4" x14ac:dyDescent="0.25">
      <c r="A2779" t="s">
        <v>29497</v>
      </c>
      <c r="B2779">
        <v>38386</v>
      </c>
      <c r="C2779">
        <v>43163</v>
      </c>
      <c r="D2779">
        <v>88.932699999999997</v>
      </c>
    </row>
    <row r="2780" spans="1:4" x14ac:dyDescent="0.25">
      <c r="A2780" t="s">
        <v>42426</v>
      </c>
      <c r="B2780">
        <v>38386</v>
      </c>
      <c r="C2780">
        <v>43163</v>
      </c>
      <c r="D2780">
        <v>88.932699999999997</v>
      </c>
    </row>
    <row r="2781" spans="1:4" x14ac:dyDescent="0.25">
      <c r="A2781" t="s">
        <v>42423</v>
      </c>
      <c r="B2781">
        <v>38393</v>
      </c>
      <c r="C2781">
        <v>43163</v>
      </c>
      <c r="D2781">
        <v>88.948899999999995</v>
      </c>
    </row>
    <row r="2782" spans="1:4" x14ac:dyDescent="0.25">
      <c r="A2782" t="s">
        <v>42424</v>
      </c>
      <c r="B2782">
        <v>38393</v>
      </c>
      <c r="C2782">
        <v>43163</v>
      </c>
      <c r="D2782">
        <v>88.948899999999995</v>
      </c>
    </row>
    <row r="2783" spans="1:4" x14ac:dyDescent="0.25">
      <c r="A2783" t="s">
        <v>42420</v>
      </c>
      <c r="B2783">
        <v>38396</v>
      </c>
      <c r="C2783">
        <v>43163</v>
      </c>
      <c r="D2783">
        <v>88.955799999999996</v>
      </c>
    </row>
    <row r="2784" spans="1:4" x14ac:dyDescent="0.25">
      <c r="A2784" t="s">
        <v>42421</v>
      </c>
      <c r="B2784">
        <v>38396</v>
      </c>
      <c r="C2784">
        <v>43163</v>
      </c>
      <c r="D2784">
        <v>88.955799999999996</v>
      </c>
    </row>
    <row r="2785" spans="1:4" x14ac:dyDescent="0.25">
      <c r="A2785" t="s">
        <v>30750</v>
      </c>
      <c r="B2785">
        <v>38396</v>
      </c>
      <c r="C2785">
        <v>43163</v>
      </c>
      <c r="D2785">
        <v>88.955799999999996</v>
      </c>
    </row>
    <row r="2786" spans="1:4" x14ac:dyDescent="0.25">
      <c r="A2786" t="s">
        <v>42422</v>
      </c>
      <c r="B2786">
        <v>38396</v>
      </c>
      <c r="C2786">
        <v>43163</v>
      </c>
      <c r="D2786">
        <v>88.955799999999996</v>
      </c>
    </row>
    <row r="2787" spans="1:4" x14ac:dyDescent="0.25">
      <c r="A2787" t="s">
        <v>42419</v>
      </c>
      <c r="B2787">
        <v>38397</v>
      </c>
      <c r="C2787">
        <v>43163</v>
      </c>
      <c r="D2787">
        <v>88.958100000000002</v>
      </c>
    </row>
    <row r="2788" spans="1:4" x14ac:dyDescent="0.25">
      <c r="A2788" t="s">
        <v>30927</v>
      </c>
      <c r="B2788">
        <v>38399</v>
      </c>
      <c r="C2788">
        <v>43163</v>
      </c>
      <c r="D2788">
        <v>88.962800000000001</v>
      </c>
    </row>
    <row r="2789" spans="1:4" x14ac:dyDescent="0.25">
      <c r="A2789" t="s">
        <v>42415</v>
      </c>
      <c r="B2789">
        <v>38402</v>
      </c>
      <c r="C2789">
        <v>43163</v>
      </c>
      <c r="D2789">
        <v>88.969700000000003</v>
      </c>
    </row>
    <row r="2790" spans="1:4" x14ac:dyDescent="0.25">
      <c r="A2790" t="s">
        <v>42416</v>
      </c>
      <c r="B2790">
        <v>38402</v>
      </c>
      <c r="C2790">
        <v>43163</v>
      </c>
      <c r="D2790">
        <v>88.969700000000003</v>
      </c>
    </row>
    <row r="2791" spans="1:4" x14ac:dyDescent="0.25">
      <c r="A2791" t="s">
        <v>42417</v>
      </c>
      <c r="B2791">
        <v>38402</v>
      </c>
      <c r="C2791">
        <v>43163</v>
      </c>
      <c r="D2791">
        <v>88.969700000000003</v>
      </c>
    </row>
    <row r="2792" spans="1:4" x14ac:dyDescent="0.25">
      <c r="A2792" t="s">
        <v>42418</v>
      </c>
      <c r="B2792">
        <v>38402</v>
      </c>
      <c r="C2792">
        <v>43163</v>
      </c>
      <c r="D2792">
        <v>88.969700000000003</v>
      </c>
    </row>
    <row r="2793" spans="1:4" x14ac:dyDescent="0.25">
      <c r="A2793" t="s">
        <v>42414</v>
      </c>
      <c r="B2793">
        <v>38405</v>
      </c>
      <c r="C2793">
        <v>43163</v>
      </c>
      <c r="D2793">
        <v>88.976699999999994</v>
      </c>
    </row>
    <row r="2794" spans="1:4" x14ac:dyDescent="0.25">
      <c r="A2794" t="s">
        <v>42412</v>
      </c>
      <c r="B2794">
        <v>38406</v>
      </c>
      <c r="C2794">
        <v>43163</v>
      </c>
      <c r="D2794">
        <v>88.978999999999999</v>
      </c>
    </row>
    <row r="2795" spans="1:4" x14ac:dyDescent="0.25">
      <c r="A2795" t="s">
        <v>42413</v>
      </c>
      <c r="B2795">
        <v>38406</v>
      </c>
      <c r="C2795">
        <v>43163</v>
      </c>
      <c r="D2795">
        <v>88.978999999999999</v>
      </c>
    </row>
    <row r="2796" spans="1:4" x14ac:dyDescent="0.25">
      <c r="A2796" t="s">
        <v>42409</v>
      </c>
      <c r="B2796">
        <v>38410</v>
      </c>
      <c r="C2796">
        <v>43163</v>
      </c>
      <c r="D2796">
        <v>88.988299999999995</v>
      </c>
    </row>
    <row r="2797" spans="1:4" x14ac:dyDescent="0.25">
      <c r="A2797" t="s">
        <v>42410</v>
      </c>
      <c r="B2797">
        <v>38410</v>
      </c>
      <c r="C2797">
        <v>43163</v>
      </c>
      <c r="D2797">
        <v>88.988299999999995</v>
      </c>
    </row>
    <row r="2798" spans="1:4" x14ac:dyDescent="0.25">
      <c r="A2798" t="s">
        <v>42411</v>
      </c>
      <c r="B2798">
        <v>38410</v>
      </c>
      <c r="C2798">
        <v>43163</v>
      </c>
      <c r="D2798">
        <v>88.988299999999995</v>
      </c>
    </row>
    <row r="2799" spans="1:4" x14ac:dyDescent="0.25">
      <c r="A2799" t="s">
        <v>42408</v>
      </c>
      <c r="B2799">
        <v>38411</v>
      </c>
      <c r="C2799">
        <v>43163</v>
      </c>
      <c r="D2799">
        <v>88.990600000000001</v>
      </c>
    </row>
    <row r="2800" spans="1:4" x14ac:dyDescent="0.25">
      <c r="A2800" t="s">
        <v>42407</v>
      </c>
      <c r="B2800">
        <v>38412</v>
      </c>
      <c r="C2800">
        <v>43163</v>
      </c>
      <c r="D2800">
        <v>88.992900000000006</v>
      </c>
    </row>
    <row r="2801" spans="1:4" x14ac:dyDescent="0.25">
      <c r="A2801" t="s">
        <v>42406</v>
      </c>
      <c r="B2801">
        <v>38417</v>
      </c>
      <c r="C2801">
        <v>43163</v>
      </c>
      <c r="D2801">
        <v>89.004499999999993</v>
      </c>
    </row>
    <row r="2802" spans="1:4" x14ac:dyDescent="0.25">
      <c r="A2802" t="s">
        <v>29948</v>
      </c>
      <c r="B2802">
        <v>38418</v>
      </c>
      <c r="C2802">
        <v>43163</v>
      </c>
      <c r="D2802">
        <v>89.006799999999998</v>
      </c>
    </row>
    <row r="2803" spans="1:4" x14ac:dyDescent="0.25">
      <c r="A2803" t="s">
        <v>42405</v>
      </c>
      <c r="B2803">
        <v>38421</v>
      </c>
      <c r="C2803">
        <v>43163</v>
      </c>
      <c r="D2803">
        <v>89.0137</v>
      </c>
    </row>
    <row r="2804" spans="1:4" x14ac:dyDescent="0.25">
      <c r="A2804" t="s">
        <v>30675</v>
      </c>
      <c r="B2804">
        <v>38421</v>
      </c>
      <c r="C2804">
        <v>43163</v>
      </c>
      <c r="D2804">
        <v>89.0137</v>
      </c>
    </row>
    <row r="2805" spans="1:4" x14ac:dyDescent="0.25">
      <c r="A2805" t="s">
        <v>30314</v>
      </c>
      <c r="B2805">
        <v>38421</v>
      </c>
      <c r="C2805">
        <v>43163</v>
      </c>
      <c r="D2805">
        <v>89.0137</v>
      </c>
    </row>
    <row r="2806" spans="1:4" x14ac:dyDescent="0.25">
      <c r="A2806" t="s">
        <v>42403</v>
      </c>
      <c r="B2806">
        <v>38422</v>
      </c>
      <c r="C2806">
        <v>43163</v>
      </c>
      <c r="D2806">
        <v>89.016099999999994</v>
      </c>
    </row>
    <row r="2807" spans="1:4" x14ac:dyDescent="0.25">
      <c r="A2807" t="s">
        <v>30947</v>
      </c>
      <c r="B2807">
        <v>38422</v>
      </c>
      <c r="C2807">
        <v>43163</v>
      </c>
      <c r="D2807">
        <v>89.016099999999994</v>
      </c>
    </row>
    <row r="2808" spans="1:4" x14ac:dyDescent="0.25">
      <c r="A2808" t="s">
        <v>42404</v>
      </c>
      <c r="B2808">
        <v>38422</v>
      </c>
      <c r="C2808">
        <v>43163</v>
      </c>
      <c r="D2808">
        <v>89.016099999999994</v>
      </c>
    </row>
    <row r="2809" spans="1:4" x14ac:dyDescent="0.25">
      <c r="A2809" t="s">
        <v>42401</v>
      </c>
      <c r="B2809">
        <v>38430</v>
      </c>
      <c r="C2809">
        <v>43163</v>
      </c>
      <c r="D2809">
        <v>89.034599999999998</v>
      </c>
    </row>
    <row r="2810" spans="1:4" x14ac:dyDescent="0.25">
      <c r="A2810" t="s">
        <v>42402</v>
      </c>
      <c r="B2810">
        <v>38430</v>
      </c>
      <c r="C2810">
        <v>43163</v>
      </c>
      <c r="D2810">
        <v>89.034599999999998</v>
      </c>
    </row>
    <row r="2811" spans="1:4" x14ac:dyDescent="0.25">
      <c r="A2811" t="s">
        <v>29945</v>
      </c>
      <c r="B2811">
        <v>38430</v>
      </c>
      <c r="C2811">
        <v>43163</v>
      </c>
      <c r="D2811">
        <v>89.034599999999998</v>
      </c>
    </row>
    <row r="2812" spans="1:4" x14ac:dyDescent="0.25">
      <c r="A2812" t="s">
        <v>42400</v>
      </c>
      <c r="B2812">
        <v>38432</v>
      </c>
      <c r="C2812">
        <v>43163</v>
      </c>
      <c r="D2812">
        <v>89.039199999999994</v>
      </c>
    </row>
    <row r="2813" spans="1:4" x14ac:dyDescent="0.25">
      <c r="A2813" t="s">
        <v>30581</v>
      </c>
      <c r="B2813">
        <v>38432</v>
      </c>
      <c r="C2813">
        <v>43163</v>
      </c>
      <c r="D2813">
        <v>89.039199999999994</v>
      </c>
    </row>
    <row r="2814" spans="1:4" x14ac:dyDescent="0.25">
      <c r="A2814" t="s">
        <v>42398</v>
      </c>
      <c r="B2814">
        <v>38435</v>
      </c>
      <c r="C2814">
        <v>43163</v>
      </c>
      <c r="D2814">
        <v>89.046199999999999</v>
      </c>
    </row>
    <row r="2815" spans="1:4" x14ac:dyDescent="0.25">
      <c r="A2815" t="s">
        <v>42399</v>
      </c>
      <c r="B2815">
        <v>38435</v>
      </c>
      <c r="C2815">
        <v>43163</v>
      </c>
      <c r="D2815">
        <v>89.046199999999999</v>
      </c>
    </row>
    <row r="2816" spans="1:4" x14ac:dyDescent="0.25">
      <c r="A2816" t="s">
        <v>29860</v>
      </c>
      <c r="B2816">
        <v>38439</v>
      </c>
      <c r="C2816">
        <v>43163</v>
      </c>
      <c r="D2816">
        <v>89.055400000000006</v>
      </c>
    </row>
    <row r="2817" spans="1:4" x14ac:dyDescent="0.25">
      <c r="A2817" t="s">
        <v>42395</v>
      </c>
      <c r="B2817">
        <v>38440</v>
      </c>
      <c r="C2817">
        <v>43163</v>
      </c>
      <c r="D2817">
        <v>89.0578</v>
      </c>
    </row>
    <row r="2818" spans="1:4" x14ac:dyDescent="0.25">
      <c r="A2818" t="s">
        <v>42396</v>
      </c>
      <c r="B2818">
        <v>38440</v>
      </c>
      <c r="C2818">
        <v>43163</v>
      </c>
      <c r="D2818">
        <v>89.0578</v>
      </c>
    </row>
    <row r="2819" spans="1:4" x14ac:dyDescent="0.25">
      <c r="A2819" t="s">
        <v>42397</v>
      </c>
      <c r="B2819">
        <v>38440</v>
      </c>
      <c r="C2819">
        <v>43163</v>
      </c>
      <c r="D2819">
        <v>89.0578</v>
      </c>
    </row>
    <row r="2820" spans="1:4" x14ac:dyDescent="0.25">
      <c r="A2820" t="s">
        <v>42394</v>
      </c>
      <c r="B2820">
        <v>38441</v>
      </c>
      <c r="C2820">
        <v>43163</v>
      </c>
      <c r="D2820">
        <v>89.060100000000006</v>
      </c>
    </row>
    <row r="2821" spans="1:4" x14ac:dyDescent="0.25">
      <c r="A2821" t="s">
        <v>42393</v>
      </c>
      <c r="B2821">
        <v>38443</v>
      </c>
      <c r="C2821">
        <v>43163</v>
      </c>
      <c r="D2821">
        <v>89.064700000000002</v>
      </c>
    </row>
    <row r="2822" spans="1:4" x14ac:dyDescent="0.25">
      <c r="A2822" t="s">
        <v>42392</v>
      </c>
      <c r="B2822">
        <v>38445</v>
      </c>
      <c r="C2822">
        <v>43163</v>
      </c>
      <c r="D2822">
        <v>89.069299999999998</v>
      </c>
    </row>
    <row r="2823" spans="1:4" x14ac:dyDescent="0.25">
      <c r="A2823" t="s">
        <v>30647</v>
      </c>
      <c r="B2823">
        <v>38445</v>
      </c>
      <c r="C2823">
        <v>43163</v>
      </c>
      <c r="D2823">
        <v>89.069299999999998</v>
      </c>
    </row>
    <row r="2824" spans="1:4" x14ac:dyDescent="0.25">
      <c r="A2824" t="s">
        <v>29823</v>
      </c>
      <c r="B2824">
        <v>38445</v>
      </c>
      <c r="C2824">
        <v>43163</v>
      </c>
      <c r="D2824">
        <v>89.069299999999998</v>
      </c>
    </row>
    <row r="2825" spans="1:4" x14ac:dyDescent="0.25">
      <c r="A2825" t="s">
        <v>42391</v>
      </c>
      <c r="B2825">
        <v>38447</v>
      </c>
      <c r="C2825">
        <v>43163</v>
      </c>
      <c r="D2825">
        <v>89.073999999999998</v>
      </c>
    </row>
    <row r="2826" spans="1:4" x14ac:dyDescent="0.25">
      <c r="A2826" t="s">
        <v>42389</v>
      </c>
      <c r="B2826">
        <v>38454</v>
      </c>
      <c r="C2826">
        <v>43163</v>
      </c>
      <c r="D2826">
        <v>89.090199999999996</v>
      </c>
    </row>
    <row r="2827" spans="1:4" x14ac:dyDescent="0.25">
      <c r="A2827" t="s">
        <v>30130</v>
      </c>
      <c r="B2827">
        <v>38454</v>
      </c>
      <c r="C2827">
        <v>43163</v>
      </c>
      <c r="D2827">
        <v>89.090199999999996</v>
      </c>
    </row>
    <row r="2828" spans="1:4" x14ac:dyDescent="0.25">
      <c r="A2828" t="s">
        <v>42390</v>
      </c>
      <c r="B2828">
        <v>38454</v>
      </c>
      <c r="C2828">
        <v>43163</v>
      </c>
      <c r="D2828">
        <v>89.090199999999996</v>
      </c>
    </row>
    <row r="2829" spans="1:4" x14ac:dyDescent="0.25">
      <c r="A2829" t="s">
        <v>42388</v>
      </c>
      <c r="B2829">
        <v>38455</v>
      </c>
      <c r="C2829">
        <v>43163</v>
      </c>
      <c r="D2829">
        <v>89.092500000000001</v>
      </c>
    </row>
    <row r="2830" spans="1:4" x14ac:dyDescent="0.25">
      <c r="A2830" t="s">
        <v>42387</v>
      </c>
      <c r="B2830">
        <v>38461</v>
      </c>
      <c r="C2830">
        <v>43163</v>
      </c>
      <c r="D2830">
        <v>89.106399999999994</v>
      </c>
    </row>
    <row r="2831" spans="1:4" x14ac:dyDescent="0.25">
      <c r="A2831" t="s">
        <v>42386</v>
      </c>
      <c r="B2831">
        <v>38463</v>
      </c>
      <c r="C2831">
        <v>43163</v>
      </c>
      <c r="D2831">
        <v>89.111000000000004</v>
      </c>
    </row>
    <row r="2832" spans="1:4" x14ac:dyDescent="0.25">
      <c r="A2832" t="s">
        <v>42380</v>
      </c>
      <c r="B2832">
        <v>38465</v>
      </c>
      <c r="C2832">
        <v>43163</v>
      </c>
      <c r="D2832">
        <v>89.115700000000004</v>
      </c>
    </row>
    <row r="2833" spans="1:4" x14ac:dyDescent="0.25">
      <c r="A2833" t="s">
        <v>30477</v>
      </c>
      <c r="B2833">
        <v>38465</v>
      </c>
      <c r="C2833">
        <v>43163</v>
      </c>
      <c r="D2833">
        <v>89.115700000000004</v>
      </c>
    </row>
    <row r="2834" spans="1:4" x14ac:dyDescent="0.25">
      <c r="A2834" t="s">
        <v>29887</v>
      </c>
      <c r="B2834">
        <v>38465</v>
      </c>
      <c r="C2834">
        <v>43163</v>
      </c>
      <c r="D2834">
        <v>89.115700000000004</v>
      </c>
    </row>
    <row r="2835" spans="1:4" x14ac:dyDescent="0.25">
      <c r="A2835" t="s">
        <v>42381</v>
      </c>
      <c r="B2835">
        <v>38465</v>
      </c>
      <c r="C2835">
        <v>43163</v>
      </c>
      <c r="D2835">
        <v>89.115700000000004</v>
      </c>
    </row>
    <row r="2836" spans="1:4" x14ac:dyDescent="0.25">
      <c r="A2836" t="s">
        <v>42382</v>
      </c>
      <c r="B2836">
        <v>38465</v>
      </c>
      <c r="C2836">
        <v>43163</v>
      </c>
      <c r="D2836">
        <v>89.115700000000004</v>
      </c>
    </row>
    <row r="2837" spans="1:4" x14ac:dyDescent="0.25">
      <c r="A2837" t="s">
        <v>30716</v>
      </c>
      <c r="B2837">
        <v>38465</v>
      </c>
      <c r="C2837">
        <v>43163</v>
      </c>
      <c r="D2837">
        <v>89.115700000000004</v>
      </c>
    </row>
    <row r="2838" spans="1:4" x14ac:dyDescent="0.25">
      <c r="A2838" t="s">
        <v>42383</v>
      </c>
      <c r="B2838">
        <v>38465</v>
      </c>
      <c r="C2838">
        <v>43163</v>
      </c>
      <c r="D2838">
        <v>89.115700000000004</v>
      </c>
    </row>
    <row r="2839" spans="1:4" x14ac:dyDescent="0.25">
      <c r="A2839" t="s">
        <v>42384</v>
      </c>
      <c r="B2839">
        <v>38465</v>
      </c>
      <c r="C2839">
        <v>43163</v>
      </c>
      <c r="D2839">
        <v>89.115700000000004</v>
      </c>
    </row>
    <row r="2840" spans="1:4" x14ac:dyDescent="0.25">
      <c r="A2840" t="s">
        <v>42385</v>
      </c>
      <c r="B2840">
        <v>38465</v>
      </c>
      <c r="C2840">
        <v>43163</v>
      </c>
      <c r="D2840">
        <v>89.115700000000004</v>
      </c>
    </row>
    <row r="2841" spans="1:4" x14ac:dyDescent="0.25">
      <c r="A2841" t="s">
        <v>42376</v>
      </c>
      <c r="B2841">
        <v>38466</v>
      </c>
      <c r="C2841">
        <v>43163</v>
      </c>
      <c r="D2841">
        <v>89.117999999999995</v>
      </c>
    </row>
    <row r="2842" spans="1:4" x14ac:dyDescent="0.25">
      <c r="A2842" t="s">
        <v>42377</v>
      </c>
      <c r="B2842">
        <v>38466</v>
      </c>
      <c r="C2842">
        <v>43163</v>
      </c>
      <c r="D2842">
        <v>89.117999999999995</v>
      </c>
    </row>
    <row r="2843" spans="1:4" x14ac:dyDescent="0.25">
      <c r="A2843" t="s">
        <v>42378</v>
      </c>
      <c r="B2843">
        <v>38466</v>
      </c>
      <c r="C2843">
        <v>43163</v>
      </c>
      <c r="D2843">
        <v>89.117999999999995</v>
      </c>
    </row>
    <row r="2844" spans="1:4" x14ac:dyDescent="0.25">
      <c r="A2844" t="s">
        <v>42379</v>
      </c>
      <c r="B2844">
        <v>38466</v>
      </c>
      <c r="C2844">
        <v>43163</v>
      </c>
      <c r="D2844">
        <v>89.117999999999995</v>
      </c>
    </row>
    <row r="2845" spans="1:4" x14ac:dyDescent="0.25">
      <c r="A2845" t="s">
        <v>30689</v>
      </c>
      <c r="B2845">
        <v>38466</v>
      </c>
      <c r="C2845">
        <v>43163</v>
      </c>
      <c r="D2845">
        <v>89.117999999999995</v>
      </c>
    </row>
    <row r="2846" spans="1:4" x14ac:dyDescent="0.25">
      <c r="A2846" t="s">
        <v>42374</v>
      </c>
      <c r="B2846">
        <v>38470</v>
      </c>
      <c r="C2846">
        <v>43163</v>
      </c>
      <c r="D2846">
        <v>89.127300000000005</v>
      </c>
    </row>
    <row r="2847" spans="1:4" x14ac:dyDescent="0.25">
      <c r="A2847" t="s">
        <v>29674</v>
      </c>
      <c r="B2847">
        <v>38470</v>
      </c>
      <c r="C2847">
        <v>43163</v>
      </c>
      <c r="D2847">
        <v>89.127300000000005</v>
      </c>
    </row>
    <row r="2848" spans="1:4" x14ac:dyDescent="0.25">
      <c r="A2848" t="s">
        <v>42375</v>
      </c>
      <c r="B2848">
        <v>38470</v>
      </c>
      <c r="C2848">
        <v>43163</v>
      </c>
      <c r="D2848">
        <v>89.127300000000005</v>
      </c>
    </row>
    <row r="2849" spans="1:4" x14ac:dyDescent="0.25">
      <c r="A2849" t="s">
        <v>42373</v>
      </c>
      <c r="B2849">
        <v>38477</v>
      </c>
      <c r="C2849">
        <v>43163</v>
      </c>
      <c r="D2849">
        <v>89.143500000000003</v>
      </c>
    </row>
    <row r="2850" spans="1:4" x14ac:dyDescent="0.25">
      <c r="A2850" t="s">
        <v>42371</v>
      </c>
      <c r="B2850">
        <v>38478</v>
      </c>
      <c r="C2850">
        <v>43163</v>
      </c>
      <c r="D2850">
        <v>89.145799999999994</v>
      </c>
    </row>
    <row r="2851" spans="1:4" x14ac:dyDescent="0.25">
      <c r="A2851" t="s">
        <v>30303</v>
      </c>
      <c r="B2851">
        <v>38478</v>
      </c>
      <c r="C2851">
        <v>43163</v>
      </c>
      <c r="D2851">
        <v>89.145799999999994</v>
      </c>
    </row>
    <row r="2852" spans="1:4" x14ac:dyDescent="0.25">
      <c r="A2852" t="s">
        <v>42372</v>
      </c>
      <c r="B2852">
        <v>38478</v>
      </c>
      <c r="C2852">
        <v>43163</v>
      </c>
      <c r="D2852">
        <v>89.145799999999994</v>
      </c>
    </row>
    <row r="2853" spans="1:4" x14ac:dyDescent="0.25">
      <c r="A2853" t="s">
        <v>42370</v>
      </c>
      <c r="B2853">
        <v>38480</v>
      </c>
      <c r="C2853">
        <v>43163</v>
      </c>
      <c r="D2853">
        <v>89.150400000000005</v>
      </c>
    </row>
    <row r="2854" spans="1:4" x14ac:dyDescent="0.25">
      <c r="A2854" t="s">
        <v>42369</v>
      </c>
      <c r="B2854">
        <v>38481</v>
      </c>
      <c r="C2854">
        <v>43163</v>
      </c>
      <c r="D2854">
        <v>89.152699999999996</v>
      </c>
    </row>
    <row r="2855" spans="1:4" x14ac:dyDescent="0.25">
      <c r="A2855" t="s">
        <v>42367</v>
      </c>
      <c r="B2855">
        <v>38482</v>
      </c>
      <c r="C2855">
        <v>43163</v>
      </c>
      <c r="D2855">
        <v>89.155100000000004</v>
      </c>
    </row>
    <row r="2856" spans="1:4" x14ac:dyDescent="0.25">
      <c r="A2856" t="s">
        <v>42368</v>
      </c>
      <c r="B2856">
        <v>38482</v>
      </c>
      <c r="C2856">
        <v>43163</v>
      </c>
      <c r="D2856">
        <v>89.155100000000004</v>
      </c>
    </row>
    <row r="2857" spans="1:4" x14ac:dyDescent="0.25">
      <c r="A2857" t="s">
        <v>42366</v>
      </c>
      <c r="B2857">
        <v>38487</v>
      </c>
      <c r="C2857">
        <v>43163</v>
      </c>
      <c r="D2857">
        <v>89.166600000000003</v>
      </c>
    </row>
    <row r="2858" spans="1:4" x14ac:dyDescent="0.25">
      <c r="A2858" t="s">
        <v>42364</v>
      </c>
      <c r="B2858">
        <v>38488</v>
      </c>
      <c r="C2858">
        <v>43163</v>
      </c>
      <c r="D2858">
        <v>89.168999999999997</v>
      </c>
    </row>
    <row r="2859" spans="1:4" x14ac:dyDescent="0.25">
      <c r="A2859" t="s">
        <v>42365</v>
      </c>
      <c r="B2859">
        <v>38488</v>
      </c>
      <c r="C2859">
        <v>43163</v>
      </c>
      <c r="D2859">
        <v>89.168999999999997</v>
      </c>
    </row>
    <row r="2860" spans="1:4" x14ac:dyDescent="0.25">
      <c r="A2860" t="s">
        <v>42361</v>
      </c>
      <c r="B2860">
        <v>38494</v>
      </c>
      <c r="C2860">
        <v>43163</v>
      </c>
      <c r="D2860">
        <v>89.182900000000004</v>
      </c>
    </row>
    <row r="2861" spans="1:4" x14ac:dyDescent="0.25">
      <c r="A2861" t="s">
        <v>42362</v>
      </c>
      <c r="B2861">
        <v>38494</v>
      </c>
      <c r="C2861">
        <v>43163</v>
      </c>
      <c r="D2861">
        <v>89.182900000000004</v>
      </c>
    </row>
    <row r="2862" spans="1:4" x14ac:dyDescent="0.25">
      <c r="A2862" t="s">
        <v>42363</v>
      </c>
      <c r="B2862">
        <v>38494</v>
      </c>
      <c r="C2862">
        <v>43163</v>
      </c>
      <c r="D2862">
        <v>89.182900000000004</v>
      </c>
    </row>
    <row r="2863" spans="1:4" x14ac:dyDescent="0.25">
      <c r="A2863" t="s">
        <v>42358</v>
      </c>
      <c r="B2863">
        <v>38496</v>
      </c>
      <c r="C2863">
        <v>43163</v>
      </c>
      <c r="D2863">
        <v>89.1875</v>
      </c>
    </row>
    <row r="2864" spans="1:4" x14ac:dyDescent="0.25">
      <c r="A2864" t="s">
        <v>30723</v>
      </c>
      <c r="B2864">
        <v>38496</v>
      </c>
      <c r="C2864">
        <v>43163</v>
      </c>
      <c r="D2864">
        <v>89.1875</v>
      </c>
    </row>
    <row r="2865" spans="1:4" x14ac:dyDescent="0.25">
      <c r="A2865" t="s">
        <v>42359</v>
      </c>
      <c r="B2865">
        <v>38496</v>
      </c>
      <c r="C2865">
        <v>43163</v>
      </c>
      <c r="D2865">
        <v>89.1875</v>
      </c>
    </row>
    <row r="2866" spans="1:4" x14ac:dyDescent="0.25">
      <c r="A2866" t="s">
        <v>42360</v>
      </c>
      <c r="B2866">
        <v>38496</v>
      </c>
      <c r="C2866">
        <v>43163</v>
      </c>
      <c r="D2866">
        <v>89.1875</v>
      </c>
    </row>
    <row r="2867" spans="1:4" x14ac:dyDescent="0.25">
      <c r="A2867" t="s">
        <v>30194</v>
      </c>
      <c r="B2867">
        <v>38498</v>
      </c>
      <c r="C2867">
        <v>43163</v>
      </c>
      <c r="D2867">
        <v>89.192099999999996</v>
      </c>
    </row>
    <row r="2868" spans="1:4" x14ac:dyDescent="0.25">
      <c r="A2868" t="s">
        <v>42357</v>
      </c>
      <c r="B2868">
        <v>38499</v>
      </c>
      <c r="C2868">
        <v>43163</v>
      </c>
      <c r="D2868">
        <v>89.194400000000002</v>
      </c>
    </row>
    <row r="2869" spans="1:4" x14ac:dyDescent="0.25">
      <c r="A2869" t="s">
        <v>42356</v>
      </c>
      <c r="B2869">
        <v>38500</v>
      </c>
      <c r="C2869">
        <v>43163</v>
      </c>
      <c r="D2869">
        <v>89.196799999999996</v>
      </c>
    </row>
    <row r="2870" spans="1:4" x14ac:dyDescent="0.25">
      <c r="A2870" t="s">
        <v>42354</v>
      </c>
      <c r="B2870">
        <v>38507</v>
      </c>
      <c r="C2870">
        <v>43163</v>
      </c>
      <c r="D2870">
        <v>89.212999999999994</v>
      </c>
    </row>
    <row r="2871" spans="1:4" x14ac:dyDescent="0.25">
      <c r="A2871" t="s">
        <v>42355</v>
      </c>
      <c r="B2871">
        <v>38507</v>
      </c>
      <c r="C2871">
        <v>43163</v>
      </c>
      <c r="D2871">
        <v>89.212999999999994</v>
      </c>
    </row>
    <row r="2872" spans="1:4" x14ac:dyDescent="0.25">
      <c r="A2872" t="s">
        <v>42353</v>
      </c>
      <c r="B2872">
        <v>38512</v>
      </c>
      <c r="C2872">
        <v>43163</v>
      </c>
      <c r="D2872">
        <v>89.224599999999995</v>
      </c>
    </row>
    <row r="2873" spans="1:4" x14ac:dyDescent="0.25">
      <c r="A2873" t="s">
        <v>42351</v>
      </c>
      <c r="B2873">
        <v>38514</v>
      </c>
      <c r="C2873">
        <v>43163</v>
      </c>
      <c r="D2873">
        <v>89.229200000000006</v>
      </c>
    </row>
    <row r="2874" spans="1:4" x14ac:dyDescent="0.25">
      <c r="A2874" t="s">
        <v>42352</v>
      </c>
      <c r="B2874">
        <v>38514</v>
      </c>
      <c r="C2874">
        <v>43163</v>
      </c>
      <c r="D2874">
        <v>89.229200000000006</v>
      </c>
    </row>
    <row r="2875" spans="1:4" x14ac:dyDescent="0.25">
      <c r="A2875" t="s">
        <v>29625</v>
      </c>
      <c r="B2875">
        <v>38518</v>
      </c>
      <c r="C2875">
        <v>43163</v>
      </c>
      <c r="D2875">
        <v>89.238500000000002</v>
      </c>
    </row>
    <row r="2876" spans="1:4" x14ac:dyDescent="0.25">
      <c r="A2876" t="s">
        <v>42347</v>
      </c>
      <c r="B2876">
        <v>38520</v>
      </c>
      <c r="C2876">
        <v>43163</v>
      </c>
      <c r="D2876">
        <v>89.243099999999998</v>
      </c>
    </row>
    <row r="2877" spans="1:4" x14ac:dyDescent="0.25">
      <c r="A2877" t="s">
        <v>30883</v>
      </c>
      <c r="B2877">
        <v>38520</v>
      </c>
      <c r="C2877">
        <v>43163</v>
      </c>
      <c r="D2877">
        <v>89.243099999999998</v>
      </c>
    </row>
    <row r="2878" spans="1:4" x14ac:dyDescent="0.25">
      <c r="A2878" t="s">
        <v>42348</v>
      </c>
      <c r="B2878">
        <v>38520</v>
      </c>
      <c r="C2878">
        <v>43163</v>
      </c>
      <c r="D2878">
        <v>89.243099999999998</v>
      </c>
    </row>
    <row r="2879" spans="1:4" x14ac:dyDescent="0.25">
      <c r="A2879" t="s">
        <v>42349</v>
      </c>
      <c r="B2879">
        <v>38520</v>
      </c>
      <c r="C2879">
        <v>43163</v>
      </c>
      <c r="D2879">
        <v>89.243099999999998</v>
      </c>
    </row>
    <row r="2880" spans="1:4" x14ac:dyDescent="0.25">
      <c r="A2880" t="s">
        <v>42350</v>
      </c>
      <c r="B2880">
        <v>38520</v>
      </c>
      <c r="C2880">
        <v>43163</v>
      </c>
      <c r="D2880">
        <v>89.243099999999998</v>
      </c>
    </row>
    <row r="2881" spans="1:4" x14ac:dyDescent="0.25">
      <c r="A2881" t="s">
        <v>42343</v>
      </c>
      <c r="B2881">
        <v>38525</v>
      </c>
      <c r="C2881">
        <v>43163</v>
      </c>
      <c r="D2881">
        <v>89.2547</v>
      </c>
    </row>
    <row r="2882" spans="1:4" x14ac:dyDescent="0.25">
      <c r="A2882" t="s">
        <v>42344</v>
      </c>
      <c r="B2882">
        <v>38525</v>
      </c>
      <c r="C2882">
        <v>43163</v>
      </c>
      <c r="D2882">
        <v>89.2547</v>
      </c>
    </row>
    <row r="2883" spans="1:4" x14ac:dyDescent="0.25">
      <c r="A2883" t="s">
        <v>42345</v>
      </c>
      <c r="B2883">
        <v>38525</v>
      </c>
      <c r="C2883">
        <v>43163</v>
      </c>
      <c r="D2883">
        <v>89.2547</v>
      </c>
    </row>
    <row r="2884" spans="1:4" x14ac:dyDescent="0.25">
      <c r="A2884" t="s">
        <v>42346</v>
      </c>
      <c r="B2884">
        <v>38525</v>
      </c>
      <c r="C2884">
        <v>43163</v>
      </c>
      <c r="D2884">
        <v>89.2547</v>
      </c>
    </row>
    <row r="2885" spans="1:4" x14ac:dyDescent="0.25">
      <c r="A2885" t="s">
        <v>30113</v>
      </c>
      <c r="B2885">
        <v>38525</v>
      </c>
      <c r="C2885">
        <v>43163</v>
      </c>
      <c r="D2885">
        <v>89.2547</v>
      </c>
    </row>
    <row r="2886" spans="1:4" x14ac:dyDescent="0.25">
      <c r="A2886" t="s">
        <v>42339</v>
      </c>
      <c r="B2886">
        <v>38528</v>
      </c>
      <c r="C2886">
        <v>43163</v>
      </c>
      <c r="D2886">
        <v>89.261600000000001</v>
      </c>
    </row>
    <row r="2887" spans="1:4" x14ac:dyDescent="0.25">
      <c r="A2887" t="s">
        <v>42340</v>
      </c>
      <c r="B2887">
        <v>38528</v>
      </c>
      <c r="C2887">
        <v>43163</v>
      </c>
      <c r="D2887">
        <v>89.261600000000001</v>
      </c>
    </row>
    <row r="2888" spans="1:4" x14ac:dyDescent="0.25">
      <c r="A2888" t="s">
        <v>42341</v>
      </c>
      <c r="B2888">
        <v>38528</v>
      </c>
      <c r="C2888">
        <v>43163</v>
      </c>
      <c r="D2888">
        <v>89.261600000000001</v>
      </c>
    </row>
    <row r="2889" spans="1:4" x14ac:dyDescent="0.25">
      <c r="A2889" t="s">
        <v>42342</v>
      </c>
      <c r="B2889">
        <v>38528</v>
      </c>
      <c r="C2889">
        <v>43163</v>
      </c>
      <c r="D2889">
        <v>89.261600000000001</v>
      </c>
    </row>
    <row r="2890" spans="1:4" x14ac:dyDescent="0.25">
      <c r="A2890" t="s">
        <v>42338</v>
      </c>
      <c r="B2890">
        <v>38535</v>
      </c>
      <c r="C2890">
        <v>43163</v>
      </c>
      <c r="D2890">
        <v>89.277900000000002</v>
      </c>
    </row>
    <row r="2891" spans="1:4" x14ac:dyDescent="0.25">
      <c r="A2891" t="s">
        <v>42337</v>
      </c>
      <c r="B2891">
        <v>38536</v>
      </c>
      <c r="C2891">
        <v>43163</v>
      </c>
      <c r="D2891">
        <v>89.280199999999994</v>
      </c>
    </row>
    <row r="2892" spans="1:4" x14ac:dyDescent="0.25">
      <c r="A2892" t="s">
        <v>42336</v>
      </c>
      <c r="B2892">
        <v>38539</v>
      </c>
      <c r="C2892">
        <v>43163</v>
      </c>
      <c r="D2892">
        <v>89.287099999999995</v>
      </c>
    </row>
    <row r="2893" spans="1:4" x14ac:dyDescent="0.25">
      <c r="A2893" t="s">
        <v>30833</v>
      </c>
      <c r="B2893">
        <v>38539</v>
      </c>
      <c r="C2893">
        <v>43163</v>
      </c>
      <c r="D2893">
        <v>89.287099999999995</v>
      </c>
    </row>
    <row r="2894" spans="1:4" x14ac:dyDescent="0.25">
      <c r="A2894" t="s">
        <v>42327</v>
      </c>
      <c r="B2894">
        <v>38541</v>
      </c>
      <c r="C2894">
        <v>43163</v>
      </c>
      <c r="D2894">
        <v>89.291799999999995</v>
      </c>
    </row>
    <row r="2895" spans="1:4" x14ac:dyDescent="0.25">
      <c r="A2895" t="s">
        <v>42328</v>
      </c>
      <c r="B2895">
        <v>38541</v>
      </c>
      <c r="C2895">
        <v>43163</v>
      </c>
      <c r="D2895">
        <v>89.291799999999995</v>
      </c>
    </row>
    <row r="2896" spans="1:4" x14ac:dyDescent="0.25">
      <c r="A2896" t="s">
        <v>42329</v>
      </c>
      <c r="B2896">
        <v>38541</v>
      </c>
      <c r="C2896">
        <v>43163</v>
      </c>
      <c r="D2896">
        <v>89.291799999999995</v>
      </c>
    </row>
    <row r="2897" spans="1:4" x14ac:dyDescent="0.25">
      <c r="A2897" t="s">
        <v>42330</v>
      </c>
      <c r="B2897">
        <v>38541</v>
      </c>
      <c r="C2897">
        <v>43163</v>
      </c>
      <c r="D2897">
        <v>89.291799999999995</v>
      </c>
    </row>
    <row r="2898" spans="1:4" x14ac:dyDescent="0.25">
      <c r="A2898" t="s">
        <v>42331</v>
      </c>
      <c r="B2898">
        <v>38541</v>
      </c>
      <c r="C2898">
        <v>43163</v>
      </c>
      <c r="D2898">
        <v>89.291799999999995</v>
      </c>
    </row>
    <row r="2899" spans="1:4" x14ac:dyDescent="0.25">
      <c r="A2899" t="s">
        <v>42332</v>
      </c>
      <c r="B2899">
        <v>38541</v>
      </c>
      <c r="C2899">
        <v>43163</v>
      </c>
      <c r="D2899">
        <v>89.291799999999995</v>
      </c>
    </row>
    <row r="2900" spans="1:4" x14ac:dyDescent="0.25">
      <c r="A2900" t="s">
        <v>42333</v>
      </c>
      <c r="B2900">
        <v>38541</v>
      </c>
      <c r="C2900">
        <v>43163</v>
      </c>
      <c r="D2900">
        <v>89.291799999999995</v>
      </c>
    </row>
    <row r="2901" spans="1:4" x14ac:dyDescent="0.25">
      <c r="A2901" t="s">
        <v>30773</v>
      </c>
      <c r="B2901">
        <v>38541</v>
      </c>
      <c r="C2901">
        <v>43163</v>
      </c>
      <c r="D2901">
        <v>89.291799999999995</v>
      </c>
    </row>
    <row r="2902" spans="1:4" x14ac:dyDescent="0.25">
      <c r="A2902" t="s">
        <v>42334</v>
      </c>
      <c r="B2902">
        <v>38541</v>
      </c>
      <c r="C2902">
        <v>43163</v>
      </c>
      <c r="D2902">
        <v>89.291799999999995</v>
      </c>
    </row>
    <row r="2903" spans="1:4" x14ac:dyDescent="0.25">
      <c r="A2903" t="s">
        <v>42335</v>
      </c>
      <c r="B2903">
        <v>38541</v>
      </c>
      <c r="C2903">
        <v>43163</v>
      </c>
      <c r="D2903">
        <v>89.291799999999995</v>
      </c>
    </row>
    <row r="2904" spans="1:4" x14ac:dyDescent="0.25">
      <c r="A2904" t="s">
        <v>42325</v>
      </c>
      <c r="B2904">
        <v>38542</v>
      </c>
      <c r="C2904">
        <v>43163</v>
      </c>
      <c r="D2904">
        <v>89.2941</v>
      </c>
    </row>
    <row r="2905" spans="1:4" x14ac:dyDescent="0.25">
      <c r="A2905" t="s">
        <v>42326</v>
      </c>
      <c r="B2905">
        <v>38542</v>
      </c>
      <c r="C2905">
        <v>43163</v>
      </c>
      <c r="D2905">
        <v>89.2941</v>
      </c>
    </row>
    <row r="2906" spans="1:4" x14ac:dyDescent="0.25">
      <c r="A2906" t="s">
        <v>30350</v>
      </c>
      <c r="B2906">
        <v>38542</v>
      </c>
      <c r="C2906">
        <v>43163</v>
      </c>
      <c r="D2906">
        <v>89.2941</v>
      </c>
    </row>
    <row r="2907" spans="1:4" x14ac:dyDescent="0.25">
      <c r="A2907" t="s">
        <v>42324</v>
      </c>
      <c r="B2907">
        <v>38543</v>
      </c>
      <c r="C2907">
        <v>43163</v>
      </c>
      <c r="D2907">
        <v>89.296400000000006</v>
      </c>
    </row>
    <row r="2908" spans="1:4" x14ac:dyDescent="0.25">
      <c r="A2908" t="s">
        <v>42323</v>
      </c>
      <c r="B2908">
        <v>38545</v>
      </c>
      <c r="C2908">
        <v>43163</v>
      </c>
      <c r="D2908">
        <v>89.301000000000002</v>
      </c>
    </row>
    <row r="2909" spans="1:4" x14ac:dyDescent="0.25">
      <c r="A2909" t="s">
        <v>42322</v>
      </c>
      <c r="B2909">
        <v>38546</v>
      </c>
      <c r="C2909">
        <v>43163</v>
      </c>
      <c r="D2909">
        <v>89.303299999999993</v>
      </c>
    </row>
    <row r="2910" spans="1:4" x14ac:dyDescent="0.25">
      <c r="A2910" t="s">
        <v>42321</v>
      </c>
      <c r="B2910">
        <v>38549</v>
      </c>
      <c r="C2910">
        <v>43163</v>
      </c>
      <c r="D2910">
        <v>89.310299999999998</v>
      </c>
    </row>
    <row r="2911" spans="1:4" x14ac:dyDescent="0.25">
      <c r="A2911" t="s">
        <v>42319</v>
      </c>
      <c r="B2911">
        <v>38551</v>
      </c>
      <c r="C2911">
        <v>43163</v>
      </c>
      <c r="D2911">
        <v>89.314899999999994</v>
      </c>
    </row>
    <row r="2912" spans="1:4" x14ac:dyDescent="0.25">
      <c r="A2912" t="s">
        <v>42320</v>
      </c>
      <c r="B2912">
        <v>38551</v>
      </c>
      <c r="C2912">
        <v>43163</v>
      </c>
      <c r="D2912">
        <v>89.314899999999994</v>
      </c>
    </row>
    <row r="2913" spans="1:4" x14ac:dyDescent="0.25">
      <c r="A2913" t="s">
        <v>30605</v>
      </c>
      <c r="B2913">
        <v>38551</v>
      </c>
      <c r="C2913">
        <v>43163</v>
      </c>
      <c r="D2913">
        <v>89.314899999999994</v>
      </c>
    </row>
    <row r="2914" spans="1:4" x14ac:dyDescent="0.25">
      <c r="A2914" t="s">
        <v>42317</v>
      </c>
      <c r="B2914">
        <v>38553</v>
      </c>
      <c r="C2914">
        <v>43163</v>
      </c>
      <c r="D2914">
        <v>89.319599999999994</v>
      </c>
    </row>
    <row r="2915" spans="1:4" x14ac:dyDescent="0.25">
      <c r="A2915" t="s">
        <v>30108</v>
      </c>
      <c r="B2915">
        <v>38553</v>
      </c>
      <c r="C2915">
        <v>43163</v>
      </c>
      <c r="D2915">
        <v>89.319599999999994</v>
      </c>
    </row>
    <row r="2916" spans="1:4" x14ac:dyDescent="0.25">
      <c r="A2916" t="s">
        <v>42318</v>
      </c>
      <c r="B2916">
        <v>38553</v>
      </c>
      <c r="C2916">
        <v>43163</v>
      </c>
      <c r="D2916">
        <v>89.319599999999994</v>
      </c>
    </row>
    <row r="2917" spans="1:4" x14ac:dyDescent="0.25">
      <c r="A2917" t="s">
        <v>42313</v>
      </c>
      <c r="B2917">
        <v>38554</v>
      </c>
      <c r="C2917">
        <v>43163</v>
      </c>
      <c r="D2917">
        <v>89.321899999999999</v>
      </c>
    </row>
    <row r="2918" spans="1:4" x14ac:dyDescent="0.25">
      <c r="A2918" t="s">
        <v>42314</v>
      </c>
      <c r="B2918">
        <v>38554</v>
      </c>
      <c r="C2918">
        <v>43163</v>
      </c>
      <c r="D2918">
        <v>89.321899999999999</v>
      </c>
    </row>
    <row r="2919" spans="1:4" x14ac:dyDescent="0.25">
      <c r="A2919" t="s">
        <v>42315</v>
      </c>
      <c r="B2919">
        <v>38554</v>
      </c>
      <c r="C2919">
        <v>43163</v>
      </c>
      <c r="D2919">
        <v>89.321899999999999</v>
      </c>
    </row>
    <row r="2920" spans="1:4" x14ac:dyDescent="0.25">
      <c r="A2920" t="s">
        <v>42316</v>
      </c>
      <c r="B2920">
        <v>38554</v>
      </c>
      <c r="C2920">
        <v>43163</v>
      </c>
      <c r="D2920">
        <v>89.321899999999999</v>
      </c>
    </row>
    <row r="2921" spans="1:4" x14ac:dyDescent="0.25">
      <c r="A2921" t="s">
        <v>42311</v>
      </c>
      <c r="B2921">
        <v>38556</v>
      </c>
      <c r="C2921">
        <v>43163</v>
      </c>
      <c r="D2921">
        <v>89.326499999999996</v>
      </c>
    </row>
    <row r="2922" spans="1:4" x14ac:dyDescent="0.25">
      <c r="A2922" t="s">
        <v>42312</v>
      </c>
      <c r="B2922">
        <v>38556</v>
      </c>
      <c r="C2922">
        <v>43163</v>
      </c>
      <c r="D2922">
        <v>89.326499999999996</v>
      </c>
    </row>
    <row r="2923" spans="1:4" x14ac:dyDescent="0.25">
      <c r="A2923" t="s">
        <v>30455</v>
      </c>
      <c r="B2923">
        <v>38556</v>
      </c>
      <c r="C2923">
        <v>43163</v>
      </c>
      <c r="D2923">
        <v>89.326499999999996</v>
      </c>
    </row>
    <row r="2924" spans="1:4" x14ac:dyDescent="0.25">
      <c r="A2924" t="s">
        <v>42310</v>
      </c>
      <c r="B2924">
        <v>38558</v>
      </c>
      <c r="C2924">
        <v>43163</v>
      </c>
      <c r="D2924">
        <v>89.331100000000006</v>
      </c>
    </row>
    <row r="2925" spans="1:4" x14ac:dyDescent="0.25">
      <c r="A2925" t="s">
        <v>42306</v>
      </c>
      <c r="B2925">
        <v>38561</v>
      </c>
      <c r="C2925">
        <v>43163</v>
      </c>
      <c r="D2925">
        <v>89.338099999999997</v>
      </c>
    </row>
    <row r="2926" spans="1:4" x14ac:dyDescent="0.25">
      <c r="A2926" t="s">
        <v>42307</v>
      </c>
      <c r="B2926">
        <v>38561</v>
      </c>
      <c r="C2926">
        <v>43163</v>
      </c>
      <c r="D2926">
        <v>89.338099999999997</v>
      </c>
    </row>
    <row r="2927" spans="1:4" x14ac:dyDescent="0.25">
      <c r="A2927" t="s">
        <v>42308</v>
      </c>
      <c r="B2927">
        <v>38561</v>
      </c>
      <c r="C2927">
        <v>43163</v>
      </c>
      <c r="D2927">
        <v>89.338099999999997</v>
      </c>
    </row>
    <row r="2928" spans="1:4" x14ac:dyDescent="0.25">
      <c r="A2928" t="s">
        <v>42309</v>
      </c>
      <c r="B2928">
        <v>38561</v>
      </c>
      <c r="C2928">
        <v>43163</v>
      </c>
      <c r="D2928">
        <v>89.338099999999997</v>
      </c>
    </row>
    <row r="2929" spans="1:4" x14ac:dyDescent="0.25">
      <c r="A2929" t="s">
        <v>42305</v>
      </c>
      <c r="B2929">
        <v>38563</v>
      </c>
      <c r="C2929">
        <v>43163</v>
      </c>
      <c r="D2929">
        <v>89.342699999999994</v>
      </c>
    </row>
    <row r="2930" spans="1:4" x14ac:dyDescent="0.25">
      <c r="A2930" t="s">
        <v>42302</v>
      </c>
      <c r="B2930">
        <v>38564</v>
      </c>
      <c r="C2930">
        <v>43163</v>
      </c>
      <c r="D2930">
        <v>89.344999999999999</v>
      </c>
    </row>
    <row r="2931" spans="1:4" x14ac:dyDescent="0.25">
      <c r="A2931" t="s">
        <v>42303</v>
      </c>
      <c r="B2931">
        <v>38564</v>
      </c>
      <c r="C2931">
        <v>43163</v>
      </c>
      <c r="D2931">
        <v>89.344999999999999</v>
      </c>
    </row>
    <row r="2932" spans="1:4" x14ac:dyDescent="0.25">
      <c r="A2932" t="s">
        <v>42304</v>
      </c>
      <c r="B2932">
        <v>38564</v>
      </c>
      <c r="C2932">
        <v>43163</v>
      </c>
      <c r="D2932">
        <v>89.344999999999999</v>
      </c>
    </row>
    <row r="2933" spans="1:4" x14ac:dyDescent="0.25">
      <c r="A2933" t="s">
        <v>42300</v>
      </c>
      <c r="B2933">
        <v>38567</v>
      </c>
      <c r="C2933">
        <v>43163</v>
      </c>
      <c r="D2933">
        <v>89.352000000000004</v>
      </c>
    </row>
    <row r="2934" spans="1:4" x14ac:dyDescent="0.25">
      <c r="A2934" t="s">
        <v>42301</v>
      </c>
      <c r="B2934">
        <v>38567</v>
      </c>
      <c r="C2934">
        <v>43163</v>
      </c>
      <c r="D2934">
        <v>89.352000000000004</v>
      </c>
    </row>
    <row r="2935" spans="1:4" x14ac:dyDescent="0.25">
      <c r="A2935" t="s">
        <v>42298</v>
      </c>
      <c r="B2935">
        <v>38571</v>
      </c>
      <c r="C2935">
        <v>43163</v>
      </c>
      <c r="D2935">
        <v>89.3613</v>
      </c>
    </row>
    <row r="2936" spans="1:4" x14ac:dyDescent="0.25">
      <c r="A2936" t="s">
        <v>42299</v>
      </c>
      <c r="B2936">
        <v>38571</v>
      </c>
      <c r="C2936">
        <v>43163</v>
      </c>
      <c r="D2936">
        <v>89.3613</v>
      </c>
    </row>
    <row r="2937" spans="1:4" x14ac:dyDescent="0.25">
      <c r="A2937" t="s">
        <v>42295</v>
      </c>
      <c r="B2937">
        <v>38573</v>
      </c>
      <c r="C2937">
        <v>43163</v>
      </c>
      <c r="D2937">
        <v>89.365899999999996</v>
      </c>
    </row>
    <row r="2938" spans="1:4" x14ac:dyDescent="0.25">
      <c r="A2938" t="s">
        <v>42296</v>
      </c>
      <c r="B2938">
        <v>38573</v>
      </c>
      <c r="C2938">
        <v>43163</v>
      </c>
      <c r="D2938">
        <v>89.365899999999996</v>
      </c>
    </row>
    <row r="2939" spans="1:4" x14ac:dyDescent="0.25">
      <c r="A2939" t="s">
        <v>42297</v>
      </c>
      <c r="B2939">
        <v>38573</v>
      </c>
      <c r="C2939">
        <v>43163</v>
      </c>
      <c r="D2939">
        <v>89.365899999999996</v>
      </c>
    </row>
    <row r="2940" spans="1:4" x14ac:dyDescent="0.25">
      <c r="A2940" t="s">
        <v>42293</v>
      </c>
      <c r="B2940">
        <v>38576</v>
      </c>
      <c r="C2940">
        <v>43163</v>
      </c>
      <c r="D2940">
        <v>89.372799999999998</v>
      </c>
    </row>
    <row r="2941" spans="1:4" x14ac:dyDescent="0.25">
      <c r="A2941" t="s">
        <v>29571</v>
      </c>
      <c r="B2941">
        <v>38576</v>
      </c>
      <c r="C2941">
        <v>43163</v>
      </c>
      <c r="D2941">
        <v>89.372799999999998</v>
      </c>
    </row>
    <row r="2942" spans="1:4" x14ac:dyDescent="0.25">
      <c r="A2942" t="s">
        <v>30596</v>
      </c>
      <c r="B2942">
        <v>38576</v>
      </c>
      <c r="C2942">
        <v>43163</v>
      </c>
      <c r="D2942">
        <v>89.372799999999998</v>
      </c>
    </row>
    <row r="2943" spans="1:4" x14ac:dyDescent="0.25">
      <c r="A2943" t="s">
        <v>42294</v>
      </c>
      <c r="B2943">
        <v>38576</v>
      </c>
      <c r="C2943">
        <v>43163</v>
      </c>
      <c r="D2943">
        <v>89.372799999999998</v>
      </c>
    </row>
    <row r="2944" spans="1:4" x14ac:dyDescent="0.25">
      <c r="A2944" t="s">
        <v>42292</v>
      </c>
      <c r="B2944">
        <v>38579</v>
      </c>
      <c r="C2944">
        <v>43163</v>
      </c>
      <c r="D2944">
        <v>89.379800000000003</v>
      </c>
    </row>
    <row r="2945" spans="1:4" x14ac:dyDescent="0.25">
      <c r="A2945" t="s">
        <v>42291</v>
      </c>
      <c r="B2945">
        <v>38580</v>
      </c>
      <c r="C2945">
        <v>43163</v>
      </c>
      <c r="D2945">
        <v>89.382099999999994</v>
      </c>
    </row>
    <row r="2946" spans="1:4" x14ac:dyDescent="0.25">
      <c r="A2946" t="s">
        <v>42290</v>
      </c>
      <c r="B2946">
        <v>38581</v>
      </c>
      <c r="C2946">
        <v>43163</v>
      </c>
      <c r="D2946">
        <v>89.384399999999999</v>
      </c>
    </row>
    <row r="2947" spans="1:4" x14ac:dyDescent="0.25">
      <c r="A2947" t="s">
        <v>42289</v>
      </c>
      <c r="B2947">
        <v>38583</v>
      </c>
      <c r="C2947">
        <v>43163</v>
      </c>
      <c r="D2947">
        <v>89.389099999999999</v>
      </c>
    </row>
    <row r="2948" spans="1:4" x14ac:dyDescent="0.25">
      <c r="A2948" t="s">
        <v>42286</v>
      </c>
      <c r="B2948">
        <v>38588</v>
      </c>
      <c r="C2948">
        <v>43163</v>
      </c>
      <c r="D2948">
        <v>89.400599999999997</v>
      </c>
    </row>
    <row r="2949" spans="1:4" x14ac:dyDescent="0.25">
      <c r="A2949" t="s">
        <v>42287</v>
      </c>
      <c r="B2949">
        <v>38588</v>
      </c>
      <c r="C2949">
        <v>43163</v>
      </c>
      <c r="D2949">
        <v>89.400599999999997</v>
      </c>
    </row>
    <row r="2950" spans="1:4" x14ac:dyDescent="0.25">
      <c r="A2950" t="s">
        <v>42288</v>
      </c>
      <c r="B2950">
        <v>38588</v>
      </c>
      <c r="C2950">
        <v>43163</v>
      </c>
      <c r="D2950">
        <v>89.400599999999997</v>
      </c>
    </row>
    <row r="2951" spans="1:4" x14ac:dyDescent="0.25">
      <c r="A2951" t="s">
        <v>42284</v>
      </c>
      <c r="B2951">
        <v>38589</v>
      </c>
      <c r="C2951">
        <v>43163</v>
      </c>
      <c r="D2951">
        <v>89.403000000000006</v>
      </c>
    </row>
    <row r="2952" spans="1:4" x14ac:dyDescent="0.25">
      <c r="A2952" t="s">
        <v>42285</v>
      </c>
      <c r="B2952">
        <v>38589</v>
      </c>
      <c r="C2952">
        <v>43163</v>
      </c>
      <c r="D2952">
        <v>89.403000000000006</v>
      </c>
    </row>
    <row r="2953" spans="1:4" x14ac:dyDescent="0.25">
      <c r="A2953" t="s">
        <v>30278</v>
      </c>
      <c r="B2953">
        <v>38589</v>
      </c>
      <c r="C2953">
        <v>43163</v>
      </c>
      <c r="D2953">
        <v>89.403000000000006</v>
      </c>
    </row>
    <row r="2954" spans="1:4" x14ac:dyDescent="0.25">
      <c r="A2954" t="s">
        <v>42283</v>
      </c>
      <c r="B2954">
        <v>38592</v>
      </c>
      <c r="C2954">
        <v>43163</v>
      </c>
      <c r="D2954">
        <v>89.409899999999993</v>
      </c>
    </row>
    <row r="2955" spans="1:4" x14ac:dyDescent="0.25">
      <c r="A2955" t="s">
        <v>42282</v>
      </c>
      <c r="B2955">
        <v>38595</v>
      </c>
      <c r="C2955">
        <v>43163</v>
      </c>
      <c r="D2955">
        <v>89.416899999999998</v>
      </c>
    </row>
    <row r="2956" spans="1:4" x14ac:dyDescent="0.25">
      <c r="A2956" t="s">
        <v>42281</v>
      </c>
      <c r="B2956">
        <v>38597</v>
      </c>
      <c r="C2956">
        <v>43163</v>
      </c>
      <c r="D2956">
        <v>89.421499999999995</v>
      </c>
    </row>
    <row r="2957" spans="1:4" x14ac:dyDescent="0.25">
      <c r="A2957" t="s">
        <v>42276</v>
      </c>
      <c r="B2957">
        <v>38601</v>
      </c>
      <c r="C2957">
        <v>43163</v>
      </c>
      <c r="D2957">
        <v>89.430800000000005</v>
      </c>
    </row>
    <row r="2958" spans="1:4" x14ac:dyDescent="0.25">
      <c r="A2958" t="s">
        <v>42277</v>
      </c>
      <c r="B2958">
        <v>38601</v>
      </c>
      <c r="C2958">
        <v>43163</v>
      </c>
      <c r="D2958">
        <v>89.430800000000005</v>
      </c>
    </row>
    <row r="2959" spans="1:4" x14ac:dyDescent="0.25">
      <c r="A2959" t="s">
        <v>42278</v>
      </c>
      <c r="B2959">
        <v>38601</v>
      </c>
      <c r="C2959">
        <v>43163</v>
      </c>
      <c r="D2959">
        <v>89.430800000000005</v>
      </c>
    </row>
    <row r="2960" spans="1:4" x14ac:dyDescent="0.25">
      <c r="A2960" t="s">
        <v>42279</v>
      </c>
      <c r="B2960">
        <v>38601</v>
      </c>
      <c r="C2960">
        <v>43163</v>
      </c>
      <c r="D2960">
        <v>89.430800000000005</v>
      </c>
    </row>
    <row r="2961" spans="1:4" x14ac:dyDescent="0.25">
      <c r="A2961" t="s">
        <v>42280</v>
      </c>
      <c r="B2961">
        <v>38601</v>
      </c>
      <c r="C2961">
        <v>43163</v>
      </c>
      <c r="D2961">
        <v>89.430800000000005</v>
      </c>
    </row>
    <row r="2962" spans="1:4" x14ac:dyDescent="0.25">
      <c r="A2962" t="s">
        <v>29541</v>
      </c>
      <c r="B2962">
        <v>38605</v>
      </c>
      <c r="C2962">
        <v>43163</v>
      </c>
      <c r="D2962">
        <v>89.44</v>
      </c>
    </row>
    <row r="2963" spans="1:4" x14ac:dyDescent="0.25">
      <c r="A2963" t="s">
        <v>42275</v>
      </c>
      <c r="B2963">
        <v>38605</v>
      </c>
      <c r="C2963">
        <v>43163</v>
      </c>
      <c r="D2963">
        <v>89.44</v>
      </c>
    </row>
    <row r="2964" spans="1:4" x14ac:dyDescent="0.25">
      <c r="A2964" t="s">
        <v>42274</v>
      </c>
      <c r="B2964">
        <v>38609</v>
      </c>
      <c r="C2964">
        <v>43163</v>
      </c>
      <c r="D2964">
        <v>89.449299999999994</v>
      </c>
    </row>
    <row r="2965" spans="1:4" x14ac:dyDescent="0.25">
      <c r="A2965" t="s">
        <v>42273</v>
      </c>
      <c r="B2965">
        <v>38610</v>
      </c>
      <c r="C2965">
        <v>43163</v>
      </c>
      <c r="D2965">
        <v>89.451599999999999</v>
      </c>
    </row>
    <row r="2966" spans="1:4" x14ac:dyDescent="0.25">
      <c r="A2966" t="s">
        <v>29950</v>
      </c>
      <c r="B2966">
        <v>38615</v>
      </c>
      <c r="C2966">
        <v>43163</v>
      </c>
      <c r="D2966">
        <v>89.463200000000001</v>
      </c>
    </row>
    <row r="2967" spans="1:4" x14ac:dyDescent="0.25">
      <c r="A2967" t="s">
        <v>42270</v>
      </c>
      <c r="B2967">
        <v>38617</v>
      </c>
      <c r="C2967">
        <v>43163</v>
      </c>
      <c r="D2967">
        <v>89.467799999999997</v>
      </c>
    </row>
    <row r="2968" spans="1:4" x14ac:dyDescent="0.25">
      <c r="A2968" t="s">
        <v>42271</v>
      </c>
      <c r="B2968">
        <v>38617</v>
      </c>
      <c r="C2968">
        <v>43163</v>
      </c>
      <c r="D2968">
        <v>89.467799999999997</v>
      </c>
    </row>
    <row r="2969" spans="1:4" x14ac:dyDescent="0.25">
      <c r="A2969" t="s">
        <v>42272</v>
      </c>
      <c r="B2969">
        <v>38617</v>
      </c>
      <c r="C2969">
        <v>43163</v>
      </c>
      <c r="D2969">
        <v>89.467799999999997</v>
      </c>
    </row>
    <row r="2970" spans="1:4" x14ac:dyDescent="0.25">
      <c r="A2970" t="s">
        <v>42268</v>
      </c>
      <c r="B2970">
        <v>38620</v>
      </c>
      <c r="C2970">
        <v>43163</v>
      </c>
      <c r="D2970">
        <v>89.474800000000002</v>
      </c>
    </row>
    <row r="2971" spans="1:4" x14ac:dyDescent="0.25">
      <c r="A2971" t="s">
        <v>42269</v>
      </c>
      <c r="B2971">
        <v>38620</v>
      </c>
      <c r="C2971">
        <v>43163</v>
      </c>
      <c r="D2971">
        <v>89.474800000000002</v>
      </c>
    </row>
    <row r="2972" spans="1:4" x14ac:dyDescent="0.25">
      <c r="A2972" t="s">
        <v>29694</v>
      </c>
      <c r="B2972">
        <v>38620</v>
      </c>
      <c r="C2972">
        <v>43163</v>
      </c>
      <c r="D2972">
        <v>89.474800000000002</v>
      </c>
    </row>
    <row r="2973" spans="1:4" x14ac:dyDescent="0.25">
      <c r="A2973" t="s">
        <v>42261</v>
      </c>
      <c r="B2973">
        <v>38621</v>
      </c>
      <c r="C2973">
        <v>43163</v>
      </c>
      <c r="D2973">
        <v>89.477099999999993</v>
      </c>
    </row>
    <row r="2974" spans="1:4" x14ac:dyDescent="0.25">
      <c r="A2974" t="s">
        <v>30732</v>
      </c>
      <c r="B2974">
        <v>38621</v>
      </c>
      <c r="C2974">
        <v>43163</v>
      </c>
      <c r="D2974">
        <v>89.477099999999993</v>
      </c>
    </row>
    <row r="2975" spans="1:4" x14ac:dyDescent="0.25">
      <c r="A2975" t="s">
        <v>42262</v>
      </c>
      <c r="B2975">
        <v>38621</v>
      </c>
      <c r="C2975">
        <v>43163</v>
      </c>
      <c r="D2975">
        <v>89.477099999999993</v>
      </c>
    </row>
    <row r="2976" spans="1:4" x14ac:dyDescent="0.25">
      <c r="A2976" t="s">
        <v>30481</v>
      </c>
      <c r="B2976">
        <v>38621</v>
      </c>
      <c r="C2976">
        <v>43163</v>
      </c>
      <c r="D2976">
        <v>89.477099999999993</v>
      </c>
    </row>
    <row r="2977" spans="1:4" x14ac:dyDescent="0.25">
      <c r="A2977" t="s">
        <v>42263</v>
      </c>
      <c r="B2977">
        <v>38621</v>
      </c>
      <c r="C2977">
        <v>43163</v>
      </c>
      <c r="D2977">
        <v>89.477099999999993</v>
      </c>
    </row>
    <row r="2978" spans="1:4" x14ac:dyDescent="0.25">
      <c r="A2978" t="s">
        <v>29905</v>
      </c>
      <c r="B2978">
        <v>38621</v>
      </c>
      <c r="C2978">
        <v>43163</v>
      </c>
      <c r="D2978">
        <v>89.477099999999993</v>
      </c>
    </row>
    <row r="2979" spans="1:4" x14ac:dyDescent="0.25">
      <c r="A2979" t="s">
        <v>42264</v>
      </c>
      <c r="B2979">
        <v>38621</v>
      </c>
      <c r="C2979">
        <v>43163</v>
      </c>
      <c r="D2979">
        <v>89.477099999999993</v>
      </c>
    </row>
    <row r="2980" spans="1:4" x14ac:dyDescent="0.25">
      <c r="A2980" t="s">
        <v>30211</v>
      </c>
      <c r="B2980">
        <v>38621</v>
      </c>
      <c r="C2980">
        <v>43163</v>
      </c>
      <c r="D2980">
        <v>89.477099999999993</v>
      </c>
    </row>
    <row r="2981" spans="1:4" x14ac:dyDescent="0.25">
      <c r="A2981" t="s">
        <v>42265</v>
      </c>
      <c r="B2981">
        <v>38621</v>
      </c>
      <c r="C2981">
        <v>43163</v>
      </c>
      <c r="D2981">
        <v>89.477099999999993</v>
      </c>
    </row>
    <row r="2982" spans="1:4" x14ac:dyDescent="0.25">
      <c r="A2982" t="s">
        <v>30212</v>
      </c>
      <c r="B2982">
        <v>38621</v>
      </c>
      <c r="C2982">
        <v>43163</v>
      </c>
      <c r="D2982">
        <v>89.477099999999993</v>
      </c>
    </row>
    <row r="2983" spans="1:4" x14ac:dyDescent="0.25">
      <c r="A2983" t="s">
        <v>42266</v>
      </c>
      <c r="B2983">
        <v>38621</v>
      </c>
      <c r="C2983">
        <v>43163</v>
      </c>
      <c r="D2983">
        <v>89.477099999999993</v>
      </c>
    </row>
    <row r="2984" spans="1:4" x14ac:dyDescent="0.25">
      <c r="A2984" t="s">
        <v>42267</v>
      </c>
      <c r="B2984">
        <v>38621</v>
      </c>
      <c r="C2984">
        <v>43163</v>
      </c>
      <c r="D2984">
        <v>89.477099999999993</v>
      </c>
    </row>
    <row r="2985" spans="1:4" x14ac:dyDescent="0.25">
      <c r="A2985" t="s">
        <v>29555</v>
      </c>
      <c r="B2985">
        <v>38621</v>
      </c>
      <c r="C2985">
        <v>43163</v>
      </c>
      <c r="D2985">
        <v>89.477099999999993</v>
      </c>
    </row>
    <row r="2986" spans="1:4" x14ac:dyDescent="0.25">
      <c r="A2986" t="s">
        <v>42259</v>
      </c>
      <c r="B2986">
        <v>38626</v>
      </c>
      <c r="C2986">
        <v>43163</v>
      </c>
      <c r="D2986">
        <v>89.488699999999994</v>
      </c>
    </row>
    <row r="2987" spans="1:4" x14ac:dyDescent="0.25">
      <c r="A2987" t="s">
        <v>42260</v>
      </c>
      <c r="B2987">
        <v>38626</v>
      </c>
      <c r="C2987">
        <v>43163</v>
      </c>
      <c r="D2987">
        <v>89.488699999999994</v>
      </c>
    </row>
    <row r="2988" spans="1:4" x14ac:dyDescent="0.25">
      <c r="A2988" t="s">
        <v>42258</v>
      </c>
      <c r="B2988">
        <v>38629</v>
      </c>
      <c r="C2988">
        <v>43163</v>
      </c>
      <c r="D2988">
        <v>89.495599999999996</v>
      </c>
    </row>
    <row r="2989" spans="1:4" x14ac:dyDescent="0.25">
      <c r="A2989" t="s">
        <v>29584</v>
      </c>
      <c r="B2989">
        <v>38634</v>
      </c>
      <c r="C2989">
        <v>43163</v>
      </c>
      <c r="D2989">
        <v>89.507199999999997</v>
      </c>
    </row>
    <row r="2990" spans="1:4" x14ac:dyDescent="0.25">
      <c r="A2990" t="s">
        <v>42254</v>
      </c>
      <c r="B2990">
        <v>38635</v>
      </c>
      <c r="C2990">
        <v>43163</v>
      </c>
      <c r="D2990">
        <v>89.509500000000003</v>
      </c>
    </row>
    <row r="2991" spans="1:4" x14ac:dyDescent="0.25">
      <c r="A2991" t="s">
        <v>42255</v>
      </c>
      <c r="B2991">
        <v>38635</v>
      </c>
      <c r="C2991">
        <v>43163</v>
      </c>
      <c r="D2991">
        <v>89.509500000000003</v>
      </c>
    </row>
    <row r="2992" spans="1:4" x14ac:dyDescent="0.25">
      <c r="A2992" t="s">
        <v>42256</v>
      </c>
      <c r="B2992">
        <v>38635</v>
      </c>
      <c r="C2992">
        <v>43163</v>
      </c>
      <c r="D2992">
        <v>89.509500000000003</v>
      </c>
    </row>
    <row r="2993" spans="1:4" x14ac:dyDescent="0.25">
      <c r="A2993" t="s">
        <v>42257</v>
      </c>
      <c r="B2993">
        <v>38635</v>
      </c>
      <c r="C2993">
        <v>43163</v>
      </c>
      <c r="D2993">
        <v>89.509500000000003</v>
      </c>
    </row>
    <row r="2994" spans="1:4" x14ac:dyDescent="0.25">
      <c r="A2994" t="s">
        <v>42252</v>
      </c>
      <c r="B2994">
        <v>38641</v>
      </c>
      <c r="C2994">
        <v>43163</v>
      </c>
      <c r="D2994">
        <v>89.523399999999995</v>
      </c>
    </row>
    <row r="2995" spans="1:4" x14ac:dyDescent="0.25">
      <c r="A2995" t="s">
        <v>42253</v>
      </c>
      <c r="B2995">
        <v>38641</v>
      </c>
      <c r="C2995">
        <v>43163</v>
      </c>
      <c r="D2995">
        <v>89.523399999999995</v>
      </c>
    </row>
    <row r="2996" spans="1:4" x14ac:dyDescent="0.25">
      <c r="A2996" t="s">
        <v>42251</v>
      </c>
      <c r="B2996">
        <v>38642</v>
      </c>
      <c r="C2996">
        <v>43163</v>
      </c>
      <c r="D2996">
        <v>89.525800000000004</v>
      </c>
    </row>
    <row r="2997" spans="1:4" x14ac:dyDescent="0.25">
      <c r="A2997" t="s">
        <v>42250</v>
      </c>
      <c r="B2997">
        <v>38643</v>
      </c>
      <c r="C2997">
        <v>43163</v>
      </c>
      <c r="D2997">
        <v>89.528099999999995</v>
      </c>
    </row>
    <row r="2998" spans="1:4" x14ac:dyDescent="0.25">
      <c r="A2998" t="s">
        <v>42249</v>
      </c>
      <c r="B2998">
        <v>38645</v>
      </c>
      <c r="C2998">
        <v>43163</v>
      </c>
      <c r="D2998">
        <v>89.532700000000006</v>
      </c>
    </row>
    <row r="2999" spans="1:4" x14ac:dyDescent="0.25">
      <c r="A2999" t="s">
        <v>42248</v>
      </c>
      <c r="B2999">
        <v>38648</v>
      </c>
      <c r="C2999">
        <v>43163</v>
      </c>
      <c r="D2999">
        <v>89.539699999999996</v>
      </c>
    </row>
    <row r="3000" spans="1:4" x14ac:dyDescent="0.25">
      <c r="A3000" t="s">
        <v>29586</v>
      </c>
      <c r="B3000">
        <v>38651</v>
      </c>
      <c r="C3000">
        <v>43163</v>
      </c>
      <c r="D3000">
        <v>89.546599999999998</v>
      </c>
    </row>
    <row r="3001" spans="1:4" x14ac:dyDescent="0.25">
      <c r="A3001" t="s">
        <v>42247</v>
      </c>
      <c r="B3001">
        <v>38651</v>
      </c>
      <c r="C3001">
        <v>43163</v>
      </c>
      <c r="D3001">
        <v>89.546599999999998</v>
      </c>
    </row>
    <row r="3002" spans="1:4" x14ac:dyDescent="0.25">
      <c r="A3002" t="s">
        <v>42246</v>
      </c>
      <c r="B3002">
        <v>38652</v>
      </c>
      <c r="C3002">
        <v>43163</v>
      </c>
      <c r="D3002">
        <v>89.548900000000003</v>
      </c>
    </row>
    <row r="3003" spans="1:4" x14ac:dyDescent="0.25">
      <c r="A3003" t="s">
        <v>42245</v>
      </c>
      <c r="B3003">
        <v>38656</v>
      </c>
      <c r="C3003">
        <v>43163</v>
      </c>
      <c r="D3003">
        <v>89.558199999999999</v>
      </c>
    </row>
    <row r="3004" spans="1:4" x14ac:dyDescent="0.25">
      <c r="A3004" t="s">
        <v>42244</v>
      </c>
      <c r="B3004">
        <v>38658</v>
      </c>
      <c r="C3004">
        <v>43163</v>
      </c>
      <c r="D3004">
        <v>89.562799999999996</v>
      </c>
    </row>
    <row r="3005" spans="1:4" x14ac:dyDescent="0.25">
      <c r="A3005" t="s">
        <v>42242</v>
      </c>
      <c r="B3005">
        <v>38664</v>
      </c>
      <c r="C3005">
        <v>43163</v>
      </c>
      <c r="D3005">
        <v>89.576700000000002</v>
      </c>
    </row>
    <row r="3006" spans="1:4" x14ac:dyDescent="0.25">
      <c r="A3006" t="s">
        <v>42243</v>
      </c>
      <c r="B3006">
        <v>38664</v>
      </c>
      <c r="C3006">
        <v>43163</v>
      </c>
      <c r="D3006">
        <v>89.576700000000002</v>
      </c>
    </row>
    <row r="3007" spans="1:4" x14ac:dyDescent="0.25">
      <c r="A3007" t="s">
        <v>42240</v>
      </c>
      <c r="B3007">
        <v>38665</v>
      </c>
      <c r="C3007">
        <v>43163</v>
      </c>
      <c r="D3007">
        <v>89.578999999999994</v>
      </c>
    </row>
    <row r="3008" spans="1:4" x14ac:dyDescent="0.25">
      <c r="A3008" t="s">
        <v>42241</v>
      </c>
      <c r="B3008">
        <v>38665</v>
      </c>
      <c r="C3008">
        <v>43163</v>
      </c>
      <c r="D3008">
        <v>89.578999999999994</v>
      </c>
    </row>
    <row r="3009" spans="1:4" x14ac:dyDescent="0.25">
      <c r="A3009" t="s">
        <v>42236</v>
      </c>
      <c r="B3009">
        <v>38669</v>
      </c>
      <c r="C3009">
        <v>43163</v>
      </c>
      <c r="D3009">
        <v>89.588300000000004</v>
      </c>
    </row>
    <row r="3010" spans="1:4" x14ac:dyDescent="0.25">
      <c r="A3010" t="s">
        <v>42237</v>
      </c>
      <c r="B3010">
        <v>38669</v>
      </c>
      <c r="C3010">
        <v>43163</v>
      </c>
      <c r="D3010">
        <v>89.588300000000004</v>
      </c>
    </row>
    <row r="3011" spans="1:4" x14ac:dyDescent="0.25">
      <c r="A3011" t="s">
        <v>42238</v>
      </c>
      <c r="B3011">
        <v>38669</v>
      </c>
      <c r="C3011">
        <v>43163</v>
      </c>
      <c r="D3011">
        <v>89.588300000000004</v>
      </c>
    </row>
    <row r="3012" spans="1:4" x14ac:dyDescent="0.25">
      <c r="A3012" t="s">
        <v>42239</v>
      </c>
      <c r="B3012">
        <v>38669</v>
      </c>
      <c r="C3012">
        <v>43163</v>
      </c>
      <c r="D3012">
        <v>89.588300000000004</v>
      </c>
    </row>
    <row r="3013" spans="1:4" x14ac:dyDescent="0.25">
      <c r="A3013" t="s">
        <v>42235</v>
      </c>
      <c r="B3013">
        <v>38674</v>
      </c>
      <c r="C3013">
        <v>43163</v>
      </c>
      <c r="D3013">
        <v>89.599900000000005</v>
      </c>
    </row>
    <row r="3014" spans="1:4" x14ac:dyDescent="0.25">
      <c r="A3014" t="s">
        <v>30091</v>
      </c>
      <c r="B3014">
        <v>38677</v>
      </c>
      <c r="C3014">
        <v>43163</v>
      </c>
      <c r="D3014">
        <v>89.606800000000007</v>
      </c>
    </row>
    <row r="3015" spans="1:4" x14ac:dyDescent="0.25">
      <c r="A3015" t="s">
        <v>42230</v>
      </c>
      <c r="B3015">
        <v>38677</v>
      </c>
      <c r="C3015">
        <v>43163</v>
      </c>
      <c r="D3015">
        <v>89.606800000000007</v>
      </c>
    </row>
    <row r="3016" spans="1:4" x14ac:dyDescent="0.25">
      <c r="A3016" t="s">
        <v>30770</v>
      </c>
      <c r="B3016">
        <v>38677</v>
      </c>
      <c r="C3016">
        <v>43163</v>
      </c>
      <c r="D3016">
        <v>89.606800000000007</v>
      </c>
    </row>
    <row r="3017" spans="1:4" x14ac:dyDescent="0.25">
      <c r="A3017" t="s">
        <v>42231</v>
      </c>
      <c r="B3017">
        <v>38677</v>
      </c>
      <c r="C3017">
        <v>43163</v>
      </c>
      <c r="D3017">
        <v>89.606800000000007</v>
      </c>
    </row>
    <row r="3018" spans="1:4" x14ac:dyDescent="0.25">
      <c r="A3018" t="s">
        <v>42232</v>
      </c>
      <c r="B3018">
        <v>38677</v>
      </c>
      <c r="C3018">
        <v>43163</v>
      </c>
      <c r="D3018">
        <v>89.606800000000007</v>
      </c>
    </row>
    <row r="3019" spans="1:4" x14ac:dyDescent="0.25">
      <c r="A3019" t="s">
        <v>42233</v>
      </c>
      <c r="B3019">
        <v>38677</v>
      </c>
      <c r="C3019">
        <v>43163</v>
      </c>
      <c r="D3019">
        <v>89.606800000000007</v>
      </c>
    </row>
    <row r="3020" spans="1:4" x14ac:dyDescent="0.25">
      <c r="A3020" t="s">
        <v>42234</v>
      </c>
      <c r="B3020">
        <v>38677</v>
      </c>
      <c r="C3020">
        <v>43163</v>
      </c>
      <c r="D3020">
        <v>89.606800000000007</v>
      </c>
    </row>
    <row r="3021" spans="1:4" x14ac:dyDescent="0.25">
      <c r="A3021" t="s">
        <v>42229</v>
      </c>
      <c r="B3021">
        <v>38678</v>
      </c>
      <c r="C3021">
        <v>43163</v>
      </c>
      <c r="D3021">
        <v>89.609200000000001</v>
      </c>
    </row>
    <row r="3022" spans="1:4" x14ac:dyDescent="0.25">
      <c r="A3022" t="s">
        <v>30365</v>
      </c>
      <c r="B3022">
        <v>38681</v>
      </c>
      <c r="C3022">
        <v>43163</v>
      </c>
      <c r="D3022">
        <v>89.616100000000003</v>
      </c>
    </row>
    <row r="3023" spans="1:4" x14ac:dyDescent="0.25">
      <c r="A3023" t="s">
        <v>42227</v>
      </c>
      <c r="B3023">
        <v>38682</v>
      </c>
      <c r="C3023">
        <v>43163</v>
      </c>
      <c r="D3023">
        <v>89.618399999999994</v>
      </c>
    </row>
    <row r="3024" spans="1:4" x14ac:dyDescent="0.25">
      <c r="A3024" t="s">
        <v>29798</v>
      </c>
      <c r="B3024">
        <v>38682</v>
      </c>
      <c r="C3024">
        <v>43163</v>
      </c>
      <c r="D3024">
        <v>89.618399999999994</v>
      </c>
    </row>
    <row r="3025" spans="1:4" x14ac:dyDescent="0.25">
      <c r="A3025" t="s">
        <v>42228</v>
      </c>
      <c r="B3025">
        <v>38682</v>
      </c>
      <c r="C3025">
        <v>43163</v>
      </c>
      <c r="D3025">
        <v>89.618399999999994</v>
      </c>
    </row>
    <row r="3026" spans="1:4" x14ac:dyDescent="0.25">
      <c r="A3026" t="s">
        <v>42225</v>
      </c>
      <c r="B3026">
        <v>38687</v>
      </c>
      <c r="C3026">
        <v>43163</v>
      </c>
      <c r="D3026">
        <v>89.63</v>
      </c>
    </row>
    <row r="3027" spans="1:4" x14ac:dyDescent="0.25">
      <c r="A3027" t="s">
        <v>29654</v>
      </c>
      <c r="B3027">
        <v>38687</v>
      </c>
      <c r="C3027">
        <v>43163</v>
      </c>
      <c r="D3027">
        <v>89.63</v>
      </c>
    </row>
    <row r="3028" spans="1:4" x14ac:dyDescent="0.25">
      <c r="A3028" t="s">
        <v>42226</v>
      </c>
      <c r="B3028">
        <v>38687</v>
      </c>
      <c r="C3028">
        <v>43163</v>
      </c>
      <c r="D3028">
        <v>89.63</v>
      </c>
    </row>
    <row r="3029" spans="1:4" x14ac:dyDescent="0.25">
      <c r="A3029" t="s">
        <v>42221</v>
      </c>
      <c r="B3029">
        <v>38690</v>
      </c>
      <c r="C3029">
        <v>43163</v>
      </c>
      <c r="D3029">
        <v>89.637</v>
      </c>
    </row>
    <row r="3030" spans="1:4" x14ac:dyDescent="0.25">
      <c r="A3030" t="s">
        <v>42222</v>
      </c>
      <c r="B3030">
        <v>38690</v>
      </c>
      <c r="C3030">
        <v>43163</v>
      </c>
      <c r="D3030">
        <v>89.637</v>
      </c>
    </row>
    <row r="3031" spans="1:4" x14ac:dyDescent="0.25">
      <c r="A3031" t="s">
        <v>42223</v>
      </c>
      <c r="B3031">
        <v>38690</v>
      </c>
      <c r="C3031">
        <v>43163</v>
      </c>
      <c r="D3031">
        <v>89.637</v>
      </c>
    </row>
    <row r="3032" spans="1:4" x14ac:dyDescent="0.25">
      <c r="A3032" t="s">
        <v>42224</v>
      </c>
      <c r="B3032">
        <v>38690</v>
      </c>
      <c r="C3032">
        <v>43163</v>
      </c>
      <c r="D3032">
        <v>89.637</v>
      </c>
    </row>
    <row r="3033" spans="1:4" x14ac:dyDescent="0.25">
      <c r="A3033" t="s">
        <v>42219</v>
      </c>
      <c r="B3033">
        <v>38693</v>
      </c>
      <c r="C3033">
        <v>43163</v>
      </c>
      <c r="D3033">
        <v>89.643900000000002</v>
      </c>
    </row>
    <row r="3034" spans="1:4" x14ac:dyDescent="0.25">
      <c r="A3034" t="s">
        <v>42220</v>
      </c>
      <c r="B3034">
        <v>38693</v>
      </c>
      <c r="C3034">
        <v>43163</v>
      </c>
      <c r="D3034">
        <v>89.643900000000002</v>
      </c>
    </row>
    <row r="3035" spans="1:4" x14ac:dyDescent="0.25">
      <c r="A3035" t="s">
        <v>42216</v>
      </c>
      <c r="B3035">
        <v>38697</v>
      </c>
      <c r="C3035">
        <v>43163</v>
      </c>
      <c r="D3035">
        <v>89.653199999999998</v>
      </c>
    </row>
    <row r="3036" spans="1:4" x14ac:dyDescent="0.25">
      <c r="A3036" t="s">
        <v>42217</v>
      </c>
      <c r="B3036">
        <v>38697</v>
      </c>
      <c r="C3036">
        <v>43163</v>
      </c>
      <c r="D3036">
        <v>89.653199999999998</v>
      </c>
    </row>
    <row r="3037" spans="1:4" x14ac:dyDescent="0.25">
      <c r="A3037" t="s">
        <v>42218</v>
      </c>
      <c r="B3037">
        <v>38697</v>
      </c>
      <c r="C3037">
        <v>43163</v>
      </c>
      <c r="D3037">
        <v>89.653199999999998</v>
      </c>
    </row>
    <row r="3038" spans="1:4" x14ac:dyDescent="0.25">
      <c r="A3038" t="s">
        <v>42215</v>
      </c>
      <c r="B3038">
        <v>38698</v>
      </c>
      <c r="C3038">
        <v>43163</v>
      </c>
      <c r="D3038">
        <v>89.655500000000004</v>
      </c>
    </row>
    <row r="3039" spans="1:4" x14ac:dyDescent="0.25">
      <c r="A3039" t="s">
        <v>42214</v>
      </c>
      <c r="B3039">
        <v>38701</v>
      </c>
      <c r="C3039">
        <v>43163</v>
      </c>
      <c r="D3039">
        <v>89.662400000000005</v>
      </c>
    </row>
    <row r="3040" spans="1:4" x14ac:dyDescent="0.25">
      <c r="A3040" t="s">
        <v>42213</v>
      </c>
      <c r="B3040">
        <v>38703</v>
      </c>
      <c r="C3040">
        <v>43163</v>
      </c>
      <c r="D3040">
        <v>89.667100000000005</v>
      </c>
    </row>
    <row r="3041" spans="1:4" x14ac:dyDescent="0.25">
      <c r="A3041" t="s">
        <v>42212</v>
      </c>
      <c r="B3041">
        <v>38706</v>
      </c>
      <c r="C3041">
        <v>43163</v>
      </c>
      <c r="D3041">
        <v>89.674000000000007</v>
      </c>
    </row>
    <row r="3042" spans="1:4" x14ac:dyDescent="0.25">
      <c r="A3042" t="s">
        <v>30349</v>
      </c>
      <c r="B3042">
        <v>38707</v>
      </c>
      <c r="C3042">
        <v>43163</v>
      </c>
      <c r="D3042">
        <v>89.676299999999998</v>
      </c>
    </row>
    <row r="3043" spans="1:4" x14ac:dyDescent="0.25">
      <c r="A3043" t="s">
        <v>42210</v>
      </c>
      <c r="B3043">
        <v>38708</v>
      </c>
      <c r="C3043">
        <v>43163</v>
      </c>
      <c r="D3043">
        <v>89.678700000000006</v>
      </c>
    </row>
    <row r="3044" spans="1:4" x14ac:dyDescent="0.25">
      <c r="A3044" t="s">
        <v>42211</v>
      </c>
      <c r="B3044">
        <v>38708</v>
      </c>
      <c r="C3044">
        <v>43163</v>
      </c>
      <c r="D3044">
        <v>89.678700000000006</v>
      </c>
    </row>
    <row r="3045" spans="1:4" x14ac:dyDescent="0.25">
      <c r="A3045" t="s">
        <v>42209</v>
      </c>
      <c r="B3045">
        <v>38714</v>
      </c>
      <c r="C3045">
        <v>43163</v>
      </c>
      <c r="D3045">
        <v>89.692599999999999</v>
      </c>
    </row>
    <row r="3046" spans="1:4" x14ac:dyDescent="0.25">
      <c r="A3046" t="s">
        <v>42205</v>
      </c>
      <c r="B3046">
        <v>38718</v>
      </c>
      <c r="C3046">
        <v>43163</v>
      </c>
      <c r="D3046">
        <v>89.701800000000006</v>
      </c>
    </row>
    <row r="3047" spans="1:4" x14ac:dyDescent="0.25">
      <c r="A3047" t="s">
        <v>42206</v>
      </c>
      <c r="B3047">
        <v>38718</v>
      </c>
      <c r="C3047">
        <v>43163</v>
      </c>
      <c r="D3047">
        <v>89.701800000000006</v>
      </c>
    </row>
    <row r="3048" spans="1:4" x14ac:dyDescent="0.25">
      <c r="A3048" t="s">
        <v>42207</v>
      </c>
      <c r="B3048">
        <v>38718</v>
      </c>
      <c r="C3048">
        <v>43163</v>
      </c>
      <c r="D3048">
        <v>89.701800000000006</v>
      </c>
    </row>
    <row r="3049" spans="1:4" x14ac:dyDescent="0.25">
      <c r="A3049" t="s">
        <v>42208</v>
      </c>
      <c r="B3049">
        <v>38718</v>
      </c>
      <c r="C3049">
        <v>43163</v>
      </c>
      <c r="D3049">
        <v>89.701800000000006</v>
      </c>
    </row>
    <row r="3050" spans="1:4" x14ac:dyDescent="0.25">
      <c r="A3050" t="s">
        <v>42200</v>
      </c>
      <c r="B3050">
        <v>38721</v>
      </c>
      <c r="C3050">
        <v>43163</v>
      </c>
      <c r="D3050">
        <v>89.708799999999997</v>
      </c>
    </row>
    <row r="3051" spans="1:4" x14ac:dyDescent="0.25">
      <c r="A3051" t="s">
        <v>42201</v>
      </c>
      <c r="B3051">
        <v>38721</v>
      </c>
      <c r="C3051">
        <v>43163</v>
      </c>
      <c r="D3051">
        <v>89.708799999999997</v>
      </c>
    </row>
    <row r="3052" spans="1:4" x14ac:dyDescent="0.25">
      <c r="A3052" t="s">
        <v>42202</v>
      </c>
      <c r="B3052">
        <v>38721</v>
      </c>
      <c r="C3052">
        <v>43163</v>
      </c>
      <c r="D3052">
        <v>89.708799999999997</v>
      </c>
    </row>
    <row r="3053" spans="1:4" x14ac:dyDescent="0.25">
      <c r="A3053" t="s">
        <v>42203</v>
      </c>
      <c r="B3053">
        <v>38721</v>
      </c>
      <c r="C3053">
        <v>43163</v>
      </c>
      <c r="D3053">
        <v>89.708799999999997</v>
      </c>
    </row>
    <row r="3054" spans="1:4" x14ac:dyDescent="0.25">
      <c r="A3054" t="s">
        <v>42204</v>
      </c>
      <c r="B3054">
        <v>38721</v>
      </c>
      <c r="C3054">
        <v>43163</v>
      </c>
      <c r="D3054">
        <v>89.708799999999997</v>
      </c>
    </row>
    <row r="3055" spans="1:4" x14ac:dyDescent="0.25">
      <c r="A3055" t="s">
        <v>42199</v>
      </c>
      <c r="B3055">
        <v>38723</v>
      </c>
      <c r="C3055">
        <v>43163</v>
      </c>
      <c r="D3055">
        <v>89.713399999999993</v>
      </c>
    </row>
    <row r="3056" spans="1:4" x14ac:dyDescent="0.25">
      <c r="A3056" t="s">
        <v>30069</v>
      </c>
      <c r="B3056">
        <v>38723</v>
      </c>
      <c r="C3056">
        <v>43163</v>
      </c>
      <c r="D3056">
        <v>89.713399999999993</v>
      </c>
    </row>
    <row r="3057" spans="1:4" x14ac:dyDescent="0.25">
      <c r="A3057" t="s">
        <v>42198</v>
      </c>
      <c r="B3057">
        <v>38724</v>
      </c>
      <c r="C3057">
        <v>43163</v>
      </c>
      <c r="D3057">
        <v>89.715699999999998</v>
      </c>
    </row>
    <row r="3058" spans="1:4" x14ac:dyDescent="0.25">
      <c r="A3058" t="s">
        <v>42197</v>
      </c>
      <c r="B3058">
        <v>38726</v>
      </c>
      <c r="C3058">
        <v>43163</v>
      </c>
      <c r="D3058">
        <v>89.720399999999998</v>
      </c>
    </row>
    <row r="3059" spans="1:4" x14ac:dyDescent="0.25">
      <c r="A3059" t="s">
        <v>42196</v>
      </c>
      <c r="B3059">
        <v>38729</v>
      </c>
      <c r="C3059">
        <v>43163</v>
      </c>
      <c r="D3059">
        <v>89.7273</v>
      </c>
    </row>
    <row r="3060" spans="1:4" x14ac:dyDescent="0.25">
      <c r="A3060" t="s">
        <v>42194</v>
      </c>
      <c r="B3060">
        <v>38730</v>
      </c>
      <c r="C3060">
        <v>43163</v>
      </c>
      <c r="D3060">
        <v>89.729600000000005</v>
      </c>
    </row>
    <row r="3061" spans="1:4" x14ac:dyDescent="0.25">
      <c r="A3061" t="s">
        <v>42195</v>
      </c>
      <c r="B3061">
        <v>38730</v>
      </c>
      <c r="C3061">
        <v>43163</v>
      </c>
      <c r="D3061">
        <v>89.729600000000005</v>
      </c>
    </row>
    <row r="3062" spans="1:4" x14ac:dyDescent="0.25">
      <c r="A3062" t="s">
        <v>42193</v>
      </c>
      <c r="B3062">
        <v>38732</v>
      </c>
      <c r="C3062">
        <v>43163</v>
      </c>
      <c r="D3062">
        <v>89.734300000000005</v>
      </c>
    </row>
    <row r="3063" spans="1:4" x14ac:dyDescent="0.25">
      <c r="A3063" t="s">
        <v>42188</v>
      </c>
      <c r="B3063">
        <v>38733</v>
      </c>
      <c r="C3063">
        <v>43163</v>
      </c>
      <c r="D3063">
        <v>89.736599999999996</v>
      </c>
    </row>
    <row r="3064" spans="1:4" x14ac:dyDescent="0.25">
      <c r="A3064" t="s">
        <v>42189</v>
      </c>
      <c r="B3064">
        <v>38733</v>
      </c>
      <c r="C3064">
        <v>43163</v>
      </c>
      <c r="D3064">
        <v>89.736599999999996</v>
      </c>
    </row>
    <row r="3065" spans="1:4" x14ac:dyDescent="0.25">
      <c r="A3065" t="s">
        <v>30804</v>
      </c>
      <c r="B3065">
        <v>38733</v>
      </c>
      <c r="C3065">
        <v>43163</v>
      </c>
      <c r="D3065">
        <v>89.736599999999996</v>
      </c>
    </row>
    <row r="3066" spans="1:4" x14ac:dyDescent="0.25">
      <c r="A3066" t="s">
        <v>42190</v>
      </c>
      <c r="B3066">
        <v>38733</v>
      </c>
      <c r="C3066">
        <v>43163</v>
      </c>
      <c r="D3066">
        <v>89.736599999999996</v>
      </c>
    </row>
    <row r="3067" spans="1:4" x14ac:dyDescent="0.25">
      <c r="A3067" t="s">
        <v>42191</v>
      </c>
      <c r="B3067">
        <v>38733</v>
      </c>
      <c r="C3067">
        <v>43163</v>
      </c>
      <c r="D3067">
        <v>89.736599999999996</v>
      </c>
    </row>
    <row r="3068" spans="1:4" x14ac:dyDescent="0.25">
      <c r="A3068" t="s">
        <v>42192</v>
      </c>
      <c r="B3068">
        <v>38733</v>
      </c>
      <c r="C3068">
        <v>43163</v>
      </c>
      <c r="D3068">
        <v>89.736599999999996</v>
      </c>
    </row>
    <row r="3069" spans="1:4" x14ac:dyDescent="0.25">
      <c r="A3069" t="s">
        <v>42187</v>
      </c>
      <c r="B3069">
        <v>38739</v>
      </c>
      <c r="C3069">
        <v>43163</v>
      </c>
      <c r="D3069">
        <v>89.750500000000002</v>
      </c>
    </row>
    <row r="3070" spans="1:4" x14ac:dyDescent="0.25">
      <c r="A3070" t="s">
        <v>42186</v>
      </c>
      <c r="B3070">
        <v>38740</v>
      </c>
      <c r="C3070">
        <v>43163</v>
      </c>
      <c r="D3070">
        <v>89.752799999999993</v>
      </c>
    </row>
    <row r="3071" spans="1:4" x14ac:dyDescent="0.25">
      <c r="A3071" t="s">
        <v>42185</v>
      </c>
      <c r="B3071">
        <v>38741</v>
      </c>
      <c r="C3071">
        <v>43163</v>
      </c>
      <c r="D3071">
        <v>89.755099999999999</v>
      </c>
    </row>
    <row r="3072" spans="1:4" x14ac:dyDescent="0.25">
      <c r="A3072" t="s">
        <v>29777</v>
      </c>
      <c r="B3072">
        <v>38742</v>
      </c>
      <c r="C3072">
        <v>43163</v>
      </c>
      <c r="D3072">
        <v>89.757400000000004</v>
      </c>
    </row>
    <row r="3073" spans="1:4" x14ac:dyDescent="0.25">
      <c r="A3073" t="s">
        <v>42183</v>
      </c>
      <c r="B3073">
        <v>38743</v>
      </c>
      <c r="C3073">
        <v>43163</v>
      </c>
      <c r="D3073">
        <v>89.759699999999995</v>
      </c>
    </row>
    <row r="3074" spans="1:4" x14ac:dyDescent="0.25">
      <c r="A3074" t="s">
        <v>42184</v>
      </c>
      <c r="B3074">
        <v>38743</v>
      </c>
      <c r="C3074">
        <v>43163</v>
      </c>
      <c r="D3074">
        <v>89.759699999999995</v>
      </c>
    </row>
    <row r="3075" spans="1:4" x14ac:dyDescent="0.25">
      <c r="A3075" t="s">
        <v>42181</v>
      </c>
      <c r="B3075">
        <v>38744</v>
      </c>
      <c r="C3075">
        <v>43163</v>
      </c>
      <c r="D3075">
        <v>89.762100000000004</v>
      </c>
    </row>
    <row r="3076" spans="1:4" x14ac:dyDescent="0.25">
      <c r="A3076" t="s">
        <v>42182</v>
      </c>
      <c r="B3076">
        <v>38744</v>
      </c>
      <c r="C3076">
        <v>43163</v>
      </c>
      <c r="D3076">
        <v>89.762100000000004</v>
      </c>
    </row>
    <row r="3077" spans="1:4" x14ac:dyDescent="0.25">
      <c r="A3077" t="s">
        <v>42179</v>
      </c>
      <c r="B3077">
        <v>38751</v>
      </c>
      <c r="C3077">
        <v>43163</v>
      </c>
      <c r="D3077">
        <v>89.778300000000002</v>
      </c>
    </row>
    <row r="3078" spans="1:4" x14ac:dyDescent="0.25">
      <c r="A3078" t="s">
        <v>42180</v>
      </c>
      <c r="B3078">
        <v>38751</v>
      </c>
      <c r="C3078">
        <v>43163</v>
      </c>
      <c r="D3078">
        <v>89.778300000000002</v>
      </c>
    </row>
    <row r="3079" spans="1:4" x14ac:dyDescent="0.25">
      <c r="A3079" t="s">
        <v>42178</v>
      </c>
      <c r="B3079">
        <v>38756</v>
      </c>
      <c r="C3079">
        <v>43163</v>
      </c>
      <c r="D3079">
        <v>89.789900000000003</v>
      </c>
    </row>
    <row r="3080" spans="1:4" x14ac:dyDescent="0.25">
      <c r="A3080" t="s">
        <v>42177</v>
      </c>
      <c r="B3080">
        <v>38760</v>
      </c>
      <c r="C3080">
        <v>43163</v>
      </c>
      <c r="D3080">
        <v>89.799099999999996</v>
      </c>
    </row>
    <row r="3081" spans="1:4" x14ac:dyDescent="0.25">
      <c r="A3081" t="s">
        <v>42176</v>
      </c>
      <c r="B3081">
        <v>38761</v>
      </c>
      <c r="C3081">
        <v>43163</v>
      </c>
      <c r="D3081">
        <v>89.801500000000004</v>
      </c>
    </row>
    <row r="3082" spans="1:4" x14ac:dyDescent="0.25">
      <c r="A3082" t="s">
        <v>42175</v>
      </c>
      <c r="B3082">
        <v>38762</v>
      </c>
      <c r="C3082">
        <v>43163</v>
      </c>
      <c r="D3082">
        <v>89.803799999999995</v>
      </c>
    </row>
    <row r="3083" spans="1:4" x14ac:dyDescent="0.25">
      <c r="A3083" t="s">
        <v>42174</v>
      </c>
      <c r="B3083">
        <v>38764</v>
      </c>
      <c r="C3083">
        <v>43163</v>
      </c>
      <c r="D3083">
        <v>89.808400000000006</v>
      </c>
    </row>
    <row r="3084" spans="1:4" x14ac:dyDescent="0.25">
      <c r="A3084" t="s">
        <v>42172</v>
      </c>
      <c r="B3084">
        <v>38769</v>
      </c>
      <c r="C3084">
        <v>43163</v>
      </c>
      <c r="D3084">
        <v>89.82</v>
      </c>
    </row>
    <row r="3085" spans="1:4" x14ac:dyDescent="0.25">
      <c r="A3085" t="s">
        <v>42173</v>
      </c>
      <c r="B3085">
        <v>38769</v>
      </c>
      <c r="C3085">
        <v>43163</v>
      </c>
      <c r="D3085">
        <v>89.82</v>
      </c>
    </row>
    <row r="3086" spans="1:4" x14ac:dyDescent="0.25">
      <c r="A3086" t="s">
        <v>42168</v>
      </c>
      <c r="B3086">
        <v>38776</v>
      </c>
      <c r="C3086">
        <v>43163</v>
      </c>
      <c r="D3086">
        <v>89.836200000000005</v>
      </c>
    </row>
    <row r="3087" spans="1:4" x14ac:dyDescent="0.25">
      <c r="A3087" t="s">
        <v>42169</v>
      </c>
      <c r="B3087">
        <v>38776</v>
      </c>
      <c r="C3087">
        <v>43163</v>
      </c>
      <c r="D3087">
        <v>89.836200000000005</v>
      </c>
    </row>
    <row r="3088" spans="1:4" x14ac:dyDescent="0.25">
      <c r="A3088" t="s">
        <v>30297</v>
      </c>
      <c r="B3088">
        <v>38776</v>
      </c>
      <c r="C3088">
        <v>43163</v>
      </c>
      <c r="D3088">
        <v>89.836200000000005</v>
      </c>
    </row>
    <row r="3089" spans="1:4" x14ac:dyDescent="0.25">
      <c r="A3089" t="s">
        <v>42170</v>
      </c>
      <c r="B3089">
        <v>38776</v>
      </c>
      <c r="C3089">
        <v>43163</v>
      </c>
      <c r="D3089">
        <v>89.836200000000005</v>
      </c>
    </row>
    <row r="3090" spans="1:4" x14ac:dyDescent="0.25">
      <c r="A3090" t="s">
        <v>42171</v>
      </c>
      <c r="B3090">
        <v>38776</v>
      </c>
      <c r="C3090">
        <v>43163</v>
      </c>
      <c r="D3090">
        <v>89.836200000000005</v>
      </c>
    </row>
    <row r="3091" spans="1:4" x14ac:dyDescent="0.25">
      <c r="A3091" t="s">
        <v>42166</v>
      </c>
      <c r="B3091">
        <v>38777</v>
      </c>
      <c r="C3091">
        <v>43163</v>
      </c>
      <c r="D3091">
        <v>89.838499999999996</v>
      </c>
    </row>
    <row r="3092" spans="1:4" x14ac:dyDescent="0.25">
      <c r="A3092" t="s">
        <v>30209</v>
      </c>
      <c r="B3092">
        <v>38777</v>
      </c>
      <c r="C3092">
        <v>43163</v>
      </c>
      <c r="D3092">
        <v>89.838499999999996</v>
      </c>
    </row>
    <row r="3093" spans="1:4" x14ac:dyDescent="0.25">
      <c r="A3093" t="s">
        <v>42167</v>
      </c>
      <c r="B3093">
        <v>38777</v>
      </c>
      <c r="C3093">
        <v>43163</v>
      </c>
      <c r="D3093">
        <v>89.838499999999996</v>
      </c>
    </row>
    <row r="3094" spans="1:4" x14ac:dyDescent="0.25">
      <c r="A3094" t="s">
        <v>29496</v>
      </c>
      <c r="B3094">
        <v>38781</v>
      </c>
      <c r="C3094">
        <v>43163</v>
      </c>
      <c r="D3094">
        <v>89.847800000000007</v>
      </c>
    </row>
    <row r="3095" spans="1:4" x14ac:dyDescent="0.25">
      <c r="A3095" t="s">
        <v>42163</v>
      </c>
      <c r="B3095">
        <v>38781</v>
      </c>
      <c r="C3095">
        <v>43163</v>
      </c>
      <c r="D3095">
        <v>89.847800000000007</v>
      </c>
    </row>
    <row r="3096" spans="1:4" x14ac:dyDescent="0.25">
      <c r="A3096" t="s">
        <v>42164</v>
      </c>
      <c r="B3096">
        <v>38781</v>
      </c>
      <c r="C3096">
        <v>43163</v>
      </c>
      <c r="D3096">
        <v>89.847800000000007</v>
      </c>
    </row>
    <row r="3097" spans="1:4" x14ac:dyDescent="0.25">
      <c r="A3097" t="s">
        <v>42165</v>
      </c>
      <c r="B3097">
        <v>38781</v>
      </c>
      <c r="C3097">
        <v>43163</v>
      </c>
      <c r="D3097">
        <v>89.847800000000007</v>
      </c>
    </row>
    <row r="3098" spans="1:4" x14ac:dyDescent="0.25">
      <c r="A3098" t="s">
        <v>29491</v>
      </c>
      <c r="B3098">
        <v>38782</v>
      </c>
      <c r="C3098">
        <v>43163</v>
      </c>
      <c r="D3098">
        <v>89.850099999999998</v>
      </c>
    </row>
    <row r="3099" spans="1:4" x14ac:dyDescent="0.25">
      <c r="A3099" t="s">
        <v>30576</v>
      </c>
      <c r="B3099">
        <v>38782</v>
      </c>
      <c r="C3099">
        <v>43163</v>
      </c>
      <c r="D3099">
        <v>89.850099999999998</v>
      </c>
    </row>
    <row r="3100" spans="1:4" x14ac:dyDescent="0.25">
      <c r="A3100" t="s">
        <v>30540</v>
      </c>
      <c r="B3100">
        <v>38782</v>
      </c>
      <c r="C3100">
        <v>43163</v>
      </c>
      <c r="D3100">
        <v>89.850099999999998</v>
      </c>
    </row>
    <row r="3101" spans="1:4" x14ac:dyDescent="0.25">
      <c r="A3101" t="s">
        <v>42161</v>
      </c>
      <c r="B3101">
        <v>38782</v>
      </c>
      <c r="C3101">
        <v>43163</v>
      </c>
      <c r="D3101">
        <v>89.850099999999998</v>
      </c>
    </row>
    <row r="3102" spans="1:4" x14ac:dyDescent="0.25">
      <c r="A3102" t="s">
        <v>42162</v>
      </c>
      <c r="B3102">
        <v>38782</v>
      </c>
      <c r="C3102">
        <v>43163</v>
      </c>
      <c r="D3102">
        <v>89.850099999999998</v>
      </c>
    </row>
    <row r="3103" spans="1:4" x14ac:dyDescent="0.25">
      <c r="A3103" t="s">
        <v>42160</v>
      </c>
      <c r="B3103">
        <v>38787</v>
      </c>
      <c r="C3103">
        <v>43163</v>
      </c>
      <c r="D3103">
        <v>89.861699999999999</v>
      </c>
    </row>
    <row r="3104" spans="1:4" x14ac:dyDescent="0.25">
      <c r="A3104" t="s">
        <v>42159</v>
      </c>
      <c r="B3104">
        <v>38789</v>
      </c>
      <c r="C3104">
        <v>43163</v>
      </c>
      <c r="D3104">
        <v>89.866299999999995</v>
      </c>
    </row>
    <row r="3105" spans="1:4" x14ac:dyDescent="0.25">
      <c r="A3105" t="s">
        <v>42155</v>
      </c>
      <c r="B3105">
        <v>38794</v>
      </c>
      <c r="C3105">
        <v>43163</v>
      </c>
      <c r="D3105">
        <v>89.877899999999997</v>
      </c>
    </row>
    <row r="3106" spans="1:4" x14ac:dyDescent="0.25">
      <c r="A3106" t="s">
        <v>42156</v>
      </c>
      <c r="B3106">
        <v>38794</v>
      </c>
      <c r="C3106">
        <v>43163</v>
      </c>
      <c r="D3106">
        <v>89.877899999999997</v>
      </c>
    </row>
    <row r="3107" spans="1:4" x14ac:dyDescent="0.25">
      <c r="A3107" t="s">
        <v>42157</v>
      </c>
      <c r="B3107">
        <v>38794</v>
      </c>
      <c r="C3107">
        <v>43163</v>
      </c>
      <c r="D3107">
        <v>89.877899999999997</v>
      </c>
    </row>
    <row r="3108" spans="1:4" x14ac:dyDescent="0.25">
      <c r="A3108" t="s">
        <v>42158</v>
      </c>
      <c r="B3108">
        <v>38794</v>
      </c>
      <c r="C3108">
        <v>43163</v>
      </c>
      <c r="D3108">
        <v>89.877899999999997</v>
      </c>
    </row>
    <row r="3109" spans="1:4" x14ac:dyDescent="0.25">
      <c r="A3109" t="s">
        <v>42153</v>
      </c>
      <c r="B3109">
        <v>38795</v>
      </c>
      <c r="C3109">
        <v>43163</v>
      </c>
      <c r="D3109">
        <v>89.880200000000002</v>
      </c>
    </row>
    <row r="3110" spans="1:4" x14ac:dyDescent="0.25">
      <c r="A3110" t="s">
        <v>42154</v>
      </c>
      <c r="B3110">
        <v>38795</v>
      </c>
      <c r="C3110">
        <v>43163</v>
      </c>
      <c r="D3110">
        <v>89.880200000000002</v>
      </c>
    </row>
    <row r="3111" spans="1:4" x14ac:dyDescent="0.25">
      <c r="A3111" t="s">
        <v>42149</v>
      </c>
      <c r="B3111">
        <v>38802</v>
      </c>
      <c r="C3111">
        <v>43163</v>
      </c>
      <c r="D3111">
        <v>89.8964</v>
      </c>
    </row>
    <row r="3112" spans="1:4" x14ac:dyDescent="0.25">
      <c r="A3112" t="s">
        <v>42150</v>
      </c>
      <c r="B3112">
        <v>38802</v>
      </c>
      <c r="C3112">
        <v>43163</v>
      </c>
      <c r="D3112">
        <v>89.8964</v>
      </c>
    </row>
    <row r="3113" spans="1:4" x14ac:dyDescent="0.25">
      <c r="A3113" t="s">
        <v>42151</v>
      </c>
      <c r="B3113">
        <v>38802</v>
      </c>
      <c r="C3113">
        <v>43163</v>
      </c>
      <c r="D3113">
        <v>89.8964</v>
      </c>
    </row>
    <row r="3114" spans="1:4" x14ac:dyDescent="0.25">
      <c r="A3114" t="s">
        <v>42152</v>
      </c>
      <c r="B3114">
        <v>38802</v>
      </c>
      <c r="C3114">
        <v>43163</v>
      </c>
      <c r="D3114">
        <v>89.8964</v>
      </c>
    </row>
    <row r="3115" spans="1:4" x14ac:dyDescent="0.25">
      <c r="A3115" t="s">
        <v>42148</v>
      </c>
      <c r="B3115">
        <v>38804</v>
      </c>
      <c r="C3115">
        <v>43163</v>
      </c>
      <c r="D3115">
        <v>89.9011</v>
      </c>
    </row>
    <row r="3116" spans="1:4" x14ac:dyDescent="0.25">
      <c r="A3116" t="s">
        <v>42143</v>
      </c>
      <c r="B3116">
        <v>38807</v>
      </c>
      <c r="C3116">
        <v>43163</v>
      </c>
      <c r="D3116">
        <v>89.908000000000001</v>
      </c>
    </row>
    <row r="3117" spans="1:4" x14ac:dyDescent="0.25">
      <c r="A3117" t="s">
        <v>42144</v>
      </c>
      <c r="B3117">
        <v>38807</v>
      </c>
      <c r="C3117">
        <v>43163</v>
      </c>
      <c r="D3117">
        <v>89.908000000000001</v>
      </c>
    </row>
    <row r="3118" spans="1:4" x14ac:dyDescent="0.25">
      <c r="A3118" t="s">
        <v>42145</v>
      </c>
      <c r="B3118">
        <v>38807</v>
      </c>
      <c r="C3118">
        <v>43163</v>
      </c>
      <c r="D3118">
        <v>89.908000000000001</v>
      </c>
    </row>
    <row r="3119" spans="1:4" x14ac:dyDescent="0.25">
      <c r="A3119" t="s">
        <v>42146</v>
      </c>
      <c r="B3119">
        <v>38807</v>
      </c>
      <c r="C3119">
        <v>43163</v>
      </c>
      <c r="D3119">
        <v>89.908000000000001</v>
      </c>
    </row>
    <row r="3120" spans="1:4" x14ac:dyDescent="0.25">
      <c r="A3120" t="s">
        <v>42147</v>
      </c>
      <c r="B3120">
        <v>38807</v>
      </c>
      <c r="C3120">
        <v>43163</v>
      </c>
      <c r="D3120">
        <v>89.908000000000001</v>
      </c>
    </row>
    <row r="3121" spans="1:4" x14ac:dyDescent="0.25">
      <c r="A3121" t="s">
        <v>42141</v>
      </c>
      <c r="B3121">
        <v>38808</v>
      </c>
      <c r="C3121">
        <v>43163</v>
      </c>
      <c r="D3121">
        <v>89.910300000000007</v>
      </c>
    </row>
    <row r="3122" spans="1:4" x14ac:dyDescent="0.25">
      <c r="A3122" t="s">
        <v>42142</v>
      </c>
      <c r="B3122">
        <v>38808</v>
      </c>
      <c r="C3122">
        <v>43163</v>
      </c>
      <c r="D3122">
        <v>89.910300000000007</v>
      </c>
    </row>
    <row r="3123" spans="1:4" x14ac:dyDescent="0.25">
      <c r="A3123" t="s">
        <v>42140</v>
      </c>
      <c r="B3123">
        <v>38809</v>
      </c>
      <c r="C3123">
        <v>43163</v>
      </c>
      <c r="D3123">
        <v>89.912700000000001</v>
      </c>
    </row>
    <row r="3124" spans="1:4" x14ac:dyDescent="0.25">
      <c r="A3124" t="s">
        <v>42139</v>
      </c>
      <c r="B3124">
        <v>38810</v>
      </c>
      <c r="C3124">
        <v>43163</v>
      </c>
      <c r="D3124">
        <v>89.915000000000006</v>
      </c>
    </row>
    <row r="3125" spans="1:4" x14ac:dyDescent="0.25">
      <c r="A3125" t="s">
        <v>42136</v>
      </c>
      <c r="B3125">
        <v>38813</v>
      </c>
      <c r="C3125">
        <v>43163</v>
      </c>
      <c r="D3125">
        <v>89.921899999999994</v>
      </c>
    </row>
    <row r="3126" spans="1:4" x14ac:dyDescent="0.25">
      <c r="A3126" t="s">
        <v>29705</v>
      </c>
      <c r="B3126">
        <v>38813</v>
      </c>
      <c r="C3126">
        <v>43163</v>
      </c>
      <c r="D3126">
        <v>89.921899999999994</v>
      </c>
    </row>
    <row r="3127" spans="1:4" x14ac:dyDescent="0.25">
      <c r="A3127" t="s">
        <v>30458</v>
      </c>
      <c r="B3127">
        <v>38813</v>
      </c>
      <c r="C3127">
        <v>43163</v>
      </c>
      <c r="D3127">
        <v>89.921899999999994</v>
      </c>
    </row>
    <row r="3128" spans="1:4" x14ac:dyDescent="0.25">
      <c r="A3128" t="s">
        <v>42137</v>
      </c>
      <c r="B3128">
        <v>38813</v>
      </c>
      <c r="C3128">
        <v>43163</v>
      </c>
      <c r="D3128">
        <v>89.921899999999994</v>
      </c>
    </row>
    <row r="3129" spans="1:4" x14ac:dyDescent="0.25">
      <c r="A3129" t="s">
        <v>42138</v>
      </c>
      <c r="B3129">
        <v>38813</v>
      </c>
      <c r="C3129">
        <v>43163</v>
      </c>
      <c r="D3129">
        <v>89.921899999999994</v>
      </c>
    </row>
    <row r="3130" spans="1:4" x14ac:dyDescent="0.25">
      <c r="A3130" t="s">
        <v>42132</v>
      </c>
      <c r="B3130">
        <v>38818</v>
      </c>
      <c r="C3130">
        <v>43163</v>
      </c>
      <c r="D3130">
        <v>89.933499999999995</v>
      </c>
    </row>
    <row r="3131" spans="1:4" x14ac:dyDescent="0.25">
      <c r="A3131" t="s">
        <v>42133</v>
      </c>
      <c r="B3131">
        <v>38818</v>
      </c>
      <c r="C3131">
        <v>43163</v>
      </c>
      <c r="D3131">
        <v>89.933499999999995</v>
      </c>
    </row>
    <row r="3132" spans="1:4" x14ac:dyDescent="0.25">
      <c r="A3132" t="s">
        <v>42134</v>
      </c>
      <c r="B3132">
        <v>38818</v>
      </c>
      <c r="C3132">
        <v>43163</v>
      </c>
      <c r="D3132">
        <v>89.933499999999995</v>
      </c>
    </row>
    <row r="3133" spans="1:4" x14ac:dyDescent="0.25">
      <c r="A3133" t="s">
        <v>30415</v>
      </c>
      <c r="B3133">
        <v>38818</v>
      </c>
      <c r="C3133">
        <v>43163</v>
      </c>
      <c r="D3133">
        <v>89.933499999999995</v>
      </c>
    </row>
    <row r="3134" spans="1:4" x14ac:dyDescent="0.25">
      <c r="A3134" t="s">
        <v>42135</v>
      </c>
      <c r="B3134">
        <v>38818</v>
      </c>
      <c r="C3134">
        <v>43163</v>
      </c>
      <c r="D3134">
        <v>89.933499999999995</v>
      </c>
    </row>
    <row r="3135" spans="1:4" x14ac:dyDescent="0.25">
      <c r="A3135" t="s">
        <v>42131</v>
      </c>
      <c r="B3135">
        <v>38821</v>
      </c>
      <c r="C3135">
        <v>43163</v>
      </c>
      <c r="D3135">
        <v>89.9405</v>
      </c>
    </row>
    <row r="3136" spans="1:4" x14ac:dyDescent="0.25">
      <c r="A3136" t="s">
        <v>29862</v>
      </c>
      <c r="B3136">
        <v>38821</v>
      </c>
      <c r="C3136">
        <v>43163</v>
      </c>
      <c r="D3136">
        <v>89.9405</v>
      </c>
    </row>
    <row r="3137" spans="1:4" x14ac:dyDescent="0.25">
      <c r="A3137" t="s">
        <v>30807</v>
      </c>
      <c r="B3137">
        <v>38821</v>
      </c>
      <c r="C3137">
        <v>43163</v>
      </c>
      <c r="D3137">
        <v>89.9405</v>
      </c>
    </row>
    <row r="3138" spans="1:4" x14ac:dyDescent="0.25">
      <c r="A3138" t="s">
        <v>42129</v>
      </c>
      <c r="B3138">
        <v>38824</v>
      </c>
      <c r="C3138">
        <v>43163</v>
      </c>
      <c r="D3138">
        <v>89.947400000000002</v>
      </c>
    </row>
    <row r="3139" spans="1:4" x14ac:dyDescent="0.25">
      <c r="A3139" t="s">
        <v>42130</v>
      </c>
      <c r="B3139">
        <v>38824</v>
      </c>
      <c r="C3139">
        <v>43163</v>
      </c>
      <c r="D3139">
        <v>89.947400000000002</v>
      </c>
    </row>
    <row r="3140" spans="1:4" x14ac:dyDescent="0.25">
      <c r="A3140" t="s">
        <v>42128</v>
      </c>
      <c r="B3140">
        <v>38825</v>
      </c>
      <c r="C3140">
        <v>43163</v>
      </c>
      <c r="D3140">
        <v>89.949700000000007</v>
      </c>
    </row>
    <row r="3141" spans="1:4" x14ac:dyDescent="0.25">
      <c r="A3141" t="s">
        <v>42126</v>
      </c>
      <c r="B3141">
        <v>38830</v>
      </c>
      <c r="C3141">
        <v>43163</v>
      </c>
      <c r="D3141">
        <v>89.961299999999994</v>
      </c>
    </row>
    <row r="3142" spans="1:4" x14ac:dyDescent="0.25">
      <c r="A3142" t="s">
        <v>42127</v>
      </c>
      <c r="B3142">
        <v>38830</v>
      </c>
      <c r="C3142">
        <v>43163</v>
      </c>
      <c r="D3142">
        <v>89.961299999999994</v>
      </c>
    </row>
    <row r="3143" spans="1:4" x14ac:dyDescent="0.25">
      <c r="A3143" t="s">
        <v>42125</v>
      </c>
      <c r="B3143">
        <v>38831</v>
      </c>
      <c r="C3143">
        <v>43163</v>
      </c>
      <c r="D3143">
        <v>89.9636</v>
      </c>
    </row>
    <row r="3144" spans="1:4" x14ac:dyDescent="0.25">
      <c r="A3144" t="s">
        <v>42122</v>
      </c>
      <c r="B3144">
        <v>38836</v>
      </c>
      <c r="C3144">
        <v>43163</v>
      </c>
      <c r="D3144">
        <v>89.975200000000001</v>
      </c>
    </row>
    <row r="3145" spans="1:4" x14ac:dyDescent="0.25">
      <c r="A3145" t="s">
        <v>42123</v>
      </c>
      <c r="B3145">
        <v>38836</v>
      </c>
      <c r="C3145">
        <v>43163</v>
      </c>
      <c r="D3145">
        <v>89.975200000000001</v>
      </c>
    </row>
    <row r="3146" spans="1:4" x14ac:dyDescent="0.25">
      <c r="A3146" t="s">
        <v>30694</v>
      </c>
      <c r="B3146">
        <v>38836</v>
      </c>
      <c r="C3146">
        <v>43163</v>
      </c>
      <c r="D3146">
        <v>89.975200000000001</v>
      </c>
    </row>
    <row r="3147" spans="1:4" x14ac:dyDescent="0.25">
      <c r="A3147" t="s">
        <v>42124</v>
      </c>
      <c r="B3147">
        <v>38836</v>
      </c>
      <c r="C3147">
        <v>43163</v>
      </c>
      <c r="D3147">
        <v>89.975200000000001</v>
      </c>
    </row>
    <row r="3148" spans="1:4" x14ac:dyDescent="0.25">
      <c r="A3148" t="s">
        <v>42120</v>
      </c>
      <c r="B3148">
        <v>38839</v>
      </c>
      <c r="C3148">
        <v>43163</v>
      </c>
      <c r="D3148">
        <v>89.982200000000006</v>
      </c>
    </row>
    <row r="3149" spans="1:4" x14ac:dyDescent="0.25">
      <c r="A3149" t="s">
        <v>42121</v>
      </c>
      <c r="B3149">
        <v>38839</v>
      </c>
      <c r="C3149">
        <v>43163</v>
      </c>
      <c r="D3149">
        <v>89.982200000000006</v>
      </c>
    </row>
    <row r="3150" spans="1:4" x14ac:dyDescent="0.25">
      <c r="A3150" t="s">
        <v>30544</v>
      </c>
      <c r="B3150">
        <v>38842</v>
      </c>
      <c r="C3150">
        <v>43163</v>
      </c>
      <c r="D3150">
        <v>89.989099999999993</v>
      </c>
    </row>
    <row r="3151" spans="1:4" x14ac:dyDescent="0.25">
      <c r="A3151" t="s">
        <v>42118</v>
      </c>
      <c r="B3151">
        <v>38843</v>
      </c>
      <c r="C3151">
        <v>43163</v>
      </c>
      <c r="D3151">
        <v>89.991399999999999</v>
      </c>
    </row>
    <row r="3152" spans="1:4" x14ac:dyDescent="0.25">
      <c r="A3152" t="s">
        <v>42119</v>
      </c>
      <c r="B3152">
        <v>38843</v>
      </c>
      <c r="C3152">
        <v>43163</v>
      </c>
      <c r="D3152">
        <v>89.991399999999999</v>
      </c>
    </row>
    <row r="3153" spans="1:4" x14ac:dyDescent="0.25">
      <c r="A3153" t="s">
        <v>30128</v>
      </c>
      <c r="B3153">
        <v>38849</v>
      </c>
      <c r="C3153">
        <v>43163</v>
      </c>
      <c r="D3153">
        <v>90.005300000000005</v>
      </c>
    </row>
    <row r="3154" spans="1:4" x14ac:dyDescent="0.25">
      <c r="A3154" t="s">
        <v>42117</v>
      </c>
      <c r="B3154">
        <v>38849</v>
      </c>
      <c r="C3154">
        <v>43163</v>
      </c>
      <c r="D3154">
        <v>90.005300000000005</v>
      </c>
    </row>
    <row r="3155" spans="1:4" x14ac:dyDescent="0.25">
      <c r="A3155" t="s">
        <v>42115</v>
      </c>
      <c r="B3155">
        <v>38850</v>
      </c>
      <c r="C3155">
        <v>43163</v>
      </c>
      <c r="D3155">
        <v>90.007599999999996</v>
      </c>
    </row>
    <row r="3156" spans="1:4" x14ac:dyDescent="0.25">
      <c r="A3156" t="s">
        <v>42116</v>
      </c>
      <c r="B3156">
        <v>38850</v>
      </c>
      <c r="C3156">
        <v>43163</v>
      </c>
      <c r="D3156">
        <v>90.007599999999996</v>
      </c>
    </row>
    <row r="3157" spans="1:4" x14ac:dyDescent="0.25">
      <c r="A3157" t="s">
        <v>42114</v>
      </c>
      <c r="B3157">
        <v>38851</v>
      </c>
      <c r="C3157">
        <v>43163</v>
      </c>
      <c r="D3157">
        <v>90.01</v>
      </c>
    </row>
    <row r="3158" spans="1:4" x14ac:dyDescent="0.25">
      <c r="A3158" t="s">
        <v>42113</v>
      </c>
      <c r="B3158">
        <v>38857</v>
      </c>
      <c r="C3158">
        <v>43163</v>
      </c>
      <c r="D3158">
        <v>90.023899999999998</v>
      </c>
    </row>
    <row r="3159" spans="1:4" x14ac:dyDescent="0.25">
      <c r="A3159" t="s">
        <v>42112</v>
      </c>
      <c r="B3159">
        <v>38860</v>
      </c>
      <c r="C3159">
        <v>43163</v>
      </c>
      <c r="D3159">
        <v>90.030799999999999</v>
      </c>
    </row>
    <row r="3160" spans="1:4" x14ac:dyDescent="0.25">
      <c r="A3160" t="s">
        <v>42111</v>
      </c>
      <c r="B3160">
        <v>38865</v>
      </c>
      <c r="C3160">
        <v>43163</v>
      </c>
      <c r="D3160">
        <v>90.042400000000001</v>
      </c>
    </row>
    <row r="3161" spans="1:4" x14ac:dyDescent="0.25">
      <c r="A3161" t="s">
        <v>30682</v>
      </c>
      <c r="B3161">
        <v>38865</v>
      </c>
      <c r="C3161">
        <v>43163</v>
      </c>
      <c r="D3161">
        <v>90.042400000000001</v>
      </c>
    </row>
    <row r="3162" spans="1:4" x14ac:dyDescent="0.25">
      <c r="A3162" t="s">
        <v>42110</v>
      </c>
      <c r="B3162">
        <v>38866</v>
      </c>
      <c r="C3162">
        <v>43163</v>
      </c>
      <c r="D3162">
        <v>90.044700000000006</v>
      </c>
    </row>
    <row r="3163" spans="1:4" x14ac:dyDescent="0.25">
      <c r="A3163" t="s">
        <v>42109</v>
      </c>
      <c r="B3163">
        <v>38867</v>
      </c>
      <c r="C3163">
        <v>43163</v>
      </c>
      <c r="D3163">
        <v>90.046999999999997</v>
      </c>
    </row>
    <row r="3164" spans="1:4" x14ac:dyDescent="0.25">
      <c r="A3164" t="s">
        <v>42108</v>
      </c>
      <c r="B3164">
        <v>38869</v>
      </c>
      <c r="C3164">
        <v>43163</v>
      </c>
      <c r="D3164">
        <v>90.051699999999997</v>
      </c>
    </row>
    <row r="3165" spans="1:4" x14ac:dyDescent="0.25">
      <c r="A3165" t="s">
        <v>42107</v>
      </c>
      <c r="B3165">
        <v>38871</v>
      </c>
      <c r="C3165">
        <v>43163</v>
      </c>
      <c r="D3165">
        <v>90.056299999999993</v>
      </c>
    </row>
    <row r="3166" spans="1:4" x14ac:dyDescent="0.25">
      <c r="A3166" t="s">
        <v>42106</v>
      </c>
      <c r="B3166">
        <v>38877</v>
      </c>
      <c r="C3166">
        <v>43163</v>
      </c>
      <c r="D3166">
        <v>90.0702</v>
      </c>
    </row>
    <row r="3167" spans="1:4" x14ac:dyDescent="0.25">
      <c r="A3167" t="s">
        <v>42103</v>
      </c>
      <c r="B3167">
        <v>38878</v>
      </c>
      <c r="C3167">
        <v>43163</v>
      </c>
      <c r="D3167">
        <v>90.072500000000005</v>
      </c>
    </row>
    <row r="3168" spans="1:4" x14ac:dyDescent="0.25">
      <c r="A3168" t="s">
        <v>42104</v>
      </c>
      <c r="B3168">
        <v>38878</v>
      </c>
      <c r="C3168">
        <v>43163</v>
      </c>
      <c r="D3168">
        <v>90.072500000000005</v>
      </c>
    </row>
    <row r="3169" spans="1:4" x14ac:dyDescent="0.25">
      <c r="A3169" t="s">
        <v>42105</v>
      </c>
      <c r="B3169">
        <v>38878</v>
      </c>
      <c r="C3169">
        <v>43163</v>
      </c>
      <c r="D3169">
        <v>90.072500000000005</v>
      </c>
    </row>
    <row r="3170" spans="1:4" x14ac:dyDescent="0.25">
      <c r="A3170" t="s">
        <v>42101</v>
      </c>
      <c r="B3170">
        <v>38880</v>
      </c>
      <c r="C3170">
        <v>43163</v>
      </c>
      <c r="D3170">
        <v>90.077100000000002</v>
      </c>
    </row>
    <row r="3171" spans="1:4" x14ac:dyDescent="0.25">
      <c r="A3171" t="s">
        <v>30077</v>
      </c>
      <c r="B3171">
        <v>38880</v>
      </c>
      <c r="C3171">
        <v>43163</v>
      </c>
      <c r="D3171">
        <v>90.077100000000002</v>
      </c>
    </row>
    <row r="3172" spans="1:4" x14ac:dyDescent="0.25">
      <c r="A3172" t="s">
        <v>30079</v>
      </c>
      <c r="B3172">
        <v>38880</v>
      </c>
      <c r="C3172">
        <v>43163</v>
      </c>
      <c r="D3172">
        <v>90.077100000000002</v>
      </c>
    </row>
    <row r="3173" spans="1:4" x14ac:dyDescent="0.25">
      <c r="A3173" t="s">
        <v>42102</v>
      </c>
      <c r="B3173">
        <v>38880</v>
      </c>
      <c r="C3173">
        <v>43163</v>
      </c>
      <c r="D3173">
        <v>90.077100000000002</v>
      </c>
    </row>
    <row r="3174" spans="1:4" x14ac:dyDescent="0.25">
      <c r="A3174" t="s">
        <v>42096</v>
      </c>
      <c r="B3174">
        <v>38886</v>
      </c>
      <c r="C3174">
        <v>43163</v>
      </c>
      <c r="D3174">
        <v>90.091099999999997</v>
      </c>
    </row>
    <row r="3175" spans="1:4" x14ac:dyDescent="0.25">
      <c r="A3175" t="s">
        <v>42097</v>
      </c>
      <c r="B3175">
        <v>38886</v>
      </c>
      <c r="C3175">
        <v>43163</v>
      </c>
      <c r="D3175">
        <v>90.091099999999997</v>
      </c>
    </row>
    <row r="3176" spans="1:4" x14ac:dyDescent="0.25">
      <c r="A3176" t="s">
        <v>30668</v>
      </c>
      <c r="B3176">
        <v>38886</v>
      </c>
      <c r="C3176">
        <v>43163</v>
      </c>
      <c r="D3176">
        <v>90.091099999999997</v>
      </c>
    </row>
    <row r="3177" spans="1:4" x14ac:dyDescent="0.25">
      <c r="A3177" t="s">
        <v>42098</v>
      </c>
      <c r="B3177">
        <v>38886</v>
      </c>
      <c r="C3177">
        <v>43163</v>
      </c>
      <c r="D3177">
        <v>90.091099999999997</v>
      </c>
    </row>
    <row r="3178" spans="1:4" x14ac:dyDescent="0.25">
      <c r="A3178" t="s">
        <v>30204</v>
      </c>
      <c r="B3178">
        <v>38886</v>
      </c>
      <c r="C3178">
        <v>43163</v>
      </c>
      <c r="D3178">
        <v>90.091099999999997</v>
      </c>
    </row>
    <row r="3179" spans="1:4" x14ac:dyDescent="0.25">
      <c r="A3179" t="s">
        <v>42099</v>
      </c>
      <c r="B3179">
        <v>38886</v>
      </c>
      <c r="C3179">
        <v>43163</v>
      </c>
      <c r="D3179">
        <v>90.091099999999997</v>
      </c>
    </row>
    <row r="3180" spans="1:4" x14ac:dyDescent="0.25">
      <c r="A3180" t="s">
        <v>42100</v>
      </c>
      <c r="B3180">
        <v>38886</v>
      </c>
      <c r="C3180">
        <v>43163</v>
      </c>
      <c r="D3180">
        <v>90.091099999999997</v>
      </c>
    </row>
    <row r="3181" spans="1:4" x14ac:dyDescent="0.25">
      <c r="A3181" t="s">
        <v>42092</v>
      </c>
      <c r="B3181">
        <v>38892</v>
      </c>
      <c r="C3181">
        <v>43163</v>
      </c>
      <c r="D3181">
        <v>90.105000000000004</v>
      </c>
    </row>
    <row r="3182" spans="1:4" x14ac:dyDescent="0.25">
      <c r="A3182" t="s">
        <v>42093</v>
      </c>
      <c r="B3182">
        <v>38892</v>
      </c>
      <c r="C3182">
        <v>43163</v>
      </c>
      <c r="D3182">
        <v>90.105000000000004</v>
      </c>
    </row>
    <row r="3183" spans="1:4" x14ac:dyDescent="0.25">
      <c r="A3183" t="s">
        <v>42094</v>
      </c>
      <c r="B3183">
        <v>38892</v>
      </c>
      <c r="C3183">
        <v>43163</v>
      </c>
      <c r="D3183">
        <v>90.105000000000004</v>
      </c>
    </row>
    <row r="3184" spans="1:4" x14ac:dyDescent="0.25">
      <c r="A3184" t="s">
        <v>42095</v>
      </c>
      <c r="B3184">
        <v>38892</v>
      </c>
      <c r="C3184">
        <v>43163</v>
      </c>
      <c r="D3184">
        <v>90.105000000000004</v>
      </c>
    </row>
    <row r="3185" spans="1:4" x14ac:dyDescent="0.25">
      <c r="A3185" t="s">
        <v>42089</v>
      </c>
      <c r="B3185">
        <v>38894</v>
      </c>
      <c r="C3185">
        <v>43163</v>
      </c>
      <c r="D3185">
        <v>90.1096</v>
      </c>
    </row>
    <row r="3186" spans="1:4" x14ac:dyDescent="0.25">
      <c r="A3186" t="s">
        <v>29768</v>
      </c>
      <c r="B3186">
        <v>38894</v>
      </c>
      <c r="C3186">
        <v>43163</v>
      </c>
      <c r="D3186">
        <v>90.1096</v>
      </c>
    </row>
    <row r="3187" spans="1:4" x14ac:dyDescent="0.25">
      <c r="A3187" t="s">
        <v>42090</v>
      </c>
      <c r="B3187">
        <v>38894</v>
      </c>
      <c r="C3187">
        <v>43163</v>
      </c>
      <c r="D3187">
        <v>90.1096</v>
      </c>
    </row>
    <row r="3188" spans="1:4" x14ac:dyDescent="0.25">
      <c r="A3188" t="s">
        <v>42091</v>
      </c>
      <c r="B3188">
        <v>38894</v>
      </c>
      <c r="C3188">
        <v>43163</v>
      </c>
      <c r="D3188">
        <v>90.1096</v>
      </c>
    </row>
    <row r="3189" spans="1:4" x14ac:dyDescent="0.25">
      <c r="A3189" t="s">
        <v>42088</v>
      </c>
      <c r="B3189">
        <v>38899</v>
      </c>
      <c r="C3189">
        <v>43163</v>
      </c>
      <c r="D3189">
        <v>90.121200000000002</v>
      </c>
    </row>
    <row r="3190" spans="1:4" x14ac:dyDescent="0.25">
      <c r="A3190" t="s">
        <v>42087</v>
      </c>
      <c r="B3190">
        <v>38901</v>
      </c>
      <c r="C3190">
        <v>43163</v>
      </c>
      <c r="D3190">
        <v>90.125799999999998</v>
      </c>
    </row>
    <row r="3191" spans="1:4" x14ac:dyDescent="0.25">
      <c r="A3191" t="s">
        <v>42082</v>
      </c>
      <c r="B3191">
        <v>38903</v>
      </c>
      <c r="C3191">
        <v>43163</v>
      </c>
      <c r="D3191">
        <v>90.130399999999995</v>
      </c>
    </row>
    <row r="3192" spans="1:4" x14ac:dyDescent="0.25">
      <c r="A3192" t="s">
        <v>42083</v>
      </c>
      <c r="B3192">
        <v>38903</v>
      </c>
      <c r="C3192">
        <v>43163</v>
      </c>
      <c r="D3192">
        <v>90.130399999999995</v>
      </c>
    </row>
    <row r="3193" spans="1:4" x14ac:dyDescent="0.25">
      <c r="A3193" t="s">
        <v>42084</v>
      </c>
      <c r="B3193">
        <v>38903</v>
      </c>
      <c r="C3193">
        <v>43163</v>
      </c>
      <c r="D3193">
        <v>90.130399999999995</v>
      </c>
    </row>
    <row r="3194" spans="1:4" x14ac:dyDescent="0.25">
      <c r="A3194" t="s">
        <v>42085</v>
      </c>
      <c r="B3194">
        <v>38903</v>
      </c>
      <c r="C3194">
        <v>43163</v>
      </c>
      <c r="D3194">
        <v>90.130399999999995</v>
      </c>
    </row>
    <row r="3195" spans="1:4" x14ac:dyDescent="0.25">
      <c r="A3195" t="s">
        <v>42086</v>
      </c>
      <c r="B3195">
        <v>38903</v>
      </c>
      <c r="C3195">
        <v>43163</v>
      </c>
      <c r="D3195">
        <v>90.130399999999995</v>
      </c>
    </row>
    <row r="3196" spans="1:4" x14ac:dyDescent="0.25">
      <c r="A3196" t="s">
        <v>42080</v>
      </c>
      <c r="B3196">
        <v>38906</v>
      </c>
      <c r="C3196">
        <v>43163</v>
      </c>
      <c r="D3196">
        <v>90.1374</v>
      </c>
    </row>
    <row r="3197" spans="1:4" x14ac:dyDescent="0.25">
      <c r="A3197" t="s">
        <v>42081</v>
      </c>
      <c r="B3197">
        <v>38906</v>
      </c>
      <c r="C3197">
        <v>43163</v>
      </c>
      <c r="D3197">
        <v>90.1374</v>
      </c>
    </row>
    <row r="3198" spans="1:4" x14ac:dyDescent="0.25">
      <c r="A3198" t="s">
        <v>30427</v>
      </c>
      <c r="B3198">
        <v>38906</v>
      </c>
      <c r="C3198">
        <v>43163</v>
      </c>
      <c r="D3198">
        <v>90.1374</v>
      </c>
    </row>
    <row r="3199" spans="1:4" x14ac:dyDescent="0.25">
      <c r="A3199" t="s">
        <v>42078</v>
      </c>
      <c r="B3199">
        <v>38907</v>
      </c>
      <c r="C3199">
        <v>43163</v>
      </c>
      <c r="D3199">
        <v>90.139700000000005</v>
      </c>
    </row>
    <row r="3200" spans="1:4" x14ac:dyDescent="0.25">
      <c r="A3200" t="s">
        <v>42079</v>
      </c>
      <c r="B3200">
        <v>38907</v>
      </c>
      <c r="C3200">
        <v>43163</v>
      </c>
      <c r="D3200">
        <v>90.139700000000005</v>
      </c>
    </row>
    <row r="3201" spans="1:4" x14ac:dyDescent="0.25">
      <c r="A3201" t="s">
        <v>42076</v>
      </c>
      <c r="B3201">
        <v>38909</v>
      </c>
      <c r="C3201">
        <v>43163</v>
      </c>
      <c r="D3201">
        <v>90.144300000000001</v>
      </c>
    </row>
    <row r="3202" spans="1:4" x14ac:dyDescent="0.25">
      <c r="A3202" t="s">
        <v>42077</v>
      </c>
      <c r="B3202">
        <v>38909</v>
      </c>
      <c r="C3202">
        <v>43163</v>
      </c>
      <c r="D3202">
        <v>90.144300000000001</v>
      </c>
    </row>
    <row r="3203" spans="1:4" x14ac:dyDescent="0.25">
      <c r="A3203" t="s">
        <v>42072</v>
      </c>
      <c r="B3203">
        <v>38912</v>
      </c>
      <c r="C3203">
        <v>43163</v>
      </c>
      <c r="D3203">
        <v>90.151300000000006</v>
      </c>
    </row>
    <row r="3204" spans="1:4" x14ac:dyDescent="0.25">
      <c r="A3204" t="s">
        <v>42073</v>
      </c>
      <c r="B3204">
        <v>38912</v>
      </c>
      <c r="C3204">
        <v>43163</v>
      </c>
      <c r="D3204">
        <v>90.151300000000006</v>
      </c>
    </row>
    <row r="3205" spans="1:4" x14ac:dyDescent="0.25">
      <c r="A3205" t="s">
        <v>42074</v>
      </c>
      <c r="B3205">
        <v>38912</v>
      </c>
      <c r="C3205">
        <v>43163</v>
      </c>
      <c r="D3205">
        <v>90.151300000000006</v>
      </c>
    </row>
    <row r="3206" spans="1:4" x14ac:dyDescent="0.25">
      <c r="A3206" t="s">
        <v>42075</v>
      </c>
      <c r="B3206">
        <v>38912</v>
      </c>
      <c r="C3206">
        <v>43163</v>
      </c>
      <c r="D3206">
        <v>90.151300000000006</v>
      </c>
    </row>
    <row r="3207" spans="1:4" x14ac:dyDescent="0.25">
      <c r="A3207" t="s">
        <v>42070</v>
      </c>
      <c r="B3207">
        <v>38915</v>
      </c>
      <c r="C3207">
        <v>43163</v>
      </c>
      <c r="D3207">
        <v>90.158199999999994</v>
      </c>
    </row>
    <row r="3208" spans="1:4" x14ac:dyDescent="0.25">
      <c r="A3208" t="s">
        <v>42071</v>
      </c>
      <c r="B3208">
        <v>38915</v>
      </c>
      <c r="C3208">
        <v>43163</v>
      </c>
      <c r="D3208">
        <v>90.158199999999994</v>
      </c>
    </row>
    <row r="3209" spans="1:4" x14ac:dyDescent="0.25">
      <c r="A3209" t="s">
        <v>42067</v>
      </c>
      <c r="B3209">
        <v>38917</v>
      </c>
      <c r="C3209">
        <v>43163</v>
      </c>
      <c r="D3209">
        <v>90.162899999999993</v>
      </c>
    </row>
    <row r="3210" spans="1:4" x14ac:dyDescent="0.25">
      <c r="A3210" t="s">
        <v>42068</v>
      </c>
      <c r="B3210">
        <v>38917</v>
      </c>
      <c r="C3210">
        <v>43163</v>
      </c>
      <c r="D3210">
        <v>90.162899999999993</v>
      </c>
    </row>
    <row r="3211" spans="1:4" x14ac:dyDescent="0.25">
      <c r="A3211" t="s">
        <v>42069</v>
      </c>
      <c r="B3211">
        <v>38917</v>
      </c>
      <c r="C3211">
        <v>43163</v>
      </c>
      <c r="D3211">
        <v>90.162899999999993</v>
      </c>
    </row>
    <row r="3212" spans="1:4" x14ac:dyDescent="0.25">
      <c r="A3212" t="s">
        <v>42065</v>
      </c>
      <c r="B3212">
        <v>38919</v>
      </c>
      <c r="C3212">
        <v>43163</v>
      </c>
      <c r="D3212">
        <v>90.167500000000004</v>
      </c>
    </row>
    <row r="3213" spans="1:4" x14ac:dyDescent="0.25">
      <c r="A3213" t="s">
        <v>42066</v>
      </c>
      <c r="B3213">
        <v>38919</v>
      </c>
      <c r="C3213">
        <v>43163</v>
      </c>
      <c r="D3213">
        <v>90.167500000000004</v>
      </c>
    </row>
    <row r="3214" spans="1:4" x14ac:dyDescent="0.25">
      <c r="A3214" t="s">
        <v>29661</v>
      </c>
      <c r="B3214">
        <v>38919</v>
      </c>
      <c r="C3214">
        <v>43163</v>
      </c>
      <c r="D3214">
        <v>90.167500000000004</v>
      </c>
    </row>
    <row r="3215" spans="1:4" x14ac:dyDescent="0.25">
      <c r="A3215" t="s">
        <v>42063</v>
      </c>
      <c r="B3215">
        <v>38924</v>
      </c>
      <c r="C3215">
        <v>43163</v>
      </c>
      <c r="D3215">
        <v>90.179100000000005</v>
      </c>
    </row>
    <row r="3216" spans="1:4" x14ac:dyDescent="0.25">
      <c r="A3216" t="s">
        <v>42064</v>
      </c>
      <c r="B3216">
        <v>38924</v>
      </c>
      <c r="C3216">
        <v>43163</v>
      </c>
      <c r="D3216">
        <v>90.179100000000005</v>
      </c>
    </row>
    <row r="3217" spans="1:4" x14ac:dyDescent="0.25">
      <c r="A3217" t="s">
        <v>42062</v>
      </c>
      <c r="B3217">
        <v>38926</v>
      </c>
      <c r="C3217">
        <v>43163</v>
      </c>
      <c r="D3217">
        <v>90.183700000000002</v>
      </c>
    </row>
    <row r="3218" spans="1:4" x14ac:dyDescent="0.25">
      <c r="A3218" t="s">
        <v>29995</v>
      </c>
      <c r="B3218">
        <v>38928</v>
      </c>
      <c r="C3218">
        <v>43163</v>
      </c>
      <c r="D3218">
        <v>90.188400000000001</v>
      </c>
    </row>
    <row r="3219" spans="1:4" x14ac:dyDescent="0.25">
      <c r="A3219" t="s">
        <v>29600</v>
      </c>
      <c r="B3219">
        <v>38928</v>
      </c>
      <c r="C3219">
        <v>43163</v>
      </c>
      <c r="D3219">
        <v>90.188400000000001</v>
      </c>
    </row>
    <row r="3220" spans="1:4" x14ac:dyDescent="0.25">
      <c r="A3220" t="s">
        <v>42060</v>
      </c>
      <c r="B3220">
        <v>38931</v>
      </c>
      <c r="C3220">
        <v>43163</v>
      </c>
      <c r="D3220">
        <v>90.195300000000003</v>
      </c>
    </row>
    <row r="3221" spans="1:4" x14ac:dyDescent="0.25">
      <c r="A3221" t="s">
        <v>29907</v>
      </c>
      <c r="B3221">
        <v>38931</v>
      </c>
      <c r="C3221">
        <v>43163</v>
      </c>
      <c r="D3221">
        <v>90.195300000000003</v>
      </c>
    </row>
    <row r="3222" spans="1:4" x14ac:dyDescent="0.25">
      <c r="A3222" t="s">
        <v>42061</v>
      </c>
      <c r="B3222">
        <v>38931</v>
      </c>
      <c r="C3222">
        <v>43163</v>
      </c>
      <c r="D3222">
        <v>90.195300000000003</v>
      </c>
    </row>
    <row r="3223" spans="1:4" x14ac:dyDescent="0.25">
      <c r="A3223" t="s">
        <v>42058</v>
      </c>
      <c r="B3223">
        <v>38934</v>
      </c>
      <c r="C3223">
        <v>43163</v>
      </c>
      <c r="D3223">
        <v>90.202299999999994</v>
      </c>
    </row>
    <row r="3224" spans="1:4" x14ac:dyDescent="0.25">
      <c r="A3224" t="s">
        <v>42059</v>
      </c>
      <c r="B3224">
        <v>38934</v>
      </c>
      <c r="C3224">
        <v>43163</v>
      </c>
      <c r="D3224">
        <v>90.202299999999994</v>
      </c>
    </row>
    <row r="3225" spans="1:4" x14ac:dyDescent="0.25">
      <c r="A3225" t="s">
        <v>30027</v>
      </c>
      <c r="B3225">
        <v>38936</v>
      </c>
      <c r="C3225">
        <v>43163</v>
      </c>
      <c r="D3225">
        <v>90.206900000000005</v>
      </c>
    </row>
    <row r="3226" spans="1:4" x14ac:dyDescent="0.25">
      <c r="A3226" t="s">
        <v>42055</v>
      </c>
      <c r="B3226">
        <v>38936</v>
      </c>
      <c r="C3226">
        <v>43163</v>
      </c>
      <c r="D3226">
        <v>90.206900000000005</v>
      </c>
    </row>
    <row r="3227" spans="1:4" x14ac:dyDescent="0.25">
      <c r="A3227" t="s">
        <v>42056</v>
      </c>
      <c r="B3227">
        <v>38936</v>
      </c>
      <c r="C3227">
        <v>43163</v>
      </c>
      <c r="D3227">
        <v>90.206900000000005</v>
      </c>
    </row>
    <row r="3228" spans="1:4" x14ac:dyDescent="0.25">
      <c r="A3228" t="s">
        <v>42057</v>
      </c>
      <c r="B3228">
        <v>38936</v>
      </c>
      <c r="C3228">
        <v>43163</v>
      </c>
      <c r="D3228">
        <v>90.206900000000005</v>
      </c>
    </row>
    <row r="3229" spans="1:4" x14ac:dyDescent="0.25">
      <c r="A3229" t="s">
        <v>42051</v>
      </c>
      <c r="B3229">
        <v>38937</v>
      </c>
      <c r="C3229">
        <v>43163</v>
      </c>
      <c r="D3229">
        <v>90.209199999999996</v>
      </c>
    </row>
    <row r="3230" spans="1:4" x14ac:dyDescent="0.25">
      <c r="A3230" t="s">
        <v>42052</v>
      </c>
      <c r="B3230">
        <v>38937</v>
      </c>
      <c r="C3230">
        <v>43163</v>
      </c>
      <c r="D3230">
        <v>90.209199999999996</v>
      </c>
    </row>
    <row r="3231" spans="1:4" x14ac:dyDescent="0.25">
      <c r="A3231" t="s">
        <v>42053</v>
      </c>
      <c r="B3231">
        <v>38937</v>
      </c>
      <c r="C3231">
        <v>43163</v>
      </c>
      <c r="D3231">
        <v>90.209199999999996</v>
      </c>
    </row>
    <row r="3232" spans="1:4" x14ac:dyDescent="0.25">
      <c r="A3232" t="s">
        <v>42054</v>
      </c>
      <c r="B3232">
        <v>38937</v>
      </c>
      <c r="C3232">
        <v>43163</v>
      </c>
      <c r="D3232">
        <v>90.209199999999996</v>
      </c>
    </row>
    <row r="3233" spans="1:4" x14ac:dyDescent="0.25">
      <c r="A3233" t="s">
        <v>42049</v>
      </c>
      <c r="B3233">
        <v>38940</v>
      </c>
      <c r="C3233">
        <v>43163</v>
      </c>
      <c r="D3233">
        <v>90.216200000000001</v>
      </c>
    </row>
    <row r="3234" spans="1:4" x14ac:dyDescent="0.25">
      <c r="A3234" t="s">
        <v>42050</v>
      </c>
      <c r="B3234">
        <v>38940</v>
      </c>
      <c r="C3234">
        <v>43163</v>
      </c>
      <c r="D3234">
        <v>90.216200000000001</v>
      </c>
    </row>
    <row r="3235" spans="1:4" x14ac:dyDescent="0.25">
      <c r="A3235" t="s">
        <v>42048</v>
      </c>
      <c r="B3235">
        <v>38944</v>
      </c>
      <c r="C3235">
        <v>43163</v>
      </c>
      <c r="D3235">
        <v>90.225399999999993</v>
      </c>
    </row>
    <row r="3236" spans="1:4" x14ac:dyDescent="0.25">
      <c r="A3236" t="s">
        <v>42046</v>
      </c>
      <c r="B3236">
        <v>38946</v>
      </c>
      <c r="C3236">
        <v>43163</v>
      </c>
      <c r="D3236">
        <v>90.230099999999993</v>
      </c>
    </row>
    <row r="3237" spans="1:4" x14ac:dyDescent="0.25">
      <c r="A3237" t="s">
        <v>42047</v>
      </c>
      <c r="B3237">
        <v>38946</v>
      </c>
      <c r="C3237">
        <v>43163</v>
      </c>
      <c r="D3237">
        <v>90.230099999999993</v>
      </c>
    </row>
    <row r="3238" spans="1:4" x14ac:dyDescent="0.25">
      <c r="A3238" t="s">
        <v>29597</v>
      </c>
      <c r="B3238">
        <v>38951</v>
      </c>
      <c r="C3238">
        <v>43163</v>
      </c>
      <c r="D3238">
        <v>90.241600000000005</v>
      </c>
    </row>
    <row r="3239" spans="1:4" x14ac:dyDescent="0.25">
      <c r="A3239" t="s">
        <v>42045</v>
      </c>
      <c r="B3239">
        <v>38953</v>
      </c>
      <c r="C3239">
        <v>43163</v>
      </c>
      <c r="D3239">
        <v>90.246300000000005</v>
      </c>
    </row>
    <row r="3240" spans="1:4" x14ac:dyDescent="0.25">
      <c r="A3240" t="s">
        <v>42042</v>
      </c>
      <c r="B3240">
        <v>38955</v>
      </c>
      <c r="C3240">
        <v>43163</v>
      </c>
      <c r="D3240">
        <v>90.250900000000001</v>
      </c>
    </row>
    <row r="3241" spans="1:4" x14ac:dyDescent="0.25">
      <c r="A3241" t="s">
        <v>42043</v>
      </c>
      <c r="B3241">
        <v>38955</v>
      </c>
      <c r="C3241">
        <v>43163</v>
      </c>
      <c r="D3241">
        <v>90.250900000000001</v>
      </c>
    </row>
    <row r="3242" spans="1:4" x14ac:dyDescent="0.25">
      <c r="A3242" t="s">
        <v>42044</v>
      </c>
      <c r="B3242">
        <v>38955</v>
      </c>
      <c r="C3242">
        <v>43163</v>
      </c>
      <c r="D3242">
        <v>90.250900000000001</v>
      </c>
    </row>
    <row r="3243" spans="1:4" x14ac:dyDescent="0.25">
      <c r="A3243" t="s">
        <v>42039</v>
      </c>
      <c r="B3243">
        <v>38956</v>
      </c>
      <c r="C3243">
        <v>43163</v>
      </c>
      <c r="D3243">
        <v>90.253200000000007</v>
      </c>
    </row>
    <row r="3244" spans="1:4" x14ac:dyDescent="0.25">
      <c r="A3244" t="s">
        <v>42040</v>
      </c>
      <c r="B3244">
        <v>38956</v>
      </c>
      <c r="C3244">
        <v>43163</v>
      </c>
      <c r="D3244">
        <v>90.253200000000007</v>
      </c>
    </row>
    <row r="3245" spans="1:4" x14ac:dyDescent="0.25">
      <c r="A3245" t="s">
        <v>42041</v>
      </c>
      <c r="B3245">
        <v>38956</v>
      </c>
      <c r="C3245">
        <v>43163</v>
      </c>
      <c r="D3245">
        <v>90.253200000000007</v>
      </c>
    </row>
    <row r="3246" spans="1:4" x14ac:dyDescent="0.25">
      <c r="A3246" t="s">
        <v>42038</v>
      </c>
      <c r="B3246">
        <v>38957</v>
      </c>
      <c r="C3246">
        <v>43163</v>
      </c>
      <c r="D3246">
        <v>90.255499999999998</v>
      </c>
    </row>
    <row r="3247" spans="1:4" x14ac:dyDescent="0.25">
      <c r="A3247" t="s">
        <v>42037</v>
      </c>
      <c r="B3247">
        <v>38960</v>
      </c>
      <c r="C3247">
        <v>43163</v>
      </c>
      <c r="D3247">
        <v>90.262500000000003</v>
      </c>
    </row>
    <row r="3248" spans="1:4" x14ac:dyDescent="0.25">
      <c r="A3248" t="s">
        <v>42036</v>
      </c>
      <c r="B3248">
        <v>38963</v>
      </c>
      <c r="C3248">
        <v>43163</v>
      </c>
      <c r="D3248">
        <v>90.269400000000005</v>
      </c>
    </row>
    <row r="3249" spans="1:4" x14ac:dyDescent="0.25">
      <c r="A3249" t="s">
        <v>29922</v>
      </c>
      <c r="B3249">
        <v>38964</v>
      </c>
      <c r="C3249">
        <v>43163</v>
      </c>
      <c r="D3249">
        <v>90.271799999999999</v>
      </c>
    </row>
    <row r="3250" spans="1:4" x14ac:dyDescent="0.25">
      <c r="A3250" t="s">
        <v>29931</v>
      </c>
      <c r="B3250">
        <v>38964</v>
      </c>
      <c r="C3250">
        <v>43163</v>
      </c>
      <c r="D3250">
        <v>90.271799999999999</v>
      </c>
    </row>
    <row r="3251" spans="1:4" x14ac:dyDescent="0.25">
      <c r="A3251" t="s">
        <v>30780</v>
      </c>
      <c r="B3251">
        <v>38964</v>
      </c>
      <c r="C3251">
        <v>43163</v>
      </c>
      <c r="D3251">
        <v>90.271799999999999</v>
      </c>
    </row>
    <row r="3252" spans="1:4" x14ac:dyDescent="0.25">
      <c r="A3252" t="s">
        <v>42035</v>
      </c>
      <c r="B3252">
        <v>38965</v>
      </c>
      <c r="C3252">
        <v>43163</v>
      </c>
      <c r="D3252">
        <v>90.274100000000004</v>
      </c>
    </row>
    <row r="3253" spans="1:4" x14ac:dyDescent="0.25">
      <c r="A3253" t="s">
        <v>42034</v>
      </c>
      <c r="B3253">
        <v>38966</v>
      </c>
      <c r="C3253">
        <v>43163</v>
      </c>
      <c r="D3253">
        <v>90.276399999999995</v>
      </c>
    </row>
    <row r="3254" spans="1:4" x14ac:dyDescent="0.25">
      <c r="A3254" t="s">
        <v>42033</v>
      </c>
      <c r="B3254">
        <v>38967</v>
      </c>
      <c r="C3254">
        <v>43163</v>
      </c>
      <c r="D3254">
        <v>90.278700000000001</v>
      </c>
    </row>
    <row r="3255" spans="1:4" x14ac:dyDescent="0.25">
      <c r="A3255" t="s">
        <v>42032</v>
      </c>
      <c r="B3255">
        <v>38970</v>
      </c>
      <c r="C3255">
        <v>43163</v>
      </c>
      <c r="D3255">
        <v>90.285700000000006</v>
      </c>
    </row>
    <row r="3256" spans="1:4" x14ac:dyDescent="0.25">
      <c r="A3256" t="s">
        <v>30120</v>
      </c>
      <c r="B3256">
        <v>38970</v>
      </c>
      <c r="C3256">
        <v>43163</v>
      </c>
      <c r="D3256">
        <v>90.285700000000006</v>
      </c>
    </row>
    <row r="3257" spans="1:4" x14ac:dyDescent="0.25">
      <c r="A3257" t="s">
        <v>42031</v>
      </c>
      <c r="B3257">
        <v>38975</v>
      </c>
      <c r="C3257">
        <v>43163</v>
      </c>
      <c r="D3257">
        <v>90.297200000000004</v>
      </c>
    </row>
    <row r="3258" spans="1:4" x14ac:dyDescent="0.25">
      <c r="A3258" t="s">
        <v>42029</v>
      </c>
      <c r="B3258">
        <v>38977</v>
      </c>
      <c r="C3258">
        <v>43163</v>
      </c>
      <c r="D3258">
        <v>90.301900000000003</v>
      </c>
    </row>
    <row r="3259" spans="1:4" x14ac:dyDescent="0.25">
      <c r="A3259" t="s">
        <v>42030</v>
      </c>
      <c r="B3259">
        <v>38977</v>
      </c>
      <c r="C3259">
        <v>43163</v>
      </c>
      <c r="D3259">
        <v>90.301900000000003</v>
      </c>
    </row>
    <row r="3260" spans="1:4" x14ac:dyDescent="0.25">
      <c r="A3260" t="s">
        <v>42028</v>
      </c>
      <c r="B3260">
        <v>38981</v>
      </c>
      <c r="C3260">
        <v>43163</v>
      </c>
      <c r="D3260">
        <v>90.311099999999996</v>
      </c>
    </row>
    <row r="3261" spans="1:4" x14ac:dyDescent="0.25">
      <c r="A3261" t="s">
        <v>42026</v>
      </c>
      <c r="B3261">
        <v>38983</v>
      </c>
      <c r="C3261">
        <v>43163</v>
      </c>
      <c r="D3261">
        <v>90.315799999999996</v>
      </c>
    </row>
    <row r="3262" spans="1:4" x14ac:dyDescent="0.25">
      <c r="A3262" t="s">
        <v>42027</v>
      </c>
      <c r="B3262">
        <v>38983</v>
      </c>
      <c r="C3262">
        <v>43163</v>
      </c>
      <c r="D3262">
        <v>90.315799999999996</v>
      </c>
    </row>
    <row r="3263" spans="1:4" x14ac:dyDescent="0.25">
      <c r="A3263" t="s">
        <v>42025</v>
      </c>
      <c r="B3263">
        <v>38986</v>
      </c>
      <c r="C3263">
        <v>43163</v>
      </c>
      <c r="D3263">
        <v>90.322699999999998</v>
      </c>
    </row>
    <row r="3264" spans="1:4" x14ac:dyDescent="0.25">
      <c r="A3264" t="s">
        <v>42024</v>
      </c>
      <c r="B3264">
        <v>38987</v>
      </c>
      <c r="C3264">
        <v>43163</v>
      </c>
      <c r="D3264">
        <v>90.325000000000003</v>
      </c>
    </row>
    <row r="3265" spans="1:4" x14ac:dyDescent="0.25">
      <c r="A3265" t="s">
        <v>42023</v>
      </c>
      <c r="B3265">
        <v>38989</v>
      </c>
      <c r="C3265">
        <v>43163</v>
      </c>
      <c r="D3265">
        <v>90.329700000000003</v>
      </c>
    </row>
    <row r="3266" spans="1:4" x14ac:dyDescent="0.25">
      <c r="A3266" t="s">
        <v>42022</v>
      </c>
      <c r="B3266">
        <v>38992</v>
      </c>
      <c r="C3266">
        <v>43163</v>
      </c>
      <c r="D3266">
        <v>90.336600000000004</v>
      </c>
    </row>
    <row r="3267" spans="1:4" x14ac:dyDescent="0.25">
      <c r="A3267" t="s">
        <v>42019</v>
      </c>
      <c r="B3267">
        <v>38995</v>
      </c>
      <c r="C3267">
        <v>43163</v>
      </c>
      <c r="D3267">
        <v>90.343599999999995</v>
      </c>
    </row>
    <row r="3268" spans="1:4" x14ac:dyDescent="0.25">
      <c r="A3268" t="s">
        <v>42020</v>
      </c>
      <c r="B3268">
        <v>38995</v>
      </c>
      <c r="C3268">
        <v>43163</v>
      </c>
      <c r="D3268">
        <v>90.343599999999995</v>
      </c>
    </row>
    <row r="3269" spans="1:4" x14ac:dyDescent="0.25">
      <c r="A3269" t="s">
        <v>30132</v>
      </c>
      <c r="B3269">
        <v>38995</v>
      </c>
      <c r="C3269">
        <v>43163</v>
      </c>
      <c r="D3269">
        <v>90.343599999999995</v>
      </c>
    </row>
    <row r="3270" spans="1:4" x14ac:dyDescent="0.25">
      <c r="A3270" t="s">
        <v>42021</v>
      </c>
      <c r="B3270">
        <v>38995</v>
      </c>
      <c r="C3270">
        <v>43163</v>
      </c>
      <c r="D3270">
        <v>90.343599999999995</v>
      </c>
    </row>
    <row r="3271" spans="1:4" x14ac:dyDescent="0.25">
      <c r="A3271" t="s">
        <v>42017</v>
      </c>
      <c r="B3271">
        <v>38996</v>
      </c>
      <c r="C3271">
        <v>43163</v>
      </c>
      <c r="D3271">
        <v>90.3459</v>
      </c>
    </row>
    <row r="3272" spans="1:4" x14ac:dyDescent="0.25">
      <c r="A3272" t="s">
        <v>30517</v>
      </c>
      <c r="B3272">
        <v>38996</v>
      </c>
      <c r="C3272">
        <v>43163</v>
      </c>
      <c r="D3272">
        <v>90.3459</v>
      </c>
    </row>
    <row r="3273" spans="1:4" x14ac:dyDescent="0.25">
      <c r="A3273" t="s">
        <v>42018</v>
      </c>
      <c r="B3273">
        <v>38996</v>
      </c>
      <c r="C3273">
        <v>43163</v>
      </c>
      <c r="D3273">
        <v>90.3459</v>
      </c>
    </row>
    <row r="3274" spans="1:4" x14ac:dyDescent="0.25">
      <c r="A3274" t="s">
        <v>42016</v>
      </c>
      <c r="B3274">
        <v>38997</v>
      </c>
      <c r="C3274">
        <v>43163</v>
      </c>
      <c r="D3274">
        <v>90.348200000000006</v>
      </c>
    </row>
    <row r="3275" spans="1:4" x14ac:dyDescent="0.25">
      <c r="A3275" t="s">
        <v>29824</v>
      </c>
      <c r="B3275">
        <v>38997</v>
      </c>
      <c r="C3275">
        <v>43163</v>
      </c>
      <c r="D3275">
        <v>90.348200000000006</v>
      </c>
    </row>
    <row r="3276" spans="1:4" x14ac:dyDescent="0.25">
      <c r="A3276" t="s">
        <v>42014</v>
      </c>
      <c r="B3276">
        <v>38999</v>
      </c>
      <c r="C3276">
        <v>43163</v>
      </c>
      <c r="D3276">
        <v>90.352800000000002</v>
      </c>
    </row>
    <row r="3277" spans="1:4" x14ac:dyDescent="0.25">
      <c r="A3277" t="s">
        <v>42015</v>
      </c>
      <c r="B3277">
        <v>38999</v>
      </c>
      <c r="C3277">
        <v>43163</v>
      </c>
      <c r="D3277">
        <v>90.352800000000002</v>
      </c>
    </row>
    <row r="3278" spans="1:4" x14ac:dyDescent="0.25">
      <c r="A3278" t="s">
        <v>42013</v>
      </c>
      <c r="B3278">
        <v>39003</v>
      </c>
      <c r="C3278">
        <v>43163</v>
      </c>
      <c r="D3278">
        <v>90.362099999999998</v>
      </c>
    </row>
    <row r="3279" spans="1:4" x14ac:dyDescent="0.25">
      <c r="A3279" t="s">
        <v>42012</v>
      </c>
      <c r="B3279">
        <v>39006</v>
      </c>
      <c r="C3279">
        <v>43163</v>
      </c>
      <c r="D3279">
        <v>90.369100000000003</v>
      </c>
    </row>
    <row r="3280" spans="1:4" x14ac:dyDescent="0.25">
      <c r="A3280" t="s">
        <v>42010</v>
      </c>
      <c r="B3280">
        <v>39007</v>
      </c>
      <c r="C3280">
        <v>43163</v>
      </c>
      <c r="D3280">
        <v>90.371399999999994</v>
      </c>
    </row>
    <row r="3281" spans="1:4" x14ac:dyDescent="0.25">
      <c r="A3281" t="s">
        <v>42011</v>
      </c>
      <c r="B3281">
        <v>39007</v>
      </c>
      <c r="C3281">
        <v>43163</v>
      </c>
      <c r="D3281">
        <v>90.371399999999994</v>
      </c>
    </row>
    <row r="3282" spans="1:4" x14ac:dyDescent="0.25">
      <c r="A3282" t="s">
        <v>29953</v>
      </c>
      <c r="B3282">
        <v>39008</v>
      </c>
      <c r="C3282">
        <v>43163</v>
      </c>
      <c r="D3282">
        <v>90.373699999999999</v>
      </c>
    </row>
    <row r="3283" spans="1:4" x14ac:dyDescent="0.25">
      <c r="A3283" t="s">
        <v>42009</v>
      </c>
      <c r="B3283">
        <v>39008</v>
      </c>
      <c r="C3283">
        <v>43163</v>
      </c>
      <c r="D3283">
        <v>90.373699999999999</v>
      </c>
    </row>
    <row r="3284" spans="1:4" x14ac:dyDescent="0.25">
      <c r="A3284" t="s">
        <v>42006</v>
      </c>
      <c r="B3284">
        <v>39009</v>
      </c>
      <c r="C3284">
        <v>43163</v>
      </c>
      <c r="D3284">
        <v>90.376000000000005</v>
      </c>
    </row>
    <row r="3285" spans="1:4" x14ac:dyDescent="0.25">
      <c r="A3285" t="s">
        <v>30687</v>
      </c>
      <c r="B3285">
        <v>39009</v>
      </c>
      <c r="C3285">
        <v>43163</v>
      </c>
      <c r="D3285">
        <v>90.376000000000005</v>
      </c>
    </row>
    <row r="3286" spans="1:4" x14ac:dyDescent="0.25">
      <c r="A3286" t="s">
        <v>42007</v>
      </c>
      <c r="B3286">
        <v>39009</v>
      </c>
      <c r="C3286">
        <v>43163</v>
      </c>
      <c r="D3286">
        <v>90.376000000000005</v>
      </c>
    </row>
    <row r="3287" spans="1:4" x14ac:dyDescent="0.25">
      <c r="A3287" t="s">
        <v>42008</v>
      </c>
      <c r="B3287">
        <v>39009</v>
      </c>
      <c r="C3287">
        <v>43163</v>
      </c>
      <c r="D3287">
        <v>90.376000000000005</v>
      </c>
    </row>
    <row r="3288" spans="1:4" x14ac:dyDescent="0.25">
      <c r="A3288" t="s">
        <v>42003</v>
      </c>
      <c r="B3288">
        <v>39011</v>
      </c>
      <c r="C3288">
        <v>43163</v>
      </c>
      <c r="D3288">
        <v>90.380700000000004</v>
      </c>
    </row>
    <row r="3289" spans="1:4" x14ac:dyDescent="0.25">
      <c r="A3289" t="s">
        <v>42004</v>
      </c>
      <c r="B3289">
        <v>39011</v>
      </c>
      <c r="C3289">
        <v>43163</v>
      </c>
      <c r="D3289">
        <v>90.380700000000004</v>
      </c>
    </row>
    <row r="3290" spans="1:4" x14ac:dyDescent="0.25">
      <c r="A3290" t="s">
        <v>42005</v>
      </c>
      <c r="B3290">
        <v>39011</v>
      </c>
      <c r="C3290">
        <v>43163</v>
      </c>
      <c r="D3290">
        <v>90.380700000000004</v>
      </c>
    </row>
    <row r="3291" spans="1:4" x14ac:dyDescent="0.25">
      <c r="A3291" t="s">
        <v>42001</v>
      </c>
      <c r="B3291">
        <v>39012</v>
      </c>
      <c r="C3291">
        <v>43163</v>
      </c>
      <c r="D3291">
        <v>90.382999999999996</v>
      </c>
    </row>
    <row r="3292" spans="1:4" x14ac:dyDescent="0.25">
      <c r="A3292" t="s">
        <v>30103</v>
      </c>
      <c r="B3292">
        <v>39012</v>
      </c>
      <c r="C3292">
        <v>43163</v>
      </c>
      <c r="D3292">
        <v>90.382999999999996</v>
      </c>
    </row>
    <row r="3293" spans="1:4" x14ac:dyDescent="0.25">
      <c r="A3293" t="s">
        <v>42002</v>
      </c>
      <c r="B3293">
        <v>39012</v>
      </c>
      <c r="C3293">
        <v>43163</v>
      </c>
      <c r="D3293">
        <v>90.382999999999996</v>
      </c>
    </row>
    <row r="3294" spans="1:4" x14ac:dyDescent="0.25">
      <c r="A3294" t="s">
        <v>30367</v>
      </c>
      <c r="B3294">
        <v>39014</v>
      </c>
      <c r="C3294">
        <v>43163</v>
      </c>
      <c r="D3294">
        <v>90.387600000000006</v>
      </c>
    </row>
    <row r="3295" spans="1:4" x14ac:dyDescent="0.25">
      <c r="A3295" t="s">
        <v>42000</v>
      </c>
      <c r="B3295">
        <v>39014</v>
      </c>
      <c r="C3295">
        <v>43163</v>
      </c>
      <c r="D3295">
        <v>90.387600000000006</v>
      </c>
    </row>
    <row r="3296" spans="1:4" x14ac:dyDescent="0.25">
      <c r="A3296" t="s">
        <v>41999</v>
      </c>
      <c r="B3296">
        <v>39015</v>
      </c>
      <c r="C3296">
        <v>43163</v>
      </c>
      <c r="D3296">
        <v>90.389899999999997</v>
      </c>
    </row>
    <row r="3297" spans="1:4" x14ac:dyDescent="0.25">
      <c r="A3297" t="s">
        <v>41996</v>
      </c>
      <c r="B3297">
        <v>39019</v>
      </c>
      <c r="C3297">
        <v>43163</v>
      </c>
      <c r="D3297">
        <v>90.399199999999993</v>
      </c>
    </row>
    <row r="3298" spans="1:4" x14ac:dyDescent="0.25">
      <c r="A3298" t="s">
        <v>41997</v>
      </c>
      <c r="B3298">
        <v>39019</v>
      </c>
      <c r="C3298">
        <v>43163</v>
      </c>
      <c r="D3298">
        <v>90.399199999999993</v>
      </c>
    </row>
    <row r="3299" spans="1:4" x14ac:dyDescent="0.25">
      <c r="A3299" t="s">
        <v>41998</v>
      </c>
      <c r="B3299">
        <v>39019</v>
      </c>
      <c r="C3299">
        <v>43163</v>
      </c>
      <c r="D3299">
        <v>90.399199999999993</v>
      </c>
    </row>
    <row r="3300" spans="1:4" x14ac:dyDescent="0.25">
      <c r="A3300" t="s">
        <v>41995</v>
      </c>
      <c r="B3300">
        <v>39023</v>
      </c>
      <c r="C3300">
        <v>43163</v>
      </c>
      <c r="D3300">
        <v>90.408500000000004</v>
      </c>
    </row>
    <row r="3301" spans="1:4" x14ac:dyDescent="0.25">
      <c r="A3301" t="s">
        <v>41994</v>
      </c>
      <c r="B3301">
        <v>39025</v>
      </c>
      <c r="C3301">
        <v>43163</v>
      </c>
      <c r="D3301">
        <v>90.4131</v>
      </c>
    </row>
    <row r="3302" spans="1:4" x14ac:dyDescent="0.25">
      <c r="A3302" t="s">
        <v>41992</v>
      </c>
      <c r="B3302">
        <v>39026</v>
      </c>
      <c r="C3302">
        <v>43163</v>
      </c>
      <c r="D3302">
        <v>90.415400000000005</v>
      </c>
    </row>
    <row r="3303" spans="1:4" x14ac:dyDescent="0.25">
      <c r="A3303" t="s">
        <v>41993</v>
      </c>
      <c r="B3303">
        <v>39026</v>
      </c>
      <c r="C3303">
        <v>43163</v>
      </c>
      <c r="D3303">
        <v>90.415400000000005</v>
      </c>
    </row>
    <row r="3304" spans="1:4" x14ac:dyDescent="0.25">
      <c r="A3304" t="s">
        <v>41989</v>
      </c>
      <c r="B3304">
        <v>39031</v>
      </c>
      <c r="C3304">
        <v>43163</v>
      </c>
      <c r="D3304">
        <v>90.427000000000007</v>
      </c>
    </row>
    <row r="3305" spans="1:4" x14ac:dyDescent="0.25">
      <c r="A3305" t="s">
        <v>41990</v>
      </c>
      <c r="B3305">
        <v>39031</v>
      </c>
      <c r="C3305">
        <v>43163</v>
      </c>
      <c r="D3305">
        <v>90.427000000000007</v>
      </c>
    </row>
    <row r="3306" spans="1:4" x14ac:dyDescent="0.25">
      <c r="A3306" t="s">
        <v>30295</v>
      </c>
      <c r="B3306">
        <v>39031</v>
      </c>
      <c r="C3306">
        <v>43163</v>
      </c>
      <c r="D3306">
        <v>90.427000000000007</v>
      </c>
    </row>
    <row r="3307" spans="1:4" x14ac:dyDescent="0.25">
      <c r="A3307" t="s">
        <v>41991</v>
      </c>
      <c r="B3307">
        <v>39031</v>
      </c>
      <c r="C3307">
        <v>43163</v>
      </c>
      <c r="D3307">
        <v>90.427000000000007</v>
      </c>
    </row>
    <row r="3308" spans="1:4" x14ac:dyDescent="0.25">
      <c r="A3308" t="s">
        <v>41987</v>
      </c>
      <c r="B3308">
        <v>39032</v>
      </c>
      <c r="C3308">
        <v>43163</v>
      </c>
      <c r="D3308">
        <v>90.429299999999998</v>
      </c>
    </row>
    <row r="3309" spans="1:4" x14ac:dyDescent="0.25">
      <c r="A3309" t="s">
        <v>41988</v>
      </c>
      <c r="B3309">
        <v>39032</v>
      </c>
      <c r="C3309">
        <v>43163</v>
      </c>
      <c r="D3309">
        <v>90.429299999999998</v>
      </c>
    </row>
    <row r="3310" spans="1:4" x14ac:dyDescent="0.25">
      <c r="A3310" t="s">
        <v>41985</v>
      </c>
      <c r="B3310">
        <v>39033</v>
      </c>
      <c r="C3310">
        <v>43163</v>
      </c>
      <c r="D3310">
        <v>90.431600000000003</v>
      </c>
    </row>
    <row r="3311" spans="1:4" x14ac:dyDescent="0.25">
      <c r="A3311" t="s">
        <v>41986</v>
      </c>
      <c r="B3311">
        <v>39033</v>
      </c>
      <c r="C3311">
        <v>43163</v>
      </c>
      <c r="D3311">
        <v>90.431600000000003</v>
      </c>
    </row>
    <row r="3312" spans="1:4" x14ac:dyDescent="0.25">
      <c r="A3312" t="s">
        <v>30696</v>
      </c>
      <c r="B3312">
        <v>39033</v>
      </c>
      <c r="C3312">
        <v>43163</v>
      </c>
      <c r="D3312">
        <v>90.431600000000003</v>
      </c>
    </row>
    <row r="3313" spans="1:4" x14ac:dyDescent="0.25">
      <c r="A3313" t="s">
        <v>30638</v>
      </c>
      <c r="B3313">
        <v>39033</v>
      </c>
      <c r="C3313">
        <v>43163</v>
      </c>
      <c r="D3313">
        <v>90.431600000000003</v>
      </c>
    </row>
    <row r="3314" spans="1:4" x14ac:dyDescent="0.25">
      <c r="A3314" t="s">
        <v>41984</v>
      </c>
      <c r="B3314">
        <v>39035</v>
      </c>
      <c r="C3314">
        <v>43163</v>
      </c>
      <c r="D3314">
        <v>90.436300000000003</v>
      </c>
    </row>
    <row r="3315" spans="1:4" x14ac:dyDescent="0.25">
      <c r="A3315" t="s">
        <v>41983</v>
      </c>
      <c r="B3315">
        <v>39036</v>
      </c>
      <c r="C3315">
        <v>43163</v>
      </c>
      <c r="D3315">
        <v>90.438599999999994</v>
      </c>
    </row>
    <row r="3316" spans="1:4" x14ac:dyDescent="0.25">
      <c r="A3316" t="s">
        <v>41981</v>
      </c>
      <c r="B3316">
        <v>39042</v>
      </c>
      <c r="C3316">
        <v>43163</v>
      </c>
      <c r="D3316">
        <v>90.452500000000001</v>
      </c>
    </row>
    <row r="3317" spans="1:4" x14ac:dyDescent="0.25">
      <c r="A3317" t="s">
        <v>30558</v>
      </c>
      <c r="B3317">
        <v>39042</v>
      </c>
      <c r="C3317">
        <v>43163</v>
      </c>
      <c r="D3317">
        <v>90.452500000000001</v>
      </c>
    </row>
    <row r="3318" spans="1:4" x14ac:dyDescent="0.25">
      <c r="A3318" t="s">
        <v>41982</v>
      </c>
      <c r="B3318">
        <v>39042</v>
      </c>
      <c r="C3318">
        <v>43163</v>
      </c>
      <c r="D3318">
        <v>90.452500000000001</v>
      </c>
    </row>
    <row r="3319" spans="1:4" x14ac:dyDescent="0.25">
      <c r="A3319" t="s">
        <v>41979</v>
      </c>
      <c r="B3319">
        <v>39046</v>
      </c>
      <c r="C3319">
        <v>43163</v>
      </c>
      <c r="D3319">
        <v>90.461699999999993</v>
      </c>
    </row>
    <row r="3320" spans="1:4" x14ac:dyDescent="0.25">
      <c r="A3320" t="s">
        <v>30685</v>
      </c>
      <c r="B3320">
        <v>39046</v>
      </c>
      <c r="C3320">
        <v>43163</v>
      </c>
      <c r="D3320">
        <v>90.461699999999993</v>
      </c>
    </row>
    <row r="3321" spans="1:4" x14ac:dyDescent="0.25">
      <c r="A3321" t="s">
        <v>41980</v>
      </c>
      <c r="B3321">
        <v>39046</v>
      </c>
      <c r="C3321">
        <v>43163</v>
      </c>
      <c r="D3321">
        <v>90.461699999999993</v>
      </c>
    </row>
    <row r="3322" spans="1:4" x14ac:dyDescent="0.25">
      <c r="A3322" t="s">
        <v>41976</v>
      </c>
      <c r="B3322">
        <v>39050</v>
      </c>
      <c r="C3322">
        <v>43163</v>
      </c>
      <c r="D3322">
        <v>90.471000000000004</v>
      </c>
    </row>
    <row r="3323" spans="1:4" x14ac:dyDescent="0.25">
      <c r="A3323" t="s">
        <v>41977</v>
      </c>
      <c r="B3323">
        <v>39050</v>
      </c>
      <c r="C3323">
        <v>43163</v>
      </c>
      <c r="D3323">
        <v>90.471000000000004</v>
      </c>
    </row>
    <row r="3324" spans="1:4" x14ac:dyDescent="0.25">
      <c r="A3324" t="s">
        <v>41978</v>
      </c>
      <c r="B3324">
        <v>39050</v>
      </c>
      <c r="C3324">
        <v>43163</v>
      </c>
      <c r="D3324">
        <v>90.471000000000004</v>
      </c>
    </row>
    <row r="3325" spans="1:4" x14ac:dyDescent="0.25">
      <c r="A3325" t="s">
        <v>41974</v>
      </c>
      <c r="B3325">
        <v>39051</v>
      </c>
      <c r="C3325">
        <v>43163</v>
      </c>
      <c r="D3325">
        <v>90.473299999999995</v>
      </c>
    </row>
    <row r="3326" spans="1:4" x14ac:dyDescent="0.25">
      <c r="A3326" t="s">
        <v>41975</v>
      </c>
      <c r="B3326">
        <v>39051</v>
      </c>
      <c r="C3326">
        <v>43163</v>
      </c>
      <c r="D3326">
        <v>90.473299999999995</v>
      </c>
    </row>
    <row r="3327" spans="1:4" x14ac:dyDescent="0.25">
      <c r="A3327" t="s">
        <v>30781</v>
      </c>
      <c r="B3327">
        <v>39051</v>
      </c>
      <c r="C3327">
        <v>43163</v>
      </c>
      <c r="D3327">
        <v>90.473299999999995</v>
      </c>
    </row>
    <row r="3328" spans="1:4" x14ac:dyDescent="0.25">
      <c r="A3328" t="s">
        <v>29657</v>
      </c>
      <c r="B3328">
        <v>39053</v>
      </c>
      <c r="C3328">
        <v>43163</v>
      </c>
      <c r="D3328">
        <v>90.477999999999994</v>
      </c>
    </row>
    <row r="3329" spans="1:4" x14ac:dyDescent="0.25">
      <c r="A3329" t="s">
        <v>41972</v>
      </c>
      <c r="B3329">
        <v>39054</v>
      </c>
      <c r="C3329">
        <v>43163</v>
      </c>
      <c r="D3329">
        <v>90.4803</v>
      </c>
    </row>
    <row r="3330" spans="1:4" x14ac:dyDescent="0.25">
      <c r="A3330" t="s">
        <v>41973</v>
      </c>
      <c r="B3330">
        <v>39054</v>
      </c>
      <c r="C3330">
        <v>43163</v>
      </c>
      <c r="D3330">
        <v>90.4803</v>
      </c>
    </row>
    <row r="3331" spans="1:4" x14ac:dyDescent="0.25">
      <c r="A3331" t="s">
        <v>29575</v>
      </c>
      <c r="B3331">
        <v>39056</v>
      </c>
      <c r="C3331">
        <v>43163</v>
      </c>
      <c r="D3331">
        <v>90.484899999999996</v>
      </c>
    </row>
    <row r="3332" spans="1:4" x14ac:dyDescent="0.25">
      <c r="A3332" t="s">
        <v>41970</v>
      </c>
      <c r="B3332">
        <v>39057</v>
      </c>
      <c r="C3332">
        <v>43163</v>
      </c>
      <c r="D3332">
        <v>90.487200000000001</v>
      </c>
    </row>
    <row r="3333" spans="1:4" x14ac:dyDescent="0.25">
      <c r="A3333" t="s">
        <v>29703</v>
      </c>
      <c r="B3333">
        <v>39057</v>
      </c>
      <c r="C3333">
        <v>43163</v>
      </c>
      <c r="D3333">
        <v>90.487200000000001</v>
      </c>
    </row>
    <row r="3334" spans="1:4" x14ac:dyDescent="0.25">
      <c r="A3334" t="s">
        <v>41971</v>
      </c>
      <c r="B3334">
        <v>39057</v>
      </c>
      <c r="C3334">
        <v>43163</v>
      </c>
      <c r="D3334">
        <v>90.487200000000001</v>
      </c>
    </row>
    <row r="3335" spans="1:4" x14ac:dyDescent="0.25">
      <c r="A3335" t="s">
        <v>41968</v>
      </c>
      <c r="B3335">
        <v>39060</v>
      </c>
      <c r="C3335">
        <v>43163</v>
      </c>
      <c r="D3335">
        <v>90.494200000000006</v>
      </c>
    </row>
    <row r="3336" spans="1:4" x14ac:dyDescent="0.25">
      <c r="A3336" t="s">
        <v>41969</v>
      </c>
      <c r="B3336">
        <v>39060</v>
      </c>
      <c r="C3336">
        <v>43163</v>
      </c>
      <c r="D3336">
        <v>90.494200000000006</v>
      </c>
    </row>
    <row r="3337" spans="1:4" x14ac:dyDescent="0.25">
      <c r="A3337" t="s">
        <v>29773</v>
      </c>
      <c r="B3337">
        <v>39066</v>
      </c>
      <c r="C3337">
        <v>43163</v>
      </c>
      <c r="D3337">
        <v>90.508099999999999</v>
      </c>
    </row>
    <row r="3338" spans="1:4" x14ac:dyDescent="0.25">
      <c r="A3338" t="s">
        <v>41961</v>
      </c>
      <c r="B3338">
        <v>39067</v>
      </c>
      <c r="C3338">
        <v>43163</v>
      </c>
      <c r="D3338">
        <v>90.510400000000004</v>
      </c>
    </row>
    <row r="3339" spans="1:4" x14ac:dyDescent="0.25">
      <c r="A3339" t="s">
        <v>41962</v>
      </c>
      <c r="B3339">
        <v>39067</v>
      </c>
      <c r="C3339">
        <v>43163</v>
      </c>
      <c r="D3339">
        <v>90.510400000000004</v>
      </c>
    </row>
    <row r="3340" spans="1:4" x14ac:dyDescent="0.25">
      <c r="A3340" t="s">
        <v>41963</v>
      </c>
      <c r="B3340">
        <v>39067</v>
      </c>
      <c r="C3340">
        <v>43163</v>
      </c>
      <c r="D3340">
        <v>90.510400000000004</v>
      </c>
    </row>
    <row r="3341" spans="1:4" x14ac:dyDescent="0.25">
      <c r="A3341" t="s">
        <v>41964</v>
      </c>
      <c r="B3341">
        <v>39067</v>
      </c>
      <c r="C3341">
        <v>43163</v>
      </c>
      <c r="D3341">
        <v>90.510400000000004</v>
      </c>
    </row>
    <row r="3342" spans="1:4" x14ac:dyDescent="0.25">
      <c r="A3342" t="s">
        <v>41965</v>
      </c>
      <c r="B3342">
        <v>39067</v>
      </c>
      <c r="C3342">
        <v>43163</v>
      </c>
      <c r="D3342">
        <v>90.510400000000004</v>
      </c>
    </row>
    <row r="3343" spans="1:4" x14ac:dyDescent="0.25">
      <c r="A3343" t="s">
        <v>41966</v>
      </c>
      <c r="B3343">
        <v>39067</v>
      </c>
      <c r="C3343">
        <v>43163</v>
      </c>
      <c r="D3343">
        <v>90.510400000000004</v>
      </c>
    </row>
    <row r="3344" spans="1:4" x14ac:dyDescent="0.25">
      <c r="A3344" t="s">
        <v>41967</v>
      </c>
      <c r="B3344">
        <v>39067</v>
      </c>
      <c r="C3344">
        <v>43163</v>
      </c>
      <c r="D3344">
        <v>90.510400000000004</v>
      </c>
    </row>
    <row r="3345" spans="1:4" x14ac:dyDescent="0.25">
      <c r="A3345" t="s">
        <v>41960</v>
      </c>
      <c r="B3345">
        <v>39069</v>
      </c>
      <c r="C3345">
        <v>43163</v>
      </c>
      <c r="D3345">
        <v>90.515000000000001</v>
      </c>
    </row>
    <row r="3346" spans="1:4" x14ac:dyDescent="0.25">
      <c r="A3346" t="s">
        <v>41958</v>
      </c>
      <c r="B3346">
        <v>39075</v>
      </c>
      <c r="C3346">
        <v>43163</v>
      </c>
      <c r="D3346">
        <v>90.528899999999993</v>
      </c>
    </row>
    <row r="3347" spans="1:4" x14ac:dyDescent="0.25">
      <c r="A3347" t="s">
        <v>41959</v>
      </c>
      <c r="B3347">
        <v>39075</v>
      </c>
      <c r="C3347">
        <v>43163</v>
      </c>
      <c r="D3347">
        <v>90.528899999999993</v>
      </c>
    </row>
    <row r="3348" spans="1:4" x14ac:dyDescent="0.25">
      <c r="A3348" t="s">
        <v>30326</v>
      </c>
      <c r="B3348">
        <v>39075</v>
      </c>
      <c r="C3348">
        <v>43163</v>
      </c>
      <c r="D3348">
        <v>90.528899999999993</v>
      </c>
    </row>
    <row r="3349" spans="1:4" x14ac:dyDescent="0.25">
      <c r="A3349" t="s">
        <v>41956</v>
      </c>
      <c r="B3349">
        <v>39077</v>
      </c>
      <c r="C3349">
        <v>43163</v>
      </c>
      <c r="D3349">
        <v>90.533600000000007</v>
      </c>
    </row>
    <row r="3350" spans="1:4" x14ac:dyDescent="0.25">
      <c r="A3350" t="s">
        <v>41957</v>
      </c>
      <c r="B3350">
        <v>39077</v>
      </c>
      <c r="C3350">
        <v>43163</v>
      </c>
      <c r="D3350">
        <v>90.533600000000007</v>
      </c>
    </row>
    <row r="3351" spans="1:4" x14ac:dyDescent="0.25">
      <c r="A3351" t="s">
        <v>41953</v>
      </c>
      <c r="B3351">
        <v>39081</v>
      </c>
      <c r="C3351">
        <v>43163</v>
      </c>
      <c r="D3351">
        <v>90.5428</v>
      </c>
    </row>
    <row r="3352" spans="1:4" x14ac:dyDescent="0.25">
      <c r="A3352" t="s">
        <v>30677</v>
      </c>
      <c r="B3352">
        <v>39081</v>
      </c>
      <c r="C3352">
        <v>43163</v>
      </c>
      <c r="D3352">
        <v>90.5428</v>
      </c>
    </row>
    <row r="3353" spans="1:4" x14ac:dyDescent="0.25">
      <c r="A3353" t="s">
        <v>41954</v>
      </c>
      <c r="B3353">
        <v>39081</v>
      </c>
      <c r="C3353">
        <v>43163</v>
      </c>
      <c r="D3353">
        <v>90.5428</v>
      </c>
    </row>
    <row r="3354" spans="1:4" x14ac:dyDescent="0.25">
      <c r="A3354" t="s">
        <v>41955</v>
      </c>
      <c r="B3354">
        <v>39081</v>
      </c>
      <c r="C3354">
        <v>43163</v>
      </c>
      <c r="D3354">
        <v>90.5428</v>
      </c>
    </row>
    <row r="3355" spans="1:4" x14ac:dyDescent="0.25">
      <c r="A3355" t="s">
        <v>29605</v>
      </c>
      <c r="B3355">
        <v>39081</v>
      </c>
      <c r="C3355">
        <v>43163</v>
      </c>
      <c r="D3355">
        <v>90.5428</v>
      </c>
    </row>
    <row r="3356" spans="1:4" x14ac:dyDescent="0.25">
      <c r="A3356" t="s">
        <v>41950</v>
      </c>
      <c r="B3356">
        <v>39087</v>
      </c>
      <c r="C3356">
        <v>43163</v>
      </c>
      <c r="D3356">
        <v>90.556700000000006</v>
      </c>
    </row>
    <row r="3357" spans="1:4" x14ac:dyDescent="0.25">
      <c r="A3357" t="s">
        <v>29971</v>
      </c>
      <c r="B3357">
        <v>39087</v>
      </c>
      <c r="C3357">
        <v>43163</v>
      </c>
      <c r="D3357">
        <v>90.556700000000006</v>
      </c>
    </row>
    <row r="3358" spans="1:4" x14ac:dyDescent="0.25">
      <c r="A3358" t="s">
        <v>41951</v>
      </c>
      <c r="B3358">
        <v>39087</v>
      </c>
      <c r="C3358">
        <v>43163</v>
      </c>
      <c r="D3358">
        <v>90.556700000000006</v>
      </c>
    </row>
    <row r="3359" spans="1:4" x14ac:dyDescent="0.25">
      <c r="A3359" t="s">
        <v>41952</v>
      </c>
      <c r="B3359">
        <v>39087</v>
      </c>
      <c r="C3359">
        <v>43163</v>
      </c>
      <c r="D3359">
        <v>90.556700000000006</v>
      </c>
    </row>
    <row r="3360" spans="1:4" x14ac:dyDescent="0.25">
      <c r="A3360" t="s">
        <v>41949</v>
      </c>
      <c r="B3360">
        <v>39090</v>
      </c>
      <c r="C3360">
        <v>43163</v>
      </c>
      <c r="D3360">
        <v>90.563699999999997</v>
      </c>
    </row>
    <row r="3361" spans="1:4" x14ac:dyDescent="0.25">
      <c r="A3361" t="s">
        <v>41947</v>
      </c>
      <c r="B3361">
        <v>39095</v>
      </c>
      <c r="C3361">
        <v>43163</v>
      </c>
      <c r="D3361">
        <v>90.575299999999999</v>
      </c>
    </row>
    <row r="3362" spans="1:4" x14ac:dyDescent="0.25">
      <c r="A3362" t="s">
        <v>41948</v>
      </c>
      <c r="B3362">
        <v>39095</v>
      </c>
      <c r="C3362">
        <v>43163</v>
      </c>
      <c r="D3362">
        <v>90.575299999999999</v>
      </c>
    </row>
    <row r="3363" spans="1:4" x14ac:dyDescent="0.25">
      <c r="A3363" t="s">
        <v>41946</v>
      </c>
      <c r="B3363">
        <v>39097</v>
      </c>
      <c r="C3363">
        <v>43163</v>
      </c>
      <c r="D3363">
        <v>90.579899999999995</v>
      </c>
    </row>
    <row r="3364" spans="1:4" x14ac:dyDescent="0.25">
      <c r="A3364" t="s">
        <v>41944</v>
      </c>
      <c r="B3364">
        <v>39099</v>
      </c>
      <c r="C3364">
        <v>43163</v>
      </c>
      <c r="D3364">
        <v>90.584500000000006</v>
      </c>
    </row>
    <row r="3365" spans="1:4" x14ac:dyDescent="0.25">
      <c r="A3365" t="s">
        <v>41945</v>
      </c>
      <c r="B3365">
        <v>39099</v>
      </c>
      <c r="C3365">
        <v>43163</v>
      </c>
      <c r="D3365">
        <v>90.584500000000006</v>
      </c>
    </row>
    <row r="3366" spans="1:4" x14ac:dyDescent="0.25">
      <c r="A3366" t="s">
        <v>41943</v>
      </c>
      <c r="B3366">
        <v>39102</v>
      </c>
      <c r="C3366">
        <v>43163</v>
      </c>
      <c r="D3366">
        <v>90.591499999999996</v>
      </c>
    </row>
    <row r="3367" spans="1:4" x14ac:dyDescent="0.25">
      <c r="A3367" t="s">
        <v>41942</v>
      </c>
      <c r="B3367">
        <v>39103</v>
      </c>
      <c r="C3367">
        <v>43163</v>
      </c>
      <c r="D3367">
        <v>90.593800000000002</v>
      </c>
    </row>
    <row r="3368" spans="1:4" x14ac:dyDescent="0.25">
      <c r="A3368" t="s">
        <v>41940</v>
      </c>
      <c r="B3368">
        <v>39106</v>
      </c>
      <c r="C3368">
        <v>43163</v>
      </c>
      <c r="D3368">
        <v>90.600700000000003</v>
      </c>
    </row>
    <row r="3369" spans="1:4" x14ac:dyDescent="0.25">
      <c r="A3369" t="s">
        <v>41941</v>
      </c>
      <c r="B3369">
        <v>39106</v>
      </c>
      <c r="C3369">
        <v>43163</v>
      </c>
      <c r="D3369">
        <v>90.600700000000003</v>
      </c>
    </row>
    <row r="3370" spans="1:4" x14ac:dyDescent="0.25">
      <c r="A3370" t="s">
        <v>41939</v>
      </c>
      <c r="B3370">
        <v>39107</v>
      </c>
      <c r="C3370">
        <v>43163</v>
      </c>
      <c r="D3370">
        <v>90.603099999999998</v>
      </c>
    </row>
    <row r="3371" spans="1:4" x14ac:dyDescent="0.25">
      <c r="A3371" t="s">
        <v>41934</v>
      </c>
      <c r="B3371">
        <v>39113</v>
      </c>
      <c r="C3371">
        <v>43163</v>
      </c>
      <c r="D3371">
        <v>90.617000000000004</v>
      </c>
    </row>
    <row r="3372" spans="1:4" x14ac:dyDescent="0.25">
      <c r="A3372" t="s">
        <v>41935</v>
      </c>
      <c r="B3372">
        <v>39113</v>
      </c>
      <c r="C3372">
        <v>43163</v>
      </c>
      <c r="D3372">
        <v>90.617000000000004</v>
      </c>
    </row>
    <row r="3373" spans="1:4" x14ac:dyDescent="0.25">
      <c r="A3373" t="s">
        <v>41936</v>
      </c>
      <c r="B3373">
        <v>39113</v>
      </c>
      <c r="C3373">
        <v>43163</v>
      </c>
      <c r="D3373">
        <v>90.617000000000004</v>
      </c>
    </row>
    <row r="3374" spans="1:4" x14ac:dyDescent="0.25">
      <c r="A3374" t="s">
        <v>41937</v>
      </c>
      <c r="B3374">
        <v>39113</v>
      </c>
      <c r="C3374">
        <v>43163</v>
      </c>
      <c r="D3374">
        <v>90.617000000000004</v>
      </c>
    </row>
    <row r="3375" spans="1:4" x14ac:dyDescent="0.25">
      <c r="A3375" t="s">
        <v>41938</v>
      </c>
      <c r="B3375">
        <v>39113</v>
      </c>
      <c r="C3375">
        <v>43163</v>
      </c>
      <c r="D3375">
        <v>90.617000000000004</v>
      </c>
    </row>
    <row r="3376" spans="1:4" x14ac:dyDescent="0.25">
      <c r="A3376" t="s">
        <v>41930</v>
      </c>
      <c r="B3376">
        <v>39115</v>
      </c>
      <c r="C3376">
        <v>43163</v>
      </c>
      <c r="D3376">
        <v>90.621600000000001</v>
      </c>
    </row>
    <row r="3377" spans="1:4" x14ac:dyDescent="0.25">
      <c r="A3377" t="s">
        <v>41931</v>
      </c>
      <c r="B3377">
        <v>39115</v>
      </c>
      <c r="C3377">
        <v>43163</v>
      </c>
      <c r="D3377">
        <v>90.621600000000001</v>
      </c>
    </row>
    <row r="3378" spans="1:4" x14ac:dyDescent="0.25">
      <c r="A3378" t="s">
        <v>41932</v>
      </c>
      <c r="B3378">
        <v>39115</v>
      </c>
      <c r="C3378">
        <v>43163</v>
      </c>
      <c r="D3378">
        <v>90.621600000000001</v>
      </c>
    </row>
    <row r="3379" spans="1:4" x14ac:dyDescent="0.25">
      <c r="A3379" t="s">
        <v>41933</v>
      </c>
      <c r="B3379">
        <v>39115</v>
      </c>
      <c r="C3379">
        <v>43163</v>
      </c>
      <c r="D3379">
        <v>90.621600000000001</v>
      </c>
    </row>
    <row r="3380" spans="1:4" x14ac:dyDescent="0.25">
      <c r="A3380" t="s">
        <v>30384</v>
      </c>
      <c r="B3380">
        <v>39115</v>
      </c>
      <c r="C3380">
        <v>43163</v>
      </c>
      <c r="D3380">
        <v>90.621600000000001</v>
      </c>
    </row>
    <row r="3381" spans="1:4" x14ac:dyDescent="0.25">
      <c r="A3381" t="s">
        <v>41929</v>
      </c>
      <c r="B3381">
        <v>39119</v>
      </c>
      <c r="C3381">
        <v>43163</v>
      </c>
      <c r="D3381">
        <v>90.630899999999997</v>
      </c>
    </row>
    <row r="3382" spans="1:4" x14ac:dyDescent="0.25">
      <c r="A3382" t="s">
        <v>30790</v>
      </c>
      <c r="B3382">
        <v>39119</v>
      </c>
      <c r="C3382">
        <v>43163</v>
      </c>
      <c r="D3382">
        <v>90.630899999999997</v>
      </c>
    </row>
    <row r="3383" spans="1:4" x14ac:dyDescent="0.25">
      <c r="A3383" t="s">
        <v>41927</v>
      </c>
      <c r="B3383">
        <v>39124</v>
      </c>
      <c r="C3383">
        <v>43163</v>
      </c>
      <c r="D3383">
        <v>90.642399999999995</v>
      </c>
    </row>
    <row r="3384" spans="1:4" x14ac:dyDescent="0.25">
      <c r="A3384" t="s">
        <v>41928</v>
      </c>
      <c r="B3384">
        <v>39124</v>
      </c>
      <c r="C3384">
        <v>43163</v>
      </c>
      <c r="D3384">
        <v>90.642399999999995</v>
      </c>
    </row>
    <row r="3385" spans="1:4" x14ac:dyDescent="0.25">
      <c r="A3385" t="s">
        <v>41923</v>
      </c>
      <c r="B3385">
        <v>39125</v>
      </c>
      <c r="C3385">
        <v>43163</v>
      </c>
      <c r="D3385">
        <v>90.644800000000004</v>
      </c>
    </row>
    <row r="3386" spans="1:4" x14ac:dyDescent="0.25">
      <c r="A3386" t="s">
        <v>29973</v>
      </c>
      <c r="B3386">
        <v>39125</v>
      </c>
      <c r="C3386">
        <v>43163</v>
      </c>
      <c r="D3386">
        <v>90.644800000000004</v>
      </c>
    </row>
    <row r="3387" spans="1:4" x14ac:dyDescent="0.25">
      <c r="A3387" t="s">
        <v>41924</v>
      </c>
      <c r="B3387">
        <v>39125</v>
      </c>
      <c r="C3387">
        <v>43163</v>
      </c>
      <c r="D3387">
        <v>90.644800000000004</v>
      </c>
    </row>
    <row r="3388" spans="1:4" x14ac:dyDescent="0.25">
      <c r="A3388" t="s">
        <v>41925</v>
      </c>
      <c r="B3388">
        <v>39125</v>
      </c>
      <c r="C3388">
        <v>43163</v>
      </c>
      <c r="D3388">
        <v>90.644800000000004</v>
      </c>
    </row>
    <row r="3389" spans="1:4" x14ac:dyDescent="0.25">
      <c r="A3389" t="s">
        <v>41926</v>
      </c>
      <c r="B3389">
        <v>39125</v>
      </c>
      <c r="C3389">
        <v>43163</v>
      </c>
      <c r="D3389">
        <v>90.644800000000004</v>
      </c>
    </row>
    <row r="3390" spans="1:4" x14ac:dyDescent="0.25">
      <c r="A3390" t="s">
        <v>41915</v>
      </c>
      <c r="B3390">
        <v>39126</v>
      </c>
      <c r="C3390">
        <v>43163</v>
      </c>
      <c r="D3390">
        <v>90.647099999999995</v>
      </c>
    </row>
    <row r="3391" spans="1:4" x14ac:dyDescent="0.25">
      <c r="A3391" t="s">
        <v>41916</v>
      </c>
      <c r="B3391">
        <v>39126</v>
      </c>
      <c r="C3391">
        <v>43163</v>
      </c>
      <c r="D3391">
        <v>90.647099999999995</v>
      </c>
    </row>
    <row r="3392" spans="1:4" x14ac:dyDescent="0.25">
      <c r="A3392" t="s">
        <v>41917</v>
      </c>
      <c r="B3392">
        <v>39126</v>
      </c>
      <c r="C3392">
        <v>43163</v>
      </c>
      <c r="D3392">
        <v>90.647099999999995</v>
      </c>
    </row>
    <row r="3393" spans="1:4" x14ac:dyDescent="0.25">
      <c r="A3393" t="s">
        <v>41918</v>
      </c>
      <c r="B3393">
        <v>39126</v>
      </c>
      <c r="C3393">
        <v>43163</v>
      </c>
      <c r="D3393">
        <v>90.647099999999995</v>
      </c>
    </row>
    <row r="3394" spans="1:4" x14ac:dyDescent="0.25">
      <c r="A3394" t="s">
        <v>30643</v>
      </c>
      <c r="B3394">
        <v>39126</v>
      </c>
      <c r="C3394">
        <v>43163</v>
      </c>
      <c r="D3394">
        <v>90.647099999999995</v>
      </c>
    </row>
    <row r="3395" spans="1:4" x14ac:dyDescent="0.25">
      <c r="A3395" t="s">
        <v>41919</v>
      </c>
      <c r="B3395">
        <v>39126</v>
      </c>
      <c r="C3395">
        <v>43163</v>
      </c>
      <c r="D3395">
        <v>90.647099999999995</v>
      </c>
    </row>
    <row r="3396" spans="1:4" x14ac:dyDescent="0.25">
      <c r="A3396" t="s">
        <v>41920</v>
      </c>
      <c r="B3396">
        <v>39126</v>
      </c>
      <c r="C3396">
        <v>43163</v>
      </c>
      <c r="D3396">
        <v>90.647099999999995</v>
      </c>
    </row>
    <row r="3397" spans="1:4" x14ac:dyDescent="0.25">
      <c r="A3397" t="s">
        <v>41921</v>
      </c>
      <c r="B3397">
        <v>39126</v>
      </c>
      <c r="C3397">
        <v>43163</v>
      </c>
      <c r="D3397">
        <v>90.647099999999995</v>
      </c>
    </row>
    <row r="3398" spans="1:4" x14ac:dyDescent="0.25">
      <c r="A3398" t="s">
        <v>41922</v>
      </c>
      <c r="B3398">
        <v>39126</v>
      </c>
      <c r="C3398">
        <v>43163</v>
      </c>
      <c r="D3398">
        <v>90.647099999999995</v>
      </c>
    </row>
    <row r="3399" spans="1:4" x14ac:dyDescent="0.25">
      <c r="A3399" t="s">
        <v>41914</v>
      </c>
      <c r="B3399">
        <v>39129</v>
      </c>
      <c r="C3399">
        <v>43163</v>
      </c>
      <c r="D3399">
        <v>90.653999999999996</v>
      </c>
    </row>
    <row r="3400" spans="1:4" x14ac:dyDescent="0.25">
      <c r="A3400" t="s">
        <v>29484</v>
      </c>
      <c r="B3400">
        <v>39129</v>
      </c>
      <c r="C3400">
        <v>43163</v>
      </c>
      <c r="D3400">
        <v>90.653999999999996</v>
      </c>
    </row>
    <row r="3401" spans="1:4" x14ac:dyDescent="0.25">
      <c r="A3401" t="s">
        <v>41913</v>
      </c>
      <c r="B3401">
        <v>39135</v>
      </c>
      <c r="C3401">
        <v>43163</v>
      </c>
      <c r="D3401">
        <v>90.667900000000003</v>
      </c>
    </row>
    <row r="3402" spans="1:4" x14ac:dyDescent="0.25">
      <c r="A3402" t="s">
        <v>29512</v>
      </c>
      <c r="B3402">
        <v>39141</v>
      </c>
      <c r="C3402">
        <v>43163</v>
      </c>
      <c r="D3402">
        <v>90.681799999999996</v>
      </c>
    </row>
    <row r="3403" spans="1:4" x14ac:dyDescent="0.25">
      <c r="A3403" t="s">
        <v>41911</v>
      </c>
      <c r="B3403">
        <v>39141</v>
      </c>
      <c r="C3403">
        <v>43163</v>
      </c>
      <c r="D3403">
        <v>90.681799999999996</v>
      </c>
    </row>
    <row r="3404" spans="1:4" x14ac:dyDescent="0.25">
      <c r="A3404" t="s">
        <v>30692</v>
      </c>
      <c r="B3404">
        <v>39141</v>
      </c>
      <c r="C3404">
        <v>43163</v>
      </c>
      <c r="D3404">
        <v>90.681799999999996</v>
      </c>
    </row>
    <row r="3405" spans="1:4" x14ac:dyDescent="0.25">
      <c r="A3405" t="s">
        <v>41912</v>
      </c>
      <c r="B3405">
        <v>39141</v>
      </c>
      <c r="C3405">
        <v>43163</v>
      </c>
      <c r="D3405">
        <v>90.681799999999996</v>
      </c>
    </row>
    <row r="3406" spans="1:4" x14ac:dyDescent="0.25">
      <c r="A3406" t="s">
        <v>41908</v>
      </c>
      <c r="B3406">
        <v>39142</v>
      </c>
      <c r="C3406">
        <v>43163</v>
      </c>
      <c r="D3406">
        <v>90.684200000000004</v>
      </c>
    </row>
    <row r="3407" spans="1:4" x14ac:dyDescent="0.25">
      <c r="A3407" t="s">
        <v>41909</v>
      </c>
      <c r="B3407">
        <v>39142</v>
      </c>
      <c r="C3407">
        <v>43163</v>
      </c>
      <c r="D3407">
        <v>90.684200000000004</v>
      </c>
    </row>
    <row r="3408" spans="1:4" x14ac:dyDescent="0.25">
      <c r="A3408" t="s">
        <v>41910</v>
      </c>
      <c r="B3408">
        <v>39142</v>
      </c>
      <c r="C3408">
        <v>43163</v>
      </c>
      <c r="D3408">
        <v>90.684200000000004</v>
      </c>
    </row>
    <row r="3409" spans="1:4" x14ac:dyDescent="0.25">
      <c r="A3409" t="s">
        <v>41907</v>
      </c>
      <c r="B3409">
        <v>39143</v>
      </c>
      <c r="C3409">
        <v>43163</v>
      </c>
      <c r="D3409">
        <v>90.686499999999995</v>
      </c>
    </row>
    <row r="3410" spans="1:4" x14ac:dyDescent="0.25">
      <c r="A3410" t="s">
        <v>30548</v>
      </c>
      <c r="B3410">
        <v>39143</v>
      </c>
      <c r="C3410">
        <v>43163</v>
      </c>
      <c r="D3410">
        <v>90.686499999999995</v>
      </c>
    </row>
    <row r="3411" spans="1:4" x14ac:dyDescent="0.25">
      <c r="A3411" t="s">
        <v>41904</v>
      </c>
      <c r="B3411">
        <v>39144</v>
      </c>
      <c r="C3411">
        <v>43163</v>
      </c>
      <c r="D3411">
        <v>90.688800000000001</v>
      </c>
    </row>
    <row r="3412" spans="1:4" x14ac:dyDescent="0.25">
      <c r="A3412" t="s">
        <v>41905</v>
      </c>
      <c r="B3412">
        <v>39144</v>
      </c>
      <c r="C3412">
        <v>43163</v>
      </c>
      <c r="D3412">
        <v>90.688800000000001</v>
      </c>
    </row>
    <row r="3413" spans="1:4" x14ac:dyDescent="0.25">
      <c r="A3413" t="s">
        <v>41906</v>
      </c>
      <c r="B3413">
        <v>39144</v>
      </c>
      <c r="C3413">
        <v>43163</v>
      </c>
      <c r="D3413">
        <v>90.688800000000001</v>
      </c>
    </row>
    <row r="3414" spans="1:4" x14ac:dyDescent="0.25">
      <c r="A3414" t="s">
        <v>41902</v>
      </c>
      <c r="B3414">
        <v>39145</v>
      </c>
      <c r="C3414">
        <v>43163</v>
      </c>
      <c r="D3414">
        <v>90.691100000000006</v>
      </c>
    </row>
    <row r="3415" spans="1:4" x14ac:dyDescent="0.25">
      <c r="A3415" t="s">
        <v>41903</v>
      </c>
      <c r="B3415">
        <v>39145</v>
      </c>
      <c r="C3415">
        <v>43163</v>
      </c>
      <c r="D3415">
        <v>90.691100000000006</v>
      </c>
    </row>
    <row r="3416" spans="1:4" x14ac:dyDescent="0.25">
      <c r="A3416" t="s">
        <v>41899</v>
      </c>
      <c r="B3416">
        <v>39147</v>
      </c>
      <c r="C3416">
        <v>43163</v>
      </c>
      <c r="D3416">
        <v>90.695700000000002</v>
      </c>
    </row>
    <row r="3417" spans="1:4" x14ac:dyDescent="0.25">
      <c r="A3417" t="s">
        <v>30473</v>
      </c>
      <c r="B3417">
        <v>39147</v>
      </c>
      <c r="C3417">
        <v>43163</v>
      </c>
      <c r="D3417">
        <v>90.695700000000002</v>
      </c>
    </row>
    <row r="3418" spans="1:4" x14ac:dyDescent="0.25">
      <c r="A3418" t="s">
        <v>41900</v>
      </c>
      <c r="B3418">
        <v>39147</v>
      </c>
      <c r="C3418">
        <v>43163</v>
      </c>
      <c r="D3418">
        <v>90.695700000000002</v>
      </c>
    </row>
    <row r="3419" spans="1:4" x14ac:dyDescent="0.25">
      <c r="A3419" t="s">
        <v>41901</v>
      </c>
      <c r="B3419">
        <v>39147</v>
      </c>
      <c r="C3419">
        <v>43163</v>
      </c>
      <c r="D3419">
        <v>90.695700000000002</v>
      </c>
    </row>
    <row r="3420" spans="1:4" x14ac:dyDescent="0.25">
      <c r="A3420" t="s">
        <v>29671</v>
      </c>
      <c r="B3420">
        <v>39147</v>
      </c>
      <c r="C3420">
        <v>43163</v>
      </c>
      <c r="D3420">
        <v>90.695700000000002</v>
      </c>
    </row>
    <row r="3421" spans="1:4" x14ac:dyDescent="0.25">
      <c r="A3421" t="s">
        <v>41898</v>
      </c>
      <c r="B3421">
        <v>39150</v>
      </c>
      <c r="C3421">
        <v>43163</v>
      </c>
      <c r="D3421">
        <v>90.702699999999993</v>
      </c>
    </row>
    <row r="3422" spans="1:4" x14ac:dyDescent="0.25">
      <c r="A3422" t="s">
        <v>30351</v>
      </c>
      <c r="B3422">
        <v>39156</v>
      </c>
      <c r="C3422">
        <v>43163</v>
      </c>
      <c r="D3422">
        <v>90.7166</v>
      </c>
    </row>
    <row r="3423" spans="1:4" x14ac:dyDescent="0.25">
      <c r="A3423" t="s">
        <v>41896</v>
      </c>
      <c r="B3423">
        <v>39157</v>
      </c>
      <c r="C3423">
        <v>43163</v>
      </c>
      <c r="D3423">
        <v>90.718900000000005</v>
      </c>
    </row>
    <row r="3424" spans="1:4" x14ac:dyDescent="0.25">
      <c r="A3424" t="s">
        <v>41897</v>
      </c>
      <c r="B3424">
        <v>39157</v>
      </c>
      <c r="C3424">
        <v>43163</v>
      </c>
      <c r="D3424">
        <v>90.718900000000005</v>
      </c>
    </row>
    <row r="3425" spans="1:4" x14ac:dyDescent="0.25">
      <c r="A3425" t="s">
        <v>29939</v>
      </c>
      <c r="B3425">
        <v>39160</v>
      </c>
      <c r="C3425">
        <v>43163</v>
      </c>
      <c r="D3425">
        <v>90.725899999999996</v>
      </c>
    </row>
    <row r="3426" spans="1:4" x14ac:dyDescent="0.25">
      <c r="A3426" t="s">
        <v>41895</v>
      </c>
      <c r="B3426">
        <v>39160</v>
      </c>
      <c r="C3426">
        <v>43163</v>
      </c>
      <c r="D3426">
        <v>90.725899999999996</v>
      </c>
    </row>
    <row r="3427" spans="1:4" x14ac:dyDescent="0.25">
      <c r="A3427" t="s">
        <v>41894</v>
      </c>
      <c r="B3427">
        <v>39162</v>
      </c>
      <c r="C3427">
        <v>43163</v>
      </c>
      <c r="D3427">
        <v>90.730500000000006</v>
      </c>
    </row>
    <row r="3428" spans="1:4" x14ac:dyDescent="0.25">
      <c r="A3428" t="s">
        <v>41893</v>
      </c>
      <c r="B3428">
        <v>39163</v>
      </c>
      <c r="C3428">
        <v>43163</v>
      </c>
      <c r="D3428">
        <v>90.732799999999997</v>
      </c>
    </row>
    <row r="3429" spans="1:4" x14ac:dyDescent="0.25">
      <c r="A3429" t="s">
        <v>41891</v>
      </c>
      <c r="B3429">
        <v>39165</v>
      </c>
      <c r="C3429">
        <v>43163</v>
      </c>
      <c r="D3429">
        <v>90.737399999999994</v>
      </c>
    </row>
    <row r="3430" spans="1:4" x14ac:dyDescent="0.25">
      <c r="A3430" t="s">
        <v>30330</v>
      </c>
      <c r="B3430">
        <v>39165</v>
      </c>
      <c r="C3430">
        <v>43163</v>
      </c>
      <c r="D3430">
        <v>90.737399999999994</v>
      </c>
    </row>
    <row r="3431" spans="1:4" x14ac:dyDescent="0.25">
      <c r="A3431" t="s">
        <v>41892</v>
      </c>
      <c r="B3431">
        <v>39165</v>
      </c>
      <c r="C3431">
        <v>43163</v>
      </c>
      <c r="D3431">
        <v>90.737399999999994</v>
      </c>
    </row>
    <row r="3432" spans="1:4" x14ac:dyDescent="0.25">
      <c r="A3432" t="s">
        <v>41889</v>
      </c>
      <c r="B3432">
        <v>39168</v>
      </c>
      <c r="C3432">
        <v>43163</v>
      </c>
      <c r="D3432">
        <v>90.744399999999999</v>
      </c>
    </row>
    <row r="3433" spans="1:4" x14ac:dyDescent="0.25">
      <c r="A3433" t="s">
        <v>41890</v>
      </c>
      <c r="B3433">
        <v>39168</v>
      </c>
      <c r="C3433">
        <v>43163</v>
      </c>
      <c r="D3433">
        <v>90.744399999999999</v>
      </c>
    </row>
    <row r="3434" spans="1:4" x14ac:dyDescent="0.25">
      <c r="A3434" t="s">
        <v>41888</v>
      </c>
      <c r="B3434">
        <v>39172</v>
      </c>
      <c r="C3434">
        <v>43163</v>
      </c>
      <c r="D3434">
        <v>90.753699999999995</v>
      </c>
    </row>
    <row r="3435" spans="1:4" x14ac:dyDescent="0.25">
      <c r="A3435" t="s">
        <v>41885</v>
      </c>
      <c r="B3435">
        <v>39175</v>
      </c>
      <c r="C3435">
        <v>43163</v>
      </c>
      <c r="D3435">
        <v>90.760599999999997</v>
      </c>
    </row>
    <row r="3436" spans="1:4" x14ac:dyDescent="0.25">
      <c r="A3436" t="s">
        <v>41886</v>
      </c>
      <c r="B3436">
        <v>39175</v>
      </c>
      <c r="C3436">
        <v>43163</v>
      </c>
      <c r="D3436">
        <v>90.760599999999997</v>
      </c>
    </row>
    <row r="3437" spans="1:4" x14ac:dyDescent="0.25">
      <c r="A3437" t="s">
        <v>41887</v>
      </c>
      <c r="B3437">
        <v>39175</v>
      </c>
      <c r="C3437">
        <v>43163</v>
      </c>
      <c r="D3437">
        <v>90.760599999999997</v>
      </c>
    </row>
    <row r="3438" spans="1:4" x14ac:dyDescent="0.25">
      <c r="A3438" t="s">
        <v>30162</v>
      </c>
      <c r="B3438">
        <v>39175</v>
      </c>
      <c r="C3438">
        <v>43163</v>
      </c>
      <c r="D3438">
        <v>90.760599999999997</v>
      </c>
    </row>
    <row r="3439" spans="1:4" x14ac:dyDescent="0.25">
      <c r="A3439" t="s">
        <v>29649</v>
      </c>
      <c r="B3439">
        <v>39175</v>
      </c>
      <c r="C3439">
        <v>43163</v>
      </c>
      <c r="D3439">
        <v>90.760599999999997</v>
      </c>
    </row>
    <row r="3440" spans="1:4" x14ac:dyDescent="0.25">
      <c r="A3440" t="s">
        <v>41884</v>
      </c>
      <c r="B3440">
        <v>39176</v>
      </c>
      <c r="C3440">
        <v>43163</v>
      </c>
      <c r="D3440">
        <v>90.762900000000002</v>
      </c>
    </row>
    <row r="3441" spans="1:4" x14ac:dyDescent="0.25">
      <c r="A3441" t="s">
        <v>30574</v>
      </c>
      <c r="B3441">
        <v>39176</v>
      </c>
      <c r="C3441">
        <v>43163</v>
      </c>
      <c r="D3441">
        <v>90.762900000000002</v>
      </c>
    </row>
    <row r="3442" spans="1:4" x14ac:dyDescent="0.25">
      <c r="A3442" t="s">
        <v>29495</v>
      </c>
      <c r="B3442">
        <v>39182</v>
      </c>
      <c r="C3442">
        <v>43163</v>
      </c>
      <c r="D3442">
        <v>90.776799999999994</v>
      </c>
    </row>
    <row r="3443" spans="1:4" x14ac:dyDescent="0.25">
      <c r="A3443" t="s">
        <v>41883</v>
      </c>
      <c r="B3443">
        <v>39183</v>
      </c>
      <c r="C3443">
        <v>43163</v>
      </c>
      <c r="D3443">
        <v>90.7791</v>
      </c>
    </row>
    <row r="3444" spans="1:4" x14ac:dyDescent="0.25">
      <c r="A3444" t="s">
        <v>41881</v>
      </c>
      <c r="B3444">
        <v>39184</v>
      </c>
      <c r="C3444">
        <v>43163</v>
      </c>
      <c r="D3444">
        <v>90.781499999999994</v>
      </c>
    </row>
    <row r="3445" spans="1:4" x14ac:dyDescent="0.25">
      <c r="A3445" t="s">
        <v>41882</v>
      </c>
      <c r="B3445">
        <v>39184</v>
      </c>
      <c r="C3445">
        <v>43163</v>
      </c>
      <c r="D3445">
        <v>90.781499999999994</v>
      </c>
    </row>
    <row r="3446" spans="1:4" x14ac:dyDescent="0.25">
      <c r="A3446" t="s">
        <v>41880</v>
      </c>
      <c r="B3446">
        <v>39186</v>
      </c>
      <c r="C3446">
        <v>43163</v>
      </c>
      <c r="D3446">
        <v>90.786100000000005</v>
      </c>
    </row>
    <row r="3447" spans="1:4" x14ac:dyDescent="0.25">
      <c r="A3447" t="s">
        <v>41879</v>
      </c>
      <c r="B3447">
        <v>39191</v>
      </c>
      <c r="C3447">
        <v>43163</v>
      </c>
      <c r="D3447">
        <v>90.797700000000006</v>
      </c>
    </row>
    <row r="3448" spans="1:4" x14ac:dyDescent="0.25">
      <c r="A3448" t="s">
        <v>41876</v>
      </c>
      <c r="B3448">
        <v>39192</v>
      </c>
      <c r="C3448">
        <v>43163</v>
      </c>
      <c r="D3448">
        <v>90.8</v>
      </c>
    </row>
    <row r="3449" spans="1:4" x14ac:dyDescent="0.25">
      <c r="A3449" t="s">
        <v>41877</v>
      </c>
      <c r="B3449">
        <v>39192</v>
      </c>
      <c r="C3449">
        <v>43163</v>
      </c>
      <c r="D3449">
        <v>90.8</v>
      </c>
    </row>
    <row r="3450" spans="1:4" x14ac:dyDescent="0.25">
      <c r="A3450" t="s">
        <v>41878</v>
      </c>
      <c r="B3450">
        <v>39192</v>
      </c>
      <c r="C3450">
        <v>43163</v>
      </c>
      <c r="D3450">
        <v>90.8</v>
      </c>
    </row>
    <row r="3451" spans="1:4" x14ac:dyDescent="0.25">
      <c r="A3451" t="s">
        <v>41875</v>
      </c>
      <c r="B3451">
        <v>39193</v>
      </c>
      <c r="C3451">
        <v>43163</v>
      </c>
      <c r="D3451">
        <v>90.802300000000002</v>
      </c>
    </row>
    <row r="3452" spans="1:4" x14ac:dyDescent="0.25">
      <c r="A3452" t="s">
        <v>41872</v>
      </c>
      <c r="B3452">
        <v>39196</v>
      </c>
      <c r="C3452">
        <v>43163</v>
      </c>
      <c r="D3452">
        <v>90.809299999999993</v>
      </c>
    </row>
    <row r="3453" spans="1:4" x14ac:dyDescent="0.25">
      <c r="A3453" t="s">
        <v>41873</v>
      </c>
      <c r="B3453">
        <v>39196</v>
      </c>
      <c r="C3453">
        <v>43163</v>
      </c>
      <c r="D3453">
        <v>90.809299999999993</v>
      </c>
    </row>
    <row r="3454" spans="1:4" x14ac:dyDescent="0.25">
      <c r="A3454" t="s">
        <v>41874</v>
      </c>
      <c r="B3454">
        <v>39196</v>
      </c>
      <c r="C3454">
        <v>43163</v>
      </c>
      <c r="D3454">
        <v>90.809299999999993</v>
      </c>
    </row>
    <row r="3455" spans="1:4" x14ac:dyDescent="0.25">
      <c r="A3455" t="s">
        <v>41871</v>
      </c>
      <c r="B3455">
        <v>39199</v>
      </c>
      <c r="C3455">
        <v>43163</v>
      </c>
      <c r="D3455">
        <v>90.816199999999995</v>
      </c>
    </row>
    <row r="3456" spans="1:4" x14ac:dyDescent="0.25">
      <c r="A3456" t="s">
        <v>41869</v>
      </c>
      <c r="B3456">
        <v>39200</v>
      </c>
      <c r="C3456">
        <v>43163</v>
      </c>
      <c r="D3456">
        <v>90.8185</v>
      </c>
    </row>
    <row r="3457" spans="1:4" x14ac:dyDescent="0.25">
      <c r="A3457" t="s">
        <v>29932</v>
      </c>
      <c r="B3457">
        <v>39200</v>
      </c>
      <c r="C3457">
        <v>43163</v>
      </c>
      <c r="D3457">
        <v>90.8185</v>
      </c>
    </row>
    <row r="3458" spans="1:4" x14ac:dyDescent="0.25">
      <c r="A3458" t="s">
        <v>41870</v>
      </c>
      <c r="B3458">
        <v>39200</v>
      </c>
      <c r="C3458">
        <v>43163</v>
      </c>
      <c r="D3458">
        <v>90.8185</v>
      </c>
    </row>
    <row r="3459" spans="1:4" x14ac:dyDescent="0.25">
      <c r="A3459" t="s">
        <v>41865</v>
      </c>
      <c r="B3459">
        <v>39201</v>
      </c>
      <c r="C3459">
        <v>43163</v>
      </c>
      <c r="D3459">
        <v>90.820800000000006</v>
      </c>
    </row>
    <row r="3460" spans="1:4" x14ac:dyDescent="0.25">
      <c r="A3460" t="s">
        <v>41866</v>
      </c>
      <c r="B3460">
        <v>39201</v>
      </c>
      <c r="C3460">
        <v>43163</v>
      </c>
      <c r="D3460">
        <v>90.820800000000006</v>
      </c>
    </row>
    <row r="3461" spans="1:4" x14ac:dyDescent="0.25">
      <c r="A3461" t="s">
        <v>41867</v>
      </c>
      <c r="B3461">
        <v>39201</v>
      </c>
      <c r="C3461">
        <v>43163</v>
      </c>
      <c r="D3461">
        <v>90.820800000000006</v>
      </c>
    </row>
    <row r="3462" spans="1:4" x14ac:dyDescent="0.25">
      <c r="A3462" t="s">
        <v>41868</v>
      </c>
      <c r="B3462">
        <v>39201</v>
      </c>
      <c r="C3462">
        <v>43163</v>
      </c>
      <c r="D3462">
        <v>90.820800000000006</v>
      </c>
    </row>
    <row r="3463" spans="1:4" x14ac:dyDescent="0.25">
      <c r="A3463" t="s">
        <v>41862</v>
      </c>
      <c r="B3463">
        <v>39202</v>
      </c>
      <c r="C3463">
        <v>43163</v>
      </c>
      <c r="D3463">
        <v>90.8232</v>
      </c>
    </row>
    <row r="3464" spans="1:4" x14ac:dyDescent="0.25">
      <c r="A3464" t="s">
        <v>41863</v>
      </c>
      <c r="B3464">
        <v>39202</v>
      </c>
      <c r="C3464">
        <v>43163</v>
      </c>
      <c r="D3464">
        <v>90.8232</v>
      </c>
    </row>
    <row r="3465" spans="1:4" x14ac:dyDescent="0.25">
      <c r="A3465" t="s">
        <v>41864</v>
      </c>
      <c r="B3465">
        <v>39202</v>
      </c>
      <c r="C3465">
        <v>43163</v>
      </c>
      <c r="D3465">
        <v>90.8232</v>
      </c>
    </row>
    <row r="3466" spans="1:4" x14ac:dyDescent="0.25">
      <c r="A3466" t="s">
        <v>29676</v>
      </c>
      <c r="B3466">
        <v>39202</v>
      </c>
      <c r="C3466">
        <v>43163</v>
      </c>
      <c r="D3466">
        <v>90.8232</v>
      </c>
    </row>
    <row r="3467" spans="1:4" x14ac:dyDescent="0.25">
      <c r="A3467" t="s">
        <v>41861</v>
      </c>
      <c r="B3467">
        <v>39204</v>
      </c>
      <c r="C3467">
        <v>43163</v>
      </c>
      <c r="D3467">
        <v>90.827799999999996</v>
      </c>
    </row>
    <row r="3468" spans="1:4" x14ac:dyDescent="0.25">
      <c r="A3468" t="s">
        <v>41860</v>
      </c>
      <c r="B3468">
        <v>39208</v>
      </c>
      <c r="C3468">
        <v>43163</v>
      </c>
      <c r="D3468">
        <v>90.837100000000007</v>
      </c>
    </row>
    <row r="3469" spans="1:4" x14ac:dyDescent="0.25">
      <c r="A3469" t="s">
        <v>41859</v>
      </c>
      <c r="B3469">
        <v>39210</v>
      </c>
      <c r="C3469">
        <v>43163</v>
      </c>
      <c r="D3469">
        <v>90.841700000000003</v>
      </c>
    </row>
    <row r="3470" spans="1:4" x14ac:dyDescent="0.25">
      <c r="A3470" t="s">
        <v>41858</v>
      </c>
      <c r="B3470">
        <v>39214</v>
      </c>
      <c r="C3470">
        <v>43163</v>
      </c>
      <c r="D3470">
        <v>90.850999999999999</v>
      </c>
    </row>
    <row r="3471" spans="1:4" x14ac:dyDescent="0.25">
      <c r="A3471" t="s">
        <v>41856</v>
      </c>
      <c r="B3471">
        <v>39218</v>
      </c>
      <c r="C3471">
        <v>43163</v>
      </c>
      <c r="D3471">
        <v>90.860200000000006</v>
      </c>
    </row>
    <row r="3472" spans="1:4" x14ac:dyDescent="0.25">
      <c r="A3472" t="s">
        <v>41857</v>
      </c>
      <c r="B3472">
        <v>39218</v>
      </c>
      <c r="C3472">
        <v>43163</v>
      </c>
      <c r="D3472">
        <v>90.860200000000006</v>
      </c>
    </row>
    <row r="3473" spans="1:4" x14ac:dyDescent="0.25">
      <c r="A3473" t="s">
        <v>41854</v>
      </c>
      <c r="B3473">
        <v>39219</v>
      </c>
      <c r="C3473">
        <v>43163</v>
      </c>
      <c r="D3473">
        <v>90.862499999999997</v>
      </c>
    </row>
    <row r="3474" spans="1:4" x14ac:dyDescent="0.25">
      <c r="A3474" t="s">
        <v>41855</v>
      </c>
      <c r="B3474">
        <v>39219</v>
      </c>
      <c r="C3474">
        <v>43163</v>
      </c>
      <c r="D3474">
        <v>90.862499999999997</v>
      </c>
    </row>
    <row r="3475" spans="1:4" x14ac:dyDescent="0.25">
      <c r="A3475" t="s">
        <v>41853</v>
      </c>
      <c r="B3475">
        <v>39220</v>
      </c>
      <c r="C3475">
        <v>43163</v>
      </c>
      <c r="D3475">
        <v>90.864900000000006</v>
      </c>
    </row>
    <row r="3476" spans="1:4" x14ac:dyDescent="0.25">
      <c r="A3476" t="s">
        <v>41852</v>
      </c>
      <c r="B3476">
        <v>39221</v>
      </c>
      <c r="C3476">
        <v>43163</v>
      </c>
      <c r="D3476">
        <v>90.867199999999997</v>
      </c>
    </row>
    <row r="3477" spans="1:4" x14ac:dyDescent="0.25">
      <c r="A3477" t="s">
        <v>30399</v>
      </c>
      <c r="B3477">
        <v>39221</v>
      </c>
      <c r="C3477">
        <v>43163</v>
      </c>
      <c r="D3477">
        <v>90.867199999999997</v>
      </c>
    </row>
    <row r="3478" spans="1:4" x14ac:dyDescent="0.25">
      <c r="A3478" t="s">
        <v>41850</v>
      </c>
      <c r="B3478">
        <v>39224</v>
      </c>
      <c r="C3478">
        <v>43163</v>
      </c>
      <c r="D3478">
        <v>90.874099999999999</v>
      </c>
    </row>
    <row r="3479" spans="1:4" x14ac:dyDescent="0.25">
      <c r="A3479" t="s">
        <v>41851</v>
      </c>
      <c r="B3479">
        <v>39224</v>
      </c>
      <c r="C3479">
        <v>43163</v>
      </c>
      <c r="D3479">
        <v>90.874099999999999</v>
      </c>
    </row>
    <row r="3480" spans="1:4" x14ac:dyDescent="0.25">
      <c r="A3480" t="s">
        <v>30539</v>
      </c>
      <c r="B3480">
        <v>39227</v>
      </c>
      <c r="C3480">
        <v>43163</v>
      </c>
      <c r="D3480">
        <v>90.881100000000004</v>
      </c>
    </row>
    <row r="3481" spans="1:4" x14ac:dyDescent="0.25">
      <c r="A3481" t="s">
        <v>30584</v>
      </c>
      <c r="B3481">
        <v>39227</v>
      </c>
      <c r="C3481">
        <v>43163</v>
      </c>
      <c r="D3481">
        <v>90.881100000000004</v>
      </c>
    </row>
    <row r="3482" spans="1:4" x14ac:dyDescent="0.25">
      <c r="A3482" t="s">
        <v>41849</v>
      </c>
      <c r="B3482">
        <v>39227</v>
      </c>
      <c r="C3482">
        <v>43163</v>
      </c>
      <c r="D3482">
        <v>90.881100000000004</v>
      </c>
    </row>
    <row r="3483" spans="1:4" x14ac:dyDescent="0.25">
      <c r="A3483" t="s">
        <v>41845</v>
      </c>
      <c r="B3483">
        <v>39228</v>
      </c>
      <c r="C3483">
        <v>43163</v>
      </c>
      <c r="D3483">
        <v>90.883399999999995</v>
      </c>
    </row>
    <row r="3484" spans="1:4" x14ac:dyDescent="0.25">
      <c r="A3484" t="s">
        <v>41846</v>
      </c>
      <c r="B3484">
        <v>39228</v>
      </c>
      <c r="C3484">
        <v>43163</v>
      </c>
      <c r="D3484">
        <v>90.883399999999995</v>
      </c>
    </row>
    <row r="3485" spans="1:4" x14ac:dyDescent="0.25">
      <c r="A3485" t="s">
        <v>30699</v>
      </c>
      <c r="B3485">
        <v>39228</v>
      </c>
      <c r="C3485">
        <v>43163</v>
      </c>
      <c r="D3485">
        <v>90.883399999999995</v>
      </c>
    </row>
    <row r="3486" spans="1:4" x14ac:dyDescent="0.25">
      <c r="A3486" t="s">
        <v>41847</v>
      </c>
      <c r="B3486">
        <v>39228</v>
      </c>
      <c r="C3486">
        <v>43163</v>
      </c>
      <c r="D3486">
        <v>90.883399999999995</v>
      </c>
    </row>
    <row r="3487" spans="1:4" x14ac:dyDescent="0.25">
      <c r="A3487" t="s">
        <v>41848</v>
      </c>
      <c r="B3487">
        <v>39228</v>
      </c>
      <c r="C3487">
        <v>43163</v>
      </c>
      <c r="D3487">
        <v>90.883399999999995</v>
      </c>
    </row>
    <row r="3488" spans="1:4" x14ac:dyDescent="0.25">
      <c r="A3488" t="s">
        <v>30686</v>
      </c>
      <c r="B3488">
        <v>39230</v>
      </c>
      <c r="C3488">
        <v>43163</v>
      </c>
      <c r="D3488">
        <v>90.888000000000005</v>
      </c>
    </row>
    <row r="3489" spans="1:4" x14ac:dyDescent="0.25">
      <c r="A3489" t="s">
        <v>41844</v>
      </c>
      <c r="B3489">
        <v>39230</v>
      </c>
      <c r="C3489">
        <v>43163</v>
      </c>
      <c r="D3489">
        <v>90.888000000000005</v>
      </c>
    </row>
    <row r="3490" spans="1:4" x14ac:dyDescent="0.25">
      <c r="A3490" t="s">
        <v>41843</v>
      </c>
      <c r="B3490">
        <v>39232</v>
      </c>
      <c r="C3490">
        <v>43163</v>
      </c>
      <c r="D3490">
        <v>90.892700000000005</v>
      </c>
    </row>
    <row r="3491" spans="1:4" x14ac:dyDescent="0.25">
      <c r="A3491" t="s">
        <v>41842</v>
      </c>
      <c r="B3491">
        <v>39233</v>
      </c>
      <c r="C3491">
        <v>43163</v>
      </c>
      <c r="D3491">
        <v>90.894999999999996</v>
      </c>
    </row>
    <row r="3492" spans="1:4" x14ac:dyDescent="0.25">
      <c r="A3492" t="s">
        <v>41841</v>
      </c>
      <c r="B3492">
        <v>39237</v>
      </c>
      <c r="C3492">
        <v>43163</v>
      </c>
      <c r="D3492">
        <v>90.904200000000003</v>
      </c>
    </row>
    <row r="3493" spans="1:4" x14ac:dyDescent="0.25">
      <c r="A3493" t="s">
        <v>41837</v>
      </c>
      <c r="B3493">
        <v>39238</v>
      </c>
      <c r="C3493">
        <v>43163</v>
      </c>
      <c r="D3493">
        <v>90.906599999999997</v>
      </c>
    </row>
    <row r="3494" spans="1:4" x14ac:dyDescent="0.25">
      <c r="A3494" t="s">
        <v>41838</v>
      </c>
      <c r="B3494">
        <v>39238</v>
      </c>
      <c r="C3494">
        <v>43163</v>
      </c>
      <c r="D3494">
        <v>90.906599999999997</v>
      </c>
    </row>
    <row r="3495" spans="1:4" x14ac:dyDescent="0.25">
      <c r="A3495" t="s">
        <v>41839</v>
      </c>
      <c r="B3495">
        <v>39238</v>
      </c>
      <c r="C3495">
        <v>43163</v>
      </c>
      <c r="D3495">
        <v>90.906599999999997</v>
      </c>
    </row>
    <row r="3496" spans="1:4" x14ac:dyDescent="0.25">
      <c r="A3496" t="s">
        <v>41840</v>
      </c>
      <c r="B3496">
        <v>39238</v>
      </c>
      <c r="C3496">
        <v>43163</v>
      </c>
      <c r="D3496">
        <v>90.906599999999997</v>
      </c>
    </row>
    <row r="3497" spans="1:4" x14ac:dyDescent="0.25">
      <c r="A3497" t="s">
        <v>41834</v>
      </c>
      <c r="B3497">
        <v>39241</v>
      </c>
      <c r="C3497">
        <v>43163</v>
      </c>
      <c r="D3497">
        <v>90.913499999999999</v>
      </c>
    </row>
    <row r="3498" spans="1:4" x14ac:dyDescent="0.25">
      <c r="A3498" t="s">
        <v>41835</v>
      </c>
      <c r="B3498">
        <v>39241</v>
      </c>
      <c r="C3498">
        <v>43163</v>
      </c>
      <c r="D3498">
        <v>90.913499999999999</v>
      </c>
    </row>
    <row r="3499" spans="1:4" x14ac:dyDescent="0.25">
      <c r="A3499" t="s">
        <v>41836</v>
      </c>
      <c r="B3499">
        <v>39241</v>
      </c>
      <c r="C3499">
        <v>43163</v>
      </c>
      <c r="D3499">
        <v>90.913499999999999</v>
      </c>
    </row>
    <row r="3500" spans="1:4" x14ac:dyDescent="0.25">
      <c r="A3500" t="s">
        <v>41830</v>
      </c>
      <c r="B3500">
        <v>39245</v>
      </c>
      <c r="C3500">
        <v>43163</v>
      </c>
      <c r="D3500">
        <v>90.922799999999995</v>
      </c>
    </row>
    <row r="3501" spans="1:4" x14ac:dyDescent="0.25">
      <c r="A3501" t="s">
        <v>41831</v>
      </c>
      <c r="B3501">
        <v>39245</v>
      </c>
      <c r="C3501">
        <v>43163</v>
      </c>
      <c r="D3501">
        <v>90.922799999999995</v>
      </c>
    </row>
    <row r="3502" spans="1:4" x14ac:dyDescent="0.25">
      <c r="A3502" t="s">
        <v>41832</v>
      </c>
      <c r="B3502">
        <v>39245</v>
      </c>
      <c r="C3502">
        <v>43163</v>
      </c>
      <c r="D3502">
        <v>90.922799999999995</v>
      </c>
    </row>
    <row r="3503" spans="1:4" x14ac:dyDescent="0.25">
      <c r="A3503" t="s">
        <v>41833</v>
      </c>
      <c r="B3503">
        <v>39245</v>
      </c>
      <c r="C3503">
        <v>43163</v>
      </c>
      <c r="D3503">
        <v>90.922799999999995</v>
      </c>
    </row>
    <row r="3504" spans="1:4" x14ac:dyDescent="0.25">
      <c r="A3504" t="s">
        <v>41829</v>
      </c>
      <c r="B3504">
        <v>39248</v>
      </c>
      <c r="C3504">
        <v>43163</v>
      </c>
      <c r="D3504">
        <v>90.929699999999997</v>
      </c>
    </row>
    <row r="3505" spans="1:4" x14ac:dyDescent="0.25">
      <c r="A3505" t="s">
        <v>41827</v>
      </c>
      <c r="B3505">
        <v>39249</v>
      </c>
      <c r="C3505">
        <v>43163</v>
      </c>
      <c r="D3505">
        <v>90.932000000000002</v>
      </c>
    </row>
    <row r="3506" spans="1:4" x14ac:dyDescent="0.25">
      <c r="A3506" t="s">
        <v>41828</v>
      </c>
      <c r="B3506">
        <v>39249</v>
      </c>
      <c r="C3506">
        <v>43163</v>
      </c>
      <c r="D3506">
        <v>90.932000000000002</v>
      </c>
    </row>
    <row r="3507" spans="1:4" x14ac:dyDescent="0.25">
      <c r="A3507" t="s">
        <v>41826</v>
      </c>
      <c r="B3507">
        <v>39252</v>
      </c>
      <c r="C3507">
        <v>43163</v>
      </c>
      <c r="D3507">
        <v>90.938999999999993</v>
      </c>
    </row>
    <row r="3508" spans="1:4" x14ac:dyDescent="0.25">
      <c r="A3508" t="s">
        <v>41824</v>
      </c>
      <c r="B3508">
        <v>39254</v>
      </c>
      <c r="C3508">
        <v>43163</v>
      </c>
      <c r="D3508">
        <v>90.943600000000004</v>
      </c>
    </row>
    <row r="3509" spans="1:4" x14ac:dyDescent="0.25">
      <c r="A3509" t="s">
        <v>41825</v>
      </c>
      <c r="B3509">
        <v>39254</v>
      </c>
      <c r="C3509">
        <v>43163</v>
      </c>
      <c r="D3509">
        <v>90.943600000000004</v>
      </c>
    </row>
    <row r="3510" spans="1:4" x14ac:dyDescent="0.25">
      <c r="A3510" t="s">
        <v>41821</v>
      </c>
      <c r="B3510">
        <v>39256</v>
      </c>
      <c r="C3510">
        <v>43163</v>
      </c>
      <c r="D3510">
        <v>90.948300000000003</v>
      </c>
    </row>
    <row r="3511" spans="1:4" x14ac:dyDescent="0.25">
      <c r="A3511" t="s">
        <v>41822</v>
      </c>
      <c r="B3511">
        <v>39256</v>
      </c>
      <c r="C3511">
        <v>43163</v>
      </c>
      <c r="D3511">
        <v>90.948300000000003</v>
      </c>
    </row>
    <row r="3512" spans="1:4" x14ac:dyDescent="0.25">
      <c r="A3512" t="s">
        <v>41823</v>
      </c>
      <c r="B3512">
        <v>39256</v>
      </c>
      <c r="C3512">
        <v>43163</v>
      </c>
      <c r="D3512">
        <v>90.948300000000003</v>
      </c>
    </row>
    <row r="3513" spans="1:4" x14ac:dyDescent="0.25">
      <c r="A3513" t="s">
        <v>30609</v>
      </c>
      <c r="B3513">
        <v>39257</v>
      </c>
      <c r="C3513">
        <v>43163</v>
      </c>
      <c r="D3513">
        <v>90.950599999999994</v>
      </c>
    </row>
    <row r="3514" spans="1:4" x14ac:dyDescent="0.25">
      <c r="A3514" t="s">
        <v>41818</v>
      </c>
      <c r="B3514">
        <v>39257</v>
      </c>
      <c r="C3514">
        <v>43163</v>
      </c>
      <c r="D3514">
        <v>90.950599999999994</v>
      </c>
    </row>
    <row r="3515" spans="1:4" x14ac:dyDescent="0.25">
      <c r="A3515" t="s">
        <v>41819</v>
      </c>
      <c r="B3515">
        <v>39257</v>
      </c>
      <c r="C3515">
        <v>43163</v>
      </c>
      <c r="D3515">
        <v>90.950599999999994</v>
      </c>
    </row>
    <row r="3516" spans="1:4" x14ac:dyDescent="0.25">
      <c r="A3516" t="s">
        <v>41820</v>
      </c>
      <c r="B3516">
        <v>39257</v>
      </c>
      <c r="C3516">
        <v>43163</v>
      </c>
      <c r="D3516">
        <v>90.950599999999994</v>
      </c>
    </row>
    <row r="3517" spans="1:4" x14ac:dyDescent="0.25">
      <c r="A3517" t="s">
        <v>41814</v>
      </c>
      <c r="B3517">
        <v>39258</v>
      </c>
      <c r="C3517">
        <v>43163</v>
      </c>
      <c r="D3517">
        <v>90.9529</v>
      </c>
    </row>
    <row r="3518" spans="1:4" x14ac:dyDescent="0.25">
      <c r="A3518" t="s">
        <v>41815</v>
      </c>
      <c r="B3518">
        <v>39258</v>
      </c>
      <c r="C3518">
        <v>43163</v>
      </c>
      <c r="D3518">
        <v>90.9529</v>
      </c>
    </row>
    <row r="3519" spans="1:4" x14ac:dyDescent="0.25">
      <c r="A3519" t="s">
        <v>30697</v>
      </c>
      <c r="B3519">
        <v>39258</v>
      </c>
      <c r="C3519">
        <v>43163</v>
      </c>
      <c r="D3519">
        <v>90.9529</v>
      </c>
    </row>
    <row r="3520" spans="1:4" x14ac:dyDescent="0.25">
      <c r="A3520" t="s">
        <v>41816</v>
      </c>
      <c r="B3520">
        <v>39258</v>
      </c>
      <c r="C3520">
        <v>43163</v>
      </c>
      <c r="D3520">
        <v>90.9529</v>
      </c>
    </row>
    <row r="3521" spans="1:4" x14ac:dyDescent="0.25">
      <c r="A3521" t="s">
        <v>41817</v>
      </c>
      <c r="B3521">
        <v>39258</v>
      </c>
      <c r="C3521">
        <v>43163</v>
      </c>
      <c r="D3521">
        <v>90.9529</v>
      </c>
    </row>
    <row r="3522" spans="1:4" x14ac:dyDescent="0.25">
      <c r="A3522" t="s">
        <v>41812</v>
      </c>
      <c r="B3522">
        <v>39264</v>
      </c>
      <c r="C3522">
        <v>43163</v>
      </c>
      <c r="D3522">
        <v>90.966800000000006</v>
      </c>
    </row>
    <row r="3523" spans="1:4" x14ac:dyDescent="0.25">
      <c r="A3523" t="s">
        <v>41813</v>
      </c>
      <c r="B3523">
        <v>39264</v>
      </c>
      <c r="C3523">
        <v>43163</v>
      </c>
      <c r="D3523">
        <v>90.966800000000006</v>
      </c>
    </row>
    <row r="3524" spans="1:4" x14ac:dyDescent="0.25">
      <c r="A3524" t="s">
        <v>30575</v>
      </c>
      <c r="B3524">
        <v>39264</v>
      </c>
      <c r="C3524">
        <v>43163</v>
      </c>
      <c r="D3524">
        <v>90.966800000000006</v>
      </c>
    </row>
    <row r="3525" spans="1:4" x14ac:dyDescent="0.25">
      <c r="A3525" t="s">
        <v>41810</v>
      </c>
      <c r="B3525">
        <v>39265</v>
      </c>
      <c r="C3525">
        <v>43163</v>
      </c>
      <c r="D3525">
        <v>90.969099999999997</v>
      </c>
    </row>
    <row r="3526" spans="1:4" x14ac:dyDescent="0.25">
      <c r="A3526" t="s">
        <v>41811</v>
      </c>
      <c r="B3526">
        <v>39265</v>
      </c>
      <c r="C3526">
        <v>43163</v>
      </c>
      <c r="D3526">
        <v>90.969099999999997</v>
      </c>
    </row>
    <row r="3527" spans="1:4" x14ac:dyDescent="0.25">
      <c r="A3527" t="s">
        <v>30071</v>
      </c>
      <c r="B3527">
        <v>39265</v>
      </c>
      <c r="C3527">
        <v>43163</v>
      </c>
      <c r="D3527">
        <v>90.969099999999997</v>
      </c>
    </row>
    <row r="3528" spans="1:4" x14ac:dyDescent="0.25">
      <c r="A3528" t="s">
        <v>41809</v>
      </c>
      <c r="B3528">
        <v>39266</v>
      </c>
      <c r="C3528">
        <v>43163</v>
      </c>
      <c r="D3528">
        <v>90.971400000000003</v>
      </c>
    </row>
    <row r="3529" spans="1:4" x14ac:dyDescent="0.25">
      <c r="A3529" t="s">
        <v>41806</v>
      </c>
      <c r="B3529">
        <v>39268</v>
      </c>
      <c r="C3529">
        <v>43163</v>
      </c>
      <c r="D3529">
        <v>90.976100000000002</v>
      </c>
    </row>
    <row r="3530" spans="1:4" x14ac:dyDescent="0.25">
      <c r="A3530" t="s">
        <v>41807</v>
      </c>
      <c r="B3530">
        <v>39268</v>
      </c>
      <c r="C3530">
        <v>43163</v>
      </c>
      <c r="D3530">
        <v>90.976100000000002</v>
      </c>
    </row>
    <row r="3531" spans="1:4" x14ac:dyDescent="0.25">
      <c r="A3531" t="s">
        <v>41808</v>
      </c>
      <c r="B3531">
        <v>39268</v>
      </c>
      <c r="C3531">
        <v>43163</v>
      </c>
      <c r="D3531">
        <v>90.976100000000002</v>
      </c>
    </row>
    <row r="3532" spans="1:4" x14ac:dyDescent="0.25">
      <c r="A3532" t="s">
        <v>41803</v>
      </c>
      <c r="B3532">
        <v>39272</v>
      </c>
      <c r="C3532">
        <v>43163</v>
      </c>
      <c r="D3532">
        <v>90.985299999999995</v>
      </c>
    </row>
    <row r="3533" spans="1:4" x14ac:dyDescent="0.25">
      <c r="A3533" t="s">
        <v>30695</v>
      </c>
      <c r="B3533">
        <v>39272</v>
      </c>
      <c r="C3533">
        <v>43163</v>
      </c>
      <c r="D3533">
        <v>90.985299999999995</v>
      </c>
    </row>
    <row r="3534" spans="1:4" x14ac:dyDescent="0.25">
      <c r="A3534" t="s">
        <v>30702</v>
      </c>
      <c r="B3534">
        <v>39272</v>
      </c>
      <c r="C3534">
        <v>43163</v>
      </c>
      <c r="D3534">
        <v>90.985299999999995</v>
      </c>
    </row>
    <row r="3535" spans="1:4" x14ac:dyDescent="0.25">
      <c r="A3535" t="s">
        <v>41804</v>
      </c>
      <c r="B3535">
        <v>39272</v>
      </c>
      <c r="C3535">
        <v>43163</v>
      </c>
      <c r="D3535">
        <v>90.985299999999995</v>
      </c>
    </row>
    <row r="3536" spans="1:4" x14ac:dyDescent="0.25">
      <c r="A3536" t="s">
        <v>41805</v>
      </c>
      <c r="B3536">
        <v>39272</v>
      </c>
      <c r="C3536">
        <v>43163</v>
      </c>
      <c r="D3536">
        <v>90.985299999999995</v>
      </c>
    </row>
    <row r="3537" spans="1:4" x14ac:dyDescent="0.25">
      <c r="A3537" t="s">
        <v>41800</v>
      </c>
      <c r="B3537">
        <v>39273</v>
      </c>
      <c r="C3537">
        <v>43163</v>
      </c>
      <c r="D3537">
        <v>90.987700000000004</v>
      </c>
    </row>
    <row r="3538" spans="1:4" x14ac:dyDescent="0.25">
      <c r="A3538" t="s">
        <v>41801</v>
      </c>
      <c r="B3538">
        <v>39273</v>
      </c>
      <c r="C3538">
        <v>43163</v>
      </c>
      <c r="D3538">
        <v>90.987700000000004</v>
      </c>
    </row>
    <row r="3539" spans="1:4" x14ac:dyDescent="0.25">
      <c r="A3539" t="s">
        <v>41802</v>
      </c>
      <c r="B3539">
        <v>39273</v>
      </c>
      <c r="C3539">
        <v>43163</v>
      </c>
      <c r="D3539">
        <v>90.987700000000004</v>
      </c>
    </row>
    <row r="3540" spans="1:4" x14ac:dyDescent="0.25">
      <c r="A3540" t="s">
        <v>41797</v>
      </c>
      <c r="B3540">
        <v>39276</v>
      </c>
      <c r="C3540">
        <v>43163</v>
      </c>
      <c r="D3540">
        <v>90.994600000000005</v>
      </c>
    </row>
    <row r="3541" spans="1:4" x14ac:dyDescent="0.25">
      <c r="A3541" t="s">
        <v>30514</v>
      </c>
      <c r="B3541">
        <v>39276</v>
      </c>
      <c r="C3541">
        <v>43163</v>
      </c>
      <c r="D3541">
        <v>90.994600000000005</v>
      </c>
    </row>
    <row r="3542" spans="1:4" x14ac:dyDescent="0.25">
      <c r="A3542" t="s">
        <v>41798</v>
      </c>
      <c r="B3542">
        <v>39276</v>
      </c>
      <c r="C3542">
        <v>43163</v>
      </c>
      <c r="D3542">
        <v>90.994600000000005</v>
      </c>
    </row>
    <row r="3543" spans="1:4" x14ac:dyDescent="0.25">
      <c r="A3543" t="s">
        <v>29557</v>
      </c>
      <c r="B3543">
        <v>39276</v>
      </c>
      <c r="C3543">
        <v>43163</v>
      </c>
      <c r="D3543">
        <v>90.994600000000005</v>
      </c>
    </row>
    <row r="3544" spans="1:4" x14ac:dyDescent="0.25">
      <c r="A3544" t="s">
        <v>41799</v>
      </c>
      <c r="B3544">
        <v>39276</v>
      </c>
      <c r="C3544">
        <v>43163</v>
      </c>
      <c r="D3544">
        <v>90.994600000000005</v>
      </c>
    </row>
    <row r="3545" spans="1:4" x14ac:dyDescent="0.25">
      <c r="A3545" t="s">
        <v>41794</v>
      </c>
      <c r="B3545">
        <v>39277</v>
      </c>
      <c r="C3545">
        <v>43163</v>
      </c>
      <c r="D3545">
        <v>90.996899999999997</v>
      </c>
    </row>
    <row r="3546" spans="1:4" x14ac:dyDescent="0.25">
      <c r="A3546" t="s">
        <v>41795</v>
      </c>
      <c r="B3546">
        <v>39277</v>
      </c>
      <c r="C3546">
        <v>43163</v>
      </c>
      <c r="D3546">
        <v>90.996899999999997</v>
      </c>
    </row>
    <row r="3547" spans="1:4" x14ac:dyDescent="0.25">
      <c r="A3547" t="s">
        <v>41796</v>
      </c>
      <c r="B3547">
        <v>39277</v>
      </c>
      <c r="C3547">
        <v>43163</v>
      </c>
      <c r="D3547">
        <v>90.996899999999997</v>
      </c>
    </row>
    <row r="3548" spans="1:4" x14ac:dyDescent="0.25">
      <c r="A3548" t="s">
        <v>41792</v>
      </c>
      <c r="B3548">
        <v>39278</v>
      </c>
      <c r="C3548">
        <v>43163</v>
      </c>
      <c r="D3548">
        <v>90.999200000000002</v>
      </c>
    </row>
    <row r="3549" spans="1:4" x14ac:dyDescent="0.25">
      <c r="A3549" t="s">
        <v>29517</v>
      </c>
      <c r="B3549">
        <v>39278</v>
      </c>
      <c r="C3549">
        <v>43163</v>
      </c>
      <c r="D3549">
        <v>90.999200000000002</v>
      </c>
    </row>
    <row r="3550" spans="1:4" x14ac:dyDescent="0.25">
      <c r="A3550" t="s">
        <v>29717</v>
      </c>
      <c r="B3550">
        <v>39278</v>
      </c>
      <c r="C3550">
        <v>43163</v>
      </c>
      <c r="D3550">
        <v>90.999200000000002</v>
      </c>
    </row>
    <row r="3551" spans="1:4" x14ac:dyDescent="0.25">
      <c r="A3551" t="s">
        <v>41793</v>
      </c>
      <c r="B3551">
        <v>39278</v>
      </c>
      <c r="C3551">
        <v>43163</v>
      </c>
      <c r="D3551">
        <v>90.999200000000002</v>
      </c>
    </row>
    <row r="3552" spans="1:4" x14ac:dyDescent="0.25">
      <c r="A3552" t="s">
        <v>41791</v>
      </c>
      <c r="B3552">
        <v>39282</v>
      </c>
      <c r="C3552">
        <v>43163</v>
      </c>
      <c r="D3552">
        <v>91.008499999999998</v>
      </c>
    </row>
    <row r="3553" spans="1:4" x14ac:dyDescent="0.25">
      <c r="A3553" t="s">
        <v>41790</v>
      </c>
      <c r="B3553">
        <v>39283</v>
      </c>
      <c r="C3553">
        <v>43163</v>
      </c>
      <c r="D3553">
        <v>91.010800000000003</v>
      </c>
    </row>
    <row r="3554" spans="1:4" x14ac:dyDescent="0.25">
      <c r="A3554" t="s">
        <v>41789</v>
      </c>
      <c r="B3554">
        <v>39284</v>
      </c>
      <c r="C3554">
        <v>43163</v>
      </c>
      <c r="D3554">
        <v>91.013099999999994</v>
      </c>
    </row>
    <row r="3555" spans="1:4" x14ac:dyDescent="0.25">
      <c r="A3555" t="s">
        <v>30161</v>
      </c>
      <c r="B3555">
        <v>39284</v>
      </c>
      <c r="C3555">
        <v>43163</v>
      </c>
      <c r="D3555">
        <v>91.013099999999994</v>
      </c>
    </row>
    <row r="3556" spans="1:4" x14ac:dyDescent="0.25">
      <c r="A3556" t="s">
        <v>41787</v>
      </c>
      <c r="B3556">
        <v>39285</v>
      </c>
      <c r="C3556">
        <v>43163</v>
      </c>
      <c r="D3556">
        <v>91.015500000000003</v>
      </c>
    </row>
    <row r="3557" spans="1:4" x14ac:dyDescent="0.25">
      <c r="A3557" t="s">
        <v>41788</v>
      </c>
      <c r="B3557">
        <v>39285</v>
      </c>
      <c r="C3557">
        <v>43163</v>
      </c>
      <c r="D3557">
        <v>91.015500000000003</v>
      </c>
    </row>
    <row r="3558" spans="1:4" x14ac:dyDescent="0.25">
      <c r="A3558" t="s">
        <v>41785</v>
      </c>
      <c r="B3558">
        <v>39287</v>
      </c>
      <c r="C3558">
        <v>43163</v>
      </c>
      <c r="D3558">
        <v>91.020099999999999</v>
      </c>
    </row>
    <row r="3559" spans="1:4" x14ac:dyDescent="0.25">
      <c r="A3559" t="s">
        <v>41786</v>
      </c>
      <c r="B3559">
        <v>39287</v>
      </c>
      <c r="C3559">
        <v>43163</v>
      </c>
      <c r="D3559">
        <v>91.020099999999999</v>
      </c>
    </row>
    <row r="3560" spans="1:4" x14ac:dyDescent="0.25">
      <c r="A3560" t="s">
        <v>41784</v>
      </c>
      <c r="B3560">
        <v>39288</v>
      </c>
      <c r="C3560">
        <v>43163</v>
      </c>
      <c r="D3560">
        <v>91.022400000000005</v>
      </c>
    </row>
    <row r="3561" spans="1:4" x14ac:dyDescent="0.25">
      <c r="A3561" t="s">
        <v>41782</v>
      </c>
      <c r="B3561">
        <v>39294</v>
      </c>
      <c r="C3561">
        <v>43163</v>
      </c>
      <c r="D3561">
        <v>91.036299999999997</v>
      </c>
    </row>
    <row r="3562" spans="1:4" x14ac:dyDescent="0.25">
      <c r="A3562" t="s">
        <v>41783</v>
      </c>
      <c r="B3562">
        <v>39294</v>
      </c>
      <c r="C3562">
        <v>43163</v>
      </c>
      <c r="D3562">
        <v>91.036299999999997</v>
      </c>
    </row>
    <row r="3563" spans="1:4" x14ac:dyDescent="0.25">
      <c r="A3563" t="s">
        <v>41779</v>
      </c>
      <c r="B3563">
        <v>39298</v>
      </c>
      <c r="C3563">
        <v>43163</v>
      </c>
      <c r="D3563">
        <v>91.045599999999993</v>
      </c>
    </row>
    <row r="3564" spans="1:4" x14ac:dyDescent="0.25">
      <c r="A3564" t="s">
        <v>41780</v>
      </c>
      <c r="B3564">
        <v>39298</v>
      </c>
      <c r="C3564">
        <v>43163</v>
      </c>
      <c r="D3564">
        <v>91.045599999999993</v>
      </c>
    </row>
    <row r="3565" spans="1:4" x14ac:dyDescent="0.25">
      <c r="A3565" t="s">
        <v>41781</v>
      </c>
      <c r="B3565">
        <v>39298</v>
      </c>
      <c r="C3565">
        <v>43163</v>
      </c>
      <c r="D3565">
        <v>91.045599999999993</v>
      </c>
    </row>
    <row r="3566" spans="1:4" x14ac:dyDescent="0.25">
      <c r="A3566" t="s">
        <v>41778</v>
      </c>
      <c r="B3566">
        <v>39300</v>
      </c>
      <c r="C3566">
        <v>43163</v>
      </c>
      <c r="D3566">
        <v>91.050200000000004</v>
      </c>
    </row>
    <row r="3567" spans="1:4" x14ac:dyDescent="0.25">
      <c r="A3567" t="s">
        <v>41776</v>
      </c>
      <c r="B3567">
        <v>39301</v>
      </c>
      <c r="C3567">
        <v>43163</v>
      </c>
      <c r="D3567">
        <v>91.052499999999995</v>
      </c>
    </row>
    <row r="3568" spans="1:4" x14ac:dyDescent="0.25">
      <c r="A3568" t="s">
        <v>41777</v>
      </c>
      <c r="B3568">
        <v>39301</v>
      </c>
      <c r="C3568">
        <v>43163</v>
      </c>
      <c r="D3568">
        <v>91.052499999999995</v>
      </c>
    </row>
    <row r="3569" spans="1:4" x14ac:dyDescent="0.25">
      <c r="A3569" t="s">
        <v>41773</v>
      </c>
      <c r="B3569">
        <v>39302</v>
      </c>
      <c r="C3569">
        <v>43163</v>
      </c>
      <c r="D3569">
        <v>91.0548</v>
      </c>
    </row>
    <row r="3570" spans="1:4" x14ac:dyDescent="0.25">
      <c r="A3570" t="s">
        <v>41774</v>
      </c>
      <c r="B3570">
        <v>39302</v>
      </c>
      <c r="C3570">
        <v>43163</v>
      </c>
      <c r="D3570">
        <v>91.0548</v>
      </c>
    </row>
    <row r="3571" spans="1:4" x14ac:dyDescent="0.25">
      <c r="A3571" t="s">
        <v>41775</v>
      </c>
      <c r="B3571">
        <v>39302</v>
      </c>
      <c r="C3571">
        <v>43163</v>
      </c>
      <c r="D3571">
        <v>91.0548</v>
      </c>
    </row>
    <row r="3572" spans="1:4" x14ac:dyDescent="0.25">
      <c r="A3572" t="s">
        <v>41771</v>
      </c>
      <c r="B3572">
        <v>39306</v>
      </c>
      <c r="C3572">
        <v>43163</v>
      </c>
      <c r="D3572">
        <v>91.064099999999996</v>
      </c>
    </row>
    <row r="3573" spans="1:4" x14ac:dyDescent="0.25">
      <c r="A3573" t="s">
        <v>41772</v>
      </c>
      <c r="B3573">
        <v>39306</v>
      </c>
      <c r="C3573">
        <v>43163</v>
      </c>
      <c r="D3573">
        <v>91.064099999999996</v>
      </c>
    </row>
    <row r="3574" spans="1:4" x14ac:dyDescent="0.25">
      <c r="A3574" t="s">
        <v>41770</v>
      </c>
      <c r="B3574">
        <v>39309</v>
      </c>
      <c r="C3574">
        <v>43163</v>
      </c>
      <c r="D3574">
        <v>91.071100000000001</v>
      </c>
    </row>
    <row r="3575" spans="1:4" x14ac:dyDescent="0.25">
      <c r="A3575" t="s">
        <v>41769</v>
      </c>
      <c r="B3575">
        <v>39313</v>
      </c>
      <c r="C3575">
        <v>43163</v>
      </c>
      <c r="D3575">
        <v>91.080299999999994</v>
      </c>
    </row>
    <row r="3576" spans="1:4" x14ac:dyDescent="0.25">
      <c r="A3576" t="s">
        <v>41763</v>
      </c>
      <c r="B3576">
        <v>39319</v>
      </c>
      <c r="C3576">
        <v>43163</v>
      </c>
      <c r="D3576">
        <v>91.094200000000001</v>
      </c>
    </row>
    <row r="3577" spans="1:4" x14ac:dyDescent="0.25">
      <c r="A3577" t="s">
        <v>41764</v>
      </c>
      <c r="B3577">
        <v>39319</v>
      </c>
      <c r="C3577">
        <v>43163</v>
      </c>
      <c r="D3577">
        <v>91.094200000000001</v>
      </c>
    </row>
    <row r="3578" spans="1:4" x14ac:dyDescent="0.25">
      <c r="A3578" t="s">
        <v>41765</v>
      </c>
      <c r="B3578">
        <v>39319</v>
      </c>
      <c r="C3578">
        <v>43163</v>
      </c>
      <c r="D3578">
        <v>91.094200000000001</v>
      </c>
    </row>
    <row r="3579" spans="1:4" x14ac:dyDescent="0.25">
      <c r="A3579" t="s">
        <v>41766</v>
      </c>
      <c r="B3579">
        <v>39319</v>
      </c>
      <c r="C3579">
        <v>43163</v>
      </c>
      <c r="D3579">
        <v>91.094200000000001</v>
      </c>
    </row>
    <row r="3580" spans="1:4" x14ac:dyDescent="0.25">
      <c r="A3580" t="s">
        <v>41767</v>
      </c>
      <c r="B3580">
        <v>39319</v>
      </c>
      <c r="C3580">
        <v>43163</v>
      </c>
      <c r="D3580">
        <v>91.094200000000001</v>
      </c>
    </row>
    <row r="3581" spans="1:4" x14ac:dyDescent="0.25">
      <c r="A3581" t="s">
        <v>41768</v>
      </c>
      <c r="B3581">
        <v>39319</v>
      </c>
      <c r="C3581">
        <v>43163</v>
      </c>
      <c r="D3581">
        <v>91.094200000000001</v>
      </c>
    </row>
    <row r="3582" spans="1:4" x14ac:dyDescent="0.25">
      <c r="A3582" t="s">
        <v>41762</v>
      </c>
      <c r="B3582">
        <v>39320</v>
      </c>
      <c r="C3582">
        <v>43163</v>
      </c>
      <c r="D3582">
        <v>91.096500000000006</v>
      </c>
    </row>
    <row r="3583" spans="1:4" x14ac:dyDescent="0.25">
      <c r="A3583" t="s">
        <v>41761</v>
      </c>
      <c r="B3583">
        <v>39321</v>
      </c>
      <c r="C3583">
        <v>43163</v>
      </c>
      <c r="D3583">
        <v>91.0989</v>
      </c>
    </row>
    <row r="3584" spans="1:4" x14ac:dyDescent="0.25">
      <c r="A3584" t="s">
        <v>41760</v>
      </c>
      <c r="B3584">
        <v>39325</v>
      </c>
      <c r="C3584">
        <v>43163</v>
      </c>
      <c r="D3584">
        <v>91.108099999999993</v>
      </c>
    </row>
    <row r="3585" spans="1:4" x14ac:dyDescent="0.25">
      <c r="A3585" t="s">
        <v>41759</v>
      </c>
      <c r="B3585">
        <v>39330</v>
      </c>
      <c r="C3585">
        <v>43163</v>
      </c>
      <c r="D3585">
        <v>91.119699999999995</v>
      </c>
    </row>
    <row r="3586" spans="1:4" x14ac:dyDescent="0.25">
      <c r="A3586" t="s">
        <v>30060</v>
      </c>
      <c r="B3586">
        <v>39330</v>
      </c>
      <c r="C3586">
        <v>43163</v>
      </c>
      <c r="D3586">
        <v>91.119699999999995</v>
      </c>
    </row>
    <row r="3587" spans="1:4" x14ac:dyDescent="0.25">
      <c r="A3587" t="s">
        <v>41756</v>
      </c>
      <c r="B3587">
        <v>39331</v>
      </c>
      <c r="C3587">
        <v>43163</v>
      </c>
      <c r="D3587">
        <v>91.122</v>
      </c>
    </row>
    <row r="3588" spans="1:4" x14ac:dyDescent="0.25">
      <c r="A3588" t="s">
        <v>41757</v>
      </c>
      <c r="B3588">
        <v>39331</v>
      </c>
      <c r="C3588">
        <v>43163</v>
      </c>
      <c r="D3588">
        <v>91.122</v>
      </c>
    </row>
    <row r="3589" spans="1:4" x14ac:dyDescent="0.25">
      <c r="A3589" t="s">
        <v>41758</v>
      </c>
      <c r="B3589">
        <v>39331</v>
      </c>
      <c r="C3589">
        <v>43163</v>
      </c>
      <c r="D3589">
        <v>91.122</v>
      </c>
    </row>
    <row r="3590" spans="1:4" x14ac:dyDescent="0.25">
      <c r="A3590" t="s">
        <v>41755</v>
      </c>
      <c r="B3590">
        <v>39336</v>
      </c>
      <c r="C3590">
        <v>43163</v>
      </c>
      <c r="D3590">
        <v>91.133600000000001</v>
      </c>
    </row>
    <row r="3591" spans="1:4" x14ac:dyDescent="0.25">
      <c r="A3591" t="s">
        <v>30127</v>
      </c>
      <c r="B3591">
        <v>39340</v>
      </c>
      <c r="C3591">
        <v>43163</v>
      </c>
      <c r="D3591">
        <v>91.142899999999997</v>
      </c>
    </row>
    <row r="3592" spans="1:4" x14ac:dyDescent="0.25">
      <c r="A3592" t="s">
        <v>41754</v>
      </c>
      <c r="B3592">
        <v>39340</v>
      </c>
      <c r="C3592">
        <v>43163</v>
      </c>
      <c r="D3592">
        <v>91.142899999999997</v>
      </c>
    </row>
    <row r="3593" spans="1:4" x14ac:dyDescent="0.25">
      <c r="A3593" t="s">
        <v>29947</v>
      </c>
      <c r="B3593">
        <v>39341</v>
      </c>
      <c r="C3593">
        <v>43163</v>
      </c>
      <c r="D3593">
        <v>91.145200000000003</v>
      </c>
    </row>
    <row r="3594" spans="1:4" x14ac:dyDescent="0.25">
      <c r="A3594" t="s">
        <v>30089</v>
      </c>
      <c r="B3594">
        <v>39341</v>
      </c>
      <c r="C3594">
        <v>43163</v>
      </c>
      <c r="D3594">
        <v>91.145200000000003</v>
      </c>
    </row>
    <row r="3595" spans="1:4" x14ac:dyDescent="0.25">
      <c r="A3595" t="s">
        <v>41753</v>
      </c>
      <c r="B3595">
        <v>39344</v>
      </c>
      <c r="C3595">
        <v>43163</v>
      </c>
      <c r="D3595">
        <v>91.152100000000004</v>
      </c>
    </row>
    <row r="3596" spans="1:4" x14ac:dyDescent="0.25">
      <c r="A3596" t="s">
        <v>41752</v>
      </c>
      <c r="B3596">
        <v>39348</v>
      </c>
      <c r="C3596">
        <v>43163</v>
      </c>
      <c r="D3596">
        <v>91.1614</v>
      </c>
    </row>
    <row r="3597" spans="1:4" x14ac:dyDescent="0.25">
      <c r="A3597" t="s">
        <v>41749</v>
      </c>
      <c r="B3597">
        <v>39350</v>
      </c>
      <c r="C3597">
        <v>43163</v>
      </c>
      <c r="D3597">
        <v>91.165999999999997</v>
      </c>
    </row>
    <row r="3598" spans="1:4" x14ac:dyDescent="0.25">
      <c r="A3598" t="s">
        <v>41750</v>
      </c>
      <c r="B3598">
        <v>39350</v>
      </c>
      <c r="C3598">
        <v>43163</v>
      </c>
      <c r="D3598">
        <v>91.165999999999997</v>
      </c>
    </row>
    <row r="3599" spans="1:4" x14ac:dyDescent="0.25">
      <c r="A3599" t="s">
        <v>41751</v>
      </c>
      <c r="B3599">
        <v>39350</v>
      </c>
      <c r="C3599">
        <v>43163</v>
      </c>
      <c r="D3599">
        <v>91.165999999999997</v>
      </c>
    </row>
    <row r="3600" spans="1:4" x14ac:dyDescent="0.25">
      <c r="A3600" t="s">
        <v>30577</v>
      </c>
      <c r="B3600">
        <v>39350</v>
      </c>
      <c r="C3600">
        <v>43163</v>
      </c>
      <c r="D3600">
        <v>91.165999999999997</v>
      </c>
    </row>
    <row r="3601" spans="1:4" x14ac:dyDescent="0.25">
      <c r="A3601" t="s">
        <v>30794</v>
      </c>
      <c r="B3601">
        <v>39353</v>
      </c>
      <c r="C3601">
        <v>43163</v>
      </c>
      <c r="D3601">
        <v>91.173000000000002</v>
      </c>
    </row>
    <row r="3602" spans="1:4" x14ac:dyDescent="0.25">
      <c r="A3602" t="s">
        <v>41748</v>
      </c>
      <c r="B3602">
        <v>39353</v>
      </c>
      <c r="C3602">
        <v>43163</v>
      </c>
      <c r="D3602">
        <v>91.173000000000002</v>
      </c>
    </row>
    <row r="3603" spans="1:4" x14ac:dyDescent="0.25">
      <c r="A3603" t="s">
        <v>41747</v>
      </c>
      <c r="B3603">
        <v>39354</v>
      </c>
      <c r="C3603">
        <v>43163</v>
      </c>
      <c r="D3603">
        <v>91.175299999999993</v>
      </c>
    </row>
    <row r="3604" spans="1:4" x14ac:dyDescent="0.25">
      <c r="A3604" t="s">
        <v>41746</v>
      </c>
      <c r="B3604">
        <v>39355</v>
      </c>
      <c r="C3604">
        <v>43163</v>
      </c>
      <c r="D3604">
        <v>91.177599999999998</v>
      </c>
    </row>
    <row r="3605" spans="1:4" x14ac:dyDescent="0.25">
      <c r="A3605" t="s">
        <v>41745</v>
      </c>
      <c r="B3605">
        <v>39357</v>
      </c>
      <c r="C3605">
        <v>43163</v>
      </c>
      <c r="D3605">
        <v>91.182299999999998</v>
      </c>
    </row>
    <row r="3606" spans="1:4" x14ac:dyDescent="0.25">
      <c r="A3606" t="s">
        <v>41744</v>
      </c>
      <c r="B3606">
        <v>39359</v>
      </c>
      <c r="C3606">
        <v>43163</v>
      </c>
      <c r="D3606">
        <v>91.186899999999994</v>
      </c>
    </row>
    <row r="3607" spans="1:4" x14ac:dyDescent="0.25">
      <c r="A3607" t="s">
        <v>41742</v>
      </c>
      <c r="B3607">
        <v>39361</v>
      </c>
      <c r="C3607">
        <v>43163</v>
      </c>
      <c r="D3607">
        <v>91.191500000000005</v>
      </c>
    </row>
    <row r="3608" spans="1:4" x14ac:dyDescent="0.25">
      <c r="A3608" t="s">
        <v>30676</v>
      </c>
      <c r="B3608">
        <v>39361</v>
      </c>
      <c r="C3608">
        <v>43163</v>
      </c>
      <c r="D3608">
        <v>91.191500000000005</v>
      </c>
    </row>
    <row r="3609" spans="1:4" x14ac:dyDescent="0.25">
      <c r="A3609" t="s">
        <v>41743</v>
      </c>
      <c r="B3609">
        <v>39361</v>
      </c>
      <c r="C3609">
        <v>43163</v>
      </c>
      <c r="D3609">
        <v>91.191500000000005</v>
      </c>
    </row>
    <row r="3610" spans="1:4" x14ac:dyDescent="0.25">
      <c r="A3610" t="s">
        <v>41741</v>
      </c>
      <c r="B3610">
        <v>39362</v>
      </c>
      <c r="C3610">
        <v>43163</v>
      </c>
      <c r="D3610">
        <v>91.193799999999996</v>
      </c>
    </row>
    <row r="3611" spans="1:4" x14ac:dyDescent="0.25">
      <c r="A3611" t="s">
        <v>41740</v>
      </c>
      <c r="B3611">
        <v>39364</v>
      </c>
      <c r="C3611">
        <v>43163</v>
      </c>
      <c r="D3611">
        <v>91.198499999999996</v>
      </c>
    </row>
    <row r="3612" spans="1:4" x14ac:dyDescent="0.25">
      <c r="A3612" t="s">
        <v>41739</v>
      </c>
      <c r="B3612">
        <v>39365</v>
      </c>
      <c r="C3612">
        <v>43163</v>
      </c>
      <c r="D3612">
        <v>91.200800000000001</v>
      </c>
    </row>
    <row r="3613" spans="1:4" x14ac:dyDescent="0.25">
      <c r="A3613" t="s">
        <v>30406</v>
      </c>
      <c r="B3613">
        <v>39365</v>
      </c>
      <c r="C3613">
        <v>43163</v>
      </c>
      <c r="D3613">
        <v>91.200800000000001</v>
      </c>
    </row>
    <row r="3614" spans="1:4" x14ac:dyDescent="0.25">
      <c r="A3614" t="s">
        <v>41737</v>
      </c>
      <c r="B3614">
        <v>39366</v>
      </c>
      <c r="C3614">
        <v>43163</v>
      </c>
      <c r="D3614">
        <v>91.203100000000006</v>
      </c>
    </row>
    <row r="3615" spans="1:4" x14ac:dyDescent="0.25">
      <c r="A3615" t="s">
        <v>41738</v>
      </c>
      <c r="B3615">
        <v>39366</v>
      </c>
      <c r="C3615">
        <v>43163</v>
      </c>
      <c r="D3615">
        <v>91.203100000000006</v>
      </c>
    </row>
    <row r="3616" spans="1:4" x14ac:dyDescent="0.25">
      <c r="A3616" t="s">
        <v>41735</v>
      </c>
      <c r="B3616">
        <v>39367</v>
      </c>
      <c r="C3616">
        <v>43163</v>
      </c>
      <c r="D3616">
        <v>91.205399999999997</v>
      </c>
    </row>
    <row r="3617" spans="1:4" x14ac:dyDescent="0.25">
      <c r="A3617" t="s">
        <v>41736</v>
      </c>
      <c r="B3617">
        <v>39367</v>
      </c>
      <c r="C3617">
        <v>43163</v>
      </c>
      <c r="D3617">
        <v>91.205399999999997</v>
      </c>
    </row>
    <row r="3618" spans="1:4" x14ac:dyDescent="0.25">
      <c r="A3618" t="s">
        <v>41733</v>
      </c>
      <c r="B3618">
        <v>39372</v>
      </c>
      <c r="C3618">
        <v>43163</v>
      </c>
      <c r="D3618">
        <v>91.216999999999999</v>
      </c>
    </row>
    <row r="3619" spans="1:4" x14ac:dyDescent="0.25">
      <c r="A3619" t="s">
        <v>41734</v>
      </c>
      <c r="B3619">
        <v>39372</v>
      </c>
      <c r="C3619">
        <v>43163</v>
      </c>
      <c r="D3619">
        <v>91.216999999999999</v>
      </c>
    </row>
    <row r="3620" spans="1:4" x14ac:dyDescent="0.25">
      <c r="A3620" t="s">
        <v>41730</v>
      </c>
      <c r="B3620">
        <v>39375</v>
      </c>
      <c r="C3620">
        <v>43163</v>
      </c>
      <c r="D3620">
        <v>91.224000000000004</v>
      </c>
    </row>
    <row r="3621" spans="1:4" x14ac:dyDescent="0.25">
      <c r="A3621" t="s">
        <v>41731</v>
      </c>
      <c r="B3621">
        <v>39375</v>
      </c>
      <c r="C3621">
        <v>43163</v>
      </c>
      <c r="D3621">
        <v>91.224000000000004</v>
      </c>
    </row>
    <row r="3622" spans="1:4" x14ac:dyDescent="0.25">
      <c r="A3622" t="s">
        <v>41732</v>
      </c>
      <c r="B3622">
        <v>39375</v>
      </c>
      <c r="C3622">
        <v>43163</v>
      </c>
      <c r="D3622">
        <v>91.224000000000004</v>
      </c>
    </row>
    <row r="3623" spans="1:4" x14ac:dyDescent="0.25">
      <c r="A3623" t="s">
        <v>41728</v>
      </c>
      <c r="B3623">
        <v>39376</v>
      </c>
      <c r="C3623">
        <v>43163</v>
      </c>
      <c r="D3623">
        <v>91.226299999999995</v>
      </c>
    </row>
    <row r="3624" spans="1:4" x14ac:dyDescent="0.25">
      <c r="A3624" t="s">
        <v>41729</v>
      </c>
      <c r="B3624">
        <v>39376</v>
      </c>
      <c r="C3624">
        <v>43163</v>
      </c>
      <c r="D3624">
        <v>91.226299999999995</v>
      </c>
    </row>
    <row r="3625" spans="1:4" x14ac:dyDescent="0.25">
      <c r="A3625" t="s">
        <v>41725</v>
      </c>
      <c r="B3625">
        <v>39378</v>
      </c>
      <c r="C3625">
        <v>43163</v>
      </c>
      <c r="D3625">
        <v>91.230900000000005</v>
      </c>
    </row>
    <row r="3626" spans="1:4" x14ac:dyDescent="0.25">
      <c r="A3626" t="s">
        <v>41726</v>
      </c>
      <c r="B3626">
        <v>39378</v>
      </c>
      <c r="C3626">
        <v>43163</v>
      </c>
      <c r="D3626">
        <v>91.230900000000005</v>
      </c>
    </row>
    <row r="3627" spans="1:4" x14ac:dyDescent="0.25">
      <c r="A3627" t="s">
        <v>41727</v>
      </c>
      <c r="B3627">
        <v>39378</v>
      </c>
      <c r="C3627">
        <v>43163</v>
      </c>
      <c r="D3627">
        <v>91.230900000000005</v>
      </c>
    </row>
    <row r="3628" spans="1:4" x14ac:dyDescent="0.25">
      <c r="A3628" t="s">
        <v>41724</v>
      </c>
      <c r="B3628">
        <v>39383</v>
      </c>
      <c r="C3628">
        <v>43163</v>
      </c>
      <c r="D3628">
        <v>91.242500000000007</v>
      </c>
    </row>
    <row r="3629" spans="1:4" x14ac:dyDescent="0.25">
      <c r="A3629" t="s">
        <v>30167</v>
      </c>
      <c r="B3629">
        <v>39383</v>
      </c>
      <c r="C3629">
        <v>43163</v>
      </c>
      <c r="D3629">
        <v>91.242500000000007</v>
      </c>
    </row>
    <row r="3630" spans="1:4" x14ac:dyDescent="0.25">
      <c r="A3630" t="s">
        <v>41722</v>
      </c>
      <c r="B3630">
        <v>39388</v>
      </c>
      <c r="C3630">
        <v>43163</v>
      </c>
      <c r="D3630">
        <v>91.254099999999994</v>
      </c>
    </row>
    <row r="3631" spans="1:4" x14ac:dyDescent="0.25">
      <c r="A3631" t="s">
        <v>41723</v>
      </c>
      <c r="B3631">
        <v>39388</v>
      </c>
      <c r="C3631">
        <v>43163</v>
      </c>
      <c r="D3631">
        <v>91.254099999999994</v>
      </c>
    </row>
    <row r="3632" spans="1:4" x14ac:dyDescent="0.25">
      <c r="A3632" t="s">
        <v>41720</v>
      </c>
      <c r="B3632">
        <v>39391</v>
      </c>
      <c r="C3632">
        <v>43163</v>
      </c>
      <c r="D3632">
        <v>91.260999999999996</v>
      </c>
    </row>
    <row r="3633" spans="1:4" x14ac:dyDescent="0.25">
      <c r="A3633" t="s">
        <v>41721</v>
      </c>
      <c r="B3633">
        <v>39391</v>
      </c>
      <c r="C3633">
        <v>43163</v>
      </c>
      <c r="D3633">
        <v>91.260999999999996</v>
      </c>
    </row>
    <row r="3634" spans="1:4" x14ac:dyDescent="0.25">
      <c r="A3634" t="s">
        <v>41719</v>
      </c>
      <c r="B3634">
        <v>39395</v>
      </c>
      <c r="C3634">
        <v>43163</v>
      </c>
      <c r="D3634">
        <v>91.270300000000006</v>
      </c>
    </row>
    <row r="3635" spans="1:4" x14ac:dyDescent="0.25">
      <c r="A3635" t="s">
        <v>41717</v>
      </c>
      <c r="B3635">
        <v>39397</v>
      </c>
      <c r="C3635">
        <v>43163</v>
      </c>
      <c r="D3635">
        <v>91.274900000000002</v>
      </c>
    </row>
    <row r="3636" spans="1:4" x14ac:dyDescent="0.25">
      <c r="A3636" t="s">
        <v>41718</v>
      </c>
      <c r="B3636">
        <v>39397</v>
      </c>
      <c r="C3636">
        <v>43163</v>
      </c>
      <c r="D3636">
        <v>91.274900000000002</v>
      </c>
    </row>
    <row r="3637" spans="1:4" x14ac:dyDescent="0.25">
      <c r="A3637" t="s">
        <v>41716</v>
      </c>
      <c r="B3637">
        <v>39398</v>
      </c>
      <c r="C3637">
        <v>43163</v>
      </c>
      <c r="D3637">
        <v>91.277299999999997</v>
      </c>
    </row>
    <row r="3638" spans="1:4" x14ac:dyDescent="0.25">
      <c r="A3638" t="s">
        <v>41715</v>
      </c>
      <c r="B3638">
        <v>39401</v>
      </c>
      <c r="C3638">
        <v>43163</v>
      </c>
      <c r="D3638">
        <v>91.284199999999998</v>
      </c>
    </row>
    <row r="3639" spans="1:4" x14ac:dyDescent="0.25">
      <c r="A3639" t="s">
        <v>41712</v>
      </c>
      <c r="B3639">
        <v>39402</v>
      </c>
      <c r="C3639">
        <v>43163</v>
      </c>
      <c r="D3639">
        <v>91.286500000000004</v>
      </c>
    </row>
    <row r="3640" spans="1:4" x14ac:dyDescent="0.25">
      <c r="A3640" t="s">
        <v>41713</v>
      </c>
      <c r="B3640">
        <v>39402</v>
      </c>
      <c r="C3640">
        <v>43163</v>
      </c>
      <c r="D3640">
        <v>91.286500000000004</v>
      </c>
    </row>
    <row r="3641" spans="1:4" x14ac:dyDescent="0.25">
      <c r="A3641" t="s">
        <v>41714</v>
      </c>
      <c r="B3641">
        <v>39402</v>
      </c>
      <c r="C3641">
        <v>43163</v>
      </c>
      <c r="D3641">
        <v>91.286500000000004</v>
      </c>
    </row>
    <row r="3642" spans="1:4" x14ac:dyDescent="0.25">
      <c r="A3642" t="s">
        <v>41709</v>
      </c>
      <c r="B3642">
        <v>39403</v>
      </c>
      <c r="C3642">
        <v>43163</v>
      </c>
      <c r="D3642">
        <v>91.288799999999995</v>
      </c>
    </row>
    <row r="3643" spans="1:4" x14ac:dyDescent="0.25">
      <c r="A3643" t="s">
        <v>41710</v>
      </c>
      <c r="B3643">
        <v>39403</v>
      </c>
      <c r="C3643">
        <v>43163</v>
      </c>
      <c r="D3643">
        <v>91.288799999999995</v>
      </c>
    </row>
    <row r="3644" spans="1:4" x14ac:dyDescent="0.25">
      <c r="A3644" t="s">
        <v>41711</v>
      </c>
      <c r="B3644">
        <v>39403</v>
      </c>
      <c r="C3644">
        <v>43163</v>
      </c>
      <c r="D3644">
        <v>91.288799999999995</v>
      </c>
    </row>
    <row r="3645" spans="1:4" x14ac:dyDescent="0.25">
      <c r="A3645" t="s">
        <v>29655</v>
      </c>
      <c r="B3645">
        <v>39403</v>
      </c>
      <c r="C3645">
        <v>43163</v>
      </c>
      <c r="D3645">
        <v>91.288799999999995</v>
      </c>
    </row>
    <row r="3646" spans="1:4" x14ac:dyDescent="0.25">
      <c r="A3646" t="s">
        <v>29712</v>
      </c>
      <c r="B3646">
        <v>39406</v>
      </c>
      <c r="C3646">
        <v>43163</v>
      </c>
      <c r="D3646">
        <v>91.2958</v>
      </c>
    </row>
    <row r="3647" spans="1:4" x14ac:dyDescent="0.25">
      <c r="A3647" t="s">
        <v>30731</v>
      </c>
      <c r="B3647">
        <v>39406</v>
      </c>
      <c r="C3647">
        <v>43163</v>
      </c>
      <c r="D3647">
        <v>91.2958</v>
      </c>
    </row>
    <row r="3648" spans="1:4" x14ac:dyDescent="0.25">
      <c r="A3648" t="s">
        <v>41708</v>
      </c>
      <c r="B3648">
        <v>39409</v>
      </c>
      <c r="C3648">
        <v>43163</v>
      </c>
      <c r="D3648">
        <v>91.302700000000002</v>
      </c>
    </row>
    <row r="3649" spans="1:4" x14ac:dyDescent="0.25">
      <c r="A3649" t="s">
        <v>41707</v>
      </c>
      <c r="B3649">
        <v>39412</v>
      </c>
      <c r="C3649">
        <v>43163</v>
      </c>
      <c r="D3649">
        <v>91.309700000000007</v>
      </c>
    </row>
    <row r="3650" spans="1:4" x14ac:dyDescent="0.25">
      <c r="A3650" t="s">
        <v>41702</v>
      </c>
      <c r="B3650">
        <v>39416</v>
      </c>
      <c r="C3650">
        <v>43163</v>
      </c>
      <c r="D3650">
        <v>91.319000000000003</v>
      </c>
    </row>
    <row r="3651" spans="1:4" x14ac:dyDescent="0.25">
      <c r="A3651" t="s">
        <v>41703</v>
      </c>
      <c r="B3651">
        <v>39416</v>
      </c>
      <c r="C3651">
        <v>43163</v>
      </c>
      <c r="D3651">
        <v>91.319000000000003</v>
      </c>
    </row>
    <row r="3652" spans="1:4" x14ac:dyDescent="0.25">
      <c r="A3652" t="s">
        <v>30669</v>
      </c>
      <c r="B3652">
        <v>39416</v>
      </c>
      <c r="C3652">
        <v>43163</v>
      </c>
      <c r="D3652">
        <v>91.319000000000003</v>
      </c>
    </row>
    <row r="3653" spans="1:4" x14ac:dyDescent="0.25">
      <c r="A3653" t="s">
        <v>30701</v>
      </c>
      <c r="B3653">
        <v>39416</v>
      </c>
      <c r="C3653">
        <v>43163</v>
      </c>
      <c r="D3653">
        <v>91.319000000000003</v>
      </c>
    </row>
    <row r="3654" spans="1:4" x14ac:dyDescent="0.25">
      <c r="A3654" t="s">
        <v>41704</v>
      </c>
      <c r="B3654">
        <v>39416</v>
      </c>
      <c r="C3654">
        <v>43163</v>
      </c>
      <c r="D3654">
        <v>91.319000000000003</v>
      </c>
    </row>
    <row r="3655" spans="1:4" x14ac:dyDescent="0.25">
      <c r="A3655" t="s">
        <v>41705</v>
      </c>
      <c r="B3655">
        <v>39416</v>
      </c>
      <c r="C3655">
        <v>43163</v>
      </c>
      <c r="D3655">
        <v>91.319000000000003</v>
      </c>
    </row>
    <row r="3656" spans="1:4" x14ac:dyDescent="0.25">
      <c r="A3656" t="s">
        <v>41706</v>
      </c>
      <c r="B3656">
        <v>39416</v>
      </c>
      <c r="C3656">
        <v>43163</v>
      </c>
      <c r="D3656">
        <v>91.319000000000003</v>
      </c>
    </row>
    <row r="3657" spans="1:4" x14ac:dyDescent="0.25">
      <c r="A3657" t="s">
        <v>29550</v>
      </c>
      <c r="B3657">
        <v>39416</v>
      </c>
      <c r="C3657">
        <v>43163</v>
      </c>
      <c r="D3657">
        <v>91.319000000000003</v>
      </c>
    </row>
    <row r="3658" spans="1:4" x14ac:dyDescent="0.25">
      <c r="A3658" t="s">
        <v>41701</v>
      </c>
      <c r="B3658">
        <v>39418</v>
      </c>
      <c r="C3658">
        <v>43163</v>
      </c>
      <c r="D3658">
        <v>91.323599999999999</v>
      </c>
    </row>
    <row r="3659" spans="1:4" x14ac:dyDescent="0.25">
      <c r="A3659" t="s">
        <v>41700</v>
      </c>
      <c r="B3659">
        <v>39419</v>
      </c>
      <c r="C3659">
        <v>43163</v>
      </c>
      <c r="D3659">
        <v>91.325900000000004</v>
      </c>
    </row>
    <row r="3660" spans="1:4" x14ac:dyDescent="0.25">
      <c r="A3660" t="s">
        <v>41696</v>
      </c>
      <c r="B3660">
        <v>39421</v>
      </c>
      <c r="C3660">
        <v>43163</v>
      </c>
      <c r="D3660">
        <v>91.330500000000001</v>
      </c>
    </row>
    <row r="3661" spans="1:4" x14ac:dyDescent="0.25">
      <c r="A3661" t="s">
        <v>41697</v>
      </c>
      <c r="B3661">
        <v>39421</v>
      </c>
      <c r="C3661">
        <v>43163</v>
      </c>
      <c r="D3661">
        <v>91.330500000000001</v>
      </c>
    </row>
    <row r="3662" spans="1:4" x14ac:dyDescent="0.25">
      <c r="A3662" t="s">
        <v>41698</v>
      </c>
      <c r="B3662">
        <v>39421</v>
      </c>
      <c r="C3662">
        <v>43163</v>
      </c>
      <c r="D3662">
        <v>91.330500000000001</v>
      </c>
    </row>
    <row r="3663" spans="1:4" x14ac:dyDescent="0.25">
      <c r="A3663" t="s">
        <v>41699</v>
      </c>
      <c r="B3663">
        <v>39421</v>
      </c>
      <c r="C3663">
        <v>43163</v>
      </c>
      <c r="D3663">
        <v>91.330500000000001</v>
      </c>
    </row>
    <row r="3664" spans="1:4" x14ac:dyDescent="0.25">
      <c r="A3664" t="s">
        <v>41695</v>
      </c>
      <c r="B3664">
        <v>39422</v>
      </c>
      <c r="C3664">
        <v>43163</v>
      </c>
      <c r="D3664">
        <v>91.332899999999995</v>
      </c>
    </row>
    <row r="3665" spans="1:4" x14ac:dyDescent="0.25">
      <c r="A3665" t="s">
        <v>41694</v>
      </c>
      <c r="B3665">
        <v>39423</v>
      </c>
      <c r="C3665">
        <v>43163</v>
      </c>
      <c r="D3665">
        <v>91.3352</v>
      </c>
    </row>
    <row r="3666" spans="1:4" x14ac:dyDescent="0.25">
      <c r="A3666" t="s">
        <v>41693</v>
      </c>
      <c r="B3666">
        <v>39428</v>
      </c>
      <c r="C3666">
        <v>43163</v>
      </c>
      <c r="D3666">
        <v>91.346800000000002</v>
      </c>
    </row>
    <row r="3667" spans="1:4" x14ac:dyDescent="0.25">
      <c r="A3667" t="s">
        <v>41692</v>
      </c>
      <c r="B3667">
        <v>39429</v>
      </c>
      <c r="C3667">
        <v>43163</v>
      </c>
      <c r="D3667">
        <v>91.349100000000007</v>
      </c>
    </row>
    <row r="3668" spans="1:4" x14ac:dyDescent="0.25">
      <c r="A3668" t="s">
        <v>30283</v>
      </c>
      <c r="B3668">
        <v>39429</v>
      </c>
      <c r="C3668">
        <v>43163</v>
      </c>
      <c r="D3668">
        <v>91.349100000000007</v>
      </c>
    </row>
    <row r="3669" spans="1:4" x14ac:dyDescent="0.25">
      <c r="A3669" t="s">
        <v>41691</v>
      </c>
      <c r="B3669">
        <v>39434</v>
      </c>
      <c r="C3669">
        <v>43163</v>
      </c>
      <c r="D3669">
        <v>91.360699999999994</v>
      </c>
    </row>
    <row r="3670" spans="1:4" x14ac:dyDescent="0.25">
      <c r="A3670" t="s">
        <v>41689</v>
      </c>
      <c r="B3670">
        <v>39437</v>
      </c>
      <c r="C3670">
        <v>43163</v>
      </c>
      <c r="D3670">
        <v>91.367599999999996</v>
      </c>
    </row>
    <row r="3671" spans="1:4" x14ac:dyDescent="0.25">
      <c r="A3671" t="s">
        <v>41690</v>
      </c>
      <c r="B3671">
        <v>39437</v>
      </c>
      <c r="C3671">
        <v>43163</v>
      </c>
      <c r="D3671">
        <v>91.367599999999996</v>
      </c>
    </row>
    <row r="3672" spans="1:4" x14ac:dyDescent="0.25">
      <c r="A3672" t="s">
        <v>41684</v>
      </c>
      <c r="B3672">
        <v>39440</v>
      </c>
      <c r="C3672">
        <v>43163</v>
      </c>
      <c r="D3672">
        <v>91.374600000000001</v>
      </c>
    </row>
    <row r="3673" spans="1:4" x14ac:dyDescent="0.25">
      <c r="A3673" t="s">
        <v>41685</v>
      </c>
      <c r="B3673">
        <v>39440</v>
      </c>
      <c r="C3673">
        <v>43163</v>
      </c>
      <c r="D3673">
        <v>91.374600000000001</v>
      </c>
    </row>
    <row r="3674" spans="1:4" x14ac:dyDescent="0.25">
      <c r="A3674" t="s">
        <v>30528</v>
      </c>
      <c r="B3674">
        <v>39440</v>
      </c>
      <c r="C3674">
        <v>43163</v>
      </c>
      <c r="D3674">
        <v>91.374600000000001</v>
      </c>
    </row>
    <row r="3675" spans="1:4" x14ac:dyDescent="0.25">
      <c r="A3675" t="s">
        <v>41686</v>
      </c>
      <c r="B3675">
        <v>39440</v>
      </c>
      <c r="C3675">
        <v>43163</v>
      </c>
      <c r="D3675">
        <v>91.374600000000001</v>
      </c>
    </row>
    <row r="3676" spans="1:4" x14ac:dyDescent="0.25">
      <c r="A3676" t="s">
        <v>41687</v>
      </c>
      <c r="B3676">
        <v>39440</v>
      </c>
      <c r="C3676">
        <v>43163</v>
      </c>
      <c r="D3676">
        <v>91.374600000000001</v>
      </c>
    </row>
    <row r="3677" spans="1:4" x14ac:dyDescent="0.25">
      <c r="A3677" t="s">
        <v>41688</v>
      </c>
      <c r="B3677">
        <v>39440</v>
      </c>
      <c r="C3677">
        <v>43163</v>
      </c>
      <c r="D3677">
        <v>91.374600000000001</v>
      </c>
    </row>
    <row r="3678" spans="1:4" x14ac:dyDescent="0.25">
      <c r="A3678" t="s">
        <v>41682</v>
      </c>
      <c r="B3678">
        <v>39442</v>
      </c>
      <c r="C3678">
        <v>43163</v>
      </c>
      <c r="D3678">
        <v>91.379199999999997</v>
      </c>
    </row>
    <row r="3679" spans="1:4" x14ac:dyDescent="0.25">
      <c r="A3679" t="s">
        <v>41683</v>
      </c>
      <c r="B3679">
        <v>39442</v>
      </c>
      <c r="C3679">
        <v>43163</v>
      </c>
      <c r="D3679">
        <v>91.379199999999997</v>
      </c>
    </row>
    <row r="3680" spans="1:4" x14ac:dyDescent="0.25">
      <c r="A3680" t="s">
        <v>41681</v>
      </c>
      <c r="B3680">
        <v>39444</v>
      </c>
      <c r="C3680">
        <v>43163</v>
      </c>
      <c r="D3680">
        <v>91.383799999999994</v>
      </c>
    </row>
    <row r="3681" spans="1:4" x14ac:dyDescent="0.25">
      <c r="A3681" t="s">
        <v>41680</v>
      </c>
      <c r="B3681">
        <v>39449</v>
      </c>
      <c r="C3681">
        <v>43163</v>
      </c>
      <c r="D3681">
        <v>91.395399999999995</v>
      </c>
    </row>
    <row r="3682" spans="1:4" x14ac:dyDescent="0.25">
      <c r="A3682" t="s">
        <v>41679</v>
      </c>
      <c r="B3682">
        <v>39452</v>
      </c>
      <c r="C3682">
        <v>43163</v>
      </c>
      <c r="D3682">
        <v>91.4024</v>
      </c>
    </row>
    <row r="3683" spans="1:4" x14ac:dyDescent="0.25">
      <c r="A3683" t="s">
        <v>30224</v>
      </c>
      <c r="B3683">
        <v>39452</v>
      </c>
      <c r="C3683">
        <v>43163</v>
      </c>
      <c r="D3683">
        <v>91.4024</v>
      </c>
    </row>
    <row r="3684" spans="1:4" x14ac:dyDescent="0.25">
      <c r="A3684" t="s">
        <v>41678</v>
      </c>
      <c r="B3684">
        <v>39453</v>
      </c>
      <c r="C3684">
        <v>43163</v>
      </c>
      <c r="D3684">
        <v>91.404700000000005</v>
      </c>
    </row>
    <row r="3685" spans="1:4" x14ac:dyDescent="0.25">
      <c r="A3685" t="s">
        <v>41675</v>
      </c>
      <c r="B3685">
        <v>39456</v>
      </c>
      <c r="C3685">
        <v>43163</v>
      </c>
      <c r="D3685">
        <v>91.411600000000007</v>
      </c>
    </row>
    <row r="3686" spans="1:4" x14ac:dyDescent="0.25">
      <c r="A3686" t="s">
        <v>41676</v>
      </c>
      <c r="B3686">
        <v>39456</v>
      </c>
      <c r="C3686">
        <v>43163</v>
      </c>
      <c r="D3686">
        <v>91.411600000000007</v>
      </c>
    </row>
    <row r="3687" spans="1:4" x14ac:dyDescent="0.25">
      <c r="A3687" t="s">
        <v>41677</v>
      </c>
      <c r="B3687">
        <v>39456</v>
      </c>
      <c r="C3687">
        <v>43163</v>
      </c>
      <c r="D3687">
        <v>91.411600000000007</v>
      </c>
    </row>
    <row r="3688" spans="1:4" x14ac:dyDescent="0.25">
      <c r="A3688" t="s">
        <v>41674</v>
      </c>
      <c r="B3688">
        <v>39458</v>
      </c>
      <c r="C3688">
        <v>43163</v>
      </c>
      <c r="D3688">
        <v>91.416300000000007</v>
      </c>
    </row>
    <row r="3689" spans="1:4" x14ac:dyDescent="0.25">
      <c r="A3689" t="s">
        <v>29902</v>
      </c>
      <c r="B3689">
        <v>39458</v>
      </c>
      <c r="C3689">
        <v>43163</v>
      </c>
      <c r="D3689">
        <v>91.416300000000007</v>
      </c>
    </row>
    <row r="3690" spans="1:4" x14ac:dyDescent="0.25">
      <c r="A3690" t="s">
        <v>29801</v>
      </c>
      <c r="B3690">
        <v>39458</v>
      </c>
      <c r="C3690">
        <v>43163</v>
      </c>
      <c r="D3690">
        <v>91.416300000000007</v>
      </c>
    </row>
    <row r="3691" spans="1:4" x14ac:dyDescent="0.25">
      <c r="A3691" t="s">
        <v>30362</v>
      </c>
      <c r="B3691">
        <v>39458</v>
      </c>
      <c r="C3691">
        <v>43163</v>
      </c>
      <c r="D3691">
        <v>91.416300000000007</v>
      </c>
    </row>
    <row r="3692" spans="1:4" x14ac:dyDescent="0.25">
      <c r="A3692" t="s">
        <v>41671</v>
      </c>
      <c r="B3692">
        <v>39461</v>
      </c>
      <c r="C3692">
        <v>43163</v>
      </c>
      <c r="D3692">
        <v>91.423199999999994</v>
      </c>
    </row>
    <row r="3693" spans="1:4" x14ac:dyDescent="0.25">
      <c r="A3693" t="s">
        <v>29518</v>
      </c>
      <c r="B3693">
        <v>39461</v>
      </c>
      <c r="C3693">
        <v>43163</v>
      </c>
      <c r="D3693">
        <v>91.423199999999994</v>
      </c>
    </row>
    <row r="3694" spans="1:4" x14ac:dyDescent="0.25">
      <c r="A3694" t="s">
        <v>41672</v>
      </c>
      <c r="B3694">
        <v>39461</v>
      </c>
      <c r="C3694">
        <v>43163</v>
      </c>
      <c r="D3694">
        <v>91.423199999999994</v>
      </c>
    </row>
    <row r="3695" spans="1:4" x14ac:dyDescent="0.25">
      <c r="A3695" t="s">
        <v>41673</v>
      </c>
      <c r="B3695">
        <v>39461</v>
      </c>
      <c r="C3695">
        <v>43163</v>
      </c>
      <c r="D3695">
        <v>91.423199999999994</v>
      </c>
    </row>
    <row r="3696" spans="1:4" x14ac:dyDescent="0.25">
      <c r="A3696" t="s">
        <v>30704</v>
      </c>
      <c r="B3696">
        <v>39461</v>
      </c>
      <c r="C3696">
        <v>43163</v>
      </c>
      <c r="D3696">
        <v>91.423199999999994</v>
      </c>
    </row>
    <row r="3697" spans="1:4" x14ac:dyDescent="0.25">
      <c r="A3697" t="s">
        <v>41669</v>
      </c>
      <c r="B3697">
        <v>39464</v>
      </c>
      <c r="C3697">
        <v>43163</v>
      </c>
      <c r="D3697">
        <v>91.430199999999999</v>
      </c>
    </row>
    <row r="3698" spans="1:4" x14ac:dyDescent="0.25">
      <c r="A3698" t="s">
        <v>30240</v>
      </c>
      <c r="B3698">
        <v>39464</v>
      </c>
      <c r="C3698">
        <v>43163</v>
      </c>
      <c r="D3698">
        <v>91.430199999999999</v>
      </c>
    </row>
    <row r="3699" spans="1:4" x14ac:dyDescent="0.25">
      <c r="A3699" t="s">
        <v>41670</v>
      </c>
      <c r="B3699">
        <v>39464</v>
      </c>
      <c r="C3699">
        <v>43163</v>
      </c>
      <c r="D3699">
        <v>91.430199999999999</v>
      </c>
    </row>
    <row r="3700" spans="1:4" x14ac:dyDescent="0.25">
      <c r="A3700" t="s">
        <v>41667</v>
      </c>
      <c r="B3700">
        <v>39466</v>
      </c>
      <c r="C3700">
        <v>43163</v>
      </c>
      <c r="D3700">
        <v>91.434799999999996</v>
      </c>
    </row>
    <row r="3701" spans="1:4" x14ac:dyDescent="0.25">
      <c r="A3701" t="s">
        <v>41668</v>
      </c>
      <c r="B3701">
        <v>39466</v>
      </c>
      <c r="C3701">
        <v>43163</v>
      </c>
      <c r="D3701">
        <v>91.434799999999996</v>
      </c>
    </row>
    <row r="3702" spans="1:4" x14ac:dyDescent="0.25">
      <c r="A3702" t="s">
        <v>41665</v>
      </c>
      <c r="B3702">
        <v>39467</v>
      </c>
      <c r="C3702">
        <v>43163</v>
      </c>
      <c r="D3702">
        <v>91.437100000000001</v>
      </c>
    </row>
    <row r="3703" spans="1:4" x14ac:dyDescent="0.25">
      <c r="A3703" t="s">
        <v>41666</v>
      </c>
      <c r="B3703">
        <v>39467</v>
      </c>
      <c r="C3703">
        <v>43163</v>
      </c>
      <c r="D3703">
        <v>91.437100000000001</v>
      </c>
    </row>
    <row r="3704" spans="1:4" x14ac:dyDescent="0.25">
      <c r="A3704" t="s">
        <v>41664</v>
      </c>
      <c r="B3704">
        <v>39470</v>
      </c>
      <c r="C3704">
        <v>43163</v>
      </c>
      <c r="D3704">
        <v>91.444100000000006</v>
      </c>
    </row>
    <row r="3705" spans="1:4" x14ac:dyDescent="0.25">
      <c r="A3705" t="s">
        <v>41660</v>
      </c>
      <c r="B3705">
        <v>39471</v>
      </c>
      <c r="C3705">
        <v>43163</v>
      </c>
      <c r="D3705">
        <v>91.446399999999997</v>
      </c>
    </row>
    <row r="3706" spans="1:4" x14ac:dyDescent="0.25">
      <c r="A3706" t="s">
        <v>41661</v>
      </c>
      <c r="B3706">
        <v>39471</v>
      </c>
      <c r="C3706">
        <v>43163</v>
      </c>
      <c r="D3706">
        <v>91.446399999999997</v>
      </c>
    </row>
    <row r="3707" spans="1:4" x14ac:dyDescent="0.25">
      <c r="A3707" t="s">
        <v>41662</v>
      </c>
      <c r="B3707">
        <v>39471</v>
      </c>
      <c r="C3707">
        <v>43163</v>
      </c>
      <c r="D3707">
        <v>91.446399999999997</v>
      </c>
    </row>
    <row r="3708" spans="1:4" x14ac:dyDescent="0.25">
      <c r="A3708" t="s">
        <v>41663</v>
      </c>
      <c r="B3708">
        <v>39471</v>
      </c>
      <c r="C3708">
        <v>43163</v>
      </c>
      <c r="D3708">
        <v>91.446399999999997</v>
      </c>
    </row>
    <row r="3709" spans="1:4" x14ac:dyDescent="0.25">
      <c r="A3709" t="s">
        <v>41659</v>
      </c>
      <c r="B3709">
        <v>39472</v>
      </c>
      <c r="C3709">
        <v>43163</v>
      </c>
      <c r="D3709">
        <v>91.448700000000002</v>
      </c>
    </row>
    <row r="3710" spans="1:4" x14ac:dyDescent="0.25">
      <c r="A3710" t="s">
        <v>41658</v>
      </c>
      <c r="B3710">
        <v>39474</v>
      </c>
      <c r="C3710">
        <v>43163</v>
      </c>
      <c r="D3710">
        <v>91.453299999999999</v>
      </c>
    </row>
    <row r="3711" spans="1:4" x14ac:dyDescent="0.25">
      <c r="A3711" t="s">
        <v>41654</v>
      </c>
      <c r="B3711">
        <v>39475</v>
      </c>
      <c r="C3711">
        <v>43163</v>
      </c>
      <c r="D3711">
        <v>91.455600000000004</v>
      </c>
    </row>
    <row r="3712" spans="1:4" x14ac:dyDescent="0.25">
      <c r="A3712" t="s">
        <v>41655</v>
      </c>
      <c r="B3712">
        <v>39475</v>
      </c>
      <c r="C3712">
        <v>43163</v>
      </c>
      <c r="D3712">
        <v>91.455600000000004</v>
      </c>
    </row>
    <row r="3713" spans="1:4" x14ac:dyDescent="0.25">
      <c r="A3713" t="s">
        <v>41656</v>
      </c>
      <c r="B3713">
        <v>39475</v>
      </c>
      <c r="C3713">
        <v>43163</v>
      </c>
      <c r="D3713">
        <v>91.455600000000004</v>
      </c>
    </row>
    <row r="3714" spans="1:4" x14ac:dyDescent="0.25">
      <c r="A3714" t="s">
        <v>41657</v>
      </c>
      <c r="B3714">
        <v>39475</v>
      </c>
      <c r="C3714">
        <v>43163</v>
      </c>
      <c r="D3714">
        <v>91.455600000000004</v>
      </c>
    </row>
    <row r="3715" spans="1:4" x14ac:dyDescent="0.25">
      <c r="A3715" t="s">
        <v>41652</v>
      </c>
      <c r="B3715">
        <v>39476</v>
      </c>
      <c r="C3715">
        <v>43163</v>
      </c>
      <c r="D3715">
        <v>91.457999999999998</v>
      </c>
    </row>
    <row r="3716" spans="1:4" x14ac:dyDescent="0.25">
      <c r="A3716" t="s">
        <v>41653</v>
      </c>
      <c r="B3716">
        <v>39476</v>
      </c>
      <c r="C3716">
        <v>43163</v>
      </c>
      <c r="D3716">
        <v>91.457999999999998</v>
      </c>
    </row>
    <row r="3717" spans="1:4" x14ac:dyDescent="0.25">
      <c r="A3717" t="s">
        <v>30705</v>
      </c>
      <c r="B3717">
        <v>39476</v>
      </c>
      <c r="C3717">
        <v>43163</v>
      </c>
      <c r="D3717">
        <v>91.457999999999998</v>
      </c>
    </row>
    <row r="3718" spans="1:4" x14ac:dyDescent="0.25">
      <c r="A3718" t="s">
        <v>41651</v>
      </c>
      <c r="B3718">
        <v>39480</v>
      </c>
      <c r="C3718">
        <v>43163</v>
      </c>
      <c r="D3718">
        <v>91.467200000000005</v>
      </c>
    </row>
    <row r="3719" spans="1:4" x14ac:dyDescent="0.25">
      <c r="A3719" t="s">
        <v>30030</v>
      </c>
      <c r="B3719">
        <v>39481</v>
      </c>
      <c r="C3719">
        <v>43163</v>
      </c>
      <c r="D3719">
        <v>91.469499999999996</v>
      </c>
    </row>
    <row r="3720" spans="1:4" x14ac:dyDescent="0.25">
      <c r="A3720" t="s">
        <v>30551</v>
      </c>
      <c r="B3720">
        <v>39481</v>
      </c>
      <c r="C3720">
        <v>43163</v>
      </c>
      <c r="D3720">
        <v>91.469499999999996</v>
      </c>
    </row>
    <row r="3721" spans="1:4" x14ac:dyDescent="0.25">
      <c r="A3721" t="s">
        <v>41650</v>
      </c>
      <c r="B3721">
        <v>39482</v>
      </c>
      <c r="C3721">
        <v>43163</v>
      </c>
      <c r="D3721">
        <v>91.471900000000005</v>
      </c>
    </row>
    <row r="3722" spans="1:4" x14ac:dyDescent="0.25">
      <c r="A3722" t="s">
        <v>41647</v>
      </c>
      <c r="B3722">
        <v>39485</v>
      </c>
      <c r="C3722">
        <v>43163</v>
      </c>
      <c r="D3722">
        <v>91.478800000000007</v>
      </c>
    </row>
    <row r="3723" spans="1:4" x14ac:dyDescent="0.25">
      <c r="A3723" t="s">
        <v>41648</v>
      </c>
      <c r="B3723">
        <v>39485</v>
      </c>
      <c r="C3723">
        <v>43163</v>
      </c>
      <c r="D3723">
        <v>91.478800000000007</v>
      </c>
    </row>
    <row r="3724" spans="1:4" x14ac:dyDescent="0.25">
      <c r="A3724" t="s">
        <v>41649</v>
      </c>
      <c r="B3724">
        <v>39485</v>
      </c>
      <c r="C3724">
        <v>43163</v>
      </c>
      <c r="D3724">
        <v>91.478800000000007</v>
      </c>
    </row>
    <row r="3725" spans="1:4" x14ac:dyDescent="0.25">
      <c r="A3725" t="s">
        <v>41645</v>
      </c>
      <c r="B3725">
        <v>39488</v>
      </c>
      <c r="C3725">
        <v>43163</v>
      </c>
      <c r="D3725">
        <v>91.485799999999998</v>
      </c>
    </row>
    <row r="3726" spans="1:4" x14ac:dyDescent="0.25">
      <c r="A3726" t="s">
        <v>41646</v>
      </c>
      <c r="B3726">
        <v>39488</v>
      </c>
      <c r="C3726">
        <v>43163</v>
      </c>
      <c r="D3726">
        <v>91.485799999999998</v>
      </c>
    </row>
    <row r="3727" spans="1:4" x14ac:dyDescent="0.25">
      <c r="A3727" t="s">
        <v>41644</v>
      </c>
      <c r="B3727">
        <v>39490</v>
      </c>
      <c r="C3727">
        <v>43163</v>
      </c>
      <c r="D3727">
        <v>91.490399999999994</v>
      </c>
    </row>
    <row r="3728" spans="1:4" x14ac:dyDescent="0.25">
      <c r="A3728" t="s">
        <v>41643</v>
      </c>
      <c r="B3728">
        <v>39491</v>
      </c>
      <c r="C3728">
        <v>43163</v>
      </c>
      <c r="D3728">
        <v>91.492699999999999</v>
      </c>
    </row>
    <row r="3729" spans="1:4" x14ac:dyDescent="0.25">
      <c r="A3729" t="s">
        <v>41640</v>
      </c>
      <c r="B3729">
        <v>39492</v>
      </c>
      <c r="C3729">
        <v>43163</v>
      </c>
      <c r="D3729">
        <v>91.495000000000005</v>
      </c>
    </row>
    <row r="3730" spans="1:4" x14ac:dyDescent="0.25">
      <c r="A3730" t="s">
        <v>41641</v>
      </c>
      <c r="B3730">
        <v>39492</v>
      </c>
      <c r="C3730">
        <v>43163</v>
      </c>
      <c r="D3730">
        <v>91.495000000000005</v>
      </c>
    </row>
    <row r="3731" spans="1:4" x14ac:dyDescent="0.25">
      <c r="A3731" t="s">
        <v>41642</v>
      </c>
      <c r="B3731">
        <v>39492</v>
      </c>
      <c r="C3731">
        <v>43163</v>
      </c>
      <c r="D3731">
        <v>91.495000000000005</v>
      </c>
    </row>
    <row r="3732" spans="1:4" x14ac:dyDescent="0.25">
      <c r="A3732" t="s">
        <v>41639</v>
      </c>
      <c r="B3732">
        <v>39493</v>
      </c>
      <c r="C3732">
        <v>43163</v>
      </c>
      <c r="D3732">
        <v>91.497299999999996</v>
      </c>
    </row>
    <row r="3733" spans="1:4" x14ac:dyDescent="0.25">
      <c r="A3733" t="s">
        <v>41637</v>
      </c>
      <c r="B3733">
        <v>39494</v>
      </c>
      <c r="C3733">
        <v>43163</v>
      </c>
      <c r="D3733">
        <v>91.499700000000004</v>
      </c>
    </row>
    <row r="3734" spans="1:4" x14ac:dyDescent="0.25">
      <c r="A3734" t="s">
        <v>41638</v>
      </c>
      <c r="B3734">
        <v>39494</v>
      </c>
      <c r="C3734">
        <v>43163</v>
      </c>
      <c r="D3734">
        <v>91.499700000000004</v>
      </c>
    </row>
    <row r="3735" spans="1:4" x14ac:dyDescent="0.25">
      <c r="A3735" t="s">
        <v>30175</v>
      </c>
      <c r="B3735">
        <v>39495</v>
      </c>
      <c r="C3735">
        <v>43163</v>
      </c>
      <c r="D3735">
        <v>91.501999999999995</v>
      </c>
    </row>
    <row r="3736" spans="1:4" x14ac:dyDescent="0.25">
      <c r="A3736" t="s">
        <v>41636</v>
      </c>
      <c r="B3736">
        <v>39496</v>
      </c>
      <c r="C3736">
        <v>43163</v>
      </c>
      <c r="D3736">
        <v>91.504300000000001</v>
      </c>
    </row>
    <row r="3737" spans="1:4" x14ac:dyDescent="0.25">
      <c r="A3737" t="s">
        <v>41635</v>
      </c>
      <c r="B3737">
        <v>39497</v>
      </c>
      <c r="C3737">
        <v>43163</v>
      </c>
      <c r="D3737">
        <v>91.506600000000006</v>
      </c>
    </row>
    <row r="3738" spans="1:4" x14ac:dyDescent="0.25">
      <c r="A3738" t="s">
        <v>41629</v>
      </c>
      <c r="B3738">
        <v>39498</v>
      </c>
      <c r="C3738">
        <v>43163</v>
      </c>
      <c r="D3738">
        <v>91.508899999999997</v>
      </c>
    </row>
    <row r="3739" spans="1:4" x14ac:dyDescent="0.25">
      <c r="A3739" t="s">
        <v>41630</v>
      </c>
      <c r="B3739">
        <v>39498</v>
      </c>
      <c r="C3739">
        <v>43163</v>
      </c>
      <c r="D3739">
        <v>91.508899999999997</v>
      </c>
    </row>
    <row r="3740" spans="1:4" x14ac:dyDescent="0.25">
      <c r="A3740" t="s">
        <v>41631</v>
      </c>
      <c r="B3740">
        <v>39498</v>
      </c>
      <c r="C3740">
        <v>43163</v>
      </c>
      <c r="D3740">
        <v>91.508899999999997</v>
      </c>
    </row>
    <row r="3741" spans="1:4" x14ac:dyDescent="0.25">
      <c r="A3741" t="s">
        <v>41632</v>
      </c>
      <c r="B3741">
        <v>39498</v>
      </c>
      <c r="C3741">
        <v>43163</v>
      </c>
      <c r="D3741">
        <v>91.508899999999997</v>
      </c>
    </row>
    <row r="3742" spans="1:4" x14ac:dyDescent="0.25">
      <c r="A3742" t="s">
        <v>41633</v>
      </c>
      <c r="B3742">
        <v>39498</v>
      </c>
      <c r="C3742">
        <v>43163</v>
      </c>
      <c r="D3742">
        <v>91.508899999999997</v>
      </c>
    </row>
    <row r="3743" spans="1:4" x14ac:dyDescent="0.25">
      <c r="A3743" t="s">
        <v>41634</v>
      </c>
      <c r="B3743">
        <v>39498</v>
      </c>
      <c r="C3743">
        <v>43163</v>
      </c>
      <c r="D3743">
        <v>91.508899999999997</v>
      </c>
    </row>
    <row r="3744" spans="1:4" x14ac:dyDescent="0.25">
      <c r="A3744" t="s">
        <v>41627</v>
      </c>
      <c r="B3744">
        <v>39501</v>
      </c>
      <c r="C3744">
        <v>43163</v>
      </c>
      <c r="D3744">
        <v>91.515900000000002</v>
      </c>
    </row>
    <row r="3745" spans="1:4" x14ac:dyDescent="0.25">
      <c r="A3745" t="s">
        <v>41628</v>
      </c>
      <c r="B3745">
        <v>39501</v>
      </c>
      <c r="C3745">
        <v>43163</v>
      </c>
      <c r="D3745">
        <v>91.515900000000002</v>
      </c>
    </row>
    <row r="3746" spans="1:4" x14ac:dyDescent="0.25">
      <c r="A3746" t="s">
        <v>30503</v>
      </c>
      <c r="B3746">
        <v>39502</v>
      </c>
      <c r="C3746">
        <v>43163</v>
      </c>
      <c r="D3746">
        <v>91.518199999999993</v>
      </c>
    </row>
    <row r="3747" spans="1:4" x14ac:dyDescent="0.25">
      <c r="A3747" t="s">
        <v>41626</v>
      </c>
      <c r="B3747">
        <v>39502</v>
      </c>
      <c r="C3747">
        <v>43163</v>
      </c>
      <c r="D3747">
        <v>91.518199999999993</v>
      </c>
    </row>
    <row r="3748" spans="1:4" x14ac:dyDescent="0.25">
      <c r="A3748" t="s">
        <v>41625</v>
      </c>
      <c r="B3748">
        <v>39507</v>
      </c>
      <c r="C3748">
        <v>43163</v>
      </c>
      <c r="D3748">
        <v>91.529799999999994</v>
      </c>
    </row>
    <row r="3749" spans="1:4" x14ac:dyDescent="0.25">
      <c r="A3749" t="s">
        <v>41623</v>
      </c>
      <c r="B3749">
        <v>39508</v>
      </c>
      <c r="C3749">
        <v>43163</v>
      </c>
      <c r="D3749">
        <v>91.5321</v>
      </c>
    </row>
    <row r="3750" spans="1:4" x14ac:dyDescent="0.25">
      <c r="A3750" t="s">
        <v>41624</v>
      </c>
      <c r="B3750">
        <v>39508</v>
      </c>
      <c r="C3750">
        <v>43163</v>
      </c>
      <c r="D3750">
        <v>91.5321</v>
      </c>
    </row>
    <row r="3751" spans="1:4" x14ac:dyDescent="0.25">
      <c r="A3751" t="s">
        <v>41622</v>
      </c>
      <c r="B3751">
        <v>39513</v>
      </c>
      <c r="C3751">
        <v>43163</v>
      </c>
      <c r="D3751">
        <v>91.543700000000001</v>
      </c>
    </row>
    <row r="3752" spans="1:4" x14ac:dyDescent="0.25">
      <c r="A3752" t="s">
        <v>41621</v>
      </c>
      <c r="B3752">
        <v>39515</v>
      </c>
      <c r="C3752">
        <v>43163</v>
      </c>
      <c r="D3752">
        <v>91.548299999999998</v>
      </c>
    </row>
    <row r="3753" spans="1:4" x14ac:dyDescent="0.25">
      <c r="A3753" t="s">
        <v>41620</v>
      </c>
      <c r="B3753">
        <v>39519</v>
      </c>
      <c r="C3753">
        <v>43163</v>
      </c>
      <c r="D3753">
        <v>91.557599999999994</v>
      </c>
    </row>
    <row r="3754" spans="1:4" x14ac:dyDescent="0.25">
      <c r="A3754" t="s">
        <v>41619</v>
      </c>
      <c r="B3754">
        <v>39524</v>
      </c>
      <c r="C3754">
        <v>43163</v>
      </c>
      <c r="D3754">
        <v>91.569199999999995</v>
      </c>
    </row>
    <row r="3755" spans="1:4" x14ac:dyDescent="0.25">
      <c r="A3755" t="s">
        <v>41616</v>
      </c>
      <c r="B3755">
        <v>39525</v>
      </c>
      <c r="C3755">
        <v>43163</v>
      </c>
      <c r="D3755">
        <v>91.5715</v>
      </c>
    </row>
    <row r="3756" spans="1:4" x14ac:dyDescent="0.25">
      <c r="A3756" t="s">
        <v>41617</v>
      </c>
      <c r="B3756">
        <v>39525</v>
      </c>
      <c r="C3756">
        <v>43163</v>
      </c>
      <c r="D3756">
        <v>91.5715</v>
      </c>
    </row>
    <row r="3757" spans="1:4" x14ac:dyDescent="0.25">
      <c r="A3757" t="s">
        <v>41618</v>
      </c>
      <c r="B3757">
        <v>39525</v>
      </c>
      <c r="C3757">
        <v>43163</v>
      </c>
      <c r="D3757">
        <v>91.5715</v>
      </c>
    </row>
    <row r="3758" spans="1:4" x14ac:dyDescent="0.25">
      <c r="A3758" t="s">
        <v>41615</v>
      </c>
      <c r="B3758">
        <v>39526</v>
      </c>
      <c r="C3758">
        <v>43163</v>
      </c>
      <c r="D3758">
        <v>91.573800000000006</v>
      </c>
    </row>
    <row r="3759" spans="1:4" x14ac:dyDescent="0.25">
      <c r="A3759" t="s">
        <v>41613</v>
      </c>
      <c r="B3759">
        <v>39528</v>
      </c>
      <c r="C3759">
        <v>43163</v>
      </c>
      <c r="D3759">
        <v>91.578400000000002</v>
      </c>
    </row>
    <row r="3760" spans="1:4" x14ac:dyDescent="0.25">
      <c r="A3760" t="s">
        <v>41614</v>
      </c>
      <c r="B3760">
        <v>39528</v>
      </c>
      <c r="C3760">
        <v>43163</v>
      </c>
      <c r="D3760">
        <v>91.578400000000002</v>
      </c>
    </row>
    <row r="3761" spans="1:4" x14ac:dyDescent="0.25">
      <c r="A3761" t="s">
        <v>41611</v>
      </c>
      <c r="B3761">
        <v>39531</v>
      </c>
      <c r="C3761">
        <v>43163</v>
      </c>
      <c r="D3761">
        <v>91.585400000000007</v>
      </c>
    </row>
    <row r="3762" spans="1:4" x14ac:dyDescent="0.25">
      <c r="A3762" t="s">
        <v>41612</v>
      </c>
      <c r="B3762">
        <v>39531</v>
      </c>
      <c r="C3762">
        <v>43163</v>
      </c>
      <c r="D3762">
        <v>91.585400000000007</v>
      </c>
    </row>
    <row r="3763" spans="1:4" x14ac:dyDescent="0.25">
      <c r="A3763" t="s">
        <v>41610</v>
      </c>
      <c r="B3763">
        <v>39533</v>
      </c>
      <c r="C3763">
        <v>43163</v>
      </c>
      <c r="D3763">
        <v>91.59</v>
      </c>
    </row>
    <row r="3764" spans="1:4" x14ac:dyDescent="0.25">
      <c r="A3764" t="s">
        <v>41609</v>
      </c>
      <c r="B3764">
        <v>39537</v>
      </c>
      <c r="C3764">
        <v>43163</v>
      </c>
      <c r="D3764">
        <v>91.599299999999999</v>
      </c>
    </row>
    <row r="3765" spans="1:4" x14ac:dyDescent="0.25">
      <c r="A3765" t="s">
        <v>29579</v>
      </c>
      <c r="B3765">
        <v>39538</v>
      </c>
      <c r="C3765">
        <v>43163</v>
      </c>
      <c r="D3765">
        <v>91.601600000000005</v>
      </c>
    </row>
    <row r="3766" spans="1:4" x14ac:dyDescent="0.25">
      <c r="A3766" t="s">
        <v>41602</v>
      </c>
      <c r="B3766">
        <v>39539</v>
      </c>
      <c r="C3766">
        <v>43163</v>
      </c>
      <c r="D3766">
        <v>91.603899999999996</v>
      </c>
    </row>
    <row r="3767" spans="1:4" x14ac:dyDescent="0.25">
      <c r="A3767" t="s">
        <v>41603</v>
      </c>
      <c r="B3767">
        <v>39539</v>
      </c>
      <c r="C3767">
        <v>43163</v>
      </c>
      <c r="D3767">
        <v>91.603899999999996</v>
      </c>
    </row>
    <row r="3768" spans="1:4" x14ac:dyDescent="0.25">
      <c r="A3768" t="s">
        <v>41604</v>
      </c>
      <c r="B3768">
        <v>39539</v>
      </c>
      <c r="C3768">
        <v>43163</v>
      </c>
      <c r="D3768">
        <v>91.603899999999996</v>
      </c>
    </row>
    <row r="3769" spans="1:4" x14ac:dyDescent="0.25">
      <c r="A3769" t="s">
        <v>30545</v>
      </c>
      <c r="B3769">
        <v>39539</v>
      </c>
      <c r="C3769">
        <v>43163</v>
      </c>
      <c r="D3769">
        <v>91.603899999999996</v>
      </c>
    </row>
    <row r="3770" spans="1:4" x14ac:dyDescent="0.25">
      <c r="A3770" t="s">
        <v>41605</v>
      </c>
      <c r="B3770">
        <v>39539</v>
      </c>
      <c r="C3770">
        <v>43163</v>
      </c>
      <c r="D3770">
        <v>91.603899999999996</v>
      </c>
    </row>
    <row r="3771" spans="1:4" x14ac:dyDescent="0.25">
      <c r="A3771" t="s">
        <v>41606</v>
      </c>
      <c r="B3771">
        <v>39539</v>
      </c>
      <c r="C3771">
        <v>43163</v>
      </c>
      <c r="D3771">
        <v>91.603899999999996</v>
      </c>
    </row>
    <row r="3772" spans="1:4" x14ac:dyDescent="0.25">
      <c r="A3772" t="s">
        <v>41607</v>
      </c>
      <c r="B3772">
        <v>39539</v>
      </c>
      <c r="C3772">
        <v>43163</v>
      </c>
      <c r="D3772">
        <v>91.603899999999996</v>
      </c>
    </row>
    <row r="3773" spans="1:4" x14ac:dyDescent="0.25">
      <c r="A3773" t="s">
        <v>41608</v>
      </c>
      <c r="B3773">
        <v>39539</v>
      </c>
      <c r="C3773">
        <v>43163</v>
      </c>
      <c r="D3773">
        <v>91.603899999999996</v>
      </c>
    </row>
    <row r="3774" spans="1:4" x14ac:dyDescent="0.25">
      <c r="A3774" t="s">
        <v>41601</v>
      </c>
      <c r="B3774">
        <v>39540</v>
      </c>
      <c r="C3774">
        <v>43163</v>
      </c>
      <c r="D3774">
        <v>91.606200000000001</v>
      </c>
    </row>
    <row r="3775" spans="1:4" x14ac:dyDescent="0.25">
      <c r="A3775" t="s">
        <v>41597</v>
      </c>
      <c r="B3775">
        <v>39541</v>
      </c>
      <c r="C3775">
        <v>43163</v>
      </c>
      <c r="D3775">
        <v>91.608599999999996</v>
      </c>
    </row>
    <row r="3776" spans="1:4" x14ac:dyDescent="0.25">
      <c r="A3776" t="s">
        <v>41598</v>
      </c>
      <c r="B3776">
        <v>39541</v>
      </c>
      <c r="C3776">
        <v>43163</v>
      </c>
      <c r="D3776">
        <v>91.608599999999996</v>
      </c>
    </row>
    <row r="3777" spans="1:4" x14ac:dyDescent="0.25">
      <c r="A3777" t="s">
        <v>41599</v>
      </c>
      <c r="B3777">
        <v>39541</v>
      </c>
      <c r="C3777">
        <v>43163</v>
      </c>
      <c r="D3777">
        <v>91.608599999999996</v>
      </c>
    </row>
    <row r="3778" spans="1:4" x14ac:dyDescent="0.25">
      <c r="A3778" t="s">
        <v>41600</v>
      </c>
      <c r="B3778">
        <v>39541</v>
      </c>
      <c r="C3778">
        <v>43163</v>
      </c>
      <c r="D3778">
        <v>91.608599999999996</v>
      </c>
    </row>
    <row r="3779" spans="1:4" x14ac:dyDescent="0.25">
      <c r="A3779" t="s">
        <v>41596</v>
      </c>
      <c r="B3779">
        <v>39542</v>
      </c>
      <c r="C3779">
        <v>43163</v>
      </c>
      <c r="D3779">
        <v>91.610900000000001</v>
      </c>
    </row>
    <row r="3780" spans="1:4" x14ac:dyDescent="0.25">
      <c r="A3780" t="s">
        <v>41594</v>
      </c>
      <c r="B3780">
        <v>39543</v>
      </c>
      <c r="C3780">
        <v>43163</v>
      </c>
      <c r="D3780">
        <v>91.613200000000006</v>
      </c>
    </row>
    <row r="3781" spans="1:4" x14ac:dyDescent="0.25">
      <c r="A3781" t="s">
        <v>41595</v>
      </c>
      <c r="B3781">
        <v>39543</v>
      </c>
      <c r="C3781">
        <v>43163</v>
      </c>
      <c r="D3781">
        <v>91.613200000000006</v>
      </c>
    </row>
    <row r="3782" spans="1:4" x14ac:dyDescent="0.25">
      <c r="A3782" t="s">
        <v>41593</v>
      </c>
      <c r="B3782">
        <v>39545</v>
      </c>
      <c r="C3782">
        <v>43163</v>
      </c>
      <c r="D3782">
        <v>91.617800000000003</v>
      </c>
    </row>
    <row r="3783" spans="1:4" x14ac:dyDescent="0.25">
      <c r="A3783" t="s">
        <v>41592</v>
      </c>
      <c r="B3783">
        <v>39546</v>
      </c>
      <c r="C3783">
        <v>43163</v>
      </c>
      <c r="D3783">
        <v>91.620099999999994</v>
      </c>
    </row>
    <row r="3784" spans="1:4" x14ac:dyDescent="0.25">
      <c r="A3784" t="s">
        <v>29796</v>
      </c>
      <c r="B3784">
        <v>39546</v>
      </c>
      <c r="C3784">
        <v>43163</v>
      </c>
      <c r="D3784">
        <v>91.620099999999994</v>
      </c>
    </row>
    <row r="3785" spans="1:4" x14ac:dyDescent="0.25">
      <c r="A3785" t="s">
        <v>41590</v>
      </c>
      <c r="B3785">
        <v>39550</v>
      </c>
      <c r="C3785">
        <v>43163</v>
      </c>
      <c r="D3785">
        <v>91.629400000000004</v>
      </c>
    </row>
    <row r="3786" spans="1:4" x14ac:dyDescent="0.25">
      <c r="A3786" t="s">
        <v>41591</v>
      </c>
      <c r="B3786">
        <v>39550</v>
      </c>
      <c r="C3786">
        <v>43163</v>
      </c>
      <c r="D3786">
        <v>91.629400000000004</v>
      </c>
    </row>
    <row r="3787" spans="1:4" x14ac:dyDescent="0.25">
      <c r="A3787" t="s">
        <v>41588</v>
      </c>
      <c r="B3787">
        <v>39553</v>
      </c>
      <c r="C3787">
        <v>43163</v>
      </c>
      <c r="D3787">
        <v>91.636399999999995</v>
      </c>
    </row>
    <row r="3788" spans="1:4" x14ac:dyDescent="0.25">
      <c r="A3788" t="s">
        <v>29642</v>
      </c>
      <c r="B3788">
        <v>39553</v>
      </c>
      <c r="C3788">
        <v>43163</v>
      </c>
      <c r="D3788">
        <v>91.636399999999995</v>
      </c>
    </row>
    <row r="3789" spans="1:4" x14ac:dyDescent="0.25">
      <c r="A3789" t="s">
        <v>41589</v>
      </c>
      <c r="B3789">
        <v>39553</v>
      </c>
      <c r="C3789">
        <v>43163</v>
      </c>
      <c r="D3789">
        <v>91.636399999999995</v>
      </c>
    </row>
    <row r="3790" spans="1:4" x14ac:dyDescent="0.25">
      <c r="A3790" t="s">
        <v>41587</v>
      </c>
      <c r="B3790">
        <v>39555</v>
      </c>
      <c r="C3790">
        <v>43163</v>
      </c>
      <c r="D3790">
        <v>91.641000000000005</v>
      </c>
    </row>
    <row r="3791" spans="1:4" x14ac:dyDescent="0.25">
      <c r="A3791" t="s">
        <v>41585</v>
      </c>
      <c r="B3791">
        <v>39560</v>
      </c>
      <c r="C3791">
        <v>43163</v>
      </c>
      <c r="D3791">
        <v>91.652600000000007</v>
      </c>
    </row>
    <row r="3792" spans="1:4" x14ac:dyDescent="0.25">
      <c r="A3792" t="s">
        <v>41586</v>
      </c>
      <c r="B3792">
        <v>39560</v>
      </c>
      <c r="C3792">
        <v>43163</v>
      </c>
      <c r="D3792">
        <v>91.652600000000007</v>
      </c>
    </row>
    <row r="3793" spans="1:4" x14ac:dyDescent="0.25">
      <c r="A3793" t="s">
        <v>41583</v>
      </c>
      <c r="B3793">
        <v>39564</v>
      </c>
      <c r="C3793">
        <v>43163</v>
      </c>
      <c r="D3793">
        <v>91.661799999999999</v>
      </c>
    </row>
    <row r="3794" spans="1:4" x14ac:dyDescent="0.25">
      <c r="A3794" t="s">
        <v>41584</v>
      </c>
      <c r="B3794">
        <v>39564</v>
      </c>
      <c r="C3794">
        <v>43163</v>
      </c>
      <c r="D3794">
        <v>91.661799999999999</v>
      </c>
    </row>
    <row r="3795" spans="1:4" x14ac:dyDescent="0.25">
      <c r="A3795" t="s">
        <v>41582</v>
      </c>
      <c r="B3795">
        <v>39565</v>
      </c>
      <c r="C3795">
        <v>43163</v>
      </c>
      <c r="D3795">
        <v>91.664199999999994</v>
      </c>
    </row>
    <row r="3796" spans="1:4" x14ac:dyDescent="0.25">
      <c r="A3796" t="s">
        <v>41580</v>
      </c>
      <c r="B3796">
        <v>39569</v>
      </c>
      <c r="C3796">
        <v>43163</v>
      </c>
      <c r="D3796">
        <v>91.673400000000001</v>
      </c>
    </row>
    <row r="3797" spans="1:4" x14ac:dyDescent="0.25">
      <c r="A3797" t="s">
        <v>41581</v>
      </c>
      <c r="B3797">
        <v>39569</v>
      </c>
      <c r="C3797">
        <v>43163</v>
      </c>
      <c r="D3797">
        <v>91.673400000000001</v>
      </c>
    </row>
    <row r="3798" spans="1:4" x14ac:dyDescent="0.25">
      <c r="A3798" t="s">
        <v>41578</v>
      </c>
      <c r="B3798">
        <v>39570</v>
      </c>
      <c r="C3798">
        <v>43163</v>
      </c>
      <c r="D3798">
        <v>91.675700000000006</v>
      </c>
    </row>
    <row r="3799" spans="1:4" x14ac:dyDescent="0.25">
      <c r="A3799" t="s">
        <v>41579</v>
      </c>
      <c r="B3799">
        <v>39570</v>
      </c>
      <c r="C3799">
        <v>43163</v>
      </c>
      <c r="D3799">
        <v>91.675700000000006</v>
      </c>
    </row>
    <row r="3800" spans="1:4" x14ac:dyDescent="0.25">
      <c r="A3800" t="s">
        <v>41575</v>
      </c>
      <c r="B3800">
        <v>39573</v>
      </c>
      <c r="C3800">
        <v>43163</v>
      </c>
      <c r="D3800">
        <v>91.682699999999997</v>
      </c>
    </row>
    <row r="3801" spans="1:4" x14ac:dyDescent="0.25">
      <c r="A3801" t="s">
        <v>41576</v>
      </c>
      <c r="B3801">
        <v>39573</v>
      </c>
      <c r="C3801">
        <v>43163</v>
      </c>
      <c r="D3801">
        <v>91.682699999999997</v>
      </c>
    </row>
    <row r="3802" spans="1:4" x14ac:dyDescent="0.25">
      <c r="A3802" t="s">
        <v>41577</v>
      </c>
      <c r="B3802">
        <v>39573</v>
      </c>
      <c r="C3802">
        <v>43163</v>
      </c>
      <c r="D3802">
        <v>91.682699999999997</v>
      </c>
    </row>
    <row r="3803" spans="1:4" x14ac:dyDescent="0.25">
      <c r="A3803" t="s">
        <v>30339</v>
      </c>
      <c r="B3803">
        <v>39573</v>
      </c>
      <c r="C3803">
        <v>43163</v>
      </c>
      <c r="D3803">
        <v>91.682699999999997</v>
      </c>
    </row>
    <row r="3804" spans="1:4" x14ac:dyDescent="0.25">
      <c r="A3804" t="s">
        <v>41574</v>
      </c>
      <c r="B3804">
        <v>39574</v>
      </c>
      <c r="C3804">
        <v>43163</v>
      </c>
      <c r="D3804">
        <v>91.685000000000002</v>
      </c>
    </row>
    <row r="3805" spans="1:4" x14ac:dyDescent="0.25">
      <c r="A3805" t="s">
        <v>41573</v>
      </c>
      <c r="B3805">
        <v>39575</v>
      </c>
      <c r="C3805">
        <v>43163</v>
      </c>
      <c r="D3805">
        <v>91.687299999999993</v>
      </c>
    </row>
    <row r="3806" spans="1:4" x14ac:dyDescent="0.25">
      <c r="A3806" t="s">
        <v>41571</v>
      </c>
      <c r="B3806">
        <v>39576</v>
      </c>
      <c r="C3806">
        <v>43163</v>
      </c>
      <c r="D3806">
        <v>91.689599999999999</v>
      </c>
    </row>
    <row r="3807" spans="1:4" x14ac:dyDescent="0.25">
      <c r="A3807" t="s">
        <v>41572</v>
      </c>
      <c r="B3807">
        <v>39576</v>
      </c>
      <c r="C3807">
        <v>43163</v>
      </c>
      <c r="D3807">
        <v>91.689599999999999</v>
      </c>
    </row>
    <row r="3808" spans="1:4" x14ac:dyDescent="0.25">
      <c r="A3808" t="s">
        <v>41570</v>
      </c>
      <c r="B3808">
        <v>39577</v>
      </c>
      <c r="C3808">
        <v>43163</v>
      </c>
      <c r="D3808">
        <v>91.691999999999993</v>
      </c>
    </row>
    <row r="3809" spans="1:4" x14ac:dyDescent="0.25">
      <c r="A3809" t="s">
        <v>41569</v>
      </c>
      <c r="B3809">
        <v>39578</v>
      </c>
      <c r="C3809">
        <v>43163</v>
      </c>
      <c r="D3809">
        <v>91.694299999999998</v>
      </c>
    </row>
    <row r="3810" spans="1:4" x14ac:dyDescent="0.25">
      <c r="A3810" t="s">
        <v>41568</v>
      </c>
      <c r="B3810">
        <v>39580</v>
      </c>
      <c r="C3810">
        <v>43163</v>
      </c>
      <c r="D3810">
        <v>91.698899999999995</v>
      </c>
    </row>
    <row r="3811" spans="1:4" x14ac:dyDescent="0.25">
      <c r="A3811" t="s">
        <v>41566</v>
      </c>
      <c r="B3811">
        <v>39584</v>
      </c>
      <c r="C3811">
        <v>43163</v>
      </c>
      <c r="D3811">
        <v>91.708200000000005</v>
      </c>
    </row>
    <row r="3812" spans="1:4" x14ac:dyDescent="0.25">
      <c r="A3812" t="s">
        <v>41567</v>
      </c>
      <c r="B3812">
        <v>39584</v>
      </c>
      <c r="C3812">
        <v>43163</v>
      </c>
      <c r="D3812">
        <v>91.708200000000005</v>
      </c>
    </row>
    <row r="3813" spans="1:4" x14ac:dyDescent="0.25">
      <c r="A3813" t="s">
        <v>30144</v>
      </c>
      <c r="B3813">
        <v>39584</v>
      </c>
      <c r="C3813">
        <v>43163</v>
      </c>
      <c r="D3813">
        <v>91.708200000000005</v>
      </c>
    </row>
    <row r="3814" spans="1:4" x14ac:dyDescent="0.25">
      <c r="A3814" t="s">
        <v>30681</v>
      </c>
      <c r="B3814">
        <v>39584</v>
      </c>
      <c r="C3814">
        <v>43163</v>
      </c>
      <c r="D3814">
        <v>91.708200000000005</v>
      </c>
    </row>
    <row r="3815" spans="1:4" x14ac:dyDescent="0.25">
      <c r="A3815" t="s">
        <v>41562</v>
      </c>
      <c r="B3815">
        <v>39587</v>
      </c>
      <c r="C3815">
        <v>43163</v>
      </c>
      <c r="D3815">
        <v>91.715100000000007</v>
      </c>
    </row>
    <row r="3816" spans="1:4" x14ac:dyDescent="0.25">
      <c r="A3816" t="s">
        <v>41563</v>
      </c>
      <c r="B3816">
        <v>39587</v>
      </c>
      <c r="C3816">
        <v>43163</v>
      </c>
      <c r="D3816">
        <v>91.715100000000007</v>
      </c>
    </row>
    <row r="3817" spans="1:4" x14ac:dyDescent="0.25">
      <c r="A3817" t="s">
        <v>41564</v>
      </c>
      <c r="B3817">
        <v>39587</v>
      </c>
      <c r="C3817">
        <v>43163</v>
      </c>
      <c r="D3817">
        <v>91.715100000000007</v>
      </c>
    </row>
    <row r="3818" spans="1:4" x14ac:dyDescent="0.25">
      <c r="A3818" t="s">
        <v>41565</v>
      </c>
      <c r="B3818">
        <v>39587</v>
      </c>
      <c r="C3818">
        <v>43163</v>
      </c>
      <c r="D3818">
        <v>91.715100000000007</v>
      </c>
    </row>
    <row r="3819" spans="1:4" x14ac:dyDescent="0.25">
      <c r="A3819" t="s">
        <v>30583</v>
      </c>
      <c r="B3819">
        <v>39587</v>
      </c>
      <c r="C3819">
        <v>43163</v>
      </c>
      <c r="D3819">
        <v>91.715100000000007</v>
      </c>
    </row>
    <row r="3820" spans="1:4" x14ac:dyDescent="0.25">
      <c r="A3820" t="s">
        <v>41556</v>
      </c>
      <c r="B3820">
        <v>39588</v>
      </c>
      <c r="C3820">
        <v>43163</v>
      </c>
      <c r="D3820">
        <v>91.717399999999998</v>
      </c>
    </row>
    <row r="3821" spans="1:4" x14ac:dyDescent="0.25">
      <c r="A3821" t="s">
        <v>41557</v>
      </c>
      <c r="B3821">
        <v>39588</v>
      </c>
      <c r="C3821">
        <v>43163</v>
      </c>
      <c r="D3821">
        <v>91.717399999999998</v>
      </c>
    </row>
    <row r="3822" spans="1:4" x14ac:dyDescent="0.25">
      <c r="A3822" t="s">
        <v>30347</v>
      </c>
      <c r="B3822">
        <v>39588</v>
      </c>
      <c r="C3822">
        <v>43163</v>
      </c>
      <c r="D3822">
        <v>91.717399999999998</v>
      </c>
    </row>
    <row r="3823" spans="1:4" x14ac:dyDescent="0.25">
      <c r="A3823" t="s">
        <v>41558</v>
      </c>
      <c r="B3823">
        <v>39588</v>
      </c>
      <c r="C3823">
        <v>43163</v>
      </c>
      <c r="D3823">
        <v>91.717399999999998</v>
      </c>
    </row>
    <row r="3824" spans="1:4" x14ac:dyDescent="0.25">
      <c r="A3824" t="s">
        <v>41559</v>
      </c>
      <c r="B3824">
        <v>39588</v>
      </c>
      <c r="C3824">
        <v>43163</v>
      </c>
      <c r="D3824">
        <v>91.717399999999998</v>
      </c>
    </row>
    <row r="3825" spans="1:4" x14ac:dyDescent="0.25">
      <c r="A3825" t="s">
        <v>41560</v>
      </c>
      <c r="B3825">
        <v>39588</v>
      </c>
      <c r="C3825">
        <v>43163</v>
      </c>
      <c r="D3825">
        <v>91.717399999999998</v>
      </c>
    </row>
    <row r="3826" spans="1:4" x14ac:dyDescent="0.25">
      <c r="A3826" t="s">
        <v>41561</v>
      </c>
      <c r="B3826">
        <v>39588</v>
      </c>
      <c r="C3826">
        <v>43163</v>
      </c>
      <c r="D3826">
        <v>91.717399999999998</v>
      </c>
    </row>
    <row r="3827" spans="1:4" x14ac:dyDescent="0.25">
      <c r="A3827" t="s">
        <v>41555</v>
      </c>
      <c r="B3827">
        <v>39589</v>
      </c>
      <c r="C3827">
        <v>43163</v>
      </c>
      <c r="D3827">
        <v>91.719800000000006</v>
      </c>
    </row>
    <row r="3828" spans="1:4" x14ac:dyDescent="0.25">
      <c r="A3828" t="s">
        <v>41549</v>
      </c>
      <c r="B3828">
        <v>39592</v>
      </c>
      <c r="C3828">
        <v>43163</v>
      </c>
      <c r="D3828">
        <v>91.726699999999994</v>
      </c>
    </row>
    <row r="3829" spans="1:4" x14ac:dyDescent="0.25">
      <c r="A3829" t="s">
        <v>41550</v>
      </c>
      <c r="B3829">
        <v>39592</v>
      </c>
      <c r="C3829">
        <v>43163</v>
      </c>
      <c r="D3829">
        <v>91.726699999999994</v>
      </c>
    </row>
    <row r="3830" spans="1:4" x14ac:dyDescent="0.25">
      <c r="A3830" t="s">
        <v>41551</v>
      </c>
      <c r="B3830">
        <v>39592</v>
      </c>
      <c r="C3830">
        <v>43163</v>
      </c>
      <c r="D3830">
        <v>91.726699999999994</v>
      </c>
    </row>
    <row r="3831" spans="1:4" x14ac:dyDescent="0.25">
      <c r="A3831" t="s">
        <v>41552</v>
      </c>
      <c r="B3831">
        <v>39592</v>
      </c>
      <c r="C3831">
        <v>43163</v>
      </c>
      <c r="D3831">
        <v>91.726699999999994</v>
      </c>
    </row>
    <row r="3832" spans="1:4" x14ac:dyDescent="0.25">
      <c r="A3832" t="s">
        <v>41553</v>
      </c>
      <c r="B3832">
        <v>39592</v>
      </c>
      <c r="C3832">
        <v>43163</v>
      </c>
      <c r="D3832">
        <v>91.726699999999994</v>
      </c>
    </row>
    <row r="3833" spans="1:4" x14ac:dyDescent="0.25">
      <c r="A3833" t="s">
        <v>41554</v>
      </c>
      <c r="B3833">
        <v>39592</v>
      </c>
      <c r="C3833">
        <v>43163</v>
      </c>
      <c r="D3833">
        <v>91.726699999999994</v>
      </c>
    </row>
    <row r="3834" spans="1:4" x14ac:dyDescent="0.25">
      <c r="A3834" t="s">
        <v>41548</v>
      </c>
      <c r="B3834">
        <v>39593</v>
      </c>
      <c r="C3834">
        <v>43163</v>
      </c>
      <c r="D3834">
        <v>91.728999999999999</v>
      </c>
    </row>
    <row r="3835" spans="1:4" x14ac:dyDescent="0.25">
      <c r="A3835" t="s">
        <v>41547</v>
      </c>
      <c r="B3835">
        <v>39598</v>
      </c>
      <c r="C3835">
        <v>43163</v>
      </c>
      <c r="D3835">
        <v>91.740600000000001</v>
      </c>
    </row>
    <row r="3836" spans="1:4" x14ac:dyDescent="0.25">
      <c r="A3836" t="s">
        <v>41546</v>
      </c>
      <c r="B3836">
        <v>39601</v>
      </c>
      <c r="C3836">
        <v>43163</v>
      </c>
      <c r="D3836">
        <v>91.747600000000006</v>
      </c>
    </row>
    <row r="3837" spans="1:4" x14ac:dyDescent="0.25">
      <c r="A3837" t="s">
        <v>41544</v>
      </c>
      <c r="B3837">
        <v>39603</v>
      </c>
      <c r="C3837">
        <v>43163</v>
      </c>
      <c r="D3837">
        <v>91.752200000000002</v>
      </c>
    </row>
    <row r="3838" spans="1:4" x14ac:dyDescent="0.25">
      <c r="A3838" t="s">
        <v>41545</v>
      </c>
      <c r="B3838">
        <v>39603</v>
      </c>
      <c r="C3838">
        <v>43163</v>
      </c>
      <c r="D3838">
        <v>91.752200000000002</v>
      </c>
    </row>
    <row r="3839" spans="1:4" x14ac:dyDescent="0.25">
      <c r="A3839" t="s">
        <v>41543</v>
      </c>
      <c r="B3839">
        <v>39605</v>
      </c>
      <c r="C3839">
        <v>43163</v>
      </c>
      <c r="D3839">
        <v>91.756799999999998</v>
      </c>
    </row>
    <row r="3840" spans="1:4" x14ac:dyDescent="0.25">
      <c r="A3840" t="s">
        <v>41541</v>
      </c>
      <c r="B3840">
        <v>39610</v>
      </c>
      <c r="C3840">
        <v>43163</v>
      </c>
      <c r="D3840">
        <v>91.7684</v>
      </c>
    </row>
    <row r="3841" spans="1:4" x14ac:dyDescent="0.25">
      <c r="A3841" t="s">
        <v>41542</v>
      </c>
      <c r="B3841">
        <v>39610</v>
      </c>
      <c r="C3841">
        <v>43163</v>
      </c>
      <c r="D3841">
        <v>91.7684</v>
      </c>
    </row>
    <row r="3842" spans="1:4" x14ac:dyDescent="0.25">
      <c r="A3842" t="s">
        <v>41534</v>
      </c>
      <c r="B3842">
        <v>39613</v>
      </c>
      <c r="C3842">
        <v>43163</v>
      </c>
      <c r="D3842">
        <v>91.775400000000005</v>
      </c>
    </row>
    <row r="3843" spans="1:4" x14ac:dyDescent="0.25">
      <c r="A3843" t="s">
        <v>41535</v>
      </c>
      <c r="B3843">
        <v>39613</v>
      </c>
      <c r="C3843">
        <v>43163</v>
      </c>
      <c r="D3843">
        <v>91.775400000000005</v>
      </c>
    </row>
    <row r="3844" spans="1:4" x14ac:dyDescent="0.25">
      <c r="A3844" t="s">
        <v>41536</v>
      </c>
      <c r="B3844">
        <v>39613</v>
      </c>
      <c r="C3844">
        <v>43163</v>
      </c>
      <c r="D3844">
        <v>91.775400000000005</v>
      </c>
    </row>
    <row r="3845" spans="1:4" x14ac:dyDescent="0.25">
      <c r="A3845" t="s">
        <v>41537</v>
      </c>
      <c r="B3845">
        <v>39613</v>
      </c>
      <c r="C3845">
        <v>43163</v>
      </c>
      <c r="D3845">
        <v>91.775400000000005</v>
      </c>
    </row>
    <row r="3846" spans="1:4" x14ac:dyDescent="0.25">
      <c r="A3846" t="s">
        <v>41538</v>
      </c>
      <c r="B3846">
        <v>39613</v>
      </c>
      <c r="C3846">
        <v>43163</v>
      </c>
      <c r="D3846">
        <v>91.775400000000005</v>
      </c>
    </row>
    <row r="3847" spans="1:4" x14ac:dyDescent="0.25">
      <c r="A3847" t="s">
        <v>41539</v>
      </c>
      <c r="B3847">
        <v>39613</v>
      </c>
      <c r="C3847">
        <v>43163</v>
      </c>
      <c r="D3847">
        <v>91.775400000000005</v>
      </c>
    </row>
    <row r="3848" spans="1:4" x14ac:dyDescent="0.25">
      <c r="A3848" t="s">
        <v>30245</v>
      </c>
      <c r="B3848">
        <v>39613</v>
      </c>
      <c r="C3848">
        <v>43163</v>
      </c>
      <c r="D3848">
        <v>91.775400000000005</v>
      </c>
    </row>
    <row r="3849" spans="1:4" x14ac:dyDescent="0.25">
      <c r="A3849" t="s">
        <v>41540</v>
      </c>
      <c r="B3849">
        <v>39613</v>
      </c>
      <c r="C3849">
        <v>43163</v>
      </c>
      <c r="D3849">
        <v>91.775400000000005</v>
      </c>
    </row>
    <row r="3850" spans="1:4" x14ac:dyDescent="0.25">
      <c r="A3850" t="s">
        <v>41531</v>
      </c>
      <c r="B3850">
        <v>39614</v>
      </c>
      <c r="C3850">
        <v>43163</v>
      </c>
      <c r="D3850">
        <v>91.777699999999996</v>
      </c>
    </row>
    <row r="3851" spans="1:4" x14ac:dyDescent="0.25">
      <c r="A3851" t="s">
        <v>41532</v>
      </c>
      <c r="B3851">
        <v>39614</v>
      </c>
      <c r="C3851">
        <v>43163</v>
      </c>
      <c r="D3851">
        <v>91.777699999999996</v>
      </c>
    </row>
    <row r="3852" spans="1:4" x14ac:dyDescent="0.25">
      <c r="A3852" t="s">
        <v>41533</v>
      </c>
      <c r="B3852">
        <v>39614</v>
      </c>
      <c r="C3852">
        <v>43163</v>
      </c>
      <c r="D3852">
        <v>91.777699999999996</v>
      </c>
    </row>
    <row r="3853" spans="1:4" x14ac:dyDescent="0.25">
      <c r="A3853" t="s">
        <v>41530</v>
      </c>
      <c r="B3853">
        <v>39617</v>
      </c>
      <c r="C3853">
        <v>43163</v>
      </c>
      <c r="D3853">
        <v>91.784599999999998</v>
      </c>
    </row>
    <row r="3854" spans="1:4" x14ac:dyDescent="0.25">
      <c r="A3854" t="s">
        <v>29781</v>
      </c>
      <c r="B3854">
        <v>39620</v>
      </c>
      <c r="C3854">
        <v>43163</v>
      </c>
      <c r="D3854">
        <v>91.791600000000003</v>
      </c>
    </row>
    <row r="3855" spans="1:4" x14ac:dyDescent="0.25">
      <c r="A3855" t="s">
        <v>41523</v>
      </c>
      <c r="B3855">
        <v>39620</v>
      </c>
      <c r="C3855">
        <v>43163</v>
      </c>
      <c r="D3855">
        <v>91.791600000000003</v>
      </c>
    </row>
    <row r="3856" spans="1:4" x14ac:dyDescent="0.25">
      <c r="A3856" t="s">
        <v>41524</v>
      </c>
      <c r="B3856">
        <v>39620</v>
      </c>
      <c r="C3856">
        <v>43163</v>
      </c>
      <c r="D3856">
        <v>91.791600000000003</v>
      </c>
    </row>
    <row r="3857" spans="1:4" x14ac:dyDescent="0.25">
      <c r="A3857" t="s">
        <v>41525</v>
      </c>
      <c r="B3857">
        <v>39620</v>
      </c>
      <c r="C3857">
        <v>43163</v>
      </c>
      <c r="D3857">
        <v>91.791600000000003</v>
      </c>
    </row>
    <row r="3858" spans="1:4" x14ac:dyDescent="0.25">
      <c r="A3858" t="s">
        <v>41526</v>
      </c>
      <c r="B3858">
        <v>39620</v>
      </c>
      <c r="C3858">
        <v>43163</v>
      </c>
      <c r="D3858">
        <v>91.791600000000003</v>
      </c>
    </row>
    <row r="3859" spans="1:4" x14ac:dyDescent="0.25">
      <c r="A3859" t="s">
        <v>41527</v>
      </c>
      <c r="B3859">
        <v>39620</v>
      </c>
      <c r="C3859">
        <v>43163</v>
      </c>
      <c r="D3859">
        <v>91.791600000000003</v>
      </c>
    </row>
    <row r="3860" spans="1:4" x14ac:dyDescent="0.25">
      <c r="A3860" t="s">
        <v>29514</v>
      </c>
      <c r="B3860">
        <v>39620</v>
      </c>
      <c r="C3860">
        <v>43163</v>
      </c>
      <c r="D3860">
        <v>91.791600000000003</v>
      </c>
    </row>
    <row r="3861" spans="1:4" x14ac:dyDescent="0.25">
      <c r="A3861" t="s">
        <v>30690</v>
      </c>
      <c r="B3861">
        <v>39620</v>
      </c>
      <c r="C3861">
        <v>43163</v>
      </c>
      <c r="D3861">
        <v>91.791600000000003</v>
      </c>
    </row>
    <row r="3862" spans="1:4" x14ac:dyDescent="0.25">
      <c r="A3862" t="s">
        <v>41528</v>
      </c>
      <c r="B3862">
        <v>39620</v>
      </c>
      <c r="C3862">
        <v>43163</v>
      </c>
      <c r="D3862">
        <v>91.791600000000003</v>
      </c>
    </row>
    <row r="3863" spans="1:4" x14ac:dyDescent="0.25">
      <c r="A3863" t="s">
        <v>41529</v>
      </c>
      <c r="B3863">
        <v>39620</v>
      </c>
      <c r="C3863">
        <v>43163</v>
      </c>
      <c r="D3863">
        <v>91.791600000000003</v>
      </c>
    </row>
    <row r="3864" spans="1:4" x14ac:dyDescent="0.25">
      <c r="A3864" t="s">
        <v>30135</v>
      </c>
      <c r="B3864">
        <v>39620</v>
      </c>
      <c r="C3864">
        <v>43163</v>
      </c>
      <c r="D3864">
        <v>91.791600000000003</v>
      </c>
    </row>
    <row r="3865" spans="1:4" x14ac:dyDescent="0.25">
      <c r="A3865" t="s">
        <v>41520</v>
      </c>
      <c r="B3865">
        <v>39621</v>
      </c>
      <c r="C3865">
        <v>43163</v>
      </c>
      <c r="D3865">
        <v>91.793899999999994</v>
      </c>
    </row>
    <row r="3866" spans="1:4" x14ac:dyDescent="0.25">
      <c r="A3866" t="s">
        <v>41521</v>
      </c>
      <c r="B3866">
        <v>39621</v>
      </c>
      <c r="C3866">
        <v>43163</v>
      </c>
      <c r="D3866">
        <v>91.793899999999994</v>
      </c>
    </row>
    <row r="3867" spans="1:4" x14ac:dyDescent="0.25">
      <c r="A3867" t="s">
        <v>41522</v>
      </c>
      <c r="B3867">
        <v>39621</v>
      </c>
      <c r="C3867">
        <v>43163</v>
      </c>
      <c r="D3867">
        <v>91.793899999999994</v>
      </c>
    </row>
    <row r="3868" spans="1:4" x14ac:dyDescent="0.25">
      <c r="A3868" t="s">
        <v>29675</v>
      </c>
      <c r="B3868">
        <v>39621</v>
      </c>
      <c r="C3868">
        <v>43163</v>
      </c>
      <c r="D3868">
        <v>91.793899999999994</v>
      </c>
    </row>
    <row r="3869" spans="1:4" x14ac:dyDescent="0.25">
      <c r="A3869" t="s">
        <v>41519</v>
      </c>
      <c r="B3869">
        <v>39622</v>
      </c>
      <c r="C3869">
        <v>43163</v>
      </c>
      <c r="D3869">
        <v>91.796199999999999</v>
      </c>
    </row>
    <row r="3870" spans="1:4" x14ac:dyDescent="0.25">
      <c r="A3870" t="s">
        <v>41516</v>
      </c>
      <c r="B3870">
        <v>39624</v>
      </c>
      <c r="C3870">
        <v>43163</v>
      </c>
      <c r="D3870">
        <v>91.800799999999995</v>
      </c>
    </row>
    <row r="3871" spans="1:4" x14ac:dyDescent="0.25">
      <c r="A3871" t="s">
        <v>41517</v>
      </c>
      <c r="B3871">
        <v>39624</v>
      </c>
      <c r="C3871">
        <v>43163</v>
      </c>
      <c r="D3871">
        <v>91.800799999999995</v>
      </c>
    </row>
    <row r="3872" spans="1:4" x14ac:dyDescent="0.25">
      <c r="A3872" t="s">
        <v>41518</v>
      </c>
      <c r="B3872">
        <v>39624</v>
      </c>
      <c r="C3872">
        <v>43163</v>
      </c>
      <c r="D3872">
        <v>91.800799999999995</v>
      </c>
    </row>
    <row r="3873" spans="1:4" x14ac:dyDescent="0.25">
      <c r="A3873" t="s">
        <v>41514</v>
      </c>
      <c r="B3873">
        <v>39626</v>
      </c>
      <c r="C3873">
        <v>43163</v>
      </c>
      <c r="D3873">
        <v>91.805499999999995</v>
      </c>
    </row>
    <row r="3874" spans="1:4" x14ac:dyDescent="0.25">
      <c r="A3874" t="s">
        <v>41515</v>
      </c>
      <c r="B3874">
        <v>39626</v>
      </c>
      <c r="C3874">
        <v>43163</v>
      </c>
      <c r="D3874">
        <v>91.805499999999995</v>
      </c>
    </row>
    <row r="3875" spans="1:4" x14ac:dyDescent="0.25">
      <c r="A3875" t="s">
        <v>29990</v>
      </c>
      <c r="B3875">
        <v>39627</v>
      </c>
      <c r="C3875">
        <v>43163</v>
      </c>
      <c r="D3875">
        <v>91.8078</v>
      </c>
    </row>
    <row r="3876" spans="1:4" x14ac:dyDescent="0.25">
      <c r="A3876" t="s">
        <v>30568</v>
      </c>
      <c r="B3876">
        <v>39627</v>
      </c>
      <c r="C3876">
        <v>43163</v>
      </c>
      <c r="D3876">
        <v>91.8078</v>
      </c>
    </row>
    <row r="3877" spans="1:4" x14ac:dyDescent="0.25">
      <c r="A3877" t="s">
        <v>30099</v>
      </c>
      <c r="B3877">
        <v>39627</v>
      </c>
      <c r="C3877">
        <v>43163</v>
      </c>
      <c r="D3877">
        <v>91.8078</v>
      </c>
    </row>
    <row r="3878" spans="1:4" x14ac:dyDescent="0.25">
      <c r="A3878" t="s">
        <v>41508</v>
      </c>
      <c r="B3878">
        <v>39627</v>
      </c>
      <c r="C3878">
        <v>43163</v>
      </c>
      <c r="D3878">
        <v>91.8078</v>
      </c>
    </row>
    <row r="3879" spans="1:4" x14ac:dyDescent="0.25">
      <c r="A3879" t="s">
        <v>41509</v>
      </c>
      <c r="B3879">
        <v>39627</v>
      </c>
      <c r="C3879">
        <v>43163</v>
      </c>
      <c r="D3879">
        <v>91.8078</v>
      </c>
    </row>
    <row r="3880" spans="1:4" x14ac:dyDescent="0.25">
      <c r="A3880" t="s">
        <v>41510</v>
      </c>
      <c r="B3880">
        <v>39627</v>
      </c>
      <c r="C3880">
        <v>43163</v>
      </c>
      <c r="D3880">
        <v>91.8078</v>
      </c>
    </row>
    <row r="3881" spans="1:4" x14ac:dyDescent="0.25">
      <c r="A3881" t="s">
        <v>41511</v>
      </c>
      <c r="B3881">
        <v>39627</v>
      </c>
      <c r="C3881">
        <v>43163</v>
      </c>
      <c r="D3881">
        <v>91.8078</v>
      </c>
    </row>
    <row r="3882" spans="1:4" x14ac:dyDescent="0.25">
      <c r="A3882" t="s">
        <v>41512</v>
      </c>
      <c r="B3882">
        <v>39627</v>
      </c>
      <c r="C3882">
        <v>43163</v>
      </c>
      <c r="D3882">
        <v>91.8078</v>
      </c>
    </row>
    <row r="3883" spans="1:4" x14ac:dyDescent="0.25">
      <c r="A3883" t="s">
        <v>41513</v>
      </c>
      <c r="B3883">
        <v>39627</v>
      </c>
      <c r="C3883">
        <v>43163</v>
      </c>
      <c r="D3883">
        <v>91.8078</v>
      </c>
    </row>
    <row r="3884" spans="1:4" x14ac:dyDescent="0.25">
      <c r="A3884" t="s">
        <v>41506</v>
      </c>
      <c r="B3884">
        <v>39629</v>
      </c>
      <c r="C3884">
        <v>43163</v>
      </c>
      <c r="D3884">
        <v>91.812399999999997</v>
      </c>
    </row>
    <row r="3885" spans="1:4" x14ac:dyDescent="0.25">
      <c r="A3885" t="s">
        <v>41507</v>
      </c>
      <c r="B3885">
        <v>39629</v>
      </c>
      <c r="C3885">
        <v>43163</v>
      </c>
      <c r="D3885">
        <v>91.812399999999997</v>
      </c>
    </row>
    <row r="3886" spans="1:4" x14ac:dyDescent="0.25">
      <c r="A3886" t="s">
        <v>41504</v>
      </c>
      <c r="B3886">
        <v>39632</v>
      </c>
      <c r="C3886">
        <v>43163</v>
      </c>
      <c r="D3886">
        <v>91.819400000000002</v>
      </c>
    </row>
    <row r="3887" spans="1:4" x14ac:dyDescent="0.25">
      <c r="A3887" t="s">
        <v>41505</v>
      </c>
      <c r="B3887">
        <v>39632</v>
      </c>
      <c r="C3887">
        <v>43163</v>
      </c>
      <c r="D3887">
        <v>91.819400000000002</v>
      </c>
    </row>
    <row r="3888" spans="1:4" x14ac:dyDescent="0.25">
      <c r="A3888" t="s">
        <v>41502</v>
      </c>
      <c r="B3888">
        <v>39636</v>
      </c>
      <c r="C3888">
        <v>43163</v>
      </c>
      <c r="D3888">
        <v>91.828599999999994</v>
      </c>
    </row>
    <row r="3889" spans="1:4" x14ac:dyDescent="0.25">
      <c r="A3889" t="s">
        <v>41503</v>
      </c>
      <c r="B3889">
        <v>39636</v>
      </c>
      <c r="C3889">
        <v>43163</v>
      </c>
      <c r="D3889">
        <v>91.828599999999994</v>
      </c>
    </row>
    <row r="3890" spans="1:4" x14ac:dyDescent="0.25">
      <c r="A3890" t="s">
        <v>41501</v>
      </c>
      <c r="B3890">
        <v>39637</v>
      </c>
      <c r="C3890">
        <v>43163</v>
      </c>
      <c r="D3890">
        <v>91.831000000000003</v>
      </c>
    </row>
    <row r="3891" spans="1:4" x14ac:dyDescent="0.25">
      <c r="A3891" t="s">
        <v>41499</v>
      </c>
      <c r="B3891">
        <v>39640</v>
      </c>
      <c r="C3891">
        <v>43163</v>
      </c>
      <c r="D3891">
        <v>91.837900000000005</v>
      </c>
    </row>
    <row r="3892" spans="1:4" x14ac:dyDescent="0.25">
      <c r="A3892" t="s">
        <v>41500</v>
      </c>
      <c r="B3892">
        <v>39640</v>
      </c>
      <c r="C3892">
        <v>43163</v>
      </c>
      <c r="D3892">
        <v>91.837900000000005</v>
      </c>
    </row>
    <row r="3893" spans="1:4" x14ac:dyDescent="0.25">
      <c r="A3893" t="s">
        <v>41491</v>
      </c>
      <c r="B3893">
        <v>39641</v>
      </c>
      <c r="C3893">
        <v>43163</v>
      </c>
      <c r="D3893">
        <v>91.840199999999996</v>
      </c>
    </row>
    <row r="3894" spans="1:4" x14ac:dyDescent="0.25">
      <c r="A3894" t="s">
        <v>30703</v>
      </c>
      <c r="B3894">
        <v>39641</v>
      </c>
      <c r="C3894">
        <v>43163</v>
      </c>
      <c r="D3894">
        <v>91.840199999999996</v>
      </c>
    </row>
    <row r="3895" spans="1:4" x14ac:dyDescent="0.25">
      <c r="A3895" t="s">
        <v>41492</v>
      </c>
      <c r="B3895">
        <v>39641</v>
      </c>
      <c r="C3895">
        <v>43163</v>
      </c>
      <c r="D3895">
        <v>91.840199999999996</v>
      </c>
    </row>
    <row r="3896" spans="1:4" x14ac:dyDescent="0.25">
      <c r="A3896" t="s">
        <v>41493</v>
      </c>
      <c r="B3896">
        <v>39641</v>
      </c>
      <c r="C3896">
        <v>43163</v>
      </c>
      <c r="D3896">
        <v>91.840199999999996</v>
      </c>
    </row>
    <row r="3897" spans="1:4" x14ac:dyDescent="0.25">
      <c r="A3897" t="s">
        <v>41494</v>
      </c>
      <c r="B3897">
        <v>39641</v>
      </c>
      <c r="C3897">
        <v>43163</v>
      </c>
      <c r="D3897">
        <v>91.840199999999996</v>
      </c>
    </row>
    <row r="3898" spans="1:4" x14ac:dyDescent="0.25">
      <c r="A3898" t="s">
        <v>41495</v>
      </c>
      <c r="B3898">
        <v>39641</v>
      </c>
      <c r="C3898">
        <v>43163</v>
      </c>
      <c r="D3898">
        <v>91.840199999999996</v>
      </c>
    </row>
    <row r="3899" spans="1:4" x14ac:dyDescent="0.25">
      <c r="A3899" t="s">
        <v>41496</v>
      </c>
      <c r="B3899">
        <v>39641</v>
      </c>
      <c r="C3899">
        <v>43163</v>
      </c>
      <c r="D3899">
        <v>91.840199999999996</v>
      </c>
    </row>
    <row r="3900" spans="1:4" x14ac:dyDescent="0.25">
      <c r="A3900" t="s">
        <v>41497</v>
      </c>
      <c r="B3900">
        <v>39641</v>
      </c>
      <c r="C3900">
        <v>43163</v>
      </c>
      <c r="D3900">
        <v>91.840199999999996</v>
      </c>
    </row>
    <row r="3901" spans="1:4" x14ac:dyDescent="0.25">
      <c r="A3901" t="s">
        <v>41498</v>
      </c>
      <c r="B3901">
        <v>39641</v>
      </c>
      <c r="C3901">
        <v>43163</v>
      </c>
      <c r="D3901">
        <v>91.840199999999996</v>
      </c>
    </row>
    <row r="3902" spans="1:4" x14ac:dyDescent="0.25">
      <c r="A3902" t="s">
        <v>41490</v>
      </c>
      <c r="B3902">
        <v>39642</v>
      </c>
      <c r="C3902">
        <v>43163</v>
      </c>
      <c r="D3902">
        <v>91.842600000000004</v>
      </c>
    </row>
    <row r="3903" spans="1:4" x14ac:dyDescent="0.25">
      <c r="A3903" t="s">
        <v>30698</v>
      </c>
      <c r="B3903">
        <v>39642</v>
      </c>
      <c r="C3903">
        <v>43163</v>
      </c>
      <c r="D3903">
        <v>91.842600000000004</v>
      </c>
    </row>
    <row r="3904" spans="1:4" x14ac:dyDescent="0.25">
      <c r="A3904" t="s">
        <v>41489</v>
      </c>
      <c r="B3904">
        <v>39646</v>
      </c>
      <c r="C3904">
        <v>43163</v>
      </c>
      <c r="D3904">
        <v>91.851799999999997</v>
      </c>
    </row>
    <row r="3905" spans="1:4" x14ac:dyDescent="0.25">
      <c r="A3905" t="s">
        <v>41488</v>
      </c>
      <c r="B3905">
        <v>39647</v>
      </c>
      <c r="C3905">
        <v>43163</v>
      </c>
      <c r="D3905">
        <v>91.854100000000003</v>
      </c>
    </row>
    <row r="3906" spans="1:4" x14ac:dyDescent="0.25">
      <c r="A3906" t="s">
        <v>41486</v>
      </c>
      <c r="B3906">
        <v>39651</v>
      </c>
      <c r="C3906">
        <v>43163</v>
      </c>
      <c r="D3906">
        <v>91.863399999999999</v>
      </c>
    </row>
    <row r="3907" spans="1:4" x14ac:dyDescent="0.25">
      <c r="A3907" t="s">
        <v>41487</v>
      </c>
      <c r="B3907">
        <v>39651</v>
      </c>
      <c r="C3907">
        <v>43163</v>
      </c>
      <c r="D3907">
        <v>91.863399999999999</v>
      </c>
    </row>
    <row r="3908" spans="1:4" x14ac:dyDescent="0.25">
      <c r="A3908" t="s">
        <v>41483</v>
      </c>
      <c r="B3908">
        <v>39652</v>
      </c>
      <c r="C3908">
        <v>43163</v>
      </c>
      <c r="D3908">
        <v>91.865700000000004</v>
      </c>
    </row>
    <row r="3909" spans="1:4" x14ac:dyDescent="0.25">
      <c r="A3909" t="s">
        <v>41484</v>
      </c>
      <c r="B3909">
        <v>39652</v>
      </c>
      <c r="C3909">
        <v>43163</v>
      </c>
      <c r="D3909">
        <v>91.865700000000004</v>
      </c>
    </row>
    <row r="3910" spans="1:4" x14ac:dyDescent="0.25">
      <c r="A3910" t="s">
        <v>41485</v>
      </c>
      <c r="B3910">
        <v>39652</v>
      </c>
      <c r="C3910">
        <v>43163</v>
      </c>
      <c r="D3910">
        <v>91.865700000000004</v>
      </c>
    </row>
    <row r="3911" spans="1:4" x14ac:dyDescent="0.25">
      <c r="A3911" t="s">
        <v>41478</v>
      </c>
      <c r="B3911">
        <v>39654</v>
      </c>
      <c r="C3911">
        <v>43163</v>
      </c>
      <c r="D3911">
        <v>91.870400000000004</v>
      </c>
    </row>
    <row r="3912" spans="1:4" x14ac:dyDescent="0.25">
      <c r="A3912" t="s">
        <v>41479</v>
      </c>
      <c r="B3912">
        <v>39654</v>
      </c>
      <c r="C3912">
        <v>43163</v>
      </c>
      <c r="D3912">
        <v>91.870400000000004</v>
      </c>
    </row>
    <row r="3913" spans="1:4" x14ac:dyDescent="0.25">
      <c r="A3913" t="s">
        <v>41480</v>
      </c>
      <c r="B3913">
        <v>39654</v>
      </c>
      <c r="C3913">
        <v>43163</v>
      </c>
      <c r="D3913">
        <v>91.870400000000004</v>
      </c>
    </row>
    <row r="3914" spans="1:4" x14ac:dyDescent="0.25">
      <c r="A3914" t="s">
        <v>41481</v>
      </c>
      <c r="B3914">
        <v>39654</v>
      </c>
      <c r="C3914">
        <v>43163</v>
      </c>
      <c r="D3914">
        <v>91.870400000000004</v>
      </c>
    </row>
    <row r="3915" spans="1:4" x14ac:dyDescent="0.25">
      <c r="A3915" t="s">
        <v>41482</v>
      </c>
      <c r="B3915">
        <v>39654</v>
      </c>
      <c r="C3915">
        <v>43163</v>
      </c>
      <c r="D3915">
        <v>91.870400000000004</v>
      </c>
    </row>
    <row r="3916" spans="1:4" x14ac:dyDescent="0.25">
      <c r="A3916" t="s">
        <v>41476</v>
      </c>
      <c r="B3916">
        <v>39656</v>
      </c>
      <c r="C3916">
        <v>43163</v>
      </c>
      <c r="D3916">
        <v>91.875</v>
      </c>
    </row>
    <row r="3917" spans="1:4" x14ac:dyDescent="0.25">
      <c r="A3917" t="s">
        <v>41477</v>
      </c>
      <c r="B3917">
        <v>39656</v>
      </c>
      <c r="C3917">
        <v>43163</v>
      </c>
      <c r="D3917">
        <v>91.875</v>
      </c>
    </row>
    <row r="3918" spans="1:4" x14ac:dyDescent="0.25">
      <c r="A3918" t="s">
        <v>41471</v>
      </c>
      <c r="B3918">
        <v>39660</v>
      </c>
      <c r="C3918">
        <v>43163</v>
      </c>
      <c r="D3918">
        <v>91.884299999999996</v>
      </c>
    </row>
    <row r="3919" spans="1:4" x14ac:dyDescent="0.25">
      <c r="A3919" t="s">
        <v>29662</v>
      </c>
      <c r="B3919">
        <v>39660</v>
      </c>
      <c r="C3919">
        <v>43163</v>
      </c>
      <c r="D3919">
        <v>91.884299999999996</v>
      </c>
    </row>
    <row r="3920" spans="1:4" x14ac:dyDescent="0.25">
      <c r="A3920" t="s">
        <v>41472</v>
      </c>
      <c r="B3920">
        <v>39660</v>
      </c>
      <c r="C3920">
        <v>43163</v>
      </c>
      <c r="D3920">
        <v>91.884299999999996</v>
      </c>
    </row>
    <row r="3921" spans="1:4" x14ac:dyDescent="0.25">
      <c r="A3921" t="s">
        <v>41473</v>
      </c>
      <c r="B3921">
        <v>39660</v>
      </c>
      <c r="C3921">
        <v>43163</v>
      </c>
      <c r="D3921">
        <v>91.884299999999996</v>
      </c>
    </row>
    <row r="3922" spans="1:4" x14ac:dyDescent="0.25">
      <c r="A3922" t="s">
        <v>41474</v>
      </c>
      <c r="B3922">
        <v>39660</v>
      </c>
      <c r="C3922">
        <v>43163</v>
      </c>
      <c r="D3922">
        <v>91.884299999999996</v>
      </c>
    </row>
    <row r="3923" spans="1:4" x14ac:dyDescent="0.25">
      <c r="A3923" t="s">
        <v>41475</v>
      </c>
      <c r="B3923">
        <v>39660</v>
      </c>
      <c r="C3923">
        <v>43163</v>
      </c>
      <c r="D3923">
        <v>91.884299999999996</v>
      </c>
    </row>
    <row r="3924" spans="1:4" x14ac:dyDescent="0.25">
      <c r="A3924" t="s">
        <v>41469</v>
      </c>
      <c r="B3924">
        <v>39661</v>
      </c>
      <c r="C3924">
        <v>43163</v>
      </c>
      <c r="D3924">
        <v>91.886600000000001</v>
      </c>
    </row>
    <row r="3925" spans="1:4" x14ac:dyDescent="0.25">
      <c r="A3925" t="s">
        <v>41470</v>
      </c>
      <c r="B3925">
        <v>39661</v>
      </c>
      <c r="C3925">
        <v>43163</v>
      </c>
      <c r="D3925">
        <v>91.886600000000001</v>
      </c>
    </row>
    <row r="3926" spans="1:4" x14ac:dyDescent="0.25">
      <c r="A3926" t="s">
        <v>29718</v>
      </c>
      <c r="B3926">
        <v>39661</v>
      </c>
      <c r="C3926">
        <v>43163</v>
      </c>
      <c r="D3926">
        <v>91.886600000000001</v>
      </c>
    </row>
    <row r="3927" spans="1:4" x14ac:dyDescent="0.25">
      <c r="A3927" t="s">
        <v>41466</v>
      </c>
      <c r="B3927">
        <v>39662</v>
      </c>
      <c r="C3927">
        <v>43163</v>
      </c>
      <c r="D3927">
        <v>91.888900000000007</v>
      </c>
    </row>
    <row r="3928" spans="1:4" x14ac:dyDescent="0.25">
      <c r="A3928" t="s">
        <v>41467</v>
      </c>
      <c r="B3928">
        <v>39662</v>
      </c>
      <c r="C3928">
        <v>43163</v>
      </c>
      <c r="D3928">
        <v>91.888900000000007</v>
      </c>
    </row>
    <row r="3929" spans="1:4" x14ac:dyDescent="0.25">
      <c r="A3929" t="s">
        <v>41468</v>
      </c>
      <c r="B3929">
        <v>39662</v>
      </c>
      <c r="C3929">
        <v>43163</v>
      </c>
      <c r="D3929">
        <v>91.888900000000007</v>
      </c>
    </row>
    <row r="3930" spans="1:4" x14ac:dyDescent="0.25">
      <c r="A3930" t="s">
        <v>41465</v>
      </c>
      <c r="B3930">
        <v>39664</v>
      </c>
      <c r="C3930">
        <v>43163</v>
      </c>
      <c r="D3930">
        <v>91.893500000000003</v>
      </c>
    </row>
    <row r="3931" spans="1:4" x14ac:dyDescent="0.25">
      <c r="A3931" t="s">
        <v>41464</v>
      </c>
      <c r="B3931">
        <v>39665</v>
      </c>
      <c r="C3931">
        <v>43163</v>
      </c>
      <c r="D3931">
        <v>91.895799999999994</v>
      </c>
    </row>
    <row r="3932" spans="1:4" x14ac:dyDescent="0.25">
      <c r="A3932" t="s">
        <v>41461</v>
      </c>
      <c r="B3932">
        <v>39667</v>
      </c>
      <c r="C3932">
        <v>43163</v>
      </c>
      <c r="D3932">
        <v>91.900499999999994</v>
      </c>
    </row>
    <row r="3933" spans="1:4" x14ac:dyDescent="0.25">
      <c r="A3933" t="s">
        <v>41462</v>
      </c>
      <c r="B3933">
        <v>39667</v>
      </c>
      <c r="C3933">
        <v>43163</v>
      </c>
      <c r="D3933">
        <v>91.900499999999994</v>
      </c>
    </row>
    <row r="3934" spans="1:4" x14ac:dyDescent="0.25">
      <c r="A3934" t="s">
        <v>41463</v>
      </c>
      <c r="B3934">
        <v>39667</v>
      </c>
      <c r="C3934">
        <v>43163</v>
      </c>
      <c r="D3934">
        <v>91.900499999999994</v>
      </c>
    </row>
    <row r="3935" spans="1:4" x14ac:dyDescent="0.25">
      <c r="A3935" t="s">
        <v>41459</v>
      </c>
      <c r="B3935">
        <v>39668</v>
      </c>
      <c r="C3935">
        <v>43163</v>
      </c>
      <c r="D3935">
        <v>91.902799999999999</v>
      </c>
    </row>
    <row r="3936" spans="1:4" x14ac:dyDescent="0.25">
      <c r="A3936" t="s">
        <v>41460</v>
      </c>
      <c r="B3936">
        <v>39668</v>
      </c>
      <c r="C3936">
        <v>43163</v>
      </c>
      <c r="D3936">
        <v>91.902799999999999</v>
      </c>
    </row>
    <row r="3937" spans="1:4" x14ac:dyDescent="0.25">
      <c r="A3937" t="s">
        <v>41457</v>
      </c>
      <c r="B3937">
        <v>39671</v>
      </c>
      <c r="C3937">
        <v>43163</v>
      </c>
      <c r="D3937">
        <v>91.909700000000001</v>
      </c>
    </row>
    <row r="3938" spans="1:4" x14ac:dyDescent="0.25">
      <c r="A3938" t="s">
        <v>41458</v>
      </c>
      <c r="B3938">
        <v>39671</v>
      </c>
      <c r="C3938">
        <v>43163</v>
      </c>
      <c r="D3938">
        <v>91.909700000000001</v>
      </c>
    </row>
    <row r="3939" spans="1:4" x14ac:dyDescent="0.25">
      <c r="A3939" t="s">
        <v>30410</v>
      </c>
      <c r="B3939">
        <v>39671</v>
      </c>
      <c r="C3939">
        <v>43163</v>
      </c>
      <c r="D3939">
        <v>91.909700000000001</v>
      </c>
    </row>
    <row r="3940" spans="1:4" x14ac:dyDescent="0.25">
      <c r="A3940" t="s">
        <v>41455</v>
      </c>
      <c r="B3940">
        <v>39672</v>
      </c>
      <c r="C3940">
        <v>43163</v>
      </c>
      <c r="D3940">
        <v>91.912099999999995</v>
      </c>
    </row>
    <row r="3941" spans="1:4" x14ac:dyDescent="0.25">
      <c r="A3941" t="s">
        <v>41456</v>
      </c>
      <c r="B3941">
        <v>39672</v>
      </c>
      <c r="C3941">
        <v>43163</v>
      </c>
      <c r="D3941">
        <v>91.912099999999995</v>
      </c>
    </row>
    <row r="3942" spans="1:4" x14ac:dyDescent="0.25">
      <c r="A3942" t="s">
        <v>41453</v>
      </c>
      <c r="B3942">
        <v>39675</v>
      </c>
      <c r="C3942">
        <v>43163</v>
      </c>
      <c r="D3942">
        <v>91.918999999999997</v>
      </c>
    </row>
    <row r="3943" spans="1:4" x14ac:dyDescent="0.25">
      <c r="A3943" t="s">
        <v>41454</v>
      </c>
      <c r="B3943">
        <v>39675</v>
      </c>
      <c r="C3943">
        <v>43163</v>
      </c>
      <c r="D3943">
        <v>91.918999999999997</v>
      </c>
    </row>
    <row r="3944" spans="1:4" x14ac:dyDescent="0.25">
      <c r="A3944" t="s">
        <v>29972</v>
      </c>
      <c r="B3944">
        <v>39675</v>
      </c>
      <c r="C3944">
        <v>43163</v>
      </c>
      <c r="D3944">
        <v>91.918999999999997</v>
      </c>
    </row>
    <row r="3945" spans="1:4" x14ac:dyDescent="0.25">
      <c r="A3945" t="s">
        <v>41449</v>
      </c>
      <c r="B3945">
        <v>39678</v>
      </c>
      <c r="C3945">
        <v>43163</v>
      </c>
      <c r="D3945">
        <v>91.926000000000002</v>
      </c>
    </row>
    <row r="3946" spans="1:4" x14ac:dyDescent="0.25">
      <c r="A3946" t="s">
        <v>41450</v>
      </c>
      <c r="B3946">
        <v>39678</v>
      </c>
      <c r="C3946">
        <v>43163</v>
      </c>
      <c r="D3946">
        <v>91.926000000000002</v>
      </c>
    </row>
    <row r="3947" spans="1:4" x14ac:dyDescent="0.25">
      <c r="A3947" t="s">
        <v>41451</v>
      </c>
      <c r="B3947">
        <v>39678</v>
      </c>
      <c r="C3947">
        <v>43163</v>
      </c>
      <c r="D3947">
        <v>91.926000000000002</v>
      </c>
    </row>
    <row r="3948" spans="1:4" x14ac:dyDescent="0.25">
      <c r="A3948" t="s">
        <v>41452</v>
      </c>
      <c r="B3948">
        <v>39678</v>
      </c>
      <c r="C3948">
        <v>43163</v>
      </c>
      <c r="D3948">
        <v>91.926000000000002</v>
      </c>
    </row>
    <row r="3949" spans="1:4" x14ac:dyDescent="0.25">
      <c r="A3949" t="s">
        <v>41448</v>
      </c>
      <c r="B3949">
        <v>39679</v>
      </c>
      <c r="C3949">
        <v>43163</v>
      </c>
      <c r="D3949">
        <v>91.928299999999993</v>
      </c>
    </row>
    <row r="3950" spans="1:4" x14ac:dyDescent="0.25">
      <c r="A3950" t="s">
        <v>41444</v>
      </c>
      <c r="B3950">
        <v>39680</v>
      </c>
      <c r="C3950">
        <v>43163</v>
      </c>
      <c r="D3950">
        <v>91.930599999999998</v>
      </c>
    </row>
    <row r="3951" spans="1:4" x14ac:dyDescent="0.25">
      <c r="A3951" t="s">
        <v>41445</v>
      </c>
      <c r="B3951">
        <v>39680</v>
      </c>
      <c r="C3951">
        <v>43163</v>
      </c>
      <c r="D3951">
        <v>91.930599999999998</v>
      </c>
    </row>
    <row r="3952" spans="1:4" x14ac:dyDescent="0.25">
      <c r="A3952" t="s">
        <v>30048</v>
      </c>
      <c r="B3952">
        <v>39680</v>
      </c>
      <c r="C3952">
        <v>43163</v>
      </c>
      <c r="D3952">
        <v>91.930599999999998</v>
      </c>
    </row>
    <row r="3953" spans="1:4" x14ac:dyDescent="0.25">
      <c r="A3953" t="s">
        <v>41446</v>
      </c>
      <c r="B3953">
        <v>39680</v>
      </c>
      <c r="C3953">
        <v>43163</v>
      </c>
      <c r="D3953">
        <v>91.930599999999998</v>
      </c>
    </row>
    <row r="3954" spans="1:4" x14ac:dyDescent="0.25">
      <c r="A3954" t="s">
        <v>41447</v>
      </c>
      <c r="B3954">
        <v>39680</v>
      </c>
      <c r="C3954">
        <v>43163</v>
      </c>
      <c r="D3954">
        <v>91.930599999999998</v>
      </c>
    </row>
    <row r="3955" spans="1:4" x14ac:dyDescent="0.25">
      <c r="A3955" t="s">
        <v>41442</v>
      </c>
      <c r="B3955">
        <v>39681</v>
      </c>
      <c r="C3955">
        <v>43163</v>
      </c>
      <c r="D3955">
        <v>91.932900000000004</v>
      </c>
    </row>
    <row r="3956" spans="1:4" x14ac:dyDescent="0.25">
      <c r="A3956" t="s">
        <v>30691</v>
      </c>
      <c r="B3956">
        <v>39681</v>
      </c>
      <c r="C3956">
        <v>43163</v>
      </c>
      <c r="D3956">
        <v>91.932900000000004</v>
      </c>
    </row>
    <row r="3957" spans="1:4" x14ac:dyDescent="0.25">
      <c r="A3957" t="s">
        <v>41443</v>
      </c>
      <c r="B3957">
        <v>39681</v>
      </c>
      <c r="C3957">
        <v>43163</v>
      </c>
      <c r="D3957">
        <v>91.932900000000004</v>
      </c>
    </row>
    <row r="3958" spans="1:4" x14ac:dyDescent="0.25">
      <c r="A3958" t="s">
        <v>30409</v>
      </c>
      <c r="B3958">
        <v>39681</v>
      </c>
      <c r="C3958">
        <v>43163</v>
      </c>
      <c r="D3958">
        <v>91.932900000000004</v>
      </c>
    </row>
    <row r="3959" spans="1:4" x14ac:dyDescent="0.25">
      <c r="A3959" t="s">
        <v>29896</v>
      </c>
      <c r="B3959">
        <v>39681</v>
      </c>
      <c r="C3959">
        <v>43163</v>
      </c>
      <c r="D3959">
        <v>91.932900000000004</v>
      </c>
    </row>
    <row r="3960" spans="1:4" x14ac:dyDescent="0.25">
      <c r="A3960" t="s">
        <v>41441</v>
      </c>
      <c r="B3960">
        <v>39684</v>
      </c>
      <c r="C3960">
        <v>43163</v>
      </c>
      <c r="D3960">
        <v>91.939899999999994</v>
      </c>
    </row>
    <row r="3961" spans="1:4" x14ac:dyDescent="0.25">
      <c r="A3961" t="s">
        <v>41438</v>
      </c>
      <c r="B3961">
        <v>39688</v>
      </c>
      <c r="C3961">
        <v>43163</v>
      </c>
      <c r="D3961">
        <v>91.949100000000001</v>
      </c>
    </row>
    <row r="3962" spans="1:4" x14ac:dyDescent="0.25">
      <c r="A3962" t="s">
        <v>41439</v>
      </c>
      <c r="B3962">
        <v>39688</v>
      </c>
      <c r="C3962">
        <v>43163</v>
      </c>
      <c r="D3962">
        <v>91.949100000000001</v>
      </c>
    </row>
    <row r="3963" spans="1:4" x14ac:dyDescent="0.25">
      <c r="A3963" t="s">
        <v>41440</v>
      </c>
      <c r="B3963">
        <v>39688</v>
      </c>
      <c r="C3963">
        <v>43163</v>
      </c>
      <c r="D3963">
        <v>91.949100000000001</v>
      </c>
    </row>
    <row r="3964" spans="1:4" x14ac:dyDescent="0.25">
      <c r="A3964" t="s">
        <v>29965</v>
      </c>
      <c r="B3964">
        <v>39688</v>
      </c>
      <c r="C3964">
        <v>43163</v>
      </c>
      <c r="D3964">
        <v>91.949100000000001</v>
      </c>
    </row>
    <row r="3965" spans="1:4" x14ac:dyDescent="0.25">
      <c r="A3965" t="s">
        <v>41429</v>
      </c>
      <c r="B3965">
        <v>39690</v>
      </c>
      <c r="C3965">
        <v>43163</v>
      </c>
      <c r="D3965">
        <v>91.953800000000001</v>
      </c>
    </row>
    <row r="3966" spans="1:4" x14ac:dyDescent="0.25">
      <c r="A3966" t="s">
        <v>30700</v>
      </c>
      <c r="B3966">
        <v>39690</v>
      </c>
      <c r="C3966">
        <v>43163</v>
      </c>
      <c r="D3966">
        <v>91.953800000000001</v>
      </c>
    </row>
    <row r="3967" spans="1:4" x14ac:dyDescent="0.25">
      <c r="A3967" t="s">
        <v>41430</v>
      </c>
      <c r="B3967">
        <v>39690</v>
      </c>
      <c r="C3967">
        <v>43163</v>
      </c>
      <c r="D3967">
        <v>91.953800000000001</v>
      </c>
    </row>
    <row r="3968" spans="1:4" x14ac:dyDescent="0.25">
      <c r="A3968" t="s">
        <v>41431</v>
      </c>
      <c r="B3968">
        <v>39690</v>
      </c>
      <c r="C3968">
        <v>43163</v>
      </c>
      <c r="D3968">
        <v>91.953800000000001</v>
      </c>
    </row>
    <row r="3969" spans="1:4" x14ac:dyDescent="0.25">
      <c r="A3969" t="s">
        <v>41432</v>
      </c>
      <c r="B3969">
        <v>39690</v>
      </c>
      <c r="C3969">
        <v>43163</v>
      </c>
      <c r="D3969">
        <v>91.953800000000001</v>
      </c>
    </row>
    <row r="3970" spans="1:4" x14ac:dyDescent="0.25">
      <c r="A3970" t="s">
        <v>41433</v>
      </c>
      <c r="B3970">
        <v>39690</v>
      </c>
      <c r="C3970">
        <v>43163</v>
      </c>
      <c r="D3970">
        <v>91.953800000000001</v>
      </c>
    </row>
    <row r="3971" spans="1:4" x14ac:dyDescent="0.25">
      <c r="A3971" t="s">
        <v>41434</v>
      </c>
      <c r="B3971">
        <v>39690</v>
      </c>
      <c r="C3971">
        <v>43163</v>
      </c>
      <c r="D3971">
        <v>91.953800000000001</v>
      </c>
    </row>
    <row r="3972" spans="1:4" x14ac:dyDescent="0.25">
      <c r="A3972" t="s">
        <v>41435</v>
      </c>
      <c r="B3972">
        <v>39690</v>
      </c>
      <c r="C3972">
        <v>43163</v>
      </c>
      <c r="D3972">
        <v>91.953800000000001</v>
      </c>
    </row>
    <row r="3973" spans="1:4" x14ac:dyDescent="0.25">
      <c r="A3973" t="s">
        <v>41436</v>
      </c>
      <c r="B3973">
        <v>39690</v>
      </c>
      <c r="C3973">
        <v>43163</v>
      </c>
      <c r="D3973">
        <v>91.953800000000001</v>
      </c>
    </row>
    <row r="3974" spans="1:4" x14ac:dyDescent="0.25">
      <c r="A3974" t="s">
        <v>41437</v>
      </c>
      <c r="B3974">
        <v>39690</v>
      </c>
      <c r="C3974">
        <v>43163</v>
      </c>
      <c r="D3974">
        <v>91.953800000000001</v>
      </c>
    </row>
    <row r="3975" spans="1:4" x14ac:dyDescent="0.25">
      <c r="A3975" t="s">
        <v>41428</v>
      </c>
      <c r="B3975">
        <v>39691</v>
      </c>
      <c r="C3975">
        <v>43163</v>
      </c>
      <c r="D3975">
        <v>91.956100000000006</v>
      </c>
    </row>
    <row r="3976" spans="1:4" x14ac:dyDescent="0.25">
      <c r="A3976" t="s">
        <v>41423</v>
      </c>
      <c r="B3976">
        <v>39693</v>
      </c>
      <c r="C3976">
        <v>43163</v>
      </c>
      <c r="D3976">
        <v>91.960700000000003</v>
      </c>
    </row>
    <row r="3977" spans="1:4" x14ac:dyDescent="0.25">
      <c r="A3977" t="s">
        <v>41424</v>
      </c>
      <c r="B3977">
        <v>39693</v>
      </c>
      <c r="C3977">
        <v>43163</v>
      </c>
      <c r="D3977">
        <v>91.960700000000003</v>
      </c>
    </row>
    <row r="3978" spans="1:4" x14ac:dyDescent="0.25">
      <c r="A3978" t="s">
        <v>41425</v>
      </c>
      <c r="B3978">
        <v>39693</v>
      </c>
      <c r="C3978">
        <v>43163</v>
      </c>
      <c r="D3978">
        <v>91.960700000000003</v>
      </c>
    </row>
    <row r="3979" spans="1:4" x14ac:dyDescent="0.25">
      <c r="A3979" t="s">
        <v>41426</v>
      </c>
      <c r="B3979">
        <v>39693</v>
      </c>
      <c r="C3979">
        <v>43163</v>
      </c>
      <c r="D3979">
        <v>91.960700000000003</v>
      </c>
    </row>
    <row r="3980" spans="1:4" x14ac:dyDescent="0.25">
      <c r="A3980" t="s">
        <v>41427</v>
      </c>
      <c r="B3980">
        <v>39693</v>
      </c>
      <c r="C3980">
        <v>43163</v>
      </c>
      <c r="D3980">
        <v>91.960700000000003</v>
      </c>
    </row>
    <row r="3981" spans="1:4" x14ac:dyDescent="0.25">
      <c r="A3981" t="s">
        <v>41421</v>
      </c>
      <c r="B3981">
        <v>39694</v>
      </c>
      <c r="C3981">
        <v>43163</v>
      </c>
      <c r="D3981">
        <v>91.962999999999994</v>
      </c>
    </row>
    <row r="3982" spans="1:4" x14ac:dyDescent="0.25">
      <c r="A3982" t="s">
        <v>41422</v>
      </c>
      <c r="B3982">
        <v>39694</v>
      </c>
      <c r="C3982">
        <v>43163</v>
      </c>
      <c r="D3982">
        <v>91.962999999999994</v>
      </c>
    </row>
    <row r="3983" spans="1:4" x14ac:dyDescent="0.25">
      <c r="A3983" t="s">
        <v>41420</v>
      </c>
      <c r="B3983">
        <v>39696</v>
      </c>
      <c r="C3983">
        <v>43163</v>
      </c>
      <c r="D3983">
        <v>91.967699999999994</v>
      </c>
    </row>
    <row r="3984" spans="1:4" x14ac:dyDescent="0.25">
      <c r="A3984" t="s">
        <v>41419</v>
      </c>
      <c r="B3984">
        <v>39699</v>
      </c>
      <c r="C3984">
        <v>43163</v>
      </c>
      <c r="D3984">
        <v>91.974599999999995</v>
      </c>
    </row>
    <row r="3985" spans="1:4" x14ac:dyDescent="0.25">
      <c r="A3985" t="s">
        <v>41418</v>
      </c>
      <c r="B3985">
        <v>39701</v>
      </c>
      <c r="C3985">
        <v>43163</v>
      </c>
      <c r="D3985">
        <v>91.979200000000006</v>
      </c>
    </row>
    <row r="3986" spans="1:4" x14ac:dyDescent="0.25">
      <c r="A3986" t="s">
        <v>41417</v>
      </c>
      <c r="B3986">
        <v>39702</v>
      </c>
      <c r="C3986">
        <v>43163</v>
      </c>
      <c r="D3986">
        <v>91.9816</v>
      </c>
    </row>
    <row r="3987" spans="1:4" x14ac:dyDescent="0.25">
      <c r="A3987" t="s">
        <v>41416</v>
      </c>
      <c r="B3987">
        <v>39706</v>
      </c>
      <c r="C3987">
        <v>43163</v>
      </c>
      <c r="D3987">
        <v>91.990799999999993</v>
      </c>
    </row>
    <row r="3988" spans="1:4" x14ac:dyDescent="0.25">
      <c r="A3988" t="s">
        <v>41414</v>
      </c>
      <c r="B3988">
        <v>39711</v>
      </c>
      <c r="C3988">
        <v>43163</v>
      </c>
      <c r="D3988">
        <v>92.002399999999994</v>
      </c>
    </row>
    <row r="3989" spans="1:4" x14ac:dyDescent="0.25">
      <c r="A3989" t="s">
        <v>41415</v>
      </c>
      <c r="B3989">
        <v>39711</v>
      </c>
      <c r="C3989">
        <v>43163</v>
      </c>
      <c r="D3989">
        <v>92.002399999999994</v>
      </c>
    </row>
    <row r="3990" spans="1:4" x14ac:dyDescent="0.25">
      <c r="A3990" t="s">
        <v>41413</v>
      </c>
      <c r="B3990">
        <v>39713</v>
      </c>
      <c r="C3990">
        <v>43163</v>
      </c>
      <c r="D3990">
        <v>92.007000000000005</v>
      </c>
    </row>
    <row r="3991" spans="1:4" x14ac:dyDescent="0.25">
      <c r="A3991" t="s">
        <v>30298</v>
      </c>
      <c r="B3991">
        <v>39713</v>
      </c>
      <c r="C3991">
        <v>43163</v>
      </c>
      <c r="D3991">
        <v>92.007000000000005</v>
      </c>
    </row>
    <row r="3992" spans="1:4" x14ac:dyDescent="0.25">
      <c r="A3992" t="s">
        <v>41410</v>
      </c>
      <c r="B3992">
        <v>39717</v>
      </c>
      <c r="C3992">
        <v>43163</v>
      </c>
      <c r="D3992">
        <v>92.016300000000001</v>
      </c>
    </row>
    <row r="3993" spans="1:4" x14ac:dyDescent="0.25">
      <c r="A3993" t="s">
        <v>41411</v>
      </c>
      <c r="B3993">
        <v>39717</v>
      </c>
      <c r="C3993">
        <v>43163</v>
      </c>
      <c r="D3993">
        <v>92.016300000000001</v>
      </c>
    </row>
    <row r="3994" spans="1:4" x14ac:dyDescent="0.25">
      <c r="A3994" t="s">
        <v>41412</v>
      </c>
      <c r="B3994">
        <v>39717</v>
      </c>
      <c r="C3994">
        <v>43163</v>
      </c>
      <c r="D3994">
        <v>92.016300000000001</v>
      </c>
    </row>
    <row r="3995" spans="1:4" x14ac:dyDescent="0.25">
      <c r="A3995" t="s">
        <v>30370</v>
      </c>
      <c r="B3995">
        <v>39720</v>
      </c>
      <c r="C3995">
        <v>43163</v>
      </c>
      <c r="D3995">
        <v>92.023300000000006</v>
      </c>
    </row>
    <row r="3996" spans="1:4" x14ac:dyDescent="0.25">
      <c r="A3996" t="s">
        <v>30366</v>
      </c>
      <c r="B3996">
        <v>39721</v>
      </c>
      <c r="C3996">
        <v>43163</v>
      </c>
      <c r="D3996">
        <v>92.025599999999997</v>
      </c>
    </row>
    <row r="3997" spans="1:4" x14ac:dyDescent="0.25">
      <c r="A3997" t="s">
        <v>41409</v>
      </c>
      <c r="B3997">
        <v>39721</v>
      </c>
      <c r="C3997">
        <v>43163</v>
      </c>
      <c r="D3997">
        <v>92.025599999999997</v>
      </c>
    </row>
    <row r="3998" spans="1:4" x14ac:dyDescent="0.25">
      <c r="A3998" t="s">
        <v>41406</v>
      </c>
      <c r="B3998">
        <v>39722</v>
      </c>
      <c r="C3998">
        <v>43163</v>
      </c>
      <c r="D3998">
        <v>92.027900000000002</v>
      </c>
    </row>
    <row r="3999" spans="1:4" x14ac:dyDescent="0.25">
      <c r="A3999" t="s">
        <v>41407</v>
      </c>
      <c r="B3999">
        <v>39722</v>
      </c>
      <c r="C3999">
        <v>43163</v>
      </c>
      <c r="D3999">
        <v>92.027900000000002</v>
      </c>
    </row>
    <row r="4000" spans="1:4" x14ac:dyDescent="0.25">
      <c r="A4000" t="s">
        <v>41408</v>
      </c>
      <c r="B4000">
        <v>39722</v>
      </c>
      <c r="C4000">
        <v>43163</v>
      </c>
      <c r="D4000">
        <v>92.027900000000002</v>
      </c>
    </row>
    <row r="4001" spans="1:4" x14ac:dyDescent="0.25">
      <c r="A4001" t="s">
        <v>41401</v>
      </c>
      <c r="B4001">
        <v>39725</v>
      </c>
      <c r="C4001">
        <v>43163</v>
      </c>
      <c r="D4001">
        <v>92.034800000000004</v>
      </c>
    </row>
    <row r="4002" spans="1:4" x14ac:dyDescent="0.25">
      <c r="A4002" t="s">
        <v>41402</v>
      </c>
      <c r="B4002">
        <v>39725</v>
      </c>
      <c r="C4002">
        <v>43163</v>
      </c>
      <c r="D4002">
        <v>92.034800000000004</v>
      </c>
    </row>
    <row r="4003" spans="1:4" x14ac:dyDescent="0.25">
      <c r="A4003" t="s">
        <v>41403</v>
      </c>
      <c r="B4003">
        <v>39725</v>
      </c>
      <c r="C4003">
        <v>43163</v>
      </c>
      <c r="D4003">
        <v>92.034800000000004</v>
      </c>
    </row>
    <row r="4004" spans="1:4" x14ac:dyDescent="0.25">
      <c r="A4004" t="s">
        <v>41404</v>
      </c>
      <c r="B4004">
        <v>39725</v>
      </c>
      <c r="C4004">
        <v>43163</v>
      </c>
      <c r="D4004">
        <v>92.034800000000004</v>
      </c>
    </row>
    <row r="4005" spans="1:4" x14ac:dyDescent="0.25">
      <c r="A4005" t="s">
        <v>41405</v>
      </c>
      <c r="B4005">
        <v>39725</v>
      </c>
      <c r="C4005">
        <v>43163</v>
      </c>
      <c r="D4005">
        <v>92.034800000000004</v>
      </c>
    </row>
    <row r="4006" spans="1:4" x14ac:dyDescent="0.25">
      <c r="A4006" t="s">
        <v>41400</v>
      </c>
      <c r="B4006">
        <v>39727</v>
      </c>
      <c r="C4006">
        <v>43163</v>
      </c>
      <c r="D4006">
        <v>92.039500000000004</v>
      </c>
    </row>
    <row r="4007" spans="1:4" x14ac:dyDescent="0.25">
      <c r="A4007" t="s">
        <v>41396</v>
      </c>
      <c r="B4007">
        <v>39728</v>
      </c>
      <c r="C4007">
        <v>43163</v>
      </c>
      <c r="D4007">
        <v>92.041799999999995</v>
      </c>
    </row>
    <row r="4008" spans="1:4" x14ac:dyDescent="0.25">
      <c r="A4008" t="s">
        <v>41397</v>
      </c>
      <c r="B4008">
        <v>39728</v>
      </c>
      <c r="C4008">
        <v>43163</v>
      </c>
      <c r="D4008">
        <v>92.041799999999995</v>
      </c>
    </row>
    <row r="4009" spans="1:4" x14ac:dyDescent="0.25">
      <c r="A4009" t="s">
        <v>41398</v>
      </c>
      <c r="B4009">
        <v>39728</v>
      </c>
      <c r="C4009">
        <v>43163</v>
      </c>
      <c r="D4009">
        <v>92.041799999999995</v>
      </c>
    </row>
    <row r="4010" spans="1:4" x14ac:dyDescent="0.25">
      <c r="A4010" t="s">
        <v>41399</v>
      </c>
      <c r="B4010">
        <v>39728</v>
      </c>
      <c r="C4010">
        <v>43163</v>
      </c>
      <c r="D4010">
        <v>92.041799999999995</v>
      </c>
    </row>
    <row r="4011" spans="1:4" x14ac:dyDescent="0.25">
      <c r="A4011" t="s">
        <v>41391</v>
      </c>
      <c r="B4011">
        <v>39733</v>
      </c>
      <c r="C4011">
        <v>43163</v>
      </c>
      <c r="D4011">
        <v>92.053399999999996</v>
      </c>
    </row>
    <row r="4012" spans="1:4" x14ac:dyDescent="0.25">
      <c r="A4012" t="s">
        <v>41392</v>
      </c>
      <c r="B4012">
        <v>39733</v>
      </c>
      <c r="C4012">
        <v>43163</v>
      </c>
      <c r="D4012">
        <v>92.053399999999996</v>
      </c>
    </row>
    <row r="4013" spans="1:4" x14ac:dyDescent="0.25">
      <c r="A4013" t="s">
        <v>30679</v>
      </c>
      <c r="B4013">
        <v>39733</v>
      </c>
      <c r="C4013">
        <v>43163</v>
      </c>
      <c r="D4013">
        <v>92.053399999999996</v>
      </c>
    </row>
    <row r="4014" spans="1:4" x14ac:dyDescent="0.25">
      <c r="A4014" t="s">
        <v>41393</v>
      </c>
      <c r="B4014">
        <v>39733</v>
      </c>
      <c r="C4014">
        <v>43163</v>
      </c>
      <c r="D4014">
        <v>92.053399999999996</v>
      </c>
    </row>
    <row r="4015" spans="1:4" x14ac:dyDescent="0.25">
      <c r="A4015" t="s">
        <v>41394</v>
      </c>
      <c r="B4015">
        <v>39733</v>
      </c>
      <c r="C4015">
        <v>43163</v>
      </c>
      <c r="D4015">
        <v>92.053399999999996</v>
      </c>
    </row>
    <row r="4016" spans="1:4" x14ac:dyDescent="0.25">
      <c r="A4016" t="s">
        <v>41395</v>
      </c>
      <c r="B4016">
        <v>39733</v>
      </c>
      <c r="C4016">
        <v>43163</v>
      </c>
      <c r="D4016">
        <v>92.053399999999996</v>
      </c>
    </row>
    <row r="4017" spans="1:4" x14ac:dyDescent="0.25">
      <c r="A4017" t="s">
        <v>41386</v>
      </c>
      <c r="B4017">
        <v>39735</v>
      </c>
      <c r="C4017">
        <v>43163</v>
      </c>
      <c r="D4017">
        <v>92.058000000000007</v>
      </c>
    </row>
    <row r="4018" spans="1:4" x14ac:dyDescent="0.25">
      <c r="A4018" t="s">
        <v>41387</v>
      </c>
      <c r="B4018">
        <v>39735</v>
      </c>
      <c r="C4018">
        <v>43163</v>
      </c>
      <c r="D4018">
        <v>92.058000000000007</v>
      </c>
    </row>
    <row r="4019" spans="1:4" x14ac:dyDescent="0.25">
      <c r="A4019" t="s">
        <v>41388</v>
      </c>
      <c r="B4019">
        <v>39735</v>
      </c>
      <c r="C4019">
        <v>43163</v>
      </c>
      <c r="D4019">
        <v>92.058000000000007</v>
      </c>
    </row>
    <row r="4020" spans="1:4" x14ac:dyDescent="0.25">
      <c r="A4020" t="s">
        <v>41389</v>
      </c>
      <c r="B4020">
        <v>39735</v>
      </c>
      <c r="C4020">
        <v>43163</v>
      </c>
      <c r="D4020">
        <v>92.058000000000007</v>
      </c>
    </row>
    <row r="4021" spans="1:4" x14ac:dyDescent="0.25">
      <c r="A4021" t="s">
        <v>41390</v>
      </c>
      <c r="B4021">
        <v>39735</v>
      </c>
      <c r="C4021">
        <v>43163</v>
      </c>
      <c r="D4021">
        <v>92.058000000000007</v>
      </c>
    </row>
    <row r="4022" spans="1:4" x14ac:dyDescent="0.25">
      <c r="A4022" t="s">
        <v>41385</v>
      </c>
      <c r="B4022">
        <v>39738</v>
      </c>
      <c r="C4022">
        <v>43163</v>
      </c>
      <c r="D4022">
        <v>92.064999999999998</v>
      </c>
    </row>
    <row r="4023" spans="1:4" x14ac:dyDescent="0.25">
      <c r="A4023" t="s">
        <v>41384</v>
      </c>
      <c r="B4023">
        <v>39739</v>
      </c>
      <c r="C4023">
        <v>43163</v>
      </c>
      <c r="D4023">
        <v>92.067300000000003</v>
      </c>
    </row>
    <row r="4024" spans="1:4" x14ac:dyDescent="0.25">
      <c r="A4024" t="s">
        <v>41383</v>
      </c>
      <c r="B4024">
        <v>39740</v>
      </c>
      <c r="C4024">
        <v>43163</v>
      </c>
      <c r="D4024">
        <v>92.069599999999994</v>
      </c>
    </row>
    <row r="4025" spans="1:4" x14ac:dyDescent="0.25">
      <c r="A4025" t="s">
        <v>41381</v>
      </c>
      <c r="B4025">
        <v>39741</v>
      </c>
      <c r="C4025">
        <v>43163</v>
      </c>
      <c r="D4025">
        <v>92.071899999999999</v>
      </c>
    </row>
    <row r="4026" spans="1:4" x14ac:dyDescent="0.25">
      <c r="A4026" t="s">
        <v>41382</v>
      </c>
      <c r="B4026">
        <v>39741</v>
      </c>
      <c r="C4026">
        <v>43163</v>
      </c>
      <c r="D4026">
        <v>92.071899999999999</v>
      </c>
    </row>
    <row r="4027" spans="1:4" x14ac:dyDescent="0.25">
      <c r="A4027" t="s">
        <v>41380</v>
      </c>
      <c r="B4027">
        <v>39742</v>
      </c>
      <c r="C4027">
        <v>43163</v>
      </c>
      <c r="D4027">
        <v>92.074200000000005</v>
      </c>
    </row>
    <row r="4028" spans="1:4" x14ac:dyDescent="0.25">
      <c r="A4028" t="s">
        <v>29753</v>
      </c>
      <c r="B4028">
        <v>39742</v>
      </c>
      <c r="C4028">
        <v>43163</v>
      </c>
      <c r="D4028">
        <v>92.074200000000005</v>
      </c>
    </row>
    <row r="4029" spans="1:4" x14ac:dyDescent="0.25">
      <c r="A4029" t="s">
        <v>29804</v>
      </c>
      <c r="B4029">
        <v>39746</v>
      </c>
      <c r="C4029">
        <v>43163</v>
      </c>
      <c r="D4029">
        <v>92.083500000000001</v>
      </c>
    </row>
    <row r="4030" spans="1:4" x14ac:dyDescent="0.25">
      <c r="A4030" t="s">
        <v>29921</v>
      </c>
      <c r="B4030">
        <v>39746</v>
      </c>
      <c r="C4030">
        <v>43163</v>
      </c>
      <c r="D4030">
        <v>92.083500000000001</v>
      </c>
    </row>
    <row r="4031" spans="1:4" x14ac:dyDescent="0.25">
      <c r="A4031" t="s">
        <v>41378</v>
      </c>
      <c r="B4031">
        <v>39749</v>
      </c>
      <c r="C4031">
        <v>43163</v>
      </c>
      <c r="D4031">
        <v>92.090400000000002</v>
      </c>
    </row>
    <row r="4032" spans="1:4" x14ac:dyDescent="0.25">
      <c r="A4032" t="s">
        <v>41379</v>
      </c>
      <c r="B4032">
        <v>39749</v>
      </c>
      <c r="C4032">
        <v>43163</v>
      </c>
      <c r="D4032">
        <v>92.090400000000002</v>
      </c>
    </row>
    <row r="4033" spans="1:4" x14ac:dyDescent="0.25">
      <c r="A4033" t="s">
        <v>41377</v>
      </c>
      <c r="B4033">
        <v>39754</v>
      </c>
      <c r="C4033">
        <v>43163</v>
      </c>
      <c r="D4033">
        <v>92.102000000000004</v>
      </c>
    </row>
    <row r="4034" spans="1:4" x14ac:dyDescent="0.25">
      <c r="A4034" t="s">
        <v>30411</v>
      </c>
      <c r="B4034">
        <v>39755</v>
      </c>
      <c r="C4034">
        <v>43163</v>
      </c>
      <c r="D4034">
        <v>92.104299999999995</v>
      </c>
    </row>
    <row r="4035" spans="1:4" x14ac:dyDescent="0.25">
      <c r="A4035" t="s">
        <v>41375</v>
      </c>
      <c r="B4035">
        <v>39757</v>
      </c>
      <c r="C4035">
        <v>43163</v>
      </c>
      <c r="D4035">
        <v>92.108999999999995</v>
      </c>
    </row>
    <row r="4036" spans="1:4" x14ac:dyDescent="0.25">
      <c r="A4036" t="s">
        <v>41376</v>
      </c>
      <c r="B4036">
        <v>39757</v>
      </c>
      <c r="C4036">
        <v>43163</v>
      </c>
      <c r="D4036">
        <v>92.108999999999995</v>
      </c>
    </row>
    <row r="4037" spans="1:4" x14ac:dyDescent="0.25">
      <c r="A4037" t="s">
        <v>41372</v>
      </c>
      <c r="B4037">
        <v>39760</v>
      </c>
      <c r="C4037">
        <v>43163</v>
      </c>
      <c r="D4037">
        <v>92.115899999999996</v>
      </c>
    </row>
    <row r="4038" spans="1:4" x14ac:dyDescent="0.25">
      <c r="A4038" t="s">
        <v>41373</v>
      </c>
      <c r="B4038">
        <v>39760</v>
      </c>
      <c r="C4038">
        <v>43163</v>
      </c>
      <c r="D4038">
        <v>92.115899999999996</v>
      </c>
    </row>
    <row r="4039" spans="1:4" x14ac:dyDescent="0.25">
      <c r="A4039" t="s">
        <v>41374</v>
      </c>
      <c r="B4039">
        <v>39760</v>
      </c>
      <c r="C4039">
        <v>43163</v>
      </c>
      <c r="D4039">
        <v>92.115899999999996</v>
      </c>
    </row>
    <row r="4040" spans="1:4" x14ac:dyDescent="0.25">
      <c r="A4040" t="s">
        <v>41368</v>
      </c>
      <c r="B4040">
        <v>39762</v>
      </c>
      <c r="C4040">
        <v>43163</v>
      </c>
      <c r="D4040">
        <v>92.120599999999996</v>
      </c>
    </row>
    <row r="4041" spans="1:4" x14ac:dyDescent="0.25">
      <c r="A4041" t="s">
        <v>41369</v>
      </c>
      <c r="B4041">
        <v>39762</v>
      </c>
      <c r="C4041">
        <v>43163</v>
      </c>
      <c r="D4041">
        <v>92.120599999999996</v>
      </c>
    </row>
    <row r="4042" spans="1:4" x14ac:dyDescent="0.25">
      <c r="A4042" t="s">
        <v>41370</v>
      </c>
      <c r="B4042">
        <v>39762</v>
      </c>
      <c r="C4042">
        <v>43163</v>
      </c>
      <c r="D4042">
        <v>92.120599999999996</v>
      </c>
    </row>
    <row r="4043" spans="1:4" x14ac:dyDescent="0.25">
      <c r="A4043" t="s">
        <v>41371</v>
      </c>
      <c r="B4043">
        <v>39762</v>
      </c>
      <c r="C4043">
        <v>43163</v>
      </c>
      <c r="D4043">
        <v>92.120599999999996</v>
      </c>
    </row>
    <row r="4044" spans="1:4" x14ac:dyDescent="0.25">
      <c r="A4044" t="s">
        <v>41367</v>
      </c>
      <c r="B4044">
        <v>39763</v>
      </c>
      <c r="C4044">
        <v>43163</v>
      </c>
      <c r="D4044">
        <v>92.122900000000001</v>
      </c>
    </row>
    <row r="4045" spans="1:4" x14ac:dyDescent="0.25">
      <c r="A4045" t="s">
        <v>30729</v>
      </c>
      <c r="B4045">
        <v>39763</v>
      </c>
      <c r="C4045">
        <v>43163</v>
      </c>
      <c r="D4045">
        <v>92.122900000000001</v>
      </c>
    </row>
    <row r="4046" spans="1:4" x14ac:dyDescent="0.25">
      <c r="A4046" t="s">
        <v>41365</v>
      </c>
      <c r="B4046">
        <v>39767</v>
      </c>
      <c r="C4046">
        <v>43163</v>
      </c>
      <c r="D4046">
        <v>92.132199999999997</v>
      </c>
    </row>
    <row r="4047" spans="1:4" x14ac:dyDescent="0.25">
      <c r="A4047" t="s">
        <v>41366</v>
      </c>
      <c r="B4047">
        <v>39767</v>
      </c>
      <c r="C4047">
        <v>43163</v>
      </c>
      <c r="D4047">
        <v>92.132199999999997</v>
      </c>
    </row>
    <row r="4048" spans="1:4" x14ac:dyDescent="0.25">
      <c r="A4048" t="s">
        <v>41364</v>
      </c>
      <c r="B4048">
        <v>39768</v>
      </c>
      <c r="C4048">
        <v>43163</v>
      </c>
      <c r="D4048">
        <v>92.134500000000003</v>
      </c>
    </row>
    <row r="4049" spans="1:4" x14ac:dyDescent="0.25">
      <c r="A4049" t="s">
        <v>41363</v>
      </c>
      <c r="B4049">
        <v>39769</v>
      </c>
      <c r="C4049">
        <v>43163</v>
      </c>
      <c r="D4049">
        <v>92.136799999999994</v>
      </c>
    </row>
    <row r="4050" spans="1:4" x14ac:dyDescent="0.25">
      <c r="A4050" t="s">
        <v>41362</v>
      </c>
      <c r="B4050">
        <v>39773</v>
      </c>
      <c r="C4050">
        <v>43163</v>
      </c>
      <c r="D4050">
        <v>92.146100000000004</v>
      </c>
    </row>
    <row r="4051" spans="1:4" x14ac:dyDescent="0.25">
      <c r="A4051" t="s">
        <v>41361</v>
      </c>
      <c r="B4051">
        <v>39776</v>
      </c>
      <c r="C4051">
        <v>43163</v>
      </c>
      <c r="D4051">
        <v>92.153000000000006</v>
      </c>
    </row>
    <row r="4052" spans="1:4" x14ac:dyDescent="0.25">
      <c r="A4052" t="s">
        <v>41357</v>
      </c>
      <c r="B4052">
        <v>39777</v>
      </c>
      <c r="C4052">
        <v>43163</v>
      </c>
      <c r="D4052">
        <v>92.155299999999997</v>
      </c>
    </row>
    <row r="4053" spans="1:4" x14ac:dyDescent="0.25">
      <c r="A4053" t="s">
        <v>41358</v>
      </c>
      <c r="B4053">
        <v>39777</v>
      </c>
      <c r="C4053">
        <v>43163</v>
      </c>
      <c r="D4053">
        <v>92.155299999999997</v>
      </c>
    </row>
    <row r="4054" spans="1:4" x14ac:dyDescent="0.25">
      <c r="A4054" t="s">
        <v>41359</v>
      </c>
      <c r="B4054">
        <v>39777</v>
      </c>
      <c r="C4054">
        <v>43163</v>
      </c>
      <c r="D4054">
        <v>92.155299999999997</v>
      </c>
    </row>
    <row r="4055" spans="1:4" x14ac:dyDescent="0.25">
      <c r="A4055" t="s">
        <v>41360</v>
      </c>
      <c r="B4055">
        <v>39777</v>
      </c>
      <c r="C4055">
        <v>43163</v>
      </c>
      <c r="D4055">
        <v>92.155299999999997</v>
      </c>
    </row>
    <row r="4056" spans="1:4" x14ac:dyDescent="0.25">
      <c r="A4056" t="s">
        <v>30648</v>
      </c>
      <c r="B4056">
        <v>39777</v>
      </c>
      <c r="C4056">
        <v>43163</v>
      </c>
      <c r="D4056">
        <v>92.155299999999997</v>
      </c>
    </row>
    <row r="4057" spans="1:4" x14ac:dyDescent="0.25">
      <c r="A4057" t="s">
        <v>41356</v>
      </c>
      <c r="B4057">
        <v>39779</v>
      </c>
      <c r="C4057">
        <v>43163</v>
      </c>
      <c r="D4057">
        <v>92.16</v>
      </c>
    </row>
    <row r="4058" spans="1:4" x14ac:dyDescent="0.25">
      <c r="A4058" t="s">
        <v>41355</v>
      </c>
      <c r="B4058">
        <v>39782</v>
      </c>
      <c r="C4058">
        <v>43163</v>
      </c>
      <c r="D4058">
        <v>92.166899999999998</v>
      </c>
    </row>
    <row r="4059" spans="1:4" x14ac:dyDescent="0.25">
      <c r="A4059" t="s">
        <v>41353</v>
      </c>
      <c r="B4059">
        <v>39784</v>
      </c>
      <c r="C4059">
        <v>43163</v>
      </c>
      <c r="D4059">
        <v>92.171499999999995</v>
      </c>
    </row>
    <row r="4060" spans="1:4" x14ac:dyDescent="0.25">
      <c r="A4060" t="s">
        <v>41354</v>
      </c>
      <c r="B4060">
        <v>39784</v>
      </c>
      <c r="C4060">
        <v>43163</v>
      </c>
      <c r="D4060">
        <v>92.171499999999995</v>
      </c>
    </row>
    <row r="4061" spans="1:4" x14ac:dyDescent="0.25">
      <c r="A4061" t="s">
        <v>41348</v>
      </c>
      <c r="B4061">
        <v>39785</v>
      </c>
      <c r="C4061">
        <v>43163</v>
      </c>
      <c r="D4061">
        <v>92.173900000000003</v>
      </c>
    </row>
    <row r="4062" spans="1:4" x14ac:dyDescent="0.25">
      <c r="A4062" t="s">
        <v>41349</v>
      </c>
      <c r="B4062">
        <v>39785</v>
      </c>
      <c r="C4062">
        <v>43163</v>
      </c>
      <c r="D4062">
        <v>92.173900000000003</v>
      </c>
    </row>
    <row r="4063" spans="1:4" x14ac:dyDescent="0.25">
      <c r="A4063" t="s">
        <v>41350</v>
      </c>
      <c r="B4063">
        <v>39785</v>
      </c>
      <c r="C4063">
        <v>43163</v>
      </c>
      <c r="D4063">
        <v>92.173900000000003</v>
      </c>
    </row>
    <row r="4064" spans="1:4" x14ac:dyDescent="0.25">
      <c r="A4064" t="s">
        <v>41351</v>
      </c>
      <c r="B4064">
        <v>39785</v>
      </c>
      <c r="C4064">
        <v>43163</v>
      </c>
      <c r="D4064">
        <v>92.173900000000003</v>
      </c>
    </row>
    <row r="4065" spans="1:4" x14ac:dyDescent="0.25">
      <c r="A4065" t="s">
        <v>41352</v>
      </c>
      <c r="B4065">
        <v>39785</v>
      </c>
      <c r="C4065">
        <v>43163</v>
      </c>
      <c r="D4065">
        <v>92.173900000000003</v>
      </c>
    </row>
    <row r="4066" spans="1:4" x14ac:dyDescent="0.25">
      <c r="A4066" t="s">
        <v>41347</v>
      </c>
      <c r="B4066">
        <v>39786</v>
      </c>
      <c r="C4066">
        <v>43163</v>
      </c>
      <c r="D4066">
        <v>92.176199999999994</v>
      </c>
    </row>
    <row r="4067" spans="1:4" x14ac:dyDescent="0.25">
      <c r="A4067" t="s">
        <v>41346</v>
      </c>
      <c r="B4067">
        <v>39788</v>
      </c>
      <c r="C4067">
        <v>43163</v>
      </c>
      <c r="D4067">
        <v>92.180800000000005</v>
      </c>
    </row>
    <row r="4068" spans="1:4" x14ac:dyDescent="0.25">
      <c r="A4068" t="s">
        <v>41344</v>
      </c>
      <c r="B4068">
        <v>39789</v>
      </c>
      <c r="C4068">
        <v>43163</v>
      </c>
      <c r="D4068">
        <v>92.183099999999996</v>
      </c>
    </row>
    <row r="4069" spans="1:4" x14ac:dyDescent="0.25">
      <c r="A4069" t="s">
        <v>41345</v>
      </c>
      <c r="B4069">
        <v>39789</v>
      </c>
      <c r="C4069">
        <v>43163</v>
      </c>
      <c r="D4069">
        <v>92.183099999999996</v>
      </c>
    </row>
    <row r="4070" spans="1:4" x14ac:dyDescent="0.25">
      <c r="A4070" t="s">
        <v>41343</v>
      </c>
      <c r="B4070">
        <v>39790</v>
      </c>
      <c r="C4070">
        <v>43163</v>
      </c>
      <c r="D4070">
        <v>92.185400000000001</v>
      </c>
    </row>
    <row r="4071" spans="1:4" x14ac:dyDescent="0.25">
      <c r="A4071" t="s">
        <v>41339</v>
      </c>
      <c r="B4071">
        <v>39791</v>
      </c>
      <c r="C4071">
        <v>43163</v>
      </c>
      <c r="D4071">
        <v>92.187799999999996</v>
      </c>
    </row>
    <row r="4072" spans="1:4" x14ac:dyDescent="0.25">
      <c r="A4072" t="s">
        <v>41340</v>
      </c>
      <c r="B4072">
        <v>39791</v>
      </c>
      <c r="C4072">
        <v>43163</v>
      </c>
      <c r="D4072">
        <v>92.187799999999996</v>
      </c>
    </row>
    <row r="4073" spans="1:4" x14ac:dyDescent="0.25">
      <c r="A4073" t="s">
        <v>41341</v>
      </c>
      <c r="B4073">
        <v>39791</v>
      </c>
      <c r="C4073">
        <v>43163</v>
      </c>
      <c r="D4073">
        <v>92.187799999999996</v>
      </c>
    </row>
    <row r="4074" spans="1:4" x14ac:dyDescent="0.25">
      <c r="A4074" t="s">
        <v>41342</v>
      </c>
      <c r="B4074">
        <v>39791</v>
      </c>
      <c r="C4074">
        <v>43163</v>
      </c>
      <c r="D4074">
        <v>92.187799999999996</v>
      </c>
    </row>
    <row r="4075" spans="1:4" x14ac:dyDescent="0.25">
      <c r="A4075" t="s">
        <v>41334</v>
      </c>
      <c r="B4075">
        <v>39792</v>
      </c>
      <c r="C4075">
        <v>43163</v>
      </c>
      <c r="D4075">
        <v>92.190100000000001</v>
      </c>
    </row>
    <row r="4076" spans="1:4" x14ac:dyDescent="0.25">
      <c r="A4076" t="s">
        <v>41335</v>
      </c>
      <c r="B4076">
        <v>39792</v>
      </c>
      <c r="C4076">
        <v>43163</v>
      </c>
      <c r="D4076">
        <v>92.190100000000001</v>
      </c>
    </row>
    <row r="4077" spans="1:4" x14ac:dyDescent="0.25">
      <c r="A4077" t="s">
        <v>41336</v>
      </c>
      <c r="B4077">
        <v>39792</v>
      </c>
      <c r="C4077">
        <v>43163</v>
      </c>
      <c r="D4077">
        <v>92.190100000000001</v>
      </c>
    </row>
    <row r="4078" spans="1:4" x14ac:dyDescent="0.25">
      <c r="A4078" t="s">
        <v>41337</v>
      </c>
      <c r="B4078">
        <v>39792</v>
      </c>
      <c r="C4078">
        <v>43163</v>
      </c>
      <c r="D4078">
        <v>92.190100000000001</v>
      </c>
    </row>
    <row r="4079" spans="1:4" x14ac:dyDescent="0.25">
      <c r="A4079" t="s">
        <v>41338</v>
      </c>
      <c r="B4079">
        <v>39792</v>
      </c>
      <c r="C4079">
        <v>43163</v>
      </c>
      <c r="D4079">
        <v>92.190100000000001</v>
      </c>
    </row>
    <row r="4080" spans="1:4" x14ac:dyDescent="0.25">
      <c r="A4080" t="s">
        <v>41333</v>
      </c>
      <c r="B4080">
        <v>39797</v>
      </c>
      <c r="C4080">
        <v>43163</v>
      </c>
      <c r="D4080">
        <v>92.201700000000002</v>
      </c>
    </row>
    <row r="4081" spans="1:4" x14ac:dyDescent="0.25">
      <c r="A4081" t="s">
        <v>30678</v>
      </c>
      <c r="B4081">
        <v>39797</v>
      </c>
      <c r="C4081">
        <v>43163</v>
      </c>
      <c r="D4081">
        <v>92.201700000000002</v>
      </c>
    </row>
    <row r="4082" spans="1:4" x14ac:dyDescent="0.25">
      <c r="A4082" t="s">
        <v>41329</v>
      </c>
      <c r="B4082">
        <v>39798</v>
      </c>
      <c r="C4082">
        <v>43163</v>
      </c>
      <c r="D4082">
        <v>92.203999999999994</v>
      </c>
    </row>
    <row r="4083" spans="1:4" x14ac:dyDescent="0.25">
      <c r="A4083" t="s">
        <v>41330</v>
      </c>
      <c r="B4083">
        <v>39798</v>
      </c>
      <c r="C4083">
        <v>43163</v>
      </c>
      <c r="D4083">
        <v>92.203999999999994</v>
      </c>
    </row>
    <row r="4084" spans="1:4" x14ac:dyDescent="0.25">
      <c r="A4084" t="s">
        <v>41331</v>
      </c>
      <c r="B4084">
        <v>39798</v>
      </c>
      <c r="C4084">
        <v>43163</v>
      </c>
      <c r="D4084">
        <v>92.203999999999994</v>
      </c>
    </row>
    <row r="4085" spans="1:4" x14ac:dyDescent="0.25">
      <c r="A4085" t="s">
        <v>41332</v>
      </c>
      <c r="B4085">
        <v>39798</v>
      </c>
      <c r="C4085">
        <v>43163</v>
      </c>
      <c r="D4085">
        <v>92.203999999999994</v>
      </c>
    </row>
    <row r="4086" spans="1:4" x14ac:dyDescent="0.25">
      <c r="A4086" t="s">
        <v>41325</v>
      </c>
      <c r="B4086">
        <v>39802</v>
      </c>
      <c r="C4086">
        <v>43163</v>
      </c>
      <c r="D4086">
        <v>92.213200000000001</v>
      </c>
    </row>
    <row r="4087" spans="1:4" x14ac:dyDescent="0.25">
      <c r="A4087" t="s">
        <v>41326</v>
      </c>
      <c r="B4087">
        <v>39802</v>
      </c>
      <c r="C4087">
        <v>43163</v>
      </c>
      <c r="D4087">
        <v>92.213200000000001</v>
      </c>
    </row>
    <row r="4088" spans="1:4" x14ac:dyDescent="0.25">
      <c r="A4088" t="s">
        <v>41327</v>
      </c>
      <c r="B4088">
        <v>39802</v>
      </c>
      <c r="C4088">
        <v>43163</v>
      </c>
      <c r="D4088">
        <v>92.213200000000001</v>
      </c>
    </row>
    <row r="4089" spans="1:4" x14ac:dyDescent="0.25">
      <c r="A4089" t="s">
        <v>41328</v>
      </c>
      <c r="B4089">
        <v>39802</v>
      </c>
      <c r="C4089">
        <v>43163</v>
      </c>
      <c r="D4089">
        <v>92.213200000000001</v>
      </c>
    </row>
    <row r="4090" spans="1:4" x14ac:dyDescent="0.25">
      <c r="A4090" t="s">
        <v>41320</v>
      </c>
      <c r="B4090">
        <v>39803</v>
      </c>
      <c r="C4090">
        <v>43163</v>
      </c>
      <c r="D4090">
        <v>92.215599999999995</v>
      </c>
    </row>
    <row r="4091" spans="1:4" x14ac:dyDescent="0.25">
      <c r="A4091" t="s">
        <v>41321</v>
      </c>
      <c r="B4091">
        <v>39803</v>
      </c>
      <c r="C4091">
        <v>43163</v>
      </c>
      <c r="D4091">
        <v>92.215599999999995</v>
      </c>
    </row>
    <row r="4092" spans="1:4" x14ac:dyDescent="0.25">
      <c r="A4092" t="s">
        <v>41322</v>
      </c>
      <c r="B4092">
        <v>39803</v>
      </c>
      <c r="C4092">
        <v>43163</v>
      </c>
      <c r="D4092">
        <v>92.215599999999995</v>
      </c>
    </row>
    <row r="4093" spans="1:4" x14ac:dyDescent="0.25">
      <c r="A4093" t="s">
        <v>41323</v>
      </c>
      <c r="B4093">
        <v>39803</v>
      </c>
      <c r="C4093">
        <v>43163</v>
      </c>
      <c r="D4093">
        <v>92.215599999999995</v>
      </c>
    </row>
    <row r="4094" spans="1:4" x14ac:dyDescent="0.25">
      <c r="A4094" t="s">
        <v>41324</v>
      </c>
      <c r="B4094">
        <v>39803</v>
      </c>
      <c r="C4094">
        <v>43163</v>
      </c>
      <c r="D4094">
        <v>92.215599999999995</v>
      </c>
    </row>
    <row r="4095" spans="1:4" x14ac:dyDescent="0.25">
      <c r="A4095" t="s">
        <v>41319</v>
      </c>
      <c r="B4095">
        <v>39806</v>
      </c>
      <c r="C4095">
        <v>43163</v>
      </c>
      <c r="D4095">
        <v>92.222499999999997</v>
      </c>
    </row>
    <row r="4096" spans="1:4" x14ac:dyDescent="0.25">
      <c r="A4096" t="s">
        <v>41318</v>
      </c>
      <c r="B4096">
        <v>39810</v>
      </c>
      <c r="C4096">
        <v>43163</v>
      </c>
      <c r="D4096">
        <v>92.231800000000007</v>
      </c>
    </row>
    <row r="4097" spans="1:4" x14ac:dyDescent="0.25">
      <c r="A4097" t="s">
        <v>41316</v>
      </c>
      <c r="B4097">
        <v>39811</v>
      </c>
      <c r="C4097">
        <v>43163</v>
      </c>
      <c r="D4097">
        <v>92.234099999999998</v>
      </c>
    </row>
    <row r="4098" spans="1:4" x14ac:dyDescent="0.25">
      <c r="A4098" t="s">
        <v>41317</v>
      </c>
      <c r="B4098">
        <v>39811</v>
      </c>
      <c r="C4098">
        <v>43163</v>
      </c>
      <c r="D4098">
        <v>92.234099999999998</v>
      </c>
    </row>
    <row r="4099" spans="1:4" x14ac:dyDescent="0.25">
      <c r="A4099" t="s">
        <v>29827</v>
      </c>
      <c r="B4099">
        <v>39811</v>
      </c>
      <c r="C4099">
        <v>43163</v>
      </c>
      <c r="D4099">
        <v>92.234099999999998</v>
      </c>
    </row>
    <row r="4100" spans="1:4" x14ac:dyDescent="0.25">
      <c r="A4100" t="s">
        <v>41314</v>
      </c>
      <c r="B4100">
        <v>39812</v>
      </c>
      <c r="C4100">
        <v>43163</v>
      </c>
      <c r="D4100">
        <v>92.236400000000003</v>
      </c>
    </row>
    <row r="4101" spans="1:4" x14ac:dyDescent="0.25">
      <c r="A4101" t="s">
        <v>29818</v>
      </c>
      <c r="B4101">
        <v>39812</v>
      </c>
      <c r="C4101">
        <v>43163</v>
      </c>
      <c r="D4101">
        <v>92.236400000000003</v>
      </c>
    </row>
    <row r="4102" spans="1:4" x14ac:dyDescent="0.25">
      <c r="A4102" t="s">
        <v>41315</v>
      </c>
      <c r="B4102">
        <v>39812</v>
      </c>
      <c r="C4102">
        <v>43163</v>
      </c>
      <c r="D4102">
        <v>92.236400000000003</v>
      </c>
    </row>
    <row r="4103" spans="1:4" x14ac:dyDescent="0.25">
      <c r="A4103" t="s">
        <v>41313</v>
      </c>
      <c r="B4103">
        <v>39813</v>
      </c>
      <c r="C4103">
        <v>43163</v>
      </c>
      <c r="D4103">
        <v>92.238699999999994</v>
      </c>
    </row>
    <row r="4104" spans="1:4" x14ac:dyDescent="0.25">
      <c r="A4104" t="s">
        <v>41309</v>
      </c>
      <c r="B4104">
        <v>39815</v>
      </c>
      <c r="C4104">
        <v>43163</v>
      </c>
      <c r="D4104">
        <v>92.243399999999994</v>
      </c>
    </row>
    <row r="4105" spans="1:4" x14ac:dyDescent="0.25">
      <c r="A4105" t="s">
        <v>41310</v>
      </c>
      <c r="B4105">
        <v>39815</v>
      </c>
      <c r="C4105">
        <v>43163</v>
      </c>
      <c r="D4105">
        <v>92.243399999999994</v>
      </c>
    </row>
    <row r="4106" spans="1:4" x14ac:dyDescent="0.25">
      <c r="A4106" t="s">
        <v>41311</v>
      </c>
      <c r="B4106">
        <v>39815</v>
      </c>
      <c r="C4106">
        <v>43163</v>
      </c>
      <c r="D4106">
        <v>92.243399999999994</v>
      </c>
    </row>
    <row r="4107" spans="1:4" x14ac:dyDescent="0.25">
      <c r="A4107" t="s">
        <v>41312</v>
      </c>
      <c r="B4107">
        <v>39815</v>
      </c>
      <c r="C4107">
        <v>43163</v>
      </c>
      <c r="D4107">
        <v>92.243399999999994</v>
      </c>
    </row>
    <row r="4108" spans="1:4" x14ac:dyDescent="0.25">
      <c r="A4108" t="s">
        <v>41303</v>
      </c>
      <c r="B4108">
        <v>39817</v>
      </c>
      <c r="C4108">
        <v>43163</v>
      </c>
      <c r="D4108">
        <v>92.248000000000005</v>
      </c>
    </row>
    <row r="4109" spans="1:4" x14ac:dyDescent="0.25">
      <c r="A4109" t="s">
        <v>41304</v>
      </c>
      <c r="B4109">
        <v>39817</v>
      </c>
      <c r="C4109">
        <v>43163</v>
      </c>
      <c r="D4109">
        <v>92.248000000000005</v>
      </c>
    </row>
    <row r="4110" spans="1:4" x14ac:dyDescent="0.25">
      <c r="A4110" t="s">
        <v>41305</v>
      </c>
      <c r="B4110">
        <v>39817</v>
      </c>
      <c r="C4110">
        <v>43163</v>
      </c>
      <c r="D4110">
        <v>92.248000000000005</v>
      </c>
    </row>
    <row r="4111" spans="1:4" x14ac:dyDescent="0.25">
      <c r="A4111" t="s">
        <v>41306</v>
      </c>
      <c r="B4111">
        <v>39817</v>
      </c>
      <c r="C4111">
        <v>43163</v>
      </c>
      <c r="D4111">
        <v>92.248000000000005</v>
      </c>
    </row>
    <row r="4112" spans="1:4" x14ac:dyDescent="0.25">
      <c r="A4112" t="s">
        <v>41307</v>
      </c>
      <c r="B4112">
        <v>39817</v>
      </c>
      <c r="C4112">
        <v>43163</v>
      </c>
      <c r="D4112">
        <v>92.248000000000005</v>
      </c>
    </row>
    <row r="4113" spans="1:4" x14ac:dyDescent="0.25">
      <c r="A4113" t="s">
        <v>41308</v>
      </c>
      <c r="B4113">
        <v>39817</v>
      </c>
      <c r="C4113">
        <v>43163</v>
      </c>
      <c r="D4113">
        <v>92.248000000000005</v>
      </c>
    </row>
    <row r="4114" spans="1:4" x14ac:dyDescent="0.25">
      <c r="A4114" t="s">
        <v>41300</v>
      </c>
      <c r="B4114">
        <v>39818</v>
      </c>
      <c r="C4114">
        <v>43163</v>
      </c>
      <c r="D4114">
        <v>92.250299999999996</v>
      </c>
    </row>
    <row r="4115" spans="1:4" x14ac:dyDescent="0.25">
      <c r="A4115" t="s">
        <v>41301</v>
      </c>
      <c r="B4115">
        <v>39818</v>
      </c>
      <c r="C4115">
        <v>43163</v>
      </c>
      <c r="D4115">
        <v>92.250299999999996</v>
      </c>
    </row>
    <row r="4116" spans="1:4" x14ac:dyDescent="0.25">
      <c r="A4116" t="s">
        <v>41302</v>
      </c>
      <c r="B4116">
        <v>39818</v>
      </c>
      <c r="C4116">
        <v>43163</v>
      </c>
      <c r="D4116">
        <v>92.250299999999996</v>
      </c>
    </row>
    <row r="4117" spans="1:4" x14ac:dyDescent="0.25">
      <c r="A4117" t="s">
        <v>41298</v>
      </c>
      <c r="B4117">
        <v>39820</v>
      </c>
      <c r="C4117">
        <v>43163</v>
      </c>
      <c r="D4117">
        <v>92.254900000000006</v>
      </c>
    </row>
    <row r="4118" spans="1:4" x14ac:dyDescent="0.25">
      <c r="A4118" t="s">
        <v>41299</v>
      </c>
      <c r="B4118">
        <v>39820</v>
      </c>
      <c r="C4118">
        <v>43163</v>
      </c>
      <c r="D4118">
        <v>92.254900000000006</v>
      </c>
    </row>
    <row r="4119" spans="1:4" x14ac:dyDescent="0.25">
      <c r="A4119" t="s">
        <v>41295</v>
      </c>
      <c r="B4119">
        <v>39824</v>
      </c>
      <c r="C4119">
        <v>43163</v>
      </c>
      <c r="D4119">
        <v>92.264200000000002</v>
      </c>
    </row>
    <row r="4120" spans="1:4" x14ac:dyDescent="0.25">
      <c r="A4120" t="s">
        <v>41296</v>
      </c>
      <c r="B4120">
        <v>39824</v>
      </c>
      <c r="C4120">
        <v>43163</v>
      </c>
      <c r="D4120">
        <v>92.264200000000002</v>
      </c>
    </row>
    <row r="4121" spans="1:4" x14ac:dyDescent="0.25">
      <c r="A4121" t="s">
        <v>41297</v>
      </c>
      <c r="B4121">
        <v>39824</v>
      </c>
      <c r="C4121">
        <v>43163</v>
      </c>
      <c r="D4121">
        <v>92.264200000000002</v>
      </c>
    </row>
    <row r="4122" spans="1:4" x14ac:dyDescent="0.25">
      <c r="A4122" t="s">
        <v>41294</v>
      </c>
      <c r="B4122">
        <v>39827</v>
      </c>
      <c r="C4122">
        <v>43163</v>
      </c>
      <c r="D4122">
        <v>92.271199999999993</v>
      </c>
    </row>
    <row r="4123" spans="1:4" x14ac:dyDescent="0.25">
      <c r="A4123" t="s">
        <v>41293</v>
      </c>
      <c r="B4123">
        <v>39829</v>
      </c>
      <c r="C4123">
        <v>43163</v>
      </c>
      <c r="D4123">
        <v>92.275800000000004</v>
      </c>
    </row>
    <row r="4124" spans="1:4" x14ac:dyDescent="0.25">
      <c r="A4124" t="s">
        <v>41292</v>
      </c>
      <c r="B4124">
        <v>39834</v>
      </c>
      <c r="C4124">
        <v>43163</v>
      </c>
      <c r="D4124">
        <v>92.287400000000005</v>
      </c>
    </row>
    <row r="4125" spans="1:4" x14ac:dyDescent="0.25">
      <c r="A4125" t="s">
        <v>41289</v>
      </c>
      <c r="B4125">
        <v>39837</v>
      </c>
      <c r="C4125">
        <v>43163</v>
      </c>
      <c r="D4125">
        <v>92.294300000000007</v>
      </c>
    </row>
    <row r="4126" spans="1:4" x14ac:dyDescent="0.25">
      <c r="A4126" t="s">
        <v>41290</v>
      </c>
      <c r="B4126">
        <v>39837</v>
      </c>
      <c r="C4126">
        <v>43163</v>
      </c>
      <c r="D4126">
        <v>92.294300000000007</v>
      </c>
    </row>
    <row r="4127" spans="1:4" x14ac:dyDescent="0.25">
      <c r="A4127" t="s">
        <v>29710</v>
      </c>
      <c r="B4127">
        <v>39837</v>
      </c>
      <c r="C4127">
        <v>43163</v>
      </c>
      <c r="D4127">
        <v>92.294300000000007</v>
      </c>
    </row>
    <row r="4128" spans="1:4" x14ac:dyDescent="0.25">
      <c r="A4128" t="s">
        <v>41291</v>
      </c>
      <c r="B4128">
        <v>39837</v>
      </c>
      <c r="C4128">
        <v>43163</v>
      </c>
      <c r="D4128">
        <v>92.294300000000007</v>
      </c>
    </row>
    <row r="4129" spans="1:4" x14ac:dyDescent="0.25">
      <c r="A4129" t="s">
        <v>29968</v>
      </c>
      <c r="B4129">
        <v>39837</v>
      </c>
      <c r="C4129">
        <v>43163</v>
      </c>
      <c r="D4129">
        <v>92.294300000000007</v>
      </c>
    </row>
    <row r="4130" spans="1:4" x14ac:dyDescent="0.25">
      <c r="A4130" t="s">
        <v>29883</v>
      </c>
      <c r="B4130">
        <v>39837</v>
      </c>
      <c r="C4130">
        <v>43163</v>
      </c>
      <c r="D4130">
        <v>92.294300000000007</v>
      </c>
    </row>
    <row r="4131" spans="1:4" x14ac:dyDescent="0.25">
      <c r="A4131" t="s">
        <v>41288</v>
      </c>
      <c r="B4131">
        <v>39838</v>
      </c>
      <c r="C4131">
        <v>43163</v>
      </c>
      <c r="D4131">
        <v>92.296599999999998</v>
      </c>
    </row>
    <row r="4132" spans="1:4" x14ac:dyDescent="0.25">
      <c r="A4132" t="s">
        <v>29729</v>
      </c>
      <c r="B4132">
        <v>39839</v>
      </c>
      <c r="C4132">
        <v>43163</v>
      </c>
      <c r="D4132">
        <v>92.299000000000007</v>
      </c>
    </row>
    <row r="4133" spans="1:4" x14ac:dyDescent="0.25">
      <c r="A4133" t="s">
        <v>30674</v>
      </c>
      <c r="B4133">
        <v>39839</v>
      </c>
      <c r="C4133">
        <v>43163</v>
      </c>
      <c r="D4133">
        <v>92.299000000000007</v>
      </c>
    </row>
    <row r="4134" spans="1:4" x14ac:dyDescent="0.25">
      <c r="A4134" t="s">
        <v>41285</v>
      </c>
      <c r="B4134">
        <v>39839</v>
      </c>
      <c r="C4134">
        <v>43163</v>
      </c>
      <c r="D4134">
        <v>92.299000000000007</v>
      </c>
    </row>
    <row r="4135" spans="1:4" x14ac:dyDescent="0.25">
      <c r="A4135" t="s">
        <v>41286</v>
      </c>
      <c r="B4135">
        <v>39839</v>
      </c>
      <c r="C4135">
        <v>43163</v>
      </c>
      <c r="D4135">
        <v>92.299000000000007</v>
      </c>
    </row>
    <row r="4136" spans="1:4" x14ac:dyDescent="0.25">
      <c r="A4136" t="s">
        <v>41287</v>
      </c>
      <c r="B4136">
        <v>39839</v>
      </c>
      <c r="C4136">
        <v>43163</v>
      </c>
      <c r="D4136">
        <v>92.299000000000007</v>
      </c>
    </row>
    <row r="4137" spans="1:4" x14ac:dyDescent="0.25">
      <c r="A4137" t="s">
        <v>41284</v>
      </c>
      <c r="B4137">
        <v>39840</v>
      </c>
      <c r="C4137">
        <v>43163</v>
      </c>
      <c r="D4137">
        <v>92.301299999999998</v>
      </c>
    </row>
    <row r="4138" spans="1:4" x14ac:dyDescent="0.25">
      <c r="A4138" t="s">
        <v>41283</v>
      </c>
      <c r="B4138">
        <v>39842</v>
      </c>
      <c r="C4138">
        <v>43163</v>
      </c>
      <c r="D4138">
        <v>92.305899999999994</v>
      </c>
    </row>
    <row r="4139" spans="1:4" x14ac:dyDescent="0.25">
      <c r="A4139" t="s">
        <v>41281</v>
      </c>
      <c r="B4139">
        <v>39843</v>
      </c>
      <c r="C4139">
        <v>43163</v>
      </c>
      <c r="D4139">
        <v>92.308199999999999</v>
      </c>
    </row>
    <row r="4140" spans="1:4" x14ac:dyDescent="0.25">
      <c r="A4140" t="s">
        <v>41282</v>
      </c>
      <c r="B4140">
        <v>39843</v>
      </c>
      <c r="C4140">
        <v>43163</v>
      </c>
      <c r="D4140">
        <v>92.308199999999999</v>
      </c>
    </row>
    <row r="4141" spans="1:4" x14ac:dyDescent="0.25">
      <c r="A4141" t="s">
        <v>41280</v>
      </c>
      <c r="B4141">
        <v>39845</v>
      </c>
      <c r="C4141">
        <v>43163</v>
      </c>
      <c r="D4141">
        <v>92.312899999999999</v>
      </c>
    </row>
    <row r="4142" spans="1:4" x14ac:dyDescent="0.25">
      <c r="A4142" t="s">
        <v>41279</v>
      </c>
      <c r="B4142">
        <v>39847</v>
      </c>
      <c r="C4142">
        <v>43163</v>
      </c>
      <c r="D4142">
        <v>92.317499999999995</v>
      </c>
    </row>
    <row r="4143" spans="1:4" x14ac:dyDescent="0.25">
      <c r="A4143" t="s">
        <v>41278</v>
      </c>
      <c r="B4143">
        <v>39848</v>
      </c>
      <c r="C4143">
        <v>43163</v>
      </c>
      <c r="D4143">
        <v>92.319800000000001</v>
      </c>
    </row>
    <row r="4144" spans="1:4" x14ac:dyDescent="0.25">
      <c r="A4144" t="s">
        <v>41272</v>
      </c>
      <c r="B4144">
        <v>39853</v>
      </c>
      <c r="C4144">
        <v>43163</v>
      </c>
      <c r="D4144">
        <v>92.331400000000002</v>
      </c>
    </row>
    <row r="4145" spans="1:4" x14ac:dyDescent="0.25">
      <c r="A4145" t="s">
        <v>29543</v>
      </c>
      <c r="B4145">
        <v>39853</v>
      </c>
      <c r="C4145">
        <v>43163</v>
      </c>
      <c r="D4145">
        <v>92.331400000000002</v>
      </c>
    </row>
    <row r="4146" spans="1:4" x14ac:dyDescent="0.25">
      <c r="A4146" t="s">
        <v>41273</v>
      </c>
      <c r="B4146">
        <v>39853</v>
      </c>
      <c r="C4146">
        <v>43163</v>
      </c>
      <c r="D4146">
        <v>92.331400000000002</v>
      </c>
    </row>
    <row r="4147" spans="1:4" x14ac:dyDescent="0.25">
      <c r="A4147" t="s">
        <v>41274</v>
      </c>
      <c r="B4147">
        <v>39853</v>
      </c>
      <c r="C4147">
        <v>43163</v>
      </c>
      <c r="D4147">
        <v>92.331400000000002</v>
      </c>
    </row>
    <row r="4148" spans="1:4" x14ac:dyDescent="0.25">
      <c r="A4148" t="s">
        <v>41275</v>
      </c>
      <c r="B4148">
        <v>39853</v>
      </c>
      <c r="C4148">
        <v>43163</v>
      </c>
      <c r="D4148">
        <v>92.331400000000002</v>
      </c>
    </row>
    <row r="4149" spans="1:4" x14ac:dyDescent="0.25">
      <c r="A4149" t="s">
        <v>41276</v>
      </c>
      <c r="B4149">
        <v>39853</v>
      </c>
      <c r="C4149">
        <v>43163</v>
      </c>
      <c r="D4149">
        <v>92.331400000000002</v>
      </c>
    </row>
    <row r="4150" spans="1:4" x14ac:dyDescent="0.25">
      <c r="A4150" t="s">
        <v>41277</v>
      </c>
      <c r="B4150">
        <v>39853</v>
      </c>
      <c r="C4150">
        <v>43163</v>
      </c>
      <c r="D4150">
        <v>92.331400000000002</v>
      </c>
    </row>
    <row r="4151" spans="1:4" x14ac:dyDescent="0.25">
      <c r="A4151" t="s">
        <v>41270</v>
      </c>
      <c r="B4151">
        <v>39854</v>
      </c>
      <c r="C4151">
        <v>43163</v>
      </c>
      <c r="D4151">
        <v>92.333699999999993</v>
      </c>
    </row>
    <row r="4152" spans="1:4" x14ac:dyDescent="0.25">
      <c r="A4152" t="s">
        <v>30428</v>
      </c>
      <c r="B4152">
        <v>39854</v>
      </c>
      <c r="C4152">
        <v>43163</v>
      </c>
      <c r="D4152">
        <v>92.333699999999993</v>
      </c>
    </row>
    <row r="4153" spans="1:4" x14ac:dyDescent="0.25">
      <c r="A4153" t="s">
        <v>41271</v>
      </c>
      <c r="B4153">
        <v>39854</v>
      </c>
      <c r="C4153">
        <v>43163</v>
      </c>
      <c r="D4153">
        <v>92.333699999999993</v>
      </c>
    </row>
    <row r="4154" spans="1:4" x14ac:dyDescent="0.25">
      <c r="A4154" t="s">
        <v>41268</v>
      </c>
      <c r="B4154">
        <v>39856</v>
      </c>
      <c r="C4154">
        <v>43163</v>
      </c>
      <c r="D4154">
        <v>92.338300000000004</v>
      </c>
    </row>
    <row r="4155" spans="1:4" x14ac:dyDescent="0.25">
      <c r="A4155" t="s">
        <v>30388</v>
      </c>
      <c r="B4155">
        <v>39856</v>
      </c>
      <c r="C4155">
        <v>43163</v>
      </c>
      <c r="D4155">
        <v>92.338300000000004</v>
      </c>
    </row>
    <row r="4156" spans="1:4" x14ac:dyDescent="0.25">
      <c r="A4156" t="s">
        <v>41269</v>
      </c>
      <c r="B4156">
        <v>39856</v>
      </c>
      <c r="C4156">
        <v>43163</v>
      </c>
      <c r="D4156">
        <v>92.338300000000004</v>
      </c>
    </row>
    <row r="4157" spans="1:4" x14ac:dyDescent="0.25">
      <c r="A4157" t="s">
        <v>41265</v>
      </c>
      <c r="B4157">
        <v>39859</v>
      </c>
      <c r="C4157">
        <v>43163</v>
      </c>
      <c r="D4157">
        <v>92.345299999999995</v>
      </c>
    </row>
    <row r="4158" spans="1:4" x14ac:dyDescent="0.25">
      <c r="A4158" t="s">
        <v>41266</v>
      </c>
      <c r="B4158">
        <v>39859</v>
      </c>
      <c r="C4158">
        <v>43163</v>
      </c>
      <c r="D4158">
        <v>92.345299999999995</v>
      </c>
    </row>
    <row r="4159" spans="1:4" x14ac:dyDescent="0.25">
      <c r="A4159" t="s">
        <v>41267</v>
      </c>
      <c r="B4159">
        <v>39859</v>
      </c>
      <c r="C4159">
        <v>43163</v>
      </c>
      <c r="D4159">
        <v>92.345299999999995</v>
      </c>
    </row>
    <row r="4160" spans="1:4" x14ac:dyDescent="0.25">
      <c r="A4160" t="s">
        <v>30171</v>
      </c>
      <c r="B4160">
        <v>39859</v>
      </c>
      <c r="C4160">
        <v>43163</v>
      </c>
      <c r="D4160">
        <v>92.345299999999995</v>
      </c>
    </row>
    <row r="4161" spans="1:4" x14ac:dyDescent="0.25">
      <c r="A4161" t="s">
        <v>41264</v>
      </c>
      <c r="B4161">
        <v>39860</v>
      </c>
      <c r="C4161">
        <v>43163</v>
      </c>
      <c r="D4161">
        <v>92.3476</v>
      </c>
    </row>
    <row r="4162" spans="1:4" x14ac:dyDescent="0.25">
      <c r="A4162" t="s">
        <v>41263</v>
      </c>
      <c r="B4162">
        <v>39864</v>
      </c>
      <c r="C4162">
        <v>43163</v>
      </c>
      <c r="D4162">
        <v>92.356899999999996</v>
      </c>
    </row>
    <row r="4163" spans="1:4" x14ac:dyDescent="0.25">
      <c r="A4163" t="s">
        <v>41260</v>
      </c>
      <c r="B4163">
        <v>39867</v>
      </c>
      <c r="C4163">
        <v>43163</v>
      </c>
      <c r="D4163">
        <v>92.363799999999998</v>
      </c>
    </row>
    <row r="4164" spans="1:4" x14ac:dyDescent="0.25">
      <c r="A4164" t="s">
        <v>41261</v>
      </c>
      <c r="B4164">
        <v>39867</v>
      </c>
      <c r="C4164">
        <v>43163</v>
      </c>
      <c r="D4164">
        <v>92.363799999999998</v>
      </c>
    </row>
    <row r="4165" spans="1:4" x14ac:dyDescent="0.25">
      <c r="A4165" t="s">
        <v>41262</v>
      </c>
      <c r="B4165">
        <v>39867</v>
      </c>
      <c r="C4165">
        <v>43163</v>
      </c>
      <c r="D4165">
        <v>92.363799999999998</v>
      </c>
    </row>
    <row r="4166" spans="1:4" x14ac:dyDescent="0.25">
      <c r="A4166" t="s">
        <v>29834</v>
      </c>
      <c r="B4166">
        <v>39871</v>
      </c>
      <c r="C4166">
        <v>43163</v>
      </c>
      <c r="D4166">
        <v>92.373099999999994</v>
      </c>
    </row>
    <row r="4167" spans="1:4" x14ac:dyDescent="0.25">
      <c r="A4167" t="s">
        <v>41257</v>
      </c>
      <c r="B4167">
        <v>39872</v>
      </c>
      <c r="C4167">
        <v>43163</v>
      </c>
      <c r="D4167">
        <v>92.375399999999999</v>
      </c>
    </row>
    <row r="4168" spans="1:4" x14ac:dyDescent="0.25">
      <c r="A4168" t="s">
        <v>41258</v>
      </c>
      <c r="B4168">
        <v>39872</v>
      </c>
      <c r="C4168">
        <v>43163</v>
      </c>
      <c r="D4168">
        <v>92.375399999999999</v>
      </c>
    </row>
    <row r="4169" spans="1:4" x14ac:dyDescent="0.25">
      <c r="A4169" t="s">
        <v>41259</v>
      </c>
      <c r="B4169">
        <v>39872</v>
      </c>
      <c r="C4169">
        <v>43163</v>
      </c>
      <c r="D4169">
        <v>92.375399999999999</v>
      </c>
    </row>
    <row r="4170" spans="1:4" x14ac:dyDescent="0.25">
      <c r="A4170" t="s">
        <v>41255</v>
      </c>
      <c r="B4170">
        <v>39873</v>
      </c>
      <c r="C4170">
        <v>43163</v>
      </c>
      <c r="D4170">
        <v>92.377700000000004</v>
      </c>
    </row>
    <row r="4171" spans="1:4" x14ac:dyDescent="0.25">
      <c r="A4171" t="s">
        <v>30155</v>
      </c>
      <c r="B4171">
        <v>39873</v>
      </c>
      <c r="C4171">
        <v>43163</v>
      </c>
      <c r="D4171">
        <v>92.377700000000004</v>
      </c>
    </row>
    <row r="4172" spans="1:4" x14ac:dyDescent="0.25">
      <c r="A4172" t="s">
        <v>41256</v>
      </c>
      <c r="B4172">
        <v>39873</v>
      </c>
      <c r="C4172">
        <v>43163</v>
      </c>
      <c r="D4172">
        <v>92.377700000000004</v>
      </c>
    </row>
    <row r="4173" spans="1:4" x14ac:dyDescent="0.25">
      <c r="A4173" t="s">
        <v>41254</v>
      </c>
      <c r="B4173">
        <v>39876</v>
      </c>
      <c r="C4173">
        <v>43163</v>
      </c>
      <c r="D4173">
        <v>92.384699999999995</v>
      </c>
    </row>
    <row r="4174" spans="1:4" x14ac:dyDescent="0.25">
      <c r="A4174" t="s">
        <v>41252</v>
      </c>
      <c r="B4174">
        <v>39878</v>
      </c>
      <c r="C4174">
        <v>43163</v>
      </c>
      <c r="D4174">
        <v>92.389300000000006</v>
      </c>
    </row>
    <row r="4175" spans="1:4" x14ac:dyDescent="0.25">
      <c r="A4175" t="s">
        <v>41253</v>
      </c>
      <c r="B4175">
        <v>39878</v>
      </c>
      <c r="C4175">
        <v>43163</v>
      </c>
      <c r="D4175">
        <v>92.389300000000006</v>
      </c>
    </row>
    <row r="4176" spans="1:4" x14ac:dyDescent="0.25">
      <c r="A4176" t="s">
        <v>41251</v>
      </c>
      <c r="B4176">
        <v>39880</v>
      </c>
      <c r="C4176">
        <v>43163</v>
      </c>
      <c r="D4176">
        <v>92.393900000000002</v>
      </c>
    </row>
    <row r="4177" spans="1:4" x14ac:dyDescent="0.25">
      <c r="A4177" t="s">
        <v>30146</v>
      </c>
      <c r="B4177">
        <v>39880</v>
      </c>
      <c r="C4177">
        <v>43163</v>
      </c>
      <c r="D4177">
        <v>92.393900000000002</v>
      </c>
    </row>
    <row r="4178" spans="1:4" x14ac:dyDescent="0.25">
      <c r="A4178" t="s">
        <v>41250</v>
      </c>
      <c r="B4178">
        <v>39882</v>
      </c>
      <c r="C4178">
        <v>43163</v>
      </c>
      <c r="D4178">
        <v>92.398600000000002</v>
      </c>
    </row>
    <row r="4179" spans="1:4" x14ac:dyDescent="0.25">
      <c r="A4179" t="s">
        <v>41248</v>
      </c>
      <c r="B4179">
        <v>39883</v>
      </c>
      <c r="C4179">
        <v>43163</v>
      </c>
      <c r="D4179">
        <v>92.400899999999993</v>
      </c>
    </row>
    <row r="4180" spans="1:4" x14ac:dyDescent="0.25">
      <c r="A4180" t="s">
        <v>41249</v>
      </c>
      <c r="B4180">
        <v>39883</v>
      </c>
      <c r="C4180">
        <v>43163</v>
      </c>
      <c r="D4180">
        <v>92.400899999999993</v>
      </c>
    </row>
    <row r="4181" spans="1:4" x14ac:dyDescent="0.25">
      <c r="A4181" t="s">
        <v>41245</v>
      </c>
      <c r="B4181">
        <v>39884</v>
      </c>
      <c r="C4181">
        <v>43163</v>
      </c>
      <c r="D4181">
        <v>92.403199999999998</v>
      </c>
    </row>
    <row r="4182" spans="1:4" x14ac:dyDescent="0.25">
      <c r="A4182" t="s">
        <v>41246</v>
      </c>
      <c r="B4182">
        <v>39884</v>
      </c>
      <c r="C4182">
        <v>43163</v>
      </c>
      <c r="D4182">
        <v>92.403199999999998</v>
      </c>
    </row>
    <row r="4183" spans="1:4" x14ac:dyDescent="0.25">
      <c r="A4183" t="s">
        <v>30421</v>
      </c>
      <c r="B4183">
        <v>39884</v>
      </c>
      <c r="C4183">
        <v>43163</v>
      </c>
      <c r="D4183">
        <v>92.403199999999998</v>
      </c>
    </row>
    <row r="4184" spans="1:4" x14ac:dyDescent="0.25">
      <c r="A4184" t="s">
        <v>41247</v>
      </c>
      <c r="B4184">
        <v>39884</v>
      </c>
      <c r="C4184">
        <v>43163</v>
      </c>
      <c r="D4184">
        <v>92.403199999999998</v>
      </c>
    </row>
    <row r="4185" spans="1:4" x14ac:dyDescent="0.25">
      <c r="A4185" t="s">
        <v>41243</v>
      </c>
      <c r="B4185">
        <v>39885</v>
      </c>
      <c r="C4185">
        <v>43163</v>
      </c>
      <c r="D4185">
        <v>92.405500000000004</v>
      </c>
    </row>
    <row r="4186" spans="1:4" x14ac:dyDescent="0.25">
      <c r="A4186" t="s">
        <v>30355</v>
      </c>
      <c r="B4186">
        <v>39885</v>
      </c>
      <c r="C4186">
        <v>43163</v>
      </c>
      <c r="D4186">
        <v>92.405500000000004</v>
      </c>
    </row>
    <row r="4187" spans="1:4" x14ac:dyDescent="0.25">
      <c r="A4187" t="s">
        <v>29715</v>
      </c>
      <c r="B4187">
        <v>39885</v>
      </c>
      <c r="C4187">
        <v>43163</v>
      </c>
      <c r="D4187">
        <v>92.405500000000004</v>
      </c>
    </row>
    <row r="4188" spans="1:4" x14ac:dyDescent="0.25">
      <c r="A4188" t="s">
        <v>41244</v>
      </c>
      <c r="B4188">
        <v>39885</v>
      </c>
      <c r="C4188">
        <v>43163</v>
      </c>
      <c r="D4188">
        <v>92.405500000000004</v>
      </c>
    </row>
    <row r="4189" spans="1:4" x14ac:dyDescent="0.25">
      <c r="A4189" t="s">
        <v>41242</v>
      </c>
      <c r="B4189">
        <v>39886</v>
      </c>
      <c r="C4189">
        <v>43163</v>
      </c>
      <c r="D4189">
        <v>92.407799999999995</v>
      </c>
    </row>
    <row r="4190" spans="1:4" x14ac:dyDescent="0.25">
      <c r="A4190" t="s">
        <v>41241</v>
      </c>
      <c r="B4190">
        <v>39890</v>
      </c>
      <c r="C4190">
        <v>43163</v>
      </c>
      <c r="D4190">
        <v>92.417100000000005</v>
      </c>
    </row>
    <row r="4191" spans="1:4" x14ac:dyDescent="0.25">
      <c r="A4191" t="s">
        <v>41237</v>
      </c>
      <c r="B4191">
        <v>39891</v>
      </c>
      <c r="C4191">
        <v>43163</v>
      </c>
      <c r="D4191">
        <v>92.419399999999996</v>
      </c>
    </row>
    <row r="4192" spans="1:4" x14ac:dyDescent="0.25">
      <c r="A4192" t="s">
        <v>41238</v>
      </c>
      <c r="B4192">
        <v>39891</v>
      </c>
      <c r="C4192">
        <v>43163</v>
      </c>
      <c r="D4192">
        <v>92.419399999999996</v>
      </c>
    </row>
    <row r="4193" spans="1:4" x14ac:dyDescent="0.25">
      <c r="A4193" t="s">
        <v>41239</v>
      </c>
      <c r="B4193">
        <v>39891</v>
      </c>
      <c r="C4193">
        <v>43163</v>
      </c>
      <c r="D4193">
        <v>92.419399999999996</v>
      </c>
    </row>
    <row r="4194" spans="1:4" x14ac:dyDescent="0.25">
      <c r="A4194" t="s">
        <v>41240</v>
      </c>
      <c r="B4194">
        <v>39891</v>
      </c>
      <c r="C4194">
        <v>43163</v>
      </c>
      <c r="D4194">
        <v>92.419399999999996</v>
      </c>
    </row>
    <row r="4195" spans="1:4" x14ac:dyDescent="0.25">
      <c r="A4195" t="s">
        <v>41235</v>
      </c>
      <c r="B4195">
        <v>39892</v>
      </c>
      <c r="C4195">
        <v>43163</v>
      </c>
      <c r="D4195">
        <v>92.421800000000005</v>
      </c>
    </row>
    <row r="4196" spans="1:4" x14ac:dyDescent="0.25">
      <c r="A4196" t="s">
        <v>41236</v>
      </c>
      <c r="B4196">
        <v>39892</v>
      </c>
      <c r="C4196">
        <v>43163</v>
      </c>
      <c r="D4196">
        <v>92.421800000000005</v>
      </c>
    </row>
    <row r="4197" spans="1:4" x14ac:dyDescent="0.25">
      <c r="A4197" t="s">
        <v>41233</v>
      </c>
      <c r="B4197">
        <v>39894</v>
      </c>
      <c r="C4197">
        <v>43163</v>
      </c>
      <c r="D4197">
        <v>92.426400000000001</v>
      </c>
    </row>
    <row r="4198" spans="1:4" x14ac:dyDescent="0.25">
      <c r="A4198" t="s">
        <v>41234</v>
      </c>
      <c r="B4198">
        <v>39894</v>
      </c>
      <c r="C4198">
        <v>43163</v>
      </c>
      <c r="D4198">
        <v>92.426400000000001</v>
      </c>
    </row>
    <row r="4199" spans="1:4" x14ac:dyDescent="0.25">
      <c r="A4199" t="s">
        <v>41231</v>
      </c>
      <c r="B4199">
        <v>39895</v>
      </c>
      <c r="C4199">
        <v>43163</v>
      </c>
      <c r="D4199">
        <v>92.428700000000006</v>
      </c>
    </row>
    <row r="4200" spans="1:4" x14ac:dyDescent="0.25">
      <c r="A4200" t="s">
        <v>41232</v>
      </c>
      <c r="B4200">
        <v>39895</v>
      </c>
      <c r="C4200">
        <v>43163</v>
      </c>
      <c r="D4200">
        <v>92.428700000000006</v>
      </c>
    </row>
    <row r="4201" spans="1:4" x14ac:dyDescent="0.25">
      <c r="A4201" t="s">
        <v>41225</v>
      </c>
      <c r="B4201">
        <v>39898</v>
      </c>
      <c r="C4201">
        <v>43163</v>
      </c>
      <c r="D4201">
        <v>92.435699999999997</v>
      </c>
    </row>
    <row r="4202" spans="1:4" x14ac:dyDescent="0.25">
      <c r="A4202" t="s">
        <v>29680</v>
      </c>
      <c r="B4202">
        <v>39898</v>
      </c>
      <c r="C4202">
        <v>43163</v>
      </c>
      <c r="D4202">
        <v>92.435699999999997</v>
      </c>
    </row>
    <row r="4203" spans="1:4" x14ac:dyDescent="0.25">
      <c r="A4203" t="s">
        <v>41226</v>
      </c>
      <c r="B4203">
        <v>39898</v>
      </c>
      <c r="C4203">
        <v>43163</v>
      </c>
      <c r="D4203">
        <v>92.435699999999997</v>
      </c>
    </row>
    <row r="4204" spans="1:4" x14ac:dyDescent="0.25">
      <c r="A4204" t="s">
        <v>41227</v>
      </c>
      <c r="B4204">
        <v>39898</v>
      </c>
      <c r="C4204">
        <v>43163</v>
      </c>
      <c r="D4204">
        <v>92.435699999999997</v>
      </c>
    </row>
    <row r="4205" spans="1:4" x14ac:dyDescent="0.25">
      <c r="A4205" t="s">
        <v>41228</v>
      </c>
      <c r="B4205">
        <v>39898</v>
      </c>
      <c r="C4205">
        <v>43163</v>
      </c>
      <c r="D4205">
        <v>92.435699999999997</v>
      </c>
    </row>
    <row r="4206" spans="1:4" x14ac:dyDescent="0.25">
      <c r="A4206" t="s">
        <v>41229</v>
      </c>
      <c r="B4206">
        <v>39898</v>
      </c>
      <c r="C4206">
        <v>43163</v>
      </c>
      <c r="D4206">
        <v>92.435699999999997</v>
      </c>
    </row>
    <row r="4207" spans="1:4" x14ac:dyDescent="0.25">
      <c r="A4207" t="s">
        <v>41230</v>
      </c>
      <c r="B4207">
        <v>39898</v>
      </c>
      <c r="C4207">
        <v>43163</v>
      </c>
      <c r="D4207">
        <v>92.435699999999997</v>
      </c>
    </row>
    <row r="4208" spans="1:4" x14ac:dyDescent="0.25">
      <c r="A4208" t="s">
        <v>41224</v>
      </c>
      <c r="B4208">
        <v>39900</v>
      </c>
      <c r="C4208">
        <v>43163</v>
      </c>
      <c r="D4208">
        <v>92.440299999999993</v>
      </c>
    </row>
    <row r="4209" spans="1:4" x14ac:dyDescent="0.25">
      <c r="A4209" t="s">
        <v>41223</v>
      </c>
      <c r="B4209">
        <v>39901</v>
      </c>
      <c r="C4209">
        <v>43163</v>
      </c>
      <c r="D4209">
        <v>92.442599999999999</v>
      </c>
    </row>
    <row r="4210" spans="1:4" x14ac:dyDescent="0.25">
      <c r="A4210" t="s">
        <v>41218</v>
      </c>
      <c r="B4210">
        <v>39902</v>
      </c>
      <c r="C4210">
        <v>43163</v>
      </c>
      <c r="D4210">
        <v>92.444900000000004</v>
      </c>
    </row>
    <row r="4211" spans="1:4" x14ac:dyDescent="0.25">
      <c r="A4211" t="s">
        <v>41219</v>
      </c>
      <c r="B4211">
        <v>39902</v>
      </c>
      <c r="C4211">
        <v>43163</v>
      </c>
      <c r="D4211">
        <v>92.444900000000004</v>
      </c>
    </row>
    <row r="4212" spans="1:4" x14ac:dyDescent="0.25">
      <c r="A4212" t="s">
        <v>41220</v>
      </c>
      <c r="B4212">
        <v>39902</v>
      </c>
      <c r="C4212">
        <v>43163</v>
      </c>
      <c r="D4212">
        <v>92.444900000000004</v>
      </c>
    </row>
    <row r="4213" spans="1:4" x14ac:dyDescent="0.25">
      <c r="A4213" t="s">
        <v>41221</v>
      </c>
      <c r="B4213">
        <v>39902</v>
      </c>
      <c r="C4213">
        <v>43163</v>
      </c>
      <c r="D4213">
        <v>92.444900000000004</v>
      </c>
    </row>
    <row r="4214" spans="1:4" x14ac:dyDescent="0.25">
      <c r="A4214" t="s">
        <v>41222</v>
      </c>
      <c r="B4214">
        <v>39902</v>
      </c>
      <c r="C4214">
        <v>43163</v>
      </c>
      <c r="D4214">
        <v>92.444900000000004</v>
      </c>
    </row>
    <row r="4215" spans="1:4" x14ac:dyDescent="0.25">
      <c r="A4215" t="s">
        <v>41215</v>
      </c>
      <c r="B4215">
        <v>39904</v>
      </c>
      <c r="C4215">
        <v>43163</v>
      </c>
      <c r="D4215">
        <v>92.449600000000004</v>
      </c>
    </row>
    <row r="4216" spans="1:4" x14ac:dyDescent="0.25">
      <c r="A4216" t="s">
        <v>41216</v>
      </c>
      <c r="B4216">
        <v>39904</v>
      </c>
      <c r="C4216">
        <v>43163</v>
      </c>
      <c r="D4216">
        <v>92.449600000000004</v>
      </c>
    </row>
    <row r="4217" spans="1:4" x14ac:dyDescent="0.25">
      <c r="A4217" t="s">
        <v>41217</v>
      </c>
      <c r="B4217">
        <v>39904</v>
      </c>
      <c r="C4217">
        <v>43163</v>
      </c>
      <c r="D4217">
        <v>92.449600000000004</v>
      </c>
    </row>
    <row r="4218" spans="1:4" x14ac:dyDescent="0.25">
      <c r="A4218" t="s">
        <v>29707</v>
      </c>
      <c r="B4218">
        <v>39906</v>
      </c>
      <c r="C4218">
        <v>43163</v>
      </c>
      <c r="D4218">
        <v>92.4542</v>
      </c>
    </row>
    <row r="4219" spans="1:4" x14ac:dyDescent="0.25">
      <c r="A4219" t="s">
        <v>41206</v>
      </c>
      <c r="B4219">
        <v>39907</v>
      </c>
      <c r="C4219">
        <v>43163</v>
      </c>
      <c r="D4219">
        <v>92.456500000000005</v>
      </c>
    </row>
    <row r="4220" spans="1:4" x14ac:dyDescent="0.25">
      <c r="A4220" t="s">
        <v>41207</v>
      </c>
      <c r="B4220">
        <v>39907</v>
      </c>
      <c r="C4220">
        <v>43163</v>
      </c>
      <c r="D4220">
        <v>92.456500000000005</v>
      </c>
    </row>
    <row r="4221" spans="1:4" x14ac:dyDescent="0.25">
      <c r="A4221" t="s">
        <v>41208</v>
      </c>
      <c r="B4221">
        <v>39907</v>
      </c>
      <c r="C4221">
        <v>43163</v>
      </c>
      <c r="D4221">
        <v>92.456500000000005</v>
      </c>
    </row>
    <row r="4222" spans="1:4" x14ac:dyDescent="0.25">
      <c r="A4222" t="s">
        <v>41209</v>
      </c>
      <c r="B4222">
        <v>39907</v>
      </c>
      <c r="C4222">
        <v>43163</v>
      </c>
      <c r="D4222">
        <v>92.456500000000005</v>
      </c>
    </row>
    <row r="4223" spans="1:4" x14ac:dyDescent="0.25">
      <c r="A4223" t="s">
        <v>41210</v>
      </c>
      <c r="B4223">
        <v>39907</v>
      </c>
      <c r="C4223">
        <v>43163</v>
      </c>
      <c r="D4223">
        <v>92.456500000000005</v>
      </c>
    </row>
    <row r="4224" spans="1:4" x14ac:dyDescent="0.25">
      <c r="A4224" t="s">
        <v>41211</v>
      </c>
      <c r="B4224">
        <v>39907</v>
      </c>
      <c r="C4224">
        <v>43163</v>
      </c>
      <c r="D4224">
        <v>92.456500000000005</v>
      </c>
    </row>
    <row r="4225" spans="1:4" x14ac:dyDescent="0.25">
      <c r="A4225" t="s">
        <v>41212</v>
      </c>
      <c r="B4225">
        <v>39907</v>
      </c>
      <c r="C4225">
        <v>43163</v>
      </c>
      <c r="D4225">
        <v>92.456500000000005</v>
      </c>
    </row>
    <row r="4226" spans="1:4" x14ac:dyDescent="0.25">
      <c r="A4226" t="s">
        <v>41213</v>
      </c>
      <c r="B4226">
        <v>39907</v>
      </c>
      <c r="C4226">
        <v>43163</v>
      </c>
      <c r="D4226">
        <v>92.456500000000005</v>
      </c>
    </row>
    <row r="4227" spans="1:4" x14ac:dyDescent="0.25">
      <c r="A4227" t="s">
        <v>41214</v>
      </c>
      <c r="B4227">
        <v>39907</v>
      </c>
      <c r="C4227">
        <v>43163</v>
      </c>
      <c r="D4227">
        <v>92.456500000000005</v>
      </c>
    </row>
    <row r="4228" spans="1:4" x14ac:dyDescent="0.25">
      <c r="A4228" t="s">
        <v>41202</v>
      </c>
      <c r="B4228">
        <v>39910</v>
      </c>
      <c r="C4228">
        <v>43163</v>
      </c>
      <c r="D4228">
        <v>92.463499999999996</v>
      </c>
    </row>
    <row r="4229" spans="1:4" x14ac:dyDescent="0.25">
      <c r="A4229" t="s">
        <v>41203</v>
      </c>
      <c r="B4229">
        <v>39910</v>
      </c>
      <c r="C4229">
        <v>43163</v>
      </c>
      <c r="D4229">
        <v>92.463499999999996</v>
      </c>
    </row>
    <row r="4230" spans="1:4" x14ac:dyDescent="0.25">
      <c r="A4230" t="s">
        <v>41204</v>
      </c>
      <c r="B4230">
        <v>39910</v>
      </c>
      <c r="C4230">
        <v>43163</v>
      </c>
      <c r="D4230">
        <v>92.463499999999996</v>
      </c>
    </row>
    <row r="4231" spans="1:4" x14ac:dyDescent="0.25">
      <c r="A4231" t="s">
        <v>41205</v>
      </c>
      <c r="B4231">
        <v>39910</v>
      </c>
      <c r="C4231">
        <v>43163</v>
      </c>
      <c r="D4231">
        <v>92.463499999999996</v>
      </c>
    </row>
    <row r="4232" spans="1:4" x14ac:dyDescent="0.25">
      <c r="A4232" t="s">
        <v>41199</v>
      </c>
      <c r="B4232">
        <v>39912</v>
      </c>
      <c r="C4232">
        <v>43163</v>
      </c>
      <c r="D4232">
        <v>92.468100000000007</v>
      </c>
    </row>
    <row r="4233" spans="1:4" x14ac:dyDescent="0.25">
      <c r="A4233" t="s">
        <v>41200</v>
      </c>
      <c r="B4233">
        <v>39912</v>
      </c>
      <c r="C4233">
        <v>43163</v>
      </c>
      <c r="D4233">
        <v>92.468100000000007</v>
      </c>
    </row>
    <row r="4234" spans="1:4" x14ac:dyDescent="0.25">
      <c r="A4234" t="s">
        <v>41201</v>
      </c>
      <c r="B4234">
        <v>39912</v>
      </c>
      <c r="C4234">
        <v>43163</v>
      </c>
      <c r="D4234">
        <v>92.468100000000007</v>
      </c>
    </row>
    <row r="4235" spans="1:4" x14ac:dyDescent="0.25">
      <c r="A4235" t="s">
        <v>41198</v>
      </c>
      <c r="B4235">
        <v>39913</v>
      </c>
      <c r="C4235">
        <v>43163</v>
      </c>
      <c r="D4235">
        <v>92.470399999999998</v>
      </c>
    </row>
    <row r="4236" spans="1:4" x14ac:dyDescent="0.25">
      <c r="A4236" t="s">
        <v>41194</v>
      </c>
      <c r="B4236">
        <v>39914</v>
      </c>
      <c r="C4236">
        <v>43163</v>
      </c>
      <c r="D4236">
        <v>92.472700000000003</v>
      </c>
    </row>
    <row r="4237" spans="1:4" x14ac:dyDescent="0.25">
      <c r="A4237" t="s">
        <v>41195</v>
      </c>
      <c r="B4237">
        <v>39914</v>
      </c>
      <c r="C4237">
        <v>43163</v>
      </c>
      <c r="D4237">
        <v>92.472700000000003</v>
      </c>
    </row>
    <row r="4238" spans="1:4" x14ac:dyDescent="0.25">
      <c r="A4238" t="s">
        <v>41196</v>
      </c>
      <c r="B4238">
        <v>39914</v>
      </c>
      <c r="C4238">
        <v>43163</v>
      </c>
      <c r="D4238">
        <v>92.472700000000003</v>
      </c>
    </row>
    <row r="4239" spans="1:4" x14ac:dyDescent="0.25">
      <c r="A4239" t="s">
        <v>41197</v>
      </c>
      <c r="B4239">
        <v>39914</v>
      </c>
      <c r="C4239">
        <v>43163</v>
      </c>
      <c r="D4239">
        <v>92.472700000000003</v>
      </c>
    </row>
    <row r="4240" spans="1:4" x14ac:dyDescent="0.25">
      <c r="A4240" t="s">
        <v>41192</v>
      </c>
      <c r="B4240">
        <v>39916</v>
      </c>
      <c r="C4240">
        <v>43163</v>
      </c>
      <c r="D4240">
        <v>92.477400000000003</v>
      </c>
    </row>
    <row r="4241" spans="1:4" x14ac:dyDescent="0.25">
      <c r="A4241" t="s">
        <v>41193</v>
      </c>
      <c r="B4241">
        <v>39916</v>
      </c>
      <c r="C4241">
        <v>43163</v>
      </c>
      <c r="D4241">
        <v>92.477400000000003</v>
      </c>
    </row>
    <row r="4242" spans="1:4" x14ac:dyDescent="0.25">
      <c r="A4242" t="s">
        <v>41191</v>
      </c>
      <c r="B4242">
        <v>39920</v>
      </c>
      <c r="C4242">
        <v>43163</v>
      </c>
      <c r="D4242">
        <v>92.486599999999996</v>
      </c>
    </row>
    <row r="4243" spans="1:4" x14ac:dyDescent="0.25">
      <c r="A4243" t="s">
        <v>41188</v>
      </c>
      <c r="B4243">
        <v>39922</v>
      </c>
      <c r="C4243">
        <v>43163</v>
      </c>
      <c r="D4243">
        <v>92.491299999999995</v>
      </c>
    </row>
    <row r="4244" spans="1:4" x14ac:dyDescent="0.25">
      <c r="A4244" t="s">
        <v>41189</v>
      </c>
      <c r="B4244">
        <v>39922</v>
      </c>
      <c r="C4244">
        <v>43163</v>
      </c>
      <c r="D4244">
        <v>92.491299999999995</v>
      </c>
    </row>
    <row r="4245" spans="1:4" x14ac:dyDescent="0.25">
      <c r="A4245" t="s">
        <v>41190</v>
      </c>
      <c r="B4245">
        <v>39922</v>
      </c>
      <c r="C4245">
        <v>43163</v>
      </c>
      <c r="D4245">
        <v>92.491299999999995</v>
      </c>
    </row>
    <row r="4246" spans="1:4" x14ac:dyDescent="0.25">
      <c r="A4246" t="s">
        <v>41187</v>
      </c>
      <c r="B4246">
        <v>39925</v>
      </c>
      <c r="C4246">
        <v>43163</v>
      </c>
      <c r="D4246">
        <v>92.498199999999997</v>
      </c>
    </row>
    <row r="4247" spans="1:4" x14ac:dyDescent="0.25">
      <c r="A4247" t="s">
        <v>41186</v>
      </c>
      <c r="B4247">
        <v>39926</v>
      </c>
      <c r="C4247">
        <v>43163</v>
      </c>
      <c r="D4247">
        <v>92.500500000000002</v>
      </c>
    </row>
    <row r="4248" spans="1:4" x14ac:dyDescent="0.25">
      <c r="A4248" t="s">
        <v>41183</v>
      </c>
      <c r="B4248">
        <v>39929</v>
      </c>
      <c r="C4248">
        <v>43163</v>
      </c>
      <c r="D4248">
        <v>92.507499999999993</v>
      </c>
    </row>
    <row r="4249" spans="1:4" x14ac:dyDescent="0.25">
      <c r="A4249" t="s">
        <v>41184</v>
      </c>
      <c r="B4249">
        <v>39929</v>
      </c>
      <c r="C4249">
        <v>43163</v>
      </c>
      <c r="D4249">
        <v>92.507499999999993</v>
      </c>
    </row>
    <row r="4250" spans="1:4" x14ac:dyDescent="0.25">
      <c r="A4250" t="s">
        <v>41185</v>
      </c>
      <c r="B4250">
        <v>39929</v>
      </c>
      <c r="C4250">
        <v>43163</v>
      </c>
      <c r="D4250">
        <v>92.507499999999993</v>
      </c>
    </row>
    <row r="4251" spans="1:4" x14ac:dyDescent="0.25">
      <c r="A4251" t="s">
        <v>41182</v>
      </c>
      <c r="B4251">
        <v>39933</v>
      </c>
      <c r="C4251">
        <v>43163</v>
      </c>
      <c r="D4251">
        <v>92.5167</v>
      </c>
    </row>
    <row r="4252" spans="1:4" x14ac:dyDescent="0.25">
      <c r="A4252" t="s">
        <v>30111</v>
      </c>
      <c r="B4252">
        <v>39933</v>
      </c>
      <c r="C4252">
        <v>43163</v>
      </c>
      <c r="D4252">
        <v>92.5167</v>
      </c>
    </row>
    <row r="4253" spans="1:4" x14ac:dyDescent="0.25">
      <c r="A4253" t="s">
        <v>41181</v>
      </c>
      <c r="B4253">
        <v>39937</v>
      </c>
      <c r="C4253">
        <v>43163</v>
      </c>
      <c r="D4253">
        <v>92.525999999999996</v>
      </c>
    </row>
    <row r="4254" spans="1:4" x14ac:dyDescent="0.25">
      <c r="A4254" t="s">
        <v>30381</v>
      </c>
      <c r="B4254">
        <v>39937</v>
      </c>
      <c r="C4254">
        <v>43163</v>
      </c>
      <c r="D4254">
        <v>92.525999999999996</v>
      </c>
    </row>
    <row r="4255" spans="1:4" x14ac:dyDescent="0.25">
      <c r="A4255" t="s">
        <v>41175</v>
      </c>
      <c r="B4255">
        <v>39939</v>
      </c>
      <c r="C4255">
        <v>43163</v>
      </c>
      <c r="D4255">
        <v>92.530600000000007</v>
      </c>
    </row>
    <row r="4256" spans="1:4" x14ac:dyDescent="0.25">
      <c r="A4256" t="s">
        <v>41176</v>
      </c>
      <c r="B4256">
        <v>39939</v>
      </c>
      <c r="C4256">
        <v>43163</v>
      </c>
      <c r="D4256">
        <v>92.530600000000007</v>
      </c>
    </row>
    <row r="4257" spans="1:4" x14ac:dyDescent="0.25">
      <c r="A4257" t="s">
        <v>41177</v>
      </c>
      <c r="B4257">
        <v>39939</v>
      </c>
      <c r="C4257">
        <v>43163</v>
      </c>
      <c r="D4257">
        <v>92.530600000000007</v>
      </c>
    </row>
    <row r="4258" spans="1:4" x14ac:dyDescent="0.25">
      <c r="A4258" t="s">
        <v>30176</v>
      </c>
      <c r="B4258">
        <v>39939</v>
      </c>
      <c r="C4258">
        <v>43163</v>
      </c>
      <c r="D4258">
        <v>92.530600000000007</v>
      </c>
    </row>
    <row r="4259" spans="1:4" x14ac:dyDescent="0.25">
      <c r="A4259" t="s">
        <v>41178</v>
      </c>
      <c r="B4259">
        <v>39939</v>
      </c>
      <c r="C4259">
        <v>43163</v>
      </c>
      <c r="D4259">
        <v>92.530600000000007</v>
      </c>
    </row>
    <row r="4260" spans="1:4" x14ac:dyDescent="0.25">
      <c r="A4260" t="s">
        <v>41179</v>
      </c>
      <c r="B4260">
        <v>39939</v>
      </c>
      <c r="C4260">
        <v>43163</v>
      </c>
      <c r="D4260">
        <v>92.530600000000007</v>
      </c>
    </row>
    <row r="4261" spans="1:4" x14ac:dyDescent="0.25">
      <c r="A4261" t="s">
        <v>29609</v>
      </c>
      <c r="B4261">
        <v>39939</v>
      </c>
      <c r="C4261">
        <v>43163</v>
      </c>
      <c r="D4261">
        <v>92.530600000000007</v>
      </c>
    </row>
    <row r="4262" spans="1:4" x14ac:dyDescent="0.25">
      <c r="A4262" t="s">
        <v>41180</v>
      </c>
      <c r="B4262">
        <v>39939</v>
      </c>
      <c r="C4262">
        <v>43163</v>
      </c>
      <c r="D4262">
        <v>92.530600000000007</v>
      </c>
    </row>
    <row r="4263" spans="1:4" x14ac:dyDescent="0.25">
      <c r="A4263" t="s">
        <v>41173</v>
      </c>
      <c r="B4263">
        <v>39942</v>
      </c>
      <c r="C4263">
        <v>43163</v>
      </c>
      <c r="D4263">
        <v>92.537599999999998</v>
      </c>
    </row>
    <row r="4264" spans="1:4" x14ac:dyDescent="0.25">
      <c r="A4264" t="s">
        <v>41174</v>
      </c>
      <c r="B4264">
        <v>39942</v>
      </c>
      <c r="C4264">
        <v>43163</v>
      </c>
      <c r="D4264">
        <v>92.537599999999998</v>
      </c>
    </row>
    <row r="4265" spans="1:4" x14ac:dyDescent="0.25">
      <c r="A4265" t="s">
        <v>41169</v>
      </c>
      <c r="B4265">
        <v>39944</v>
      </c>
      <c r="C4265">
        <v>43163</v>
      </c>
      <c r="D4265">
        <v>92.542199999999994</v>
      </c>
    </row>
    <row r="4266" spans="1:4" x14ac:dyDescent="0.25">
      <c r="A4266" t="s">
        <v>41170</v>
      </c>
      <c r="B4266">
        <v>39944</v>
      </c>
      <c r="C4266">
        <v>43163</v>
      </c>
      <c r="D4266">
        <v>92.542199999999994</v>
      </c>
    </row>
    <row r="4267" spans="1:4" x14ac:dyDescent="0.25">
      <c r="A4267" t="s">
        <v>41171</v>
      </c>
      <c r="B4267">
        <v>39944</v>
      </c>
      <c r="C4267">
        <v>43163</v>
      </c>
      <c r="D4267">
        <v>92.542199999999994</v>
      </c>
    </row>
    <row r="4268" spans="1:4" x14ac:dyDescent="0.25">
      <c r="A4268" t="s">
        <v>41172</v>
      </c>
      <c r="B4268">
        <v>39944</v>
      </c>
      <c r="C4268">
        <v>43163</v>
      </c>
      <c r="D4268">
        <v>92.542199999999994</v>
      </c>
    </row>
    <row r="4269" spans="1:4" x14ac:dyDescent="0.25">
      <c r="A4269" t="s">
        <v>41166</v>
      </c>
      <c r="B4269">
        <v>39947</v>
      </c>
      <c r="C4269">
        <v>43163</v>
      </c>
      <c r="D4269">
        <v>92.549199999999999</v>
      </c>
    </row>
    <row r="4270" spans="1:4" x14ac:dyDescent="0.25">
      <c r="A4270" t="s">
        <v>41167</v>
      </c>
      <c r="B4270">
        <v>39947</v>
      </c>
      <c r="C4270">
        <v>43163</v>
      </c>
      <c r="D4270">
        <v>92.549199999999999</v>
      </c>
    </row>
    <row r="4271" spans="1:4" x14ac:dyDescent="0.25">
      <c r="A4271" t="s">
        <v>41168</v>
      </c>
      <c r="B4271">
        <v>39947</v>
      </c>
      <c r="C4271">
        <v>43163</v>
      </c>
      <c r="D4271">
        <v>92.549199999999999</v>
      </c>
    </row>
    <row r="4272" spans="1:4" x14ac:dyDescent="0.25">
      <c r="A4272" t="s">
        <v>41165</v>
      </c>
      <c r="B4272">
        <v>39950</v>
      </c>
      <c r="C4272">
        <v>43163</v>
      </c>
      <c r="D4272">
        <v>92.556100000000001</v>
      </c>
    </row>
    <row r="4273" spans="1:4" x14ac:dyDescent="0.25">
      <c r="A4273" t="s">
        <v>41164</v>
      </c>
      <c r="B4273">
        <v>39954</v>
      </c>
      <c r="C4273">
        <v>43163</v>
      </c>
      <c r="D4273">
        <v>92.565399999999997</v>
      </c>
    </row>
    <row r="4274" spans="1:4" x14ac:dyDescent="0.25">
      <c r="A4274" t="s">
        <v>41161</v>
      </c>
      <c r="B4274">
        <v>39957</v>
      </c>
      <c r="C4274">
        <v>43163</v>
      </c>
      <c r="D4274">
        <v>92.572299999999998</v>
      </c>
    </row>
    <row r="4275" spans="1:4" x14ac:dyDescent="0.25">
      <c r="A4275" t="s">
        <v>41162</v>
      </c>
      <c r="B4275">
        <v>39957</v>
      </c>
      <c r="C4275">
        <v>43163</v>
      </c>
      <c r="D4275">
        <v>92.572299999999998</v>
      </c>
    </row>
    <row r="4276" spans="1:4" x14ac:dyDescent="0.25">
      <c r="A4276" t="s">
        <v>41163</v>
      </c>
      <c r="B4276">
        <v>39957</v>
      </c>
      <c r="C4276">
        <v>43163</v>
      </c>
      <c r="D4276">
        <v>92.572299999999998</v>
      </c>
    </row>
    <row r="4277" spans="1:4" x14ac:dyDescent="0.25">
      <c r="A4277" t="s">
        <v>41158</v>
      </c>
      <c r="B4277">
        <v>39958</v>
      </c>
      <c r="C4277">
        <v>43163</v>
      </c>
      <c r="D4277">
        <v>92.574700000000007</v>
      </c>
    </row>
    <row r="4278" spans="1:4" x14ac:dyDescent="0.25">
      <c r="A4278" t="s">
        <v>41159</v>
      </c>
      <c r="B4278">
        <v>39958</v>
      </c>
      <c r="C4278">
        <v>43163</v>
      </c>
      <c r="D4278">
        <v>92.574700000000007</v>
      </c>
    </row>
    <row r="4279" spans="1:4" x14ac:dyDescent="0.25">
      <c r="A4279" t="s">
        <v>41160</v>
      </c>
      <c r="B4279">
        <v>39958</v>
      </c>
      <c r="C4279">
        <v>43163</v>
      </c>
      <c r="D4279">
        <v>92.574700000000007</v>
      </c>
    </row>
    <row r="4280" spans="1:4" x14ac:dyDescent="0.25">
      <c r="A4280" t="s">
        <v>41157</v>
      </c>
      <c r="B4280">
        <v>39960</v>
      </c>
      <c r="C4280">
        <v>43163</v>
      </c>
      <c r="D4280">
        <v>92.579300000000003</v>
      </c>
    </row>
    <row r="4281" spans="1:4" x14ac:dyDescent="0.25">
      <c r="A4281" t="s">
        <v>41150</v>
      </c>
      <c r="B4281">
        <v>39963</v>
      </c>
      <c r="C4281">
        <v>43163</v>
      </c>
      <c r="D4281">
        <v>92.586200000000005</v>
      </c>
    </row>
    <row r="4282" spans="1:4" x14ac:dyDescent="0.25">
      <c r="A4282" t="s">
        <v>30054</v>
      </c>
      <c r="B4282">
        <v>39963</v>
      </c>
      <c r="C4282">
        <v>43163</v>
      </c>
      <c r="D4282">
        <v>92.586200000000005</v>
      </c>
    </row>
    <row r="4283" spans="1:4" x14ac:dyDescent="0.25">
      <c r="A4283" t="s">
        <v>41151</v>
      </c>
      <c r="B4283">
        <v>39963</v>
      </c>
      <c r="C4283">
        <v>43163</v>
      </c>
      <c r="D4283">
        <v>92.586200000000005</v>
      </c>
    </row>
    <row r="4284" spans="1:4" x14ac:dyDescent="0.25">
      <c r="A4284" t="s">
        <v>30000</v>
      </c>
      <c r="B4284">
        <v>39963</v>
      </c>
      <c r="C4284">
        <v>43163</v>
      </c>
      <c r="D4284">
        <v>92.586200000000005</v>
      </c>
    </row>
    <row r="4285" spans="1:4" x14ac:dyDescent="0.25">
      <c r="A4285" t="s">
        <v>41152</v>
      </c>
      <c r="B4285">
        <v>39963</v>
      </c>
      <c r="C4285">
        <v>43163</v>
      </c>
      <c r="D4285">
        <v>92.586200000000005</v>
      </c>
    </row>
    <row r="4286" spans="1:4" x14ac:dyDescent="0.25">
      <c r="A4286" t="s">
        <v>41153</v>
      </c>
      <c r="B4286">
        <v>39963</v>
      </c>
      <c r="C4286">
        <v>43163</v>
      </c>
      <c r="D4286">
        <v>92.586200000000005</v>
      </c>
    </row>
    <row r="4287" spans="1:4" x14ac:dyDescent="0.25">
      <c r="A4287" t="s">
        <v>41154</v>
      </c>
      <c r="B4287">
        <v>39963</v>
      </c>
      <c r="C4287">
        <v>43163</v>
      </c>
      <c r="D4287">
        <v>92.586200000000005</v>
      </c>
    </row>
    <row r="4288" spans="1:4" x14ac:dyDescent="0.25">
      <c r="A4288" t="s">
        <v>41155</v>
      </c>
      <c r="B4288">
        <v>39963</v>
      </c>
      <c r="C4288">
        <v>43163</v>
      </c>
      <c r="D4288">
        <v>92.586200000000005</v>
      </c>
    </row>
    <row r="4289" spans="1:4" x14ac:dyDescent="0.25">
      <c r="A4289" t="s">
        <v>41156</v>
      </c>
      <c r="B4289">
        <v>39963</v>
      </c>
      <c r="C4289">
        <v>43163</v>
      </c>
      <c r="D4289">
        <v>92.586200000000005</v>
      </c>
    </row>
    <row r="4290" spans="1:4" x14ac:dyDescent="0.25">
      <c r="A4290" t="s">
        <v>41147</v>
      </c>
      <c r="B4290">
        <v>39964</v>
      </c>
      <c r="C4290">
        <v>43163</v>
      </c>
      <c r="D4290">
        <v>92.5886</v>
      </c>
    </row>
    <row r="4291" spans="1:4" x14ac:dyDescent="0.25">
      <c r="A4291" t="s">
        <v>41148</v>
      </c>
      <c r="B4291">
        <v>39964</v>
      </c>
      <c r="C4291">
        <v>43163</v>
      </c>
      <c r="D4291">
        <v>92.5886</v>
      </c>
    </row>
    <row r="4292" spans="1:4" x14ac:dyDescent="0.25">
      <c r="A4292" t="s">
        <v>41149</v>
      </c>
      <c r="B4292">
        <v>39964</v>
      </c>
      <c r="C4292">
        <v>43163</v>
      </c>
      <c r="D4292">
        <v>92.5886</v>
      </c>
    </row>
    <row r="4293" spans="1:4" x14ac:dyDescent="0.25">
      <c r="A4293" t="s">
        <v>41146</v>
      </c>
      <c r="B4293">
        <v>39965</v>
      </c>
      <c r="C4293">
        <v>43163</v>
      </c>
      <c r="D4293">
        <v>92.590900000000005</v>
      </c>
    </row>
    <row r="4294" spans="1:4" x14ac:dyDescent="0.25">
      <c r="A4294" t="s">
        <v>41143</v>
      </c>
      <c r="B4294">
        <v>39966</v>
      </c>
      <c r="C4294">
        <v>43163</v>
      </c>
      <c r="D4294">
        <v>92.593199999999996</v>
      </c>
    </row>
    <row r="4295" spans="1:4" x14ac:dyDescent="0.25">
      <c r="A4295" t="s">
        <v>41144</v>
      </c>
      <c r="B4295">
        <v>39966</v>
      </c>
      <c r="C4295">
        <v>43163</v>
      </c>
      <c r="D4295">
        <v>92.593199999999996</v>
      </c>
    </row>
    <row r="4296" spans="1:4" x14ac:dyDescent="0.25">
      <c r="A4296" t="s">
        <v>41145</v>
      </c>
      <c r="B4296">
        <v>39966</v>
      </c>
      <c r="C4296">
        <v>43163</v>
      </c>
      <c r="D4296">
        <v>92.593199999999996</v>
      </c>
    </row>
    <row r="4297" spans="1:4" x14ac:dyDescent="0.25">
      <c r="A4297" t="s">
        <v>41142</v>
      </c>
      <c r="B4297">
        <v>39968</v>
      </c>
      <c r="C4297">
        <v>43163</v>
      </c>
      <c r="D4297">
        <v>92.597800000000007</v>
      </c>
    </row>
    <row r="4298" spans="1:4" x14ac:dyDescent="0.25">
      <c r="A4298" t="s">
        <v>30321</v>
      </c>
      <c r="B4298">
        <v>39968</v>
      </c>
      <c r="C4298">
        <v>43163</v>
      </c>
      <c r="D4298">
        <v>92.597800000000007</v>
      </c>
    </row>
    <row r="4299" spans="1:4" x14ac:dyDescent="0.25">
      <c r="A4299" t="s">
        <v>41141</v>
      </c>
      <c r="B4299">
        <v>39971</v>
      </c>
      <c r="C4299">
        <v>43163</v>
      </c>
      <c r="D4299">
        <v>92.604799999999997</v>
      </c>
    </row>
    <row r="4300" spans="1:4" x14ac:dyDescent="0.25">
      <c r="A4300" t="s">
        <v>41139</v>
      </c>
      <c r="B4300">
        <v>39973</v>
      </c>
      <c r="C4300">
        <v>43163</v>
      </c>
      <c r="D4300">
        <v>92.609399999999994</v>
      </c>
    </row>
    <row r="4301" spans="1:4" x14ac:dyDescent="0.25">
      <c r="A4301" t="s">
        <v>41140</v>
      </c>
      <c r="B4301">
        <v>39973</v>
      </c>
      <c r="C4301">
        <v>43163</v>
      </c>
      <c r="D4301">
        <v>92.609399999999994</v>
      </c>
    </row>
    <row r="4302" spans="1:4" x14ac:dyDescent="0.25">
      <c r="A4302" t="s">
        <v>41138</v>
      </c>
      <c r="B4302">
        <v>39975</v>
      </c>
      <c r="C4302">
        <v>43163</v>
      </c>
      <c r="D4302">
        <v>92.614000000000004</v>
      </c>
    </row>
    <row r="4303" spans="1:4" x14ac:dyDescent="0.25">
      <c r="A4303" t="s">
        <v>41137</v>
      </c>
      <c r="B4303">
        <v>39978</v>
      </c>
      <c r="C4303">
        <v>43163</v>
      </c>
      <c r="D4303">
        <v>92.620999999999995</v>
      </c>
    </row>
    <row r="4304" spans="1:4" x14ac:dyDescent="0.25">
      <c r="A4304" t="s">
        <v>41136</v>
      </c>
      <c r="B4304">
        <v>39982</v>
      </c>
      <c r="C4304">
        <v>43163</v>
      </c>
      <c r="D4304">
        <v>92.630300000000005</v>
      </c>
    </row>
    <row r="4305" spans="1:4" x14ac:dyDescent="0.25">
      <c r="A4305" t="s">
        <v>41133</v>
      </c>
      <c r="B4305">
        <v>39984</v>
      </c>
      <c r="C4305">
        <v>43163</v>
      </c>
      <c r="D4305">
        <v>92.634900000000002</v>
      </c>
    </row>
    <row r="4306" spans="1:4" x14ac:dyDescent="0.25">
      <c r="A4306" t="s">
        <v>41134</v>
      </c>
      <c r="B4306">
        <v>39984</v>
      </c>
      <c r="C4306">
        <v>43163</v>
      </c>
      <c r="D4306">
        <v>92.634900000000002</v>
      </c>
    </row>
    <row r="4307" spans="1:4" x14ac:dyDescent="0.25">
      <c r="A4307" t="s">
        <v>41135</v>
      </c>
      <c r="B4307">
        <v>39984</v>
      </c>
      <c r="C4307">
        <v>43163</v>
      </c>
      <c r="D4307">
        <v>92.634900000000002</v>
      </c>
    </row>
    <row r="4308" spans="1:4" x14ac:dyDescent="0.25">
      <c r="A4308" t="s">
        <v>41131</v>
      </c>
      <c r="B4308">
        <v>39986</v>
      </c>
      <c r="C4308">
        <v>43163</v>
      </c>
      <c r="D4308">
        <v>92.639499999999998</v>
      </c>
    </row>
    <row r="4309" spans="1:4" x14ac:dyDescent="0.25">
      <c r="A4309" t="s">
        <v>41132</v>
      </c>
      <c r="B4309">
        <v>39986</v>
      </c>
      <c r="C4309">
        <v>43163</v>
      </c>
      <c r="D4309">
        <v>92.639499999999998</v>
      </c>
    </row>
    <row r="4310" spans="1:4" x14ac:dyDescent="0.25">
      <c r="A4310" t="s">
        <v>41128</v>
      </c>
      <c r="B4310">
        <v>39989</v>
      </c>
      <c r="C4310">
        <v>43163</v>
      </c>
      <c r="D4310">
        <v>92.646500000000003</v>
      </c>
    </row>
    <row r="4311" spans="1:4" x14ac:dyDescent="0.25">
      <c r="A4311" t="s">
        <v>41129</v>
      </c>
      <c r="B4311">
        <v>39989</v>
      </c>
      <c r="C4311">
        <v>43163</v>
      </c>
      <c r="D4311">
        <v>92.646500000000003</v>
      </c>
    </row>
    <row r="4312" spans="1:4" x14ac:dyDescent="0.25">
      <c r="A4312" t="s">
        <v>41130</v>
      </c>
      <c r="B4312">
        <v>39989</v>
      </c>
      <c r="C4312">
        <v>43163</v>
      </c>
      <c r="D4312">
        <v>92.646500000000003</v>
      </c>
    </row>
    <row r="4313" spans="1:4" x14ac:dyDescent="0.25">
      <c r="A4313" t="s">
        <v>41124</v>
      </c>
      <c r="B4313">
        <v>39991</v>
      </c>
      <c r="C4313">
        <v>43163</v>
      </c>
      <c r="D4313">
        <v>92.6511</v>
      </c>
    </row>
    <row r="4314" spans="1:4" x14ac:dyDescent="0.25">
      <c r="A4314" t="s">
        <v>41125</v>
      </c>
      <c r="B4314">
        <v>39991</v>
      </c>
      <c r="C4314">
        <v>43163</v>
      </c>
      <c r="D4314">
        <v>92.6511</v>
      </c>
    </row>
    <row r="4315" spans="1:4" x14ac:dyDescent="0.25">
      <c r="A4315" t="s">
        <v>41126</v>
      </c>
      <c r="B4315">
        <v>39991</v>
      </c>
      <c r="C4315">
        <v>43163</v>
      </c>
      <c r="D4315">
        <v>92.6511</v>
      </c>
    </row>
    <row r="4316" spans="1:4" x14ac:dyDescent="0.25">
      <c r="A4316" t="s">
        <v>41127</v>
      </c>
      <c r="B4316">
        <v>39991</v>
      </c>
      <c r="C4316">
        <v>43163</v>
      </c>
      <c r="D4316">
        <v>92.6511</v>
      </c>
    </row>
    <row r="4317" spans="1:4" x14ac:dyDescent="0.25">
      <c r="A4317" t="s">
        <v>41123</v>
      </c>
      <c r="B4317">
        <v>39994</v>
      </c>
      <c r="C4317">
        <v>43163</v>
      </c>
      <c r="D4317">
        <v>92.658100000000005</v>
      </c>
    </row>
    <row r="4318" spans="1:4" x14ac:dyDescent="0.25">
      <c r="A4318" t="s">
        <v>41118</v>
      </c>
      <c r="B4318">
        <v>39998</v>
      </c>
      <c r="C4318">
        <v>43163</v>
      </c>
      <c r="D4318">
        <v>92.667299999999997</v>
      </c>
    </row>
    <row r="4319" spans="1:4" x14ac:dyDescent="0.25">
      <c r="A4319" t="s">
        <v>29581</v>
      </c>
      <c r="B4319">
        <v>39998</v>
      </c>
      <c r="C4319">
        <v>43163</v>
      </c>
      <c r="D4319">
        <v>92.667299999999997</v>
      </c>
    </row>
    <row r="4320" spans="1:4" x14ac:dyDescent="0.25">
      <c r="A4320" t="s">
        <v>41119</v>
      </c>
      <c r="B4320">
        <v>39998</v>
      </c>
      <c r="C4320">
        <v>43163</v>
      </c>
      <c r="D4320">
        <v>92.667299999999997</v>
      </c>
    </row>
    <row r="4321" spans="1:4" x14ac:dyDescent="0.25">
      <c r="A4321" t="s">
        <v>41120</v>
      </c>
      <c r="B4321">
        <v>39998</v>
      </c>
      <c r="C4321">
        <v>43163</v>
      </c>
      <c r="D4321">
        <v>92.667299999999997</v>
      </c>
    </row>
    <row r="4322" spans="1:4" x14ac:dyDescent="0.25">
      <c r="A4322" t="s">
        <v>30532</v>
      </c>
      <c r="B4322">
        <v>39998</v>
      </c>
      <c r="C4322">
        <v>43163</v>
      </c>
      <c r="D4322">
        <v>92.667299999999997</v>
      </c>
    </row>
    <row r="4323" spans="1:4" x14ac:dyDescent="0.25">
      <c r="A4323" t="s">
        <v>41121</v>
      </c>
      <c r="B4323">
        <v>39998</v>
      </c>
      <c r="C4323">
        <v>43163</v>
      </c>
      <c r="D4323">
        <v>92.667299999999997</v>
      </c>
    </row>
    <row r="4324" spans="1:4" x14ac:dyDescent="0.25">
      <c r="A4324" t="s">
        <v>41122</v>
      </c>
      <c r="B4324">
        <v>39998</v>
      </c>
      <c r="C4324">
        <v>43163</v>
      </c>
      <c r="D4324">
        <v>92.667299999999997</v>
      </c>
    </row>
    <row r="4325" spans="1:4" x14ac:dyDescent="0.25">
      <c r="A4325" t="s">
        <v>41113</v>
      </c>
      <c r="B4325">
        <v>39999</v>
      </c>
      <c r="C4325">
        <v>43163</v>
      </c>
      <c r="D4325">
        <v>92.669600000000003</v>
      </c>
    </row>
    <row r="4326" spans="1:4" x14ac:dyDescent="0.25">
      <c r="A4326" t="s">
        <v>41114</v>
      </c>
      <c r="B4326">
        <v>39999</v>
      </c>
      <c r="C4326">
        <v>43163</v>
      </c>
      <c r="D4326">
        <v>92.669600000000003</v>
      </c>
    </row>
    <row r="4327" spans="1:4" x14ac:dyDescent="0.25">
      <c r="A4327" t="s">
        <v>41115</v>
      </c>
      <c r="B4327">
        <v>39999</v>
      </c>
      <c r="C4327">
        <v>43163</v>
      </c>
      <c r="D4327">
        <v>92.669600000000003</v>
      </c>
    </row>
    <row r="4328" spans="1:4" x14ac:dyDescent="0.25">
      <c r="A4328" t="s">
        <v>41116</v>
      </c>
      <c r="B4328">
        <v>39999</v>
      </c>
      <c r="C4328">
        <v>43163</v>
      </c>
      <c r="D4328">
        <v>92.669600000000003</v>
      </c>
    </row>
    <row r="4329" spans="1:4" x14ac:dyDescent="0.25">
      <c r="A4329" t="s">
        <v>41117</v>
      </c>
      <c r="B4329">
        <v>39999</v>
      </c>
      <c r="C4329">
        <v>43163</v>
      </c>
      <c r="D4329">
        <v>92.669600000000003</v>
      </c>
    </row>
    <row r="4330" spans="1:4" x14ac:dyDescent="0.25">
      <c r="A4330" t="s">
        <v>41111</v>
      </c>
      <c r="B4330">
        <v>40003</v>
      </c>
      <c r="C4330">
        <v>43163</v>
      </c>
      <c r="D4330">
        <v>92.678899999999999</v>
      </c>
    </row>
    <row r="4331" spans="1:4" x14ac:dyDescent="0.25">
      <c r="A4331" t="s">
        <v>41112</v>
      </c>
      <c r="B4331">
        <v>40003</v>
      </c>
      <c r="C4331">
        <v>43163</v>
      </c>
      <c r="D4331">
        <v>92.678899999999999</v>
      </c>
    </row>
    <row r="4332" spans="1:4" x14ac:dyDescent="0.25">
      <c r="A4332" t="s">
        <v>41109</v>
      </c>
      <c r="B4332">
        <v>40004</v>
      </c>
      <c r="C4332">
        <v>43163</v>
      </c>
      <c r="D4332">
        <v>92.681200000000004</v>
      </c>
    </row>
    <row r="4333" spans="1:4" x14ac:dyDescent="0.25">
      <c r="A4333" t="s">
        <v>41110</v>
      </c>
      <c r="B4333">
        <v>40004</v>
      </c>
      <c r="C4333">
        <v>43163</v>
      </c>
      <c r="D4333">
        <v>92.681200000000004</v>
      </c>
    </row>
    <row r="4334" spans="1:4" x14ac:dyDescent="0.25">
      <c r="A4334" t="s">
        <v>41106</v>
      </c>
      <c r="B4334">
        <v>40006</v>
      </c>
      <c r="C4334">
        <v>43163</v>
      </c>
      <c r="D4334">
        <v>92.685900000000004</v>
      </c>
    </row>
    <row r="4335" spans="1:4" x14ac:dyDescent="0.25">
      <c r="A4335" t="s">
        <v>41107</v>
      </c>
      <c r="B4335">
        <v>40006</v>
      </c>
      <c r="C4335">
        <v>43163</v>
      </c>
      <c r="D4335">
        <v>92.685900000000004</v>
      </c>
    </row>
    <row r="4336" spans="1:4" x14ac:dyDescent="0.25">
      <c r="A4336" t="s">
        <v>41108</v>
      </c>
      <c r="B4336">
        <v>40006</v>
      </c>
      <c r="C4336">
        <v>43163</v>
      </c>
      <c r="D4336">
        <v>92.685900000000004</v>
      </c>
    </row>
    <row r="4337" spans="1:4" x14ac:dyDescent="0.25">
      <c r="A4337" t="s">
        <v>41104</v>
      </c>
      <c r="B4337">
        <v>40008</v>
      </c>
      <c r="C4337">
        <v>43163</v>
      </c>
      <c r="D4337">
        <v>92.6905</v>
      </c>
    </row>
    <row r="4338" spans="1:4" x14ac:dyDescent="0.25">
      <c r="A4338" t="s">
        <v>30205</v>
      </c>
      <c r="B4338">
        <v>40008</v>
      </c>
      <c r="C4338">
        <v>43163</v>
      </c>
      <c r="D4338">
        <v>92.6905</v>
      </c>
    </row>
    <row r="4339" spans="1:4" x14ac:dyDescent="0.25">
      <c r="A4339" t="s">
        <v>41105</v>
      </c>
      <c r="B4339">
        <v>40008</v>
      </c>
      <c r="C4339">
        <v>43163</v>
      </c>
      <c r="D4339">
        <v>92.6905</v>
      </c>
    </row>
    <row r="4340" spans="1:4" x14ac:dyDescent="0.25">
      <c r="A4340" t="s">
        <v>30360</v>
      </c>
      <c r="B4340">
        <v>40009</v>
      </c>
      <c r="C4340">
        <v>43163</v>
      </c>
      <c r="D4340">
        <v>92.692800000000005</v>
      </c>
    </row>
    <row r="4341" spans="1:4" x14ac:dyDescent="0.25">
      <c r="A4341" t="s">
        <v>41102</v>
      </c>
      <c r="B4341">
        <v>40011</v>
      </c>
      <c r="C4341">
        <v>43163</v>
      </c>
      <c r="D4341">
        <v>92.697400000000002</v>
      </c>
    </row>
    <row r="4342" spans="1:4" x14ac:dyDescent="0.25">
      <c r="A4342" t="s">
        <v>41103</v>
      </c>
      <c r="B4342">
        <v>40011</v>
      </c>
      <c r="C4342">
        <v>43163</v>
      </c>
      <c r="D4342">
        <v>92.697400000000002</v>
      </c>
    </row>
    <row r="4343" spans="1:4" x14ac:dyDescent="0.25">
      <c r="A4343" t="s">
        <v>41101</v>
      </c>
      <c r="B4343">
        <v>40014</v>
      </c>
      <c r="C4343">
        <v>43163</v>
      </c>
      <c r="D4343">
        <v>92.704400000000007</v>
      </c>
    </row>
    <row r="4344" spans="1:4" x14ac:dyDescent="0.25">
      <c r="A4344" t="s">
        <v>41099</v>
      </c>
      <c r="B4344">
        <v>40015</v>
      </c>
      <c r="C4344">
        <v>43163</v>
      </c>
      <c r="D4344">
        <v>92.706699999999998</v>
      </c>
    </row>
    <row r="4345" spans="1:4" x14ac:dyDescent="0.25">
      <c r="A4345" t="s">
        <v>41100</v>
      </c>
      <c r="B4345">
        <v>40015</v>
      </c>
      <c r="C4345">
        <v>43163</v>
      </c>
      <c r="D4345">
        <v>92.706699999999998</v>
      </c>
    </row>
    <row r="4346" spans="1:4" x14ac:dyDescent="0.25">
      <c r="A4346" t="s">
        <v>41098</v>
      </c>
      <c r="B4346">
        <v>40016</v>
      </c>
      <c r="C4346">
        <v>43163</v>
      </c>
      <c r="D4346">
        <v>92.709000000000003</v>
      </c>
    </row>
    <row r="4347" spans="1:4" x14ac:dyDescent="0.25">
      <c r="A4347" t="s">
        <v>41095</v>
      </c>
      <c r="B4347">
        <v>40017</v>
      </c>
      <c r="C4347">
        <v>43163</v>
      </c>
      <c r="D4347">
        <v>92.711299999999994</v>
      </c>
    </row>
    <row r="4348" spans="1:4" x14ac:dyDescent="0.25">
      <c r="A4348" t="s">
        <v>41096</v>
      </c>
      <c r="B4348">
        <v>40017</v>
      </c>
      <c r="C4348">
        <v>43163</v>
      </c>
      <c r="D4348">
        <v>92.711299999999994</v>
      </c>
    </row>
    <row r="4349" spans="1:4" x14ac:dyDescent="0.25">
      <c r="A4349" t="s">
        <v>41097</v>
      </c>
      <c r="B4349">
        <v>40017</v>
      </c>
      <c r="C4349">
        <v>43163</v>
      </c>
      <c r="D4349">
        <v>92.711299999999994</v>
      </c>
    </row>
    <row r="4350" spans="1:4" x14ac:dyDescent="0.25">
      <c r="A4350" t="s">
        <v>41092</v>
      </c>
      <c r="B4350">
        <v>40018</v>
      </c>
      <c r="C4350">
        <v>43163</v>
      </c>
      <c r="D4350">
        <v>92.713700000000003</v>
      </c>
    </row>
    <row r="4351" spans="1:4" x14ac:dyDescent="0.25">
      <c r="A4351" t="s">
        <v>41093</v>
      </c>
      <c r="B4351">
        <v>40018</v>
      </c>
      <c r="C4351">
        <v>43163</v>
      </c>
      <c r="D4351">
        <v>92.713700000000003</v>
      </c>
    </row>
    <row r="4352" spans="1:4" x14ac:dyDescent="0.25">
      <c r="A4352" t="s">
        <v>30572</v>
      </c>
      <c r="B4352">
        <v>40018</v>
      </c>
      <c r="C4352">
        <v>43163</v>
      </c>
      <c r="D4352">
        <v>92.713700000000003</v>
      </c>
    </row>
    <row r="4353" spans="1:4" x14ac:dyDescent="0.25">
      <c r="A4353" t="s">
        <v>41094</v>
      </c>
      <c r="B4353">
        <v>40018</v>
      </c>
      <c r="C4353">
        <v>43163</v>
      </c>
      <c r="D4353">
        <v>92.713700000000003</v>
      </c>
    </row>
    <row r="4354" spans="1:4" x14ac:dyDescent="0.25">
      <c r="A4354" t="s">
        <v>41089</v>
      </c>
      <c r="B4354">
        <v>40020</v>
      </c>
      <c r="C4354">
        <v>43163</v>
      </c>
      <c r="D4354">
        <v>92.718299999999999</v>
      </c>
    </row>
    <row r="4355" spans="1:4" x14ac:dyDescent="0.25">
      <c r="A4355" t="s">
        <v>41090</v>
      </c>
      <c r="B4355">
        <v>40020</v>
      </c>
      <c r="C4355">
        <v>43163</v>
      </c>
      <c r="D4355">
        <v>92.718299999999999</v>
      </c>
    </row>
    <row r="4356" spans="1:4" x14ac:dyDescent="0.25">
      <c r="A4356" t="s">
        <v>41091</v>
      </c>
      <c r="B4356">
        <v>40020</v>
      </c>
      <c r="C4356">
        <v>43163</v>
      </c>
      <c r="D4356">
        <v>92.718299999999999</v>
      </c>
    </row>
    <row r="4357" spans="1:4" x14ac:dyDescent="0.25">
      <c r="A4357" t="s">
        <v>41088</v>
      </c>
      <c r="B4357">
        <v>40022</v>
      </c>
      <c r="C4357">
        <v>43163</v>
      </c>
      <c r="D4357">
        <v>92.722899999999996</v>
      </c>
    </row>
    <row r="4358" spans="1:4" x14ac:dyDescent="0.25">
      <c r="A4358" t="s">
        <v>41085</v>
      </c>
      <c r="B4358">
        <v>40025</v>
      </c>
      <c r="C4358">
        <v>43163</v>
      </c>
      <c r="D4358">
        <v>92.729900000000001</v>
      </c>
    </row>
    <row r="4359" spans="1:4" x14ac:dyDescent="0.25">
      <c r="A4359" t="s">
        <v>41086</v>
      </c>
      <c r="B4359">
        <v>40025</v>
      </c>
      <c r="C4359">
        <v>43163</v>
      </c>
      <c r="D4359">
        <v>92.729900000000001</v>
      </c>
    </row>
    <row r="4360" spans="1:4" x14ac:dyDescent="0.25">
      <c r="A4360" t="s">
        <v>30412</v>
      </c>
      <c r="B4360">
        <v>40025</v>
      </c>
      <c r="C4360">
        <v>43163</v>
      </c>
      <c r="D4360">
        <v>92.729900000000001</v>
      </c>
    </row>
    <row r="4361" spans="1:4" x14ac:dyDescent="0.25">
      <c r="A4361" t="s">
        <v>41087</v>
      </c>
      <c r="B4361">
        <v>40025</v>
      </c>
      <c r="C4361">
        <v>43163</v>
      </c>
      <c r="D4361">
        <v>92.729900000000001</v>
      </c>
    </row>
    <row r="4362" spans="1:4" x14ac:dyDescent="0.25">
      <c r="A4362" t="s">
        <v>41083</v>
      </c>
      <c r="B4362">
        <v>40026</v>
      </c>
      <c r="C4362">
        <v>43163</v>
      </c>
      <c r="D4362">
        <v>92.732200000000006</v>
      </c>
    </row>
    <row r="4363" spans="1:4" x14ac:dyDescent="0.25">
      <c r="A4363" t="s">
        <v>41084</v>
      </c>
      <c r="B4363">
        <v>40026</v>
      </c>
      <c r="C4363">
        <v>43163</v>
      </c>
      <c r="D4363">
        <v>92.732200000000006</v>
      </c>
    </row>
    <row r="4364" spans="1:4" x14ac:dyDescent="0.25">
      <c r="A4364" t="s">
        <v>41082</v>
      </c>
      <c r="B4364">
        <v>40029</v>
      </c>
      <c r="C4364">
        <v>43163</v>
      </c>
      <c r="D4364">
        <v>92.739199999999997</v>
      </c>
    </row>
    <row r="4365" spans="1:4" x14ac:dyDescent="0.25">
      <c r="A4365" t="s">
        <v>29793</v>
      </c>
      <c r="B4365">
        <v>40029</v>
      </c>
      <c r="C4365">
        <v>43163</v>
      </c>
      <c r="D4365">
        <v>92.739199999999997</v>
      </c>
    </row>
    <row r="4366" spans="1:4" x14ac:dyDescent="0.25">
      <c r="A4366" t="s">
        <v>41079</v>
      </c>
      <c r="B4366">
        <v>40030</v>
      </c>
      <c r="C4366">
        <v>43163</v>
      </c>
      <c r="D4366">
        <v>92.741500000000002</v>
      </c>
    </row>
    <row r="4367" spans="1:4" x14ac:dyDescent="0.25">
      <c r="A4367" t="s">
        <v>41080</v>
      </c>
      <c r="B4367">
        <v>40030</v>
      </c>
      <c r="C4367">
        <v>43163</v>
      </c>
      <c r="D4367">
        <v>92.741500000000002</v>
      </c>
    </row>
    <row r="4368" spans="1:4" x14ac:dyDescent="0.25">
      <c r="A4368" t="s">
        <v>41081</v>
      </c>
      <c r="B4368">
        <v>40030</v>
      </c>
      <c r="C4368">
        <v>43163</v>
      </c>
      <c r="D4368">
        <v>92.741500000000002</v>
      </c>
    </row>
    <row r="4369" spans="1:4" x14ac:dyDescent="0.25">
      <c r="A4369" t="s">
        <v>30469</v>
      </c>
      <c r="B4369">
        <v>40030</v>
      </c>
      <c r="C4369">
        <v>43163</v>
      </c>
      <c r="D4369">
        <v>92.741500000000002</v>
      </c>
    </row>
    <row r="4370" spans="1:4" x14ac:dyDescent="0.25">
      <c r="A4370" t="s">
        <v>41078</v>
      </c>
      <c r="B4370">
        <v>40032</v>
      </c>
      <c r="C4370">
        <v>43163</v>
      </c>
      <c r="D4370">
        <v>92.746099999999998</v>
      </c>
    </row>
    <row r="4371" spans="1:4" x14ac:dyDescent="0.25">
      <c r="A4371" t="s">
        <v>41076</v>
      </c>
      <c r="B4371">
        <v>40033</v>
      </c>
      <c r="C4371">
        <v>43163</v>
      </c>
      <c r="D4371">
        <v>92.748400000000004</v>
      </c>
    </row>
    <row r="4372" spans="1:4" x14ac:dyDescent="0.25">
      <c r="A4372" t="s">
        <v>41077</v>
      </c>
      <c r="B4372">
        <v>40033</v>
      </c>
      <c r="C4372">
        <v>43163</v>
      </c>
      <c r="D4372">
        <v>92.748400000000004</v>
      </c>
    </row>
    <row r="4373" spans="1:4" x14ac:dyDescent="0.25">
      <c r="A4373" t="s">
        <v>29744</v>
      </c>
      <c r="B4373">
        <v>40035</v>
      </c>
      <c r="C4373">
        <v>43163</v>
      </c>
      <c r="D4373">
        <v>92.753100000000003</v>
      </c>
    </row>
    <row r="4374" spans="1:4" x14ac:dyDescent="0.25">
      <c r="A4374" t="s">
        <v>41070</v>
      </c>
      <c r="B4374">
        <v>40035</v>
      </c>
      <c r="C4374">
        <v>43163</v>
      </c>
      <c r="D4374">
        <v>92.753100000000003</v>
      </c>
    </row>
    <row r="4375" spans="1:4" x14ac:dyDescent="0.25">
      <c r="A4375" t="s">
        <v>41071</v>
      </c>
      <c r="B4375">
        <v>40035</v>
      </c>
      <c r="C4375">
        <v>43163</v>
      </c>
      <c r="D4375">
        <v>92.753100000000003</v>
      </c>
    </row>
    <row r="4376" spans="1:4" x14ac:dyDescent="0.25">
      <c r="A4376" t="s">
        <v>41072</v>
      </c>
      <c r="B4376">
        <v>40035</v>
      </c>
      <c r="C4376">
        <v>43163</v>
      </c>
      <c r="D4376">
        <v>92.753100000000003</v>
      </c>
    </row>
    <row r="4377" spans="1:4" x14ac:dyDescent="0.25">
      <c r="A4377" t="s">
        <v>41073</v>
      </c>
      <c r="B4377">
        <v>40035</v>
      </c>
      <c r="C4377">
        <v>43163</v>
      </c>
      <c r="D4377">
        <v>92.753100000000003</v>
      </c>
    </row>
    <row r="4378" spans="1:4" x14ac:dyDescent="0.25">
      <c r="A4378" t="s">
        <v>41074</v>
      </c>
      <c r="B4378">
        <v>40035</v>
      </c>
      <c r="C4378">
        <v>43163</v>
      </c>
      <c r="D4378">
        <v>92.753100000000003</v>
      </c>
    </row>
    <row r="4379" spans="1:4" x14ac:dyDescent="0.25">
      <c r="A4379" t="s">
        <v>41075</v>
      </c>
      <c r="B4379">
        <v>40035</v>
      </c>
      <c r="C4379">
        <v>43163</v>
      </c>
      <c r="D4379">
        <v>92.753100000000003</v>
      </c>
    </row>
    <row r="4380" spans="1:4" x14ac:dyDescent="0.25">
      <c r="A4380" t="s">
        <v>41068</v>
      </c>
      <c r="B4380">
        <v>40036</v>
      </c>
      <c r="C4380">
        <v>43163</v>
      </c>
      <c r="D4380">
        <v>92.755399999999995</v>
      </c>
    </row>
    <row r="4381" spans="1:4" x14ac:dyDescent="0.25">
      <c r="A4381" t="s">
        <v>41069</v>
      </c>
      <c r="B4381">
        <v>40036</v>
      </c>
      <c r="C4381">
        <v>43163</v>
      </c>
      <c r="D4381">
        <v>92.755399999999995</v>
      </c>
    </row>
    <row r="4382" spans="1:4" x14ac:dyDescent="0.25">
      <c r="A4382" t="s">
        <v>41065</v>
      </c>
      <c r="B4382">
        <v>40037</v>
      </c>
      <c r="C4382">
        <v>43163</v>
      </c>
      <c r="D4382">
        <v>92.7577</v>
      </c>
    </row>
    <row r="4383" spans="1:4" x14ac:dyDescent="0.25">
      <c r="A4383" t="s">
        <v>41066</v>
      </c>
      <c r="B4383">
        <v>40037</v>
      </c>
      <c r="C4383">
        <v>43163</v>
      </c>
      <c r="D4383">
        <v>92.7577</v>
      </c>
    </row>
    <row r="4384" spans="1:4" x14ac:dyDescent="0.25">
      <c r="A4384" t="s">
        <v>30571</v>
      </c>
      <c r="B4384">
        <v>40037</v>
      </c>
      <c r="C4384">
        <v>43163</v>
      </c>
      <c r="D4384">
        <v>92.7577</v>
      </c>
    </row>
    <row r="4385" spans="1:4" x14ac:dyDescent="0.25">
      <c r="A4385" t="s">
        <v>41067</v>
      </c>
      <c r="B4385">
        <v>40037</v>
      </c>
      <c r="C4385">
        <v>43163</v>
      </c>
      <c r="D4385">
        <v>92.7577</v>
      </c>
    </row>
    <row r="4386" spans="1:4" x14ac:dyDescent="0.25">
      <c r="A4386" t="s">
        <v>41061</v>
      </c>
      <c r="B4386">
        <v>40039</v>
      </c>
      <c r="C4386">
        <v>43163</v>
      </c>
      <c r="D4386">
        <v>92.762299999999996</v>
      </c>
    </row>
    <row r="4387" spans="1:4" x14ac:dyDescent="0.25">
      <c r="A4387" t="s">
        <v>41062</v>
      </c>
      <c r="B4387">
        <v>40039</v>
      </c>
      <c r="C4387">
        <v>43163</v>
      </c>
      <c r="D4387">
        <v>92.762299999999996</v>
      </c>
    </row>
    <row r="4388" spans="1:4" x14ac:dyDescent="0.25">
      <c r="A4388" t="s">
        <v>30094</v>
      </c>
      <c r="B4388">
        <v>40039</v>
      </c>
      <c r="C4388">
        <v>43163</v>
      </c>
      <c r="D4388">
        <v>92.762299999999996</v>
      </c>
    </row>
    <row r="4389" spans="1:4" x14ac:dyDescent="0.25">
      <c r="A4389" t="s">
        <v>41063</v>
      </c>
      <c r="B4389">
        <v>40039</v>
      </c>
      <c r="C4389">
        <v>43163</v>
      </c>
      <c r="D4389">
        <v>92.762299999999996</v>
      </c>
    </row>
    <row r="4390" spans="1:4" x14ac:dyDescent="0.25">
      <c r="A4390" t="s">
        <v>41064</v>
      </c>
      <c r="B4390">
        <v>40039</v>
      </c>
      <c r="C4390">
        <v>43163</v>
      </c>
      <c r="D4390">
        <v>92.762299999999996</v>
      </c>
    </row>
    <row r="4391" spans="1:4" x14ac:dyDescent="0.25">
      <c r="A4391" t="s">
        <v>41059</v>
      </c>
      <c r="B4391">
        <v>40042</v>
      </c>
      <c r="C4391">
        <v>43163</v>
      </c>
      <c r="D4391">
        <v>92.769300000000001</v>
      </c>
    </row>
    <row r="4392" spans="1:4" x14ac:dyDescent="0.25">
      <c r="A4392" t="s">
        <v>41060</v>
      </c>
      <c r="B4392">
        <v>40042</v>
      </c>
      <c r="C4392">
        <v>43163</v>
      </c>
      <c r="D4392">
        <v>92.769300000000001</v>
      </c>
    </row>
    <row r="4393" spans="1:4" x14ac:dyDescent="0.25">
      <c r="A4393" t="s">
        <v>41058</v>
      </c>
      <c r="B4393">
        <v>40043</v>
      </c>
      <c r="C4393">
        <v>43163</v>
      </c>
      <c r="D4393">
        <v>92.771600000000007</v>
      </c>
    </row>
    <row r="4394" spans="1:4" x14ac:dyDescent="0.25">
      <c r="A4394" t="s">
        <v>41054</v>
      </c>
      <c r="B4394">
        <v>40047</v>
      </c>
      <c r="C4394">
        <v>43163</v>
      </c>
      <c r="D4394">
        <v>92.780900000000003</v>
      </c>
    </row>
    <row r="4395" spans="1:4" x14ac:dyDescent="0.25">
      <c r="A4395" t="s">
        <v>41055</v>
      </c>
      <c r="B4395">
        <v>40047</v>
      </c>
      <c r="C4395">
        <v>43163</v>
      </c>
      <c r="D4395">
        <v>92.780900000000003</v>
      </c>
    </row>
    <row r="4396" spans="1:4" x14ac:dyDescent="0.25">
      <c r="A4396" t="s">
        <v>41056</v>
      </c>
      <c r="B4396">
        <v>40047</v>
      </c>
      <c r="C4396">
        <v>43163</v>
      </c>
      <c r="D4396">
        <v>92.780900000000003</v>
      </c>
    </row>
    <row r="4397" spans="1:4" x14ac:dyDescent="0.25">
      <c r="A4397" t="s">
        <v>41057</v>
      </c>
      <c r="B4397">
        <v>40047</v>
      </c>
      <c r="C4397">
        <v>43163</v>
      </c>
      <c r="D4397">
        <v>92.780900000000003</v>
      </c>
    </row>
    <row r="4398" spans="1:4" x14ac:dyDescent="0.25">
      <c r="A4398" t="s">
        <v>41053</v>
      </c>
      <c r="B4398">
        <v>40048</v>
      </c>
      <c r="C4398">
        <v>43163</v>
      </c>
      <c r="D4398">
        <v>92.783199999999994</v>
      </c>
    </row>
    <row r="4399" spans="1:4" x14ac:dyDescent="0.25">
      <c r="A4399" t="s">
        <v>41052</v>
      </c>
      <c r="B4399">
        <v>40049</v>
      </c>
      <c r="C4399">
        <v>43163</v>
      </c>
      <c r="D4399">
        <v>92.785499999999999</v>
      </c>
    </row>
    <row r="4400" spans="1:4" x14ac:dyDescent="0.25">
      <c r="A4400" t="s">
        <v>41047</v>
      </c>
      <c r="B4400">
        <v>40051</v>
      </c>
      <c r="C4400">
        <v>43163</v>
      </c>
      <c r="D4400">
        <v>92.790099999999995</v>
      </c>
    </row>
    <row r="4401" spans="1:4" x14ac:dyDescent="0.25">
      <c r="A4401" t="s">
        <v>41048</v>
      </c>
      <c r="B4401">
        <v>40051</v>
      </c>
      <c r="C4401">
        <v>43163</v>
      </c>
      <c r="D4401">
        <v>92.790099999999995</v>
      </c>
    </row>
    <row r="4402" spans="1:4" x14ac:dyDescent="0.25">
      <c r="A4402" t="s">
        <v>41049</v>
      </c>
      <c r="B4402">
        <v>40051</v>
      </c>
      <c r="C4402">
        <v>43163</v>
      </c>
      <c r="D4402">
        <v>92.790099999999995</v>
      </c>
    </row>
    <row r="4403" spans="1:4" x14ac:dyDescent="0.25">
      <c r="A4403" t="s">
        <v>41050</v>
      </c>
      <c r="B4403">
        <v>40051</v>
      </c>
      <c r="C4403">
        <v>43163</v>
      </c>
      <c r="D4403">
        <v>92.790099999999995</v>
      </c>
    </row>
    <row r="4404" spans="1:4" x14ac:dyDescent="0.25">
      <c r="A4404" t="s">
        <v>41051</v>
      </c>
      <c r="B4404">
        <v>40051</v>
      </c>
      <c r="C4404">
        <v>43163</v>
      </c>
      <c r="D4404">
        <v>92.790099999999995</v>
      </c>
    </row>
    <row r="4405" spans="1:4" x14ac:dyDescent="0.25">
      <c r="A4405" t="s">
        <v>41046</v>
      </c>
      <c r="B4405">
        <v>40052</v>
      </c>
      <c r="C4405">
        <v>43163</v>
      </c>
      <c r="D4405">
        <v>92.792400000000001</v>
      </c>
    </row>
    <row r="4406" spans="1:4" x14ac:dyDescent="0.25">
      <c r="A4406" t="s">
        <v>41042</v>
      </c>
      <c r="B4406">
        <v>40053</v>
      </c>
      <c r="C4406">
        <v>43163</v>
      </c>
      <c r="D4406">
        <v>92.794799999999995</v>
      </c>
    </row>
    <row r="4407" spans="1:4" x14ac:dyDescent="0.25">
      <c r="A4407" t="s">
        <v>41043</v>
      </c>
      <c r="B4407">
        <v>40053</v>
      </c>
      <c r="C4407">
        <v>43163</v>
      </c>
      <c r="D4407">
        <v>92.794799999999995</v>
      </c>
    </row>
    <row r="4408" spans="1:4" x14ac:dyDescent="0.25">
      <c r="A4408" t="s">
        <v>41044</v>
      </c>
      <c r="B4408">
        <v>40053</v>
      </c>
      <c r="C4408">
        <v>43163</v>
      </c>
      <c r="D4408">
        <v>92.794799999999995</v>
      </c>
    </row>
    <row r="4409" spans="1:4" x14ac:dyDescent="0.25">
      <c r="A4409" t="s">
        <v>41045</v>
      </c>
      <c r="B4409">
        <v>40053</v>
      </c>
      <c r="C4409">
        <v>43163</v>
      </c>
      <c r="D4409">
        <v>92.794799999999995</v>
      </c>
    </row>
    <row r="4410" spans="1:4" x14ac:dyDescent="0.25">
      <c r="A4410" t="s">
        <v>41041</v>
      </c>
      <c r="B4410">
        <v>40055</v>
      </c>
      <c r="C4410">
        <v>43163</v>
      </c>
      <c r="D4410">
        <v>92.799400000000006</v>
      </c>
    </row>
    <row r="4411" spans="1:4" x14ac:dyDescent="0.25">
      <c r="A4411" t="s">
        <v>41032</v>
      </c>
      <c r="B4411">
        <v>40056</v>
      </c>
      <c r="C4411">
        <v>43163</v>
      </c>
      <c r="D4411">
        <v>92.801699999999997</v>
      </c>
    </row>
    <row r="4412" spans="1:4" x14ac:dyDescent="0.25">
      <c r="A4412" t="s">
        <v>41033</v>
      </c>
      <c r="B4412">
        <v>40056</v>
      </c>
      <c r="C4412">
        <v>43163</v>
      </c>
      <c r="D4412">
        <v>92.801699999999997</v>
      </c>
    </row>
    <row r="4413" spans="1:4" x14ac:dyDescent="0.25">
      <c r="A4413" t="s">
        <v>41034</v>
      </c>
      <c r="B4413">
        <v>40056</v>
      </c>
      <c r="C4413">
        <v>43163</v>
      </c>
      <c r="D4413">
        <v>92.801699999999997</v>
      </c>
    </row>
    <row r="4414" spans="1:4" x14ac:dyDescent="0.25">
      <c r="A4414" t="s">
        <v>41035</v>
      </c>
      <c r="B4414">
        <v>40056</v>
      </c>
      <c r="C4414">
        <v>43163</v>
      </c>
      <c r="D4414">
        <v>92.801699999999997</v>
      </c>
    </row>
    <row r="4415" spans="1:4" x14ac:dyDescent="0.25">
      <c r="A4415" t="s">
        <v>41036</v>
      </c>
      <c r="B4415">
        <v>40056</v>
      </c>
      <c r="C4415">
        <v>43163</v>
      </c>
      <c r="D4415">
        <v>92.801699999999997</v>
      </c>
    </row>
    <row r="4416" spans="1:4" x14ac:dyDescent="0.25">
      <c r="A4416" t="s">
        <v>41037</v>
      </c>
      <c r="B4416">
        <v>40056</v>
      </c>
      <c r="C4416">
        <v>43163</v>
      </c>
      <c r="D4416">
        <v>92.801699999999997</v>
      </c>
    </row>
    <row r="4417" spans="1:4" x14ac:dyDescent="0.25">
      <c r="A4417" t="s">
        <v>41038</v>
      </c>
      <c r="B4417">
        <v>40056</v>
      </c>
      <c r="C4417">
        <v>43163</v>
      </c>
      <c r="D4417">
        <v>92.801699999999997</v>
      </c>
    </row>
    <row r="4418" spans="1:4" x14ac:dyDescent="0.25">
      <c r="A4418" t="s">
        <v>41039</v>
      </c>
      <c r="B4418">
        <v>40056</v>
      </c>
      <c r="C4418">
        <v>43163</v>
      </c>
      <c r="D4418">
        <v>92.801699999999997</v>
      </c>
    </row>
    <row r="4419" spans="1:4" x14ac:dyDescent="0.25">
      <c r="A4419" t="s">
        <v>41040</v>
      </c>
      <c r="B4419">
        <v>40056</v>
      </c>
      <c r="C4419">
        <v>43163</v>
      </c>
      <c r="D4419">
        <v>92.801699999999997</v>
      </c>
    </row>
    <row r="4420" spans="1:4" x14ac:dyDescent="0.25">
      <c r="A4420" t="s">
        <v>41030</v>
      </c>
      <c r="B4420">
        <v>40058</v>
      </c>
      <c r="C4420">
        <v>43163</v>
      </c>
      <c r="D4420">
        <v>92.806299999999993</v>
      </c>
    </row>
    <row r="4421" spans="1:4" x14ac:dyDescent="0.25">
      <c r="A4421" t="s">
        <v>41031</v>
      </c>
      <c r="B4421">
        <v>40058</v>
      </c>
      <c r="C4421">
        <v>43163</v>
      </c>
      <c r="D4421">
        <v>92.806299999999993</v>
      </c>
    </row>
    <row r="4422" spans="1:4" x14ac:dyDescent="0.25">
      <c r="A4422" t="s">
        <v>41028</v>
      </c>
      <c r="B4422">
        <v>40061</v>
      </c>
      <c r="C4422">
        <v>43163</v>
      </c>
      <c r="D4422">
        <v>92.813299999999998</v>
      </c>
    </row>
    <row r="4423" spans="1:4" x14ac:dyDescent="0.25">
      <c r="A4423" t="s">
        <v>41029</v>
      </c>
      <c r="B4423">
        <v>40061</v>
      </c>
      <c r="C4423">
        <v>43163</v>
      </c>
      <c r="D4423">
        <v>92.813299999999998</v>
      </c>
    </row>
    <row r="4424" spans="1:4" x14ac:dyDescent="0.25">
      <c r="A4424" t="s">
        <v>41025</v>
      </c>
      <c r="B4424">
        <v>40065</v>
      </c>
      <c r="C4424">
        <v>43163</v>
      </c>
      <c r="D4424">
        <v>92.822599999999994</v>
      </c>
    </row>
    <row r="4425" spans="1:4" x14ac:dyDescent="0.25">
      <c r="A4425" t="s">
        <v>41026</v>
      </c>
      <c r="B4425">
        <v>40065</v>
      </c>
      <c r="C4425">
        <v>43163</v>
      </c>
      <c r="D4425">
        <v>92.822599999999994</v>
      </c>
    </row>
    <row r="4426" spans="1:4" x14ac:dyDescent="0.25">
      <c r="A4426" t="s">
        <v>41027</v>
      </c>
      <c r="B4426">
        <v>40065</v>
      </c>
      <c r="C4426">
        <v>43163</v>
      </c>
      <c r="D4426">
        <v>92.822599999999994</v>
      </c>
    </row>
    <row r="4427" spans="1:4" x14ac:dyDescent="0.25">
      <c r="A4427" t="s">
        <v>41023</v>
      </c>
      <c r="B4427">
        <v>40066</v>
      </c>
      <c r="C4427">
        <v>43163</v>
      </c>
      <c r="D4427">
        <v>92.8249</v>
      </c>
    </row>
    <row r="4428" spans="1:4" x14ac:dyDescent="0.25">
      <c r="A4428" t="s">
        <v>41024</v>
      </c>
      <c r="B4428">
        <v>40066</v>
      </c>
      <c r="C4428">
        <v>43163</v>
      </c>
      <c r="D4428">
        <v>92.8249</v>
      </c>
    </row>
    <row r="4429" spans="1:4" x14ac:dyDescent="0.25">
      <c r="A4429" t="s">
        <v>41021</v>
      </c>
      <c r="B4429">
        <v>40069</v>
      </c>
      <c r="C4429">
        <v>43163</v>
      </c>
      <c r="D4429">
        <v>92.831800000000001</v>
      </c>
    </row>
    <row r="4430" spans="1:4" x14ac:dyDescent="0.25">
      <c r="A4430" t="s">
        <v>41022</v>
      </c>
      <c r="B4430">
        <v>40069</v>
      </c>
      <c r="C4430">
        <v>43163</v>
      </c>
      <c r="D4430">
        <v>92.831800000000001</v>
      </c>
    </row>
    <row r="4431" spans="1:4" x14ac:dyDescent="0.25">
      <c r="A4431" t="s">
        <v>41020</v>
      </c>
      <c r="B4431">
        <v>40070</v>
      </c>
      <c r="C4431">
        <v>43163</v>
      </c>
      <c r="D4431">
        <v>92.834100000000007</v>
      </c>
    </row>
    <row r="4432" spans="1:4" x14ac:dyDescent="0.25">
      <c r="A4432" t="s">
        <v>41018</v>
      </c>
      <c r="B4432">
        <v>40073</v>
      </c>
      <c r="C4432">
        <v>43163</v>
      </c>
      <c r="D4432">
        <v>92.841099999999997</v>
      </c>
    </row>
    <row r="4433" spans="1:4" x14ac:dyDescent="0.25">
      <c r="A4433" t="s">
        <v>41019</v>
      </c>
      <c r="B4433">
        <v>40073</v>
      </c>
      <c r="C4433">
        <v>43163</v>
      </c>
      <c r="D4433">
        <v>92.841099999999997</v>
      </c>
    </row>
    <row r="4434" spans="1:4" x14ac:dyDescent="0.25">
      <c r="A4434" t="s">
        <v>41015</v>
      </c>
      <c r="B4434">
        <v>40075</v>
      </c>
      <c r="C4434">
        <v>43163</v>
      </c>
      <c r="D4434">
        <v>92.845699999999994</v>
      </c>
    </row>
    <row r="4435" spans="1:4" x14ac:dyDescent="0.25">
      <c r="A4435" t="s">
        <v>41016</v>
      </c>
      <c r="B4435">
        <v>40075</v>
      </c>
      <c r="C4435">
        <v>43163</v>
      </c>
      <c r="D4435">
        <v>92.845699999999994</v>
      </c>
    </row>
    <row r="4436" spans="1:4" x14ac:dyDescent="0.25">
      <c r="A4436" t="s">
        <v>41017</v>
      </c>
      <c r="B4436">
        <v>40075</v>
      </c>
      <c r="C4436">
        <v>43163</v>
      </c>
      <c r="D4436">
        <v>92.845699999999994</v>
      </c>
    </row>
    <row r="4437" spans="1:4" x14ac:dyDescent="0.25">
      <c r="A4437" t="s">
        <v>41013</v>
      </c>
      <c r="B4437">
        <v>40076</v>
      </c>
      <c r="C4437">
        <v>43163</v>
      </c>
      <c r="D4437">
        <v>92.847999999999999</v>
      </c>
    </row>
    <row r="4438" spans="1:4" x14ac:dyDescent="0.25">
      <c r="A4438" t="s">
        <v>41014</v>
      </c>
      <c r="B4438">
        <v>40076</v>
      </c>
      <c r="C4438">
        <v>43163</v>
      </c>
      <c r="D4438">
        <v>92.847999999999999</v>
      </c>
    </row>
    <row r="4439" spans="1:4" x14ac:dyDescent="0.25">
      <c r="A4439" t="s">
        <v>41008</v>
      </c>
      <c r="B4439">
        <v>40078</v>
      </c>
      <c r="C4439">
        <v>43163</v>
      </c>
      <c r="D4439">
        <v>92.852699999999999</v>
      </c>
    </row>
    <row r="4440" spans="1:4" x14ac:dyDescent="0.25">
      <c r="A4440" t="s">
        <v>41009</v>
      </c>
      <c r="B4440">
        <v>40078</v>
      </c>
      <c r="C4440">
        <v>43163</v>
      </c>
      <c r="D4440">
        <v>92.852699999999999</v>
      </c>
    </row>
    <row r="4441" spans="1:4" x14ac:dyDescent="0.25">
      <c r="A4441" t="s">
        <v>41010</v>
      </c>
      <c r="B4441">
        <v>40078</v>
      </c>
      <c r="C4441">
        <v>43163</v>
      </c>
      <c r="D4441">
        <v>92.852699999999999</v>
      </c>
    </row>
    <row r="4442" spans="1:4" x14ac:dyDescent="0.25">
      <c r="A4442" t="s">
        <v>41011</v>
      </c>
      <c r="B4442">
        <v>40078</v>
      </c>
      <c r="C4442">
        <v>43163</v>
      </c>
      <c r="D4442">
        <v>92.852699999999999</v>
      </c>
    </row>
    <row r="4443" spans="1:4" x14ac:dyDescent="0.25">
      <c r="A4443" t="s">
        <v>41012</v>
      </c>
      <c r="B4443">
        <v>40078</v>
      </c>
      <c r="C4443">
        <v>43163</v>
      </c>
      <c r="D4443">
        <v>92.852699999999999</v>
      </c>
    </row>
    <row r="4444" spans="1:4" x14ac:dyDescent="0.25">
      <c r="A4444" t="s">
        <v>41007</v>
      </c>
      <c r="B4444">
        <v>40081</v>
      </c>
      <c r="C4444">
        <v>43163</v>
      </c>
      <c r="D4444">
        <v>92.8596</v>
      </c>
    </row>
    <row r="4445" spans="1:4" x14ac:dyDescent="0.25">
      <c r="A4445" t="s">
        <v>41004</v>
      </c>
      <c r="B4445">
        <v>40085</v>
      </c>
      <c r="C4445">
        <v>43163</v>
      </c>
      <c r="D4445">
        <v>92.868899999999996</v>
      </c>
    </row>
    <row r="4446" spans="1:4" x14ac:dyDescent="0.25">
      <c r="A4446" t="s">
        <v>41005</v>
      </c>
      <c r="B4446">
        <v>40085</v>
      </c>
      <c r="C4446">
        <v>43163</v>
      </c>
      <c r="D4446">
        <v>92.868899999999996</v>
      </c>
    </row>
    <row r="4447" spans="1:4" x14ac:dyDescent="0.25">
      <c r="A4447" t="s">
        <v>29549</v>
      </c>
      <c r="B4447">
        <v>40085</v>
      </c>
      <c r="C4447">
        <v>43163</v>
      </c>
      <c r="D4447">
        <v>92.868899999999996</v>
      </c>
    </row>
    <row r="4448" spans="1:4" x14ac:dyDescent="0.25">
      <c r="A4448" t="s">
        <v>41006</v>
      </c>
      <c r="B4448">
        <v>40085</v>
      </c>
      <c r="C4448">
        <v>43163</v>
      </c>
      <c r="D4448">
        <v>92.868899999999996</v>
      </c>
    </row>
    <row r="4449" spans="1:4" x14ac:dyDescent="0.25">
      <c r="A4449" t="s">
        <v>41002</v>
      </c>
      <c r="B4449">
        <v>40086</v>
      </c>
      <c r="C4449">
        <v>43163</v>
      </c>
      <c r="D4449">
        <v>92.871200000000002</v>
      </c>
    </row>
    <row r="4450" spans="1:4" x14ac:dyDescent="0.25">
      <c r="A4450" t="s">
        <v>41003</v>
      </c>
      <c r="B4450">
        <v>40086</v>
      </c>
      <c r="C4450">
        <v>43163</v>
      </c>
      <c r="D4450">
        <v>92.871200000000002</v>
      </c>
    </row>
    <row r="4451" spans="1:4" x14ac:dyDescent="0.25">
      <c r="A4451" t="s">
        <v>30174</v>
      </c>
      <c r="B4451">
        <v>40086</v>
      </c>
      <c r="C4451">
        <v>43163</v>
      </c>
      <c r="D4451">
        <v>92.871200000000002</v>
      </c>
    </row>
    <row r="4452" spans="1:4" x14ac:dyDescent="0.25">
      <c r="A4452" t="s">
        <v>40999</v>
      </c>
      <c r="B4452">
        <v>40088</v>
      </c>
      <c r="C4452">
        <v>43163</v>
      </c>
      <c r="D4452">
        <v>92.875799999999998</v>
      </c>
    </row>
    <row r="4453" spans="1:4" x14ac:dyDescent="0.25">
      <c r="A4453" t="s">
        <v>41000</v>
      </c>
      <c r="B4453">
        <v>40088</v>
      </c>
      <c r="C4453">
        <v>43163</v>
      </c>
      <c r="D4453">
        <v>92.875799999999998</v>
      </c>
    </row>
    <row r="4454" spans="1:4" x14ac:dyDescent="0.25">
      <c r="A4454" t="s">
        <v>41001</v>
      </c>
      <c r="B4454">
        <v>40088</v>
      </c>
      <c r="C4454">
        <v>43163</v>
      </c>
      <c r="D4454">
        <v>92.875799999999998</v>
      </c>
    </row>
    <row r="4455" spans="1:4" x14ac:dyDescent="0.25">
      <c r="A4455" t="s">
        <v>40998</v>
      </c>
      <c r="B4455">
        <v>40092</v>
      </c>
      <c r="C4455">
        <v>43163</v>
      </c>
      <c r="D4455">
        <v>92.885099999999994</v>
      </c>
    </row>
    <row r="4456" spans="1:4" x14ac:dyDescent="0.25">
      <c r="A4456" t="s">
        <v>40997</v>
      </c>
      <c r="B4456">
        <v>40094</v>
      </c>
      <c r="C4456">
        <v>43163</v>
      </c>
      <c r="D4456">
        <v>92.889700000000005</v>
      </c>
    </row>
    <row r="4457" spans="1:4" x14ac:dyDescent="0.25">
      <c r="A4457" t="s">
        <v>40995</v>
      </c>
      <c r="B4457">
        <v>40096</v>
      </c>
      <c r="C4457">
        <v>43163</v>
      </c>
      <c r="D4457">
        <v>92.894400000000005</v>
      </c>
    </row>
    <row r="4458" spans="1:4" x14ac:dyDescent="0.25">
      <c r="A4458" t="s">
        <v>40996</v>
      </c>
      <c r="B4458">
        <v>40096</v>
      </c>
      <c r="C4458">
        <v>43163</v>
      </c>
      <c r="D4458">
        <v>92.894400000000005</v>
      </c>
    </row>
    <row r="4459" spans="1:4" x14ac:dyDescent="0.25">
      <c r="A4459" t="s">
        <v>40991</v>
      </c>
      <c r="B4459">
        <v>40097</v>
      </c>
      <c r="C4459">
        <v>43163</v>
      </c>
      <c r="D4459">
        <v>92.896699999999996</v>
      </c>
    </row>
    <row r="4460" spans="1:4" x14ac:dyDescent="0.25">
      <c r="A4460" t="s">
        <v>40992</v>
      </c>
      <c r="B4460">
        <v>40097</v>
      </c>
      <c r="C4460">
        <v>43163</v>
      </c>
      <c r="D4460">
        <v>92.896699999999996</v>
      </c>
    </row>
    <row r="4461" spans="1:4" x14ac:dyDescent="0.25">
      <c r="A4461" t="s">
        <v>40993</v>
      </c>
      <c r="B4461">
        <v>40097</v>
      </c>
      <c r="C4461">
        <v>43163</v>
      </c>
      <c r="D4461">
        <v>92.896699999999996</v>
      </c>
    </row>
    <row r="4462" spans="1:4" x14ac:dyDescent="0.25">
      <c r="A4462" t="s">
        <v>40994</v>
      </c>
      <c r="B4462">
        <v>40097</v>
      </c>
      <c r="C4462">
        <v>43163</v>
      </c>
      <c r="D4462">
        <v>92.896699999999996</v>
      </c>
    </row>
    <row r="4463" spans="1:4" x14ac:dyDescent="0.25">
      <c r="A4463" t="s">
        <v>40989</v>
      </c>
      <c r="B4463">
        <v>40099</v>
      </c>
      <c r="C4463">
        <v>43163</v>
      </c>
      <c r="D4463">
        <v>92.901300000000006</v>
      </c>
    </row>
    <row r="4464" spans="1:4" x14ac:dyDescent="0.25">
      <c r="A4464" t="s">
        <v>40990</v>
      </c>
      <c r="B4464">
        <v>40099</v>
      </c>
      <c r="C4464">
        <v>43163</v>
      </c>
      <c r="D4464">
        <v>92.901300000000006</v>
      </c>
    </row>
    <row r="4465" spans="1:4" x14ac:dyDescent="0.25">
      <c r="A4465" t="s">
        <v>40977</v>
      </c>
      <c r="B4465">
        <v>40100</v>
      </c>
      <c r="C4465">
        <v>43163</v>
      </c>
      <c r="D4465">
        <v>92.903599999999997</v>
      </c>
    </row>
    <row r="4466" spans="1:4" x14ac:dyDescent="0.25">
      <c r="A4466" t="s">
        <v>40978</v>
      </c>
      <c r="B4466">
        <v>40100</v>
      </c>
      <c r="C4466">
        <v>43163</v>
      </c>
      <c r="D4466">
        <v>92.903599999999997</v>
      </c>
    </row>
    <row r="4467" spans="1:4" x14ac:dyDescent="0.25">
      <c r="A4467" t="s">
        <v>40979</v>
      </c>
      <c r="B4467">
        <v>40100</v>
      </c>
      <c r="C4467">
        <v>43163</v>
      </c>
      <c r="D4467">
        <v>92.903599999999997</v>
      </c>
    </row>
    <row r="4468" spans="1:4" x14ac:dyDescent="0.25">
      <c r="A4468" t="s">
        <v>40980</v>
      </c>
      <c r="B4468">
        <v>40100</v>
      </c>
      <c r="C4468">
        <v>43163</v>
      </c>
      <c r="D4468">
        <v>92.903599999999997</v>
      </c>
    </row>
    <row r="4469" spans="1:4" x14ac:dyDescent="0.25">
      <c r="A4469" t="s">
        <v>40981</v>
      </c>
      <c r="B4469">
        <v>40100</v>
      </c>
      <c r="C4469">
        <v>43163</v>
      </c>
      <c r="D4469">
        <v>92.903599999999997</v>
      </c>
    </row>
    <row r="4470" spans="1:4" x14ac:dyDescent="0.25">
      <c r="A4470" t="s">
        <v>40982</v>
      </c>
      <c r="B4470">
        <v>40100</v>
      </c>
      <c r="C4470">
        <v>43163</v>
      </c>
      <c r="D4470">
        <v>92.903599999999997</v>
      </c>
    </row>
    <row r="4471" spans="1:4" x14ac:dyDescent="0.25">
      <c r="A4471" t="s">
        <v>40983</v>
      </c>
      <c r="B4471">
        <v>40100</v>
      </c>
      <c r="C4471">
        <v>43163</v>
      </c>
      <c r="D4471">
        <v>92.903599999999997</v>
      </c>
    </row>
    <row r="4472" spans="1:4" x14ac:dyDescent="0.25">
      <c r="A4472" t="s">
        <v>40984</v>
      </c>
      <c r="B4472">
        <v>40100</v>
      </c>
      <c r="C4472">
        <v>43163</v>
      </c>
      <c r="D4472">
        <v>92.903599999999997</v>
      </c>
    </row>
    <row r="4473" spans="1:4" x14ac:dyDescent="0.25">
      <c r="A4473" t="s">
        <v>40985</v>
      </c>
      <c r="B4473">
        <v>40100</v>
      </c>
      <c r="C4473">
        <v>43163</v>
      </c>
      <c r="D4473">
        <v>92.903599999999997</v>
      </c>
    </row>
    <row r="4474" spans="1:4" x14ac:dyDescent="0.25">
      <c r="A4474" t="s">
        <v>40986</v>
      </c>
      <c r="B4474">
        <v>40100</v>
      </c>
      <c r="C4474">
        <v>43163</v>
      </c>
      <c r="D4474">
        <v>92.903599999999997</v>
      </c>
    </row>
    <row r="4475" spans="1:4" x14ac:dyDescent="0.25">
      <c r="A4475" t="s">
        <v>40987</v>
      </c>
      <c r="B4475">
        <v>40100</v>
      </c>
      <c r="C4475">
        <v>43163</v>
      </c>
      <c r="D4475">
        <v>92.903599999999997</v>
      </c>
    </row>
    <row r="4476" spans="1:4" x14ac:dyDescent="0.25">
      <c r="A4476" t="s">
        <v>40988</v>
      </c>
      <c r="B4476">
        <v>40100</v>
      </c>
      <c r="C4476">
        <v>43163</v>
      </c>
      <c r="D4476">
        <v>92.903599999999997</v>
      </c>
    </row>
    <row r="4477" spans="1:4" x14ac:dyDescent="0.25">
      <c r="A4477" t="s">
        <v>40975</v>
      </c>
      <c r="B4477">
        <v>40101</v>
      </c>
      <c r="C4477">
        <v>43163</v>
      </c>
      <c r="D4477">
        <v>92.906000000000006</v>
      </c>
    </row>
    <row r="4478" spans="1:4" x14ac:dyDescent="0.25">
      <c r="A4478" t="s">
        <v>40976</v>
      </c>
      <c r="B4478">
        <v>40101</v>
      </c>
      <c r="C4478">
        <v>43163</v>
      </c>
      <c r="D4478">
        <v>92.906000000000006</v>
      </c>
    </row>
    <row r="4479" spans="1:4" x14ac:dyDescent="0.25">
      <c r="A4479" t="s">
        <v>40972</v>
      </c>
      <c r="B4479">
        <v>40102</v>
      </c>
      <c r="C4479">
        <v>43163</v>
      </c>
      <c r="D4479">
        <v>92.908299999999997</v>
      </c>
    </row>
    <row r="4480" spans="1:4" x14ac:dyDescent="0.25">
      <c r="A4480" t="s">
        <v>40973</v>
      </c>
      <c r="B4480">
        <v>40102</v>
      </c>
      <c r="C4480">
        <v>43163</v>
      </c>
      <c r="D4480">
        <v>92.908299999999997</v>
      </c>
    </row>
    <row r="4481" spans="1:4" x14ac:dyDescent="0.25">
      <c r="A4481" t="s">
        <v>40974</v>
      </c>
      <c r="B4481">
        <v>40102</v>
      </c>
      <c r="C4481">
        <v>43163</v>
      </c>
      <c r="D4481">
        <v>92.908299999999997</v>
      </c>
    </row>
    <row r="4482" spans="1:4" x14ac:dyDescent="0.25">
      <c r="A4482" t="s">
        <v>40969</v>
      </c>
      <c r="B4482">
        <v>40105</v>
      </c>
      <c r="C4482">
        <v>43163</v>
      </c>
      <c r="D4482">
        <v>92.915199999999999</v>
      </c>
    </row>
    <row r="4483" spans="1:4" x14ac:dyDescent="0.25">
      <c r="A4483" t="s">
        <v>40970</v>
      </c>
      <c r="B4483">
        <v>40105</v>
      </c>
      <c r="C4483">
        <v>43163</v>
      </c>
      <c r="D4483">
        <v>92.915199999999999</v>
      </c>
    </row>
    <row r="4484" spans="1:4" x14ac:dyDescent="0.25">
      <c r="A4484" t="s">
        <v>40971</v>
      </c>
      <c r="B4484">
        <v>40105</v>
      </c>
      <c r="C4484">
        <v>43163</v>
      </c>
      <c r="D4484">
        <v>92.915199999999999</v>
      </c>
    </row>
    <row r="4485" spans="1:4" x14ac:dyDescent="0.25">
      <c r="A4485" t="s">
        <v>40967</v>
      </c>
      <c r="B4485">
        <v>40106</v>
      </c>
      <c r="C4485">
        <v>43163</v>
      </c>
      <c r="D4485">
        <v>92.917500000000004</v>
      </c>
    </row>
    <row r="4486" spans="1:4" x14ac:dyDescent="0.25">
      <c r="A4486" t="s">
        <v>40968</v>
      </c>
      <c r="B4486">
        <v>40106</v>
      </c>
      <c r="C4486">
        <v>43163</v>
      </c>
      <c r="D4486">
        <v>92.917500000000004</v>
      </c>
    </row>
    <row r="4487" spans="1:4" x14ac:dyDescent="0.25">
      <c r="A4487" t="s">
        <v>40965</v>
      </c>
      <c r="B4487">
        <v>40107</v>
      </c>
      <c r="C4487">
        <v>43163</v>
      </c>
      <c r="D4487">
        <v>92.919899999999998</v>
      </c>
    </row>
    <row r="4488" spans="1:4" x14ac:dyDescent="0.25">
      <c r="A4488" t="s">
        <v>40966</v>
      </c>
      <c r="B4488">
        <v>40107</v>
      </c>
      <c r="C4488">
        <v>43163</v>
      </c>
      <c r="D4488">
        <v>92.919899999999998</v>
      </c>
    </row>
    <row r="4489" spans="1:4" x14ac:dyDescent="0.25">
      <c r="A4489" t="s">
        <v>40964</v>
      </c>
      <c r="B4489">
        <v>40108</v>
      </c>
      <c r="C4489">
        <v>43163</v>
      </c>
      <c r="D4489">
        <v>92.922200000000004</v>
      </c>
    </row>
    <row r="4490" spans="1:4" x14ac:dyDescent="0.25">
      <c r="A4490" t="s">
        <v>40963</v>
      </c>
      <c r="B4490">
        <v>40110</v>
      </c>
      <c r="C4490">
        <v>43163</v>
      </c>
      <c r="D4490">
        <v>92.9268</v>
      </c>
    </row>
    <row r="4491" spans="1:4" x14ac:dyDescent="0.25">
      <c r="A4491" t="s">
        <v>40961</v>
      </c>
      <c r="B4491">
        <v>40111</v>
      </c>
      <c r="C4491">
        <v>43163</v>
      </c>
      <c r="D4491">
        <v>92.929100000000005</v>
      </c>
    </row>
    <row r="4492" spans="1:4" x14ac:dyDescent="0.25">
      <c r="A4492" t="s">
        <v>40962</v>
      </c>
      <c r="B4492">
        <v>40111</v>
      </c>
      <c r="C4492">
        <v>43163</v>
      </c>
      <c r="D4492">
        <v>92.929100000000005</v>
      </c>
    </row>
    <row r="4493" spans="1:4" x14ac:dyDescent="0.25">
      <c r="A4493" t="s">
        <v>40960</v>
      </c>
      <c r="B4493">
        <v>40112</v>
      </c>
      <c r="C4493">
        <v>43163</v>
      </c>
      <c r="D4493">
        <v>92.931399999999996</v>
      </c>
    </row>
    <row r="4494" spans="1:4" x14ac:dyDescent="0.25">
      <c r="A4494" t="s">
        <v>40958</v>
      </c>
      <c r="B4494">
        <v>40114</v>
      </c>
      <c r="C4494">
        <v>43163</v>
      </c>
      <c r="D4494">
        <v>92.936099999999996</v>
      </c>
    </row>
    <row r="4495" spans="1:4" x14ac:dyDescent="0.25">
      <c r="A4495" t="s">
        <v>40959</v>
      </c>
      <c r="B4495">
        <v>40114</v>
      </c>
      <c r="C4495">
        <v>43163</v>
      </c>
      <c r="D4495">
        <v>92.936099999999996</v>
      </c>
    </row>
    <row r="4496" spans="1:4" x14ac:dyDescent="0.25">
      <c r="A4496" t="s">
        <v>40956</v>
      </c>
      <c r="B4496">
        <v>40115</v>
      </c>
      <c r="C4496">
        <v>43163</v>
      </c>
      <c r="D4496">
        <v>92.938400000000001</v>
      </c>
    </row>
    <row r="4497" spans="1:4" x14ac:dyDescent="0.25">
      <c r="A4497" t="s">
        <v>40957</v>
      </c>
      <c r="B4497">
        <v>40115</v>
      </c>
      <c r="C4497">
        <v>43163</v>
      </c>
      <c r="D4497">
        <v>92.938400000000001</v>
      </c>
    </row>
    <row r="4498" spans="1:4" x14ac:dyDescent="0.25">
      <c r="A4498" t="s">
        <v>40951</v>
      </c>
      <c r="B4498">
        <v>40116</v>
      </c>
      <c r="C4498">
        <v>43163</v>
      </c>
      <c r="D4498">
        <v>92.940700000000007</v>
      </c>
    </row>
    <row r="4499" spans="1:4" x14ac:dyDescent="0.25">
      <c r="A4499" t="s">
        <v>40952</v>
      </c>
      <c r="B4499">
        <v>40116</v>
      </c>
      <c r="C4499">
        <v>43163</v>
      </c>
      <c r="D4499">
        <v>92.940700000000007</v>
      </c>
    </row>
    <row r="4500" spans="1:4" x14ac:dyDescent="0.25">
      <c r="A4500" t="s">
        <v>40953</v>
      </c>
      <c r="B4500">
        <v>40116</v>
      </c>
      <c r="C4500">
        <v>43163</v>
      </c>
      <c r="D4500">
        <v>92.940700000000007</v>
      </c>
    </row>
    <row r="4501" spans="1:4" x14ac:dyDescent="0.25">
      <c r="A4501" t="s">
        <v>40954</v>
      </c>
      <c r="B4501">
        <v>40116</v>
      </c>
      <c r="C4501">
        <v>43163</v>
      </c>
      <c r="D4501">
        <v>92.940700000000007</v>
      </c>
    </row>
    <row r="4502" spans="1:4" x14ac:dyDescent="0.25">
      <c r="A4502" t="s">
        <v>40955</v>
      </c>
      <c r="B4502">
        <v>40116</v>
      </c>
      <c r="C4502">
        <v>43163</v>
      </c>
      <c r="D4502">
        <v>92.940700000000007</v>
      </c>
    </row>
    <row r="4503" spans="1:4" x14ac:dyDescent="0.25">
      <c r="A4503" t="s">
        <v>40950</v>
      </c>
      <c r="B4503">
        <v>40117</v>
      </c>
      <c r="C4503">
        <v>43163</v>
      </c>
      <c r="D4503">
        <v>92.942999999999998</v>
      </c>
    </row>
    <row r="4504" spans="1:4" x14ac:dyDescent="0.25">
      <c r="A4504" t="s">
        <v>40947</v>
      </c>
      <c r="B4504">
        <v>40120</v>
      </c>
      <c r="C4504">
        <v>43163</v>
      </c>
      <c r="D4504">
        <v>92.95</v>
      </c>
    </row>
    <row r="4505" spans="1:4" x14ac:dyDescent="0.25">
      <c r="A4505" t="s">
        <v>40948</v>
      </c>
      <c r="B4505">
        <v>40120</v>
      </c>
      <c r="C4505">
        <v>43163</v>
      </c>
      <c r="D4505">
        <v>92.95</v>
      </c>
    </row>
    <row r="4506" spans="1:4" x14ac:dyDescent="0.25">
      <c r="A4506" t="s">
        <v>40949</v>
      </c>
      <c r="B4506">
        <v>40120</v>
      </c>
      <c r="C4506">
        <v>43163</v>
      </c>
      <c r="D4506">
        <v>92.95</v>
      </c>
    </row>
    <row r="4507" spans="1:4" x14ac:dyDescent="0.25">
      <c r="A4507" t="s">
        <v>40944</v>
      </c>
      <c r="B4507">
        <v>40123</v>
      </c>
      <c r="C4507">
        <v>43163</v>
      </c>
      <c r="D4507">
        <v>92.956900000000005</v>
      </c>
    </row>
    <row r="4508" spans="1:4" x14ac:dyDescent="0.25">
      <c r="A4508" t="s">
        <v>40945</v>
      </c>
      <c r="B4508">
        <v>40123</v>
      </c>
      <c r="C4508">
        <v>43163</v>
      </c>
      <c r="D4508">
        <v>92.956900000000005</v>
      </c>
    </row>
    <row r="4509" spans="1:4" x14ac:dyDescent="0.25">
      <c r="A4509" t="s">
        <v>40946</v>
      </c>
      <c r="B4509">
        <v>40123</v>
      </c>
      <c r="C4509">
        <v>43163</v>
      </c>
      <c r="D4509">
        <v>92.956900000000005</v>
      </c>
    </row>
    <row r="4510" spans="1:4" x14ac:dyDescent="0.25">
      <c r="A4510" t="s">
        <v>40941</v>
      </c>
      <c r="B4510">
        <v>40126</v>
      </c>
      <c r="C4510">
        <v>43163</v>
      </c>
      <c r="D4510">
        <v>92.963899999999995</v>
      </c>
    </row>
    <row r="4511" spans="1:4" x14ac:dyDescent="0.25">
      <c r="A4511" t="s">
        <v>40942</v>
      </c>
      <c r="B4511">
        <v>40126</v>
      </c>
      <c r="C4511">
        <v>43163</v>
      </c>
      <c r="D4511">
        <v>92.963899999999995</v>
      </c>
    </row>
    <row r="4512" spans="1:4" x14ac:dyDescent="0.25">
      <c r="A4512" t="s">
        <v>40943</v>
      </c>
      <c r="B4512">
        <v>40126</v>
      </c>
      <c r="C4512">
        <v>43163</v>
      </c>
      <c r="D4512">
        <v>92.963899999999995</v>
      </c>
    </row>
    <row r="4513" spans="1:4" x14ac:dyDescent="0.25">
      <c r="A4513" t="s">
        <v>40935</v>
      </c>
      <c r="B4513">
        <v>40127</v>
      </c>
      <c r="C4513">
        <v>43163</v>
      </c>
      <c r="D4513">
        <v>92.966200000000001</v>
      </c>
    </row>
    <row r="4514" spans="1:4" x14ac:dyDescent="0.25">
      <c r="A4514" t="s">
        <v>40936</v>
      </c>
      <c r="B4514">
        <v>40127</v>
      </c>
      <c r="C4514">
        <v>43163</v>
      </c>
      <c r="D4514">
        <v>92.966200000000001</v>
      </c>
    </row>
    <row r="4515" spans="1:4" x14ac:dyDescent="0.25">
      <c r="A4515" t="s">
        <v>40937</v>
      </c>
      <c r="B4515">
        <v>40127</v>
      </c>
      <c r="C4515">
        <v>43163</v>
      </c>
      <c r="D4515">
        <v>92.966200000000001</v>
      </c>
    </row>
    <row r="4516" spans="1:4" x14ac:dyDescent="0.25">
      <c r="A4516" t="s">
        <v>29826</v>
      </c>
      <c r="B4516">
        <v>40127</v>
      </c>
      <c r="C4516">
        <v>43163</v>
      </c>
      <c r="D4516">
        <v>92.966200000000001</v>
      </c>
    </row>
    <row r="4517" spans="1:4" x14ac:dyDescent="0.25">
      <c r="A4517" t="s">
        <v>40938</v>
      </c>
      <c r="B4517">
        <v>40127</v>
      </c>
      <c r="C4517">
        <v>43163</v>
      </c>
      <c r="D4517">
        <v>92.966200000000001</v>
      </c>
    </row>
    <row r="4518" spans="1:4" x14ac:dyDescent="0.25">
      <c r="A4518" t="s">
        <v>40939</v>
      </c>
      <c r="B4518">
        <v>40127</v>
      </c>
      <c r="C4518">
        <v>43163</v>
      </c>
      <c r="D4518">
        <v>92.966200000000001</v>
      </c>
    </row>
    <row r="4519" spans="1:4" x14ac:dyDescent="0.25">
      <c r="A4519" t="s">
        <v>29697</v>
      </c>
      <c r="B4519">
        <v>40127</v>
      </c>
      <c r="C4519">
        <v>43163</v>
      </c>
      <c r="D4519">
        <v>92.966200000000001</v>
      </c>
    </row>
    <row r="4520" spans="1:4" x14ac:dyDescent="0.25">
      <c r="A4520" t="s">
        <v>30080</v>
      </c>
      <c r="B4520">
        <v>40127</v>
      </c>
      <c r="C4520">
        <v>43163</v>
      </c>
      <c r="D4520">
        <v>92.966200000000001</v>
      </c>
    </row>
    <row r="4521" spans="1:4" x14ac:dyDescent="0.25">
      <c r="A4521" t="s">
        <v>40940</v>
      </c>
      <c r="B4521">
        <v>40127</v>
      </c>
      <c r="C4521">
        <v>43163</v>
      </c>
      <c r="D4521">
        <v>92.966200000000001</v>
      </c>
    </row>
    <row r="4522" spans="1:4" x14ac:dyDescent="0.25">
      <c r="A4522" t="s">
        <v>40931</v>
      </c>
      <c r="B4522">
        <v>40128</v>
      </c>
      <c r="C4522">
        <v>43163</v>
      </c>
      <c r="D4522">
        <v>92.968500000000006</v>
      </c>
    </row>
    <row r="4523" spans="1:4" x14ac:dyDescent="0.25">
      <c r="A4523" t="s">
        <v>40932</v>
      </c>
      <c r="B4523">
        <v>40128</v>
      </c>
      <c r="C4523">
        <v>43163</v>
      </c>
      <c r="D4523">
        <v>92.968500000000006</v>
      </c>
    </row>
    <row r="4524" spans="1:4" x14ac:dyDescent="0.25">
      <c r="A4524" t="s">
        <v>40933</v>
      </c>
      <c r="B4524">
        <v>40128</v>
      </c>
      <c r="C4524">
        <v>43163</v>
      </c>
      <c r="D4524">
        <v>92.968500000000006</v>
      </c>
    </row>
    <row r="4525" spans="1:4" x14ac:dyDescent="0.25">
      <c r="A4525" t="s">
        <v>40934</v>
      </c>
      <c r="B4525">
        <v>40128</v>
      </c>
      <c r="C4525">
        <v>43163</v>
      </c>
      <c r="D4525">
        <v>92.968500000000006</v>
      </c>
    </row>
    <row r="4526" spans="1:4" x14ac:dyDescent="0.25">
      <c r="A4526" t="s">
        <v>40929</v>
      </c>
      <c r="B4526">
        <v>40131</v>
      </c>
      <c r="C4526">
        <v>43163</v>
      </c>
      <c r="D4526">
        <v>92.975499999999997</v>
      </c>
    </row>
    <row r="4527" spans="1:4" x14ac:dyDescent="0.25">
      <c r="A4527" t="s">
        <v>40930</v>
      </c>
      <c r="B4527">
        <v>40131</v>
      </c>
      <c r="C4527">
        <v>43163</v>
      </c>
      <c r="D4527">
        <v>92.975499999999997</v>
      </c>
    </row>
    <row r="4528" spans="1:4" x14ac:dyDescent="0.25">
      <c r="A4528" t="s">
        <v>40928</v>
      </c>
      <c r="B4528">
        <v>40132</v>
      </c>
      <c r="C4528">
        <v>43163</v>
      </c>
      <c r="D4528">
        <v>92.977800000000002</v>
      </c>
    </row>
    <row r="4529" spans="1:4" x14ac:dyDescent="0.25">
      <c r="A4529" t="s">
        <v>40924</v>
      </c>
      <c r="B4529">
        <v>40136</v>
      </c>
      <c r="C4529">
        <v>43163</v>
      </c>
      <c r="D4529">
        <v>92.986999999999995</v>
      </c>
    </row>
    <row r="4530" spans="1:4" x14ac:dyDescent="0.25">
      <c r="A4530" t="s">
        <v>40925</v>
      </c>
      <c r="B4530">
        <v>40136</v>
      </c>
      <c r="C4530">
        <v>43163</v>
      </c>
      <c r="D4530">
        <v>92.986999999999995</v>
      </c>
    </row>
    <row r="4531" spans="1:4" x14ac:dyDescent="0.25">
      <c r="A4531" t="s">
        <v>40926</v>
      </c>
      <c r="B4531">
        <v>40136</v>
      </c>
      <c r="C4531">
        <v>43163</v>
      </c>
      <c r="D4531">
        <v>92.986999999999995</v>
      </c>
    </row>
    <row r="4532" spans="1:4" x14ac:dyDescent="0.25">
      <c r="A4532" t="s">
        <v>40927</v>
      </c>
      <c r="B4532">
        <v>40136</v>
      </c>
      <c r="C4532">
        <v>43163</v>
      </c>
      <c r="D4532">
        <v>92.986999999999995</v>
      </c>
    </row>
    <row r="4533" spans="1:4" x14ac:dyDescent="0.25">
      <c r="A4533" t="s">
        <v>40923</v>
      </c>
      <c r="B4533">
        <v>40138</v>
      </c>
      <c r="C4533">
        <v>43163</v>
      </c>
      <c r="D4533">
        <v>92.991699999999994</v>
      </c>
    </row>
    <row r="4534" spans="1:4" x14ac:dyDescent="0.25">
      <c r="A4534" t="s">
        <v>40922</v>
      </c>
      <c r="B4534">
        <v>40139</v>
      </c>
      <c r="C4534">
        <v>43163</v>
      </c>
      <c r="D4534">
        <v>92.994</v>
      </c>
    </row>
    <row r="4535" spans="1:4" x14ac:dyDescent="0.25">
      <c r="A4535" t="s">
        <v>40920</v>
      </c>
      <c r="B4535">
        <v>40141</v>
      </c>
      <c r="C4535">
        <v>43163</v>
      </c>
      <c r="D4535">
        <v>92.998599999999996</v>
      </c>
    </row>
    <row r="4536" spans="1:4" x14ac:dyDescent="0.25">
      <c r="A4536" t="s">
        <v>40921</v>
      </c>
      <c r="B4536">
        <v>40141</v>
      </c>
      <c r="C4536">
        <v>43163</v>
      </c>
      <c r="D4536">
        <v>92.998599999999996</v>
      </c>
    </row>
    <row r="4537" spans="1:4" x14ac:dyDescent="0.25">
      <c r="A4537" t="s">
        <v>40919</v>
      </c>
      <c r="B4537">
        <v>40142</v>
      </c>
      <c r="C4537">
        <v>43163</v>
      </c>
      <c r="D4537">
        <v>93.000900000000001</v>
      </c>
    </row>
    <row r="4538" spans="1:4" x14ac:dyDescent="0.25">
      <c r="A4538" t="s">
        <v>40917</v>
      </c>
      <c r="B4538">
        <v>40143</v>
      </c>
      <c r="C4538">
        <v>43163</v>
      </c>
      <c r="D4538">
        <v>93.003299999999996</v>
      </c>
    </row>
    <row r="4539" spans="1:4" x14ac:dyDescent="0.25">
      <c r="A4539" t="s">
        <v>40918</v>
      </c>
      <c r="B4539">
        <v>40143</v>
      </c>
      <c r="C4539">
        <v>43163</v>
      </c>
      <c r="D4539">
        <v>93.003299999999996</v>
      </c>
    </row>
    <row r="4540" spans="1:4" x14ac:dyDescent="0.25">
      <c r="A4540" t="s">
        <v>40916</v>
      </c>
      <c r="B4540">
        <v>40145</v>
      </c>
      <c r="C4540">
        <v>43163</v>
      </c>
      <c r="D4540">
        <v>93.007900000000006</v>
      </c>
    </row>
    <row r="4541" spans="1:4" x14ac:dyDescent="0.25">
      <c r="A4541" t="s">
        <v>40915</v>
      </c>
      <c r="B4541">
        <v>40149</v>
      </c>
      <c r="C4541">
        <v>43163</v>
      </c>
      <c r="D4541">
        <v>93.017200000000003</v>
      </c>
    </row>
    <row r="4542" spans="1:4" x14ac:dyDescent="0.25">
      <c r="A4542" t="s">
        <v>40914</v>
      </c>
      <c r="B4542">
        <v>40151</v>
      </c>
      <c r="C4542">
        <v>43163</v>
      </c>
      <c r="D4542">
        <v>93.021799999999999</v>
      </c>
    </row>
    <row r="4543" spans="1:4" x14ac:dyDescent="0.25">
      <c r="A4543" t="s">
        <v>40913</v>
      </c>
      <c r="B4543">
        <v>40153</v>
      </c>
      <c r="C4543">
        <v>43163</v>
      </c>
      <c r="D4543">
        <v>93.026399999999995</v>
      </c>
    </row>
    <row r="4544" spans="1:4" x14ac:dyDescent="0.25">
      <c r="A4544" t="s">
        <v>40912</v>
      </c>
      <c r="B4544">
        <v>40154</v>
      </c>
      <c r="C4544">
        <v>43163</v>
      </c>
      <c r="D4544">
        <v>93.028800000000004</v>
      </c>
    </row>
    <row r="4545" spans="1:4" x14ac:dyDescent="0.25">
      <c r="A4545" t="s">
        <v>40908</v>
      </c>
      <c r="B4545">
        <v>40155</v>
      </c>
      <c r="C4545">
        <v>43163</v>
      </c>
      <c r="D4545">
        <v>93.031099999999995</v>
      </c>
    </row>
    <row r="4546" spans="1:4" x14ac:dyDescent="0.25">
      <c r="A4546" t="s">
        <v>40909</v>
      </c>
      <c r="B4546">
        <v>40155</v>
      </c>
      <c r="C4546">
        <v>43163</v>
      </c>
      <c r="D4546">
        <v>93.031099999999995</v>
      </c>
    </row>
    <row r="4547" spans="1:4" x14ac:dyDescent="0.25">
      <c r="A4547" t="s">
        <v>40910</v>
      </c>
      <c r="B4547">
        <v>40155</v>
      </c>
      <c r="C4547">
        <v>43163</v>
      </c>
      <c r="D4547">
        <v>93.031099999999995</v>
      </c>
    </row>
    <row r="4548" spans="1:4" x14ac:dyDescent="0.25">
      <c r="A4548" t="s">
        <v>30542</v>
      </c>
      <c r="B4548">
        <v>40155</v>
      </c>
      <c r="C4548">
        <v>43163</v>
      </c>
      <c r="D4548">
        <v>93.031099999999995</v>
      </c>
    </row>
    <row r="4549" spans="1:4" x14ac:dyDescent="0.25">
      <c r="A4549" t="s">
        <v>40911</v>
      </c>
      <c r="B4549">
        <v>40155</v>
      </c>
      <c r="C4549">
        <v>43163</v>
      </c>
      <c r="D4549">
        <v>93.031099999999995</v>
      </c>
    </row>
    <row r="4550" spans="1:4" x14ac:dyDescent="0.25">
      <c r="A4550" t="s">
        <v>40907</v>
      </c>
      <c r="B4550">
        <v>40157</v>
      </c>
      <c r="C4550">
        <v>43163</v>
      </c>
      <c r="D4550">
        <v>93.035700000000006</v>
      </c>
    </row>
    <row r="4551" spans="1:4" x14ac:dyDescent="0.25">
      <c r="A4551" t="s">
        <v>40904</v>
      </c>
      <c r="B4551">
        <v>40160</v>
      </c>
      <c r="C4551">
        <v>43163</v>
      </c>
      <c r="D4551">
        <v>93.042699999999996</v>
      </c>
    </row>
    <row r="4552" spans="1:4" x14ac:dyDescent="0.25">
      <c r="A4552" t="s">
        <v>40905</v>
      </c>
      <c r="B4552">
        <v>40160</v>
      </c>
      <c r="C4552">
        <v>43163</v>
      </c>
      <c r="D4552">
        <v>93.042699999999996</v>
      </c>
    </row>
    <row r="4553" spans="1:4" x14ac:dyDescent="0.25">
      <c r="A4553" t="s">
        <v>40906</v>
      </c>
      <c r="B4553">
        <v>40160</v>
      </c>
      <c r="C4553">
        <v>43163</v>
      </c>
      <c r="D4553">
        <v>93.042699999999996</v>
      </c>
    </row>
    <row r="4554" spans="1:4" x14ac:dyDescent="0.25">
      <c r="A4554" t="s">
        <v>40903</v>
      </c>
      <c r="B4554">
        <v>40161</v>
      </c>
      <c r="C4554">
        <v>43163</v>
      </c>
      <c r="D4554">
        <v>93.045000000000002</v>
      </c>
    </row>
    <row r="4555" spans="1:4" x14ac:dyDescent="0.25">
      <c r="A4555" t="s">
        <v>40902</v>
      </c>
      <c r="B4555">
        <v>40162</v>
      </c>
      <c r="C4555">
        <v>43163</v>
      </c>
      <c r="D4555">
        <v>93.047300000000007</v>
      </c>
    </row>
    <row r="4556" spans="1:4" x14ac:dyDescent="0.25">
      <c r="A4556" t="s">
        <v>40893</v>
      </c>
      <c r="B4556">
        <v>40164</v>
      </c>
      <c r="C4556">
        <v>43163</v>
      </c>
      <c r="D4556">
        <v>93.051900000000003</v>
      </c>
    </row>
    <row r="4557" spans="1:4" x14ac:dyDescent="0.25">
      <c r="A4557" t="s">
        <v>40894</v>
      </c>
      <c r="B4557">
        <v>40164</v>
      </c>
      <c r="C4557">
        <v>43163</v>
      </c>
      <c r="D4557">
        <v>93.051900000000003</v>
      </c>
    </row>
    <row r="4558" spans="1:4" x14ac:dyDescent="0.25">
      <c r="A4558" t="s">
        <v>40895</v>
      </c>
      <c r="B4558">
        <v>40164</v>
      </c>
      <c r="C4558">
        <v>43163</v>
      </c>
      <c r="D4558">
        <v>93.051900000000003</v>
      </c>
    </row>
    <row r="4559" spans="1:4" x14ac:dyDescent="0.25">
      <c r="A4559" t="s">
        <v>40896</v>
      </c>
      <c r="B4559">
        <v>40164</v>
      </c>
      <c r="C4559">
        <v>43163</v>
      </c>
      <c r="D4559">
        <v>93.051900000000003</v>
      </c>
    </row>
    <row r="4560" spans="1:4" x14ac:dyDescent="0.25">
      <c r="A4560" t="s">
        <v>40897</v>
      </c>
      <c r="B4560">
        <v>40164</v>
      </c>
      <c r="C4560">
        <v>43163</v>
      </c>
      <c r="D4560">
        <v>93.051900000000003</v>
      </c>
    </row>
    <row r="4561" spans="1:4" x14ac:dyDescent="0.25">
      <c r="A4561" t="s">
        <v>40898</v>
      </c>
      <c r="B4561">
        <v>40164</v>
      </c>
      <c r="C4561">
        <v>43163</v>
      </c>
      <c r="D4561">
        <v>93.051900000000003</v>
      </c>
    </row>
    <row r="4562" spans="1:4" x14ac:dyDescent="0.25">
      <c r="A4562" t="s">
        <v>40899</v>
      </c>
      <c r="B4562">
        <v>40164</v>
      </c>
      <c r="C4562">
        <v>43163</v>
      </c>
      <c r="D4562">
        <v>93.051900000000003</v>
      </c>
    </row>
    <row r="4563" spans="1:4" x14ac:dyDescent="0.25">
      <c r="A4563" t="s">
        <v>40900</v>
      </c>
      <c r="B4563">
        <v>40164</v>
      </c>
      <c r="C4563">
        <v>43163</v>
      </c>
      <c r="D4563">
        <v>93.051900000000003</v>
      </c>
    </row>
    <row r="4564" spans="1:4" x14ac:dyDescent="0.25">
      <c r="A4564" t="s">
        <v>40901</v>
      </c>
      <c r="B4564">
        <v>40164</v>
      </c>
      <c r="C4564">
        <v>43163</v>
      </c>
      <c r="D4564">
        <v>93.051900000000003</v>
      </c>
    </row>
    <row r="4565" spans="1:4" x14ac:dyDescent="0.25">
      <c r="A4565" t="s">
        <v>40889</v>
      </c>
      <c r="B4565">
        <v>40166</v>
      </c>
      <c r="C4565">
        <v>43163</v>
      </c>
      <c r="D4565">
        <v>93.056600000000003</v>
      </c>
    </row>
    <row r="4566" spans="1:4" x14ac:dyDescent="0.25">
      <c r="A4566" t="s">
        <v>40890</v>
      </c>
      <c r="B4566">
        <v>40166</v>
      </c>
      <c r="C4566">
        <v>43163</v>
      </c>
      <c r="D4566">
        <v>93.056600000000003</v>
      </c>
    </row>
    <row r="4567" spans="1:4" x14ac:dyDescent="0.25">
      <c r="A4567" t="s">
        <v>40891</v>
      </c>
      <c r="B4567">
        <v>40166</v>
      </c>
      <c r="C4567">
        <v>43163</v>
      </c>
      <c r="D4567">
        <v>93.056600000000003</v>
      </c>
    </row>
    <row r="4568" spans="1:4" x14ac:dyDescent="0.25">
      <c r="A4568" t="s">
        <v>40892</v>
      </c>
      <c r="B4568">
        <v>40166</v>
      </c>
      <c r="C4568">
        <v>43163</v>
      </c>
      <c r="D4568">
        <v>93.056600000000003</v>
      </c>
    </row>
    <row r="4569" spans="1:4" x14ac:dyDescent="0.25">
      <c r="A4569" t="s">
        <v>40888</v>
      </c>
      <c r="B4569">
        <v>40167</v>
      </c>
      <c r="C4569">
        <v>43163</v>
      </c>
      <c r="D4569">
        <v>93.058899999999994</v>
      </c>
    </row>
    <row r="4570" spans="1:4" x14ac:dyDescent="0.25">
      <c r="A4570" t="s">
        <v>40887</v>
      </c>
      <c r="B4570">
        <v>40168</v>
      </c>
      <c r="C4570">
        <v>43163</v>
      </c>
      <c r="D4570">
        <v>93.061199999999999</v>
      </c>
    </row>
    <row r="4571" spans="1:4" x14ac:dyDescent="0.25">
      <c r="A4571" t="s">
        <v>40884</v>
      </c>
      <c r="B4571">
        <v>40170</v>
      </c>
      <c r="C4571">
        <v>43163</v>
      </c>
      <c r="D4571">
        <v>93.065799999999996</v>
      </c>
    </row>
    <row r="4572" spans="1:4" x14ac:dyDescent="0.25">
      <c r="A4572" t="s">
        <v>40885</v>
      </c>
      <c r="B4572">
        <v>40170</v>
      </c>
      <c r="C4572">
        <v>43163</v>
      </c>
      <c r="D4572">
        <v>93.065799999999996</v>
      </c>
    </row>
    <row r="4573" spans="1:4" x14ac:dyDescent="0.25">
      <c r="A4573" t="s">
        <v>40886</v>
      </c>
      <c r="B4573">
        <v>40170</v>
      </c>
      <c r="C4573">
        <v>43163</v>
      </c>
      <c r="D4573">
        <v>93.065799999999996</v>
      </c>
    </row>
    <row r="4574" spans="1:4" x14ac:dyDescent="0.25">
      <c r="A4574" t="s">
        <v>40883</v>
      </c>
      <c r="B4574">
        <v>40173</v>
      </c>
      <c r="C4574">
        <v>43163</v>
      </c>
      <c r="D4574">
        <v>93.072800000000001</v>
      </c>
    </row>
    <row r="4575" spans="1:4" x14ac:dyDescent="0.25">
      <c r="A4575" t="s">
        <v>30343</v>
      </c>
      <c r="B4575">
        <v>40174</v>
      </c>
      <c r="C4575">
        <v>43163</v>
      </c>
      <c r="D4575">
        <v>93.075100000000006</v>
      </c>
    </row>
    <row r="4576" spans="1:4" x14ac:dyDescent="0.25">
      <c r="A4576" t="s">
        <v>40881</v>
      </c>
      <c r="B4576">
        <v>40174</v>
      </c>
      <c r="C4576">
        <v>43163</v>
      </c>
      <c r="D4576">
        <v>93.075100000000006</v>
      </c>
    </row>
    <row r="4577" spans="1:4" x14ac:dyDescent="0.25">
      <c r="A4577" t="s">
        <v>40882</v>
      </c>
      <c r="B4577">
        <v>40174</v>
      </c>
      <c r="C4577">
        <v>43163</v>
      </c>
      <c r="D4577">
        <v>93.075100000000006</v>
      </c>
    </row>
    <row r="4578" spans="1:4" x14ac:dyDescent="0.25">
      <c r="A4578" t="s">
        <v>30534</v>
      </c>
      <c r="B4578">
        <v>40174</v>
      </c>
      <c r="C4578">
        <v>43163</v>
      </c>
      <c r="D4578">
        <v>93.075100000000006</v>
      </c>
    </row>
    <row r="4579" spans="1:4" x14ac:dyDescent="0.25">
      <c r="A4579" t="s">
        <v>40880</v>
      </c>
      <c r="B4579">
        <v>40175</v>
      </c>
      <c r="C4579">
        <v>43163</v>
      </c>
      <c r="D4579">
        <v>93.077399999999997</v>
      </c>
    </row>
    <row r="4580" spans="1:4" x14ac:dyDescent="0.25">
      <c r="A4580" t="s">
        <v>29992</v>
      </c>
      <c r="B4580">
        <v>40175</v>
      </c>
      <c r="C4580">
        <v>43163</v>
      </c>
      <c r="D4580">
        <v>93.077399999999997</v>
      </c>
    </row>
    <row r="4581" spans="1:4" x14ac:dyDescent="0.25">
      <c r="A4581" t="s">
        <v>40876</v>
      </c>
      <c r="B4581">
        <v>40177</v>
      </c>
      <c r="C4581">
        <v>43163</v>
      </c>
      <c r="D4581">
        <v>93.081999999999994</v>
      </c>
    </row>
    <row r="4582" spans="1:4" x14ac:dyDescent="0.25">
      <c r="A4582" t="s">
        <v>40877</v>
      </c>
      <c r="B4582">
        <v>40177</v>
      </c>
      <c r="C4582">
        <v>43163</v>
      </c>
      <c r="D4582">
        <v>93.081999999999994</v>
      </c>
    </row>
    <row r="4583" spans="1:4" x14ac:dyDescent="0.25">
      <c r="A4583" t="s">
        <v>40878</v>
      </c>
      <c r="B4583">
        <v>40177</v>
      </c>
      <c r="C4583">
        <v>43163</v>
      </c>
      <c r="D4583">
        <v>93.081999999999994</v>
      </c>
    </row>
    <row r="4584" spans="1:4" x14ac:dyDescent="0.25">
      <c r="A4584" t="s">
        <v>40879</v>
      </c>
      <c r="B4584">
        <v>40177</v>
      </c>
      <c r="C4584">
        <v>43163</v>
      </c>
      <c r="D4584">
        <v>93.081999999999994</v>
      </c>
    </row>
    <row r="4585" spans="1:4" x14ac:dyDescent="0.25">
      <c r="A4585" t="s">
        <v>29669</v>
      </c>
      <c r="B4585">
        <v>40177</v>
      </c>
      <c r="C4585">
        <v>43163</v>
      </c>
      <c r="D4585">
        <v>93.081999999999994</v>
      </c>
    </row>
    <row r="4586" spans="1:4" x14ac:dyDescent="0.25">
      <c r="A4586" t="s">
        <v>40875</v>
      </c>
      <c r="B4586">
        <v>40180</v>
      </c>
      <c r="C4586">
        <v>43163</v>
      </c>
      <c r="D4586">
        <v>93.088999999999999</v>
      </c>
    </row>
    <row r="4587" spans="1:4" x14ac:dyDescent="0.25">
      <c r="A4587" t="s">
        <v>40874</v>
      </c>
      <c r="B4587">
        <v>40184</v>
      </c>
      <c r="C4587">
        <v>43163</v>
      </c>
      <c r="D4587">
        <v>93.098299999999995</v>
      </c>
    </row>
    <row r="4588" spans="1:4" x14ac:dyDescent="0.25">
      <c r="A4588" t="s">
        <v>40872</v>
      </c>
      <c r="B4588">
        <v>40185</v>
      </c>
      <c r="C4588">
        <v>43163</v>
      </c>
      <c r="D4588">
        <v>93.1006</v>
      </c>
    </row>
    <row r="4589" spans="1:4" x14ac:dyDescent="0.25">
      <c r="A4589" t="s">
        <v>30516</v>
      </c>
      <c r="B4589">
        <v>40185</v>
      </c>
      <c r="C4589">
        <v>43163</v>
      </c>
      <c r="D4589">
        <v>93.1006</v>
      </c>
    </row>
    <row r="4590" spans="1:4" x14ac:dyDescent="0.25">
      <c r="A4590" t="s">
        <v>40873</v>
      </c>
      <c r="B4590">
        <v>40185</v>
      </c>
      <c r="C4590">
        <v>43163</v>
      </c>
      <c r="D4590">
        <v>93.1006</v>
      </c>
    </row>
    <row r="4591" spans="1:4" x14ac:dyDescent="0.25">
      <c r="A4591" t="s">
        <v>40871</v>
      </c>
      <c r="B4591">
        <v>40187</v>
      </c>
      <c r="C4591">
        <v>43163</v>
      </c>
      <c r="D4591">
        <v>93.105199999999996</v>
      </c>
    </row>
    <row r="4592" spans="1:4" x14ac:dyDescent="0.25">
      <c r="A4592" t="s">
        <v>40870</v>
      </c>
      <c r="B4592">
        <v>40189</v>
      </c>
      <c r="C4592">
        <v>43163</v>
      </c>
      <c r="D4592">
        <v>93.109800000000007</v>
      </c>
    </row>
    <row r="4593" spans="1:4" x14ac:dyDescent="0.25">
      <c r="A4593" t="s">
        <v>40868</v>
      </c>
      <c r="B4593">
        <v>40192</v>
      </c>
      <c r="C4593">
        <v>43163</v>
      </c>
      <c r="D4593">
        <v>93.116799999999998</v>
      </c>
    </row>
    <row r="4594" spans="1:4" x14ac:dyDescent="0.25">
      <c r="A4594" t="s">
        <v>40869</v>
      </c>
      <c r="B4594">
        <v>40192</v>
      </c>
      <c r="C4594">
        <v>43163</v>
      </c>
      <c r="D4594">
        <v>93.116799999999998</v>
      </c>
    </row>
    <row r="4595" spans="1:4" x14ac:dyDescent="0.25">
      <c r="A4595" t="s">
        <v>40867</v>
      </c>
      <c r="B4595">
        <v>40193</v>
      </c>
      <c r="C4595">
        <v>43163</v>
      </c>
      <c r="D4595">
        <v>93.119100000000003</v>
      </c>
    </row>
    <row r="4596" spans="1:4" x14ac:dyDescent="0.25">
      <c r="A4596" t="s">
        <v>40865</v>
      </c>
      <c r="B4596">
        <v>40194</v>
      </c>
      <c r="C4596">
        <v>43163</v>
      </c>
      <c r="D4596">
        <v>93.121399999999994</v>
      </c>
    </row>
    <row r="4597" spans="1:4" x14ac:dyDescent="0.25">
      <c r="A4597" t="s">
        <v>30538</v>
      </c>
      <c r="B4597">
        <v>40194</v>
      </c>
      <c r="C4597">
        <v>43163</v>
      </c>
      <c r="D4597">
        <v>93.121399999999994</v>
      </c>
    </row>
    <row r="4598" spans="1:4" x14ac:dyDescent="0.25">
      <c r="A4598" t="s">
        <v>40866</v>
      </c>
      <c r="B4598">
        <v>40194</v>
      </c>
      <c r="C4598">
        <v>43163</v>
      </c>
      <c r="D4598">
        <v>93.121399999999994</v>
      </c>
    </row>
    <row r="4599" spans="1:4" x14ac:dyDescent="0.25">
      <c r="A4599" t="s">
        <v>40864</v>
      </c>
      <c r="B4599">
        <v>40196</v>
      </c>
      <c r="C4599">
        <v>43163</v>
      </c>
      <c r="D4599">
        <v>93.126099999999994</v>
      </c>
    </row>
    <row r="4600" spans="1:4" x14ac:dyDescent="0.25">
      <c r="A4600" t="s">
        <v>40859</v>
      </c>
      <c r="B4600">
        <v>40197</v>
      </c>
      <c r="C4600">
        <v>43163</v>
      </c>
      <c r="D4600">
        <v>93.128399999999999</v>
      </c>
    </row>
    <row r="4601" spans="1:4" x14ac:dyDescent="0.25">
      <c r="A4601" t="s">
        <v>40860</v>
      </c>
      <c r="B4601">
        <v>40197</v>
      </c>
      <c r="C4601">
        <v>43163</v>
      </c>
      <c r="D4601">
        <v>93.128399999999999</v>
      </c>
    </row>
    <row r="4602" spans="1:4" x14ac:dyDescent="0.25">
      <c r="A4602" t="s">
        <v>40861</v>
      </c>
      <c r="B4602">
        <v>40197</v>
      </c>
      <c r="C4602">
        <v>43163</v>
      </c>
      <c r="D4602">
        <v>93.128399999999999</v>
      </c>
    </row>
    <row r="4603" spans="1:4" x14ac:dyDescent="0.25">
      <c r="A4603" t="s">
        <v>40862</v>
      </c>
      <c r="B4603">
        <v>40197</v>
      </c>
      <c r="C4603">
        <v>43163</v>
      </c>
      <c r="D4603">
        <v>93.128399999999999</v>
      </c>
    </row>
    <row r="4604" spans="1:4" x14ac:dyDescent="0.25">
      <c r="A4604" t="s">
        <v>40863</v>
      </c>
      <c r="B4604">
        <v>40197</v>
      </c>
      <c r="C4604">
        <v>43163</v>
      </c>
      <c r="D4604">
        <v>93.128399999999999</v>
      </c>
    </row>
    <row r="4605" spans="1:4" x14ac:dyDescent="0.25">
      <c r="A4605" t="s">
        <v>40853</v>
      </c>
      <c r="B4605">
        <v>40198</v>
      </c>
      <c r="C4605">
        <v>43163</v>
      </c>
      <c r="D4605">
        <v>93.130700000000004</v>
      </c>
    </row>
    <row r="4606" spans="1:4" x14ac:dyDescent="0.25">
      <c r="A4606" t="s">
        <v>30258</v>
      </c>
      <c r="B4606">
        <v>40198</v>
      </c>
      <c r="C4606">
        <v>43163</v>
      </c>
      <c r="D4606">
        <v>93.130700000000004</v>
      </c>
    </row>
    <row r="4607" spans="1:4" x14ac:dyDescent="0.25">
      <c r="A4607" t="s">
        <v>40854</v>
      </c>
      <c r="B4607">
        <v>40198</v>
      </c>
      <c r="C4607">
        <v>43163</v>
      </c>
      <c r="D4607">
        <v>93.130700000000004</v>
      </c>
    </row>
    <row r="4608" spans="1:4" x14ac:dyDescent="0.25">
      <c r="A4608" t="s">
        <v>40855</v>
      </c>
      <c r="B4608">
        <v>40198</v>
      </c>
      <c r="C4608">
        <v>43163</v>
      </c>
      <c r="D4608">
        <v>93.130700000000004</v>
      </c>
    </row>
    <row r="4609" spans="1:4" x14ac:dyDescent="0.25">
      <c r="A4609" t="s">
        <v>40856</v>
      </c>
      <c r="B4609">
        <v>40198</v>
      </c>
      <c r="C4609">
        <v>43163</v>
      </c>
      <c r="D4609">
        <v>93.130700000000004</v>
      </c>
    </row>
    <row r="4610" spans="1:4" x14ac:dyDescent="0.25">
      <c r="A4610" t="s">
        <v>40857</v>
      </c>
      <c r="B4610">
        <v>40198</v>
      </c>
      <c r="C4610">
        <v>43163</v>
      </c>
      <c r="D4610">
        <v>93.130700000000004</v>
      </c>
    </row>
    <row r="4611" spans="1:4" x14ac:dyDescent="0.25">
      <c r="A4611" t="s">
        <v>40858</v>
      </c>
      <c r="B4611">
        <v>40198</v>
      </c>
      <c r="C4611">
        <v>43163</v>
      </c>
      <c r="D4611">
        <v>93.130700000000004</v>
      </c>
    </row>
    <row r="4612" spans="1:4" x14ac:dyDescent="0.25">
      <c r="A4612" t="s">
        <v>40848</v>
      </c>
      <c r="B4612">
        <v>40201</v>
      </c>
      <c r="C4612">
        <v>43163</v>
      </c>
      <c r="D4612">
        <v>93.137600000000006</v>
      </c>
    </row>
    <row r="4613" spans="1:4" x14ac:dyDescent="0.25">
      <c r="A4613" t="s">
        <v>40849</v>
      </c>
      <c r="B4613">
        <v>40201</v>
      </c>
      <c r="C4613">
        <v>43163</v>
      </c>
      <c r="D4613">
        <v>93.137600000000006</v>
      </c>
    </row>
    <row r="4614" spans="1:4" x14ac:dyDescent="0.25">
      <c r="A4614" t="s">
        <v>40850</v>
      </c>
      <c r="B4614">
        <v>40201</v>
      </c>
      <c r="C4614">
        <v>43163</v>
      </c>
      <c r="D4614">
        <v>93.137600000000006</v>
      </c>
    </row>
    <row r="4615" spans="1:4" x14ac:dyDescent="0.25">
      <c r="A4615" t="s">
        <v>40851</v>
      </c>
      <c r="B4615">
        <v>40201</v>
      </c>
      <c r="C4615">
        <v>43163</v>
      </c>
      <c r="D4615">
        <v>93.137600000000006</v>
      </c>
    </row>
    <row r="4616" spans="1:4" x14ac:dyDescent="0.25">
      <c r="A4616" t="s">
        <v>40852</v>
      </c>
      <c r="B4616">
        <v>40201</v>
      </c>
      <c r="C4616">
        <v>43163</v>
      </c>
      <c r="D4616">
        <v>93.137600000000006</v>
      </c>
    </row>
    <row r="4617" spans="1:4" x14ac:dyDescent="0.25">
      <c r="A4617" t="s">
        <v>40841</v>
      </c>
      <c r="B4617">
        <v>40204</v>
      </c>
      <c r="C4617">
        <v>43163</v>
      </c>
      <c r="D4617">
        <v>93.144599999999997</v>
      </c>
    </row>
    <row r="4618" spans="1:4" x14ac:dyDescent="0.25">
      <c r="A4618" t="s">
        <v>40842</v>
      </c>
      <c r="B4618">
        <v>40204</v>
      </c>
      <c r="C4618">
        <v>43163</v>
      </c>
      <c r="D4618">
        <v>93.144599999999997</v>
      </c>
    </row>
    <row r="4619" spans="1:4" x14ac:dyDescent="0.25">
      <c r="A4619" t="s">
        <v>40843</v>
      </c>
      <c r="B4619">
        <v>40204</v>
      </c>
      <c r="C4619">
        <v>43163</v>
      </c>
      <c r="D4619">
        <v>93.144599999999997</v>
      </c>
    </row>
    <row r="4620" spans="1:4" x14ac:dyDescent="0.25">
      <c r="A4620" t="s">
        <v>40844</v>
      </c>
      <c r="B4620">
        <v>40204</v>
      </c>
      <c r="C4620">
        <v>43163</v>
      </c>
      <c r="D4620">
        <v>93.144599999999997</v>
      </c>
    </row>
    <row r="4621" spans="1:4" x14ac:dyDescent="0.25">
      <c r="A4621" t="s">
        <v>40845</v>
      </c>
      <c r="B4621">
        <v>40204</v>
      </c>
      <c r="C4621">
        <v>43163</v>
      </c>
      <c r="D4621">
        <v>93.144599999999997</v>
      </c>
    </row>
    <row r="4622" spans="1:4" x14ac:dyDescent="0.25">
      <c r="A4622" t="s">
        <v>40846</v>
      </c>
      <c r="B4622">
        <v>40204</v>
      </c>
      <c r="C4622">
        <v>43163</v>
      </c>
      <c r="D4622">
        <v>93.144599999999997</v>
      </c>
    </row>
    <row r="4623" spans="1:4" x14ac:dyDescent="0.25">
      <c r="A4623" t="s">
        <v>40847</v>
      </c>
      <c r="B4623">
        <v>40204</v>
      </c>
      <c r="C4623">
        <v>43163</v>
      </c>
      <c r="D4623">
        <v>93.144599999999997</v>
      </c>
    </row>
    <row r="4624" spans="1:4" x14ac:dyDescent="0.25">
      <c r="A4624" t="s">
        <v>40836</v>
      </c>
      <c r="B4624">
        <v>40205</v>
      </c>
      <c r="C4624">
        <v>43163</v>
      </c>
      <c r="D4624">
        <v>93.146900000000002</v>
      </c>
    </row>
    <row r="4625" spans="1:4" x14ac:dyDescent="0.25">
      <c r="A4625" t="s">
        <v>40837</v>
      </c>
      <c r="B4625">
        <v>40205</v>
      </c>
      <c r="C4625">
        <v>43163</v>
      </c>
      <c r="D4625">
        <v>93.146900000000002</v>
      </c>
    </row>
    <row r="4626" spans="1:4" x14ac:dyDescent="0.25">
      <c r="A4626" t="s">
        <v>40838</v>
      </c>
      <c r="B4626">
        <v>40205</v>
      </c>
      <c r="C4626">
        <v>43163</v>
      </c>
      <c r="D4626">
        <v>93.146900000000002</v>
      </c>
    </row>
    <row r="4627" spans="1:4" x14ac:dyDescent="0.25">
      <c r="A4627" t="s">
        <v>40839</v>
      </c>
      <c r="B4627">
        <v>40205</v>
      </c>
      <c r="C4627">
        <v>43163</v>
      </c>
      <c r="D4627">
        <v>93.146900000000002</v>
      </c>
    </row>
    <row r="4628" spans="1:4" x14ac:dyDescent="0.25">
      <c r="A4628" t="s">
        <v>40840</v>
      </c>
      <c r="B4628">
        <v>40205</v>
      </c>
      <c r="C4628">
        <v>43163</v>
      </c>
      <c r="D4628">
        <v>93.146900000000002</v>
      </c>
    </row>
    <row r="4629" spans="1:4" x14ac:dyDescent="0.25">
      <c r="A4629" t="s">
        <v>40834</v>
      </c>
      <c r="B4629">
        <v>40209</v>
      </c>
      <c r="C4629">
        <v>43163</v>
      </c>
      <c r="D4629">
        <v>93.156199999999998</v>
      </c>
    </row>
    <row r="4630" spans="1:4" x14ac:dyDescent="0.25">
      <c r="A4630" t="s">
        <v>40835</v>
      </c>
      <c r="B4630">
        <v>40209</v>
      </c>
      <c r="C4630">
        <v>43163</v>
      </c>
      <c r="D4630">
        <v>93.156199999999998</v>
      </c>
    </row>
    <row r="4631" spans="1:4" x14ac:dyDescent="0.25">
      <c r="A4631" t="s">
        <v>40831</v>
      </c>
      <c r="B4631">
        <v>40210</v>
      </c>
      <c r="C4631">
        <v>43163</v>
      </c>
      <c r="D4631">
        <v>93.158500000000004</v>
      </c>
    </row>
    <row r="4632" spans="1:4" x14ac:dyDescent="0.25">
      <c r="A4632" t="s">
        <v>40832</v>
      </c>
      <c r="B4632">
        <v>40210</v>
      </c>
      <c r="C4632">
        <v>43163</v>
      </c>
      <c r="D4632">
        <v>93.158500000000004</v>
      </c>
    </row>
    <row r="4633" spans="1:4" x14ac:dyDescent="0.25">
      <c r="A4633" t="s">
        <v>40833</v>
      </c>
      <c r="B4633">
        <v>40210</v>
      </c>
      <c r="C4633">
        <v>43163</v>
      </c>
      <c r="D4633">
        <v>93.158500000000004</v>
      </c>
    </row>
    <row r="4634" spans="1:4" x14ac:dyDescent="0.25">
      <c r="A4634" t="s">
        <v>40830</v>
      </c>
      <c r="B4634">
        <v>40211</v>
      </c>
      <c r="C4634">
        <v>43163</v>
      </c>
      <c r="D4634">
        <v>93.160799999999995</v>
      </c>
    </row>
    <row r="4635" spans="1:4" x14ac:dyDescent="0.25">
      <c r="A4635" t="s">
        <v>40826</v>
      </c>
      <c r="B4635">
        <v>40213</v>
      </c>
      <c r="C4635">
        <v>43163</v>
      </c>
      <c r="D4635">
        <v>93.165400000000005</v>
      </c>
    </row>
    <row r="4636" spans="1:4" x14ac:dyDescent="0.25">
      <c r="A4636" t="s">
        <v>40827</v>
      </c>
      <c r="B4636">
        <v>40213</v>
      </c>
      <c r="C4636">
        <v>43163</v>
      </c>
      <c r="D4636">
        <v>93.165400000000005</v>
      </c>
    </row>
    <row r="4637" spans="1:4" x14ac:dyDescent="0.25">
      <c r="A4637" t="s">
        <v>40828</v>
      </c>
      <c r="B4637">
        <v>40213</v>
      </c>
      <c r="C4637">
        <v>43163</v>
      </c>
      <c r="D4637">
        <v>93.165400000000005</v>
      </c>
    </row>
    <row r="4638" spans="1:4" x14ac:dyDescent="0.25">
      <c r="A4638" t="s">
        <v>40829</v>
      </c>
      <c r="B4638">
        <v>40213</v>
      </c>
      <c r="C4638">
        <v>43163</v>
      </c>
      <c r="D4638">
        <v>93.165400000000005</v>
      </c>
    </row>
    <row r="4639" spans="1:4" x14ac:dyDescent="0.25">
      <c r="A4639" t="s">
        <v>40825</v>
      </c>
      <c r="B4639">
        <v>40215</v>
      </c>
      <c r="C4639">
        <v>43163</v>
      </c>
      <c r="D4639">
        <v>93.170100000000005</v>
      </c>
    </row>
    <row r="4640" spans="1:4" x14ac:dyDescent="0.25">
      <c r="A4640" t="s">
        <v>40823</v>
      </c>
      <c r="B4640">
        <v>40216</v>
      </c>
      <c r="C4640">
        <v>43163</v>
      </c>
      <c r="D4640">
        <v>93.172399999999996</v>
      </c>
    </row>
    <row r="4641" spans="1:4" x14ac:dyDescent="0.25">
      <c r="A4641" t="s">
        <v>40824</v>
      </c>
      <c r="B4641">
        <v>40216</v>
      </c>
      <c r="C4641">
        <v>43163</v>
      </c>
      <c r="D4641">
        <v>93.172399999999996</v>
      </c>
    </row>
    <row r="4642" spans="1:4" x14ac:dyDescent="0.25">
      <c r="A4642" t="s">
        <v>40820</v>
      </c>
      <c r="B4642">
        <v>40217</v>
      </c>
      <c r="C4642">
        <v>43163</v>
      </c>
      <c r="D4642">
        <v>93.174700000000001</v>
      </c>
    </row>
    <row r="4643" spans="1:4" x14ac:dyDescent="0.25">
      <c r="A4643" t="s">
        <v>40821</v>
      </c>
      <c r="B4643">
        <v>40217</v>
      </c>
      <c r="C4643">
        <v>43163</v>
      </c>
      <c r="D4643">
        <v>93.174700000000001</v>
      </c>
    </row>
    <row r="4644" spans="1:4" x14ac:dyDescent="0.25">
      <c r="A4644" t="s">
        <v>40822</v>
      </c>
      <c r="B4644">
        <v>40217</v>
      </c>
      <c r="C4644">
        <v>43163</v>
      </c>
      <c r="D4644">
        <v>93.174700000000001</v>
      </c>
    </row>
    <row r="4645" spans="1:4" x14ac:dyDescent="0.25">
      <c r="A4645" t="s">
        <v>40819</v>
      </c>
      <c r="B4645">
        <v>40218</v>
      </c>
      <c r="C4645">
        <v>43163</v>
      </c>
      <c r="D4645">
        <v>93.177000000000007</v>
      </c>
    </row>
    <row r="4646" spans="1:4" x14ac:dyDescent="0.25">
      <c r="A4646" t="s">
        <v>40817</v>
      </c>
      <c r="B4646">
        <v>40220</v>
      </c>
      <c r="C4646">
        <v>43163</v>
      </c>
      <c r="D4646">
        <v>93.181700000000006</v>
      </c>
    </row>
    <row r="4647" spans="1:4" x14ac:dyDescent="0.25">
      <c r="A4647" t="s">
        <v>40818</v>
      </c>
      <c r="B4647">
        <v>40220</v>
      </c>
      <c r="C4647">
        <v>43163</v>
      </c>
      <c r="D4647">
        <v>93.181700000000006</v>
      </c>
    </row>
    <row r="4648" spans="1:4" x14ac:dyDescent="0.25">
      <c r="A4648" t="s">
        <v>40813</v>
      </c>
      <c r="B4648">
        <v>40221</v>
      </c>
      <c r="C4648">
        <v>43163</v>
      </c>
      <c r="D4648">
        <v>93.183999999999997</v>
      </c>
    </row>
    <row r="4649" spans="1:4" x14ac:dyDescent="0.25">
      <c r="A4649" t="s">
        <v>40814</v>
      </c>
      <c r="B4649">
        <v>40221</v>
      </c>
      <c r="C4649">
        <v>43163</v>
      </c>
      <c r="D4649">
        <v>93.183999999999997</v>
      </c>
    </row>
    <row r="4650" spans="1:4" x14ac:dyDescent="0.25">
      <c r="A4650" t="s">
        <v>40815</v>
      </c>
      <c r="B4650">
        <v>40221</v>
      </c>
      <c r="C4650">
        <v>43163</v>
      </c>
      <c r="D4650">
        <v>93.183999999999997</v>
      </c>
    </row>
    <row r="4651" spans="1:4" x14ac:dyDescent="0.25">
      <c r="A4651" t="s">
        <v>40816</v>
      </c>
      <c r="B4651">
        <v>40221</v>
      </c>
      <c r="C4651">
        <v>43163</v>
      </c>
      <c r="D4651">
        <v>93.183999999999997</v>
      </c>
    </row>
    <row r="4652" spans="1:4" x14ac:dyDescent="0.25">
      <c r="A4652" t="s">
        <v>40805</v>
      </c>
      <c r="B4652">
        <v>40222</v>
      </c>
      <c r="C4652">
        <v>43163</v>
      </c>
      <c r="D4652">
        <v>93.186300000000003</v>
      </c>
    </row>
    <row r="4653" spans="1:4" x14ac:dyDescent="0.25">
      <c r="A4653" t="s">
        <v>40806</v>
      </c>
      <c r="B4653">
        <v>40222</v>
      </c>
      <c r="C4653">
        <v>43163</v>
      </c>
      <c r="D4653">
        <v>93.186300000000003</v>
      </c>
    </row>
    <row r="4654" spans="1:4" x14ac:dyDescent="0.25">
      <c r="A4654" t="s">
        <v>40807</v>
      </c>
      <c r="B4654">
        <v>40222</v>
      </c>
      <c r="C4654">
        <v>43163</v>
      </c>
      <c r="D4654">
        <v>93.186300000000003</v>
      </c>
    </row>
    <row r="4655" spans="1:4" x14ac:dyDescent="0.25">
      <c r="A4655" t="s">
        <v>30533</v>
      </c>
      <c r="B4655">
        <v>40222</v>
      </c>
      <c r="C4655">
        <v>43163</v>
      </c>
      <c r="D4655">
        <v>93.186300000000003</v>
      </c>
    </row>
    <row r="4656" spans="1:4" x14ac:dyDescent="0.25">
      <c r="A4656" t="s">
        <v>40808</v>
      </c>
      <c r="B4656">
        <v>40222</v>
      </c>
      <c r="C4656">
        <v>43163</v>
      </c>
      <c r="D4656">
        <v>93.186300000000003</v>
      </c>
    </row>
    <row r="4657" spans="1:4" x14ac:dyDescent="0.25">
      <c r="A4657" t="s">
        <v>40809</v>
      </c>
      <c r="B4657">
        <v>40222</v>
      </c>
      <c r="C4657">
        <v>43163</v>
      </c>
      <c r="D4657">
        <v>93.186300000000003</v>
      </c>
    </row>
    <row r="4658" spans="1:4" x14ac:dyDescent="0.25">
      <c r="A4658" t="s">
        <v>40810</v>
      </c>
      <c r="B4658">
        <v>40222</v>
      </c>
      <c r="C4658">
        <v>43163</v>
      </c>
      <c r="D4658">
        <v>93.186300000000003</v>
      </c>
    </row>
    <row r="4659" spans="1:4" x14ac:dyDescent="0.25">
      <c r="A4659" t="s">
        <v>40811</v>
      </c>
      <c r="B4659">
        <v>40222</v>
      </c>
      <c r="C4659">
        <v>43163</v>
      </c>
      <c r="D4659">
        <v>93.186300000000003</v>
      </c>
    </row>
    <row r="4660" spans="1:4" x14ac:dyDescent="0.25">
      <c r="A4660" t="s">
        <v>40812</v>
      </c>
      <c r="B4660">
        <v>40222</v>
      </c>
      <c r="C4660">
        <v>43163</v>
      </c>
      <c r="D4660">
        <v>93.186300000000003</v>
      </c>
    </row>
    <row r="4661" spans="1:4" x14ac:dyDescent="0.25">
      <c r="A4661" t="s">
        <v>40803</v>
      </c>
      <c r="B4661">
        <v>40225</v>
      </c>
      <c r="C4661">
        <v>43163</v>
      </c>
      <c r="D4661">
        <v>93.193200000000004</v>
      </c>
    </row>
    <row r="4662" spans="1:4" x14ac:dyDescent="0.25">
      <c r="A4662" t="s">
        <v>30563</v>
      </c>
      <c r="B4662">
        <v>40225</v>
      </c>
      <c r="C4662">
        <v>43163</v>
      </c>
      <c r="D4662">
        <v>93.193200000000004</v>
      </c>
    </row>
    <row r="4663" spans="1:4" x14ac:dyDescent="0.25">
      <c r="A4663" t="s">
        <v>40804</v>
      </c>
      <c r="B4663">
        <v>40225</v>
      </c>
      <c r="C4663">
        <v>43163</v>
      </c>
      <c r="D4663">
        <v>93.193200000000004</v>
      </c>
    </row>
    <row r="4664" spans="1:4" x14ac:dyDescent="0.25">
      <c r="A4664" t="s">
        <v>40800</v>
      </c>
      <c r="B4664">
        <v>40226</v>
      </c>
      <c r="C4664">
        <v>43163</v>
      </c>
      <c r="D4664">
        <v>93.195599999999999</v>
      </c>
    </row>
    <row r="4665" spans="1:4" x14ac:dyDescent="0.25">
      <c r="A4665" t="s">
        <v>40801</v>
      </c>
      <c r="B4665">
        <v>40226</v>
      </c>
      <c r="C4665">
        <v>43163</v>
      </c>
      <c r="D4665">
        <v>93.195599999999999</v>
      </c>
    </row>
    <row r="4666" spans="1:4" x14ac:dyDescent="0.25">
      <c r="A4666" t="s">
        <v>40802</v>
      </c>
      <c r="B4666">
        <v>40226</v>
      </c>
      <c r="C4666">
        <v>43163</v>
      </c>
      <c r="D4666">
        <v>93.195599999999999</v>
      </c>
    </row>
    <row r="4667" spans="1:4" x14ac:dyDescent="0.25">
      <c r="A4667" t="s">
        <v>40796</v>
      </c>
      <c r="B4667">
        <v>40227</v>
      </c>
      <c r="C4667">
        <v>43163</v>
      </c>
      <c r="D4667">
        <v>93.197900000000004</v>
      </c>
    </row>
    <row r="4668" spans="1:4" x14ac:dyDescent="0.25">
      <c r="A4668" t="s">
        <v>40797</v>
      </c>
      <c r="B4668">
        <v>40227</v>
      </c>
      <c r="C4668">
        <v>43163</v>
      </c>
      <c r="D4668">
        <v>93.197900000000004</v>
      </c>
    </row>
    <row r="4669" spans="1:4" x14ac:dyDescent="0.25">
      <c r="A4669" t="s">
        <v>40798</v>
      </c>
      <c r="B4669">
        <v>40227</v>
      </c>
      <c r="C4669">
        <v>43163</v>
      </c>
      <c r="D4669">
        <v>93.197900000000004</v>
      </c>
    </row>
    <row r="4670" spans="1:4" x14ac:dyDescent="0.25">
      <c r="A4670" t="s">
        <v>40799</v>
      </c>
      <c r="B4670">
        <v>40227</v>
      </c>
      <c r="C4670">
        <v>43163</v>
      </c>
      <c r="D4670">
        <v>93.197900000000004</v>
      </c>
    </row>
    <row r="4671" spans="1:4" x14ac:dyDescent="0.25">
      <c r="A4671" t="s">
        <v>29510</v>
      </c>
      <c r="B4671">
        <v>40227</v>
      </c>
      <c r="C4671">
        <v>43163</v>
      </c>
      <c r="D4671">
        <v>93.197900000000004</v>
      </c>
    </row>
    <row r="4672" spans="1:4" x14ac:dyDescent="0.25">
      <c r="A4672" t="s">
        <v>40791</v>
      </c>
      <c r="B4672">
        <v>40228</v>
      </c>
      <c r="C4672">
        <v>43163</v>
      </c>
      <c r="D4672">
        <v>93.200199999999995</v>
      </c>
    </row>
    <row r="4673" spans="1:4" x14ac:dyDescent="0.25">
      <c r="A4673" t="s">
        <v>40792</v>
      </c>
      <c r="B4673">
        <v>40228</v>
      </c>
      <c r="C4673">
        <v>43163</v>
      </c>
      <c r="D4673">
        <v>93.200199999999995</v>
      </c>
    </row>
    <row r="4674" spans="1:4" x14ac:dyDescent="0.25">
      <c r="A4674" t="s">
        <v>40793</v>
      </c>
      <c r="B4674">
        <v>40228</v>
      </c>
      <c r="C4674">
        <v>43163</v>
      </c>
      <c r="D4674">
        <v>93.200199999999995</v>
      </c>
    </row>
    <row r="4675" spans="1:4" x14ac:dyDescent="0.25">
      <c r="A4675" t="s">
        <v>40794</v>
      </c>
      <c r="B4675">
        <v>40228</v>
      </c>
      <c r="C4675">
        <v>43163</v>
      </c>
      <c r="D4675">
        <v>93.200199999999995</v>
      </c>
    </row>
    <row r="4676" spans="1:4" x14ac:dyDescent="0.25">
      <c r="A4676" t="s">
        <v>40795</v>
      </c>
      <c r="B4676">
        <v>40228</v>
      </c>
      <c r="C4676">
        <v>43163</v>
      </c>
      <c r="D4676">
        <v>93.200199999999995</v>
      </c>
    </row>
    <row r="4677" spans="1:4" x14ac:dyDescent="0.25">
      <c r="A4677" t="s">
        <v>40789</v>
      </c>
      <c r="B4677">
        <v>40229</v>
      </c>
      <c r="C4677">
        <v>43163</v>
      </c>
      <c r="D4677">
        <v>93.202500000000001</v>
      </c>
    </row>
    <row r="4678" spans="1:4" x14ac:dyDescent="0.25">
      <c r="A4678" t="s">
        <v>40790</v>
      </c>
      <c r="B4678">
        <v>40229</v>
      </c>
      <c r="C4678">
        <v>43163</v>
      </c>
      <c r="D4678">
        <v>93.202500000000001</v>
      </c>
    </row>
    <row r="4679" spans="1:4" x14ac:dyDescent="0.25">
      <c r="A4679" t="s">
        <v>30056</v>
      </c>
      <c r="B4679">
        <v>40229</v>
      </c>
      <c r="C4679">
        <v>43163</v>
      </c>
      <c r="D4679">
        <v>93.202500000000001</v>
      </c>
    </row>
    <row r="4680" spans="1:4" x14ac:dyDescent="0.25">
      <c r="A4680" t="s">
        <v>40785</v>
      </c>
      <c r="B4680">
        <v>40231</v>
      </c>
      <c r="C4680">
        <v>43163</v>
      </c>
      <c r="D4680">
        <v>93.207099999999997</v>
      </c>
    </row>
    <row r="4681" spans="1:4" x14ac:dyDescent="0.25">
      <c r="A4681" t="s">
        <v>40786</v>
      </c>
      <c r="B4681">
        <v>40231</v>
      </c>
      <c r="C4681">
        <v>43163</v>
      </c>
      <c r="D4681">
        <v>93.207099999999997</v>
      </c>
    </row>
    <row r="4682" spans="1:4" x14ac:dyDescent="0.25">
      <c r="A4682" t="s">
        <v>40787</v>
      </c>
      <c r="B4682">
        <v>40231</v>
      </c>
      <c r="C4682">
        <v>43163</v>
      </c>
      <c r="D4682">
        <v>93.207099999999997</v>
      </c>
    </row>
    <row r="4683" spans="1:4" x14ac:dyDescent="0.25">
      <c r="A4683" t="s">
        <v>40788</v>
      </c>
      <c r="B4683">
        <v>40231</v>
      </c>
      <c r="C4683">
        <v>43163</v>
      </c>
      <c r="D4683">
        <v>93.207099999999997</v>
      </c>
    </row>
    <row r="4684" spans="1:4" x14ac:dyDescent="0.25">
      <c r="A4684" t="s">
        <v>29511</v>
      </c>
      <c r="B4684">
        <v>40233</v>
      </c>
      <c r="C4684">
        <v>43163</v>
      </c>
      <c r="D4684">
        <v>93.211799999999997</v>
      </c>
    </row>
    <row r="4685" spans="1:4" x14ac:dyDescent="0.25">
      <c r="A4685" t="s">
        <v>30250</v>
      </c>
      <c r="B4685">
        <v>40233</v>
      </c>
      <c r="C4685">
        <v>43163</v>
      </c>
      <c r="D4685">
        <v>93.211799999999997</v>
      </c>
    </row>
    <row r="4686" spans="1:4" x14ac:dyDescent="0.25">
      <c r="A4686" t="s">
        <v>40784</v>
      </c>
      <c r="B4686">
        <v>40234</v>
      </c>
      <c r="C4686">
        <v>43163</v>
      </c>
      <c r="D4686">
        <v>93.214100000000002</v>
      </c>
    </row>
    <row r="4687" spans="1:4" x14ac:dyDescent="0.25">
      <c r="A4687" t="s">
        <v>40783</v>
      </c>
      <c r="B4687">
        <v>40235</v>
      </c>
      <c r="C4687">
        <v>43163</v>
      </c>
      <c r="D4687">
        <v>93.216399999999993</v>
      </c>
    </row>
    <row r="4688" spans="1:4" x14ac:dyDescent="0.25">
      <c r="A4688" t="s">
        <v>40780</v>
      </c>
      <c r="B4688">
        <v>40236</v>
      </c>
      <c r="C4688">
        <v>43163</v>
      </c>
      <c r="D4688">
        <v>93.218699999999998</v>
      </c>
    </row>
    <row r="4689" spans="1:4" x14ac:dyDescent="0.25">
      <c r="A4689" t="s">
        <v>40781</v>
      </c>
      <c r="B4689">
        <v>40236</v>
      </c>
      <c r="C4689">
        <v>43163</v>
      </c>
      <c r="D4689">
        <v>93.218699999999998</v>
      </c>
    </row>
    <row r="4690" spans="1:4" x14ac:dyDescent="0.25">
      <c r="A4690" t="s">
        <v>40782</v>
      </c>
      <c r="B4690">
        <v>40236</v>
      </c>
      <c r="C4690">
        <v>43163</v>
      </c>
      <c r="D4690">
        <v>93.218699999999998</v>
      </c>
    </row>
    <row r="4691" spans="1:4" x14ac:dyDescent="0.25">
      <c r="A4691" t="s">
        <v>40778</v>
      </c>
      <c r="B4691">
        <v>40237</v>
      </c>
      <c r="C4691">
        <v>43163</v>
      </c>
      <c r="D4691">
        <v>93.221000000000004</v>
      </c>
    </row>
    <row r="4692" spans="1:4" x14ac:dyDescent="0.25">
      <c r="A4692" t="s">
        <v>40779</v>
      </c>
      <c r="B4692">
        <v>40237</v>
      </c>
      <c r="C4692">
        <v>43163</v>
      </c>
      <c r="D4692">
        <v>93.221000000000004</v>
      </c>
    </row>
    <row r="4693" spans="1:4" x14ac:dyDescent="0.25">
      <c r="A4693" t="s">
        <v>40777</v>
      </c>
      <c r="B4693">
        <v>40238</v>
      </c>
      <c r="C4693">
        <v>43163</v>
      </c>
      <c r="D4693">
        <v>93.223399999999998</v>
      </c>
    </row>
    <row r="4694" spans="1:4" x14ac:dyDescent="0.25">
      <c r="A4694" t="s">
        <v>29566</v>
      </c>
      <c r="B4694">
        <v>40238</v>
      </c>
      <c r="C4694">
        <v>43163</v>
      </c>
      <c r="D4694">
        <v>93.223399999999998</v>
      </c>
    </row>
    <row r="4695" spans="1:4" x14ac:dyDescent="0.25">
      <c r="A4695" t="s">
        <v>40776</v>
      </c>
      <c r="B4695">
        <v>40239</v>
      </c>
      <c r="C4695">
        <v>43163</v>
      </c>
      <c r="D4695">
        <v>93.225700000000003</v>
      </c>
    </row>
    <row r="4696" spans="1:4" x14ac:dyDescent="0.25">
      <c r="A4696" t="s">
        <v>40775</v>
      </c>
      <c r="B4696">
        <v>40240</v>
      </c>
      <c r="C4696">
        <v>43163</v>
      </c>
      <c r="D4696">
        <v>93.227999999999994</v>
      </c>
    </row>
    <row r="4697" spans="1:4" x14ac:dyDescent="0.25">
      <c r="A4697" t="s">
        <v>40772</v>
      </c>
      <c r="B4697">
        <v>40242</v>
      </c>
      <c r="C4697">
        <v>43163</v>
      </c>
      <c r="D4697">
        <v>93.232600000000005</v>
      </c>
    </row>
    <row r="4698" spans="1:4" x14ac:dyDescent="0.25">
      <c r="A4698" t="s">
        <v>40773</v>
      </c>
      <c r="B4698">
        <v>40242</v>
      </c>
      <c r="C4698">
        <v>43163</v>
      </c>
      <c r="D4698">
        <v>93.232600000000005</v>
      </c>
    </row>
    <row r="4699" spans="1:4" x14ac:dyDescent="0.25">
      <c r="A4699" t="s">
        <v>40774</v>
      </c>
      <c r="B4699">
        <v>40242</v>
      </c>
      <c r="C4699">
        <v>43163</v>
      </c>
      <c r="D4699">
        <v>93.232600000000005</v>
      </c>
    </row>
    <row r="4700" spans="1:4" x14ac:dyDescent="0.25">
      <c r="A4700" t="s">
        <v>40771</v>
      </c>
      <c r="B4700">
        <v>40243</v>
      </c>
      <c r="C4700">
        <v>43163</v>
      </c>
      <c r="D4700">
        <v>93.234899999999996</v>
      </c>
    </row>
    <row r="4701" spans="1:4" x14ac:dyDescent="0.25">
      <c r="A4701" t="s">
        <v>40769</v>
      </c>
      <c r="B4701">
        <v>40244</v>
      </c>
      <c r="C4701">
        <v>43163</v>
      </c>
      <c r="D4701">
        <v>93.237300000000005</v>
      </c>
    </row>
    <row r="4702" spans="1:4" x14ac:dyDescent="0.25">
      <c r="A4702" t="s">
        <v>40770</v>
      </c>
      <c r="B4702">
        <v>40244</v>
      </c>
      <c r="C4702">
        <v>43163</v>
      </c>
      <c r="D4702">
        <v>93.237300000000005</v>
      </c>
    </row>
    <row r="4703" spans="1:4" x14ac:dyDescent="0.25">
      <c r="A4703" t="s">
        <v>40767</v>
      </c>
      <c r="B4703">
        <v>40246</v>
      </c>
      <c r="C4703">
        <v>43163</v>
      </c>
      <c r="D4703">
        <v>93.241900000000001</v>
      </c>
    </row>
    <row r="4704" spans="1:4" x14ac:dyDescent="0.25">
      <c r="A4704" t="s">
        <v>40768</v>
      </c>
      <c r="B4704">
        <v>40246</v>
      </c>
      <c r="C4704">
        <v>43163</v>
      </c>
      <c r="D4704">
        <v>93.241900000000001</v>
      </c>
    </row>
    <row r="4705" spans="1:4" x14ac:dyDescent="0.25">
      <c r="A4705" t="s">
        <v>40766</v>
      </c>
      <c r="B4705">
        <v>40247</v>
      </c>
      <c r="C4705">
        <v>43163</v>
      </c>
      <c r="D4705">
        <v>93.244200000000006</v>
      </c>
    </row>
    <row r="4706" spans="1:4" x14ac:dyDescent="0.25">
      <c r="A4706" t="s">
        <v>40765</v>
      </c>
      <c r="B4706">
        <v>40249</v>
      </c>
      <c r="C4706">
        <v>43163</v>
      </c>
      <c r="D4706">
        <v>93.248800000000003</v>
      </c>
    </row>
    <row r="4707" spans="1:4" x14ac:dyDescent="0.25">
      <c r="A4707" t="s">
        <v>40762</v>
      </c>
      <c r="B4707">
        <v>40250</v>
      </c>
      <c r="C4707">
        <v>43163</v>
      </c>
      <c r="D4707">
        <v>93.251199999999997</v>
      </c>
    </row>
    <row r="4708" spans="1:4" x14ac:dyDescent="0.25">
      <c r="A4708" t="s">
        <v>40763</v>
      </c>
      <c r="B4708">
        <v>40250</v>
      </c>
      <c r="C4708">
        <v>43163</v>
      </c>
      <c r="D4708">
        <v>93.251199999999997</v>
      </c>
    </row>
    <row r="4709" spans="1:4" x14ac:dyDescent="0.25">
      <c r="A4709" t="s">
        <v>40764</v>
      </c>
      <c r="B4709">
        <v>40250</v>
      </c>
      <c r="C4709">
        <v>43163</v>
      </c>
      <c r="D4709">
        <v>93.251199999999997</v>
      </c>
    </row>
    <row r="4710" spans="1:4" x14ac:dyDescent="0.25">
      <c r="A4710" t="s">
        <v>40760</v>
      </c>
      <c r="B4710">
        <v>40251</v>
      </c>
      <c r="C4710">
        <v>43163</v>
      </c>
      <c r="D4710">
        <v>93.253500000000003</v>
      </c>
    </row>
    <row r="4711" spans="1:4" x14ac:dyDescent="0.25">
      <c r="A4711" t="s">
        <v>40761</v>
      </c>
      <c r="B4711">
        <v>40251</v>
      </c>
      <c r="C4711">
        <v>43163</v>
      </c>
      <c r="D4711">
        <v>93.253500000000003</v>
      </c>
    </row>
    <row r="4712" spans="1:4" x14ac:dyDescent="0.25">
      <c r="A4712" t="s">
        <v>40759</v>
      </c>
      <c r="B4712">
        <v>40255</v>
      </c>
      <c r="C4712">
        <v>43163</v>
      </c>
      <c r="D4712">
        <v>93.262699999999995</v>
      </c>
    </row>
    <row r="4713" spans="1:4" x14ac:dyDescent="0.25">
      <c r="A4713" t="s">
        <v>29776</v>
      </c>
      <c r="B4713">
        <v>40256</v>
      </c>
      <c r="C4713">
        <v>43163</v>
      </c>
      <c r="D4713">
        <v>93.265100000000004</v>
      </c>
    </row>
    <row r="4714" spans="1:4" x14ac:dyDescent="0.25">
      <c r="A4714" t="s">
        <v>30164</v>
      </c>
      <c r="B4714">
        <v>40258</v>
      </c>
      <c r="C4714">
        <v>43163</v>
      </c>
      <c r="D4714">
        <v>93.2697</v>
      </c>
    </row>
    <row r="4715" spans="1:4" x14ac:dyDescent="0.25">
      <c r="A4715" t="s">
        <v>40757</v>
      </c>
      <c r="B4715">
        <v>40259</v>
      </c>
      <c r="C4715">
        <v>43163</v>
      </c>
      <c r="D4715">
        <v>93.272000000000006</v>
      </c>
    </row>
    <row r="4716" spans="1:4" x14ac:dyDescent="0.25">
      <c r="A4716" t="s">
        <v>40758</v>
      </c>
      <c r="B4716">
        <v>40259</v>
      </c>
      <c r="C4716">
        <v>43163</v>
      </c>
      <c r="D4716">
        <v>93.272000000000006</v>
      </c>
    </row>
    <row r="4717" spans="1:4" x14ac:dyDescent="0.25">
      <c r="A4717" t="s">
        <v>40756</v>
      </c>
      <c r="B4717">
        <v>40261</v>
      </c>
      <c r="C4717">
        <v>43163</v>
      </c>
      <c r="D4717">
        <v>93.276600000000002</v>
      </c>
    </row>
    <row r="4718" spans="1:4" x14ac:dyDescent="0.25">
      <c r="A4718" t="s">
        <v>40752</v>
      </c>
      <c r="B4718">
        <v>40263</v>
      </c>
      <c r="C4718">
        <v>43163</v>
      </c>
      <c r="D4718">
        <v>93.281300000000002</v>
      </c>
    </row>
    <row r="4719" spans="1:4" x14ac:dyDescent="0.25">
      <c r="A4719" t="s">
        <v>40753</v>
      </c>
      <c r="B4719">
        <v>40263</v>
      </c>
      <c r="C4719">
        <v>43163</v>
      </c>
      <c r="D4719">
        <v>93.281300000000002</v>
      </c>
    </row>
    <row r="4720" spans="1:4" x14ac:dyDescent="0.25">
      <c r="A4720" t="s">
        <v>40754</v>
      </c>
      <c r="B4720">
        <v>40263</v>
      </c>
      <c r="C4720">
        <v>43163</v>
      </c>
      <c r="D4720">
        <v>93.281300000000002</v>
      </c>
    </row>
    <row r="4721" spans="1:4" x14ac:dyDescent="0.25">
      <c r="A4721" t="s">
        <v>40755</v>
      </c>
      <c r="B4721">
        <v>40263</v>
      </c>
      <c r="C4721">
        <v>43163</v>
      </c>
      <c r="D4721">
        <v>93.281300000000002</v>
      </c>
    </row>
    <row r="4722" spans="1:4" x14ac:dyDescent="0.25">
      <c r="A4722" t="s">
        <v>29713</v>
      </c>
      <c r="B4722">
        <v>40263</v>
      </c>
      <c r="C4722">
        <v>43163</v>
      </c>
      <c r="D4722">
        <v>93.281300000000002</v>
      </c>
    </row>
    <row r="4723" spans="1:4" x14ac:dyDescent="0.25">
      <c r="A4723" t="s">
        <v>40751</v>
      </c>
      <c r="B4723">
        <v>40267</v>
      </c>
      <c r="C4723">
        <v>43163</v>
      </c>
      <c r="D4723">
        <v>93.290499999999994</v>
      </c>
    </row>
    <row r="4724" spans="1:4" x14ac:dyDescent="0.25">
      <c r="A4724" t="s">
        <v>40745</v>
      </c>
      <c r="B4724">
        <v>40270</v>
      </c>
      <c r="C4724">
        <v>43163</v>
      </c>
      <c r="D4724">
        <v>93.297499999999999</v>
      </c>
    </row>
    <row r="4725" spans="1:4" x14ac:dyDescent="0.25">
      <c r="A4725" t="s">
        <v>40746</v>
      </c>
      <c r="B4725">
        <v>40270</v>
      </c>
      <c r="C4725">
        <v>43163</v>
      </c>
      <c r="D4725">
        <v>93.297499999999999</v>
      </c>
    </row>
    <row r="4726" spans="1:4" x14ac:dyDescent="0.25">
      <c r="A4726" t="s">
        <v>40747</v>
      </c>
      <c r="B4726">
        <v>40270</v>
      </c>
      <c r="C4726">
        <v>43163</v>
      </c>
      <c r="D4726">
        <v>93.297499999999999</v>
      </c>
    </row>
    <row r="4727" spans="1:4" x14ac:dyDescent="0.25">
      <c r="A4727" t="s">
        <v>40748</v>
      </c>
      <c r="B4727">
        <v>40270</v>
      </c>
      <c r="C4727">
        <v>43163</v>
      </c>
      <c r="D4727">
        <v>93.297499999999999</v>
      </c>
    </row>
    <row r="4728" spans="1:4" x14ac:dyDescent="0.25">
      <c r="A4728" t="s">
        <v>40749</v>
      </c>
      <c r="B4728">
        <v>40270</v>
      </c>
      <c r="C4728">
        <v>43163</v>
      </c>
      <c r="D4728">
        <v>93.297499999999999</v>
      </c>
    </row>
    <row r="4729" spans="1:4" x14ac:dyDescent="0.25">
      <c r="A4729" t="s">
        <v>40750</v>
      </c>
      <c r="B4729">
        <v>40270</v>
      </c>
      <c r="C4729">
        <v>43163</v>
      </c>
      <c r="D4729">
        <v>93.297499999999999</v>
      </c>
    </row>
    <row r="4730" spans="1:4" x14ac:dyDescent="0.25">
      <c r="A4730" t="s">
        <v>40744</v>
      </c>
      <c r="B4730">
        <v>40271</v>
      </c>
      <c r="C4730">
        <v>43163</v>
      </c>
      <c r="D4730">
        <v>93.299800000000005</v>
      </c>
    </row>
    <row r="4731" spans="1:4" x14ac:dyDescent="0.25">
      <c r="A4731" t="s">
        <v>30181</v>
      </c>
      <c r="B4731">
        <v>40271</v>
      </c>
      <c r="C4731">
        <v>43163</v>
      </c>
      <c r="D4731">
        <v>93.299800000000005</v>
      </c>
    </row>
    <row r="4732" spans="1:4" x14ac:dyDescent="0.25">
      <c r="A4732" t="s">
        <v>40741</v>
      </c>
      <c r="B4732">
        <v>40272</v>
      </c>
      <c r="C4732">
        <v>43163</v>
      </c>
      <c r="D4732">
        <v>93.302099999999996</v>
      </c>
    </row>
    <row r="4733" spans="1:4" x14ac:dyDescent="0.25">
      <c r="A4733" t="s">
        <v>40742</v>
      </c>
      <c r="B4733">
        <v>40272</v>
      </c>
      <c r="C4733">
        <v>43163</v>
      </c>
      <c r="D4733">
        <v>93.302099999999996</v>
      </c>
    </row>
    <row r="4734" spans="1:4" x14ac:dyDescent="0.25">
      <c r="A4734" t="s">
        <v>40743</v>
      </c>
      <c r="B4734">
        <v>40272</v>
      </c>
      <c r="C4734">
        <v>43163</v>
      </c>
      <c r="D4734">
        <v>93.302099999999996</v>
      </c>
    </row>
    <row r="4735" spans="1:4" x14ac:dyDescent="0.25">
      <c r="A4735" t="s">
        <v>30352</v>
      </c>
      <c r="B4735">
        <v>40274</v>
      </c>
      <c r="C4735">
        <v>43163</v>
      </c>
      <c r="D4735">
        <v>93.306799999999996</v>
      </c>
    </row>
    <row r="4736" spans="1:4" x14ac:dyDescent="0.25">
      <c r="A4736" t="s">
        <v>40738</v>
      </c>
      <c r="B4736">
        <v>40274</v>
      </c>
      <c r="C4736">
        <v>43163</v>
      </c>
      <c r="D4736">
        <v>93.306799999999996</v>
      </c>
    </row>
    <row r="4737" spans="1:4" x14ac:dyDescent="0.25">
      <c r="A4737" t="s">
        <v>40739</v>
      </c>
      <c r="B4737">
        <v>40274</v>
      </c>
      <c r="C4737">
        <v>43163</v>
      </c>
      <c r="D4737">
        <v>93.306799999999996</v>
      </c>
    </row>
    <row r="4738" spans="1:4" x14ac:dyDescent="0.25">
      <c r="A4738" t="s">
        <v>40740</v>
      </c>
      <c r="B4738">
        <v>40274</v>
      </c>
      <c r="C4738">
        <v>43163</v>
      </c>
      <c r="D4738">
        <v>93.306799999999996</v>
      </c>
    </row>
    <row r="4739" spans="1:4" x14ac:dyDescent="0.25">
      <c r="A4739" t="s">
        <v>40733</v>
      </c>
      <c r="B4739">
        <v>40275</v>
      </c>
      <c r="C4739">
        <v>43163</v>
      </c>
      <c r="D4739">
        <v>93.309100000000001</v>
      </c>
    </row>
    <row r="4740" spans="1:4" x14ac:dyDescent="0.25">
      <c r="A4740" t="s">
        <v>40734</v>
      </c>
      <c r="B4740">
        <v>40275</v>
      </c>
      <c r="C4740">
        <v>43163</v>
      </c>
      <c r="D4740">
        <v>93.309100000000001</v>
      </c>
    </row>
    <row r="4741" spans="1:4" x14ac:dyDescent="0.25">
      <c r="A4741" t="s">
        <v>40735</v>
      </c>
      <c r="B4741">
        <v>40275</v>
      </c>
      <c r="C4741">
        <v>43163</v>
      </c>
      <c r="D4741">
        <v>93.309100000000001</v>
      </c>
    </row>
    <row r="4742" spans="1:4" x14ac:dyDescent="0.25">
      <c r="A4742" t="s">
        <v>40736</v>
      </c>
      <c r="B4742">
        <v>40275</v>
      </c>
      <c r="C4742">
        <v>43163</v>
      </c>
      <c r="D4742">
        <v>93.309100000000001</v>
      </c>
    </row>
    <row r="4743" spans="1:4" x14ac:dyDescent="0.25">
      <c r="A4743" t="s">
        <v>30187</v>
      </c>
      <c r="B4743">
        <v>40275</v>
      </c>
      <c r="C4743">
        <v>43163</v>
      </c>
      <c r="D4743">
        <v>93.309100000000001</v>
      </c>
    </row>
    <row r="4744" spans="1:4" x14ac:dyDescent="0.25">
      <c r="A4744" t="s">
        <v>40737</v>
      </c>
      <c r="B4744">
        <v>40275</v>
      </c>
      <c r="C4744">
        <v>43163</v>
      </c>
      <c r="D4744">
        <v>93.309100000000001</v>
      </c>
    </row>
    <row r="4745" spans="1:4" x14ac:dyDescent="0.25">
      <c r="A4745" t="s">
        <v>40728</v>
      </c>
      <c r="B4745">
        <v>40278</v>
      </c>
      <c r="C4745">
        <v>43163</v>
      </c>
      <c r="D4745">
        <v>93.316000000000003</v>
      </c>
    </row>
    <row r="4746" spans="1:4" x14ac:dyDescent="0.25">
      <c r="A4746" t="s">
        <v>40729</v>
      </c>
      <c r="B4746">
        <v>40278</v>
      </c>
      <c r="C4746">
        <v>43163</v>
      </c>
      <c r="D4746">
        <v>93.316000000000003</v>
      </c>
    </row>
    <row r="4747" spans="1:4" x14ac:dyDescent="0.25">
      <c r="A4747" t="s">
        <v>40730</v>
      </c>
      <c r="B4747">
        <v>40278</v>
      </c>
      <c r="C4747">
        <v>43163</v>
      </c>
      <c r="D4747">
        <v>93.316000000000003</v>
      </c>
    </row>
    <row r="4748" spans="1:4" x14ac:dyDescent="0.25">
      <c r="A4748" t="s">
        <v>40731</v>
      </c>
      <c r="B4748">
        <v>40278</v>
      </c>
      <c r="C4748">
        <v>43163</v>
      </c>
      <c r="D4748">
        <v>93.316000000000003</v>
      </c>
    </row>
    <row r="4749" spans="1:4" x14ac:dyDescent="0.25">
      <c r="A4749" t="s">
        <v>40732</v>
      </c>
      <c r="B4749">
        <v>40278</v>
      </c>
      <c r="C4749">
        <v>43163</v>
      </c>
      <c r="D4749">
        <v>93.316000000000003</v>
      </c>
    </row>
    <row r="4750" spans="1:4" x14ac:dyDescent="0.25">
      <c r="A4750" t="s">
        <v>40725</v>
      </c>
      <c r="B4750">
        <v>40281</v>
      </c>
      <c r="C4750">
        <v>43163</v>
      </c>
      <c r="D4750">
        <v>93.322999999999993</v>
      </c>
    </row>
    <row r="4751" spans="1:4" x14ac:dyDescent="0.25">
      <c r="A4751" t="s">
        <v>40726</v>
      </c>
      <c r="B4751">
        <v>40281</v>
      </c>
      <c r="C4751">
        <v>43163</v>
      </c>
      <c r="D4751">
        <v>93.322999999999993</v>
      </c>
    </row>
    <row r="4752" spans="1:4" x14ac:dyDescent="0.25">
      <c r="A4752" t="s">
        <v>40727</v>
      </c>
      <c r="B4752">
        <v>40281</v>
      </c>
      <c r="C4752">
        <v>43163</v>
      </c>
      <c r="D4752">
        <v>93.322999999999993</v>
      </c>
    </row>
    <row r="4753" spans="1:4" x14ac:dyDescent="0.25">
      <c r="A4753" t="s">
        <v>40721</v>
      </c>
      <c r="B4753">
        <v>40282</v>
      </c>
      <c r="C4753">
        <v>43163</v>
      </c>
      <c r="D4753">
        <v>93.325299999999999</v>
      </c>
    </row>
    <row r="4754" spans="1:4" x14ac:dyDescent="0.25">
      <c r="A4754" t="s">
        <v>40722</v>
      </c>
      <c r="B4754">
        <v>40282</v>
      </c>
      <c r="C4754">
        <v>43163</v>
      </c>
      <c r="D4754">
        <v>93.325299999999999</v>
      </c>
    </row>
    <row r="4755" spans="1:4" x14ac:dyDescent="0.25">
      <c r="A4755" t="s">
        <v>29544</v>
      </c>
      <c r="B4755">
        <v>40282</v>
      </c>
      <c r="C4755">
        <v>43163</v>
      </c>
      <c r="D4755">
        <v>93.325299999999999</v>
      </c>
    </row>
    <row r="4756" spans="1:4" x14ac:dyDescent="0.25">
      <c r="A4756" t="s">
        <v>40723</v>
      </c>
      <c r="B4756">
        <v>40282</v>
      </c>
      <c r="C4756">
        <v>43163</v>
      </c>
      <c r="D4756">
        <v>93.325299999999999</v>
      </c>
    </row>
    <row r="4757" spans="1:4" x14ac:dyDescent="0.25">
      <c r="A4757" t="s">
        <v>40724</v>
      </c>
      <c r="B4757">
        <v>40282</v>
      </c>
      <c r="C4757">
        <v>43163</v>
      </c>
      <c r="D4757">
        <v>93.325299999999999</v>
      </c>
    </row>
    <row r="4758" spans="1:4" x14ac:dyDescent="0.25">
      <c r="A4758" t="s">
        <v>40720</v>
      </c>
      <c r="B4758">
        <v>40285</v>
      </c>
      <c r="C4758">
        <v>43163</v>
      </c>
      <c r="D4758">
        <v>93.332300000000004</v>
      </c>
    </row>
    <row r="4759" spans="1:4" x14ac:dyDescent="0.25">
      <c r="A4759" t="s">
        <v>40719</v>
      </c>
      <c r="B4759">
        <v>40286</v>
      </c>
      <c r="C4759">
        <v>43163</v>
      </c>
      <c r="D4759">
        <v>93.334599999999995</v>
      </c>
    </row>
    <row r="4760" spans="1:4" x14ac:dyDescent="0.25">
      <c r="A4760" t="s">
        <v>40716</v>
      </c>
      <c r="B4760">
        <v>40290</v>
      </c>
      <c r="C4760">
        <v>43163</v>
      </c>
      <c r="D4760">
        <v>93.343800000000002</v>
      </c>
    </row>
    <row r="4761" spans="1:4" x14ac:dyDescent="0.25">
      <c r="A4761" t="s">
        <v>30358</v>
      </c>
      <c r="B4761">
        <v>40290</v>
      </c>
      <c r="C4761">
        <v>43163</v>
      </c>
      <c r="D4761">
        <v>93.343800000000002</v>
      </c>
    </row>
    <row r="4762" spans="1:4" x14ac:dyDescent="0.25">
      <c r="A4762" t="s">
        <v>40717</v>
      </c>
      <c r="B4762">
        <v>40290</v>
      </c>
      <c r="C4762">
        <v>43163</v>
      </c>
      <c r="D4762">
        <v>93.343800000000002</v>
      </c>
    </row>
    <row r="4763" spans="1:4" x14ac:dyDescent="0.25">
      <c r="A4763" t="s">
        <v>40718</v>
      </c>
      <c r="B4763">
        <v>40290</v>
      </c>
      <c r="C4763">
        <v>43163</v>
      </c>
      <c r="D4763">
        <v>93.343800000000002</v>
      </c>
    </row>
    <row r="4764" spans="1:4" x14ac:dyDescent="0.25">
      <c r="A4764" t="s">
        <v>40709</v>
      </c>
      <c r="B4764">
        <v>40291</v>
      </c>
      <c r="C4764">
        <v>43163</v>
      </c>
      <c r="D4764">
        <v>93.346199999999996</v>
      </c>
    </row>
    <row r="4765" spans="1:4" x14ac:dyDescent="0.25">
      <c r="A4765" t="s">
        <v>40710</v>
      </c>
      <c r="B4765">
        <v>40291</v>
      </c>
      <c r="C4765">
        <v>43163</v>
      </c>
      <c r="D4765">
        <v>93.346199999999996</v>
      </c>
    </row>
    <row r="4766" spans="1:4" x14ac:dyDescent="0.25">
      <c r="A4766" t="s">
        <v>40711</v>
      </c>
      <c r="B4766">
        <v>40291</v>
      </c>
      <c r="C4766">
        <v>43163</v>
      </c>
      <c r="D4766">
        <v>93.346199999999996</v>
      </c>
    </row>
    <row r="4767" spans="1:4" x14ac:dyDescent="0.25">
      <c r="A4767" t="s">
        <v>40712</v>
      </c>
      <c r="B4767">
        <v>40291</v>
      </c>
      <c r="C4767">
        <v>43163</v>
      </c>
      <c r="D4767">
        <v>93.346199999999996</v>
      </c>
    </row>
    <row r="4768" spans="1:4" x14ac:dyDescent="0.25">
      <c r="A4768" t="s">
        <v>40713</v>
      </c>
      <c r="B4768">
        <v>40291</v>
      </c>
      <c r="C4768">
        <v>43163</v>
      </c>
      <c r="D4768">
        <v>93.346199999999996</v>
      </c>
    </row>
    <row r="4769" spans="1:4" x14ac:dyDescent="0.25">
      <c r="A4769" t="s">
        <v>40714</v>
      </c>
      <c r="B4769">
        <v>40291</v>
      </c>
      <c r="C4769">
        <v>43163</v>
      </c>
      <c r="D4769">
        <v>93.346199999999996</v>
      </c>
    </row>
    <row r="4770" spans="1:4" x14ac:dyDescent="0.25">
      <c r="A4770" t="s">
        <v>40715</v>
      </c>
      <c r="B4770">
        <v>40291</v>
      </c>
      <c r="C4770">
        <v>43163</v>
      </c>
      <c r="D4770">
        <v>93.346199999999996</v>
      </c>
    </row>
    <row r="4771" spans="1:4" x14ac:dyDescent="0.25">
      <c r="A4771" t="s">
        <v>40706</v>
      </c>
      <c r="B4771">
        <v>40292</v>
      </c>
      <c r="C4771">
        <v>43163</v>
      </c>
      <c r="D4771">
        <v>93.348500000000001</v>
      </c>
    </row>
    <row r="4772" spans="1:4" x14ac:dyDescent="0.25">
      <c r="A4772" t="s">
        <v>40707</v>
      </c>
      <c r="B4772">
        <v>40292</v>
      </c>
      <c r="C4772">
        <v>43163</v>
      </c>
      <c r="D4772">
        <v>93.348500000000001</v>
      </c>
    </row>
    <row r="4773" spans="1:4" x14ac:dyDescent="0.25">
      <c r="A4773" t="s">
        <v>40708</v>
      </c>
      <c r="B4773">
        <v>40292</v>
      </c>
      <c r="C4773">
        <v>43163</v>
      </c>
      <c r="D4773">
        <v>93.348500000000001</v>
      </c>
    </row>
    <row r="4774" spans="1:4" x14ac:dyDescent="0.25">
      <c r="A4774" t="s">
        <v>40702</v>
      </c>
      <c r="B4774">
        <v>40293</v>
      </c>
      <c r="C4774">
        <v>43163</v>
      </c>
      <c r="D4774">
        <v>93.350800000000007</v>
      </c>
    </row>
    <row r="4775" spans="1:4" x14ac:dyDescent="0.25">
      <c r="A4775" t="s">
        <v>40703</v>
      </c>
      <c r="B4775">
        <v>40293</v>
      </c>
      <c r="C4775">
        <v>43163</v>
      </c>
      <c r="D4775">
        <v>93.350800000000007</v>
      </c>
    </row>
    <row r="4776" spans="1:4" x14ac:dyDescent="0.25">
      <c r="A4776" t="s">
        <v>40704</v>
      </c>
      <c r="B4776">
        <v>40293</v>
      </c>
      <c r="C4776">
        <v>43163</v>
      </c>
      <c r="D4776">
        <v>93.350800000000007</v>
      </c>
    </row>
    <row r="4777" spans="1:4" x14ac:dyDescent="0.25">
      <c r="A4777" t="s">
        <v>40705</v>
      </c>
      <c r="B4777">
        <v>40293</v>
      </c>
      <c r="C4777">
        <v>43163</v>
      </c>
      <c r="D4777">
        <v>93.350800000000007</v>
      </c>
    </row>
    <row r="4778" spans="1:4" x14ac:dyDescent="0.25">
      <c r="A4778" t="s">
        <v>40701</v>
      </c>
      <c r="B4778">
        <v>40297</v>
      </c>
      <c r="C4778">
        <v>43163</v>
      </c>
      <c r="D4778">
        <v>93.360100000000003</v>
      </c>
    </row>
    <row r="4779" spans="1:4" x14ac:dyDescent="0.25">
      <c r="A4779" t="s">
        <v>40698</v>
      </c>
      <c r="B4779">
        <v>40298</v>
      </c>
      <c r="C4779">
        <v>43163</v>
      </c>
      <c r="D4779">
        <v>93.362399999999994</v>
      </c>
    </row>
    <row r="4780" spans="1:4" x14ac:dyDescent="0.25">
      <c r="A4780" t="s">
        <v>40699</v>
      </c>
      <c r="B4780">
        <v>40298</v>
      </c>
      <c r="C4780">
        <v>43163</v>
      </c>
      <c r="D4780">
        <v>93.362399999999994</v>
      </c>
    </row>
    <row r="4781" spans="1:4" x14ac:dyDescent="0.25">
      <c r="A4781" t="s">
        <v>29987</v>
      </c>
      <c r="B4781">
        <v>40298</v>
      </c>
      <c r="C4781">
        <v>43163</v>
      </c>
      <c r="D4781">
        <v>93.362399999999994</v>
      </c>
    </row>
    <row r="4782" spans="1:4" x14ac:dyDescent="0.25">
      <c r="A4782" t="s">
        <v>40700</v>
      </c>
      <c r="B4782">
        <v>40298</v>
      </c>
      <c r="C4782">
        <v>43163</v>
      </c>
      <c r="D4782">
        <v>93.362399999999994</v>
      </c>
    </row>
    <row r="4783" spans="1:4" x14ac:dyDescent="0.25">
      <c r="A4783" t="s">
        <v>40697</v>
      </c>
      <c r="B4783">
        <v>40300</v>
      </c>
      <c r="C4783">
        <v>43163</v>
      </c>
      <c r="D4783">
        <v>93.367000000000004</v>
      </c>
    </row>
    <row r="4784" spans="1:4" x14ac:dyDescent="0.25">
      <c r="A4784" t="s">
        <v>29660</v>
      </c>
      <c r="B4784">
        <v>40300</v>
      </c>
      <c r="C4784">
        <v>43163</v>
      </c>
      <c r="D4784">
        <v>93.367000000000004</v>
      </c>
    </row>
    <row r="4785" spans="1:4" x14ac:dyDescent="0.25">
      <c r="A4785" t="s">
        <v>40694</v>
      </c>
      <c r="B4785">
        <v>40304</v>
      </c>
      <c r="C4785">
        <v>43163</v>
      </c>
      <c r="D4785">
        <v>93.376300000000001</v>
      </c>
    </row>
    <row r="4786" spans="1:4" x14ac:dyDescent="0.25">
      <c r="A4786" t="s">
        <v>40695</v>
      </c>
      <c r="B4786">
        <v>40304</v>
      </c>
      <c r="C4786">
        <v>43163</v>
      </c>
      <c r="D4786">
        <v>93.376300000000001</v>
      </c>
    </row>
    <row r="4787" spans="1:4" x14ac:dyDescent="0.25">
      <c r="A4787" t="s">
        <v>40696</v>
      </c>
      <c r="B4787">
        <v>40304</v>
      </c>
      <c r="C4787">
        <v>43163</v>
      </c>
      <c r="D4787">
        <v>93.376300000000001</v>
      </c>
    </row>
    <row r="4788" spans="1:4" x14ac:dyDescent="0.25">
      <c r="A4788" t="s">
        <v>40690</v>
      </c>
      <c r="B4788">
        <v>40305</v>
      </c>
      <c r="C4788">
        <v>43163</v>
      </c>
      <c r="D4788">
        <v>93.378600000000006</v>
      </c>
    </row>
    <row r="4789" spans="1:4" x14ac:dyDescent="0.25">
      <c r="A4789" t="s">
        <v>40691</v>
      </c>
      <c r="B4789">
        <v>40305</v>
      </c>
      <c r="C4789">
        <v>43163</v>
      </c>
      <c r="D4789">
        <v>93.378600000000006</v>
      </c>
    </row>
    <row r="4790" spans="1:4" x14ac:dyDescent="0.25">
      <c r="A4790" t="s">
        <v>40692</v>
      </c>
      <c r="B4790">
        <v>40305</v>
      </c>
      <c r="C4790">
        <v>43163</v>
      </c>
      <c r="D4790">
        <v>93.378600000000006</v>
      </c>
    </row>
    <row r="4791" spans="1:4" x14ac:dyDescent="0.25">
      <c r="A4791" t="s">
        <v>40693</v>
      </c>
      <c r="B4791">
        <v>40305</v>
      </c>
      <c r="C4791">
        <v>43163</v>
      </c>
      <c r="D4791">
        <v>93.378600000000006</v>
      </c>
    </row>
    <row r="4792" spans="1:4" x14ac:dyDescent="0.25">
      <c r="A4792" t="s">
        <v>40687</v>
      </c>
      <c r="B4792">
        <v>40308</v>
      </c>
      <c r="C4792">
        <v>43163</v>
      </c>
      <c r="D4792">
        <v>93.385499999999993</v>
      </c>
    </row>
    <row r="4793" spans="1:4" x14ac:dyDescent="0.25">
      <c r="A4793" t="s">
        <v>30067</v>
      </c>
      <c r="B4793">
        <v>40308</v>
      </c>
      <c r="C4793">
        <v>43163</v>
      </c>
      <c r="D4793">
        <v>93.385499999999993</v>
      </c>
    </row>
    <row r="4794" spans="1:4" x14ac:dyDescent="0.25">
      <c r="A4794" t="s">
        <v>40688</v>
      </c>
      <c r="B4794">
        <v>40308</v>
      </c>
      <c r="C4794">
        <v>43163</v>
      </c>
      <c r="D4794">
        <v>93.385499999999993</v>
      </c>
    </row>
    <row r="4795" spans="1:4" x14ac:dyDescent="0.25">
      <c r="A4795" t="s">
        <v>40689</v>
      </c>
      <c r="B4795">
        <v>40308</v>
      </c>
      <c r="C4795">
        <v>43163</v>
      </c>
      <c r="D4795">
        <v>93.385499999999993</v>
      </c>
    </row>
    <row r="4796" spans="1:4" x14ac:dyDescent="0.25">
      <c r="A4796" t="s">
        <v>40682</v>
      </c>
      <c r="B4796">
        <v>40309</v>
      </c>
      <c r="C4796">
        <v>43163</v>
      </c>
      <c r="D4796">
        <v>93.387900000000002</v>
      </c>
    </row>
    <row r="4797" spans="1:4" x14ac:dyDescent="0.25">
      <c r="A4797" t="s">
        <v>40683</v>
      </c>
      <c r="B4797">
        <v>40309</v>
      </c>
      <c r="C4797">
        <v>43163</v>
      </c>
      <c r="D4797">
        <v>93.387900000000002</v>
      </c>
    </row>
    <row r="4798" spans="1:4" x14ac:dyDescent="0.25">
      <c r="A4798" t="s">
        <v>40684</v>
      </c>
      <c r="B4798">
        <v>40309</v>
      </c>
      <c r="C4798">
        <v>43163</v>
      </c>
      <c r="D4798">
        <v>93.387900000000002</v>
      </c>
    </row>
    <row r="4799" spans="1:4" x14ac:dyDescent="0.25">
      <c r="A4799" t="s">
        <v>40685</v>
      </c>
      <c r="B4799">
        <v>40309</v>
      </c>
      <c r="C4799">
        <v>43163</v>
      </c>
      <c r="D4799">
        <v>93.387900000000002</v>
      </c>
    </row>
    <row r="4800" spans="1:4" x14ac:dyDescent="0.25">
      <c r="A4800" t="s">
        <v>40686</v>
      </c>
      <c r="B4800">
        <v>40309</v>
      </c>
      <c r="C4800">
        <v>43163</v>
      </c>
      <c r="D4800">
        <v>93.387900000000002</v>
      </c>
    </row>
    <row r="4801" spans="1:4" x14ac:dyDescent="0.25">
      <c r="A4801" t="s">
        <v>40681</v>
      </c>
      <c r="B4801">
        <v>40310</v>
      </c>
      <c r="C4801">
        <v>43163</v>
      </c>
      <c r="D4801">
        <v>93.390199999999993</v>
      </c>
    </row>
    <row r="4802" spans="1:4" x14ac:dyDescent="0.25">
      <c r="A4802" t="s">
        <v>40680</v>
      </c>
      <c r="B4802">
        <v>40311</v>
      </c>
      <c r="C4802">
        <v>43163</v>
      </c>
      <c r="D4802">
        <v>93.392499999999998</v>
      </c>
    </row>
    <row r="4803" spans="1:4" x14ac:dyDescent="0.25">
      <c r="A4803" t="s">
        <v>40678</v>
      </c>
      <c r="B4803">
        <v>40314</v>
      </c>
      <c r="C4803">
        <v>43163</v>
      </c>
      <c r="D4803">
        <v>93.3994</v>
      </c>
    </row>
    <row r="4804" spans="1:4" x14ac:dyDescent="0.25">
      <c r="A4804" t="s">
        <v>40679</v>
      </c>
      <c r="B4804">
        <v>40314</v>
      </c>
      <c r="C4804">
        <v>43163</v>
      </c>
      <c r="D4804">
        <v>93.3994</v>
      </c>
    </row>
    <row r="4805" spans="1:4" x14ac:dyDescent="0.25">
      <c r="A4805" t="s">
        <v>40671</v>
      </c>
      <c r="B4805">
        <v>40316</v>
      </c>
      <c r="C4805">
        <v>43163</v>
      </c>
      <c r="D4805">
        <v>93.4041</v>
      </c>
    </row>
    <row r="4806" spans="1:4" x14ac:dyDescent="0.25">
      <c r="A4806" t="s">
        <v>40672</v>
      </c>
      <c r="B4806">
        <v>40316</v>
      </c>
      <c r="C4806">
        <v>43163</v>
      </c>
      <c r="D4806">
        <v>93.4041</v>
      </c>
    </row>
    <row r="4807" spans="1:4" x14ac:dyDescent="0.25">
      <c r="A4807" t="s">
        <v>40673</v>
      </c>
      <c r="B4807">
        <v>40316</v>
      </c>
      <c r="C4807">
        <v>43163</v>
      </c>
      <c r="D4807">
        <v>93.4041</v>
      </c>
    </row>
    <row r="4808" spans="1:4" x14ac:dyDescent="0.25">
      <c r="A4808" t="s">
        <v>40674</v>
      </c>
      <c r="B4808">
        <v>40316</v>
      </c>
      <c r="C4808">
        <v>43163</v>
      </c>
      <c r="D4808">
        <v>93.4041</v>
      </c>
    </row>
    <row r="4809" spans="1:4" x14ac:dyDescent="0.25">
      <c r="A4809" t="s">
        <v>40675</v>
      </c>
      <c r="B4809">
        <v>40316</v>
      </c>
      <c r="C4809">
        <v>43163</v>
      </c>
      <c r="D4809">
        <v>93.4041</v>
      </c>
    </row>
    <row r="4810" spans="1:4" x14ac:dyDescent="0.25">
      <c r="A4810" t="s">
        <v>40676</v>
      </c>
      <c r="B4810">
        <v>40316</v>
      </c>
      <c r="C4810">
        <v>43163</v>
      </c>
      <c r="D4810">
        <v>93.4041</v>
      </c>
    </row>
    <row r="4811" spans="1:4" x14ac:dyDescent="0.25">
      <c r="A4811" t="s">
        <v>40677</v>
      </c>
      <c r="B4811">
        <v>40316</v>
      </c>
      <c r="C4811">
        <v>43163</v>
      </c>
      <c r="D4811">
        <v>93.4041</v>
      </c>
    </row>
    <row r="4812" spans="1:4" x14ac:dyDescent="0.25">
      <c r="A4812" t="s">
        <v>40666</v>
      </c>
      <c r="B4812">
        <v>40320</v>
      </c>
      <c r="C4812">
        <v>43163</v>
      </c>
      <c r="D4812">
        <v>93.413300000000007</v>
      </c>
    </row>
    <row r="4813" spans="1:4" x14ac:dyDescent="0.25">
      <c r="A4813" t="s">
        <v>40667</v>
      </c>
      <c r="B4813">
        <v>40320</v>
      </c>
      <c r="C4813">
        <v>43163</v>
      </c>
      <c r="D4813">
        <v>93.413300000000007</v>
      </c>
    </row>
    <row r="4814" spans="1:4" x14ac:dyDescent="0.25">
      <c r="A4814" t="s">
        <v>30318</v>
      </c>
      <c r="B4814">
        <v>40320</v>
      </c>
      <c r="C4814">
        <v>43163</v>
      </c>
      <c r="D4814">
        <v>93.413300000000007</v>
      </c>
    </row>
    <row r="4815" spans="1:4" x14ac:dyDescent="0.25">
      <c r="A4815" t="s">
        <v>40668</v>
      </c>
      <c r="B4815">
        <v>40320</v>
      </c>
      <c r="C4815">
        <v>43163</v>
      </c>
      <c r="D4815">
        <v>93.413300000000007</v>
      </c>
    </row>
    <row r="4816" spans="1:4" x14ac:dyDescent="0.25">
      <c r="A4816" t="s">
        <v>40669</v>
      </c>
      <c r="B4816">
        <v>40320</v>
      </c>
      <c r="C4816">
        <v>43163</v>
      </c>
      <c r="D4816">
        <v>93.413300000000007</v>
      </c>
    </row>
    <row r="4817" spans="1:4" x14ac:dyDescent="0.25">
      <c r="A4817" t="s">
        <v>40670</v>
      </c>
      <c r="B4817">
        <v>40320</v>
      </c>
      <c r="C4817">
        <v>43163</v>
      </c>
      <c r="D4817">
        <v>93.413300000000007</v>
      </c>
    </row>
    <row r="4818" spans="1:4" x14ac:dyDescent="0.25">
      <c r="A4818" t="s">
        <v>30461</v>
      </c>
      <c r="B4818">
        <v>40320</v>
      </c>
      <c r="C4818">
        <v>43163</v>
      </c>
      <c r="D4818">
        <v>93.413300000000007</v>
      </c>
    </row>
    <row r="4819" spans="1:4" x14ac:dyDescent="0.25">
      <c r="A4819" t="s">
        <v>40664</v>
      </c>
      <c r="B4819">
        <v>40322</v>
      </c>
      <c r="C4819">
        <v>43163</v>
      </c>
      <c r="D4819">
        <v>93.418000000000006</v>
      </c>
    </row>
    <row r="4820" spans="1:4" x14ac:dyDescent="0.25">
      <c r="A4820" t="s">
        <v>30336</v>
      </c>
      <c r="B4820">
        <v>40322</v>
      </c>
      <c r="C4820">
        <v>43163</v>
      </c>
      <c r="D4820">
        <v>93.418000000000006</v>
      </c>
    </row>
    <row r="4821" spans="1:4" x14ac:dyDescent="0.25">
      <c r="A4821" t="s">
        <v>40665</v>
      </c>
      <c r="B4821">
        <v>40322</v>
      </c>
      <c r="C4821">
        <v>43163</v>
      </c>
      <c r="D4821">
        <v>93.418000000000006</v>
      </c>
    </row>
    <row r="4822" spans="1:4" x14ac:dyDescent="0.25">
      <c r="A4822" t="s">
        <v>40663</v>
      </c>
      <c r="B4822">
        <v>40325</v>
      </c>
      <c r="C4822">
        <v>43163</v>
      </c>
      <c r="D4822">
        <v>93.424899999999994</v>
      </c>
    </row>
    <row r="4823" spans="1:4" x14ac:dyDescent="0.25">
      <c r="A4823" t="s">
        <v>40662</v>
      </c>
      <c r="B4823">
        <v>40326</v>
      </c>
      <c r="C4823">
        <v>43163</v>
      </c>
      <c r="D4823">
        <v>93.427199999999999</v>
      </c>
    </row>
    <row r="4824" spans="1:4" x14ac:dyDescent="0.25">
      <c r="A4824" t="s">
        <v>40661</v>
      </c>
      <c r="B4824">
        <v>40327</v>
      </c>
      <c r="C4824">
        <v>43163</v>
      </c>
      <c r="D4824">
        <v>93.429599999999994</v>
      </c>
    </row>
    <row r="4825" spans="1:4" x14ac:dyDescent="0.25">
      <c r="A4825" t="s">
        <v>40657</v>
      </c>
      <c r="B4825">
        <v>40330</v>
      </c>
      <c r="C4825">
        <v>43163</v>
      </c>
      <c r="D4825">
        <v>93.436499999999995</v>
      </c>
    </row>
    <row r="4826" spans="1:4" x14ac:dyDescent="0.25">
      <c r="A4826" t="s">
        <v>40658</v>
      </c>
      <c r="B4826">
        <v>40330</v>
      </c>
      <c r="C4826">
        <v>43163</v>
      </c>
      <c r="D4826">
        <v>93.436499999999995</v>
      </c>
    </row>
    <row r="4827" spans="1:4" x14ac:dyDescent="0.25">
      <c r="A4827" t="s">
        <v>40659</v>
      </c>
      <c r="B4827">
        <v>40330</v>
      </c>
      <c r="C4827">
        <v>43163</v>
      </c>
      <c r="D4827">
        <v>93.436499999999995</v>
      </c>
    </row>
    <row r="4828" spans="1:4" x14ac:dyDescent="0.25">
      <c r="A4828" t="s">
        <v>40660</v>
      </c>
      <c r="B4828">
        <v>40330</v>
      </c>
      <c r="C4828">
        <v>43163</v>
      </c>
      <c r="D4828">
        <v>93.436499999999995</v>
      </c>
    </row>
    <row r="4829" spans="1:4" x14ac:dyDescent="0.25">
      <c r="A4829" t="s">
        <v>40654</v>
      </c>
      <c r="B4829">
        <v>40334</v>
      </c>
      <c r="C4829">
        <v>43163</v>
      </c>
      <c r="D4829">
        <v>93.445800000000006</v>
      </c>
    </row>
    <row r="4830" spans="1:4" x14ac:dyDescent="0.25">
      <c r="A4830" t="s">
        <v>40655</v>
      </c>
      <c r="B4830">
        <v>40334</v>
      </c>
      <c r="C4830">
        <v>43163</v>
      </c>
      <c r="D4830">
        <v>93.445800000000006</v>
      </c>
    </row>
    <row r="4831" spans="1:4" x14ac:dyDescent="0.25">
      <c r="A4831" t="s">
        <v>40656</v>
      </c>
      <c r="B4831">
        <v>40334</v>
      </c>
      <c r="C4831">
        <v>43163</v>
      </c>
      <c r="D4831">
        <v>93.445800000000006</v>
      </c>
    </row>
    <row r="4832" spans="1:4" x14ac:dyDescent="0.25">
      <c r="A4832" t="s">
        <v>40650</v>
      </c>
      <c r="B4832">
        <v>40336</v>
      </c>
      <c r="C4832">
        <v>43163</v>
      </c>
      <c r="D4832">
        <v>93.450400000000002</v>
      </c>
    </row>
    <row r="4833" spans="1:4" x14ac:dyDescent="0.25">
      <c r="A4833" t="s">
        <v>29901</v>
      </c>
      <c r="B4833">
        <v>40336</v>
      </c>
      <c r="C4833">
        <v>43163</v>
      </c>
      <c r="D4833">
        <v>93.450400000000002</v>
      </c>
    </row>
    <row r="4834" spans="1:4" x14ac:dyDescent="0.25">
      <c r="A4834" t="s">
        <v>40651</v>
      </c>
      <c r="B4834">
        <v>40336</v>
      </c>
      <c r="C4834">
        <v>43163</v>
      </c>
      <c r="D4834">
        <v>93.450400000000002</v>
      </c>
    </row>
    <row r="4835" spans="1:4" x14ac:dyDescent="0.25">
      <c r="A4835" t="s">
        <v>40652</v>
      </c>
      <c r="B4835">
        <v>40336</v>
      </c>
      <c r="C4835">
        <v>43163</v>
      </c>
      <c r="D4835">
        <v>93.450400000000002</v>
      </c>
    </row>
    <row r="4836" spans="1:4" x14ac:dyDescent="0.25">
      <c r="A4836" t="s">
        <v>40653</v>
      </c>
      <c r="B4836">
        <v>40336</v>
      </c>
      <c r="C4836">
        <v>43163</v>
      </c>
      <c r="D4836">
        <v>93.450400000000002</v>
      </c>
    </row>
    <row r="4837" spans="1:4" x14ac:dyDescent="0.25">
      <c r="A4837" t="s">
        <v>40649</v>
      </c>
      <c r="B4837">
        <v>40338</v>
      </c>
      <c r="C4837">
        <v>43163</v>
      </c>
      <c r="D4837">
        <v>93.454999999999998</v>
      </c>
    </row>
    <row r="4838" spans="1:4" x14ac:dyDescent="0.25">
      <c r="A4838" t="s">
        <v>40646</v>
      </c>
      <c r="B4838">
        <v>40340</v>
      </c>
      <c r="C4838">
        <v>43163</v>
      </c>
      <c r="D4838">
        <v>93.459699999999998</v>
      </c>
    </row>
    <row r="4839" spans="1:4" x14ac:dyDescent="0.25">
      <c r="A4839" t="s">
        <v>40647</v>
      </c>
      <c r="B4839">
        <v>40340</v>
      </c>
      <c r="C4839">
        <v>43163</v>
      </c>
      <c r="D4839">
        <v>93.459699999999998</v>
      </c>
    </row>
    <row r="4840" spans="1:4" x14ac:dyDescent="0.25">
      <c r="A4840" t="s">
        <v>40648</v>
      </c>
      <c r="B4840">
        <v>40340</v>
      </c>
      <c r="C4840">
        <v>43163</v>
      </c>
      <c r="D4840">
        <v>93.459699999999998</v>
      </c>
    </row>
    <row r="4841" spans="1:4" x14ac:dyDescent="0.25">
      <c r="A4841" t="s">
        <v>40645</v>
      </c>
      <c r="B4841">
        <v>40341</v>
      </c>
      <c r="C4841">
        <v>43163</v>
      </c>
      <c r="D4841">
        <v>93.462000000000003</v>
      </c>
    </row>
    <row r="4842" spans="1:4" x14ac:dyDescent="0.25">
      <c r="A4842" t="s">
        <v>40644</v>
      </c>
      <c r="B4842">
        <v>40344</v>
      </c>
      <c r="C4842">
        <v>43163</v>
      </c>
      <c r="D4842">
        <v>93.468900000000005</v>
      </c>
    </row>
    <row r="4843" spans="1:4" x14ac:dyDescent="0.25">
      <c r="A4843" t="s">
        <v>40640</v>
      </c>
      <c r="B4843">
        <v>40345</v>
      </c>
      <c r="C4843">
        <v>43163</v>
      </c>
      <c r="D4843">
        <v>93.471299999999999</v>
      </c>
    </row>
    <row r="4844" spans="1:4" x14ac:dyDescent="0.25">
      <c r="A4844" t="s">
        <v>40641</v>
      </c>
      <c r="B4844">
        <v>40345</v>
      </c>
      <c r="C4844">
        <v>43163</v>
      </c>
      <c r="D4844">
        <v>93.471299999999999</v>
      </c>
    </row>
    <row r="4845" spans="1:4" x14ac:dyDescent="0.25">
      <c r="A4845" t="s">
        <v>40642</v>
      </c>
      <c r="B4845">
        <v>40345</v>
      </c>
      <c r="C4845">
        <v>43163</v>
      </c>
      <c r="D4845">
        <v>93.471299999999999</v>
      </c>
    </row>
    <row r="4846" spans="1:4" x14ac:dyDescent="0.25">
      <c r="A4846" t="s">
        <v>40643</v>
      </c>
      <c r="B4846">
        <v>40345</v>
      </c>
      <c r="C4846">
        <v>43163</v>
      </c>
      <c r="D4846">
        <v>93.471299999999999</v>
      </c>
    </row>
    <row r="4847" spans="1:4" x14ac:dyDescent="0.25">
      <c r="A4847" t="s">
        <v>40638</v>
      </c>
      <c r="B4847">
        <v>40346</v>
      </c>
      <c r="C4847">
        <v>43163</v>
      </c>
      <c r="D4847">
        <v>93.473600000000005</v>
      </c>
    </row>
    <row r="4848" spans="1:4" x14ac:dyDescent="0.25">
      <c r="A4848" t="s">
        <v>40639</v>
      </c>
      <c r="B4848">
        <v>40346</v>
      </c>
      <c r="C4848">
        <v>43163</v>
      </c>
      <c r="D4848">
        <v>93.473600000000005</v>
      </c>
    </row>
    <row r="4849" spans="1:4" x14ac:dyDescent="0.25">
      <c r="A4849" t="s">
        <v>40631</v>
      </c>
      <c r="B4849">
        <v>40349</v>
      </c>
      <c r="C4849">
        <v>43163</v>
      </c>
      <c r="D4849">
        <v>93.480500000000006</v>
      </c>
    </row>
    <row r="4850" spans="1:4" x14ac:dyDescent="0.25">
      <c r="A4850" t="s">
        <v>40632</v>
      </c>
      <c r="B4850">
        <v>40349</v>
      </c>
      <c r="C4850">
        <v>43163</v>
      </c>
      <c r="D4850">
        <v>93.480500000000006</v>
      </c>
    </row>
    <row r="4851" spans="1:4" x14ac:dyDescent="0.25">
      <c r="A4851" t="s">
        <v>40633</v>
      </c>
      <c r="B4851">
        <v>40349</v>
      </c>
      <c r="C4851">
        <v>43163</v>
      </c>
      <c r="D4851">
        <v>93.480500000000006</v>
      </c>
    </row>
    <row r="4852" spans="1:4" x14ac:dyDescent="0.25">
      <c r="A4852" t="s">
        <v>40634</v>
      </c>
      <c r="B4852">
        <v>40349</v>
      </c>
      <c r="C4852">
        <v>43163</v>
      </c>
      <c r="D4852">
        <v>93.480500000000006</v>
      </c>
    </row>
    <row r="4853" spans="1:4" x14ac:dyDescent="0.25">
      <c r="A4853" t="s">
        <v>40635</v>
      </c>
      <c r="B4853">
        <v>40349</v>
      </c>
      <c r="C4853">
        <v>43163</v>
      </c>
      <c r="D4853">
        <v>93.480500000000006</v>
      </c>
    </row>
    <row r="4854" spans="1:4" x14ac:dyDescent="0.25">
      <c r="A4854" t="s">
        <v>40636</v>
      </c>
      <c r="B4854">
        <v>40349</v>
      </c>
      <c r="C4854">
        <v>43163</v>
      </c>
      <c r="D4854">
        <v>93.480500000000006</v>
      </c>
    </row>
    <row r="4855" spans="1:4" x14ac:dyDescent="0.25">
      <c r="A4855" t="s">
        <v>40637</v>
      </c>
      <c r="B4855">
        <v>40349</v>
      </c>
      <c r="C4855">
        <v>43163</v>
      </c>
      <c r="D4855">
        <v>93.480500000000006</v>
      </c>
    </row>
    <row r="4856" spans="1:4" x14ac:dyDescent="0.25">
      <c r="A4856" t="s">
        <v>40629</v>
      </c>
      <c r="B4856">
        <v>40352</v>
      </c>
      <c r="C4856">
        <v>43163</v>
      </c>
      <c r="D4856">
        <v>93.487499999999997</v>
      </c>
    </row>
    <row r="4857" spans="1:4" x14ac:dyDescent="0.25">
      <c r="A4857" t="s">
        <v>40630</v>
      </c>
      <c r="B4857">
        <v>40352</v>
      </c>
      <c r="C4857">
        <v>43163</v>
      </c>
      <c r="D4857">
        <v>93.487499999999997</v>
      </c>
    </row>
    <row r="4858" spans="1:4" x14ac:dyDescent="0.25">
      <c r="A4858" t="s">
        <v>40625</v>
      </c>
      <c r="B4858">
        <v>40353</v>
      </c>
      <c r="C4858">
        <v>43163</v>
      </c>
      <c r="D4858">
        <v>93.489800000000002</v>
      </c>
    </row>
    <row r="4859" spans="1:4" x14ac:dyDescent="0.25">
      <c r="A4859" t="s">
        <v>40626</v>
      </c>
      <c r="B4859">
        <v>40353</v>
      </c>
      <c r="C4859">
        <v>43163</v>
      </c>
      <c r="D4859">
        <v>93.489800000000002</v>
      </c>
    </row>
    <row r="4860" spans="1:4" x14ac:dyDescent="0.25">
      <c r="A4860" t="s">
        <v>40627</v>
      </c>
      <c r="B4860">
        <v>40353</v>
      </c>
      <c r="C4860">
        <v>43163</v>
      </c>
      <c r="D4860">
        <v>93.489800000000002</v>
      </c>
    </row>
    <row r="4861" spans="1:4" x14ac:dyDescent="0.25">
      <c r="A4861" t="s">
        <v>40628</v>
      </c>
      <c r="B4861">
        <v>40353</v>
      </c>
      <c r="C4861">
        <v>43163</v>
      </c>
      <c r="D4861">
        <v>93.489800000000002</v>
      </c>
    </row>
    <row r="4862" spans="1:4" x14ac:dyDescent="0.25">
      <c r="A4862" t="s">
        <v>40619</v>
      </c>
      <c r="B4862">
        <v>40354</v>
      </c>
      <c r="C4862">
        <v>43163</v>
      </c>
      <c r="D4862">
        <v>93.492099999999994</v>
      </c>
    </row>
    <row r="4863" spans="1:4" x14ac:dyDescent="0.25">
      <c r="A4863" t="s">
        <v>30066</v>
      </c>
      <c r="B4863">
        <v>40354</v>
      </c>
      <c r="C4863">
        <v>43163</v>
      </c>
      <c r="D4863">
        <v>93.492099999999994</v>
      </c>
    </row>
    <row r="4864" spans="1:4" x14ac:dyDescent="0.25">
      <c r="A4864" t="s">
        <v>40620</v>
      </c>
      <c r="B4864">
        <v>40354</v>
      </c>
      <c r="C4864">
        <v>43163</v>
      </c>
      <c r="D4864">
        <v>93.492099999999994</v>
      </c>
    </row>
    <row r="4865" spans="1:4" x14ac:dyDescent="0.25">
      <c r="A4865" t="s">
        <v>40621</v>
      </c>
      <c r="B4865">
        <v>40354</v>
      </c>
      <c r="C4865">
        <v>43163</v>
      </c>
      <c r="D4865">
        <v>93.492099999999994</v>
      </c>
    </row>
    <row r="4866" spans="1:4" x14ac:dyDescent="0.25">
      <c r="A4866" t="s">
        <v>40622</v>
      </c>
      <c r="B4866">
        <v>40354</v>
      </c>
      <c r="C4866">
        <v>43163</v>
      </c>
      <c r="D4866">
        <v>93.492099999999994</v>
      </c>
    </row>
    <row r="4867" spans="1:4" x14ac:dyDescent="0.25">
      <c r="A4867" t="s">
        <v>40623</v>
      </c>
      <c r="B4867">
        <v>40354</v>
      </c>
      <c r="C4867">
        <v>43163</v>
      </c>
      <c r="D4867">
        <v>93.492099999999994</v>
      </c>
    </row>
    <row r="4868" spans="1:4" x14ac:dyDescent="0.25">
      <c r="A4868" t="s">
        <v>40624</v>
      </c>
      <c r="B4868">
        <v>40354</v>
      </c>
      <c r="C4868">
        <v>43163</v>
      </c>
      <c r="D4868">
        <v>93.492099999999994</v>
      </c>
    </row>
    <row r="4869" spans="1:4" x14ac:dyDescent="0.25">
      <c r="A4869" t="s">
        <v>40614</v>
      </c>
      <c r="B4869">
        <v>40355</v>
      </c>
      <c r="C4869">
        <v>43163</v>
      </c>
      <c r="D4869">
        <v>93.494399999999999</v>
      </c>
    </row>
    <row r="4870" spans="1:4" x14ac:dyDescent="0.25">
      <c r="A4870" t="s">
        <v>40615</v>
      </c>
      <c r="B4870">
        <v>40355</v>
      </c>
      <c r="C4870">
        <v>43163</v>
      </c>
      <c r="D4870">
        <v>93.494399999999999</v>
      </c>
    </row>
    <row r="4871" spans="1:4" x14ac:dyDescent="0.25">
      <c r="A4871" t="s">
        <v>40616</v>
      </c>
      <c r="B4871">
        <v>40355</v>
      </c>
      <c r="C4871">
        <v>43163</v>
      </c>
      <c r="D4871">
        <v>93.494399999999999</v>
      </c>
    </row>
    <row r="4872" spans="1:4" x14ac:dyDescent="0.25">
      <c r="A4872" t="s">
        <v>40617</v>
      </c>
      <c r="B4872">
        <v>40355</v>
      </c>
      <c r="C4872">
        <v>43163</v>
      </c>
      <c r="D4872">
        <v>93.494399999999999</v>
      </c>
    </row>
    <row r="4873" spans="1:4" x14ac:dyDescent="0.25">
      <c r="A4873" t="s">
        <v>40618</v>
      </c>
      <c r="B4873">
        <v>40355</v>
      </c>
      <c r="C4873">
        <v>43163</v>
      </c>
      <c r="D4873">
        <v>93.494399999999999</v>
      </c>
    </row>
    <row r="4874" spans="1:4" x14ac:dyDescent="0.25">
      <c r="A4874" t="s">
        <v>40613</v>
      </c>
      <c r="B4874">
        <v>40358</v>
      </c>
      <c r="C4874">
        <v>43163</v>
      </c>
      <c r="D4874">
        <v>93.501400000000004</v>
      </c>
    </row>
    <row r="4875" spans="1:4" x14ac:dyDescent="0.25">
      <c r="A4875" t="s">
        <v>40611</v>
      </c>
      <c r="B4875">
        <v>40359</v>
      </c>
      <c r="C4875">
        <v>43163</v>
      </c>
      <c r="D4875">
        <v>93.503699999999995</v>
      </c>
    </row>
    <row r="4876" spans="1:4" x14ac:dyDescent="0.25">
      <c r="A4876" t="s">
        <v>29587</v>
      </c>
      <c r="B4876">
        <v>40359</v>
      </c>
      <c r="C4876">
        <v>43163</v>
      </c>
      <c r="D4876">
        <v>93.503699999999995</v>
      </c>
    </row>
    <row r="4877" spans="1:4" x14ac:dyDescent="0.25">
      <c r="A4877" t="s">
        <v>40612</v>
      </c>
      <c r="B4877">
        <v>40359</v>
      </c>
      <c r="C4877">
        <v>43163</v>
      </c>
      <c r="D4877">
        <v>93.503699999999995</v>
      </c>
    </row>
    <row r="4878" spans="1:4" x14ac:dyDescent="0.25">
      <c r="A4878" t="s">
        <v>40610</v>
      </c>
      <c r="B4878">
        <v>40361</v>
      </c>
      <c r="C4878">
        <v>43163</v>
      </c>
      <c r="D4878">
        <v>93.508300000000006</v>
      </c>
    </row>
    <row r="4879" spans="1:4" x14ac:dyDescent="0.25">
      <c r="A4879" t="s">
        <v>40609</v>
      </c>
      <c r="B4879">
        <v>40363</v>
      </c>
      <c r="C4879">
        <v>43163</v>
      </c>
      <c r="D4879">
        <v>93.513000000000005</v>
      </c>
    </row>
    <row r="4880" spans="1:4" x14ac:dyDescent="0.25">
      <c r="A4880" t="s">
        <v>40607</v>
      </c>
      <c r="B4880">
        <v>40365</v>
      </c>
      <c r="C4880">
        <v>43163</v>
      </c>
      <c r="D4880">
        <v>93.517600000000002</v>
      </c>
    </row>
    <row r="4881" spans="1:4" x14ac:dyDescent="0.25">
      <c r="A4881" t="s">
        <v>30636</v>
      </c>
      <c r="B4881">
        <v>40365</v>
      </c>
      <c r="C4881">
        <v>43163</v>
      </c>
      <c r="D4881">
        <v>93.517600000000002</v>
      </c>
    </row>
    <row r="4882" spans="1:4" x14ac:dyDescent="0.25">
      <c r="A4882" t="s">
        <v>40608</v>
      </c>
      <c r="B4882">
        <v>40365</v>
      </c>
      <c r="C4882">
        <v>43163</v>
      </c>
      <c r="D4882">
        <v>93.517600000000002</v>
      </c>
    </row>
    <row r="4883" spans="1:4" x14ac:dyDescent="0.25">
      <c r="A4883" t="s">
        <v>40606</v>
      </c>
      <c r="B4883">
        <v>40367</v>
      </c>
      <c r="C4883">
        <v>43163</v>
      </c>
      <c r="D4883">
        <v>93.522199999999998</v>
      </c>
    </row>
    <row r="4884" spans="1:4" x14ac:dyDescent="0.25">
      <c r="A4884" t="s">
        <v>40604</v>
      </c>
      <c r="B4884">
        <v>40371</v>
      </c>
      <c r="C4884">
        <v>43163</v>
      </c>
      <c r="D4884">
        <v>93.531499999999994</v>
      </c>
    </row>
    <row r="4885" spans="1:4" x14ac:dyDescent="0.25">
      <c r="A4885" t="s">
        <v>40605</v>
      </c>
      <c r="B4885">
        <v>40371</v>
      </c>
      <c r="C4885">
        <v>43163</v>
      </c>
      <c r="D4885">
        <v>93.531499999999994</v>
      </c>
    </row>
    <row r="4886" spans="1:4" x14ac:dyDescent="0.25">
      <c r="A4886" t="s">
        <v>40603</v>
      </c>
      <c r="B4886">
        <v>40372</v>
      </c>
      <c r="C4886">
        <v>43163</v>
      </c>
      <c r="D4886">
        <v>93.533799999999999</v>
      </c>
    </row>
    <row r="4887" spans="1:4" x14ac:dyDescent="0.25">
      <c r="A4887" t="s">
        <v>40601</v>
      </c>
      <c r="B4887">
        <v>40373</v>
      </c>
      <c r="C4887">
        <v>43163</v>
      </c>
      <c r="D4887">
        <v>93.536100000000005</v>
      </c>
    </row>
    <row r="4888" spans="1:4" x14ac:dyDescent="0.25">
      <c r="A4888" t="s">
        <v>40602</v>
      </c>
      <c r="B4888">
        <v>40373</v>
      </c>
      <c r="C4888">
        <v>43163</v>
      </c>
      <c r="D4888">
        <v>93.536100000000005</v>
      </c>
    </row>
    <row r="4889" spans="1:4" x14ac:dyDescent="0.25">
      <c r="A4889" t="s">
        <v>40599</v>
      </c>
      <c r="B4889">
        <v>40374</v>
      </c>
      <c r="C4889">
        <v>43163</v>
      </c>
      <c r="D4889">
        <v>93.538399999999996</v>
      </c>
    </row>
    <row r="4890" spans="1:4" x14ac:dyDescent="0.25">
      <c r="A4890" t="s">
        <v>40600</v>
      </c>
      <c r="B4890">
        <v>40374</v>
      </c>
      <c r="C4890">
        <v>43163</v>
      </c>
      <c r="D4890">
        <v>93.538399999999996</v>
      </c>
    </row>
    <row r="4891" spans="1:4" x14ac:dyDescent="0.25">
      <c r="A4891" t="s">
        <v>40598</v>
      </c>
      <c r="B4891">
        <v>40376</v>
      </c>
      <c r="C4891">
        <v>43163</v>
      </c>
      <c r="D4891">
        <v>93.543099999999995</v>
      </c>
    </row>
    <row r="4892" spans="1:4" x14ac:dyDescent="0.25">
      <c r="A4892" t="s">
        <v>40596</v>
      </c>
      <c r="B4892">
        <v>40377</v>
      </c>
      <c r="C4892">
        <v>43163</v>
      </c>
      <c r="D4892">
        <v>93.545400000000001</v>
      </c>
    </row>
    <row r="4893" spans="1:4" x14ac:dyDescent="0.25">
      <c r="A4893" t="s">
        <v>40597</v>
      </c>
      <c r="B4893">
        <v>40377</v>
      </c>
      <c r="C4893">
        <v>43163</v>
      </c>
      <c r="D4893">
        <v>93.545400000000001</v>
      </c>
    </row>
    <row r="4894" spans="1:4" x14ac:dyDescent="0.25">
      <c r="A4894" t="s">
        <v>40595</v>
      </c>
      <c r="B4894">
        <v>40379</v>
      </c>
      <c r="C4894">
        <v>43163</v>
      </c>
      <c r="D4894">
        <v>93.55</v>
      </c>
    </row>
    <row r="4895" spans="1:4" x14ac:dyDescent="0.25">
      <c r="A4895" t="s">
        <v>40593</v>
      </c>
      <c r="B4895">
        <v>40381</v>
      </c>
      <c r="C4895">
        <v>43163</v>
      </c>
      <c r="D4895">
        <v>93.554699999999997</v>
      </c>
    </row>
    <row r="4896" spans="1:4" x14ac:dyDescent="0.25">
      <c r="A4896" t="s">
        <v>29778</v>
      </c>
      <c r="B4896">
        <v>40381</v>
      </c>
      <c r="C4896">
        <v>43163</v>
      </c>
      <c r="D4896">
        <v>93.554699999999997</v>
      </c>
    </row>
    <row r="4897" spans="1:4" x14ac:dyDescent="0.25">
      <c r="A4897" t="s">
        <v>40594</v>
      </c>
      <c r="B4897">
        <v>40381</v>
      </c>
      <c r="C4897">
        <v>43163</v>
      </c>
      <c r="D4897">
        <v>93.554699999999997</v>
      </c>
    </row>
    <row r="4898" spans="1:4" x14ac:dyDescent="0.25">
      <c r="A4898" t="s">
        <v>40590</v>
      </c>
      <c r="B4898">
        <v>40382</v>
      </c>
      <c r="C4898">
        <v>43163</v>
      </c>
      <c r="D4898">
        <v>93.557000000000002</v>
      </c>
    </row>
    <row r="4899" spans="1:4" x14ac:dyDescent="0.25">
      <c r="A4899" t="s">
        <v>40591</v>
      </c>
      <c r="B4899">
        <v>40382</v>
      </c>
      <c r="C4899">
        <v>43163</v>
      </c>
      <c r="D4899">
        <v>93.557000000000002</v>
      </c>
    </row>
    <row r="4900" spans="1:4" x14ac:dyDescent="0.25">
      <c r="A4900" t="s">
        <v>40592</v>
      </c>
      <c r="B4900">
        <v>40382</v>
      </c>
      <c r="C4900">
        <v>43163</v>
      </c>
      <c r="D4900">
        <v>93.557000000000002</v>
      </c>
    </row>
    <row r="4901" spans="1:4" x14ac:dyDescent="0.25">
      <c r="A4901" t="s">
        <v>40588</v>
      </c>
      <c r="B4901">
        <v>40386</v>
      </c>
      <c r="C4901">
        <v>43163</v>
      </c>
      <c r="D4901">
        <v>93.566199999999995</v>
      </c>
    </row>
    <row r="4902" spans="1:4" x14ac:dyDescent="0.25">
      <c r="A4902" t="s">
        <v>40589</v>
      </c>
      <c r="B4902">
        <v>40386</v>
      </c>
      <c r="C4902">
        <v>43163</v>
      </c>
      <c r="D4902">
        <v>93.566199999999995</v>
      </c>
    </row>
    <row r="4903" spans="1:4" x14ac:dyDescent="0.25">
      <c r="A4903" t="s">
        <v>40586</v>
      </c>
      <c r="B4903">
        <v>40387</v>
      </c>
      <c r="C4903">
        <v>43163</v>
      </c>
      <c r="D4903">
        <v>93.568600000000004</v>
      </c>
    </row>
    <row r="4904" spans="1:4" x14ac:dyDescent="0.25">
      <c r="A4904" t="s">
        <v>40587</v>
      </c>
      <c r="B4904">
        <v>40387</v>
      </c>
      <c r="C4904">
        <v>43163</v>
      </c>
      <c r="D4904">
        <v>93.568600000000004</v>
      </c>
    </row>
    <row r="4905" spans="1:4" x14ac:dyDescent="0.25">
      <c r="A4905" t="s">
        <v>40581</v>
      </c>
      <c r="B4905">
        <v>40391</v>
      </c>
      <c r="C4905">
        <v>43163</v>
      </c>
      <c r="D4905">
        <v>93.577799999999996</v>
      </c>
    </row>
    <row r="4906" spans="1:4" x14ac:dyDescent="0.25">
      <c r="A4906" t="s">
        <v>30472</v>
      </c>
      <c r="B4906">
        <v>40391</v>
      </c>
      <c r="C4906">
        <v>43163</v>
      </c>
      <c r="D4906">
        <v>93.577799999999996</v>
      </c>
    </row>
    <row r="4907" spans="1:4" x14ac:dyDescent="0.25">
      <c r="A4907" t="s">
        <v>40582</v>
      </c>
      <c r="B4907">
        <v>40391</v>
      </c>
      <c r="C4907">
        <v>43163</v>
      </c>
      <c r="D4907">
        <v>93.577799999999996</v>
      </c>
    </row>
    <row r="4908" spans="1:4" x14ac:dyDescent="0.25">
      <c r="A4908" t="s">
        <v>40583</v>
      </c>
      <c r="B4908">
        <v>40391</v>
      </c>
      <c r="C4908">
        <v>43163</v>
      </c>
      <c r="D4908">
        <v>93.577799999999996</v>
      </c>
    </row>
    <row r="4909" spans="1:4" x14ac:dyDescent="0.25">
      <c r="A4909" t="s">
        <v>40584</v>
      </c>
      <c r="B4909">
        <v>40391</v>
      </c>
      <c r="C4909">
        <v>43163</v>
      </c>
      <c r="D4909">
        <v>93.577799999999996</v>
      </c>
    </row>
    <row r="4910" spans="1:4" x14ac:dyDescent="0.25">
      <c r="A4910" t="s">
        <v>40585</v>
      </c>
      <c r="B4910">
        <v>40391</v>
      </c>
      <c r="C4910">
        <v>43163</v>
      </c>
      <c r="D4910">
        <v>93.577799999999996</v>
      </c>
    </row>
    <row r="4911" spans="1:4" x14ac:dyDescent="0.25">
      <c r="A4911" t="s">
        <v>40580</v>
      </c>
      <c r="B4911">
        <v>40393</v>
      </c>
      <c r="C4911">
        <v>43163</v>
      </c>
      <c r="D4911">
        <v>93.582499999999996</v>
      </c>
    </row>
    <row r="4912" spans="1:4" x14ac:dyDescent="0.25">
      <c r="A4912" t="s">
        <v>40577</v>
      </c>
      <c r="B4912">
        <v>40396</v>
      </c>
      <c r="C4912">
        <v>43163</v>
      </c>
      <c r="D4912">
        <v>93.589399999999998</v>
      </c>
    </row>
    <row r="4913" spans="1:4" x14ac:dyDescent="0.25">
      <c r="A4913" t="s">
        <v>40578</v>
      </c>
      <c r="B4913">
        <v>40396</v>
      </c>
      <c r="C4913">
        <v>43163</v>
      </c>
      <c r="D4913">
        <v>93.589399999999998</v>
      </c>
    </row>
    <row r="4914" spans="1:4" x14ac:dyDescent="0.25">
      <c r="A4914" t="s">
        <v>40579</v>
      </c>
      <c r="B4914">
        <v>40396</v>
      </c>
      <c r="C4914">
        <v>43163</v>
      </c>
      <c r="D4914">
        <v>93.589399999999998</v>
      </c>
    </row>
    <row r="4915" spans="1:4" x14ac:dyDescent="0.25">
      <c r="A4915" t="s">
        <v>30248</v>
      </c>
      <c r="B4915">
        <v>40396</v>
      </c>
      <c r="C4915">
        <v>43163</v>
      </c>
      <c r="D4915">
        <v>93.589399999999998</v>
      </c>
    </row>
    <row r="4916" spans="1:4" x14ac:dyDescent="0.25">
      <c r="A4916" t="s">
        <v>40574</v>
      </c>
      <c r="B4916">
        <v>40398</v>
      </c>
      <c r="C4916">
        <v>43163</v>
      </c>
      <c r="D4916">
        <v>93.594099999999997</v>
      </c>
    </row>
    <row r="4917" spans="1:4" x14ac:dyDescent="0.25">
      <c r="A4917" t="s">
        <v>40575</v>
      </c>
      <c r="B4917">
        <v>40398</v>
      </c>
      <c r="C4917">
        <v>43163</v>
      </c>
      <c r="D4917">
        <v>93.594099999999997</v>
      </c>
    </row>
    <row r="4918" spans="1:4" x14ac:dyDescent="0.25">
      <c r="A4918" t="s">
        <v>40576</v>
      </c>
      <c r="B4918">
        <v>40398</v>
      </c>
      <c r="C4918">
        <v>43163</v>
      </c>
      <c r="D4918">
        <v>93.594099999999997</v>
      </c>
    </row>
    <row r="4919" spans="1:4" x14ac:dyDescent="0.25">
      <c r="A4919" t="s">
        <v>40573</v>
      </c>
      <c r="B4919">
        <v>40400</v>
      </c>
      <c r="C4919">
        <v>43163</v>
      </c>
      <c r="D4919">
        <v>93.598699999999994</v>
      </c>
    </row>
    <row r="4920" spans="1:4" x14ac:dyDescent="0.25">
      <c r="A4920" t="s">
        <v>40566</v>
      </c>
      <c r="B4920">
        <v>40401</v>
      </c>
      <c r="C4920">
        <v>43163</v>
      </c>
      <c r="D4920">
        <v>93.600999999999999</v>
      </c>
    </row>
    <row r="4921" spans="1:4" x14ac:dyDescent="0.25">
      <c r="A4921" t="s">
        <v>40567</v>
      </c>
      <c r="B4921">
        <v>40401</v>
      </c>
      <c r="C4921">
        <v>43163</v>
      </c>
      <c r="D4921">
        <v>93.600999999999999</v>
      </c>
    </row>
    <row r="4922" spans="1:4" x14ac:dyDescent="0.25">
      <c r="A4922" t="s">
        <v>40568</v>
      </c>
      <c r="B4922">
        <v>40401</v>
      </c>
      <c r="C4922">
        <v>43163</v>
      </c>
      <c r="D4922">
        <v>93.600999999999999</v>
      </c>
    </row>
    <row r="4923" spans="1:4" x14ac:dyDescent="0.25">
      <c r="A4923" t="s">
        <v>40569</v>
      </c>
      <c r="B4923">
        <v>40401</v>
      </c>
      <c r="C4923">
        <v>43163</v>
      </c>
      <c r="D4923">
        <v>93.600999999999999</v>
      </c>
    </row>
    <row r="4924" spans="1:4" x14ac:dyDescent="0.25">
      <c r="A4924" t="s">
        <v>29815</v>
      </c>
      <c r="B4924">
        <v>40401</v>
      </c>
      <c r="C4924">
        <v>43163</v>
      </c>
      <c r="D4924">
        <v>93.600999999999999</v>
      </c>
    </row>
    <row r="4925" spans="1:4" x14ac:dyDescent="0.25">
      <c r="A4925" t="s">
        <v>30100</v>
      </c>
      <c r="B4925">
        <v>40401</v>
      </c>
      <c r="C4925">
        <v>43163</v>
      </c>
      <c r="D4925">
        <v>93.600999999999999</v>
      </c>
    </row>
    <row r="4926" spans="1:4" x14ac:dyDescent="0.25">
      <c r="A4926" t="s">
        <v>40570</v>
      </c>
      <c r="B4926">
        <v>40401</v>
      </c>
      <c r="C4926">
        <v>43163</v>
      </c>
      <c r="D4926">
        <v>93.600999999999999</v>
      </c>
    </row>
    <row r="4927" spans="1:4" x14ac:dyDescent="0.25">
      <c r="A4927" t="s">
        <v>40571</v>
      </c>
      <c r="B4927">
        <v>40401</v>
      </c>
      <c r="C4927">
        <v>43163</v>
      </c>
      <c r="D4927">
        <v>93.600999999999999</v>
      </c>
    </row>
    <row r="4928" spans="1:4" x14ac:dyDescent="0.25">
      <c r="A4928" t="s">
        <v>40572</v>
      </c>
      <c r="B4928">
        <v>40401</v>
      </c>
      <c r="C4928">
        <v>43163</v>
      </c>
      <c r="D4928">
        <v>93.600999999999999</v>
      </c>
    </row>
    <row r="4929" spans="1:4" x14ac:dyDescent="0.25">
      <c r="A4929" t="s">
        <v>40564</v>
      </c>
      <c r="B4929">
        <v>40402</v>
      </c>
      <c r="C4929">
        <v>43163</v>
      </c>
      <c r="D4929">
        <v>93.603300000000004</v>
      </c>
    </row>
    <row r="4930" spans="1:4" x14ac:dyDescent="0.25">
      <c r="A4930" t="s">
        <v>40565</v>
      </c>
      <c r="B4930">
        <v>40402</v>
      </c>
      <c r="C4930">
        <v>43163</v>
      </c>
      <c r="D4930">
        <v>93.603300000000004</v>
      </c>
    </row>
    <row r="4931" spans="1:4" x14ac:dyDescent="0.25">
      <c r="A4931" t="s">
        <v>40560</v>
      </c>
      <c r="B4931">
        <v>40403</v>
      </c>
      <c r="C4931">
        <v>43163</v>
      </c>
      <c r="D4931">
        <v>93.605599999999995</v>
      </c>
    </row>
    <row r="4932" spans="1:4" x14ac:dyDescent="0.25">
      <c r="A4932" t="s">
        <v>40561</v>
      </c>
      <c r="B4932">
        <v>40403</v>
      </c>
      <c r="C4932">
        <v>43163</v>
      </c>
      <c r="D4932">
        <v>93.605599999999995</v>
      </c>
    </row>
    <row r="4933" spans="1:4" x14ac:dyDescent="0.25">
      <c r="A4933" t="s">
        <v>40562</v>
      </c>
      <c r="B4933">
        <v>40403</v>
      </c>
      <c r="C4933">
        <v>43163</v>
      </c>
      <c r="D4933">
        <v>93.605599999999995</v>
      </c>
    </row>
    <row r="4934" spans="1:4" x14ac:dyDescent="0.25">
      <c r="A4934" t="s">
        <v>40563</v>
      </c>
      <c r="B4934">
        <v>40403</v>
      </c>
      <c r="C4934">
        <v>43163</v>
      </c>
      <c r="D4934">
        <v>93.605599999999995</v>
      </c>
    </row>
    <row r="4935" spans="1:4" x14ac:dyDescent="0.25">
      <c r="A4935" t="s">
        <v>40559</v>
      </c>
      <c r="B4935">
        <v>40405</v>
      </c>
      <c r="C4935">
        <v>43163</v>
      </c>
      <c r="D4935">
        <v>93.610299999999995</v>
      </c>
    </row>
    <row r="4936" spans="1:4" x14ac:dyDescent="0.25">
      <c r="A4936" t="s">
        <v>40558</v>
      </c>
      <c r="B4936">
        <v>40407</v>
      </c>
      <c r="C4936">
        <v>43163</v>
      </c>
      <c r="D4936">
        <v>93.614900000000006</v>
      </c>
    </row>
    <row r="4937" spans="1:4" x14ac:dyDescent="0.25">
      <c r="A4937" t="s">
        <v>40551</v>
      </c>
      <c r="B4937">
        <v>40409</v>
      </c>
      <c r="C4937">
        <v>43163</v>
      </c>
      <c r="D4937">
        <v>93.619500000000002</v>
      </c>
    </row>
    <row r="4938" spans="1:4" x14ac:dyDescent="0.25">
      <c r="A4938" t="s">
        <v>40552</v>
      </c>
      <c r="B4938">
        <v>40409</v>
      </c>
      <c r="C4938">
        <v>43163</v>
      </c>
      <c r="D4938">
        <v>93.619500000000002</v>
      </c>
    </row>
    <row r="4939" spans="1:4" x14ac:dyDescent="0.25">
      <c r="A4939" t="s">
        <v>30087</v>
      </c>
      <c r="B4939">
        <v>40409</v>
      </c>
      <c r="C4939">
        <v>43163</v>
      </c>
      <c r="D4939">
        <v>93.619500000000002</v>
      </c>
    </row>
    <row r="4940" spans="1:4" x14ac:dyDescent="0.25">
      <c r="A4940" t="s">
        <v>40553</v>
      </c>
      <c r="B4940">
        <v>40409</v>
      </c>
      <c r="C4940">
        <v>43163</v>
      </c>
      <c r="D4940">
        <v>93.619500000000002</v>
      </c>
    </row>
    <row r="4941" spans="1:4" x14ac:dyDescent="0.25">
      <c r="A4941" t="s">
        <v>40554</v>
      </c>
      <c r="B4941">
        <v>40409</v>
      </c>
      <c r="C4941">
        <v>43163</v>
      </c>
      <c r="D4941">
        <v>93.619500000000002</v>
      </c>
    </row>
    <row r="4942" spans="1:4" x14ac:dyDescent="0.25">
      <c r="A4942" t="s">
        <v>40555</v>
      </c>
      <c r="B4942">
        <v>40409</v>
      </c>
      <c r="C4942">
        <v>43163</v>
      </c>
      <c r="D4942">
        <v>93.619500000000002</v>
      </c>
    </row>
    <row r="4943" spans="1:4" x14ac:dyDescent="0.25">
      <c r="A4943" t="s">
        <v>40556</v>
      </c>
      <c r="B4943">
        <v>40409</v>
      </c>
      <c r="C4943">
        <v>43163</v>
      </c>
      <c r="D4943">
        <v>93.619500000000002</v>
      </c>
    </row>
    <row r="4944" spans="1:4" x14ac:dyDescent="0.25">
      <c r="A4944" t="s">
        <v>40557</v>
      </c>
      <c r="B4944">
        <v>40409</v>
      </c>
      <c r="C4944">
        <v>43163</v>
      </c>
      <c r="D4944">
        <v>93.619500000000002</v>
      </c>
    </row>
    <row r="4945" spans="1:4" x14ac:dyDescent="0.25">
      <c r="A4945" t="s">
        <v>40550</v>
      </c>
      <c r="B4945">
        <v>40411</v>
      </c>
      <c r="C4945">
        <v>43163</v>
      </c>
      <c r="D4945">
        <v>93.624200000000002</v>
      </c>
    </row>
    <row r="4946" spans="1:4" x14ac:dyDescent="0.25">
      <c r="A4946" t="s">
        <v>40544</v>
      </c>
      <c r="B4946">
        <v>40412</v>
      </c>
      <c r="C4946">
        <v>43163</v>
      </c>
      <c r="D4946">
        <v>93.626499999999993</v>
      </c>
    </row>
    <row r="4947" spans="1:4" x14ac:dyDescent="0.25">
      <c r="A4947" t="s">
        <v>40545</v>
      </c>
      <c r="B4947">
        <v>40412</v>
      </c>
      <c r="C4947">
        <v>43163</v>
      </c>
      <c r="D4947">
        <v>93.626499999999993</v>
      </c>
    </row>
    <row r="4948" spans="1:4" x14ac:dyDescent="0.25">
      <c r="A4948" t="s">
        <v>40546</v>
      </c>
      <c r="B4948">
        <v>40412</v>
      </c>
      <c r="C4948">
        <v>43163</v>
      </c>
      <c r="D4948">
        <v>93.626499999999993</v>
      </c>
    </row>
    <row r="4949" spans="1:4" x14ac:dyDescent="0.25">
      <c r="A4949" t="s">
        <v>40547</v>
      </c>
      <c r="B4949">
        <v>40412</v>
      </c>
      <c r="C4949">
        <v>43163</v>
      </c>
      <c r="D4949">
        <v>93.626499999999993</v>
      </c>
    </row>
    <row r="4950" spans="1:4" x14ac:dyDescent="0.25">
      <c r="A4950" t="s">
        <v>40548</v>
      </c>
      <c r="B4950">
        <v>40412</v>
      </c>
      <c r="C4950">
        <v>43163</v>
      </c>
      <c r="D4950">
        <v>93.626499999999993</v>
      </c>
    </row>
    <row r="4951" spans="1:4" x14ac:dyDescent="0.25">
      <c r="A4951" t="s">
        <v>40549</v>
      </c>
      <c r="B4951">
        <v>40412</v>
      </c>
      <c r="C4951">
        <v>43163</v>
      </c>
      <c r="D4951">
        <v>93.626499999999993</v>
      </c>
    </row>
    <row r="4952" spans="1:4" x14ac:dyDescent="0.25">
      <c r="A4952" t="s">
        <v>40542</v>
      </c>
      <c r="B4952">
        <v>40414</v>
      </c>
      <c r="C4952">
        <v>43163</v>
      </c>
      <c r="D4952">
        <v>93.631100000000004</v>
      </c>
    </row>
    <row r="4953" spans="1:4" x14ac:dyDescent="0.25">
      <c r="A4953" t="s">
        <v>40543</v>
      </c>
      <c r="B4953">
        <v>40414</v>
      </c>
      <c r="C4953">
        <v>43163</v>
      </c>
      <c r="D4953">
        <v>93.631100000000004</v>
      </c>
    </row>
    <row r="4954" spans="1:4" x14ac:dyDescent="0.25">
      <c r="A4954" t="s">
        <v>40540</v>
      </c>
      <c r="B4954">
        <v>40415</v>
      </c>
      <c r="C4954">
        <v>43163</v>
      </c>
      <c r="D4954">
        <v>93.633399999999995</v>
      </c>
    </row>
    <row r="4955" spans="1:4" x14ac:dyDescent="0.25">
      <c r="A4955" t="s">
        <v>40541</v>
      </c>
      <c r="B4955">
        <v>40415</v>
      </c>
      <c r="C4955">
        <v>43163</v>
      </c>
      <c r="D4955">
        <v>93.633399999999995</v>
      </c>
    </row>
    <row r="4956" spans="1:4" x14ac:dyDescent="0.25">
      <c r="A4956" t="s">
        <v>40538</v>
      </c>
      <c r="B4956">
        <v>40417</v>
      </c>
      <c r="C4956">
        <v>43163</v>
      </c>
      <c r="D4956">
        <v>93.638099999999994</v>
      </c>
    </row>
    <row r="4957" spans="1:4" x14ac:dyDescent="0.25">
      <c r="A4957" t="s">
        <v>40539</v>
      </c>
      <c r="B4957">
        <v>40417</v>
      </c>
      <c r="C4957">
        <v>43163</v>
      </c>
      <c r="D4957">
        <v>93.638099999999994</v>
      </c>
    </row>
    <row r="4958" spans="1:4" x14ac:dyDescent="0.25">
      <c r="A4958" t="s">
        <v>40537</v>
      </c>
      <c r="B4958">
        <v>40418</v>
      </c>
      <c r="C4958">
        <v>43163</v>
      </c>
      <c r="D4958">
        <v>93.6404</v>
      </c>
    </row>
    <row r="4959" spans="1:4" x14ac:dyDescent="0.25">
      <c r="A4959" t="s">
        <v>40532</v>
      </c>
      <c r="B4959">
        <v>40421</v>
      </c>
      <c r="C4959">
        <v>43163</v>
      </c>
      <c r="D4959">
        <v>93.647300000000001</v>
      </c>
    </row>
    <row r="4960" spans="1:4" x14ac:dyDescent="0.25">
      <c r="A4960" t="s">
        <v>40533</v>
      </c>
      <c r="B4960">
        <v>40421</v>
      </c>
      <c r="C4960">
        <v>43163</v>
      </c>
      <c r="D4960">
        <v>93.647300000000001</v>
      </c>
    </row>
    <row r="4961" spans="1:4" x14ac:dyDescent="0.25">
      <c r="A4961" t="s">
        <v>40534</v>
      </c>
      <c r="B4961">
        <v>40421</v>
      </c>
      <c r="C4961">
        <v>43163</v>
      </c>
      <c r="D4961">
        <v>93.647300000000001</v>
      </c>
    </row>
    <row r="4962" spans="1:4" x14ac:dyDescent="0.25">
      <c r="A4962" t="s">
        <v>40535</v>
      </c>
      <c r="B4962">
        <v>40421</v>
      </c>
      <c r="C4962">
        <v>43163</v>
      </c>
      <c r="D4962">
        <v>93.647300000000001</v>
      </c>
    </row>
    <row r="4963" spans="1:4" x14ac:dyDescent="0.25">
      <c r="A4963" t="s">
        <v>40536</v>
      </c>
      <c r="B4963">
        <v>40421</v>
      </c>
      <c r="C4963">
        <v>43163</v>
      </c>
      <c r="D4963">
        <v>93.647300000000001</v>
      </c>
    </row>
    <row r="4964" spans="1:4" x14ac:dyDescent="0.25">
      <c r="A4964" t="s">
        <v>40531</v>
      </c>
      <c r="B4964">
        <v>40423</v>
      </c>
      <c r="C4964">
        <v>43163</v>
      </c>
      <c r="D4964">
        <v>93.652000000000001</v>
      </c>
    </row>
    <row r="4965" spans="1:4" x14ac:dyDescent="0.25">
      <c r="A4965" t="s">
        <v>40527</v>
      </c>
      <c r="B4965">
        <v>40424</v>
      </c>
      <c r="C4965">
        <v>43163</v>
      </c>
      <c r="D4965">
        <v>93.654300000000006</v>
      </c>
    </row>
    <row r="4966" spans="1:4" x14ac:dyDescent="0.25">
      <c r="A4966" t="s">
        <v>40528</v>
      </c>
      <c r="B4966">
        <v>40424</v>
      </c>
      <c r="C4966">
        <v>43163</v>
      </c>
      <c r="D4966">
        <v>93.654300000000006</v>
      </c>
    </row>
    <row r="4967" spans="1:4" x14ac:dyDescent="0.25">
      <c r="A4967" t="s">
        <v>40529</v>
      </c>
      <c r="B4967">
        <v>40424</v>
      </c>
      <c r="C4967">
        <v>43163</v>
      </c>
      <c r="D4967">
        <v>93.654300000000006</v>
      </c>
    </row>
    <row r="4968" spans="1:4" x14ac:dyDescent="0.25">
      <c r="A4968" t="s">
        <v>40530</v>
      </c>
      <c r="B4968">
        <v>40424</v>
      </c>
      <c r="C4968">
        <v>43163</v>
      </c>
      <c r="D4968">
        <v>93.654300000000006</v>
      </c>
    </row>
    <row r="4969" spans="1:4" x14ac:dyDescent="0.25">
      <c r="A4969" t="s">
        <v>40522</v>
      </c>
      <c r="B4969">
        <v>40425</v>
      </c>
      <c r="C4969">
        <v>43163</v>
      </c>
      <c r="D4969">
        <v>93.656599999999997</v>
      </c>
    </row>
    <row r="4970" spans="1:4" x14ac:dyDescent="0.25">
      <c r="A4970" t="s">
        <v>40523</v>
      </c>
      <c r="B4970">
        <v>40425</v>
      </c>
      <c r="C4970">
        <v>43163</v>
      </c>
      <c r="D4970">
        <v>93.656599999999997</v>
      </c>
    </row>
    <row r="4971" spans="1:4" x14ac:dyDescent="0.25">
      <c r="A4971" t="s">
        <v>40524</v>
      </c>
      <c r="B4971">
        <v>40425</v>
      </c>
      <c r="C4971">
        <v>43163</v>
      </c>
      <c r="D4971">
        <v>93.656599999999997</v>
      </c>
    </row>
    <row r="4972" spans="1:4" x14ac:dyDescent="0.25">
      <c r="A4972" t="s">
        <v>40525</v>
      </c>
      <c r="B4972">
        <v>40425</v>
      </c>
      <c r="C4972">
        <v>43163</v>
      </c>
      <c r="D4972">
        <v>93.656599999999997</v>
      </c>
    </row>
    <row r="4973" spans="1:4" x14ac:dyDescent="0.25">
      <c r="A4973" t="s">
        <v>40526</v>
      </c>
      <c r="B4973">
        <v>40425</v>
      </c>
      <c r="C4973">
        <v>43163</v>
      </c>
      <c r="D4973">
        <v>93.656599999999997</v>
      </c>
    </row>
    <row r="4974" spans="1:4" x14ac:dyDescent="0.25">
      <c r="A4974" t="s">
        <v>40521</v>
      </c>
      <c r="B4974">
        <v>40427</v>
      </c>
      <c r="C4974">
        <v>43163</v>
      </c>
      <c r="D4974">
        <v>93.661199999999994</v>
      </c>
    </row>
    <row r="4975" spans="1:4" x14ac:dyDescent="0.25">
      <c r="A4975" t="s">
        <v>40519</v>
      </c>
      <c r="B4975">
        <v>40428</v>
      </c>
      <c r="C4975">
        <v>43163</v>
      </c>
      <c r="D4975">
        <v>93.663600000000002</v>
      </c>
    </row>
    <row r="4976" spans="1:4" x14ac:dyDescent="0.25">
      <c r="A4976" t="s">
        <v>40520</v>
      </c>
      <c r="B4976">
        <v>40428</v>
      </c>
      <c r="C4976">
        <v>43163</v>
      </c>
      <c r="D4976">
        <v>93.663600000000002</v>
      </c>
    </row>
    <row r="4977" spans="1:4" x14ac:dyDescent="0.25">
      <c r="A4977" t="s">
        <v>40517</v>
      </c>
      <c r="B4977">
        <v>40429</v>
      </c>
      <c r="C4977">
        <v>43163</v>
      </c>
      <c r="D4977">
        <v>93.665899999999993</v>
      </c>
    </row>
    <row r="4978" spans="1:4" x14ac:dyDescent="0.25">
      <c r="A4978" t="s">
        <v>40518</v>
      </c>
      <c r="B4978">
        <v>40429</v>
      </c>
      <c r="C4978">
        <v>43163</v>
      </c>
      <c r="D4978">
        <v>93.665899999999993</v>
      </c>
    </row>
    <row r="4979" spans="1:4" x14ac:dyDescent="0.25">
      <c r="A4979" t="s">
        <v>29764</v>
      </c>
      <c r="B4979">
        <v>40432</v>
      </c>
      <c r="C4979">
        <v>43163</v>
      </c>
      <c r="D4979">
        <v>93.672799999999995</v>
      </c>
    </row>
    <row r="4980" spans="1:4" x14ac:dyDescent="0.25">
      <c r="A4980" t="s">
        <v>30460</v>
      </c>
      <c r="B4980">
        <v>40432</v>
      </c>
      <c r="C4980">
        <v>43163</v>
      </c>
      <c r="D4980">
        <v>93.672799999999995</v>
      </c>
    </row>
    <row r="4981" spans="1:4" x14ac:dyDescent="0.25">
      <c r="A4981" t="s">
        <v>40514</v>
      </c>
      <c r="B4981">
        <v>40432</v>
      </c>
      <c r="C4981">
        <v>43163</v>
      </c>
      <c r="D4981">
        <v>93.672799999999995</v>
      </c>
    </row>
    <row r="4982" spans="1:4" x14ac:dyDescent="0.25">
      <c r="A4982" t="s">
        <v>40515</v>
      </c>
      <c r="B4982">
        <v>40432</v>
      </c>
      <c r="C4982">
        <v>43163</v>
      </c>
      <c r="D4982">
        <v>93.672799999999995</v>
      </c>
    </row>
    <row r="4983" spans="1:4" x14ac:dyDescent="0.25">
      <c r="A4983" t="s">
        <v>40516</v>
      </c>
      <c r="B4983">
        <v>40432</v>
      </c>
      <c r="C4983">
        <v>43163</v>
      </c>
      <c r="D4983">
        <v>93.672799999999995</v>
      </c>
    </row>
    <row r="4984" spans="1:4" x14ac:dyDescent="0.25">
      <c r="A4984" t="s">
        <v>40511</v>
      </c>
      <c r="B4984">
        <v>40433</v>
      </c>
      <c r="C4984">
        <v>43163</v>
      </c>
      <c r="D4984">
        <v>93.6751</v>
      </c>
    </row>
    <row r="4985" spans="1:4" x14ac:dyDescent="0.25">
      <c r="A4985" t="s">
        <v>40512</v>
      </c>
      <c r="B4985">
        <v>40433</v>
      </c>
      <c r="C4985">
        <v>43163</v>
      </c>
      <c r="D4985">
        <v>93.6751</v>
      </c>
    </row>
    <row r="4986" spans="1:4" x14ac:dyDescent="0.25">
      <c r="A4986" t="s">
        <v>40513</v>
      </c>
      <c r="B4986">
        <v>40433</v>
      </c>
      <c r="C4986">
        <v>43163</v>
      </c>
      <c r="D4986">
        <v>93.6751</v>
      </c>
    </row>
    <row r="4987" spans="1:4" x14ac:dyDescent="0.25">
      <c r="A4987" t="s">
        <v>40509</v>
      </c>
      <c r="B4987">
        <v>40434</v>
      </c>
      <c r="C4987">
        <v>43163</v>
      </c>
      <c r="D4987">
        <v>93.677499999999995</v>
      </c>
    </row>
    <row r="4988" spans="1:4" x14ac:dyDescent="0.25">
      <c r="A4988" t="s">
        <v>40510</v>
      </c>
      <c r="B4988">
        <v>40434</v>
      </c>
      <c r="C4988">
        <v>43163</v>
      </c>
      <c r="D4988">
        <v>93.677499999999995</v>
      </c>
    </row>
    <row r="4989" spans="1:4" x14ac:dyDescent="0.25">
      <c r="A4989" t="s">
        <v>30451</v>
      </c>
      <c r="B4989">
        <v>40434</v>
      </c>
      <c r="C4989">
        <v>43163</v>
      </c>
      <c r="D4989">
        <v>93.677499999999995</v>
      </c>
    </row>
    <row r="4990" spans="1:4" x14ac:dyDescent="0.25">
      <c r="A4990" t="s">
        <v>40508</v>
      </c>
      <c r="B4990">
        <v>40437</v>
      </c>
      <c r="C4990">
        <v>43163</v>
      </c>
      <c r="D4990">
        <v>93.684399999999997</v>
      </c>
    </row>
    <row r="4991" spans="1:4" x14ac:dyDescent="0.25">
      <c r="A4991" t="s">
        <v>40505</v>
      </c>
      <c r="B4991">
        <v>40440</v>
      </c>
      <c r="C4991">
        <v>43163</v>
      </c>
      <c r="D4991">
        <v>93.691400000000002</v>
      </c>
    </row>
    <row r="4992" spans="1:4" x14ac:dyDescent="0.25">
      <c r="A4992" t="s">
        <v>40506</v>
      </c>
      <c r="B4992">
        <v>40440</v>
      </c>
      <c r="C4992">
        <v>43163</v>
      </c>
      <c r="D4992">
        <v>93.691400000000002</v>
      </c>
    </row>
    <row r="4993" spans="1:4" x14ac:dyDescent="0.25">
      <c r="A4993" t="s">
        <v>40507</v>
      </c>
      <c r="B4993">
        <v>40440</v>
      </c>
      <c r="C4993">
        <v>43163</v>
      </c>
      <c r="D4993">
        <v>93.691400000000002</v>
      </c>
    </row>
    <row r="4994" spans="1:4" x14ac:dyDescent="0.25">
      <c r="A4994" t="s">
        <v>40504</v>
      </c>
      <c r="B4994">
        <v>40441</v>
      </c>
      <c r="C4994">
        <v>43163</v>
      </c>
      <c r="D4994">
        <v>93.693700000000007</v>
      </c>
    </row>
    <row r="4995" spans="1:4" x14ac:dyDescent="0.25">
      <c r="A4995" t="s">
        <v>40500</v>
      </c>
      <c r="B4995">
        <v>40442</v>
      </c>
      <c r="C4995">
        <v>43163</v>
      </c>
      <c r="D4995">
        <v>93.695999999999998</v>
      </c>
    </row>
    <row r="4996" spans="1:4" x14ac:dyDescent="0.25">
      <c r="A4996" t="s">
        <v>40501</v>
      </c>
      <c r="B4996">
        <v>40442</v>
      </c>
      <c r="C4996">
        <v>43163</v>
      </c>
      <c r="D4996">
        <v>93.695999999999998</v>
      </c>
    </row>
    <row r="4997" spans="1:4" x14ac:dyDescent="0.25">
      <c r="A4997" t="s">
        <v>40502</v>
      </c>
      <c r="B4997">
        <v>40442</v>
      </c>
      <c r="C4997">
        <v>43163</v>
      </c>
      <c r="D4997">
        <v>93.695999999999998</v>
      </c>
    </row>
    <row r="4998" spans="1:4" x14ac:dyDescent="0.25">
      <c r="A4998" t="s">
        <v>40503</v>
      </c>
      <c r="B4998">
        <v>40442</v>
      </c>
      <c r="C4998">
        <v>43163</v>
      </c>
      <c r="D4998">
        <v>93.695999999999998</v>
      </c>
    </row>
    <row r="4999" spans="1:4" x14ac:dyDescent="0.25">
      <c r="A4999" t="s">
        <v>40495</v>
      </c>
      <c r="B4999">
        <v>40445</v>
      </c>
      <c r="C4999">
        <v>43163</v>
      </c>
      <c r="D4999">
        <v>93.7029</v>
      </c>
    </row>
    <row r="5000" spans="1:4" x14ac:dyDescent="0.25">
      <c r="A5000" t="s">
        <v>40496</v>
      </c>
      <c r="B5000">
        <v>40445</v>
      </c>
      <c r="C5000">
        <v>43163</v>
      </c>
      <c r="D5000">
        <v>93.7029</v>
      </c>
    </row>
    <row r="5001" spans="1:4" x14ac:dyDescent="0.25">
      <c r="A5001" t="s">
        <v>40497</v>
      </c>
      <c r="B5001">
        <v>40445</v>
      </c>
      <c r="C5001">
        <v>43163</v>
      </c>
      <c r="D5001">
        <v>93.7029</v>
      </c>
    </row>
    <row r="5002" spans="1:4" x14ac:dyDescent="0.25">
      <c r="A5002" t="s">
        <v>40498</v>
      </c>
      <c r="B5002">
        <v>40445</v>
      </c>
      <c r="C5002">
        <v>43163</v>
      </c>
      <c r="D5002">
        <v>93.7029</v>
      </c>
    </row>
    <row r="5003" spans="1:4" x14ac:dyDescent="0.25">
      <c r="A5003" t="s">
        <v>40499</v>
      </c>
      <c r="B5003">
        <v>40445</v>
      </c>
      <c r="C5003">
        <v>43163</v>
      </c>
      <c r="D5003">
        <v>93.7029</v>
      </c>
    </row>
    <row r="5004" spans="1:4" x14ac:dyDescent="0.25">
      <c r="A5004" t="s">
        <v>40492</v>
      </c>
      <c r="B5004">
        <v>40446</v>
      </c>
      <c r="C5004">
        <v>43163</v>
      </c>
      <c r="D5004">
        <v>93.705299999999994</v>
      </c>
    </row>
    <row r="5005" spans="1:4" x14ac:dyDescent="0.25">
      <c r="A5005" t="s">
        <v>40493</v>
      </c>
      <c r="B5005">
        <v>40446</v>
      </c>
      <c r="C5005">
        <v>43163</v>
      </c>
      <c r="D5005">
        <v>93.705299999999994</v>
      </c>
    </row>
    <row r="5006" spans="1:4" x14ac:dyDescent="0.25">
      <c r="A5006" t="s">
        <v>40494</v>
      </c>
      <c r="B5006">
        <v>40446</v>
      </c>
      <c r="C5006">
        <v>43163</v>
      </c>
      <c r="D5006">
        <v>93.705299999999994</v>
      </c>
    </row>
    <row r="5007" spans="1:4" x14ac:dyDescent="0.25">
      <c r="A5007" t="s">
        <v>40488</v>
      </c>
      <c r="B5007">
        <v>40448</v>
      </c>
      <c r="C5007">
        <v>43163</v>
      </c>
      <c r="D5007">
        <v>93.709900000000005</v>
      </c>
    </row>
    <row r="5008" spans="1:4" x14ac:dyDescent="0.25">
      <c r="A5008" t="s">
        <v>40489</v>
      </c>
      <c r="B5008">
        <v>40448</v>
      </c>
      <c r="C5008">
        <v>43163</v>
      </c>
      <c r="D5008">
        <v>93.709900000000005</v>
      </c>
    </row>
    <row r="5009" spans="1:4" x14ac:dyDescent="0.25">
      <c r="A5009" t="s">
        <v>40490</v>
      </c>
      <c r="B5009">
        <v>40448</v>
      </c>
      <c r="C5009">
        <v>43163</v>
      </c>
      <c r="D5009">
        <v>93.709900000000005</v>
      </c>
    </row>
    <row r="5010" spans="1:4" x14ac:dyDescent="0.25">
      <c r="A5010" t="s">
        <v>40491</v>
      </c>
      <c r="B5010">
        <v>40448</v>
      </c>
      <c r="C5010">
        <v>43163</v>
      </c>
      <c r="D5010">
        <v>93.709900000000005</v>
      </c>
    </row>
    <row r="5011" spans="1:4" x14ac:dyDescent="0.25">
      <c r="A5011" t="s">
        <v>40486</v>
      </c>
      <c r="B5011">
        <v>40451</v>
      </c>
      <c r="C5011">
        <v>43163</v>
      </c>
      <c r="D5011">
        <v>93.716800000000006</v>
      </c>
    </row>
    <row r="5012" spans="1:4" x14ac:dyDescent="0.25">
      <c r="A5012" t="s">
        <v>40487</v>
      </c>
      <c r="B5012">
        <v>40451</v>
      </c>
      <c r="C5012">
        <v>43163</v>
      </c>
      <c r="D5012">
        <v>93.716800000000006</v>
      </c>
    </row>
    <row r="5013" spans="1:4" x14ac:dyDescent="0.25">
      <c r="A5013" t="s">
        <v>40482</v>
      </c>
      <c r="B5013">
        <v>40453</v>
      </c>
      <c r="C5013">
        <v>43163</v>
      </c>
      <c r="D5013">
        <v>93.721500000000006</v>
      </c>
    </row>
    <row r="5014" spans="1:4" x14ac:dyDescent="0.25">
      <c r="A5014" t="s">
        <v>40483</v>
      </c>
      <c r="B5014">
        <v>40453</v>
      </c>
      <c r="C5014">
        <v>43163</v>
      </c>
      <c r="D5014">
        <v>93.721500000000006</v>
      </c>
    </row>
    <row r="5015" spans="1:4" x14ac:dyDescent="0.25">
      <c r="A5015" t="s">
        <v>40484</v>
      </c>
      <c r="B5015">
        <v>40453</v>
      </c>
      <c r="C5015">
        <v>43163</v>
      </c>
      <c r="D5015">
        <v>93.721500000000006</v>
      </c>
    </row>
    <row r="5016" spans="1:4" x14ac:dyDescent="0.25">
      <c r="A5016" t="s">
        <v>40485</v>
      </c>
      <c r="B5016">
        <v>40453</v>
      </c>
      <c r="C5016">
        <v>43163</v>
      </c>
      <c r="D5016">
        <v>93.721500000000006</v>
      </c>
    </row>
    <row r="5017" spans="1:4" x14ac:dyDescent="0.25">
      <c r="A5017" t="s">
        <v>40475</v>
      </c>
      <c r="B5017">
        <v>40454</v>
      </c>
      <c r="C5017">
        <v>43163</v>
      </c>
      <c r="D5017">
        <v>93.723799999999997</v>
      </c>
    </row>
    <row r="5018" spans="1:4" x14ac:dyDescent="0.25">
      <c r="A5018" t="s">
        <v>40476</v>
      </c>
      <c r="B5018">
        <v>40454</v>
      </c>
      <c r="C5018">
        <v>43163</v>
      </c>
      <c r="D5018">
        <v>93.723799999999997</v>
      </c>
    </row>
    <row r="5019" spans="1:4" x14ac:dyDescent="0.25">
      <c r="A5019" t="s">
        <v>40477</v>
      </c>
      <c r="B5019">
        <v>40454</v>
      </c>
      <c r="C5019">
        <v>43163</v>
      </c>
      <c r="D5019">
        <v>93.723799999999997</v>
      </c>
    </row>
    <row r="5020" spans="1:4" x14ac:dyDescent="0.25">
      <c r="A5020" t="s">
        <v>29515</v>
      </c>
      <c r="B5020">
        <v>40454</v>
      </c>
      <c r="C5020">
        <v>43163</v>
      </c>
      <c r="D5020">
        <v>93.723799999999997</v>
      </c>
    </row>
    <row r="5021" spans="1:4" x14ac:dyDescent="0.25">
      <c r="A5021" t="s">
        <v>40478</v>
      </c>
      <c r="B5021">
        <v>40454</v>
      </c>
      <c r="C5021">
        <v>43163</v>
      </c>
      <c r="D5021">
        <v>93.723799999999997</v>
      </c>
    </row>
    <row r="5022" spans="1:4" x14ac:dyDescent="0.25">
      <c r="A5022" t="s">
        <v>40479</v>
      </c>
      <c r="B5022">
        <v>40454</v>
      </c>
      <c r="C5022">
        <v>43163</v>
      </c>
      <c r="D5022">
        <v>93.723799999999997</v>
      </c>
    </row>
    <row r="5023" spans="1:4" x14ac:dyDescent="0.25">
      <c r="A5023" t="s">
        <v>40480</v>
      </c>
      <c r="B5023">
        <v>40454</v>
      </c>
      <c r="C5023">
        <v>43163</v>
      </c>
      <c r="D5023">
        <v>93.723799999999997</v>
      </c>
    </row>
    <row r="5024" spans="1:4" x14ac:dyDescent="0.25">
      <c r="A5024" t="s">
        <v>40481</v>
      </c>
      <c r="B5024">
        <v>40454</v>
      </c>
      <c r="C5024">
        <v>43163</v>
      </c>
      <c r="D5024">
        <v>93.723799999999997</v>
      </c>
    </row>
    <row r="5025" spans="1:4" x14ac:dyDescent="0.25">
      <c r="A5025" t="s">
        <v>40472</v>
      </c>
      <c r="B5025">
        <v>40456</v>
      </c>
      <c r="C5025">
        <v>43163</v>
      </c>
      <c r="D5025">
        <v>93.728399999999993</v>
      </c>
    </row>
    <row r="5026" spans="1:4" x14ac:dyDescent="0.25">
      <c r="A5026" t="s">
        <v>40473</v>
      </c>
      <c r="B5026">
        <v>40456</v>
      </c>
      <c r="C5026">
        <v>43163</v>
      </c>
      <c r="D5026">
        <v>93.728399999999993</v>
      </c>
    </row>
    <row r="5027" spans="1:4" x14ac:dyDescent="0.25">
      <c r="A5027" t="s">
        <v>40474</v>
      </c>
      <c r="B5027">
        <v>40456</v>
      </c>
      <c r="C5027">
        <v>43163</v>
      </c>
      <c r="D5027">
        <v>93.728399999999993</v>
      </c>
    </row>
    <row r="5028" spans="1:4" x14ac:dyDescent="0.25">
      <c r="A5028" t="s">
        <v>40465</v>
      </c>
      <c r="B5028">
        <v>40458</v>
      </c>
      <c r="C5028">
        <v>43163</v>
      </c>
      <c r="D5028">
        <v>93.733099999999993</v>
      </c>
    </row>
    <row r="5029" spans="1:4" x14ac:dyDescent="0.25">
      <c r="A5029" t="s">
        <v>40466</v>
      </c>
      <c r="B5029">
        <v>40458</v>
      </c>
      <c r="C5029">
        <v>43163</v>
      </c>
      <c r="D5029">
        <v>93.733099999999993</v>
      </c>
    </row>
    <row r="5030" spans="1:4" x14ac:dyDescent="0.25">
      <c r="A5030" t="s">
        <v>40467</v>
      </c>
      <c r="B5030">
        <v>40458</v>
      </c>
      <c r="C5030">
        <v>43163</v>
      </c>
      <c r="D5030">
        <v>93.733099999999993</v>
      </c>
    </row>
    <row r="5031" spans="1:4" x14ac:dyDescent="0.25">
      <c r="A5031" t="s">
        <v>40468</v>
      </c>
      <c r="B5031">
        <v>40458</v>
      </c>
      <c r="C5031">
        <v>43163</v>
      </c>
      <c r="D5031">
        <v>93.733099999999993</v>
      </c>
    </row>
    <row r="5032" spans="1:4" x14ac:dyDescent="0.25">
      <c r="A5032" t="s">
        <v>40469</v>
      </c>
      <c r="B5032">
        <v>40458</v>
      </c>
      <c r="C5032">
        <v>43163</v>
      </c>
      <c r="D5032">
        <v>93.733099999999993</v>
      </c>
    </row>
    <row r="5033" spans="1:4" x14ac:dyDescent="0.25">
      <c r="A5033" t="s">
        <v>40470</v>
      </c>
      <c r="B5033">
        <v>40458</v>
      </c>
      <c r="C5033">
        <v>43163</v>
      </c>
      <c r="D5033">
        <v>93.733099999999993</v>
      </c>
    </row>
    <row r="5034" spans="1:4" x14ac:dyDescent="0.25">
      <c r="A5034" t="s">
        <v>40471</v>
      </c>
      <c r="B5034">
        <v>40458</v>
      </c>
      <c r="C5034">
        <v>43163</v>
      </c>
      <c r="D5034">
        <v>93.733099999999993</v>
      </c>
    </row>
    <row r="5035" spans="1:4" x14ac:dyDescent="0.25">
      <c r="A5035" t="s">
        <v>40460</v>
      </c>
      <c r="B5035">
        <v>40459</v>
      </c>
      <c r="C5035">
        <v>43163</v>
      </c>
      <c r="D5035">
        <v>93.735399999999998</v>
      </c>
    </row>
    <row r="5036" spans="1:4" x14ac:dyDescent="0.25">
      <c r="A5036" t="s">
        <v>40461</v>
      </c>
      <c r="B5036">
        <v>40459</v>
      </c>
      <c r="C5036">
        <v>43163</v>
      </c>
      <c r="D5036">
        <v>93.735399999999998</v>
      </c>
    </row>
    <row r="5037" spans="1:4" x14ac:dyDescent="0.25">
      <c r="A5037" t="s">
        <v>40462</v>
      </c>
      <c r="B5037">
        <v>40459</v>
      </c>
      <c r="C5037">
        <v>43163</v>
      </c>
      <c r="D5037">
        <v>93.735399999999998</v>
      </c>
    </row>
    <row r="5038" spans="1:4" x14ac:dyDescent="0.25">
      <c r="A5038" t="s">
        <v>40463</v>
      </c>
      <c r="B5038">
        <v>40459</v>
      </c>
      <c r="C5038">
        <v>43163</v>
      </c>
      <c r="D5038">
        <v>93.735399999999998</v>
      </c>
    </row>
    <row r="5039" spans="1:4" x14ac:dyDescent="0.25">
      <c r="A5039" t="s">
        <v>40464</v>
      </c>
      <c r="B5039">
        <v>40459</v>
      </c>
      <c r="C5039">
        <v>43163</v>
      </c>
      <c r="D5039">
        <v>93.735399999999998</v>
      </c>
    </row>
    <row r="5040" spans="1:4" x14ac:dyDescent="0.25">
      <c r="A5040" t="s">
        <v>40459</v>
      </c>
      <c r="B5040">
        <v>40462</v>
      </c>
      <c r="C5040">
        <v>43163</v>
      </c>
      <c r="D5040">
        <v>93.7423</v>
      </c>
    </row>
    <row r="5041" spans="1:4" x14ac:dyDescent="0.25">
      <c r="A5041" t="s">
        <v>40458</v>
      </c>
      <c r="B5041">
        <v>40463</v>
      </c>
      <c r="C5041">
        <v>43163</v>
      </c>
      <c r="D5041">
        <v>93.744600000000005</v>
      </c>
    </row>
    <row r="5042" spans="1:4" x14ac:dyDescent="0.25">
      <c r="A5042" t="s">
        <v>40453</v>
      </c>
      <c r="B5042">
        <v>40466</v>
      </c>
      <c r="C5042">
        <v>43163</v>
      </c>
      <c r="D5042">
        <v>93.751599999999996</v>
      </c>
    </row>
    <row r="5043" spans="1:4" x14ac:dyDescent="0.25">
      <c r="A5043" t="s">
        <v>40454</v>
      </c>
      <c r="B5043">
        <v>40466</v>
      </c>
      <c r="C5043">
        <v>43163</v>
      </c>
      <c r="D5043">
        <v>93.751599999999996</v>
      </c>
    </row>
    <row r="5044" spans="1:4" x14ac:dyDescent="0.25">
      <c r="A5044" t="s">
        <v>40455</v>
      </c>
      <c r="B5044">
        <v>40466</v>
      </c>
      <c r="C5044">
        <v>43163</v>
      </c>
      <c r="D5044">
        <v>93.751599999999996</v>
      </c>
    </row>
    <row r="5045" spans="1:4" x14ac:dyDescent="0.25">
      <c r="A5045" t="s">
        <v>40456</v>
      </c>
      <c r="B5045">
        <v>40466</v>
      </c>
      <c r="C5045">
        <v>43163</v>
      </c>
      <c r="D5045">
        <v>93.751599999999996</v>
      </c>
    </row>
    <row r="5046" spans="1:4" x14ac:dyDescent="0.25">
      <c r="A5046" t="s">
        <v>40457</v>
      </c>
      <c r="B5046">
        <v>40466</v>
      </c>
      <c r="C5046">
        <v>43163</v>
      </c>
      <c r="D5046">
        <v>93.751599999999996</v>
      </c>
    </row>
    <row r="5047" spans="1:4" x14ac:dyDescent="0.25">
      <c r="A5047" t="s">
        <v>40452</v>
      </c>
      <c r="B5047">
        <v>40467</v>
      </c>
      <c r="C5047">
        <v>43163</v>
      </c>
      <c r="D5047">
        <v>93.753900000000002</v>
      </c>
    </row>
    <row r="5048" spans="1:4" x14ac:dyDescent="0.25">
      <c r="A5048" t="s">
        <v>40451</v>
      </c>
      <c r="B5048">
        <v>40469</v>
      </c>
      <c r="C5048">
        <v>43163</v>
      </c>
      <c r="D5048">
        <v>93.758499999999998</v>
      </c>
    </row>
    <row r="5049" spans="1:4" x14ac:dyDescent="0.25">
      <c r="A5049" t="s">
        <v>40449</v>
      </c>
      <c r="B5049">
        <v>40470</v>
      </c>
      <c r="C5049">
        <v>43163</v>
      </c>
      <c r="D5049">
        <v>93.760900000000007</v>
      </c>
    </row>
    <row r="5050" spans="1:4" x14ac:dyDescent="0.25">
      <c r="A5050" t="s">
        <v>40450</v>
      </c>
      <c r="B5050">
        <v>40470</v>
      </c>
      <c r="C5050">
        <v>43163</v>
      </c>
      <c r="D5050">
        <v>93.760900000000007</v>
      </c>
    </row>
    <row r="5051" spans="1:4" x14ac:dyDescent="0.25">
      <c r="A5051" t="s">
        <v>40448</v>
      </c>
      <c r="B5051">
        <v>40473</v>
      </c>
      <c r="C5051">
        <v>43163</v>
      </c>
      <c r="D5051">
        <v>93.767799999999994</v>
      </c>
    </row>
    <row r="5052" spans="1:4" x14ac:dyDescent="0.25">
      <c r="A5052" t="s">
        <v>40446</v>
      </c>
      <c r="B5052">
        <v>40474</v>
      </c>
      <c r="C5052">
        <v>43163</v>
      </c>
      <c r="D5052">
        <v>93.770099999999999</v>
      </c>
    </row>
    <row r="5053" spans="1:4" x14ac:dyDescent="0.25">
      <c r="A5053" t="s">
        <v>40447</v>
      </c>
      <c r="B5053">
        <v>40474</v>
      </c>
      <c r="C5053">
        <v>43163</v>
      </c>
      <c r="D5053">
        <v>93.770099999999999</v>
      </c>
    </row>
    <row r="5054" spans="1:4" x14ac:dyDescent="0.25">
      <c r="A5054" t="s">
        <v>30021</v>
      </c>
      <c r="B5054">
        <v>40476</v>
      </c>
      <c r="C5054">
        <v>43163</v>
      </c>
      <c r="D5054">
        <v>93.774799999999999</v>
      </c>
    </row>
    <row r="5055" spans="1:4" x14ac:dyDescent="0.25">
      <c r="A5055" t="s">
        <v>40444</v>
      </c>
      <c r="B5055">
        <v>40476</v>
      </c>
      <c r="C5055">
        <v>43163</v>
      </c>
      <c r="D5055">
        <v>93.774799999999999</v>
      </c>
    </row>
    <row r="5056" spans="1:4" x14ac:dyDescent="0.25">
      <c r="A5056" t="s">
        <v>40445</v>
      </c>
      <c r="B5056">
        <v>40476</v>
      </c>
      <c r="C5056">
        <v>43163</v>
      </c>
      <c r="D5056">
        <v>93.774799999999999</v>
      </c>
    </row>
    <row r="5057" spans="1:4" x14ac:dyDescent="0.25">
      <c r="A5057" t="s">
        <v>40440</v>
      </c>
      <c r="B5057">
        <v>40477</v>
      </c>
      <c r="C5057">
        <v>43163</v>
      </c>
      <c r="D5057">
        <v>93.777100000000004</v>
      </c>
    </row>
    <row r="5058" spans="1:4" x14ac:dyDescent="0.25">
      <c r="A5058" t="s">
        <v>40441</v>
      </c>
      <c r="B5058">
        <v>40477</v>
      </c>
      <c r="C5058">
        <v>43163</v>
      </c>
      <c r="D5058">
        <v>93.777100000000004</v>
      </c>
    </row>
    <row r="5059" spans="1:4" x14ac:dyDescent="0.25">
      <c r="A5059" t="s">
        <v>40442</v>
      </c>
      <c r="B5059">
        <v>40477</v>
      </c>
      <c r="C5059">
        <v>43163</v>
      </c>
      <c r="D5059">
        <v>93.777100000000004</v>
      </c>
    </row>
    <row r="5060" spans="1:4" x14ac:dyDescent="0.25">
      <c r="A5060" t="s">
        <v>40443</v>
      </c>
      <c r="B5060">
        <v>40477</v>
      </c>
      <c r="C5060">
        <v>43163</v>
      </c>
      <c r="D5060">
        <v>93.777100000000004</v>
      </c>
    </row>
    <row r="5061" spans="1:4" x14ac:dyDescent="0.25">
      <c r="A5061" t="s">
        <v>40439</v>
      </c>
      <c r="B5061">
        <v>40480</v>
      </c>
      <c r="C5061">
        <v>43163</v>
      </c>
      <c r="D5061">
        <v>93.784000000000006</v>
      </c>
    </row>
    <row r="5062" spans="1:4" x14ac:dyDescent="0.25">
      <c r="A5062" t="s">
        <v>40438</v>
      </c>
      <c r="B5062">
        <v>40481</v>
      </c>
      <c r="C5062">
        <v>43163</v>
      </c>
      <c r="D5062">
        <v>93.786299999999997</v>
      </c>
    </row>
    <row r="5063" spans="1:4" x14ac:dyDescent="0.25">
      <c r="A5063" t="s">
        <v>40434</v>
      </c>
      <c r="B5063">
        <v>40482</v>
      </c>
      <c r="C5063">
        <v>43163</v>
      </c>
      <c r="D5063">
        <v>93.788700000000006</v>
      </c>
    </row>
    <row r="5064" spans="1:4" x14ac:dyDescent="0.25">
      <c r="A5064" t="s">
        <v>40435</v>
      </c>
      <c r="B5064">
        <v>40482</v>
      </c>
      <c r="C5064">
        <v>43163</v>
      </c>
      <c r="D5064">
        <v>93.788700000000006</v>
      </c>
    </row>
    <row r="5065" spans="1:4" x14ac:dyDescent="0.25">
      <c r="A5065" t="s">
        <v>40436</v>
      </c>
      <c r="B5065">
        <v>40482</v>
      </c>
      <c r="C5065">
        <v>43163</v>
      </c>
      <c r="D5065">
        <v>93.788700000000006</v>
      </c>
    </row>
    <row r="5066" spans="1:4" x14ac:dyDescent="0.25">
      <c r="A5066" t="s">
        <v>40437</v>
      </c>
      <c r="B5066">
        <v>40482</v>
      </c>
      <c r="C5066">
        <v>43163</v>
      </c>
      <c r="D5066">
        <v>93.788700000000006</v>
      </c>
    </row>
    <row r="5067" spans="1:4" x14ac:dyDescent="0.25">
      <c r="A5067" t="s">
        <v>40432</v>
      </c>
      <c r="B5067">
        <v>40483</v>
      </c>
      <c r="C5067">
        <v>43163</v>
      </c>
      <c r="D5067">
        <v>93.790999999999997</v>
      </c>
    </row>
    <row r="5068" spans="1:4" x14ac:dyDescent="0.25">
      <c r="A5068" t="s">
        <v>40433</v>
      </c>
      <c r="B5068">
        <v>40483</v>
      </c>
      <c r="C5068">
        <v>43163</v>
      </c>
      <c r="D5068">
        <v>93.790999999999997</v>
      </c>
    </row>
    <row r="5069" spans="1:4" x14ac:dyDescent="0.25">
      <c r="A5069" t="s">
        <v>40431</v>
      </c>
      <c r="B5069">
        <v>40486</v>
      </c>
      <c r="C5069">
        <v>43163</v>
      </c>
      <c r="D5069">
        <v>93.797899999999998</v>
      </c>
    </row>
    <row r="5070" spans="1:4" x14ac:dyDescent="0.25">
      <c r="A5070" t="s">
        <v>40428</v>
      </c>
      <c r="B5070">
        <v>40487</v>
      </c>
      <c r="C5070">
        <v>43163</v>
      </c>
      <c r="D5070">
        <v>93.800200000000004</v>
      </c>
    </row>
    <row r="5071" spans="1:4" x14ac:dyDescent="0.25">
      <c r="A5071" t="s">
        <v>40429</v>
      </c>
      <c r="B5071">
        <v>40487</v>
      </c>
      <c r="C5071">
        <v>43163</v>
      </c>
      <c r="D5071">
        <v>93.800200000000004</v>
      </c>
    </row>
    <row r="5072" spans="1:4" x14ac:dyDescent="0.25">
      <c r="A5072" t="s">
        <v>40430</v>
      </c>
      <c r="B5072">
        <v>40487</v>
      </c>
      <c r="C5072">
        <v>43163</v>
      </c>
      <c r="D5072">
        <v>93.800200000000004</v>
      </c>
    </row>
    <row r="5073" spans="1:4" x14ac:dyDescent="0.25">
      <c r="A5073" t="s">
        <v>40419</v>
      </c>
      <c r="B5073">
        <v>40490</v>
      </c>
      <c r="C5073">
        <v>43163</v>
      </c>
      <c r="D5073">
        <v>93.807199999999995</v>
      </c>
    </row>
    <row r="5074" spans="1:4" x14ac:dyDescent="0.25">
      <c r="A5074" t="s">
        <v>40420</v>
      </c>
      <c r="B5074">
        <v>40490</v>
      </c>
      <c r="C5074">
        <v>43163</v>
      </c>
      <c r="D5074">
        <v>93.807199999999995</v>
      </c>
    </row>
    <row r="5075" spans="1:4" x14ac:dyDescent="0.25">
      <c r="A5075" t="s">
        <v>40421</v>
      </c>
      <c r="B5075">
        <v>40490</v>
      </c>
      <c r="C5075">
        <v>43163</v>
      </c>
      <c r="D5075">
        <v>93.807199999999995</v>
      </c>
    </row>
    <row r="5076" spans="1:4" x14ac:dyDescent="0.25">
      <c r="A5076" t="s">
        <v>40422</v>
      </c>
      <c r="B5076">
        <v>40490</v>
      </c>
      <c r="C5076">
        <v>43163</v>
      </c>
      <c r="D5076">
        <v>93.807199999999995</v>
      </c>
    </row>
    <row r="5077" spans="1:4" x14ac:dyDescent="0.25">
      <c r="A5077" t="s">
        <v>40423</v>
      </c>
      <c r="B5077">
        <v>40490</v>
      </c>
      <c r="C5077">
        <v>43163</v>
      </c>
      <c r="D5077">
        <v>93.807199999999995</v>
      </c>
    </row>
    <row r="5078" spans="1:4" x14ac:dyDescent="0.25">
      <c r="A5078" t="s">
        <v>40424</v>
      </c>
      <c r="B5078">
        <v>40490</v>
      </c>
      <c r="C5078">
        <v>43163</v>
      </c>
      <c r="D5078">
        <v>93.807199999999995</v>
      </c>
    </row>
    <row r="5079" spans="1:4" x14ac:dyDescent="0.25">
      <c r="A5079" t="s">
        <v>40425</v>
      </c>
      <c r="B5079">
        <v>40490</v>
      </c>
      <c r="C5079">
        <v>43163</v>
      </c>
      <c r="D5079">
        <v>93.807199999999995</v>
      </c>
    </row>
    <row r="5080" spans="1:4" x14ac:dyDescent="0.25">
      <c r="A5080" t="s">
        <v>40426</v>
      </c>
      <c r="B5080">
        <v>40490</v>
      </c>
      <c r="C5080">
        <v>43163</v>
      </c>
      <c r="D5080">
        <v>93.807199999999995</v>
      </c>
    </row>
    <row r="5081" spans="1:4" x14ac:dyDescent="0.25">
      <c r="A5081" t="s">
        <v>40427</v>
      </c>
      <c r="B5081">
        <v>40490</v>
      </c>
      <c r="C5081">
        <v>43163</v>
      </c>
      <c r="D5081">
        <v>93.807199999999995</v>
      </c>
    </row>
    <row r="5082" spans="1:4" x14ac:dyDescent="0.25">
      <c r="A5082" t="s">
        <v>40418</v>
      </c>
      <c r="B5082">
        <v>40493</v>
      </c>
      <c r="C5082">
        <v>43163</v>
      </c>
      <c r="D5082">
        <v>93.814099999999996</v>
      </c>
    </row>
    <row r="5083" spans="1:4" x14ac:dyDescent="0.25">
      <c r="A5083" t="s">
        <v>40417</v>
      </c>
      <c r="B5083">
        <v>40494</v>
      </c>
      <c r="C5083">
        <v>43163</v>
      </c>
      <c r="D5083">
        <v>93.816500000000005</v>
      </c>
    </row>
    <row r="5084" spans="1:4" x14ac:dyDescent="0.25">
      <c r="A5084" t="s">
        <v>40415</v>
      </c>
      <c r="B5084">
        <v>40495</v>
      </c>
      <c r="C5084">
        <v>43163</v>
      </c>
      <c r="D5084">
        <v>93.818799999999996</v>
      </c>
    </row>
    <row r="5085" spans="1:4" x14ac:dyDescent="0.25">
      <c r="A5085" t="s">
        <v>40416</v>
      </c>
      <c r="B5085">
        <v>40495</v>
      </c>
      <c r="C5085">
        <v>43163</v>
      </c>
      <c r="D5085">
        <v>93.818799999999996</v>
      </c>
    </row>
    <row r="5086" spans="1:4" x14ac:dyDescent="0.25">
      <c r="A5086" t="s">
        <v>40414</v>
      </c>
      <c r="B5086">
        <v>40498</v>
      </c>
      <c r="C5086">
        <v>43163</v>
      </c>
      <c r="D5086">
        <v>93.825699999999998</v>
      </c>
    </row>
    <row r="5087" spans="1:4" x14ac:dyDescent="0.25">
      <c r="A5087" t="s">
        <v>40413</v>
      </c>
      <c r="B5087">
        <v>40499</v>
      </c>
      <c r="C5087">
        <v>43163</v>
      </c>
      <c r="D5087">
        <v>93.828000000000003</v>
      </c>
    </row>
    <row r="5088" spans="1:4" x14ac:dyDescent="0.25">
      <c r="A5088" t="s">
        <v>40410</v>
      </c>
      <c r="B5088">
        <v>40500</v>
      </c>
      <c r="C5088">
        <v>43163</v>
      </c>
      <c r="D5088">
        <v>93.830399999999997</v>
      </c>
    </row>
    <row r="5089" spans="1:4" x14ac:dyDescent="0.25">
      <c r="A5089" t="s">
        <v>40411</v>
      </c>
      <c r="B5089">
        <v>40500</v>
      </c>
      <c r="C5089">
        <v>43163</v>
      </c>
      <c r="D5089">
        <v>93.830399999999997</v>
      </c>
    </row>
    <row r="5090" spans="1:4" x14ac:dyDescent="0.25">
      <c r="A5090" t="s">
        <v>40412</v>
      </c>
      <c r="B5090">
        <v>40500</v>
      </c>
      <c r="C5090">
        <v>43163</v>
      </c>
      <c r="D5090">
        <v>93.830399999999997</v>
      </c>
    </row>
    <row r="5091" spans="1:4" x14ac:dyDescent="0.25">
      <c r="A5091" t="s">
        <v>40401</v>
      </c>
      <c r="B5091">
        <v>40503</v>
      </c>
      <c r="C5091">
        <v>43163</v>
      </c>
      <c r="D5091">
        <v>93.837299999999999</v>
      </c>
    </row>
    <row r="5092" spans="1:4" x14ac:dyDescent="0.25">
      <c r="A5092" t="s">
        <v>40402</v>
      </c>
      <c r="B5092">
        <v>40503</v>
      </c>
      <c r="C5092">
        <v>43163</v>
      </c>
      <c r="D5092">
        <v>93.837299999999999</v>
      </c>
    </row>
    <row r="5093" spans="1:4" x14ac:dyDescent="0.25">
      <c r="A5093" t="s">
        <v>40403</v>
      </c>
      <c r="B5093">
        <v>40503</v>
      </c>
      <c r="C5093">
        <v>43163</v>
      </c>
      <c r="D5093">
        <v>93.837299999999999</v>
      </c>
    </row>
    <row r="5094" spans="1:4" x14ac:dyDescent="0.25">
      <c r="A5094" t="s">
        <v>40404</v>
      </c>
      <c r="B5094">
        <v>40503</v>
      </c>
      <c r="C5094">
        <v>43163</v>
      </c>
      <c r="D5094">
        <v>93.837299999999999</v>
      </c>
    </row>
    <row r="5095" spans="1:4" x14ac:dyDescent="0.25">
      <c r="A5095" t="s">
        <v>40405</v>
      </c>
      <c r="B5095">
        <v>40503</v>
      </c>
      <c r="C5095">
        <v>43163</v>
      </c>
      <c r="D5095">
        <v>93.837299999999999</v>
      </c>
    </row>
    <row r="5096" spans="1:4" x14ac:dyDescent="0.25">
      <c r="A5096" t="s">
        <v>40406</v>
      </c>
      <c r="B5096">
        <v>40503</v>
      </c>
      <c r="C5096">
        <v>43163</v>
      </c>
      <c r="D5096">
        <v>93.837299999999999</v>
      </c>
    </row>
    <row r="5097" spans="1:4" x14ac:dyDescent="0.25">
      <c r="A5097" t="s">
        <v>40407</v>
      </c>
      <c r="B5097">
        <v>40503</v>
      </c>
      <c r="C5097">
        <v>43163</v>
      </c>
      <c r="D5097">
        <v>93.837299999999999</v>
      </c>
    </row>
    <row r="5098" spans="1:4" x14ac:dyDescent="0.25">
      <c r="A5098" t="s">
        <v>40408</v>
      </c>
      <c r="B5098">
        <v>40503</v>
      </c>
      <c r="C5098">
        <v>43163</v>
      </c>
      <c r="D5098">
        <v>93.837299999999999</v>
      </c>
    </row>
    <row r="5099" spans="1:4" x14ac:dyDescent="0.25">
      <c r="A5099" t="s">
        <v>40409</v>
      </c>
      <c r="B5099">
        <v>40503</v>
      </c>
      <c r="C5099">
        <v>43163</v>
      </c>
      <c r="D5099">
        <v>93.837299999999999</v>
      </c>
    </row>
    <row r="5100" spans="1:4" x14ac:dyDescent="0.25">
      <c r="A5100" t="s">
        <v>40393</v>
      </c>
      <c r="B5100">
        <v>40504</v>
      </c>
      <c r="C5100">
        <v>43163</v>
      </c>
      <c r="D5100">
        <v>93.839600000000004</v>
      </c>
    </row>
    <row r="5101" spans="1:4" x14ac:dyDescent="0.25">
      <c r="A5101" t="s">
        <v>40394</v>
      </c>
      <c r="B5101">
        <v>40504</v>
      </c>
      <c r="C5101">
        <v>43163</v>
      </c>
      <c r="D5101">
        <v>93.839600000000004</v>
      </c>
    </row>
    <row r="5102" spans="1:4" x14ac:dyDescent="0.25">
      <c r="A5102" t="s">
        <v>40395</v>
      </c>
      <c r="B5102">
        <v>40504</v>
      </c>
      <c r="C5102">
        <v>43163</v>
      </c>
      <c r="D5102">
        <v>93.839600000000004</v>
      </c>
    </row>
    <row r="5103" spans="1:4" x14ac:dyDescent="0.25">
      <c r="A5103" t="s">
        <v>40396</v>
      </c>
      <c r="B5103">
        <v>40504</v>
      </c>
      <c r="C5103">
        <v>43163</v>
      </c>
      <c r="D5103">
        <v>93.839600000000004</v>
      </c>
    </row>
    <row r="5104" spans="1:4" x14ac:dyDescent="0.25">
      <c r="A5104" t="s">
        <v>40397</v>
      </c>
      <c r="B5104">
        <v>40504</v>
      </c>
      <c r="C5104">
        <v>43163</v>
      </c>
      <c r="D5104">
        <v>93.839600000000004</v>
      </c>
    </row>
    <row r="5105" spans="1:4" x14ac:dyDescent="0.25">
      <c r="A5105" t="s">
        <v>29658</v>
      </c>
      <c r="B5105">
        <v>40504</v>
      </c>
      <c r="C5105">
        <v>43163</v>
      </c>
      <c r="D5105">
        <v>93.839600000000004</v>
      </c>
    </row>
    <row r="5106" spans="1:4" x14ac:dyDescent="0.25">
      <c r="A5106" t="s">
        <v>40398</v>
      </c>
      <c r="B5106">
        <v>40504</v>
      </c>
      <c r="C5106">
        <v>43163</v>
      </c>
      <c r="D5106">
        <v>93.839600000000004</v>
      </c>
    </row>
    <row r="5107" spans="1:4" x14ac:dyDescent="0.25">
      <c r="A5107" t="s">
        <v>40399</v>
      </c>
      <c r="B5107">
        <v>40504</v>
      </c>
      <c r="C5107">
        <v>43163</v>
      </c>
      <c r="D5107">
        <v>93.839600000000004</v>
      </c>
    </row>
    <row r="5108" spans="1:4" x14ac:dyDescent="0.25">
      <c r="A5108" t="s">
        <v>40400</v>
      </c>
      <c r="B5108">
        <v>40504</v>
      </c>
      <c r="C5108">
        <v>43163</v>
      </c>
      <c r="D5108">
        <v>93.839600000000004</v>
      </c>
    </row>
    <row r="5109" spans="1:4" x14ac:dyDescent="0.25">
      <c r="A5109" t="s">
        <v>40392</v>
      </c>
      <c r="B5109">
        <v>40507</v>
      </c>
      <c r="C5109">
        <v>43163</v>
      </c>
      <c r="D5109">
        <v>93.846599999999995</v>
      </c>
    </row>
    <row r="5110" spans="1:4" x14ac:dyDescent="0.25">
      <c r="A5110" t="s">
        <v>40389</v>
      </c>
      <c r="B5110">
        <v>40508</v>
      </c>
      <c r="C5110">
        <v>43163</v>
      </c>
      <c r="D5110">
        <v>93.8489</v>
      </c>
    </row>
    <row r="5111" spans="1:4" x14ac:dyDescent="0.25">
      <c r="A5111" t="s">
        <v>40390</v>
      </c>
      <c r="B5111">
        <v>40508</v>
      </c>
      <c r="C5111">
        <v>43163</v>
      </c>
      <c r="D5111">
        <v>93.8489</v>
      </c>
    </row>
    <row r="5112" spans="1:4" x14ac:dyDescent="0.25">
      <c r="A5112" t="s">
        <v>40391</v>
      </c>
      <c r="B5112">
        <v>40508</v>
      </c>
      <c r="C5112">
        <v>43163</v>
      </c>
      <c r="D5112">
        <v>93.8489</v>
      </c>
    </row>
    <row r="5113" spans="1:4" x14ac:dyDescent="0.25">
      <c r="A5113" t="s">
        <v>40381</v>
      </c>
      <c r="B5113">
        <v>40509</v>
      </c>
      <c r="C5113">
        <v>43163</v>
      </c>
      <c r="D5113">
        <v>93.851200000000006</v>
      </c>
    </row>
    <row r="5114" spans="1:4" x14ac:dyDescent="0.25">
      <c r="A5114" t="s">
        <v>40382</v>
      </c>
      <c r="B5114">
        <v>40509</v>
      </c>
      <c r="C5114">
        <v>43163</v>
      </c>
      <c r="D5114">
        <v>93.851200000000006</v>
      </c>
    </row>
    <row r="5115" spans="1:4" x14ac:dyDescent="0.25">
      <c r="A5115" t="s">
        <v>40383</v>
      </c>
      <c r="B5115">
        <v>40509</v>
      </c>
      <c r="C5115">
        <v>43163</v>
      </c>
      <c r="D5115">
        <v>93.851200000000006</v>
      </c>
    </row>
    <row r="5116" spans="1:4" x14ac:dyDescent="0.25">
      <c r="A5116" t="s">
        <v>40384</v>
      </c>
      <c r="B5116">
        <v>40509</v>
      </c>
      <c r="C5116">
        <v>43163</v>
      </c>
      <c r="D5116">
        <v>93.851200000000006</v>
      </c>
    </row>
    <row r="5117" spans="1:4" x14ac:dyDescent="0.25">
      <c r="A5117" t="s">
        <v>40385</v>
      </c>
      <c r="B5117">
        <v>40509</v>
      </c>
      <c r="C5117">
        <v>43163</v>
      </c>
      <c r="D5117">
        <v>93.851200000000006</v>
      </c>
    </row>
    <row r="5118" spans="1:4" x14ac:dyDescent="0.25">
      <c r="A5118" t="s">
        <v>40386</v>
      </c>
      <c r="B5118">
        <v>40509</v>
      </c>
      <c r="C5118">
        <v>43163</v>
      </c>
      <c r="D5118">
        <v>93.851200000000006</v>
      </c>
    </row>
    <row r="5119" spans="1:4" x14ac:dyDescent="0.25">
      <c r="A5119" t="s">
        <v>40387</v>
      </c>
      <c r="B5119">
        <v>40509</v>
      </c>
      <c r="C5119">
        <v>43163</v>
      </c>
      <c r="D5119">
        <v>93.851200000000006</v>
      </c>
    </row>
    <row r="5120" spans="1:4" x14ac:dyDescent="0.25">
      <c r="A5120" t="s">
        <v>40388</v>
      </c>
      <c r="B5120">
        <v>40509</v>
      </c>
      <c r="C5120">
        <v>43163</v>
      </c>
      <c r="D5120">
        <v>93.851200000000006</v>
      </c>
    </row>
    <row r="5121" spans="1:4" x14ac:dyDescent="0.25">
      <c r="A5121" t="s">
        <v>40380</v>
      </c>
      <c r="B5121">
        <v>40510</v>
      </c>
      <c r="C5121">
        <v>43163</v>
      </c>
      <c r="D5121">
        <v>93.853499999999997</v>
      </c>
    </row>
    <row r="5122" spans="1:4" x14ac:dyDescent="0.25">
      <c r="A5122" t="s">
        <v>40376</v>
      </c>
      <c r="B5122">
        <v>40513</v>
      </c>
      <c r="C5122">
        <v>43163</v>
      </c>
      <c r="D5122">
        <v>93.860500000000002</v>
      </c>
    </row>
    <row r="5123" spans="1:4" x14ac:dyDescent="0.25">
      <c r="A5123" t="s">
        <v>40377</v>
      </c>
      <c r="B5123">
        <v>40513</v>
      </c>
      <c r="C5123">
        <v>43163</v>
      </c>
      <c r="D5123">
        <v>93.860500000000002</v>
      </c>
    </row>
    <row r="5124" spans="1:4" x14ac:dyDescent="0.25">
      <c r="A5124" t="s">
        <v>40378</v>
      </c>
      <c r="B5124">
        <v>40513</v>
      </c>
      <c r="C5124">
        <v>43163</v>
      </c>
      <c r="D5124">
        <v>93.860500000000002</v>
      </c>
    </row>
    <row r="5125" spans="1:4" x14ac:dyDescent="0.25">
      <c r="A5125" t="s">
        <v>40379</v>
      </c>
      <c r="B5125">
        <v>40513</v>
      </c>
      <c r="C5125">
        <v>43163</v>
      </c>
      <c r="D5125">
        <v>93.860500000000002</v>
      </c>
    </row>
    <row r="5126" spans="1:4" x14ac:dyDescent="0.25">
      <c r="A5126" t="s">
        <v>40373</v>
      </c>
      <c r="B5126">
        <v>40515</v>
      </c>
      <c r="C5126">
        <v>43163</v>
      </c>
      <c r="D5126">
        <v>93.865099999999998</v>
      </c>
    </row>
    <row r="5127" spans="1:4" x14ac:dyDescent="0.25">
      <c r="A5127" t="s">
        <v>40374</v>
      </c>
      <c r="B5127">
        <v>40515</v>
      </c>
      <c r="C5127">
        <v>43163</v>
      </c>
      <c r="D5127">
        <v>93.865099999999998</v>
      </c>
    </row>
    <row r="5128" spans="1:4" x14ac:dyDescent="0.25">
      <c r="A5128" t="s">
        <v>40375</v>
      </c>
      <c r="B5128">
        <v>40515</v>
      </c>
      <c r="C5128">
        <v>43163</v>
      </c>
      <c r="D5128">
        <v>93.865099999999998</v>
      </c>
    </row>
    <row r="5129" spans="1:4" x14ac:dyDescent="0.25">
      <c r="A5129" t="s">
        <v>30064</v>
      </c>
      <c r="B5129">
        <v>40516</v>
      </c>
      <c r="C5129">
        <v>43163</v>
      </c>
      <c r="D5129">
        <v>93.867400000000004</v>
      </c>
    </row>
    <row r="5130" spans="1:4" x14ac:dyDescent="0.25">
      <c r="A5130" t="s">
        <v>40371</v>
      </c>
      <c r="B5130">
        <v>40516</v>
      </c>
      <c r="C5130">
        <v>43163</v>
      </c>
      <c r="D5130">
        <v>93.867400000000004</v>
      </c>
    </row>
    <row r="5131" spans="1:4" x14ac:dyDescent="0.25">
      <c r="A5131" t="s">
        <v>29816</v>
      </c>
      <c r="B5131">
        <v>40516</v>
      </c>
      <c r="C5131">
        <v>43163</v>
      </c>
      <c r="D5131">
        <v>93.867400000000004</v>
      </c>
    </row>
    <row r="5132" spans="1:4" x14ac:dyDescent="0.25">
      <c r="A5132" t="s">
        <v>40372</v>
      </c>
      <c r="B5132">
        <v>40516</v>
      </c>
      <c r="C5132">
        <v>43163</v>
      </c>
      <c r="D5132">
        <v>93.867400000000004</v>
      </c>
    </row>
    <row r="5133" spans="1:4" x14ac:dyDescent="0.25">
      <c r="A5133" t="s">
        <v>40369</v>
      </c>
      <c r="B5133">
        <v>40517</v>
      </c>
      <c r="C5133">
        <v>43163</v>
      </c>
      <c r="D5133">
        <v>93.869699999999995</v>
      </c>
    </row>
    <row r="5134" spans="1:4" x14ac:dyDescent="0.25">
      <c r="A5134" t="s">
        <v>40370</v>
      </c>
      <c r="B5134">
        <v>40517</v>
      </c>
      <c r="C5134">
        <v>43163</v>
      </c>
      <c r="D5134">
        <v>93.869699999999995</v>
      </c>
    </row>
    <row r="5135" spans="1:4" x14ac:dyDescent="0.25">
      <c r="A5135" t="s">
        <v>40367</v>
      </c>
      <c r="B5135">
        <v>40520</v>
      </c>
      <c r="C5135">
        <v>43163</v>
      </c>
      <c r="D5135">
        <v>93.8767</v>
      </c>
    </row>
    <row r="5136" spans="1:4" x14ac:dyDescent="0.25">
      <c r="A5136" t="s">
        <v>40368</v>
      </c>
      <c r="B5136">
        <v>40520</v>
      </c>
      <c r="C5136">
        <v>43163</v>
      </c>
      <c r="D5136">
        <v>93.8767</v>
      </c>
    </row>
    <row r="5137" spans="1:4" x14ac:dyDescent="0.25">
      <c r="A5137" t="s">
        <v>40363</v>
      </c>
      <c r="B5137">
        <v>40521</v>
      </c>
      <c r="C5137">
        <v>43163</v>
      </c>
      <c r="D5137">
        <v>93.879000000000005</v>
      </c>
    </row>
    <row r="5138" spans="1:4" x14ac:dyDescent="0.25">
      <c r="A5138" t="s">
        <v>30408</v>
      </c>
      <c r="B5138">
        <v>40521</v>
      </c>
      <c r="C5138">
        <v>43163</v>
      </c>
      <c r="D5138">
        <v>93.879000000000005</v>
      </c>
    </row>
    <row r="5139" spans="1:4" x14ac:dyDescent="0.25">
      <c r="A5139" t="s">
        <v>40364</v>
      </c>
      <c r="B5139">
        <v>40521</v>
      </c>
      <c r="C5139">
        <v>43163</v>
      </c>
      <c r="D5139">
        <v>93.879000000000005</v>
      </c>
    </row>
    <row r="5140" spans="1:4" x14ac:dyDescent="0.25">
      <c r="A5140" t="s">
        <v>40365</v>
      </c>
      <c r="B5140">
        <v>40521</v>
      </c>
      <c r="C5140">
        <v>43163</v>
      </c>
      <c r="D5140">
        <v>93.879000000000005</v>
      </c>
    </row>
    <row r="5141" spans="1:4" x14ac:dyDescent="0.25">
      <c r="A5141" t="s">
        <v>40366</v>
      </c>
      <c r="B5141">
        <v>40521</v>
      </c>
      <c r="C5141">
        <v>43163</v>
      </c>
      <c r="D5141">
        <v>93.879000000000005</v>
      </c>
    </row>
    <row r="5142" spans="1:4" x14ac:dyDescent="0.25">
      <c r="A5142" t="s">
        <v>40362</v>
      </c>
      <c r="B5142">
        <v>40522</v>
      </c>
      <c r="C5142">
        <v>43163</v>
      </c>
      <c r="D5142">
        <v>93.881299999999996</v>
      </c>
    </row>
    <row r="5143" spans="1:4" x14ac:dyDescent="0.25">
      <c r="A5143" t="s">
        <v>40359</v>
      </c>
      <c r="B5143">
        <v>40525</v>
      </c>
      <c r="C5143">
        <v>43163</v>
      </c>
      <c r="D5143">
        <v>93.888300000000001</v>
      </c>
    </row>
    <row r="5144" spans="1:4" x14ac:dyDescent="0.25">
      <c r="A5144" t="s">
        <v>40360</v>
      </c>
      <c r="B5144">
        <v>40525</v>
      </c>
      <c r="C5144">
        <v>43163</v>
      </c>
      <c r="D5144">
        <v>93.888300000000001</v>
      </c>
    </row>
    <row r="5145" spans="1:4" x14ac:dyDescent="0.25">
      <c r="A5145" t="s">
        <v>40361</v>
      </c>
      <c r="B5145">
        <v>40525</v>
      </c>
      <c r="C5145">
        <v>43163</v>
      </c>
      <c r="D5145">
        <v>93.888300000000001</v>
      </c>
    </row>
    <row r="5146" spans="1:4" x14ac:dyDescent="0.25">
      <c r="A5146" t="s">
        <v>40358</v>
      </c>
      <c r="B5146">
        <v>40527</v>
      </c>
      <c r="C5146">
        <v>43163</v>
      </c>
      <c r="D5146">
        <v>93.892899999999997</v>
      </c>
    </row>
    <row r="5147" spans="1:4" x14ac:dyDescent="0.25">
      <c r="A5147" t="s">
        <v>40357</v>
      </c>
      <c r="B5147">
        <v>40529</v>
      </c>
      <c r="C5147">
        <v>43163</v>
      </c>
      <c r="D5147">
        <v>93.897599999999997</v>
      </c>
    </row>
    <row r="5148" spans="1:4" x14ac:dyDescent="0.25">
      <c r="A5148" t="s">
        <v>40354</v>
      </c>
      <c r="B5148">
        <v>40530</v>
      </c>
      <c r="C5148">
        <v>43163</v>
      </c>
      <c r="D5148">
        <v>93.899900000000002</v>
      </c>
    </row>
    <row r="5149" spans="1:4" x14ac:dyDescent="0.25">
      <c r="A5149" t="s">
        <v>40355</v>
      </c>
      <c r="B5149">
        <v>40530</v>
      </c>
      <c r="C5149">
        <v>43163</v>
      </c>
      <c r="D5149">
        <v>93.899900000000002</v>
      </c>
    </row>
    <row r="5150" spans="1:4" x14ac:dyDescent="0.25">
      <c r="A5150" t="s">
        <v>40356</v>
      </c>
      <c r="B5150">
        <v>40530</v>
      </c>
      <c r="C5150">
        <v>43163</v>
      </c>
      <c r="D5150">
        <v>93.899900000000002</v>
      </c>
    </row>
    <row r="5151" spans="1:4" x14ac:dyDescent="0.25">
      <c r="A5151" t="s">
        <v>40349</v>
      </c>
      <c r="B5151">
        <v>40531</v>
      </c>
      <c r="C5151">
        <v>43163</v>
      </c>
      <c r="D5151">
        <v>93.902199999999993</v>
      </c>
    </row>
    <row r="5152" spans="1:4" x14ac:dyDescent="0.25">
      <c r="A5152" t="s">
        <v>40350</v>
      </c>
      <c r="B5152">
        <v>40531</v>
      </c>
      <c r="C5152">
        <v>43163</v>
      </c>
      <c r="D5152">
        <v>93.902199999999993</v>
      </c>
    </row>
    <row r="5153" spans="1:4" x14ac:dyDescent="0.25">
      <c r="A5153" t="s">
        <v>40351</v>
      </c>
      <c r="B5153">
        <v>40531</v>
      </c>
      <c r="C5153">
        <v>43163</v>
      </c>
      <c r="D5153">
        <v>93.902199999999993</v>
      </c>
    </row>
    <row r="5154" spans="1:4" x14ac:dyDescent="0.25">
      <c r="A5154" t="s">
        <v>40352</v>
      </c>
      <c r="B5154">
        <v>40531</v>
      </c>
      <c r="C5154">
        <v>43163</v>
      </c>
      <c r="D5154">
        <v>93.902199999999993</v>
      </c>
    </row>
    <row r="5155" spans="1:4" x14ac:dyDescent="0.25">
      <c r="A5155" t="s">
        <v>40353</v>
      </c>
      <c r="B5155">
        <v>40531</v>
      </c>
      <c r="C5155">
        <v>43163</v>
      </c>
      <c r="D5155">
        <v>93.902199999999993</v>
      </c>
    </row>
    <row r="5156" spans="1:4" x14ac:dyDescent="0.25">
      <c r="A5156" t="s">
        <v>29574</v>
      </c>
      <c r="B5156">
        <v>40531</v>
      </c>
      <c r="C5156">
        <v>43163</v>
      </c>
      <c r="D5156">
        <v>93.902199999999993</v>
      </c>
    </row>
    <row r="5157" spans="1:4" x14ac:dyDescent="0.25">
      <c r="A5157" t="s">
        <v>40347</v>
      </c>
      <c r="B5157">
        <v>40532</v>
      </c>
      <c r="C5157">
        <v>43163</v>
      </c>
      <c r="D5157">
        <v>93.904499999999999</v>
      </c>
    </row>
    <row r="5158" spans="1:4" x14ac:dyDescent="0.25">
      <c r="A5158" t="s">
        <v>40348</v>
      </c>
      <c r="B5158">
        <v>40532</v>
      </c>
      <c r="C5158">
        <v>43163</v>
      </c>
      <c r="D5158">
        <v>93.904499999999999</v>
      </c>
    </row>
    <row r="5159" spans="1:4" x14ac:dyDescent="0.25">
      <c r="A5159" t="s">
        <v>40341</v>
      </c>
      <c r="B5159">
        <v>40534</v>
      </c>
      <c r="C5159">
        <v>43163</v>
      </c>
      <c r="D5159">
        <v>93.909099999999995</v>
      </c>
    </row>
    <row r="5160" spans="1:4" x14ac:dyDescent="0.25">
      <c r="A5160" t="s">
        <v>40342</v>
      </c>
      <c r="B5160">
        <v>40534</v>
      </c>
      <c r="C5160">
        <v>43163</v>
      </c>
      <c r="D5160">
        <v>93.909099999999995</v>
      </c>
    </row>
    <row r="5161" spans="1:4" x14ac:dyDescent="0.25">
      <c r="A5161" t="s">
        <v>40343</v>
      </c>
      <c r="B5161">
        <v>40534</v>
      </c>
      <c r="C5161">
        <v>43163</v>
      </c>
      <c r="D5161">
        <v>93.909099999999995</v>
      </c>
    </row>
    <row r="5162" spans="1:4" x14ac:dyDescent="0.25">
      <c r="A5162" t="s">
        <v>40344</v>
      </c>
      <c r="B5162">
        <v>40534</v>
      </c>
      <c r="C5162">
        <v>43163</v>
      </c>
      <c r="D5162">
        <v>93.909099999999995</v>
      </c>
    </row>
    <row r="5163" spans="1:4" x14ac:dyDescent="0.25">
      <c r="A5163" t="s">
        <v>40345</v>
      </c>
      <c r="B5163">
        <v>40534</v>
      </c>
      <c r="C5163">
        <v>43163</v>
      </c>
      <c r="D5163">
        <v>93.909099999999995</v>
      </c>
    </row>
    <row r="5164" spans="1:4" x14ac:dyDescent="0.25">
      <c r="A5164" t="s">
        <v>29563</v>
      </c>
      <c r="B5164">
        <v>40534</v>
      </c>
      <c r="C5164">
        <v>43163</v>
      </c>
      <c r="D5164">
        <v>93.909099999999995</v>
      </c>
    </row>
    <row r="5165" spans="1:4" x14ac:dyDescent="0.25">
      <c r="A5165" t="s">
        <v>40346</v>
      </c>
      <c r="B5165">
        <v>40534</v>
      </c>
      <c r="C5165">
        <v>43163</v>
      </c>
      <c r="D5165">
        <v>93.909099999999995</v>
      </c>
    </row>
    <row r="5166" spans="1:4" x14ac:dyDescent="0.25">
      <c r="A5166" t="s">
        <v>40340</v>
      </c>
      <c r="B5166">
        <v>40537</v>
      </c>
      <c r="C5166">
        <v>43163</v>
      </c>
      <c r="D5166">
        <v>93.9161</v>
      </c>
    </row>
    <row r="5167" spans="1:4" x14ac:dyDescent="0.25">
      <c r="A5167" t="s">
        <v>40338</v>
      </c>
      <c r="B5167">
        <v>40538</v>
      </c>
      <c r="C5167">
        <v>43163</v>
      </c>
      <c r="D5167">
        <v>93.918400000000005</v>
      </c>
    </row>
    <row r="5168" spans="1:4" x14ac:dyDescent="0.25">
      <c r="A5168" t="s">
        <v>40339</v>
      </c>
      <c r="B5168">
        <v>40538</v>
      </c>
      <c r="C5168">
        <v>43163</v>
      </c>
      <c r="D5168">
        <v>93.918400000000005</v>
      </c>
    </row>
    <row r="5169" spans="1:4" x14ac:dyDescent="0.25">
      <c r="A5169" t="s">
        <v>40334</v>
      </c>
      <c r="B5169">
        <v>40540</v>
      </c>
      <c r="C5169">
        <v>43163</v>
      </c>
      <c r="D5169">
        <v>93.923000000000002</v>
      </c>
    </row>
    <row r="5170" spans="1:4" x14ac:dyDescent="0.25">
      <c r="A5170" t="s">
        <v>40335</v>
      </c>
      <c r="B5170">
        <v>40540</v>
      </c>
      <c r="C5170">
        <v>43163</v>
      </c>
      <c r="D5170">
        <v>93.923000000000002</v>
      </c>
    </row>
    <row r="5171" spans="1:4" x14ac:dyDescent="0.25">
      <c r="A5171" t="s">
        <v>40336</v>
      </c>
      <c r="B5171">
        <v>40540</v>
      </c>
      <c r="C5171">
        <v>43163</v>
      </c>
      <c r="D5171">
        <v>93.923000000000002</v>
      </c>
    </row>
    <row r="5172" spans="1:4" x14ac:dyDescent="0.25">
      <c r="A5172" t="s">
        <v>40337</v>
      </c>
      <c r="B5172">
        <v>40540</v>
      </c>
      <c r="C5172">
        <v>43163</v>
      </c>
      <c r="D5172">
        <v>93.923000000000002</v>
      </c>
    </row>
    <row r="5173" spans="1:4" x14ac:dyDescent="0.25">
      <c r="A5173" t="s">
        <v>40331</v>
      </c>
      <c r="B5173">
        <v>40541</v>
      </c>
      <c r="C5173">
        <v>43163</v>
      </c>
      <c r="D5173">
        <v>93.925399999999996</v>
      </c>
    </row>
    <row r="5174" spans="1:4" x14ac:dyDescent="0.25">
      <c r="A5174" t="s">
        <v>40332</v>
      </c>
      <c r="B5174">
        <v>40541</v>
      </c>
      <c r="C5174">
        <v>43163</v>
      </c>
      <c r="D5174">
        <v>93.925399999999996</v>
      </c>
    </row>
    <row r="5175" spans="1:4" x14ac:dyDescent="0.25">
      <c r="A5175" t="s">
        <v>40333</v>
      </c>
      <c r="B5175">
        <v>40541</v>
      </c>
      <c r="C5175">
        <v>43163</v>
      </c>
      <c r="D5175">
        <v>93.925399999999996</v>
      </c>
    </row>
    <row r="5176" spans="1:4" x14ac:dyDescent="0.25">
      <c r="A5176" t="s">
        <v>40325</v>
      </c>
      <c r="B5176">
        <v>40542</v>
      </c>
      <c r="C5176">
        <v>43163</v>
      </c>
      <c r="D5176">
        <v>93.927700000000002</v>
      </c>
    </row>
    <row r="5177" spans="1:4" x14ac:dyDescent="0.25">
      <c r="A5177" t="s">
        <v>40326</v>
      </c>
      <c r="B5177">
        <v>40542</v>
      </c>
      <c r="C5177">
        <v>43163</v>
      </c>
      <c r="D5177">
        <v>93.927700000000002</v>
      </c>
    </row>
    <row r="5178" spans="1:4" x14ac:dyDescent="0.25">
      <c r="A5178" t="s">
        <v>40327</v>
      </c>
      <c r="B5178">
        <v>40542</v>
      </c>
      <c r="C5178">
        <v>43163</v>
      </c>
      <c r="D5178">
        <v>93.927700000000002</v>
      </c>
    </row>
    <row r="5179" spans="1:4" x14ac:dyDescent="0.25">
      <c r="A5179" t="s">
        <v>40328</v>
      </c>
      <c r="B5179">
        <v>40542</v>
      </c>
      <c r="C5179">
        <v>43163</v>
      </c>
      <c r="D5179">
        <v>93.927700000000002</v>
      </c>
    </row>
    <row r="5180" spans="1:4" x14ac:dyDescent="0.25">
      <c r="A5180" t="s">
        <v>40329</v>
      </c>
      <c r="B5180">
        <v>40542</v>
      </c>
      <c r="C5180">
        <v>43163</v>
      </c>
      <c r="D5180">
        <v>93.927700000000002</v>
      </c>
    </row>
    <row r="5181" spans="1:4" x14ac:dyDescent="0.25">
      <c r="A5181" t="s">
        <v>40330</v>
      </c>
      <c r="B5181">
        <v>40542</v>
      </c>
      <c r="C5181">
        <v>43163</v>
      </c>
      <c r="D5181">
        <v>93.927700000000002</v>
      </c>
    </row>
    <row r="5182" spans="1:4" x14ac:dyDescent="0.25">
      <c r="A5182" t="s">
        <v>40324</v>
      </c>
      <c r="B5182">
        <v>40543</v>
      </c>
      <c r="C5182">
        <v>43163</v>
      </c>
      <c r="D5182">
        <v>93.93</v>
      </c>
    </row>
    <row r="5183" spans="1:4" x14ac:dyDescent="0.25">
      <c r="A5183" t="s">
        <v>40322</v>
      </c>
      <c r="B5183">
        <v>40544</v>
      </c>
      <c r="C5183">
        <v>43163</v>
      </c>
      <c r="D5183">
        <v>93.932299999999998</v>
      </c>
    </row>
    <row r="5184" spans="1:4" x14ac:dyDescent="0.25">
      <c r="A5184" t="s">
        <v>40323</v>
      </c>
      <c r="B5184">
        <v>40544</v>
      </c>
      <c r="C5184">
        <v>43163</v>
      </c>
      <c r="D5184">
        <v>93.932299999999998</v>
      </c>
    </row>
    <row r="5185" spans="1:4" x14ac:dyDescent="0.25">
      <c r="A5185" t="s">
        <v>40320</v>
      </c>
      <c r="B5185">
        <v>40546</v>
      </c>
      <c r="C5185">
        <v>43163</v>
      </c>
      <c r="D5185">
        <v>93.936899999999994</v>
      </c>
    </row>
    <row r="5186" spans="1:4" x14ac:dyDescent="0.25">
      <c r="A5186" t="s">
        <v>40321</v>
      </c>
      <c r="B5186">
        <v>40546</v>
      </c>
      <c r="C5186">
        <v>43163</v>
      </c>
      <c r="D5186">
        <v>93.936899999999994</v>
      </c>
    </row>
    <row r="5187" spans="1:4" x14ac:dyDescent="0.25">
      <c r="A5187" t="s">
        <v>40318</v>
      </c>
      <c r="B5187">
        <v>40547</v>
      </c>
      <c r="C5187">
        <v>43163</v>
      </c>
      <c r="D5187">
        <v>93.939300000000003</v>
      </c>
    </row>
    <row r="5188" spans="1:4" x14ac:dyDescent="0.25">
      <c r="A5188" t="s">
        <v>40319</v>
      </c>
      <c r="B5188">
        <v>40547</v>
      </c>
      <c r="C5188">
        <v>43163</v>
      </c>
      <c r="D5188">
        <v>93.939300000000003</v>
      </c>
    </row>
    <row r="5189" spans="1:4" x14ac:dyDescent="0.25">
      <c r="A5189" t="s">
        <v>40317</v>
      </c>
      <c r="B5189">
        <v>40548</v>
      </c>
      <c r="C5189">
        <v>43163</v>
      </c>
      <c r="D5189">
        <v>93.941599999999994</v>
      </c>
    </row>
    <row r="5190" spans="1:4" x14ac:dyDescent="0.25">
      <c r="A5190" t="s">
        <v>40316</v>
      </c>
      <c r="B5190">
        <v>40549</v>
      </c>
      <c r="C5190">
        <v>43163</v>
      </c>
      <c r="D5190">
        <v>93.943899999999999</v>
      </c>
    </row>
    <row r="5191" spans="1:4" x14ac:dyDescent="0.25">
      <c r="A5191" t="s">
        <v>40312</v>
      </c>
      <c r="B5191">
        <v>40551</v>
      </c>
      <c r="C5191">
        <v>43163</v>
      </c>
      <c r="D5191">
        <v>93.948499999999996</v>
      </c>
    </row>
    <row r="5192" spans="1:4" x14ac:dyDescent="0.25">
      <c r="A5192" t="s">
        <v>40313</v>
      </c>
      <c r="B5192">
        <v>40551</v>
      </c>
      <c r="C5192">
        <v>43163</v>
      </c>
      <c r="D5192">
        <v>93.948499999999996</v>
      </c>
    </row>
    <row r="5193" spans="1:4" x14ac:dyDescent="0.25">
      <c r="A5193" t="s">
        <v>40314</v>
      </c>
      <c r="B5193">
        <v>40551</v>
      </c>
      <c r="C5193">
        <v>43163</v>
      </c>
      <c r="D5193">
        <v>93.948499999999996</v>
      </c>
    </row>
    <row r="5194" spans="1:4" x14ac:dyDescent="0.25">
      <c r="A5194" t="s">
        <v>40315</v>
      </c>
      <c r="B5194">
        <v>40551</v>
      </c>
      <c r="C5194">
        <v>43163</v>
      </c>
      <c r="D5194">
        <v>93.948499999999996</v>
      </c>
    </row>
    <row r="5195" spans="1:4" x14ac:dyDescent="0.25">
      <c r="A5195" t="s">
        <v>40309</v>
      </c>
      <c r="B5195">
        <v>40553</v>
      </c>
      <c r="C5195">
        <v>43163</v>
      </c>
      <c r="D5195">
        <v>93.953199999999995</v>
      </c>
    </row>
    <row r="5196" spans="1:4" x14ac:dyDescent="0.25">
      <c r="A5196" t="s">
        <v>40310</v>
      </c>
      <c r="B5196">
        <v>40553</v>
      </c>
      <c r="C5196">
        <v>43163</v>
      </c>
      <c r="D5196">
        <v>93.953199999999995</v>
      </c>
    </row>
    <row r="5197" spans="1:4" x14ac:dyDescent="0.25">
      <c r="A5197" t="s">
        <v>40311</v>
      </c>
      <c r="B5197">
        <v>40553</v>
      </c>
      <c r="C5197">
        <v>43163</v>
      </c>
      <c r="D5197">
        <v>93.953199999999995</v>
      </c>
    </row>
    <row r="5198" spans="1:4" x14ac:dyDescent="0.25">
      <c r="A5198" t="s">
        <v>40307</v>
      </c>
      <c r="B5198">
        <v>40554</v>
      </c>
      <c r="C5198">
        <v>43163</v>
      </c>
      <c r="D5198">
        <v>93.955500000000001</v>
      </c>
    </row>
    <row r="5199" spans="1:4" x14ac:dyDescent="0.25">
      <c r="A5199" t="s">
        <v>40308</v>
      </c>
      <c r="B5199">
        <v>40554</v>
      </c>
      <c r="C5199">
        <v>43163</v>
      </c>
      <c r="D5199">
        <v>93.955500000000001</v>
      </c>
    </row>
    <row r="5200" spans="1:4" x14ac:dyDescent="0.25">
      <c r="A5200" t="s">
        <v>40306</v>
      </c>
      <c r="B5200">
        <v>40555</v>
      </c>
      <c r="C5200">
        <v>43163</v>
      </c>
      <c r="D5200">
        <v>93.957800000000006</v>
      </c>
    </row>
    <row r="5201" spans="1:4" x14ac:dyDescent="0.25">
      <c r="A5201" t="s">
        <v>30020</v>
      </c>
      <c r="B5201">
        <v>40556</v>
      </c>
      <c r="C5201">
        <v>43163</v>
      </c>
      <c r="D5201">
        <v>93.960099999999997</v>
      </c>
    </row>
    <row r="5202" spans="1:4" x14ac:dyDescent="0.25">
      <c r="A5202" t="s">
        <v>40303</v>
      </c>
      <c r="B5202">
        <v>40556</v>
      </c>
      <c r="C5202">
        <v>43163</v>
      </c>
      <c r="D5202">
        <v>93.960099999999997</v>
      </c>
    </row>
    <row r="5203" spans="1:4" x14ac:dyDescent="0.25">
      <c r="A5203" t="s">
        <v>40304</v>
      </c>
      <c r="B5203">
        <v>40556</v>
      </c>
      <c r="C5203">
        <v>43163</v>
      </c>
      <c r="D5203">
        <v>93.960099999999997</v>
      </c>
    </row>
    <row r="5204" spans="1:4" x14ac:dyDescent="0.25">
      <c r="A5204" t="s">
        <v>40305</v>
      </c>
      <c r="B5204">
        <v>40556</v>
      </c>
      <c r="C5204">
        <v>43163</v>
      </c>
      <c r="D5204">
        <v>93.960099999999997</v>
      </c>
    </row>
    <row r="5205" spans="1:4" x14ac:dyDescent="0.25">
      <c r="A5205" t="s">
        <v>40301</v>
      </c>
      <c r="B5205">
        <v>40557</v>
      </c>
      <c r="C5205">
        <v>43163</v>
      </c>
      <c r="D5205">
        <v>93.962400000000002</v>
      </c>
    </row>
    <row r="5206" spans="1:4" x14ac:dyDescent="0.25">
      <c r="A5206" t="s">
        <v>40302</v>
      </c>
      <c r="B5206">
        <v>40557</v>
      </c>
      <c r="C5206">
        <v>43163</v>
      </c>
      <c r="D5206">
        <v>93.962400000000002</v>
      </c>
    </row>
    <row r="5207" spans="1:4" x14ac:dyDescent="0.25">
      <c r="A5207" t="s">
        <v>40300</v>
      </c>
      <c r="B5207">
        <v>40559</v>
      </c>
      <c r="C5207">
        <v>43163</v>
      </c>
      <c r="D5207">
        <v>93.967100000000002</v>
      </c>
    </row>
    <row r="5208" spans="1:4" x14ac:dyDescent="0.25">
      <c r="A5208" t="s">
        <v>40297</v>
      </c>
      <c r="B5208">
        <v>40560</v>
      </c>
      <c r="C5208">
        <v>43163</v>
      </c>
      <c r="D5208">
        <v>93.969399999999993</v>
      </c>
    </row>
    <row r="5209" spans="1:4" x14ac:dyDescent="0.25">
      <c r="A5209" t="s">
        <v>40298</v>
      </c>
      <c r="B5209">
        <v>40560</v>
      </c>
      <c r="C5209">
        <v>43163</v>
      </c>
      <c r="D5209">
        <v>93.969399999999993</v>
      </c>
    </row>
    <row r="5210" spans="1:4" x14ac:dyDescent="0.25">
      <c r="A5210" t="s">
        <v>30018</v>
      </c>
      <c r="B5210">
        <v>40560</v>
      </c>
      <c r="C5210">
        <v>43163</v>
      </c>
      <c r="D5210">
        <v>93.969399999999993</v>
      </c>
    </row>
    <row r="5211" spans="1:4" x14ac:dyDescent="0.25">
      <c r="A5211" t="s">
        <v>40299</v>
      </c>
      <c r="B5211">
        <v>40560</v>
      </c>
      <c r="C5211">
        <v>43163</v>
      </c>
      <c r="D5211">
        <v>93.969399999999993</v>
      </c>
    </row>
    <row r="5212" spans="1:4" x14ac:dyDescent="0.25">
      <c r="A5212" t="s">
        <v>40293</v>
      </c>
      <c r="B5212">
        <v>40561</v>
      </c>
      <c r="C5212">
        <v>43163</v>
      </c>
      <c r="D5212">
        <v>93.971699999999998</v>
      </c>
    </row>
    <row r="5213" spans="1:4" x14ac:dyDescent="0.25">
      <c r="A5213" t="s">
        <v>29861</v>
      </c>
      <c r="B5213">
        <v>40561</v>
      </c>
      <c r="C5213">
        <v>43163</v>
      </c>
      <c r="D5213">
        <v>93.971699999999998</v>
      </c>
    </row>
    <row r="5214" spans="1:4" x14ac:dyDescent="0.25">
      <c r="A5214" t="s">
        <v>40294</v>
      </c>
      <c r="B5214">
        <v>40561</v>
      </c>
      <c r="C5214">
        <v>43163</v>
      </c>
      <c r="D5214">
        <v>93.971699999999998</v>
      </c>
    </row>
    <row r="5215" spans="1:4" x14ac:dyDescent="0.25">
      <c r="A5215" t="s">
        <v>40295</v>
      </c>
      <c r="B5215">
        <v>40561</v>
      </c>
      <c r="C5215">
        <v>43163</v>
      </c>
      <c r="D5215">
        <v>93.971699999999998</v>
      </c>
    </row>
    <row r="5216" spans="1:4" x14ac:dyDescent="0.25">
      <c r="A5216" t="s">
        <v>29978</v>
      </c>
      <c r="B5216">
        <v>40561</v>
      </c>
      <c r="C5216">
        <v>43163</v>
      </c>
      <c r="D5216">
        <v>93.971699999999998</v>
      </c>
    </row>
    <row r="5217" spans="1:4" x14ac:dyDescent="0.25">
      <c r="A5217" t="s">
        <v>40296</v>
      </c>
      <c r="B5217">
        <v>40561</v>
      </c>
      <c r="C5217">
        <v>43163</v>
      </c>
      <c r="D5217">
        <v>93.971699999999998</v>
      </c>
    </row>
    <row r="5218" spans="1:4" x14ac:dyDescent="0.25">
      <c r="A5218" t="s">
        <v>40292</v>
      </c>
      <c r="B5218">
        <v>40564</v>
      </c>
      <c r="C5218">
        <v>43163</v>
      </c>
      <c r="D5218">
        <v>93.9786</v>
      </c>
    </row>
    <row r="5219" spans="1:4" x14ac:dyDescent="0.25">
      <c r="A5219" t="s">
        <v>40291</v>
      </c>
      <c r="B5219">
        <v>40567</v>
      </c>
      <c r="C5219">
        <v>43163</v>
      </c>
      <c r="D5219">
        <v>93.985600000000005</v>
      </c>
    </row>
    <row r="5220" spans="1:4" x14ac:dyDescent="0.25">
      <c r="A5220" t="s">
        <v>40289</v>
      </c>
      <c r="B5220">
        <v>40568</v>
      </c>
      <c r="C5220">
        <v>43163</v>
      </c>
      <c r="D5220">
        <v>93.987899999999996</v>
      </c>
    </row>
    <row r="5221" spans="1:4" x14ac:dyDescent="0.25">
      <c r="A5221" t="s">
        <v>40290</v>
      </c>
      <c r="B5221">
        <v>40568</v>
      </c>
      <c r="C5221">
        <v>43163</v>
      </c>
      <c r="D5221">
        <v>93.987899999999996</v>
      </c>
    </row>
    <row r="5222" spans="1:4" x14ac:dyDescent="0.25">
      <c r="A5222" t="s">
        <v>40284</v>
      </c>
      <c r="B5222">
        <v>40569</v>
      </c>
      <c r="C5222">
        <v>43163</v>
      </c>
      <c r="D5222">
        <v>93.990200000000002</v>
      </c>
    </row>
    <row r="5223" spans="1:4" x14ac:dyDescent="0.25">
      <c r="A5223" t="s">
        <v>40285</v>
      </c>
      <c r="B5223">
        <v>40569</v>
      </c>
      <c r="C5223">
        <v>43163</v>
      </c>
      <c r="D5223">
        <v>93.990200000000002</v>
      </c>
    </row>
    <row r="5224" spans="1:4" x14ac:dyDescent="0.25">
      <c r="A5224" t="s">
        <v>40286</v>
      </c>
      <c r="B5224">
        <v>40569</v>
      </c>
      <c r="C5224">
        <v>43163</v>
      </c>
      <c r="D5224">
        <v>93.990200000000002</v>
      </c>
    </row>
    <row r="5225" spans="1:4" x14ac:dyDescent="0.25">
      <c r="A5225" t="s">
        <v>40287</v>
      </c>
      <c r="B5225">
        <v>40569</v>
      </c>
      <c r="C5225">
        <v>43163</v>
      </c>
      <c r="D5225">
        <v>93.990200000000002</v>
      </c>
    </row>
    <row r="5226" spans="1:4" x14ac:dyDescent="0.25">
      <c r="A5226" t="s">
        <v>40288</v>
      </c>
      <c r="B5226">
        <v>40569</v>
      </c>
      <c r="C5226">
        <v>43163</v>
      </c>
      <c r="D5226">
        <v>93.990200000000002</v>
      </c>
    </row>
    <row r="5227" spans="1:4" x14ac:dyDescent="0.25">
      <c r="A5227" t="s">
        <v>40275</v>
      </c>
      <c r="B5227">
        <v>40571</v>
      </c>
      <c r="C5227">
        <v>43163</v>
      </c>
      <c r="D5227">
        <v>93.994900000000001</v>
      </c>
    </row>
    <row r="5228" spans="1:4" x14ac:dyDescent="0.25">
      <c r="A5228" t="s">
        <v>40276</v>
      </c>
      <c r="B5228">
        <v>40571</v>
      </c>
      <c r="C5228">
        <v>43163</v>
      </c>
      <c r="D5228">
        <v>93.994900000000001</v>
      </c>
    </row>
    <row r="5229" spans="1:4" x14ac:dyDescent="0.25">
      <c r="A5229" t="s">
        <v>40277</v>
      </c>
      <c r="B5229">
        <v>40571</v>
      </c>
      <c r="C5229">
        <v>43163</v>
      </c>
      <c r="D5229">
        <v>93.994900000000001</v>
      </c>
    </row>
    <row r="5230" spans="1:4" x14ac:dyDescent="0.25">
      <c r="A5230" t="s">
        <v>40278</v>
      </c>
      <c r="B5230">
        <v>40571</v>
      </c>
      <c r="C5230">
        <v>43163</v>
      </c>
      <c r="D5230">
        <v>93.994900000000001</v>
      </c>
    </row>
    <row r="5231" spans="1:4" x14ac:dyDescent="0.25">
      <c r="A5231" t="s">
        <v>40279</v>
      </c>
      <c r="B5231">
        <v>40571</v>
      </c>
      <c r="C5231">
        <v>43163</v>
      </c>
      <c r="D5231">
        <v>93.994900000000001</v>
      </c>
    </row>
    <row r="5232" spans="1:4" x14ac:dyDescent="0.25">
      <c r="A5232" t="s">
        <v>40280</v>
      </c>
      <c r="B5232">
        <v>40571</v>
      </c>
      <c r="C5232">
        <v>43163</v>
      </c>
      <c r="D5232">
        <v>93.994900000000001</v>
      </c>
    </row>
    <row r="5233" spans="1:4" x14ac:dyDescent="0.25">
      <c r="A5233" t="s">
        <v>40281</v>
      </c>
      <c r="B5233">
        <v>40571</v>
      </c>
      <c r="C5233">
        <v>43163</v>
      </c>
      <c r="D5233">
        <v>93.994900000000001</v>
      </c>
    </row>
    <row r="5234" spans="1:4" x14ac:dyDescent="0.25">
      <c r="A5234" t="s">
        <v>40282</v>
      </c>
      <c r="B5234">
        <v>40571</v>
      </c>
      <c r="C5234">
        <v>43163</v>
      </c>
      <c r="D5234">
        <v>93.994900000000001</v>
      </c>
    </row>
    <row r="5235" spans="1:4" x14ac:dyDescent="0.25">
      <c r="A5235" t="s">
        <v>40283</v>
      </c>
      <c r="B5235">
        <v>40571</v>
      </c>
      <c r="C5235">
        <v>43163</v>
      </c>
      <c r="D5235">
        <v>93.994900000000001</v>
      </c>
    </row>
    <row r="5236" spans="1:4" x14ac:dyDescent="0.25">
      <c r="A5236" t="s">
        <v>40270</v>
      </c>
      <c r="B5236">
        <v>40574</v>
      </c>
      <c r="C5236">
        <v>43163</v>
      </c>
      <c r="D5236">
        <v>94.001800000000003</v>
      </c>
    </row>
    <row r="5237" spans="1:4" x14ac:dyDescent="0.25">
      <c r="A5237" t="s">
        <v>40271</v>
      </c>
      <c r="B5237">
        <v>40574</v>
      </c>
      <c r="C5237">
        <v>43163</v>
      </c>
      <c r="D5237">
        <v>94.001800000000003</v>
      </c>
    </row>
    <row r="5238" spans="1:4" x14ac:dyDescent="0.25">
      <c r="A5238" t="s">
        <v>40272</v>
      </c>
      <c r="B5238">
        <v>40574</v>
      </c>
      <c r="C5238">
        <v>43163</v>
      </c>
      <c r="D5238">
        <v>94.001800000000003</v>
      </c>
    </row>
    <row r="5239" spans="1:4" x14ac:dyDescent="0.25">
      <c r="A5239" t="s">
        <v>40273</v>
      </c>
      <c r="B5239">
        <v>40574</v>
      </c>
      <c r="C5239">
        <v>43163</v>
      </c>
      <c r="D5239">
        <v>94.001800000000003</v>
      </c>
    </row>
    <row r="5240" spans="1:4" x14ac:dyDescent="0.25">
      <c r="A5240" t="s">
        <v>40274</v>
      </c>
      <c r="B5240">
        <v>40574</v>
      </c>
      <c r="C5240">
        <v>43163</v>
      </c>
      <c r="D5240">
        <v>94.001800000000003</v>
      </c>
    </row>
    <row r="5241" spans="1:4" x14ac:dyDescent="0.25">
      <c r="A5241" t="s">
        <v>40264</v>
      </c>
      <c r="B5241">
        <v>40575</v>
      </c>
      <c r="C5241">
        <v>43163</v>
      </c>
      <c r="D5241">
        <v>94.004099999999994</v>
      </c>
    </row>
    <row r="5242" spans="1:4" x14ac:dyDescent="0.25">
      <c r="A5242" t="s">
        <v>40265</v>
      </c>
      <c r="B5242">
        <v>40575</v>
      </c>
      <c r="C5242">
        <v>43163</v>
      </c>
      <c r="D5242">
        <v>94.004099999999994</v>
      </c>
    </row>
    <row r="5243" spans="1:4" x14ac:dyDescent="0.25">
      <c r="A5243" t="s">
        <v>40266</v>
      </c>
      <c r="B5243">
        <v>40575</v>
      </c>
      <c r="C5243">
        <v>43163</v>
      </c>
      <c r="D5243">
        <v>94.004099999999994</v>
      </c>
    </row>
    <row r="5244" spans="1:4" x14ac:dyDescent="0.25">
      <c r="A5244" t="s">
        <v>40267</v>
      </c>
      <c r="B5244">
        <v>40575</v>
      </c>
      <c r="C5244">
        <v>43163</v>
      </c>
      <c r="D5244">
        <v>94.004099999999994</v>
      </c>
    </row>
    <row r="5245" spans="1:4" x14ac:dyDescent="0.25">
      <c r="A5245" t="s">
        <v>40268</v>
      </c>
      <c r="B5245">
        <v>40575</v>
      </c>
      <c r="C5245">
        <v>43163</v>
      </c>
      <c r="D5245">
        <v>94.004099999999994</v>
      </c>
    </row>
    <row r="5246" spans="1:4" x14ac:dyDescent="0.25">
      <c r="A5246" t="s">
        <v>40269</v>
      </c>
      <c r="B5246">
        <v>40575</v>
      </c>
      <c r="C5246">
        <v>43163</v>
      </c>
      <c r="D5246">
        <v>94.004099999999994</v>
      </c>
    </row>
    <row r="5247" spans="1:4" x14ac:dyDescent="0.25">
      <c r="A5247" t="s">
        <v>40262</v>
      </c>
      <c r="B5247">
        <v>40576</v>
      </c>
      <c r="C5247">
        <v>43163</v>
      </c>
      <c r="D5247">
        <v>94.006399999999999</v>
      </c>
    </row>
    <row r="5248" spans="1:4" x14ac:dyDescent="0.25">
      <c r="A5248" t="s">
        <v>30045</v>
      </c>
      <c r="B5248">
        <v>40576</v>
      </c>
      <c r="C5248">
        <v>43163</v>
      </c>
      <c r="D5248">
        <v>94.006399999999999</v>
      </c>
    </row>
    <row r="5249" spans="1:4" x14ac:dyDescent="0.25">
      <c r="A5249" t="s">
        <v>40263</v>
      </c>
      <c r="B5249">
        <v>40576</v>
      </c>
      <c r="C5249">
        <v>43163</v>
      </c>
      <c r="D5249">
        <v>94.006399999999999</v>
      </c>
    </row>
    <row r="5250" spans="1:4" x14ac:dyDescent="0.25">
      <c r="A5250" t="s">
        <v>40258</v>
      </c>
      <c r="B5250">
        <v>40577</v>
      </c>
      <c r="C5250">
        <v>43163</v>
      </c>
      <c r="D5250">
        <v>94.008799999999994</v>
      </c>
    </row>
    <row r="5251" spans="1:4" x14ac:dyDescent="0.25">
      <c r="A5251" t="s">
        <v>40259</v>
      </c>
      <c r="B5251">
        <v>40577</v>
      </c>
      <c r="C5251">
        <v>43163</v>
      </c>
      <c r="D5251">
        <v>94.008799999999994</v>
      </c>
    </row>
    <row r="5252" spans="1:4" x14ac:dyDescent="0.25">
      <c r="A5252" t="s">
        <v>30090</v>
      </c>
      <c r="B5252">
        <v>40577</v>
      </c>
      <c r="C5252">
        <v>43163</v>
      </c>
      <c r="D5252">
        <v>94.008799999999994</v>
      </c>
    </row>
    <row r="5253" spans="1:4" x14ac:dyDescent="0.25">
      <c r="A5253" t="s">
        <v>40260</v>
      </c>
      <c r="B5253">
        <v>40577</v>
      </c>
      <c r="C5253">
        <v>43163</v>
      </c>
      <c r="D5253">
        <v>94.008799999999994</v>
      </c>
    </row>
    <row r="5254" spans="1:4" x14ac:dyDescent="0.25">
      <c r="A5254" t="s">
        <v>40261</v>
      </c>
      <c r="B5254">
        <v>40577</v>
      </c>
      <c r="C5254">
        <v>43163</v>
      </c>
      <c r="D5254">
        <v>94.008799999999994</v>
      </c>
    </row>
    <row r="5255" spans="1:4" x14ac:dyDescent="0.25">
      <c r="A5255" t="s">
        <v>29644</v>
      </c>
      <c r="B5255">
        <v>40577</v>
      </c>
      <c r="C5255">
        <v>43163</v>
      </c>
      <c r="D5255">
        <v>94.008799999999994</v>
      </c>
    </row>
    <row r="5256" spans="1:4" x14ac:dyDescent="0.25">
      <c r="A5256" t="s">
        <v>40257</v>
      </c>
      <c r="B5256">
        <v>40580</v>
      </c>
      <c r="C5256">
        <v>43163</v>
      </c>
      <c r="D5256">
        <v>94.015699999999995</v>
      </c>
    </row>
    <row r="5257" spans="1:4" x14ac:dyDescent="0.25">
      <c r="A5257" t="s">
        <v>40253</v>
      </c>
      <c r="B5257">
        <v>40583</v>
      </c>
      <c r="C5257">
        <v>43163</v>
      </c>
      <c r="D5257">
        <v>94.0227</v>
      </c>
    </row>
    <row r="5258" spans="1:4" x14ac:dyDescent="0.25">
      <c r="A5258" t="s">
        <v>40254</v>
      </c>
      <c r="B5258">
        <v>40583</v>
      </c>
      <c r="C5258">
        <v>43163</v>
      </c>
      <c r="D5258">
        <v>94.0227</v>
      </c>
    </row>
    <row r="5259" spans="1:4" x14ac:dyDescent="0.25">
      <c r="A5259" t="s">
        <v>40255</v>
      </c>
      <c r="B5259">
        <v>40583</v>
      </c>
      <c r="C5259">
        <v>43163</v>
      </c>
      <c r="D5259">
        <v>94.0227</v>
      </c>
    </row>
    <row r="5260" spans="1:4" x14ac:dyDescent="0.25">
      <c r="A5260" t="s">
        <v>40256</v>
      </c>
      <c r="B5260">
        <v>40583</v>
      </c>
      <c r="C5260">
        <v>43163</v>
      </c>
      <c r="D5260">
        <v>94.0227</v>
      </c>
    </row>
    <row r="5261" spans="1:4" x14ac:dyDescent="0.25">
      <c r="A5261" t="s">
        <v>40250</v>
      </c>
      <c r="B5261">
        <v>40584</v>
      </c>
      <c r="C5261">
        <v>43163</v>
      </c>
      <c r="D5261">
        <v>94.025000000000006</v>
      </c>
    </row>
    <row r="5262" spans="1:4" x14ac:dyDescent="0.25">
      <c r="A5262" t="s">
        <v>40251</v>
      </c>
      <c r="B5262">
        <v>40584</v>
      </c>
      <c r="C5262">
        <v>43163</v>
      </c>
      <c r="D5262">
        <v>94.025000000000006</v>
      </c>
    </row>
    <row r="5263" spans="1:4" x14ac:dyDescent="0.25">
      <c r="A5263" t="s">
        <v>40252</v>
      </c>
      <c r="B5263">
        <v>40584</v>
      </c>
      <c r="C5263">
        <v>43163</v>
      </c>
      <c r="D5263">
        <v>94.025000000000006</v>
      </c>
    </row>
    <row r="5264" spans="1:4" x14ac:dyDescent="0.25">
      <c r="A5264" t="s">
        <v>40244</v>
      </c>
      <c r="B5264">
        <v>40586</v>
      </c>
      <c r="C5264">
        <v>43163</v>
      </c>
      <c r="D5264">
        <v>94.029600000000002</v>
      </c>
    </row>
    <row r="5265" spans="1:4" x14ac:dyDescent="0.25">
      <c r="A5265" t="s">
        <v>29957</v>
      </c>
      <c r="B5265">
        <v>40586</v>
      </c>
      <c r="C5265">
        <v>43163</v>
      </c>
      <c r="D5265">
        <v>94.029600000000002</v>
      </c>
    </row>
    <row r="5266" spans="1:4" x14ac:dyDescent="0.25">
      <c r="A5266" t="s">
        <v>40245</v>
      </c>
      <c r="B5266">
        <v>40586</v>
      </c>
      <c r="C5266">
        <v>43163</v>
      </c>
      <c r="D5266">
        <v>94.029600000000002</v>
      </c>
    </row>
    <row r="5267" spans="1:4" x14ac:dyDescent="0.25">
      <c r="A5267" t="s">
        <v>40246</v>
      </c>
      <c r="B5267">
        <v>40586</v>
      </c>
      <c r="C5267">
        <v>43163</v>
      </c>
      <c r="D5267">
        <v>94.029600000000002</v>
      </c>
    </row>
    <row r="5268" spans="1:4" x14ac:dyDescent="0.25">
      <c r="A5268" t="s">
        <v>40247</v>
      </c>
      <c r="B5268">
        <v>40586</v>
      </c>
      <c r="C5268">
        <v>43163</v>
      </c>
      <c r="D5268">
        <v>94.029600000000002</v>
      </c>
    </row>
    <row r="5269" spans="1:4" x14ac:dyDescent="0.25">
      <c r="A5269" t="s">
        <v>40248</v>
      </c>
      <c r="B5269">
        <v>40586</v>
      </c>
      <c r="C5269">
        <v>43163</v>
      </c>
      <c r="D5269">
        <v>94.029600000000002</v>
      </c>
    </row>
    <row r="5270" spans="1:4" x14ac:dyDescent="0.25">
      <c r="A5270" t="s">
        <v>40249</v>
      </c>
      <c r="B5270">
        <v>40586</v>
      </c>
      <c r="C5270">
        <v>43163</v>
      </c>
      <c r="D5270">
        <v>94.029600000000002</v>
      </c>
    </row>
    <row r="5271" spans="1:4" x14ac:dyDescent="0.25">
      <c r="A5271" t="s">
        <v>40240</v>
      </c>
      <c r="B5271">
        <v>40587</v>
      </c>
      <c r="C5271">
        <v>43163</v>
      </c>
      <c r="D5271">
        <v>94.031899999999993</v>
      </c>
    </row>
    <row r="5272" spans="1:4" x14ac:dyDescent="0.25">
      <c r="A5272" t="s">
        <v>40241</v>
      </c>
      <c r="B5272">
        <v>40587</v>
      </c>
      <c r="C5272">
        <v>43163</v>
      </c>
      <c r="D5272">
        <v>94.031899999999993</v>
      </c>
    </row>
    <row r="5273" spans="1:4" x14ac:dyDescent="0.25">
      <c r="A5273" t="s">
        <v>30390</v>
      </c>
      <c r="B5273">
        <v>40587</v>
      </c>
      <c r="C5273">
        <v>43163</v>
      </c>
      <c r="D5273">
        <v>94.031899999999993</v>
      </c>
    </row>
    <row r="5274" spans="1:4" x14ac:dyDescent="0.25">
      <c r="A5274" t="s">
        <v>40242</v>
      </c>
      <c r="B5274">
        <v>40587</v>
      </c>
      <c r="C5274">
        <v>43163</v>
      </c>
      <c r="D5274">
        <v>94.031899999999993</v>
      </c>
    </row>
    <row r="5275" spans="1:4" x14ac:dyDescent="0.25">
      <c r="A5275" t="s">
        <v>40243</v>
      </c>
      <c r="B5275">
        <v>40587</v>
      </c>
      <c r="C5275">
        <v>43163</v>
      </c>
      <c r="D5275">
        <v>94.031899999999993</v>
      </c>
    </row>
    <row r="5276" spans="1:4" x14ac:dyDescent="0.25">
      <c r="A5276" t="s">
        <v>30156</v>
      </c>
      <c r="B5276">
        <v>40587</v>
      </c>
      <c r="C5276">
        <v>43163</v>
      </c>
      <c r="D5276">
        <v>94.031899999999993</v>
      </c>
    </row>
    <row r="5277" spans="1:4" x14ac:dyDescent="0.25">
      <c r="A5277" t="s">
        <v>40236</v>
      </c>
      <c r="B5277">
        <v>40588</v>
      </c>
      <c r="C5277">
        <v>43163</v>
      </c>
      <c r="D5277">
        <v>94.034199999999998</v>
      </c>
    </row>
    <row r="5278" spans="1:4" x14ac:dyDescent="0.25">
      <c r="A5278" t="s">
        <v>40237</v>
      </c>
      <c r="B5278">
        <v>40588</v>
      </c>
      <c r="C5278">
        <v>43163</v>
      </c>
      <c r="D5278">
        <v>94.034199999999998</v>
      </c>
    </row>
    <row r="5279" spans="1:4" x14ac:dyDescent="0.25">
      <c r="A5279" t="s">
        <v>40238</v>
      </c>
      <c r="B5279">
        <v>40588</v>
      </c>
      <c r="C5279">
        <v>43163</v>
      </c>
      <c r="D5279">
        <v>94.034199999999998</v>
      </c>
    </row>
    <row r="5280" spans="1:4" x14ac:dyDescent="0.25">
      <c r="A5280" t="s">
        <v>40239</v>
      </c>
      <c r="B5280">
        <v>40588</v>
      </c>
      <c r="C5280">
        <v>43163</v>
      </c>
      <c r="D5280">
        <v>94.034199999999998</v>
      </c>
    </row>
    <row r="5281" spans="1:4" x14ac:dyDescent="0.25">
      <c r="A5281" t="s">
        <v>40230</v>
      </c>
      <c r="B5281">
        <v>40589</v>
      </c>
      <c r="C5281">
        <v>43163</v>
      </c>
      <c r="D5281">
        <v>94.036600000000007</v>
      </c>
    </row>
    <row r="5282" spans="1:4" x14ac:dyDescent="0.25">
      <c r="A5282" t="s">
        <v>40231</v>
      </c>
      <c r="B5282">
        <v>40589</v>
      </c>
      <c r="C5282">
        <v>43163</v>
      </c>
      <c r="D5282">
        <v>94.036600000000007</v>
      </c>
    </row>
    <row r="5283" spans="1:4" x14ac:dyDescent="0.25">
      <c r="A5283" t="s">
        <v>40232</v>
      </c>
      <c r="B5283">
        <v>40589</v>
      </c>
      <c r="C5283">
        <v>43163</v>
      </c>
      <c r="D5283">
        <v>94.036600000000007</v>
      </c>
    </row>
    <row r="5284" spans="1:4" x14ac:dyDescent="0.25">
      <c r="A5284" t="s">
        <v>40233</v>
      </c>
      <c r="B5284">
        <v>40589</v>
      </c>
      <c r="C5284">
        <v>43163</v>
      </c>
      <c r="D5284">
        <v>94.036600000000007</v>
      </c>
    </row>
    <row r="5285" spans="1:4" x14ac:dyDescent="0.25">
      <c r="A5285" t="s">
        <v>40234</v>
      </c>
      <c r="B5285">
        <v>40589</v>
      </c>
      <c r="C5285">
        <v>43163</v>
      </c>
      <c r="D5285">
        <v>94.036600000000007</v>
      </c>
    </row>
    <row r="5286" spans="1:4" x14ac:dyDescent="0.25">
      <c r="A5286" t="s">
        <v>40235</v>
      </c>
      <c r="B5286">
        <v>40589</v>
      </c>
      <c r="C5286">
        <v>43163</v>
      </c>
      <c r="D5286">
        <v>94.036600000000007</v>
      </c>
    </row>
    <row r="5287" spans="1:4" x14ac:dyDescent="0.25">
      <c r="A5287" t="s">
        <v>40228</v>
      </c>
      <c r="B5287">
        <v>40590</v>
      </c>
      <c r="C5287">
        <v>43163</v>
      </c>
      <c r="D5287">
        <v>94.038899999999998</v>
      </c>
    </row>
    <row r="5288" spans="1:4" x14ac:dyDescent="0.25">
      <c r="A5288" t="s">
        <v>40229</v>
      </c>
      <c r="B5288">
        <v>40590</v>
      </c>
      <c r="C5288">
        <v>43163</v>
      </c>
      <c r="D5288">
        <v>94.038899999999998</v>
      </c>
    </row>
    <row r="5289" spans="1:4" x14ac:dyDescent="0.25">
      <c r="A5289" t="s">
        <v>40224</v>
      </c>
      <c r="B5289">
        <v>40591</v>
      </c>
      <c r="C5289">
        <v>43163</v>
      </c>
      <c r="D5289">
        <v>94.041200000000003</v>
      </c>
    </row>
    <row r="5290" spans="1:4" x14ac:dyDescent="0.25">
      <c r="A5290" t="s">
        <v>40225</v>
      </c>
      <c r="B5290">
        <v>40591</v>
      </c>
      <c r="C5290">
        <v>43163</v>
      </c>
      <c r="D5290">
        <v>94.041200000000003</v>
      </c>
    </row>
    <row r="5291" spans="1:4" x14ac:dyDescent="0.25">
      <c r="A5291" t="s">
        <v>40226</v>
      </c>
      <c r="B5291">
        <v>40591</v>
      </c>
      <c r="C5291">
        <v>43163</v>
      </c>
      <c r="D5291">
        <v>94.041200000000003</v>
      </c>
    </row>
    <row r="5292" spans="1:4" x14ac:dyDescent="0.25">
      <c r="A5292" t="s">
        <v>30340</v>
      </c>
      <c r="B5292">
        <v>40591</v>
      </c>
      <c r="C5292">
        <v>43163</v>
      </c>
      <c r="D5292">
        <v>94.041200000000003</v>
      </c>
    </row>
    <row r="5293" spans="1:4" x14ac:dyDescent="0.25">
      <c r="A5293" t="s">
        <v>40227</v>
      </c>
      <c r="B5293">
        <v>40591</v>
      </c>
      <c r="C5293">
        <v>43163</v>
      </c>
      <c r="D5293">
        <v>94.041200000000003</v>
      </c>
    </row>
    <row r="5294" spans="1:4" x14ac:dyDescent="0.25">
      <c r="A5294" t="s">
        <v>40223</v>
      </c>
      <c r="B5294">
        <v>40593</v>
      </c>
      <c r="C5294">
        <v>43163</v>
      </c>
      <c r="D5294">
        <v>94.0458</v>
      </c>
    </row>
    <row r="5295" spans="1:4" x14ac:dyDescent="0.25">
      <c r="A5295" t="s">
        <v>40221</v>
      </c>
      <c r="B5295">
        <v>40594</v>
      </c>
      <c r="C5295">
        <v>43163</v>
      </c>
      <c r="D5295">
        <v>94.048100000000005</v>
      </c>
    </row>
    <row r="5296" spans="1:4" x14ac:dyDescent="0.25">
      <c r="A5296" t="s">
        <v>40222</v>
      </c>
      <c r="B5296">
        <v>40594</v>
      </c>
      <c r="C5296">
        <v>43163</v>
      </c>
      <c r="D5296">
        <v>94.048100000000005</v>
      </c>
    </row>
    <row r="5297" spans="1:4" x14ac:dyDescent="0.25">
      <c r="A5297" t="s">
        <v>40217</v>
      </c>
      <c r="B5297">
        <v>40596</v>
      </c>
      <c r="C5297">
        <v>43163</v>
      </c>
      <c r="D5297">
        <v>94.052800000000005</v>
      </c>
    </row>
    <row r="5298" spans="1:4" x14ac:dyDescent="0.25">
      <c r="A5298" t="s">
        <v>40218</v>
      </c>
      <c r="B5298">
        <v>40596</v>
      </c>
      <c r="C5298">
        <v>43163</v>
      </c>
      <c r="D5298">
        <v>94.052800000000005</v>
      </c>
    </row>
    <row r="5299" spans="1:4" x14ac:dyDescent="0.25">
      <c r="A5299" t="s">
        <v>40219</v>
      </c>
      <c r="B5299">
        <v>40596</v>
      </c>
      <c r="C5299">
        <v>43163</v>
      </c>
      <c r="D5299">
        <v>94.052800000000005</v>
      </c>
    </row>
    <row r="5300" spans="1:4" x14ac:dyDescent="0.25">
      <c r="A5300" t="s">
        <v>40220</v>
      </c>
      <c r="B5300">
        <v>40596</v>
      </c>
      <c r="C5300">
        <v>43163</v>
      </c>
      <c r="D5300">
        <v>94.052800000000005</v>
      </c>
    </row>
    <row r="5301" spans="1:4" x14ac:dyDescent="0.25">
      <c r="A5301" t="s">
        <v>40216</v>
      </c>
      <c r="B5301">
        <v>40598</v>
      </c>
      <c r="C5301">
        <v>43163</v>
      </c>
      <c r="D5301">
        <v>94.057400000000001</v>
      </c>
    </row>
    <row r="5302" spans="1:4" x14ac:dyDescent="0.25">
      <c r="A5302" t="s">
        <v>40212</v>
      </c>
      <c r="B5302">
        <v>40599</v>
      </c>
      <c r="C5302">
        <v>43163</v>
      </c>
      <c r="D5302">
        <v>94.059700000000007</v>
      </c>
    </row>
    <row r="5303" spans="1:4" x14ac:dyDescent="0.25">
      <c r="A5303" t="s">
        <v>40213</v>
      </c>
      <c r="B5303">
        <v>40599</v>
      </c>
      <c r="C5303">
        <v>43163</v>
      </c>
      <c r="D5303">
        <v>94.059700000000007</v>
      </c>
    </row>
    <row r="5304" spans="1:4" x14ac:dyDescent="0.25">
      <c r="A5304" t="s">
        <v>40214</v>
      </c>
      <c r="B5304">
        <v>40599</v>
      </c>
      <c r="C5304">
        <v>43163</v>
      </c>
      <c r="D5304">
        <v>94.059700000000007</v>
      </c>
    </row>
    <row r="5305" spans="1:4" x14ac:dyDescent="0.25">
      <c r="A5305" t="s">
        <v>40215</v>
      </c>
      <c r="B5305">
        <v>40599</v>
      </c>
      <c r="C5305">
        <v>43163</v>
      </c>
      <c r="D5305">
        <v>94.059700000000007</v>
      </c>
    </row>
    <row r="5306" spans="1:4" x14ac:dyDescent="0.25">
      <c r="A5306" t="s">
        <v>40211</v>
      </c>
      <c r="B5306">
        <v>40602</v>
      </c>
      <c r="C5306">
        <v>43163</v>
      </c>
      <c r="D5306">
        <v>94.066699999999997</v>
      </c>
    </row>
    <row r="5307" spans="1:4" x14ac:dyDescent="0.25">
      <c r="A5307" t="s">
        <v>29576</v>
      </c>
      <c r="B5307">
        <v>40602</v>
      </c>
      <c r="C5307">
        <v>43163</v>
      </c>
      <c r="D5307">
        <v>94.066699999999997</v>
      </c>
    </row>
    <row r="5308" spans="1:4" x14ac:dyDescent="0.25">
      <c r="A5308" t="s">
        <v>40209</v>
      </c>
      <c r="B5308">
        <v>40604</v>
      </c>
      <c r="C5308">
        <v>43163</v>
      </c>
      <c r="D5308">
        <v>94.071299999999994</v>
      </c>
    </row>
    <row r="5309" spans="1:4" x14ac:dyDescent="0.25">
      <c r="A5309" t="s">
        <v>40210</v>
      </c>
      <c r="B5309">
        <v>40604</v>
      </c>
      <c r="C5309">
        <v>43163</v>
      </c>
      <c r="D5309">
        <v>94.071299999999994</v>
      </c>
    </row>
    <row r="5310" spans="1:4" x14ac:dyDescent="0.25">
      <c r="A5310" t="s">
        <v>40206</v>
      </c>
      <c r="B5310">
        <v>40605</v>
      </c>
      <c r="C5310">
        <v>43163</v>
      </c>
      <c r="D5310">
        <v>94.073599999999999</v>
      </c>
    </row>
    <row r="5311" spans="1:4" x14ac:dyDescent="0.25">
      <c r="A5311" t="s">
        <v>40207</v>
      </c>
      <c r="B5311">
        <v>40605</v>
      </c>
      <c r="C5311">
        <v>43163</v>
      </c>
      <c r="D5311">
        <v>94.073599999999999</v>
      </c>
    </row>
    <row r="5312" spans="1:4" x14ac:dyDescent="0.25">
      <c r="A5312" t="s">
        <v>40208</v>
      </c>
      <c r="B5312">
        <v>40605</v>
      </c>
      <c r="C5312">
        <v>43163</v>
      </c>
      <c r="D5312">
        <v>94.073599999999999</v>
      </c>
    </row>
    <row r="5313" spans="1:4" x14ac:dyDescent="0.25">
      <c r="A5313" t="s">
        <v>30191</v>
      </c>
      <c r="B5313">
        <v>40606</v>
      </c>
      <c r="C5313">
        <v>43163</v>
      </c>
      <c r="D5313">
        <v>94.075900000000004</v>
      </c>
    </row>
    <row r="5314" spans="1:4" x14ac:dyDescent="0.25">
      <c r="A5314" t="s">
        <v>40205</v>
      </c>
      <c r="B5314">
        <v>40606</v>
      </c>
      <c r="C5314">
        <v>43163</v>
      </c>
      <c r="D5314">
        <v>94.075900000000004</v>
      </c>
    </row>
    <row r="5315" spans="1:4" x14ac:dyDescent="0.25">
      <c r="A5315" t="s">
        <v>40204</v>
      </c>
      <c r="B5315">
        <v>40607</v>
      </c>
      <c r="C5315">
        <v>43163</v>
      </c>
      <c r="D5315">
        <v>94.078299999999999</v>
      </c>
    </row>
    <row r="5316" spans="1:4" x14ac:dyDescent="0.25">
      <c r="A5316" t="s">
        <v>40203</v>
      </c>
      <c r="B5316">
        <v>40609</v>
      </c>
      <c r="C5316">
        <v>43163</v>
      </c>
      <c r="D5316">
        <v>94.082899999999995</v>
      </c>
    </row>
    <row r="5317" spans="1:4" x14ac:dyDescent="0.25">
      <c r="A5317" t="s">
        <v>40200</v>
      </c>
      <c r="B5317">
        <v>40610</v>
      </c>
      <c r="C5317">
        <v>43163</v>
      </c>
      <c r="D5317">
        <v>94.0852</v>
      </c>
    </row>
    <row r="5318" spans="1:4" x14ac:dyDescent="0.25">
      <c r="A5318" t="s">
        <v>40201</v>
      </c>
      <c r="B5318">
        <v>40610</v>
      </c>
      <c r="C5318">
        <v>43163</v>
      </c>
      <c r="D5318">
        <v>94.0852</v>
      </c>
    </row>
    <row r="5319" spans="1:4" x14ac:dyDescent="0.25">
      <c r="A5319" t="s">
        <v>40202</v>
      </c>
      <c r="B5319">
        <v>40610</v>
      </c>
      <c r="C5319">
        <v>43163</v>
      </c>
      <c r="D5319">
        <v>94.0852</v>
      </c>
    </row>
    <row r="5320" spans="1:4" x14ac:dyDescent="0.25">
      <c r="A5320" t="s">
        <v>40198</v>
      </c>
      <c r="B5320">
        <v>40613</v>
      </c>
      <c r="C5320">
        <v>43163</v>
      </c>
      <c r="D5320">
        <v>94.092200000000005</v>
      </c>
    </row>
    <row r="5321" spans="1:4" x14ac:dyDescent="0.25">
      <c r="A5321" t="s">
        <v>40199</v>
      </c>
      <c r="B5321">
        <v>40613</v>
      </c>
      <c r="C5321">
        <v>43163</v>
      </c>
      <c r="D5321">
        <v>94.092200000000005</v>
      </c>
    </row>
    <row r="5322" spans="1:4" x14ac:dyDescent="0.25">
      <c r="A5322" t="s">
        <v>40195</v>
      </c>
      <c r="B5322">
        <v>40616</v>
      </c>
      <c r="C5322">
        <v>43163</v>
      </c>
      <c r="D5322">
        <v>94.099100000000007</v>
      </c>
    </row>
    <row r="5323" spans="1:4" x14ac:dyDescent="0.25">
      <c r="A5323" t="s">
        <v>30170</v>
      </c>
      <c r="B5323">
        <v>40616</v>
      </c>
      <c r="C5323">
        <v>43163</v>
      </c>
      <c r="D5323">
        <v>94.099100000000007</v>
      </c>
    </row>
    <row r="5324" spans="1:4" x14ac:dyDescent="0.25">
      <c r="A5324" t="s">
        <v>40196</v>
      </c>
      <c r="B5324">
        <v>40616</v>
      </c>
      <c r="C5324">
        <v>43163</v>
      </c>
      <c r="D5324">
        <v>94.099100000000007</v>
      </c>
    </row>
    <row r="5325" spans="1:4" x14ac:dyDescent="0.25">
      <c r="A5325" t="s">
        <v>40197</v>
      </c>
      <c r="B5325">
        <v>40616</v>
      </c>
      <c r="C5325">
        <v>43163</v>
      </c>
      <c r="D5325">
        <v>94.099100000000007</v>
      </c>
    </row>
    <row r="5326" spans="1:4" x14ac:dyDescent="0.25">
      <c r="A5326" t="s">
        <v>40194</v>
      </c>
      <c r="B5326">
        <v>40617</v>
      </c>
      <c r="C5326">
        <v>43163</v>
      </c>
      <c r="D5326">
        <v>94.101399999999998</v>
      </c>
    </row>
    <row r="5327" spans="1:4" x14ac:dyDescent="0.25">
      <c r="A5327" t="s">
        <v>40192</v>
      </c>
      <c r="B5327">
        <v>40619</v>
      </c>
      <c r="C5327">
        <v>43163</v>
      </c>
      <c r="D5327">
        <v>94.106099999999998</v>
      </c>
    </row>
    <row r="5328" spans="1:4" x14ac:dyDescent="0.25">
      <c r="A5328" t="s">
        <v>30341</v>
      </c>
      <c r="B5328">
        <v>40619</v>
      </c>
      <c r="C5328">
        <v>43163</v>
      </c>
      <c r="D5328">
        <v>94.106099999999998</v>
      </c>
    </row>
    <row r="5329" spans="1:4" x14ac:dyDescent="0.25">
      <c r="A5329" t="s">
        <v>40193</v>
      </c>
      <c r="B5329">
        <v>40619</v>
      </c>
      <c r="C5329">
        <v>43163</v>
      </c>
      <c r="D5329">
        <v>94.106099999999998</v>
      </c>
    </row>
    <row r="5330" spans="1:4" x14ac:dyDescent="0.25">
      <c r="A5330" t="s">
        <v>40191</v>
      </c>
      <c r="B5330">
        <v>40620</v>
      </c>
      <c r="C5330">
        <v>43163</v>
      </c>
      <c r="D5330">
        <v>94.108400000000003</v>
      </c>
    </row>
    <row r="5331" spans="1:4" x14ac:dyDescent="0.25">
      <c r="A5331" t="s">
        <v>40190</v>
      </c>
      <c r="B5331">
        <v>40622</v>
      </c>
      <c r="C5331">
        <v>43163</v>
      </c>
      <c r="D5331">
        <v>94.113</v>
      </c>
    </row>
    <row r="5332" spans="1:4" x14ac:dyDescent="0.25">
      <c r="A5332" t="s">
        <v>40187</v>
      </c>
      <c r="B5332">
        <v>40623</v>
      </c>
      <c r="C5332">
        <v>43163</v>
      </c>
      <c r="D5332">
        <v>94.115300000000005</v>
      </c>
    </row>
    <row r="5333" spans="1:4" x14ac:dyDescent="0.25">
      <c r="A5333" t="s">
        <v>40188</v>
      </c>
      <c r="B5333">
        <v>40623</v>
      </c>
      <c r="C5333">
        <v>43163</v>
      </c>
      <c r="D5333">
        <v>94.115300000000005</v>
      </c>
    </row>
    <row r="5334" spans="1:4" x14ac:dyDescent="0.25">
      <c r="A5334" t="s">
        <v>40189</v>
      </c>
      <c r="B5334">
        <v>40623</v>
      </c>
      <c r="C5334">
        <v>43163</v>
      </c>
      <c r="D5334">
        <v>94.115300000000005</v>
      </c>
    </row>
    <row r="5335" spans="1:4" x14ac:dyDescent="0.25">
      <c r="A5335" t="s">
        <v>40183</v>
      </c>
      <c r="B5335">
        <v>40624</v>
      </c>
      <c r="C5335">
        <v>43163</v>
      </c>
      <c r="D5335">
        <v>94.117599999999996</v>
      </c>
    </row>
    <row r="5336" spans="1:4" x14ac:dyDescent="0.25">
      <c r="A5336" t="s">
        <v>40184</v>
      </c>
      <c r="B5336">
        <v>40624</v>
      </c>
      <c r="C5336">
        <v>43163</v>
      </c>
      <c r="D5336">
        <v>94.117599999999996</v>
      </c>
    </row>
    <row r="5337" spans="1:4" x14ac:dyDescent="0.25">
      <c r="A5337" t="s">
        <v>40185</v>
      </c>
      <c r="B5337">
        <v>40624</v>
      </c>
      <c r="C5337">
        <v>43163</v>
      </c>
      <c r="D5337">
        <v>94.117599999999996</v>
      </c>
    </row>
    <row r="5338" spans="1:4" x14ac:dyDescent="0.25">
      <c r="A5338" t="s">
        <v>40186</v>
      </c>
      <c r="B5338">
        <v>40624</v>
      </c>
      <c r="C5338">
        <v>43163</v>
      </c>
      <c r="D5338">
        <v>94.117599999999996</v>
      </c>
    </row>
    <row r="5339" spans="1:4" x14ac:dyDescent="0.25">
      <c r="A5339" t="s">
        <v>40182</v>
      </c>
      <c r="B5339">
        <v>40625</v>
      </c>
      <c r="C5339">
        <v>43163</v>
      </c>
      <c r="D5339">
        <v>94.12</v>
      </c>
    </row>
    <row r="5340" spans="1:4" x14ac:dyDescent="0.25">
      <c r="A5340" t="s">
        <v>40181</v>
      </c>
      <c r="B5340">
        <v>40628</v>
      </c>
      <c r="C5340">
        <v>43163</v>
      </c>
      <c r="D5340">
        <v>94.126900000000006</v>
      </c>
    </row>
    <row r="5341" spans="1:4" x14ac:dyDescent="0.25">
      <c r="A5341" t="s">
        <v>40179</v>
      </c>
      <c r="B5341">
        <v>40629</v>
      </c>
      <c r="C5341">
        <v>43163</v>
      </c>
      <c r="D5341">
        <v>94.129199999999997</v>
      </c>
    </row>
    <row r="5342" spans="1:4" x14ac:dyDescent="0.25">
      <c r="A5342" t="s">
        <v>40180</v>
      </c>
      <c r="B5342">
        <v>40629</v>
      </c>
      <c r="C5342">
        <v>43163</v>
      </c>
      <c r="D5342">
        <v>94.129199999999997</v>
      </c>
    </row>
    <row r="5343" spans="1:4" x14ac:dyDescent="0.25">
      <c r="A5343" t="s">
        <v>40178</v>
      </c>
      <c r="B5343">
        <v>40632</v>
      </c>
      <c r="C5343">
        <v>43163</v>
      </c>
      <c r="D5343">
        <v>94.136200000000002</v>
      </c>
    </row>
    <row r="5344" spans="1:4" x14ac:dyDescent="0.25">
      <c r="A5344" t="s">
        <v>40175</v>
      </c>
      <c r="B5344">
        <v>40633</v>
      </c>
      <c r="C5344">
        <v>43163</v>
      </c>
      <c r="D5344">
        <v>94.138499999999993</v>
      </c>
    </row>
    <row r="5345" spans="1:4" x14ac:dyDescent="0.25">
      <c r="A5345" t="s">
        <v>29564</v>
      </c>
      <c r="B5345">
        <v>40633</v>
      </c>
      <c r="C5345">
        <v>43163</v>
      </c>
      <c r="D5345">
        <v>94.138499999999993</v>
      </c>
    </row>
    <row r="5346" spans="1:4" x14ac:dyDescent="0.25">
      <c r="A5346" t="s">
        <v>40176</v>
      </c>
      <c r="B5346">
        <v>40633</v>
      </c>
      <c r="C5346">
        <v>43163</v>
      </c>
      <c r="D5346">
        <v>94.138499999999993</v>
      </c>
    </row>
    <row r="5347" spans="1:4" x14ac:dyDescent="0.25">
      <c r="A5347" t="s">
        <v>40177</v>
      </c>
      <c r="B5347">
        <v>40633</v>
      </c>
      <c r="C5347">
        <v>43163</v>
      </c>
      <c r="D5347">
        <v>94.138499999999993</v>
      </c>
    </row>
    <row r="5348" spans="1:4" x14ac:dyDescent="0.25">
      <c r="A5348" t="s">
        <v>40174</v>
      </c>
      <c r="B5348">
        <v>40634</v>
      </c>
      <c r="C5348">
        <v>43163</v>
      </c>
      <c r="D5348">
        <v>94.140799999999999</v>
      </c>
    </row>
    <row r="5349" spans="1:4" x14ac:dyDescent="0.25">
      <c r="A5349" t="s">
        <v>40173</v>
      </c>
      <c r="B5349">
        <v>40635</v>
      </c>
      <c r="C5349">
        <v>43163</v>
      </c>
      <c r="D5349">
        <v>94.143100000000004</v>
      </c>
    </row>
    <row r="5350" spans="1:4" x14ac:dyDescent="0.25">
      <c r="A5350" t="s">
        <v>40171</v>
      </c>
      <c r="B5350">
        <v>40636</v>
      </c>
      <c r="C5350">
        <v>43163</v>
      </c>
      <c r="D5350">
        <v>94.145399999999995</v>
      </c>
    </row>
    <row r="5351" spans="1:4" x14ac:dyDescent="0.25">
      <c r="A5351" t="s">
        <v>40172</v>
      </c>
      <c r="B5351">
        <v>40636</v>
      </c>
      <c r="C5351">
        <v>43163</v>
      </c>
      <c r="D5351">
        <v>94.145399999999995</v>
      </c>
    </row>
    <row r="5352" spans="1:4" x14ac:dyDescent="0.25">
      <c r="A5352" t="s">
        <v>40170</v>
      </c>
      <c r="B5352">
        <v>40637</v>
      </c>
      <c r="C5352">
        <v>43163</v>
      </c>
      <c r="D5352">
        <v>94.147800000000004</v>
      </c>
    </row>
    <row r="5353" spans="1:4" x14ac:dyDescent="0.25">
      <c r="A5353" t="s">
        <v>40167</v>
      </c>
      <c r="B5353">
        <v>40639</v>
      </c>
      <c r="C5353">
        <v>43163</v>
      </c>
      <c r="D5353">
        <v>94.1524</v>
      </c>
    </row>
    <row r="5354" spans="1:4" x14ac:dyDescent="0.25">
      <c r="A5354" t="s">
        <v>40168</v>
      </c>
      <c r="B5354">
        <v>40639</v>
      </c>
      <c r="C5354">
        <v>43163</v>
      </c>
      <c r="D5354">
        <v>94.1524</v>
      </c>
    </row>
    <row r="5355" spans="1:4" x14ac:dyDescent="0.25">
      <c r="A5355" t="s">
        <v>30050</v>
      </c>
      <c r="B5355">
        <v>40639</v>
      </c>
      <c r="C5355">
        <v>43163</v>
      </c>
      <c r="D5355">
        <v>94.1524</v>
      </c>
    </row>
    <row r="5356" spans="1:4" x14ac:dyDescent="0.25">
      <c r="A5356" t="s">
        <v>40169</v>
      </c>
      <c r="B5356">
        <v>40639</v>
      </c>
      <c r="C5356">
        <v>43163</v>
      </c>
      <c r="D5356">
        <v>94.1524</v>
      </c>
    </row>
    <row r="5357" spans="1:4" x14ac:dyDescent="0.25">
      <c r="A5357" t="s">
        <v>40164</v>
      </c>
      <c r="B5357">
        <v>40640</v>
      </c>
      <c r="C5357">
        <v>43163</v>
      </c>
      <c r="D5357">
        <v>94.154700000000005</v>
      </c>
    </row>
    <row r="5358" spans="1:4" x14ac:dyDescent="0.25">
      <c r="A5358" t="s">
        <v>40165</v>
      </c>
      <c r="B5358">
        <v>40640</v>
      </c>
      <c r="C5358">
        <v>43163</v>
      </c>
      <c r="D5358">
        <v>94.154700000000005</v>
      </c>
    </row>
    <row r="5359" spans="1:4" x14ac:dyDescent="0.25">
      <c r="A5359" t="s">
        <v>40166</v>
      </c>
      <c r="B5359">
        <v>40640</v>
      </c>
      <c r="C5359">
        <v>43163</v>
      </c>
      <c r="D5359">
        <v>94.154700000000005</v>
      </c>
    </row>
    <row r="5360" spans="1:4" x14ac:dyDescent="0.25">
      <c r="A5360" t="s">
        <v>40159</v>
      </c>
      <c r="B5360">
        <v>40641</v>
      </c>
      <c r="C5360">
        <v>43163</v>
      </c>
      <c r="D5360">
        <v>94.156999999999996</v>
      </c>
    </row>
    <row r="5361" spans="1:4" x14ac:dyDescent="0.25">
      <c r="A5361" t="s">
        <v>40160</v>
      </c>
      <c r="B5361">
        <v>40641</v>
      </c>
      <c r="C5361">
        <v>43163</v>
      </c>
      <c r="D5361">
        <v>94.156999999999996</v>
      </c>
    </row>
    <row r="5362" spans="1:4" x14ac:dyDescent="0.25">
      <c r="A5362" t="s">
        <v>40161</v>
      </c>
      <c r="B5362">
        <v>40641</v>
      </c>
      <c r="C5362">
        <v>43163</v>
      </c>
      <c r="D5362">
        <v>94.156999999999996</v>
      </c>
    </row>
    <row r="5363" spans="1:4" x14ac:dyDescent="0.25">
      <c r="A5363" t="s">
        <v>40162</v>
      </c>
      <c r="B5363">
        <v>40641</v>
      </c>
      <c r="C5363">
        <v>43163</v>
      </c>
      <c r="D5363">
        <v>94.156999999999996</v>
      </c>
    </row>
    <row r="5364" spans="1:4" x14ac:dyDescent="0.25">
      <c r="A5364" t="s">
        <v>40163</v>
      </c>
      <c r="B5364">
        <v>40641</v>
      </c>
      <c r="C5364">
        <v>43163</v>
      </c>
      <c r="D5364">
        <v>94.156999999999996</v>
      </c>
    </row>
    <row r="5365" spans="1:4" x14ac:dyDescent="0.25">
      <c r="A5365" t="s">
        <v>40157</v>
      </c>
      <c r="B5365">
        <v>40644</v>
      </c>
      <c r="C5365">
        <v>43163</v>
      </c>
      <c r="D5365">
        <v>94.164000000000001</v>
      </c>
    </row>
    <row r="5366" spans="1:4" x14ac:dyDescent="0.25">
      <c r="A5366" t="s">
        <v>40158</v>
      </c>
      <c r="B5366">
        <v>40644</v>
      </c>
      <c r="C5366">
        <v>43163</v>
      </c>
      <c r="D5366">
        <v>94.164000000000001</v>
      </c>
    </row>
    <row r="5367" spans="1:4" x14ac:dyDescent="0.25">
      <c r="A5367" t="s">
        <v>40150</v>
      </c>
      <c r="B5367">
        <v>40645</v>
      </c>
      <c r="C5367">
        <v>43163</v>
      </c>
      <c r="D5367">
        <v>94.166300000000007</v>
      </c>
    </row>
    <row r="5368" spans="1:4" x14ac:dyDescent="0.25">
      <c r="A5368" t="s">
        <v>40151</v>
      </c>
      <c r="B5368">
        <v>40645</v>
      </c>
      <c r="C5368">
        <v>43163</v>
      </c>
      <c r="D5368">
        <v>94.166300000000007</v>
      </c>
    </row>
    <row r="5369" spans="1:4" x14ac:dyDescent="0.25">
      <c r="A5369" t="s">
        <v>40152</v>
      </c>
      <c r="B5369">
        <v>40645</v>
      </c>
      <c r="C5369">
        <v>43163</v>
      </c>
      <c r="D5369">
        <v>94.166300000000007</v>
      </c>
    </row>
    <row r="5370" spans="1:4" x14ac:dyDescent="0.25">
      <c r="A5370" t="s">
        <v>40153</v>
      </c>
      <c r="B5370">
        <v>40645</v>
      </c>
      <c r="C5370">
        <v>43163</v>
      </c>
      <c r="D5370">
        <v>94.166300000000007</v>
      </c>
    </row>
    <row r="5371" spans="1:4" x14ac:dyDescent="0.25">
      <c r="A5371" t="s">
        <v>40154</v>
      </c>
      <c r="B5371">
        <v>40645</v>
      </c>
      <c r="C5371">
        <v>43163</v>
      </c>
      <c r="D5371">
        <v>94.166300000000007</v>
      </c>
    </row>
    <row r="5372" spans="1:4" x14ac:dyDescent="0.25">
      <c r="A5372" t="s">
        <v>40155</v>
      </c>
      <c r="B5372">
        <v>40645</v>
      </c>
      <c r="C5372">
        <v>43163</v>
      </c>
      <c r="D5372">
        <v>94.166300000000007</v>
      </c>
    </row>
    <row r="5373" spans="1:4" x14ac:dyDescent="0.25">
      <c r="A5373" t="s">
        <v>40156</v>
      </c>
      <c r="B5373">
        <v>40645</v>
      </c>
      <c r="C5373">
        <v>43163</v>
      </c>
      <c r="D5373">
        <v>94.166300000000007</v>
      </c>
    </row>
    <row r="5374" spans="1:4" x14ac:dyDescent="0.25">
      <c r="A5374" t="s">
        <v>40148</v>
      </c>
      <c r="B5374">
        <v>40648</v>
      </c>
      <c r="C5374">
        <v>43163</v>
      </c>
      <c r="D5374">
        <v>94.173299999999998</v>
      </c>
    </row>
    <row r="5375" spans="1:4" x14ac:dyDescent="0.25">
      <c r="A5375" t="s">
        <v>40149</v>
      </c>
      <c r="B5375">
        <v>40648</v>
      </c>
      <c r="C5375">
        <v>43163</v>
      </c>
      <c r="D5375">
        <v>94.173299999999998</v>
      </c>
    </row>
    <row r="5376" spans="1:4" x14ac:dyDescent="0.25">
      <c r="A5376" t="s">
        <v>40147</v>
      </c>
      <c r="B5376">
        <v>40649</v>
      </c>
      <c r="C5376">
        <v>43163</v>
      </c>
      <c r="D5376">
        <v>94.175600000000003</v>
      </c>
    </row>
    <row r="5377" spans="1:4" x14ac:dyDescent="0.25">
      <c r="A5377" t="s">
        <v>40137</v>
      </c>
      <c r="B5377">
        <v>40650</v>
      </c>
      <c r="C5377">
        <v>43163</v>
      </c>
      <c r="D5377">
        <v>94.177899999999994</v>
      </c>
    </row>
    <row r="5378" spans="1:4" x14ac:dyDescent="0.25">
      <c r="A5378" t="s">
        <v>40138</v>
      </c>
      <c r="B5378">
        <v>40650</v>
      </c>
      <c r="C5378">
        <v>43163</v>
      </c>
      <c r="D5378">
        <v>94.177899999999994</v>
      </c>
    </row>
    <row r="5379" spans="1:4" x14ac:dyDescent="0.25">
      <c r="A5379" t="s">
        <v>40139</v>
      </c>
      <c r="B5379">
        <v>40650</v>
      </c>
      <c r="C5379">
        <v>43163</v>
      </c>
      <c r="D5379">
        <v>94.177899999999994</v>
      </c>
    </row>
    <row r="5380" spans="1:4" x14ac:dyDescent="0.25">
      <c r="A5380" t="s">
        <v>40140</v>
      </c>
      <c r="B5380">
        <v>40650</v>
      </c>
      <c r="C5380">
        <v>43163</v>
      </c>
      <c r="D5380">
        <v>94.177899999999994</v>
      </c>
    </row>
    <row r="5381" spans="1:4" x14ac:dyDescent="0.25">
      <c r="A5381" t="s">
        <v>40141</v>
      </c>
      <c r="B5381">
        <v>40650</v>
      </c>
      <c r="C5381">
        <v>43163</v>
      </c>
      <c r="D5381">
        <v>94.177899999999994</v>
      </c>
    </row>
    <row r="5382" spans="1:4" x14ac:dyDescent="0.25">
      <c r="A5382" t="s">
        <v>30373</v>
      </c>
      <c r="B5382">
        <v>40650</v>
      </c>
      <c r="C5382">
        <v>43163</v>
      </c>
      <c r="D5382">
        <v>94.177899999999994</v>
      </c>
    </row>
    <row r="5383" spans="1:4" x14ac:dyDescent="0.25">
      <c r="A5383" t="s">
        <v>40142</v>
      </c>
      <c r="B5383">
        <v>40650</v>
      </c>
      <c r="C5383">
        <v>43163</v>
      </c>
      <c r="D5383">
        <v>94.177899999999994</v>
      </c>
    </row>
    <row r="5384" spans="1:4" x14ac:dyDescent="0.25">
      <c r="A5384" t="s">
        <v>40143</v>
      </c>
      <c r="B5384">
        <v>40650</v>
      </c>
      <c r="C5384">
        <v>43163</v>
      </c>
      <c r="D5384">
        <v>94.177899999999994</v>
      </c>
    </row>
    <row r="5385" spans="1:4" x14ac:dyDescent="0.25">
      <c r="A5385" t="s">
        <v>40144</v>
      </c>
      <c r="B5385">
        <v>40650</v>
      </c>
      <c r="C5385">
        <v>43163</v>
      </c>
      <c r="D5385">
        <v>94.177899999999994</v>
      </c>
    </row>
    <row r="5386" spans="1:4" x14ac:dyDescent="0.25">
      <c r="A5386" t="s">
        <v>40145</v>
      </c>
      <c r="B5386">
        <v>40650</v>
      </c>
      <c r="C5386">
        <v>43163</v>
      </c>
      <c r="D5386">
        <v>94.177899999999994</v>
      </c>
    </row>
    <row r="5387" spans="1:4" x14ac:dyDescent="0.25">
      <c r="A5387" t="s">
        <v>40146</v>
      </c>
      <c r="B5387">
        <v>40650</v>
      </c>
      <c r="C5387">
        <v>43163</v>
      </c>
      <c r="D5387">
        <v>94.177899999999994</v>
      </c>
    </row>
    <row r="5388" spans="1:4" x14ac:dyDescent="0.25">
      <c r="A5388" t="s">
        <v>40132</v>
      </c>
      <c r="B5388">
        <v>40651</v>
      </c>
      <c r="C5388">
        <v>43163</v>
      </c>
      <c r="D5388">
        <v>94.180199999999999</v>
      </c>
    </row>
    <row r="5389" spans="1:4" x14ac:dyDescent="0.25">
      <c r="A5389" t="s">
        <v>40133</v>
      </c>
      <c r="B5389">
        <v>40651</v>
      </c>
      <c r="C5389">
        <v>43163</v>
      </c>
      <c r="D5389">
        <v>94.180199999999999</v>
      </c>
    </row>
    <row r="5390" spans="1:4" x14ac:dyDescent="0.25">
      <c r="A5390" t="s">
        <v>40134</v>
      </c>
      <c r="B5390">
        <v>40651</v>
      </c>
      <c r="C5390">
        <v>43163</v>
      </c>
      <c r="D5390">
        <v>94.180199999999999</v>
      </c>
    </row>
    <row r="5391" spans="1:4" x14ac:dyDescent="0.25">
      <c r="A5391" t="s">
        <v>40135</v>
      </c>
      <c r="B5391">
        <v>40651</v>
      </c>
      <c r="C5391">
        <v>43163</v>
      </c>
      <c r="D5391">
        <v>94.180199999999999</v>
      </c>
    </row>
    <row r="5392" spans="1:4" x14ac:dyDescent="0.25">
      <c r="A5392" t="s">
        <v>40136</v>
      </c>
      <c r="B5392">
        <v>40651</v>
      </c>
      <c r="C5392">
        <v>43163</v>
      </c>
      <c r="D5392">
        <v>94.180199999999999</v>
      </c>
    </row>
    <row r="5393" spans="1:4" x14ac:dyDescent="0.25">
      <c r="A5393" t="s">
        <v>40130</v>
      </c>
      <c r="B5393">
        <v>40652</v>
      </c>
      <c r="C5393">
        <v>43163</v>
      </c>
      <c r="D5393">
        <v>94.182500000000005</v>
      </c>
    </row>
    <row r="5394" spans="1:4" x14ac:dyDescent="0.25">
      <c r="A5394" t="s">
        <v>40131</v>
      </c>
      <c r="B5394">
        <v>40652</v>
      </c>
      <c r="C5394">
        <v>43163</v>
      </c>
      <c r="D5394">
        <v>94.182500000000005</v>
      </c>
    </row>
    <row r="5395" spans="1:4" x14ac:dyDescent="0.25">
      <c r="A5395" t="s">
        <v>40109</v>
      </c>
      <c r="B5395">
        <v>40653</v>
      </c>
      <c r="C5395">
        <v>43163</v>
      </c>
      <c r="D5395">
        <v>94.184799999999996</v>
      </c>
    </row>
    <row r="5396" spans="1:4" x14ac:dyDescent="0.25">
      <c r="A5396" t="s">
        <v>40110</v>
      </c>
      <c r="B5396">
        <v>40653</v>
      </c>
      <c r="C5396">
        <v>43163</v>
      </c>
      <c r="D5396">
        <v>94.184799999999996</v>
      </c>
    </row>
    <row r="5397" spans="1:4" x14ac:dyDescent="0.25">
      <c r="A5397" t="s">
        <v>40111</v>
      </c>
      <c r="B5397">
        <v>40653</v>
      </c>
      <c r="C5397">
        <v>43163</v>
      </c>
      <c r="D5397">
        <v>94.184799999999996</v>
      </c>
    </row>
    <row r="5398" spans="1:4" x14ac:dyDescent="0.25">
      <c r="A5398" t="s">
        <v>40112</v>
      </c>
      <c r="B5398">
        <v>40653</v>
      </c>
      <c r="C5398">
        <v>43163</v>
      </c>
      <c r="D5398">
        <v>94.184799999999996</v>
      </c>
    </row>
    <row r="5399" spans="1:4" x14ac:dyDescent="0.25">
      <c r="A5399" t="s">
        <v>40113</v>
      </c>
      <c r="B5399">
        <v>40653</v>
      </c>
      <c r="C5399">
        <v>43163</v>
      </c>
      <c r="D5399">
        <v>94.184799999999996</v>
      </c>
    </row>
    <row r="5400" spans="1:4" x14ac:dyDescent="0.25">
      <c r="A5400" t="s">
        <v>40114</v>
      </c>
      <c r="B5400">
        <v>40653</v>
      </c>
      <c r="C5400">
        <v>43163</v>
      </c>
      <c r="D5400">
        <v>94.184799999999996</v>
      </c>
    </row>
    <row r="5401" spans="1:4" x14ac:dyDescent="0.25">
      <c r="A5401" t="s">
        <v>40115</v>
      </c>
      <c r="B5401">
        <v>40653</v>
      </c>
      <c r="C5401">
        <v>43163</v>
      </c>
      <c r="D5401">
        <v>94.184799999999996</v>
      </c>
    </row>
    <row r="5402" spans="1:4" x14ac:dyDescent="0.25">
      <c r="A5402" t="s">
        <v>40116</v>
      </c>
      <c r="B5402">
        <v>40653</v>
      </c>
      <c r="C5402">
        <v>43163</v>
      </c>
      <c r="D5402">
        <v>94.184799999999996</v>
      </c>
    </row>
    <row r="5403" spans="1:4" x14ac:dyDescent="0.25">
      <c r="A5403" t="s">
        <v>40117</v>
      </c>
      <c r="B5403">
        <v>40653</v>
      </c>
      <c r="C5403">
        <v>43163</v>
      </c>
      <c r="D5403">
        <v>94.184799999999996</v>
      </c>
    </row>
    <row r="5404" spans="1:4" x14ac:dyDescent="0.25">
      <c r="A5404" t="s">
        <v>40118</v>
      </c>
      <c r="B5404">
        <v>40653</v>
      </c>
      <c r="C5404">
        <v>43163</v>
      </c>
      <c r="D5404">
        <v>94.184799999999996</v>
      </c>
    </row>
    <row r="5405" spans="1:4" x14ac:dyDescent="0.25">
      <c r="A5405" t="s">
        <v>40119</v>
      </c>
      <c r="B5405">
        <v>40653</v>
      </c>
      <c r="C5405">
        <v>43163</v>
      </c>
      <c r="D5405">
        <v>94.184799999999996</v>
      </c>
    </row>
    <row r="5406" spans="1:4" x14ac:dyDescent="0.25">
      <c r="A5406" t="s">
        <v>40120</v>
      </c>
      <c r="B5406">
        <v>40653</v>
      </c>
      <c r="C5406">
        <v>43163</v>
      </c>
      <c r="D5406">
        <v>94.184799999999996</v>
      </c>
    </row>
    <row r="5407" spans="1:4" x14ac:dyDescent="0.25">
      <c r="A5407" t="s">
        <v>40121</v>
      </c>
      <c r="B5407">
        <v>40653</v>
      </c>
      <c r="C5407">
        <v>43163</v>
      </c>
      <c r="D5407">
        <v>94.184799999999996</v>
      </c>
    </row>
    <row r="5408" spans="1:4" x14ac:dyDescent="0.25">
      <c r="A5408" t="s">
        <v>40122</v>
      </c>
      <c r="B5408">
        <v>40653</v>
      </c>
      <c r="C5408">
        <v>43163</v>
      </c>
      <c r="D5408">
        <v>94.184799999999996</v>
      </c>
    </row>
    <row r="5409" spans="1:4" x14ac:dyDescent="0.25">
      <c r="A5409" t="s">
        <v>40123</v>
      </c>
      <c r="B5409">
        <v>40653</v>
      </c>
      <c r="C5409">
        <v>43163</v>
      </c>
      <c r="D5409">
        <v>94.184799999999996</v>
      </c>
    </row>
    <row r="5410" spans="1:4" x14ac:dyDescent="0.25">
      <c r="A5410" t="s">
        <v>40124</v>
      </c>
      <c r="B5410">
        <v>40653</v>
      </c>
      <c r="C5410">
        <v>43163</v>
      </c>
      <c r="D5410">
        <v>94.184799999999996</v>
      </c>
    </row>
    <row r="5411" spans="1:4" x14ac:dyDescent="0.25">
      <c r="A5411" t="s">
        <v>40125</v>
      </c>
      <c r="B5411">
        <v>40653</v>
      </c>
      <c r="C5411">
        <v>43163</v>
      </c>
      <c r="D5411">
        <v>94.184799999999996</v>
      </c>
    </row>
    <row r="5412" spans="1:4" x14ac:dyDescent="0.25">
      <c r="A5412" t="s">
        <v>40126</v>
      </c>
      <c r="B5412">
        <v>40653</v>
      </c>
      <c r="C5412">
        <v>43163</v>
      </c>
      <c r="D5412">
        <v>94.184799999999996</v>
      </c>
    </row>
    <row r="5413" spans="1:4" x14ac:dyDescent="0.25">
      <c r="A5413" t="s">
        <v>40127</v>
      </c>
      <c r="B5413">
        <v>40653</v>
      </c>
      <c r="C5413">
        <v>43163</v>
      </c>
      <c r="D5413">
        <v>94.184799999999996</v>
      </c>
    </row>
    <row r="5414" spans="1:4" x14ac:dyDescent="0.25">
      <c r="A5414" t="s">
        <v>40128</v>
      </c>
      <c r="B5414">
        <v>40653</v>
      </c>
      <c r="C5414">
        <v>43163</v>
      </c>
      <c r="D5414">
        <v>94.184799999999996</v>
      </c>
    </row>
    <row r="5415" spans="1:4" x14ac:dyDescent="0.25">
      <c r="A5415" t="s">
        <v>40129</v>
      </c>
      <c r="B5415">
        <v>40653</v>
      </c>
      <c r="C5415">
        <v>43163</v>
      </c>
      <c r="D5415">
        <v>94.184799999999996</v>
      </c>
    </row>
    <row r="5416" spans="1:4" x14ac:dyDescent="0.25">
      <c r="A5416" t="s">
        <v>40106</v>
      </c>
      <c r="B5416">
        <v>40655</v>
      </c>
      <c r="C5416">
        <v>43163</v>
      </c>
      <c r="D5416">
        <v>94.189499999999995</v>
      </c>
    </row>
    <row r="5417" spans="1:4" x14ac:dyDescent="0.25">
      <c r="A5417" t="s">
        <v>40107</v>
      </c>
      <c r="B5417">
        <v>40655</v>
      </c>
      <c r="C5417">
        <v>43163</v>
      </c>
      <c r="D5417">
        <v>94.189499999999995</v>
      </c>
    </row>
    <row r="5418" spans="1:4" x14ac:dyDescent="0.25">
      <c r="A5418" t="s">
        <v>40108</v>
      </c>
      <c r="B5418">
        <v>40655</v>
      </c>
      <c r="C5418">
        <v>43163</v>
      </c>
      <c r="D5418">
        <v>94.189499999999995</v>
      </c>
    </row>
    <row r="5419" spans="1:4" x14ac:dyDescent="0.25">
      <c r="A5419" t="s">
        <v>40100</v>
      </c>
      <c r="B5419">
        <v>40658</v>
      </c>
      <c r="C5419">
        <v>43163</v>
      </c>
      <c r="D5419">
        <v>94.196399999999997</v>
      </c>
    </row>
    <row r="5420" spans="1:4" x14ac:dyDescent="0.25">
      <c r="A5420" t="s">
        <v>40101</v>
      </c>
      <c r="B5420">
        <v>40658</v>
      </c>
      <c r="C5420">
        <v>43163</v>
      </c>
      <c r="D5420">
        <v>94.196399999999997</v>
      </c>
    </row>
    <row r="5421" spans="1:4" x14ac:dyDescent="0.25">
      <c r="A5421" t="s">
        <v>40102</v>
      </c>
      <c r="B5421">
        <v>40658</v>
      </c>
      <c r="C5421">
        <v>43163</v>
      </c>
      <c r="D5421">
        <v>94.196399999999997</v>
      </c>
    </row>
    <row r="5422" spans="1:4" x14ac:dyDescent="0.25">
      <c r="A5422" t="s">
        <v>40103</v>
      </c>
      <c r="B5422">
        <v>40658</v>
      </c>
      <c r="C5422">
        <v>43163</v>
      </c>
      <c r="D5422">
        <v>94.196399999999997</v>
      </c>
    </row>
    <row r="5423" spans="1:4" x14ac:dyDescent="0.25">
      <c r="A5423" t="s">
        <v>40104</v>
      </c>
      <c r="B5423">
        <v>40658</v>
      </c>
      <c r="C5423">
        <v>43163</v>
      </c>
      <c r="D5423">
        <v>94.196399999999997</v>
      </c>
    </row>
    <row r="5424" spans="1:4" x14ac:dyDescent="0.25">
      <c r="A5424" t="s">
        <v>40105</v>
      </c>
      <c r="B5424">
        <v>40658</v>
      </c>
      <c r="C5424">
        <v>43163</v>
      </c>
      <c r="D5424">
        <v>94.196399999999997</v>
      </c>
    </row>
    <row r="5425" spans="1:4" x14ac:dyDescent="0.25">
      <c r="A5425" t="s">
        <v>40099</v>
      </c>
      <c r="B5425">
        <v>40659</v>
      </c>
      <c r="C5425">
        <v>43163</v>
      </c>
      <c r="D5425">
        <v>94.198700000000002</v>
      </c>
    </row>
    <row r="5426" spans="1:4" x14ac:dyDescent="0.25">
      <c r="A5426" t="s">
        <v>40098</v>
      </c>
      <c r="B5426">
        <v>40661</v>
      </c>
      <c r="C5426">
        <v>43163</v>
      </c>
      <c r="D5426">
        <v>94.203400000000002</v>
      </c>
    </row>
    <row r="5427" spans="1:4" x14ac:dyDescent="0.25">
      <c r="A5427" t="s">
        <v>40096</v>
      </c>
      <c r="B5427">
        <v>40662</v>
      </c>
      <c r="C5427">
        <v>43163</v>
      </c>
      <c r="D5427">
        <v>94.205699999999993</v>
      </c>
    </row>
    <row r="5428" spans="1:4" x14ac:dyDescent="0.25">
      <c r="A5428" t="s">
        <v>40097</v>
      </c>
      <c r="B5428">
        <v>40662</v>
      </c>
      <c r="C5428">
        <v>43163</v>
      </c>
      <c r="D5428">
        <v>94.205699999999993</v>
      </c>
    </row>
    <row r="5429" spans="1:4" x14ac:dyDescent="0.25">
      <c r="A5429" t="s">
        <v>40092</v>
      </c>
      <c r="B5429">
        <v>40664</v>
      </c>
      <c r="C5429">
        <v>43163</v>
      </c>
      <c r="D5429">
        <v>94.210300000000004</v>
      </c>
    </row>
    <row r="5430" spans="1:4" x14ac:dyDescent="0.25">
      <c r="A5430" t="s">
        <v>40093</v>
      </c>
      <c r="B5430">
        <v>40664</v>
      </c>
      <c r="C5430">
        <v>43163</v>
      </c>
      <c r="D5430">
        <v>94.210300000000004</v>
      </c>
    </row>
    <row r="5431" spans="1:4" x14ac:dyDescent="0.25">
      <c r="A5431" t="s">
        <v>40094</v>
      </c>
      <c r="B5431">
        <v>40664</v>
      </c>
      <c r="C5431">
        <v>43163</v>
      </c>
      <c r="D5431">
        <v>94.210300000000004</v>
      </c>
    </row>
    <row r="5432" spans="1:4" x14ac:dyDescent="0.25">
      <c r="A5432" t="s">
        <v>40095</v>
      </c>
      <c r="B5432">
        <v>40664</v>
      </c>
      <c r="C5432">
        <v>43163</v>
      </c>
      <c r="D5432">
        <v>94.210300000000004</v>
      </c>
    </row>
    <row r="5433" spans="1:4" x14ac:dyDescent="0.25">
      <c r="A5433" t="s">
        <v>40091</v>
      </c>
      <c r="B5433">
        <v>40665</v>
      </c>
      <c r="C5433">
        <v>43163</v>
      </c>
      <c r="D5433">
        <v>94.212599999999995</v>
      </c>
    </row>
    <row r="5434" spans="1:4" x14ac:dyDescent="0.25">
      <c r="A5434" t="s">
        <v>40087</v>
      </c>
      <c r="B5434">
        <v>40666</v>
      </c>
      <c r="C5434">
        <v>43163</v>
      </c>
      <c r="D5434">
        <v>94.215000000000003</v>
      </c>
    </row>
    <row r="5435" spans="1:4" x14ac:dyDescent="0.25">
      <c r="A5435" t="s">
        <v>40088</v>
      </c>
      <c r="B5435">
        <v>40666</v>
      </c>
      <c r="C5435">
        <v>43163</v>
      </c>
      <c r="D5435">
        <v>94.215000000000003</v>
      </c>
    </row>
    <row r="5436" spans="1:4" x14ac:dyDescent="0.25">
      <c r="A5436" t="s">
        <v>40089</v>
      </c>
      <c r="B5436">
        <v>40666</v>
      </c>
      <c r="C5436">
        <v>43163</v>
      </c>
      <c r="D5436">
        <v>94.215000000000003</v>
      </c>
    </row>
    <row r="5437" spans="1:4" x14ac:dyDescent="0.25">
      <c r="A5437" t="s">
        <v>40090</v>
      </c>
      <c r="B5437">
        <v>40666</v>
      </c>
      <c r="C5437">
        <v>43163</v>
      </c>
      <c r="D5437">
        <v>94.215000000000003</v>
      </c>
    </row>
    <row r="5438" spans="1:4" x14ac:dyDescent="0.25">
      <c r="A5438" t="s">
        <v>40085</v>
      </c>
      <c r="B5438">
        <v>40667</v>
      </c>
      <c r="C5438">
        <v>43163</v>
      </c>
      <c r="D5438">
        <v>94.217299999999994</v>
      </c>
    </row>
    <row r="5439" spans="1:4" x14ac:dyDescent="0.25">
      <c r="A5439" t="s">
        <v>40086</v>
      </c>
      <c r="B5439">
        <v>40667</v>
      </c>
      <c r="C5439">
        <v>43163</v>
      </c>
      <c r="D5439">
        <v>94.217299999999994</v>
      </c>
    </row>
    <row r="5440" spans="1:4" x14ac:dyDescent="0.25">
      <c r="A5440" t="s">
        <v>40083</v>
      </c>
      <c r="B5440">
        <v>40668</v>
      </c>
      <c r="C5440">
        <v>43163</v>
      </c>
      <c r="D5440">
        <v>94.2196</v>
      </c>
    </row>
    <row r="5441" spans="1:4" x14ac:dyDescent="0.25">
      <c r="A5441" t="s">
        <v>40084</v>
      </c>
      <c r="B5441">
        <v>40668</v>
      </c>
      <c r="C5441">
        <v>43163</v>
      </c>
      <c r="D5441">
        <v>94.2196</v>
      </c>
    </row>
    <row r="5442" spans="1:4" x14ac:dyDescent="0.25">
      <c r="A5442" t="s">
        <v>40080</v>
      </c>
      <c r="B5442">
        <v>40670</v>
      </c>
      <c r="C5442">
        <v>43163</v>
      </c>
      <c r="D5442">
        <v>94.224199999999996</v>
      </c>
    </row>
    <row r="5443" spans="1:4" x14ac:dyDescent="0.25">
      <c r="A5443" t="s">
        <v>40081</v>
      </c>
      <c r="B5443">
        <v>40670</v>
      </c>
      <c r="C5443">
        <v>43163</v>
      </c>
      <c r="D5443">
        <v>94.224199999999996</v>
      </c>
    </row>
    <row r="5444" spans="1:4" x14ac:dyDescent="0.25">
      <c r="A5444" t="s">
        <v>40082</v>
      </c>
      <c r="B5444">
        <v>40670</v>
      </c>
      <c r="C5444">
        <v>43163</v>
      </c>
      <c r="D5444">
        <v>94.224199999999996</v>
      </c>
    </row>
    <row r="5445" spans="1:4" x14ac:dyDescent="0.25">
      <c r="A5445" t="s">
        <v>40079</v>
      </c>
      <c r="B5445">
        <v>40672</v>
      </c>
      <c r="C5445">
        <v>43163</v>
      </c>
      <c r="D5445">
        <v>94.228899999999996</v>
      </c>
    </row>
    <row r="5446" spans="1:4" x14ac:dyDescent="0.25">
      <c r="A5446" t="s">
        <v>40073</v>
      </c>
      <c r="B5446">
        <v>40674</v>
      </c>
      <c r="C5446">
        <v>43163</v>
      </c>
      <c r="D5446">
        <v>94.233500000000006</v>
      </c>
    </row>
    <row r="5447" spans="1:4" x14ac:dyDescent="0.25">
      <c r="A5447" t="s">
        <v>40074</v>
      </c>
      <c r="B5447">
        <v>40674</v>
      </c>
      <c r="C5447">
        <v>43163</v>
      </c>
      <c r="D5447">
        <v>94.233500000000006</v>
      </c>
    </row>
    <row r="5448" spans="1:4" x14ac:dyDescent="0.25">
      <c r="A5448" t="s">
        <v>40075</v>
      </c>
      <c r="B5448">
        <v>40674</v>
      </c>
      <c r="C5448">
        <v>43163</v>
      </c>
      <c r="D5448">
        <v>94.233500000000006</v>
      </c>
    </row>
    <row r="5449" spans="1:4" x14ac:dyDescent="0.25">
      <c r="A5449" t="s">
        <v>40076</v>
      </c>
      <c r="B5449">
        <v>40674</v>
      </c>
      <c r="C5449">
        <v>43163</v>
      </c>
      <c r="D5449">
        <v>94.233500000000006</v>
      </c>
    </row>
    <row r="5450" spans="1:4" x14ac:dyDescent="0.25">
      <c r="A5450" t="s">
        <v>40077</v>
      </c>
      <c r="B5450">
        <v>40674</v>
      </c>
      <c r="C5450">
        <v>43163</v>
      </c>
      <c r="D5450">
        <v>94.233500000000006</v>
      </c>
    </row>
    <row r="5451" spans="1:4" x14ac:dyDescent="0.25">
      <c r="A5451" t="s">
        <v>40078</v>
      </c>
      <c r="B5451">
        <v>40674</v>
      </c>
      <c r="C5451">
        <v>43163</v>
      </c>
      <c r="D5451">
        <v>94.233500000000006</v>
      </c>
    </row>
    <row r="5452" spans="1:4" x14ac:dyDescent="0.25">
      <c r="A5452" t="s">
        <v>40069</v>
      </c>
      <c r="B5452">
        <v>40676</v>
      </c>
      <c r="C5452">
        <v>43163</v>
      </c>
      <c r="D5452">
        <v>94.238100000000003</v>
      </c>
    </row>
    <row r="5453" spans="1:4" x14ac:dyDescent="0.25">
      <c r="A5453" t="s">
        <v>40070</v>
      </c>
      <c r="B5453">
        <v>40676</v>
      </c>
      <c r="C5453">
        <v>43163</v>
      </c>
      <c r="D5453">
        <v>94.238100000000003</v>
      </c>
    </row>
    <row r="5454" spans="1:4" x14ac:dyDescent="0.25">
      <c r="A5454" t="s">
        <v>40071</v>
      </c>
      <c r="B5454">
        <v>40676</v>
      </c>
      <c r="C5454">
        <v>43163</v>
      </c>
      <c r="D5454">
        <v>94.238100000000003</v>
      </c>
    </row>
    <row r="5455" spans="1:4" x14ac:dyDescent="0.25">
      <c r="A5455" t="s">
        <v>40072</v>
      </c>
      <c r="B5455">
        <v>40676</v>
      </c>
      <c r="C5455">
        <v>43163</v>
      </c>
      <c r="D5455">
        <v>94.238100000000003</v>
      </c>
    </row>
    <row r="5456" spans="1:4" x14ac:dyDescent="0.25">
      <c r="A5456" t="s">
        <v>40066</v>
      </c>
      <c r="B5456">
        <v>40679</v>
      </c>
      <c r="C5456">
        <v>43163</v>
      </c>
      <c r="D5456">
        <v>94.245099999999994</v>
      </c>
    </row>
    <row r="5457" spans="1:4" x14ac:dyDescent="0.25">
      <c r="A5457" t="s">
        <v>40067</v>
      </c>
      <c r="B5457">
        <v>40679</v>
      </c>
      <c r="C5457">
        <v>43163</v>
      </c>
      <c r="D5457">
        <v>94.245099999999994</v>
      </c>
    </row>
    <row r="5458" spans="1:4" x14ac:dyDescent="0.25">
      <c r="A5458" t="s">
        <v>40068</v>
      </c>
      <c r="B5458">
        <v>40679</v>
      </c>
      <c r="C5458">
        <v>43163</v>
      </c>
      <c r="D5458">
        <v>94.245099999999994</v>
      </c>
    </row>
    <row r="5459" spans="1:4" x14ac:dyDescent="0.25">
      <c r="A5459" t="s">
        <v>30039</v>
      </c>
      <c r="B5459">
        <v>40680</v>
      </c>
      <c r="C5459">
        <v>43163</v>
      </c>
      <c r="D5459">
        <v>94.247399999999999</v>
      </c>
    </row>
    <row r="5460" spans="1:4" x14ac:dyDescent="0.25">
      <c r="A5460" t="s">
        <v>40065</v>
      </c>
      <c r="B5460">
        <v>40681</v>
      </c>
      <c r="C5460">
        <v>43163</v>
      </c>
      <c r="D5460">
        <v>94.249700000000004</v>
      </c>
    </row>
    <row r="5461" spans="1:4" x14ac:dyDescent="0.25">
      <c r="A5461" t="s">
        <v>40063</v>
      </c>
      <c r="B5461">
        <v>40683</v>
      </c>
      <c r="C5461">
        <v>43163</v>
      </c>
      <c r="D5461">
        <v>94.254300000000001</v>
      </c>
    </row>
    <row r="5462" spans="1:4" x14ac:dyDescent="0.25">
      <c r="A5462" t="s">
        <v>40064</v>
      </c>
      <c r="B5462">
        <v>40683</v>
      </c>
      <c r="C5462">
        <v>43163</v>
      </c>
      <c r="D5462">
        <v>94.254300000000001</v>
      </c>
    </row>
    <row r="5463" spans="1:4" x14ac:dyDescent="0.25">
      <c r="A5463" t="s">
        <v>40061</v>
      </c>
      <c r="B5463">
        <v>40684</v>
      </c>
      <c r="C5463">
        <v>43163</v>
      </c>
      <c r="D5463">
        <v>94.256699999999995</v>
      </c>
    </row>
    <row r="5464" spans="1:4" x14ac:dyDescent="0.25">
      <c r="A5464" t="s">
        <v>40062</v>
      </c>
      <c r="B5464">
        <v>40684</v>
      </c>
      <c r="C5464">
        <v>43163</v>
      </c>
      <c r="D5464">
        <v>94.256699999999995</v>
      </c>
    </row>
    <row r="5465" spans="1:4" x14ac:dyDescent="0.25">
      <c r="A5465" t="s">
        <v>40058</v>
      </c>
      <c r="B5465">
        <v>40685</v>
      </c>
      <c r="C5465">
        <v>43163</v>
      </c>
      <c r="D5465">
        <v>94.259</v>
      </c>
    </row>
    <row r="5466" spans="1:4" x14ac:dyDescent="0.25">
      <c r="A5466" t="s">
        <v>40059</v>
      </c>
      <c r="B5466">
        <v>40685</v>
      </c>
      <c r="C5466">
        <v>43163</v>
      </c>
      <c r="D5466">
        <v>94.259</v>
      </c>
    </row>
    <row r="5467" spans="1:4" x14ac:dyDescent="0.25">
      <c r="A5467" t="s">
        <v>40060</v>
      </c>
      <c r="B5467">
        <v>40685</v>
      </c>
      <c r="C5467">
        <v>43163</v>
      </c>
      <c r="D5467">
        <v>94.259</v>
      </c>
    </row>
    <row r="5468" spans="1:4" x14ac:dyDescent="0.25">
      <c r="A5468" t="s">
        <v>40055</v>
      </c>
      <c r="B5468">
        <v>40687</v>
      </c>
      <c r="C5468">
        <v>43163</v>
      </c>
      <c r="D5468">
        <v>94.263599999999997</v>
      </c>
    </row>
    <row r="5469" spans="1:4" x14ac:dyDescent="0.25">
      <c r="A5469" t="s">
        <v>40056</v>
      </c>
      <c r="B5469">
        <v>40687</v>
      </c>
      <c r="C5469">
        <v>43163</v>
      </c>
      <c r="D5469">
        <v>94.263599999999997</v>
      </c>
    </row>
    <row r="5470" spans="1:4" x14ac:dyDescent="0.25">
      <c r="A5470" t="s">
        <v>40057</v>
      </c>
      <c r="B5470">
        <v>40687</v>
      </c>
      <c r="C5470">
        <v>43163</v>
      </c>
      <c r="D5470">
        <v>94.263599999999997</v>
      </c>
    </row>
    <row r="5471" spans="1:4" x14ac:dyDescent="0.25">
      <c r="A5471" t="s">
        <v>40054</v>
      </c>
      <c r="B5471">
        <v>40688</v>
      </c>
      <c r="C5471">
        <v>43163</v>
      </c>
      <c r="D5471">
        <v>94.265900000000002</v>
      </c>
    </row>
    <row r="5472" spans="1:4" x14ac:dyDescent="0.25">
      <c r="A5472" t="s">
        <v>40052</v>
      </c>
      <c r="B5472">
        <v>40690</v>
      </c>
      <c r="C5472">
        <v>43163</v>
      </c>
      <c r="D5472">
        <v>94.270600000000002</v>
      </c>
    </row>
    <row r="5473" spans="1:4" x14ac:dyDescent="0.25">
      <c r="A5473" t="s">
        <v>40053</v>
      </c>
      <c r="B5473">
        <v>40690</v>
      </c>
      <c r="C5473">
        <v>43163</v>
      </c>
      <c r="D5473">
        <v>94.270600000000002</v>
      </c>
    </row>
    <row r="5474" spans="1:4" x14ac:dyDescent="0.25">
      <c r="A5474" t="s">
        <v>29626</v>
      </c>
      <c r="B5474">
        <v>40690</v>
      </c>
      <c r="C5474">
        <v>43163</v>
      </c>
      <c r="D5474">
        <v>94.270600000000002</v>
      </c>
    </row>
    <row r="5475" spans="1:4" x14ac:dyDescent="0.25">
      <c r="A5475" t="s">
        <v>40049</v>
      </c>
      <c r="B5475">
        <v>40691</v>
      </c>
      <c r="C5475">
        <v>43163</v>
      </c>
      <c r="D5475">
        <v>94.272900000000007</v>
      </c>
    </row>
    <row r="5476" spans="1:4" x14ac:dyDescent="0.25">
      <c r="A5476" t="s">
        <v>40050</v>
      </c>
      <c r="B5476">
        <v>40691</v>
      </c>
      <c r="C5476">
        <v>43163</v>
      </c>
      <c r="D5476">
        <v>94.272900000000007</v>
      </c>
    </row>
    <row r="5477" spans="1:4" x14ac:dyDescent="0.25">
      <c r="A5477" t="s">
        <v>40051</v>
      </c>
      <c r="B5477">
        <v>40691</v>
      </c>
      <c r="C5477">
        <v>43163</v>
      </c>
      <c r="D5477">
        <v>94.272900000000007</v>
      </c>
    </row>
    <row r="5478" spans="1:4" x14ac:dyDescent="0.25">
      <c r="A5478" t="s">
        <v>40046</v>
      </c>
      <c r="B5478">
        <v>40692</v>
      </c>
      <c r="C5478">
        <v>43163</v>
      </c>
      <c r="D5478">
        <v>94.275199999999998</v>
      </c>
    </row>
    <row r="5479" spans="1:4" x14ac:dyDescent="0.25">
      <c r="A5479" t="s">
        <v>40047</v>
      </c>
      <c r="B5479">
        <v>40692</v>
      </c>
      <c r="C5479">
        <v>43163</v>
      </c>
      <c r="D5479">
        <v>94.275199999999998</v>
      </c>
    </row>
    <row r="5480" spans="1:4" x14ac:dyDescent="0.25">
      <c r="A5480" t="s">
        <v>40048</v>
      </c>
      <c r="B5480">
        <v>40692</v>
      </c>
      <c r="C5480">
        <v>43163</v>
      </c>
      <c r="D5480">
        <v>94.275199999999998</v>
      </c>
    </row>
    <row r="5481" spans="1:4" x14ac:dyDescent="0.25">
      <c r="A5481" t="s">
        <v>40039</v>
      </c>
      <c r="B5481">
        <v>40695</v>
      </c>
      <c r="C5481">
        <v>43163</v>
      </c>
      <c r="D5481">
        <v>94.2821</v>
      </c>
    </row>
    <row r="5482" spans="1:4" x14ac:dyDescent="0.25">
      <c r="A5482" t="s">
        <v>40040</v>
      </c>
      <c r="B5482">
        <v>40695</v>
      </c>
      <c r="C5482">
        <v>43163</v>
      </c>
      <c r="D5482">
        <v>94.2821</v>
      </c>
    </row>
    <row r="5483" spans="1:4" x14ac:dyDescent="0.25">
      <c r="A5483" t="s">
        <v>40041</v>
      </c>
      <c r="B5483">
        <v>40695</v>
      </c>
      <c r="C5483">
        <v>43163</v>
      </c>
      <c r="D5483">
        <v>94.2821</v>
      </c>
    </row>
    <row r="5484" spans="1:4" x14ac:dyDescent="0.25">
      <c r="A5484" t="s">
        <v>40042</v>
      </c>
      <c r="B5484">
        <v>40695</v>
      </c>
      <c r="C5484">
        <v>43163</v>
      </c>
      <c r="D5484">
        <v>94.2821</v>
      </c>
    </row>
    <row r="5485" spans="1:4" x14ac:dyDescent="0.25">
      <c r="A5485" t="s">
        <v>40043</v>
      </c>
      <c r="B5485">
        <v>40695</v>
      </c>
      <c r="C5485">
        <v>43163</v>
      </c>
      <c r="D5485">
        <v>94.2821</v>
      </c>
    </row>
    <row r="5486" spans="1:4" x14ac:dyDescent="0.25">
      <c r="A5486" t="s">
        <v>40044</v>
      </c>
      <c r="B5486">
        <v>40695</v>
      </c>
      <c r="C5486">
        <v>43163</v>
      </c>
      <c r="D5486">
        <v>94.2821</v>
      </c>
    </row>
    <row r="5487" spans="1:4" x14ac:dyDescent="0.25">
      <c r="A5487" t="s">
        <v>40045</v>
      </c>
      <c r="B5487">
        <v>40695</v>
      </c>
      <c r="C5487">
        <v>43163</v>
      </c>
      <c r="D5487">
        <v>94.2821</v>
      </c>
    </row>
    <row r="5488" spans="1:4" x14ac:dyDescent="0.25">
      <c r="A5488" t="s">
        <v>40037</v>
      </c>
      <c r="B5488">
        <v>40696</v>
      </c>
      <c r="C5488">
        <v>43163</v>
      </c>
      <c r="D5488">
        <v>94.284499999999994</v>
      </c>
    </row>
    <row r="5489" spans="1:4" x14ac:dyDescent="0.25">
      <c r="A5489" t="s">
        <v>40038</v>
      </c>
      <c r="B5489">
        <v>40696</v>
      </c>
      <c r="C5489">
        <v>43163</v>
      </c>
      <c r="D5489">
        <v>94.284499999999994</v>
      </c>
    </row>
    <row r="5490" spans="1:4" x14ac:dyDescent="0.25">
      <c r="A5490" t="s">
        <v>40034</v>
      </c>
      <c r="B5490">
        <v>40697</v>
      </c>
      <c r="C5490">
        <v>43163</v>
      </c>
      <c r="D5490">
        <v>94.286799999999999</v>
      </c>
    </row>
    <row r="5491" spans="1:4" x14ac:dyDescent="0.25">
      <c r="A5491" t="s">
        <v>40035</v>
      </c>
      <c r="B5491">
        <v>40697</v>
      </c>
      <c r="C5491">
        <v>43163</v>
      </c>
      <c r="D5491">
        <v>94.286799999999999</v>
      </c>
    </row>
    <row r="5492" spans="1:4" x14ac:dyDescent="0.25">
      <c r="A5492" t="s">
        <v>40036</v>
      </c>
      <c r="B5492">
        <v>40697</v>
      </c>
      <c r="C5492">
        <v>43163</v>
      </c>
      <c r="D5492">
        <v>94.286799999999999</v>
      </c>
    </row>
    <row r="5493" spans="1:4" x14ac:dyDescent="0.25">
      <c r="A5493" t="s">
        <v>40030</v>
      </c>
      <c r="B5493">
        <v>40698</v>
      </c>
      <c r="C5493">
        <v>43163</v>
      </c>
      <c r="D5493">
        <v>94.289100000000005</v>
      </c>
    </row>
    <row r="5494" spans="1:4" x14ac:dyDescent="0.25">
      <c r="A5494" t="s">
        <v>40031</v>
      </c>
      <c r="B5494">
        <v>40698</v>
      </c>
      <c r="C5494">
        <v>43163</v>
      </c>
      <c r="D5494">
        <v>94.289100000000005</v>
      </c>
    </row>
    <row r="5495" spans="1:4" x14ac:dyDescent="0.25">
      <c r="A5495" t="s">
        <v>40032</v>
      </c>
      <c r="B5495">
        <v>40698</v>
      </c>
      <c r="C5495">
        <v>43163</v>
      </c>
      <c r="D5495">
        <v>94.289100000000005</v>
      </c>
    </row>
    <row r="5496" spans="1:4" x14ac:dyDescent="0.25">
      <c r="A5496" t="s">
        <v>40033</v>
      </c>
      <c r="B5496">
        <v>40698</v>
      </c>
      <c r="C5496">
        <v>43163</v>
      </c>
      <c r="D5496">
        <v>94.289100000000005</v>
      </c>
    </row>
    <row r="5497" spans="1:4" x14ac:dyDescent="0.25">
      <c r="A5497" t="s">
        <v>30058</v>
      </c>
      <c r="B5497">
        <v>40698</v>
      </c>
      <c r="C5497">
        <v>43163</v>
      </c>
      <c r="D5497">
        <v>94.289100000000005</v>
      </c>
    </row>
    <row r="5498" spans="1:4" x14ac:dyDescent="0.25">
      <c r="A5498" t="s">
        <v>29928</v>
      </c>
      <c r="B5498">
        <v>40698</v>
      </c>
      <c r="C5498">
        <v>43163</v>
      </c>
      <c r="D5498">
        <v>94.289100000000005</v>
      </c>
    </row>
    <row r="5499" spans="1:4" x14ac:dyDescent="0.25">
      <c r="A5499" t="s">
        <v>40028</v>
      </c>
      <c r="B5499">
        <v>40701</v>
      </c>
      <c r="C5499">
        <v>43163</v>
      </c>
      <c r="D5499">
        <v>94.296000000000006</v>
      </c>
    </row>
    <row r="5500" spans="1:4" x14ac:dyDescent="0.25">
      <c r="A5500" t="s">
        <v>40029</v>
      </c>
      <c r="B5500">
        <v>40701</v>
      </c>
      <c r="C5500">
        <v>43163</v>
      </c>
      <c r="D5500">
        <v>94.296000000000006</v>
      </c>
    </row>
    <row r="5501" spans="1:4" x14ac:dyDescent="0.25">
      <c r="A5501" t="s">
        <v>40025</v>
      </c>
      <c r="B5501">
        <v>40702</v>
      </c>
      <c r="C5501">
        <v>43163</v>
      </c>
      <c r="D5501">
        <v>94.298400000000001</v>
      </c>
    </row>
    <row r="5502" spans="1:4" x14ac:dyDescent="0.25">
      <c r="A5502" t="s">
        <v>40026</v>
      </c>
      <c r="B5502">
        <v>40702</v>
      </c>
      <c r="C5502">
        <v>43163</v>
      </c>
      <c r="D5502">
        <v>94.298400000000001</v>
      </c>
    </row>
    <row r="5503" spans="1:4" x14ac:dyDescent="0.25">
      <c r="A5503" t="s">
        <v>40027</v>
      </c>
      <c r="B5503">
        <v>40702</v>
      </c>
      <c r="C5503">
        <v>43163</v>
      </c>
      <c r="D5503">
        <v>94.298400000000001</v>
      </c>
    </row>
    <row r="5504" spans="1:4" x14ac:dyDescent="0.25">
      <c r="A5504" t="s">
        <v>40023</v>
      </c>
      <c r="B5504">
        <v>40703</v>
      </c>
      <c r="C5504">
        <v>43163</v>
      </c>
      <c r="D5504">
        <v>94.300700000000006</v>
      </c>
    </row>
    <row r="5505" spans="1:4" x14ac:dyDescent="0.25">
      <c r="A5505" t="s">
        <v>40024</v>
      </c>
      <c r="B5505">
        <v>40703</v>
      </c>
      <c r="C5505">
        <v>43163</v>
      </c>
      <c r="D5505">
        <v>94.300700000000006</v>
      </c>
    </row>
    <row r="5506" spans="1:4" x14ac:dyDescent="0.25">
      <c r="A5506" t="s">
        <v>29795</v>
      </c>
      <c r="B5506">
        <v>40703</v>
      </c>
      <c r="C5506">
        <v>43163</v>
      </c>
      <c r="D5506">
        <v>94.300700000000006</v>
      </c>
    </row>
    <row r="5507" spans="1:4" x14ac:dyDescent="0.25">
      <c r="A5507" t="s">
        <v>40020</v>
      </c>
      <c r="B5507">
        <v>40705</v>
      </c>
      <c r="C5507">
        <v>43163</v>
      </c>
      <c r="D5507">
        <v>94.305300000000003</v>
      </c>
    </row>
    <row r="5508" spans="1:4" x14ac:dyDescent="0.25">
      <c r="A5508" t="s">
        <v>40021</v>
      </c>
      <c r="B5508">
        <v>40705</v>
      </c>
      <c r="C5508">
        <v>43163</v>
      </c>
      <c r="D5508">
        <v>94.305300000000003</v>
      </c>
    </row>
    <row r="5509" spans="1:4" x14ac:dyDescent="0.25">
      <c r="A5509" t="s">
        <v>40022</v>
      </c>
      <c r="B5509">
        <v>40705</v>
      </c>
      <c r="C5509">
        <v>43163</v>
      </c>
      <c r="D5509">
        <v>94.305300000000003</v>
      </c>
    </row>
    <row r="5510" spans="1:4" x14ac:dyDescent="0.25">
      <c r="A5510" t="s">
        <v>29486</v>
      </c>
      <c r="B5510">
        <v>40705</v>
      </c>
      <c r="C5510">
        <v>43163</v>
      </c>
      <c r="D5510">
        <v>94.305300000000003</v>
      </c>
    </row>
    <row r="5511" spans="1:4" x14ac:dyDescent="0.25">
      <c r="A5511" t="s">
        <v>40016</v>
      </c>
      <c r="B5511">
        <v>40706</v>
      </c>
      <c r="C5511">
        <v>43163</v>
      </c>
      <c r="D5511">
        <v>94.307599999999994</v>
      </c>
    </row>
    <row r="5512" spans="1:4" x14ac:dyDescent="0.25">
      <c r="A5512" t="s">
        <v>40017</v>
      </c>
      <c r="B5512">
        <v>40706</v>
      </c>
      <c r="C5512">
        <v>43163</v>
      </c>
      <c r="D5512">
        <v>94.307599999999994</v>
      </c>
    </row>
    <row r="5513" spans="1:4" x14ac:dyDescent="0.25">
      <c r="A5513" t="s">
        <v>40018</v>
      </c>
      <c r="B5513">
        <v>40706</v>
      </c>
      <c r="C5513">
        <v>43163</v>
      </c>
      <c r="D5513">
        <v>94.307599999999994</v>
      </c>
    </row>
    <row r="5514" spans="1:4" x14ac:dyDescent="0.25">
      <c r="A5514" t="s">
        <v>40019</v>
      </c>
      <c r="B5514">
        <v>40706</v>
      </c>
      <c r="C5514">
        <v>43163</v>
      </c>
      <c r="D5514">
        <v>94.307599999999994</v>
      </c>
    </row>
    <row r="5515" spans="1:4" x14ac:dyDescent="0.25">
      <c r="A5515" t="s">
        <v>40014</v>
      </c>
      <c r="B5515">
        <v>40709</v>
      </c>
      <c r="C5515">
        <v>43163</v>
      </c>
      <c r="D5515">
        <v>94.314599999999999</v>
      </c>
    </row>
    <row r="5516" spans="1:4" x14ac:dyDescent="0.25">
      <c r="A5516" t="s">
        <v>40015</v>
      </c>
      <c r="B5516">
        <v>40709</v>
      </c>
      <c r="C5516">
        <v>43163</v>
      </c>
      <c r="D5516">
        <v>94.314599999999999</v>
      </c>
    </row>
    <row r="5517" spans="1:4" x14ac:dyDescent="0.25">
      <c r="A5517" t="s">
        <v>40010</v>
      </c>
      <c r="B5517">
        <v>40710</v>
      </c>
      <c r="C5517">
        <v>43163</v>
      </c>
      <c r="D5517">
        <v>94.316900000000004</v>
      </c>
    </row>
    <row r="5518" spans="1:4" x14ac:dyDescent="0.25">
      <c r="A5518" t="s">
        <v>40011</v>
      </c>
      <c r="B5518">
        <v>40710</v>
      </c>
      <c r="C5518">
        <v>43163</v>
      </c>
      <c r="D5518">
        <v>94.316900000000004</v>
      </c>
    </row>
    <row r="5519" spans="1:4" x14ac:dyDescent="0.25">
      <c r="A5519" t="s">
        <v>40012</v>
      </c>
      <c r="B5519">
        <v>40710</v>
      </c>
      <c r="C5519">
        <v>43163</v>
      </c>
      <c r="D5519">
        <v>94.316900000000004</v>
      </c>
    </row>
    <row r="5520" spans="1:4" x14ac:dyDescent="0.25">
      <c r="A5520" t="s">
        <v>40013</v>
      </c>
      <c r="B5520">
        <v>40710</v>
      </c>
      <c r="C5520">
        <v>43163</v>
      </c>
      <c r="D5520">
        <v>94.316900000000004</v>
      </c>
    </row>
    <row r="5521" spans="1:4" x14ac:dyDescent="0.25">
      <c r="A5521" t="s">
        <v>40006</v>
      </c>
      <c r="B5521">
        <v>40711</v>
      </c>
      <c r="C5521">
        <v>43163</v>
      </c>
      <c r="D5521">
        <v>94.319199999999995</v>
      </c>
    </row>
    <row r="5522" spans="1:4" x14ac:dyDescent="0.25">
      <c r="A5522" t="s">
        <v>40007</v>
      </c>
      <c r="B5522">
        <v>40711</v>
      </c>
      <c r="C5522">
        <v>43163</v>
      </c>
      <c r="D5522">
        <v>94.319199999999995</v>
      </c>
    </row>
    <row r="5523" spans="1:4" x14ac:dyDescent="0.25">
      <c r="A5523" t="s">
        <v>40008</v>
      </c>
      <c r="B5523">
        <v>40711</v>
      </c>
      <c r="C5523">
        <v>43163</v>
      </c>
      <c r="D5523">
        <v>94.319199999999995</v>
      </c>
    </row>
    <row r="5524" spans="1:4" x14ac:dyDescent="0.25">
      <c r="A5524" t="s">
        <v>40009</v>
      </c>
      <c r="B5524">
        <v>40711</v>
      </c>
      <c r="C5524">
        <v>43163</v>
      </c>
      <c r="D5524">
        <v>94.319199999999995</v>
      </c>
    </row>
    <row r="5525" spans="1:4" x14ac:dyDescent="0.25">
      <c r="A5525" t="s">
        <v>39996</v>
      </c>
      <c r="B5525">
        <v>40712</v>
      </c>
      <c r="C5525">
        <v>43163</v>
      </c>
      <c r="D5525">
        <v>94.3215</v>
      </c>
    </row>
    <row r="5526" spans="1:4" x14ac:dyDescent="0.25">
      <c r="A5526" t="s">
        <v>39997</v>
      </c>
      <c r="B5526">
        <v>40712</v>
      </c>
      <c r="C5526">
        <v>43163</v>
      </c>
      <c r="D5526">
        <v>94.3215</v>
      </c>
    </row>
    <row r="5527" spans="1:4" x14ac:dyDescent="0.25">
      <c r="A5527" t="s">
        <v>39998</v>
      </c>
      <c r="B5527">
        <v>40712</v>
      </c>
      <c r="C5527">
        <v>43163</v>
      </c>
      <c r="D5527">
        <v>94.3215</v>
      </c>
    </row>
    <row r="5528" spans="1:4" x14ac:dyDescent="0.25">
      <c r="A5528" t="s">
        <v>39999</v>
      </c>
      <c r="B5528">
        <v>40712</v>
      </c>
      <c r="C5528">
        <v>43163</v>
      </c>
      <c r="D5528">
        <v>94.3215</v>
      </c>
    </row>
    <row r="5529" spans="1:4" x14ac:dyDescent="0.25">
      <c r="A5529" t="s">
        <v>40000</v>
      </c>
      <c r="B5529">
        <v>40712</v>
      </c>
      <c r="C5529">
        <v>43163</v>
      </c>
      <c r="D5529">
        <v>94.3215</v>
      </c>
    </row>
    <row r="5530" spans="1:4" x14ac:dyDescent="0.25">
      <c r="A5530" t="s">
        <v>40001</v>
      </c>
      <c r="B5530">
        <v>40712</v>
      </c>
      <c r="C5530">
        <v>43163</v>
      </c>
      <c r="D5530">
        <v>94.3215</v>
      </c>
    </row>
    <row r="5531" spans="1:4" x14ac:dyDescent="0.25">
      <c r="A5531" t="s">
        <v>40002</v>
      </c>
      <c r="B5531">
        <v>40712</v>
      </c>
      <c r="C5531">
        <v>43163</v>
      </c>
      <c r="D5531">
        <v>94.3215</v>
      </c>
    </row>
    <row r="5532" spans="1:4" x14ac:dyDescent="0.25">
      <c r="A5532" t="s">
        <v>40003</v>
      </c>
      <c r="B5532">
        <v>40712</v>
      </c>
      <c r="C5532">
        <v>43163</v>
      </c>
      <c r="D5532">
        <v>94.3215</v>
      </c>
    </row>
    <row r="5533" spans="1:4" x14ac:dyDescent="0.25">
      <c r="A5533" t="s">
        <v>40004</v>
      </c>
      <c r="B5533">
        <v>40712</v>
      </c>
      <c r="C5533">
        <v>43163</v>
      </c>
      <c r="D5533">
        <v>94.3215</v>
      </c>
    </row>
    <row r="5534" spans="1:4" x14ac:dyDescent="0.25">
      <c r="A5534" t="s">
        <v>40005</v>
      </c>
      <c r="B5534">
        <v>40712</v>
      </c>
      <c r="C5534">
        <v>43163</v>
      </c>
      <c r="D5534">
        <v>94.3215</v>
      </c>
    </row>
    <row r="5535" spans="1:4" x14ac:dyDescent="0.25">
      <c r="A5535" t="s">
        <v>39994</v>
      </c>
      <c r="B5535">
        <v>40715</v>
      </c>
      <c r="C5535">
        <v>43163</v>
      </c>
      <c r="D5535">
        <v>94.328500000000005</v>
      </c>
    </row>
    <row r="5536" spans="1:4" x14ac:dyDescent="0.25">
      <c r="A5536" t="s">
        <v>39995</v>
      </c>
      <c r="B5536">
        <v>40715</v>
      </c>
      <c r="C5536">
        <v>43163</v>
      </c>
      <c r="D5536">
        <v>94.328500000000005</v>
      </c>
    </row>
    <row r="5537" spans="1:4" x14ac:dyDescent="0.25">
      <c r="A5537" t="s">
        <v>39991</v>
      </c>
      <c r="B5537">
        <v>40716</v>
      </c>
      <c r="C5537">
        <v>43163</v>
      </c>
      <c r="D5537">
        <v>94.330799999999996</v>
      </c>
    </row>
    <row r="5538" spans="1:4" x14ac:dyDescent="0.25">
      <c r="A5538" t="s">
        <v>39992</v>
      </c>
      <c r="B5538">
        <v>40716</v>
      </c>
      <c r="C5538">
        <v>43163</v>
      </c>
      <c r="D5538">
        <v>94.330799999999996</v>
      </c>
    </row>
    <row r="5539" spans="1:4" x14ac:dyDescent="0.25">
      <c r="A5539" t="s">
        <v>39993</v>
      </c>
      <c r="B5539">
        <v>40716</v>
      </c>
      <c r="C5539">
        <v>43163</v>
      </c>
      <c r="D5539">
        <v>94.330799999999996</v>
      </c>
    </row>
    <row r="5540" spans="1:4" x14ac:dyDescent="0.25">
      <c r="A5540" t="s">
        <v>39988</v>
      </c>
      <c r="B5540">
        <v>40718</v>
      </c>
      <c r="C5540">
        <v>43163</v>
      </c>
      <c r="D5540">
        <v>94.335400000000007</v>
      </c>
    </row>
    <row r="5541" spans="1:4" x14ac:dyDescent="0.25">
      <c r="A5541" t="s">
        <v>39989</v>
      </c>
      <c r="B5541">
        <v>40718</v>
      </c>
      <c r="C5541">
        <v>43163</v>
      </c>
      <c r="D5541">
        <v>94.335400000000007</v>
      </c>
    </row>
    <row r="5542" spans="1:4" x14ac:dyDescent="0.25">
      <c r="A5542" t="s">
        <v>39990</v>
      </c>
      <c r="B5542">
        <v>40718</v>
      </c>
      <c r="C5542">
        <v>43163</v>
      </c>
      <c r="D5542">
        <v>94.335400000000007</v>
      </c>
    </row>
    <row r="5543" spans="1:4" x14ac:dyDescent="0.25">
      <c r="A5543" t="s">
        <v>39985</v>
      </c>
      <c r="B5543">
        <v>40721</v>
      </c>
      <c r="C5543">
        <v>43163</v>
      </c>
      <c r="D5543">
        <v>94.342399999999998</v>
      </c>
    </row>
    <row r="5544" spans="1:4" x14ac:dyDescent="0.25">
      <c r="A5544" t="s">
        <v>39986</v>
      </c>
      <c r="B5544">
        <v>40721</v>
      </c>
      <c r="C5544">
        <v>43163</v>
      </c>
      <c r="D5544">
        <v>94.342399999999998</v>
      </c>
    </row>
    <row r="5545" spans="1:4" x14ac:dyDescent="0.25">
      <c r="A5545" t="s">
        <v>39987</v>
      </c>
      <c r="B5545">
        <v>40721</v>
      </c>
      <c r="C5545">
        <v>43163</v>
      </c>
      <c r="D5545">
        <v>94.342399999999998</v>
      </c>
    </row>
    <row r="5546" spans="1:4" x14ac:dyDescent="0.25">
      <c r="A5546" t="s">
        <v>39984</v>
      </c>
      <c r="B5546">
        <v>40723</v>
      </c>
      <c r="C5546">
        <v>43163</v>
      </c>
      <c r="D5546">
        <v>94.346999999999994</v>
      </c>
    </row>
    <row r="5547" spans="1:4" x14ac:dyDescent="0.25">
      <c r="A5547" t="s">
        <v>39975</v>
      </c>
      <c r="B5547">
        <v>40724</v>
      </c>
      <c r="C5547">
        <v>43163</v>
      </c>
      <c r="D5547">
        <v>94.349299999999999</v>
      </c>
    </row>
    <row r="5548" spans="1:4" x14ac:dyDescent="0.25">
      <c r="A5548" t="s">
        <v>39976</v>
      </c>
      <c r="B5548">
        <v>40724</v>
      </c>
      <c r="C5548">
        <v>43163</v>
      </c>
      <c r="D5548">
        <v>94.349299999999999</v>
      </c>
    </row>
    <row r="5549" spans="1:4" x14ac:dyDescent="0.25">
      <c r="A5549" t="s">
        <v>39977</v>
      </c>
      <c r="B5549">
        <v>40724</v>
      </c>
      <c r="C5549">
        <v>43163</v>
      </c>
      <c r="D5549">
        <v>94.349299999999999</v>
      </c>
    </row>
    <row r="5550" spans="1:4" x14ac:dyDescent="0.25">
      <c r="A5550" t="s">
        <v>39978</v>
      </c>
      <c r="B5550">
        <v>40724</v>
      </c>
      <c r="C5550">
        <v>43163</v>
      </c>
      <c r="D5550">
        <v>94.349299999999999</v>
      </c>
    </row>
    <row r="5551" spans="1:4" x14ac:dyDescent="0.25">
      <c r="A5551" t="s">
        <v>39979</v>
      </c>
      <c r="B5551">
        <v>40724</v>
      </c>
      <c r="C5551">
        <v>43163</v>
      </c>
      <c r="D5551">
        <v>94.349299999999999</v>
      </c>
    </row>
    <row r="5552" spans="1:4" x14ac:dyDescent="0.25">
      <c r="A5552" t="s">
        <v>39980</v>
      </c>
      <c r="B5552">
        <v>40724</v>
      </c>
      <c r="C5552">
        <v>43163</v>
      </c>
      <c r="D5552">
        <v>94.349299999999999</v>
      </c>
    </row>
    <row r="5553" spans="1:4" x14ac:dyDescent="0.25">
      <c r="A5553" t="s">
        <v>39981</v>
      </c>
      <c r="B5553">
        <v>40724</v>
      </c>
      <c r="C5553">
        <v>43163</v>
      </c>
      <c r="D5553">
        <v>94.349299999999999</v>
      </c>
    </row>
    <row r="5554" spans="1:4" x14ac:dyDescent="0.25">
      <c r="A5554" t="s">
        <v>39982</v>
      </c>
      <c r="B5554">
        <v>40724</v>
      </c>
      <c r="C5554">
        <v>43163</v>
      </c>
      <c r="D5554">
        <v>94.349299999999999</v>
      </c>
    </row>
    <row r="5555" spans="1:4" x14ac:dyDescent="0.25">
      <c r="A5555" t="s">
        <v>30363</v>
      </c>
      <c r="B5555">
        <v>40724</v>
      </c>
      <c r="C5555">
        <v>43163</v>
      </c>
      <c r="D5555">
        <v>94.349299999999999</v>
      </c>
    </row>
    <row r="5556" spans="1:4" x14ac:dyDescent="0.25">
      <c r="A5556" t="s">
        <v>30051</v>
      </c>
      <c r="B5556">
        <v>40724</v>
      </c>
      <c r="C5556">
        <v>43163</v>
      </c>
      <c r="D5556">
        <v>94.349299999999999</v>
      </c>
    </row>
    <row r="5557" spans="1:4" x14ac:dyDescent="0.25">
      <c r="A5557" t="s">
        <v>39983</v>
      </c>
      <c r="B5557">
        <v>40724</v>
      </c>
      <c r="C5557">
        <v>43163</v>
      </c>
      <c r="D5557">
        <v>94.349299999999999</v>
      </c>
    </row>
    <row r="5558" spans="1:4" x14ac:dyDescent="0.25">
      <c r="A5558" t="s">
        <v>39973</v>
      </c>
      <c r="B5558">
        <v>40726</v>
      </c>
      <c r="C5558">
        <v>43163</v>
      </c>
      <c r="D5558">
        <v>94.353999999999999</v>
      </c>
    </row>
    <row r="5559" spans="1:4" x14ac:dyDescent="0.25">
      <c r="A5559" t="s">
        <v>39974</v>
      </c>
      <c r="B5559">
        <v>40726</v>
      </c>
      <c r="C5559">
        <v>43163</v>
      </c>
      <c r="D5559">
        <v>94.353999999999999</v>
      </c>
    </row>
    <row r="5560" spans="1:4" x14ac:dyDescent="0.25">
      <c r="A5560" t="s">
        <v>39968</v>
      </c>
      <c r="B5560">
        <v>40727</v>
      </c>
      <c r="C5560">
        <v>43163</v>
      </c>
      <c r="D5560">
        <v>94.356300000000005</v>
      </c>
    </row>
    <row r="5561" spans="1:4" x14ac:dyDescent="0.25">
      <c r="A5561" t="s">
        <v>39969</v>
      </c>
      <c r="B5561">
        <v>40727</v>
      </c>
      <c r="C5561">
        <v>43163</v>
      </c>
      <c r="D5561">
        <v>94.356300000000005</v>
      </c>
    </row>
    <row r="5562" spans="1:4" x14ac:dyDescent="0.25">
      <c r="A5562" t="s">
        <v>30044</v>
      </c>
      <c r="B5562">
        <v>40727</v>
      </c>
      <c r="C5562">
        <v>43163</v>
      </c>
      <c r="D5562">
        <v>94.356300000000005</v>
      </c>
    </row>
    <row r="5563" spans="1:4" x14ac:dyDescent="0.25">
      <c r="A5563" t="s">
        <v>39970</v>
      </c>
      <c r="B5563">
        <v>40727</v>
      </c>
      <c r="C5563">
        <v>43163</v>
      </c>
      <c r="D5563">
        <v>94.356300000000005</v>
      </c>
    </row>
    <row r="5564" spans="1:4" x14ac:dyDescent="0.25">
      <c r="A5564" t="s">
        <v>39971</v>
      </c>
      <c r="B5564">
        <v>40727</v>
      </c>
      <c r="C5564">
        <v>43163</v>
      </c>
      <c r="D5564">
        <v>94.356300000000005</v>
      </c>
    </row>
    <row r="5565" spans="1:4" x14ac:dyDescent="0.25">
      <c r="A5565" t="s">
        <v>39972</v>
      </c>
      <c r="B5565">
        <v>40727</v>
      </c>
      <c r="C5565">
        <v>43163</v>
      </c>
      <c r="D5565">
        <v>94.356300000000005</v>
      </c>
    </row>
    <row r="5566" spans="1:4" x14ac:dyDescent="0.25">
      <c r="A5566" t="s">
        <v>39966</v>
      </c>
      <c r="B5566">
        <v>40728</v>
      </c>
      <c r="C5566">
        <v>43163</v>
      </c>
      <c r="D5566">
        <v>94.358599999999996</v>
      </c>
    </row>
    <row r="5567" spans="1:4" x14ac:dyDescent="0.25">
      <c r="A5567" t="s">
        <v>39967</v>
      </c>
      <c r="B5567">
        <v>40728</v>
      </c>
      <c r="C5567">
        <v>43163</v>
      </c>
      <c r="D5567">
        <v>94.358599999999996</v>
      </c>
    </row>
    <row r="5568" spans="1:4" x14ac:dyDescent="0.25">
      <c r="A5568" t="s">
        <v>39963</v>
      </c>
      <c r="B5568">
        <v>40730</v>
      </c>
      <c r="C5568">
        <v>43163</v>
      </c>
      <c r="D5568">
        <v>94.363200000000006</v>
      </c>
    </row>
    <row r="5569" spans="1:4" x14ac:dyDescent="0.25">
      <c r="A5569" t="s">
        <v>39964</v>
      </c>
      <c r="B5569">
        <v>40730</v>
      </c>
      <c r="C5569">
        <v>43163</v>
      </c>
      <c r="D5569">
        <v>94.363200000000006</v>
      </c>
    </row>
    <row r="5570" spans="1:4" x14ac:dyDescent="0.25">
      <c r="A5570" t="s">
        <v>39965</v>
      </c>
      <c r="B5570">
        <v>40730</v>
      </c>
      <c r="C5570">
        <v>43163</v>
      </c>
      <c r="D5570">
        <v>94.363200000000006</v>
      </c>
    </row>
    <row r="5571" spans="1:4" x14ac:dyDescent="0.25">
      <c r="A5571" t="s">
        <v>39958</v>
      </c>
      <c r="B5571">
        <v>40733</v>
      </c>
      <c r="C5571">
        <v>43163</v>
      </c>
      <c r="D5571">
        <v>94.370199999999997</v>
      </c>
    </row>
    <row r="5572" spans="1:4" x14ac:dyDescent="0.25">
      <c r="A5572" t="s">
        <v>39959</v>
      </c>
      <c r="B5572">
        <v>40733</v>
      </c>
      <c r="C5572">
        <v>43163</v>
      </c>
      <c r="D5572">
        <v>94.370199999999997</v>
      </c>
    </row>
    <row r="5573" spans="1:4" x14ac:dyDescent="0.25">
      <c r="A5573" t="s">
        <v>39960</v>
      </c>
      <c r="B5573">
        <v>40733</v>
      </c>
      <c r="C5573">
        <v>43163</v>
      </c>
      <c r="D5573">
        <v>94.370199999999997</v>
      </c>
    </row>
    <row r="5574" spans="1:4" x14ac:dyDescent="0.25">
      <c r="A5574" t="s">
        <v>39961</v>
      </c>
      <c r="B5574">
        <v>40733</v>
      </c>
      <c r="C5574">
        <v>43163</v>
      </c>
      <c r="D5574">
        <v>94.370199999999997</v>
      </c>
    </row>
    <row r="5575" spans="1:4" x14ac:dyDescent="0.25">
      <c r="A5575" t="s">
        <v>39962</v>
      </c>
      <c r="B5575">
        <v>40733</v>
      </c>
      <c r="C5575">
        <v>43163</v>
      </c>
      <c r="D5575">
        <v>94.370199999999997</v>
      </c>
    </row>
    <row r="5576" spans="1:4" x14ac:dyDescent="0.25">
      <c r="A5576" t="s">
        <v>30252</v>
      </c>
      <c r="B5576">
        <v>40733</v>
      </c>
      <c r="C5576">
        <v>43163</v>
      </c>
      <c r="D5576">
        <v>94.370199999999997</v>
      </c>
    </row>
    <row r="5577" spans="1:4" x14ac:dyDescent="0.25">
      <c r="A5577" t="s">
        <v>39957</v>
      </c>
      <c r="B5577">
        <v>40734</v>
      </c>
      <c r="C5577">
        <v>43163</v>
      </c>
      <c r="D5577">
        <v>94.372500000000002</v>
      </c>
    </row>
    <row r="5578" spans="1:4" x14ac:dyDescent="0.25">
      <c r="A5578" t="s">
        <v>39956</v>
      </c>
      <c r="B5578">
        <v>40735</v>
      </c>
      <c r="C5578">
        <v>43163</v>
      </c>
      <c r="D5578">
        <v>94.374799999999993</v>
      </c>
    </row>
    <row r="5579" spans="1:4" x14ac:dyDescent="0.25">
      <c r="A5579" t="s">
        <v>39953</v>
      </c>
      <c r="B5579">
        <v>40736</v>
      </c>
      <c r="C5579">
        <v>43163</v>
      </c>
      <c r="D5579">
        <v>94.377099999999999</v>
      </c>
    </row>
    <row r="5580" spans="1:4" x14ac:dyDescent="0.25">
      <c r="A5580" t="s">
        <v>39954</v>
      </c>
      <c r="B5580">
        <v>40736</v>
      </c>
      <c r="C5580">
        <v>43163</v>
      </c>
      <c r="D5580">
        <v>94.377099999999999</v>
      </c>
    </row>
    <row r="5581" spans="1:4" x14ac:dyDescent="0.25">
      <c r="A5581" t="s">
        <v>39955</v>
      </c>
      <c r="B5581">
        <v>40736</v>
      </c>
      <c r="C5581">
        <v>43163</v>
      </c>
      <c r="D5581">
        <v>94.377099999999999</v>
      </c>
    </row>
    <row r="5582" spans="1:4" x14ac:dyDescent="0.25">
      <c r="A5582" t="s">
        <v>39952</v>
      </c>
      <c r="B5582">
        <v>40737</v>
      </c>
      <c r="C5582">
        <v>43163</v>
      </c>
      <c r="D5582">
        <v>94.379400000000004</v>
      </c>
    </row>
    <row r="5583" spans="1:4" x14ac:dyDescent="0.25">
      <c r="A5583" t="s">
        <v>39951</v>
      </c>
      <c r="B5583">
        <v>40740</v>
      </c>
      <c r="C5583">
        <v>43163</v>
      </c>
      <c r="D5583">
        <v>94.386399999999995</v>
      </c>
    </row>
    <row r="5584" spans="1:4" x14ac:dyDescent="0.25">
      <c r="A5584" t="s">
        <v>39944</v>
      </c>
      <c r="B5584">
        <v>40741</v>
      </c>
      <c r="C5584">
        <v>43163</v>
      </c>
      <c r="D5584">
        <v>94.3887</v>
      </c>
    </row>
    <row r="5585" spans="1:4" x14ac:dyDescent="0.25">
      <c r="A5585" t="s">
        <v>39945</v>
      </c>
      <c r="B5585">
        <v>40741</v>
      </c>
      <c r="C5585">
        <v>43163</v>
      </c>
      <c r="D5585">
        <v>94.3887</v>
      </c>
    </row>
    <row r="5586" spans="1:4" x14ac:dyDescent="0.25">
      <c r="A5586" t="s">
        <v>39946</v>
      </c>
      <c r="B5586">
        <v>40741</v>
      </c>
      <c r="C5586">
        <v>43163</v>
      </c>
      <c r="D5586">
        <v>94.3887</v>
      </c>
    </row>
    <row r="5587" spans="1:4" x14ac:dyDescent="0.25">
      <c r="A5587" t="s">
        <v>39947</v>
      </c>
      <c r="B5587">
        <v>40741</v>
      </c>
      <c r="C5587">
        <v>43163</v>
      </c>
      <c r="D5587">
        <v>94.3887</v>
      </c>
    </row>
    <row r="5588" spans="1:4" x14ac:dyDescent="0.25">
      <c r="A5588" t="s">
        <v>30414</v>
      </c>
      <c r="B5588">
        <v>40741</v>
      </c>
      <c r="C5588">
        <v>43163</v>
      </c>
      <c r="D5588">
        <v>94.3887</v>
      </c>
    </row>
    <row r="5589" spans="1:4" x14ac:dyDescent="0.25">
      <c r="A5589" t="s">
        <v>39948</v>
      </c>
      <c r="B5589">
        <v>40741</v>
      </c>
      <c r="C5589">
        <v>43163</v>
      </c>
      <c r="D5589">
        <v>94.3887</v>
      </c>
    </row>
    <row r="5590" spans="1:4" x14ac:dyDescent="0.25">
      <c r="A5590" t="s">
        <v>39949</v>
      </c>
      <c r="B5590">
        <v>40741</v>
      </c>
      <c r="C5590">
        <v>43163</v>
      </c>
      <c r="D5590">
        <v>94.3887</v>
      </c>
    </row>
    <row r="5591" spans="1:4" x14ac:dyDescent="0.25">
      <c r="A5591" t="s">
        <v>29494</v>
      </c>
      <c r="B5591">
        <v>40741</v>
      </c>
      <c r="C5591">
        <v>43163</v>
      </c>
      <c r="D5591">
        <v>94.3887</v>
      </c>
    </row>
    <row r="5592" spans="1:4" x14ac:dyDescent="0.25">
      <c r="A5592" t="s">
        <v>39950</v>
      </c>
      <c r="B5592">
        <v>40741</v>
      </c>
      <c r="C5592">
        <v>43163</v>
      </c>
      <c r="D5592">
        <v>94.3887</v>
      </c>
    </row>
    <row r="5593" spans="1:4" x14ac:dyDescent="0.25">
      <c r="A5593" t="s">
        <v>30380</v>
      </c>
      <c r="B5593">
        <v>40741</v>
      </c>
      <c r="C5593">
        <v>43163</v>
      </c>
      <c r="D5593">
        <v>94.3887</v>
      </c>
    </row>
    <row r="5594" spans="1:4" x14ac:dyDescent="0.25">
      <c r="A5594" t="s">
        <v>39936</v>
      </c>
      <c r="B5594">
        <v>40742</v>
      </c>
      <c r="C5594">
        <v>43163</v>
      </c>
      <c r="D5594">
        <v>94.391000000000005</v>
      </c>
    </row>
    <row r="5595" spans="1:4" x14ac:dyDescent="0.25">
      <c r="A5595" t="s">
        <v>39937</v>
      </c>
      <c r="B5595">
        <v>40742</v>
      </c>
      <c r="C5595">
        <v>43163</v>
      </c>
      <c r="D5595">
        <v>94.391000000000005</v>
      </c>
    </row>
    <row r="5596" spans="1:4" x14ac:dyDescent="0.25">
      <c r="A5596" t="s">
        <v>39938</v>
      </c>
      <c r="B5596">
        <v>40742</v>
      </c>
      <c r="C5596">
        <v>43163</v>
      </c>
      <c r="D5596">
        <v>94.391000000000005</v>
      </c>
    </row>
    <row r="5597" spans="1:4" x14ac:dyDescent="0.25">
      <c r="A5597" t="s">
        <v>39939</v>
      </c>
      <c r="B5597">
        <v>40742</v>
      </c>
      <c r="C5597">
        <v>43163</v>
      </c>
      <c r="D5597">
        <v>94.391000000000005</v>
      </c>
    </row>
    <row r="5598" spans="1:4" x14ac:dyDescent="0.25">
      <c r="A5598" t="s">
        <v>39940</v>
      </c>
      <c r="B5598">
        <v>40742</v>
      </c>
      <c r="C5598">
        <v>43163</v>
      </c>
      <c r="D5598">
        <v>94.391000000000005</v>
      </c>
    </row>
    <row r="5599" spans="1:4" x14ac:dyDescent="0.25">
      <c r="A5599" t="s">
        <v>39941</v>
      </c>
      <c r="B5599">
        <v>40742</v>
      </c>
      <c r="C5599">
        <v>43163</v>
      </c>
      <c r="D5599">
        <v>94.391000000000005</v>
      </c>
    </row>
    <row r="5600" spans="1:4" x14ac:dyDescent="0.25">
      <c r="A5600" t="s">
        <v>39942</v>
      </c>
      <c r="B5600">
        <v>40742</v>
      </c>
      <c r="C5600">
        <v>43163</v>
      </c>
      <c r="D5600">
        <v>94.391000000000005</v>
      </c>
    </row>
    <row r="5601" spans="1:4" x14ac:dyDescent="0.25">
      <c r="A5601" t="s">
        <v>39943</v>
      </c>
      <c r="B5601">
        <v>40742</v>
      </c>
      <c r="C5601">
        <v>43163</v>
      </c>
      <c r="D5601">
        <v>94.391000000000005</v>
      </c>
    </row>
    <row r="5602" spans="1:4" x14ac:dyDescent="0.25">
      <c r="A5602" t="s">
        <v>39934</v>
      </c>
      <c r="B5602">
        <v>40743</v>
      </c>
      <c r="C5602">
        <v>43163</v>
      </c>
      <c r="D5602">
        <v>94.393299999999996</v>
      </c>
    </row>
    <row r="5603" spans="1:4" x14ac:dyDescent="0.25">
      <c r="A5603" t="s">
        <v>39935</v>
      </c>
      <c r="B5603">
        <v>40743</v>
      </c>
      <c r="C5603">
        <v>43163</v>
      </c>
      <c r="D5603">
        <v>94.393299999999996</v>
      </c>
    </row>
    <row r="5604" spans="1:4" x14ac:dyDescent="0.25">
      <c r="A5604" t="s">
        <v>39933</v>
      </c>
      <c r="B5604">
        <v>40744</v>
      </c>
      <c r="C5604">
        <v>43163</v>
      </c>
      <c r="D5604">
        <v>94.395700000000005</v>
      </c>
    </row>
    <row r="5605" spans="1:4" x14ac:dyDescent="0.25">
      <c r="A5605" t="s">
        <v>30404</v>
      </c>
      <c r="B5605">
        <v>40744</v>
      </c>
      <c r="C5605">
        <v>43163</v>
      </c>
      <c r="D5605">
        <v>94.395700000000005</v>
      </c>
    </row>
    <row r="5606" spans="1:4" x14ac:dyDescent="0.25">
      <c r="A5606" t="s">
        <v>39930</v>
      </c>
      <c r="B5606">
        <v>40747</v>
      </c>
      <c r="C5606">
        <v>43163</v>
      </c>
      <c r="D5606">
        <v>94.402600000000007</v>
      </c>
    </row>
    <row r="5607" spans="1:4" x14ac:dyDescent="0.25">
      <c r="A5607" t="s">
        <v>39931</v>
      </c>
      <c r="B5607">
        <v>40747</v>
      </c>
      <c r="C5607">
        <v>43163</v>
      </c>
      <c r="D5607">
        <v>94.402600000000007</v>
      </c>
    </row>
    <row r="5608" spans="1:4" x14ac:dyDescent="0.25">
      <c r="A5608" t="s">
        <v>39932</v>
      </c>
      <c r="B5608">
        <v>40747</v>
      </c>
      <c r="C5608">
        <v>43163</v>
      </c>
      <c r="D5608">
        <v>94.402600000000007</v>
      </c>
    </row>
    <row r="5609" spans="1:4" x14ac:dyDescent="0.25">
      <c r="A5609" t="s">
        <v>29477</v>
      </c>
      <c r="B5609">
        <v>40749</v>
      </c>
      <c r="C5609">
        <v>43163</v>
      </c>
      <c r="D5609">
        <v>94.407200000000003</v>
      </c>
    </row>
    <row r="5610" spans="1:4" x14ac:dyDescent="0.25">
      <c r="A5610" t="s">
        <v>39928</v>
      </c>
      <c r="B5610">
        <v>40750</v>
      </c>
      <c r="C5610">
        <v>43163</v>
      </c>
      <c r="D5610">
        <v>94.409599999999998</v>
      </c>
    </row>
    <row r="5611" spans="1:4" x14ac:dyDescent="0.25">
      <c r="A5611" t="s">
        <v>39929</v>
      </c>
      <c r="B5611">
        <v>40750</v>
      </c>
      <c r="C5611">
        <v>43163</v>
      </c>
      <c r="D5611">
        <v>94.409599999999998</v>
      </c>
    </row>
    <row r="5612" spans="1:4" x14ac:dyDescent="0.25">
      <c r="A5612" t="s">
        <v>39926</v>
      </c>
      <c r="B5612">
        <v>40751</v>
      </c>
      <c r="C5612">
        <v>43163</v>
      </c>
      <c r="D5612">
        <v>94.411900000000003</v>
      </c>
    </row>
    <row r="5613" spans="1:4" x14ac:dyDescent="0.25">
      <c r="A5613" t="s">
        <v>39927</v>
      </c>
      <c r="B5613">
        <v>40751</v>
      </c>
      <c r="C5613">
        <v>43163</v>
      </c>
      <c r="D5613">
        <v>94.411900000000003</v>
      </c>
    </row>
    <row r="5614" spans="1:4" x14ac:dyDescent="0.25">
      <c r="A5614" t="s">
        <v>39922</v>
      </c>
      <c r="B5614">
        <v>40752</v>
      </c>
      <c r="C5614">
        <v>43163</v>
      </c>
      <c r="D5614">
        <v>94.414199999999994</v>
      </c>
    </row>
    <row r="5615" spans="1:4" x14ac:dyDescent="0.25">
      <c r="A5615" t="s">
        <v>39923</v>
      </c>
      <c r="B5615">
        <v>40752</v>
      </c>
      <c r="C5615">
        <v>43163</v>
      </c>
      <c r="D5615">
        <v>94.414199999999994</v>
      </c>
    </row>
    <row r="5616" spans="1:4" x14ac:dyDescent="0.25">
      <c r="A5616" t="s">
        <v>39924</v>
      </c>
      <c r="B5616">
        <v>40752</v>
      </c>
      <c r="C5616">
        <v>43163</v>
      </c>
      <c r="D5616">
        <v>94.414199999999994</v>
      </c>
    </row>
    <row r="5617" spans="1:4" x14ac:dyDescent="0.25">
      <c r="A5617" t="s">
        <v>39925</v>
      </c>
      <c r="B5617">
        <v>40752</v>
      </c>
      <c r="C5617">
        <v>43163</v>
      </c>
      <c r="D5617">
        <v>94.414199999999994</v>
      </c>
    </row>
    <row r="5618" spans="1:4" x14ac:dyDescent="0.25">
      <c r="A5618" t="s">
        <v>39920</v>
      </c>
      <c r="B5618">
        <v>40753</v>
      </c>
      <c r="C5618">
        <v>43163</v>
      </c>
      <c r="D5618">
        <v>94.416499999999999</v>
      </c>
    </row>
    <row r="5619" spans="1:4" x14ac:dyDescent="0.25">
      <c r="A5619" t="s">
        <v>39921</v>
      </c>
      <c r="B5619">
        <v>40753</v>
      </c>
      <c r="C5619">
        <v>43163</v>
      </c>
      <c r="D5619">
        <v>94.416499999999999</v>
      </c>
    </row>
    <row r="5620" spans="1:4" x14ac:dyDescent="0.25">
      <c r="A5620" t="s">
        <v>39918</v>
      </c>
      <c r="B5620">
        <v>40754</v>
      </c>
      <c r="C5620">
        <v>43163</v>
      </c>
      <c r="D5620">
        <v>94.418800000000005</v>
      </c>
    </row>
    <row r="5621" spans="1:4" x14ac:dyDescent="0.25">
      <c r="A5621" t="s">
        <v>39919</v>
      </c>
      <c r="B5621">
        <v>40754</v>
      </c>
      <c r="C5621">
        <v>43163</v>
      </c>
      <c r="D5621">
        <v>94.418800000000005</v>
      </c>
    </row>
    <row r="5622" spans="1:4" x14ac:dyDescent="0.25">
      <c r="A5622" t="s">
        <v>39916</v>
      </c>
      <c r="B5622">
        <v>40755</v>
      </c>
      <c r="C5622">
        <v>43163</v>
      </c>
      <c r="D5622">
        <v>94.421099999999996</v>
      </c>
    </row>
    <row r="5623" spans="1:4" x14ac:dyDescent="0.25">
      <c r="A5623" t="s">
        <v>39917</v>
      </c>
      <c r="B5623">
        <v>40755</v>
      </c>
      <c r="C5623">
        <v>43163</v>
      </c>
      <c r="D5623">
        <v>94.421099999999996</v>
      </c>
    </row>
    <row r="5624" spans="1:4" x14ac:dyDescent="0.25">
      <c r="A5624" t="s">
        <v>39912</v>
      </c>
      <c r="B5624">
        <v>40757</v>
      </c>
      <c r="C5624">
        <v>43163</v>
      </c>
      <c r="D5624">
        <v>94.425799999999995</v>
      </c>
    </row>
    <row r="5625" spans="1:4" x14ac:dyDescent="0.25">
      <c r="A5625" t="s">
        <v>39913</v>
      </c>
      <c r="B5625">
        <v>40757</v>
      </c>
      <c r="C5625">
        <v>43163</v>
      </c>
      <c r="D5625">
        <v>94.425799999999995</v>
      </c>
    </row>
    <row r="5626" spans="1:4" x14ac:dyDescent="0.25">
      <c r="A5626" t="s">
        <v>39914</v>
      </c>
      <c r="B5626">
        <v>40757</v>
      </c>
      <c r="C5626">
        <v>43163</v>
      </c>
      <c r="D5626">
        <v>94.425799999999995</v>
      </c>
    </row>
    <row r="5627" spans="1:4" x14ac:dyDescent="0.25">
      <c r="A5627" t="s">
        <v>39915</v>
      </c>
      <c r="B5627">
        <v>40757</v>
      </c>
      <c r="C5627">
        <v>43163</v>
      </c>
      <c r="D5627">
        <v>94.425799999999995</v>
      </c>
    </row>
    <row r="5628" spans="1:4" x14ac:dyDescent="0.25">
      <c r="A5628" t="s">
        <v>39911</v>
      </c>
      <c r="B5628">
        <v>40759</v>
      </c>
      <c r="C5628">
        <v>43163</v>
      </c>
      <c r="D5628">
        <v>94.430400000000006</v>
      </c>
    </row>
    <row r="5629" spans="1:4" x14ac:dyDescent="0.25">
      <c r="A5629" t="s">
        <v>39909</v>
      </c>
      <c r="B5629">
        <v>40761</v>
      </c>
      <c r="C5629">
        <v>43163</v>
      </c>
      <c r="D5629">
        <v>94.435000000000002</v>
      </c>
    </row>
    <row r="5630" spans="1:4" x14ac:dyDescent="0.25">
      <c r="A5630" t="s">
        <v>39910</v>
      </c>
      <c r="B5630">
        <v>40761</v>
      </c>
      <c r="C5630">
        <v>43163</v>
      </c>
      <c r="D5630">
        <v>94.435000000000002</v>
      </c>
    </row>
    <row r="5631" spans="1:4" x14ac:dyDescent="0.25">
      <c r="A5631" t="s">
        <v>39907</v>
      </c>
      <c r="B5631">
        <v>40762</v>
      </c>
      <c r="C5631">
        <v>43163</v>
      </c>
      <c r="D5631">
        <v>94.437399999999997</v>
      </c>
    </row>
    <row r="5632" spans="1:4" x14ac:dyDescent="0.25">
      <c r="A5632" t="s">
        <v>39908</v>
      </c>
      <c r="B5632">
        <v>40762</v>
      </c>
      <c r="C5632">
        <v>43163</v>
      </c>
      <c r="D5632">
        <v>94.437399999999997</v>
      </c>
    </row>
    <row r="5633" spans="1:4" x14ac:dyDescent="0.25">
      <c r="A5633" t="s">
        <v>39904</v>
      </c>
      <c r="B5633">
        <v>40765</v>
      </c>
      <c r="C5633">
        <v>43163</v>
      </c>
      <c r="D5633">
        <v>94.444299999999998</v>
      </c>
    </row>
    <row r="5634" spans="1:4" x14ac:dyDescent="0.25">
      <c r="A5634" t="s">
        <v>39905</v>
      </c>
      <c r="B5634">
        <v>40765</v>
      </c>
      <c r="C5634">
        <v>43163</v>
      </c>
      <c r="D5634">
        <v>94.444299999999998</v>
      </c>
    </row>
    <row r="5635" spans="1:4" x14ac:dyDescent="0.25">
      <c r="A5635" t="s">
        <v>39906</v>
      </c>
      <c r="B5635">
        <v>40765</v>
      </c>
      <c r="C5635">
        <v>43163</v>
      </c>
      <c r="D5635">
        <v>94.444299999999998</v>
      </c>
    </row>
    <row r="5636" spans="1:4" x14ac:dyDescent="0.25">
      <c r="A5636" t="s">
        <v>39898</v>
      </c>
      <c r="B5636">
        <v>40767</v>
      </c>
      <c r="C5636">
        <v>43163</v>
      </c>
      <c r="D5636">
        <v>94.448899999999995</v>
      </c>
    </row>
    <row r="5637" spans="1:4" x14ac:dyDescent="0.25">
      <c r="A5637" t="s">
        <v>39899</v>
      </c>
      <c r="B5637">
        <v>40767</v>
      </c>
      <c r="C5637">
        <v>43163</v>
      </c>
      <c r="D5637">
        <v>94.448899999999995</v>
      </c>
    </row>
    <row r="5638" spans="1:4" x14ac:dyDescent="0.25">
      <c r="A5638" t="s">
        <v>39900</v>
      </c>
      <c r="B5638">
        <v>40767</v>
      </c>
      <c r="C5638">
        <v>43163</v>
      </c>
      <c r="D5638">
        <v>94.448899999999995</v>
      </c>
    </row>
    <row r="5639" spans="1:4" x14ac:dyDescent="0.25">
      <c r="A5639" t="s">
        <v>39901</v>
      </c>
      <c r="B5639">
        <v>40767</v>
      </c>
      <c r="C5639">
        <v>43163</v>
      </c>
      <c r="D5639">
        <v>94.448899999999995</v>
      </c>
    </row>
    <row r="5640" spans="1:4" x14ac:dyDescent="0.25">
      <c r="A5640" t="s">
        <v>30141</v>
      </c>
      <c r="B5640">
        <v>40767</v>
      </c>
      <c r="C5640">
        <v>43163</v>
      </c>
      <c r="D5640">
        <v>94.448899999999995</v>
      </c>
    </row>
    <row r="5641" spans="1:4" x14ac:dyDescent="0.25">
      <c r="A5641" t="s">
        <v>39902</v>
      </c>
      <c r="B5641">
        <v>40767</v>
      </c>
      <c r="C5641">
        <v>43163</v>
      </c>
      <c r="D5641">
        <v>94.448899999999995</v>
      </c>
    </row>
    <row r="5642" spans="1:4" x14ac:dyDescent="0.25">
      <c r="A5642" t="s">
        <v>39903</v>
      </c>
      <c r="B5642">
        <v>40767</v>
      </c>
      <c r="C5642">
        <v>43163</v>
      </c>
      <c r="D5642">
        <v>94.448899999999995</v>
      </c>
    </row>
    <row r="5643" spans="1:4" x14ac:dyDescent="0.25">
      <c r="A5643" t="s">
        <v>39897</v>
      </c>
      <c r="B5643">
        <v>40768</v>
      </c>
      <c r="C5643">
        <v>43163</v>
      </c>
      <c r="D5643">
        <v>94.451300000000003</v>
      </c>
    </row>
    <row r="5644" spans="1:4" x14ac:dyDescent="0.25">
      <c r="A5644" t="s">
        <v>39896</v>
      </c>
      <c r="B5644">
        <v>40769</v>
      </c>
      <c r="C5644">
        <v>43163</v>
      </c>
      <c r="D5644">
        <v>94.453599999999994</v>
      </c>
    </row>
    <row r="5645" spans="1:4" x14ac:dyDescent="0.25">
      <c r="A5645" t="s">
        <v>39894</v>
      </c>
      <c r="B5645">
        <v>40770</v>
      </c>
      <c r="C5645">
        <v>43163</v>
      </c>
      <c r="D5645">
        <v>94.4559</v>
      </c>
    </row>
    <row r="5646" spans="1:4" x14ac:dyDescent="0.25">
      <c r="A5646" t="s">
        <v>39895</v>
      </c>
      <c r="B5646">
        <v>40770</v>
      </c>
      <c r="C5646">
        <v>43163</v>
      </c>
      <c r="D5646">
        <v>94.4559</v>
      </c>
    </row>
    <row r="5647" spans="1:4" x14ac:dyDescent="0.25">
      <c r="A5647" t="s">
        <v>39893</v>
      </c>
      <c r="B5647">
        <v>40771</v>
      </c>
      <c r="C5647">
        <v>43163</v>
      </c>
      <c r="D5647">
        <v>94.458200000000005</v>
      </c>
    </row>
    <row r="5648" spans="1:4" x14ac:dyDescent="0.25">
      <c r="A5648" t="s">
        <v>39889</v>
      </c>
      <c r="B5648">
        <v>40772</v>
      </c>
      <c r="C5648">
        <v>43163</v>
      </c>
      <c r="D5648">
        <v>94.460499999999996</v>
      </c>
    </row>
    <row r="5649" spans="1:4" x14ac:dyDescent="0.25">
      <c r="A5649" t="s">
        <v>39890</v>
      </c>
      <c r="B5649">
        <v>40772</v>
      </c>
      <c r="C5649">
        <v>43163</v>
      </c>
      <c r="D5649">
        <v>94.460499999999996</v>
      </c>
    </row>
    <row r="5650" spans="1:4" x14ac:dyDescent="0.25">
      <c r="A5650" t="s">
        <v>39891</v>
      </c>
      <c r="B5650">
        <v>40772</v>
      </c>
      <c r="C5650">
        <v>43163</v>
      </c>
      <c r="D5650">
        <v>94.460499999999996</v>
      </c>
    </row>
    <row r="5651" spans="1:4" x14ac:dyDescent="0.25">
      <c r="A5651" t="s">
        <v>30260</v>
      </c>
      <c r="B5651">
        <v>40772</v>
      </c>
      <c r="C5651">
        <v>43163</v>
      </c>
      <c r="D5651">
        <v>94.460499999999996</v>
      </c>
    </row>
    <row r="5652" spans="1:4" x14ac:dyDescent="0.25">
      <c r="A5652" t="s">
        <v>29536</v>
      </c>
      <c r="B5652">
        <v>40772</v>
      </c>
      <c r="C5652">
        <v>43163</v>
      </c>
      <c r="D5652">
        <v>94.460499999999996</v>
      </c>
    </row>
    <row r="5653" spans="1:4" x14ac:dyDescent="0.25">
      <c r="A5653" t="s">
        <v>39892</v>
      </c>
      <c r="B5653">
        <v>40772</v>
      </c>
      <c r="C5653">
        <v>43163</v>
      </c>
      <c r="D5653">
        <v>94.460499999999996</v>
      </c>
    </row>
    <row r="5654" spans="1:4" x14ac:dyDescent="0.25">
      <c r="A5654" t="s">
        <v>39888</v>
      </c>
      <c r="B5654">
        <v>40775</v>
      </c>
      <c r="C5654">
        <v>43163</v>
      </c>
      <c r="D5654">
        <v>94.467500000000001</v>
      </c>
    </row>
    <row r="5655" spans="1:4" x14ac:dyDescent="0.25">
      <c r="A5655" t="s">
        <v>39883</v>
      </c>
      <c r="B5655">
        <v>40776</v>
      </c>
      <c r="C5655">
        <v>43163</v>
      </c>
      <c r="D5655">
        <v>94.469800000000006</v>
      </c>
    </row>
    <row r="5656" spans="1:4" x14ac:dyDescent="0.25">
      <c r="A5656" t="s">
        <v>39884</v>
      </c>
      <c r="B5656">
        <v>40776</v>
      </c>
      <c r="C5656">
        <v>43163</v>
      </c>
      <c r="D5656">
        <v>94.469800000000006</v>
      </c>
    </row>
    <row r="5657" spans="1:4" x14ac:dyDescent="0.25">
      <c r="A5657" t="s">
        <v>39885</v>
      </c>
      <c r="B5657">
        <v>40776</v>
      </c>
      <c r="C5657">
        <v>43163</v>
      </c>
      <c r="D5657">
        <v>94.469800000000006</v>
      </c>
    </row>
    <row r="5658" spans="1:4" x14ac:dyDescent="0.25">
      <c r="A5658" t="s">
        <v>39886</v>
      </c>
      <c r="B5658">
        <v>40776</v>
      </c>
      <c r="C5658">
        <v>43163</v>
      </c>
      <c r="D5658">
        <v>94.469800000000006</v>
      </c>
    </row>
    <row r="5659" spans="1:4" x14ac:dyDescent="0.25">
      <c r="A5659" t="s">
        <v>39887</v>
      </c>
      <c r="B5659">
        <v>40776</v>
      </c>
      <c r="C5659">
        <v>43163</v>
      </c>
      <c r="D5659">
        <v>94.469800000000006</v>
      </c>
    </row>
    <row r="5660" spans="1:4" x14ac:dyDescent="0.25">
      <c r="A5660" t="s">
        <v>39882</v>
      </c>
      <c r="B5660">
        <v>40778</v>
      </c>
      <c r="C5660">
        <v>43163</v>
      </c>
      <c r="D5660">
        <v>94.474400000000003</v>
      </c>
    </row>
    <row r="5661" spans="1:4" x14ac:dyDescent="0.25">
      <c r="A5661" t="s">
        <v>39880</v>
      </c>
      <c r="B5661">
        <v>40779</v>
      </c>
      <c r="C5661">
        <v>43163</v>
      </c>
      <c r="D5661">
        <v>94.476799999999997</v>
      </c>
    </row>
    <row r="5662" spans="1:4" x14ac:dyDescent="0.25">
      <c r="A5662" t="s">
        <v>39881</v>
      </c>
      <c r="B5662">
        <v>40779</v>
      </c>
      <c r="C5662">
        <v>43163</v>
      </c>
      <c r="D5662">
        <v>94.476799999999997</v>
      </c>
    </row>
    <row r="5663" spans="1:4" x14ac:dyDescent="0.25">
      <c r="A5663" t="s">
        <v>39879</v>
      </c>
      <c r="B5663">
        <v>40780</v>
      </c>
      <c r="C5663">
        <v>43163</v>
      </c>
      <c r="D5663">
        <v>94.479100000000003</v>
      </c>
    </row>
    <row r="5664" spans="1:4" x14ac:dyDescent="0.25">
      <c r="A5664" t="s">
        <v>30518</v>
      </c>
      <c r="B5664">
        <v>40780</v>
      </c>
      <c r="C5664">
        <v>43163</v>
      </c>
      <c r="D5664">
        <v>94.479100000000003</v>
      </c>
    </row>
    <row r="5665" spans="1:4" x14ac:dyDescent="0.25">
      <c r="A5665" t="s">
        <v>39875</v>
      </c>
      <c r="B5665">
        <v>40781</v>
      </c>
      <c r="C5665">
        <v>43163</v>
      </c>
      <c r="D5665">
        <v>94.481399999999994</v>
      </c>
    </row>
    <row r="5666" spans="1:4" x14ac:dyDescent="0.25">
      <c r="A5666" t="s">
        <v>39876</v>
      </c>
      <c r="B5666">
        <v>40781</v>
      </c>
      <c r="C5666">
        <v>43163</v>
      </c>
      <c r="D5666">
        <v>94.481399999999994</v>
      </c>
    </row>
    <row r="5667" spans="1:4" x14ac:dyDescent="0.25">
      <c r="A5667" t="s">
        <v>39877</v>
      </c>
      <c r="B5667">
        <v>40781</v>
      </c>
      <c r="C5667">
        <v>43163</v>
      </c>
      <c r="D5667">
        <v>94.481399999999994</v>
      </c>
    </row>
    <row r="5668" spans="1:4" x14ac:dyDescent="0.25">
      <c r="A5668" t="s">
        <v>39878</v>
      </c>
      <c r="B5668">
        <v>40781</v>
      </c>
      <c r="C5668">
        <v>43163</v>
      </c>
      <c r="D5668">
        <v>94.481399999999994</v>
      </c>
    </row>
    <row r="5669" spans="1:4" x14ac:dyDescent="0.25">
      <c r="A5669" t="s">
        <v>39874</v>
      </c>
      <c r="B5669">
        <v>40783</v>
      </c>
      <c r="C5669">
        <v>43163</v>
      </c>
      <c r="D5669">
        <v>94.486000000000004</v>
      </c>
    </row>
    <row r="5670" spans="1:4" x14ac:dyDescent="0.25">
      <c r="A5670" t="s">
        <v>39873</v>
      </c>
      <c r="B5670">
        <v>40784</v>
      </c>
      <c r="C5670">
        <v>43163</v>
      </c>
      <c r="D5670">
        <v>94.488299999999995</v>
      </c>
    </row>
    <row r="5671" spans="1:4" x14ac:dyDescent="0.25">
      <c r="A5671" t="s">
        <v>39870</v>
      </c>
      <c r="B5671">
        <v>40785</v>
      </c>
      <c r="C5671">
        <v>43163</v>
      </c>
      <c r="D5671">
        <v>94.490700000000004</v>
      </c>
    </row>
    <row r="5672" spans="1:4" x14ac:dyDescent="0.25">
      <c r="A5672" t="s">
        <v>39871</v>
      </c>
      <c r="B5672">
        <v>40785</v>
      </c>
      <c r="C5672">
        <v>43163</v>
      </c>
      <c r="D5672">
        <v>94.490700000000004</v>
      </c>
    </row>
    <row r="5673" spans="1:4" x14ac:dyDescent="0.25">
      <c r="A5673" t="s">
        <v>39872</v>
      </c>
      <c r="B5673">
        <v>40785</v>
      </c>
      <c r="C5673">
        <v>43163</v>
      </c>
      <c r="D5673">
        <v>94.490700000000004</v>
      </c>
    </row>
    <row r="5674" spans="1:4" x14ac:dyDescent="0.25">
      <c r="A5674" t="s">
        <v>39867</v>
      </c>
      <c r="B5674">
        <v>40788</v>
      </c>
      <c r="C5674">
        <v>43163</v>
      </c>
      <c r="D5674">
        <v>94.497600000000006</v>
      </c>
    </row>
    <row r="5675" spans="1:4" x14ac:dyDescent="0.25">
      <c r="A5675" t="s">
        <v>29752</v>
      </c>
      <c r="B5675">
        <v>40788</v>
      </c>
      <c r="C5675">
        <v>43163</v>
      </c>
      <c r="D5675">
        <v>94.497600000000006</v>
      </c>
    </row>
    <row r="5676" spans="1:4" x14ac:dyDescent="0.25">
      <c r="A5676" t="s">
        <v>39868</v>
      </c>
      <c r="B5676">
        <v>40788</v>
      </c>
      <c r="C5676">
        <v>43163</v>
      </c>
      <c r="D5676">
        <v>94.497600000000006</v>
      </c>
    </row>
    <row r="5677" spans="1:4" x14ac:dyDescent="0.25">
      <c r="A5677" t="s">
        <v>39869</v>
      </c>
      <c r="B5677">
        <v>40788</v>
      </c>
      <c r="C5677">
        <v>43163</v>
      </c>
      <c r="D5677">
        <v>94.497600000000006</v>
      </c>
    </row>
    <row r="5678" spans="1:4" x14ac:dyDescent="0.25">
      <c r="A5678" t="s">
        <v>39864</v>
      </c>
      <c r="B5678">
        <v>40789</v>
      </c>
      <c r="C5678">
        <v>43163</v>
      </c>
      <c r="D5678">
        <v>94.499899999999997</v>
      </c>
    </row>
    <row r="5679" spans="1:4" x14ac:dyDescent="0.25">
      <c r="A5679" t="s">
        <v>39865</v>
      </c>
      <c r="B5679">
        <v>40789</v>
      </c>
      <c r="C5679">
        <v>43163</v>
      </c>
      <c r="D5679">
        <v>94.499899999999997</v>
      </c>
    </row>
    <row r="5680" spans="1:4" x14ac:dyDescent="0.25">
      <c r="A5680" t="s">
        <v>39866</v>
      </c>
      <c r="B5680">
        <v>40789</v>
      </c>
      <c r="C5680">
        <v>43163</v>
      </c>
      <c r="D5680">
        <v>94.499899999999997</v>
      </c>
    </row>
    <row r="5681" spans="1:4" x14ac:dyDescent="0.25">
      <c r="A5681" t="s">
        <v>39863</v>
      </c>
      <c r="B5681">
        <v>40790</v>
      </c>
      <c r="C5681">
        <v>43163</v>
      </c>
      <c r="D5681">
        <v>94.502200000000002</v>
      </c>
    </row>
    <row r="5682" spans="1:4" x14ac:dyDescent="0.25">
      <c r="A5682" t="s">
        <v>39859</v>
      </c>
      <c r="B5682">
        <v>40791</v>
      </c>
      <c r="C5682">
        <v>43163</v>
      </c>
      <c r="D5682">
        <v>94.504599999999996</v>
      </c>
    </row>
    <row r="5683" spans="1:4" x14ac:dyDescent="0.25">
      <c r="A5683" t="s">
        <v>39860</v>
      </c>
      <c r="B5683">
        <v>40791</v>
      </c>
      <c r="C5683">
        <v>43163</v>
      </c>
      <c r="D5683">
        <v>94.504599999999996</v>
      </c>
    </row>
    <row r="5684" spans="1:4" x14ac:dyDescent="0.25">
      <c r="A5684" t="s">
        <v>39861</v>
      </c>
      <c r="B5684">
        <v>40791</v>
      </c>
      <c r="C5684">
        <v>43163</v>
      </c>
      <c r="D5684">
        <v>94.504599999999996</v>
      </c>
    </row>
    <row r="5685" spans="1:4" x14ac:dyDescent="0.25">
      <c r="A5685" t="s">
        <v>39862</v>
      </c>
      <c r="B5685">
        <v>40791</v>
      </c>
      <c r="C5685">
        <v>43163</v>
      </c>
      <c r="D5685">
        <v>94.504599999999996</v>
      </c>
    </row>
    <row r="5686" spans="1:4" x14ac:dyDescent="0.25">
      <c r="A5686" t="s">
        <v>39858</v>
      </c>
      <c r="B5686">
        <v>40792</v>
      </c>
      <c r="C5686">
        <v>43163</v>
      </c>
      <c r="D5686">
        <v>94.506900000000002</v>
      </c>
    </row>
    <row r="5687" spans="1:4" x14ac:dyDescent="0.25">
      <c r="A5687" t="s">
        <v>39854</v>
      </c>
      <c r="B5687">
        <v>40793</v>
      </c>
      <c r="C5687">
        <v>43163</v>
      </c>
      <c r="D5687">
        <v>94.509200000000007</v>
      </c>
    </row>
    <row r="5688" spans="1:4" x14ac:dyDescent="0.25">
      <c r="A5688" t="s">
        <v>39855</v>
      </c>
      <c r="B5688">
        <v>40793</v>
      </c>
      <c r="C5688">
        <v>43163</v>
      </c>
      <c r="D5688">
        <v>94.509200000000007</v>
      </c>
    </row>
    <row r="5689" spans="1:4" x14ac:dyDescent="0.25">
      <c r="A5689" t="s">
        <v>39856</v>
      </c>
      <c r="B5689">
        <v>40793</v>
      </c>
      <c r="C5689">
        <v>43163</v>
      </c>
      <c r="D5689">
        <v>94.509200000000007</v>
      </c>
    </row>
    <row r="5690" spans="1:4" x14ac:dyDescent="0.25">
      <c r="A5690" t="s">
        <v>39857</v>
      </c>
      <c r="B5690">
        <v>40793</v>
      </c>
      <c r="C5690">
        <v>43163</v>
      </c>
      <c r="D5690">
        <v>94.509200000000007</v>
      </c>
    </row>
    <row r="5691" spans="1:4" x14ac:dyDescent="0.25">
      <c r="A5691" t="s">
        <v>39853</v>
      </c>
      <c r="B5691">
        <v>40794</v>
      </c>
      <c r="C5691">
        <v>43163</v>
      </c>
      <c r="D5691">
        <v>94.511499999999998</v>
      </c>
    </row>
    <row r="5692" spans="1:4" x14ac:dyDescent="0.25">
      <c r="A5692" t="s">
        <v>39850</v>
      </c>
      <c r="B5692">
        <v>40795</v>
      </c>
      <c r="C5692">
        <v>43163</v>
      </c>
      <c r="D5692">
        <v>94.513800000000003</v>
      </c>
    </row>
    <row r="5693" spans="1:4" x14ac:dyDescent="0.25">
      <c r="A5693" t="s">
        <v>39851</v>
      </c>
      <c r="B5693">
        <v>40795</v>
      </c>
      <c r="C5693">
        <v>43163</v>
      </c>
      <c r="D5693">
        <v>94.513800000000003</v>
      </c>
    </row>
    <row r="5694" spans="1:4" x14ac:dyDescent="0.25">
      <c r="A5694" t="s">
        <v>39852</v>
      </c>
      <c r="B5694">
        <v>40795</v>
      </c>
      <c r="C5694">
        <v>43163</v>
      </c>
      <c r="D5694">
        <v>94.513800000000003</v>
      </c>
    </row>
    <row r="5695" spans="1:4" x14ac:dyDescent="0.25">
      <c r="A5695" t="s">
        <v>39848</v>
      </c>
      <c r="B5695">
        <v>40797</v>
      </c>
      <c r="C5695">
        <v>43163</v>
      </c>
      <c r="D5695">
        <v>94.518500000000003</v>
      </c>
    </row>
    <row r="5696" spans="1:4" x14ac:dyDescent="0.25">
      <c r="A5696" t="s">
        <v>39849</v>
      </c>
      <c r="B5696">
        <v>40797</v>
      </c>
      <c r="C5696">
        <v>43163</v>
      </c>
      <c r="D5696">
        <v>94.518500000000003</v>
      </c>
    </row>
    <row r="5697" spans="1:4" x14ac:dyDescent="0.25">
      <c r="A5697" t="s">
        <v>39838</v>
      </c>
      <c r="B5697">
        <v>40799</v>
      </c>
      <c r="C5697">
        <v>43163</v>
      </c>
      <c r="D5697">
        <v>94.523099999999999</v>
      </c>
    </row>
    <row r="5698" spans="1:4" x14ac:dyDescent="0.25">
      <c r="A5698" t="s">
        <v>39839</v>
      </c>
      <c r="B5698">
        <v>40799</v>
      </c>
      <c r="C5698">
        <v>43163</v>
      </c>
      <c r="D5698">
        <v>94.523099999999999</v>
      </c>
    </row>
    <row r="5699" spans="1:4" x14ac:dyDescent="0.25">
      <c r="A5699" t="s">
        <v>39840</v>
      </c>
      <c r="B5699">
        <v>40799</v>
      </c>
      <c r="C5699">
        <v>43163</v>
      </c>
      <c r="D5699">
        <v>94.523099999999999</v>
      </c>
    </row>
    <row r="5700" spans="1:4" x14ac:dyDescent="0.25">
      <c r="A5700" t="s">
        <v>39841</v>
      </c>
      <c r="B5700">
        <v>40799</v>
      </c>
      <c r="C5700">
        <v>43163</v>
      </c>
      <c r="D5700">
        <v>94.523099999999999</v>
      </c>
    </row>
    <row r="5701" spans="1:4" x14ac:dyDescent="0.25">
      <c r="A5701" t="s">
        <v>39842</v>
      </c>
      <c r="B5701">
        <v>40799</v>
      </c>
      <c r="C5701">
        <v>43163</v>
      </c>
      <c r="D5701">
        <v>94.523099999999999</v>
      </c>
    </row>
    <row r="5702" spans="1:4" x14ac:dyDescent="0.25">
      <c r="A5702" t="s">
        <v>39843</v>
      </c>
      <c r="B5702">
        <v>40799</v>
      </c>
      <c r="C5702">
        <v>43163</v>
      </c>
      <c r="D5702">
        <v>94.523099999999999</v>
      </c>
    </row>
    <row r="5703" spans="1:4" x14ac:dyDescent="0.25">
      <c r="A5703" t="s">
        <v>39844</v>
      </c>
      <c r="B5703">
        <v>40799</v>
      </c>
      <c r="C5703">
        <v>43163</v>
      </c>
      <c r="D5703">
        <v>94.523099999999999</v>
      </c>
    </row>
    <row r="5704" spans="1:4" x14ac:dyDescent="0.25">
      <c r="A5704" t="s">
        <v>39845</v>
      </c>
      <c r="B5704">
        <v>40799</v>
      </c>
      <c r="C5704">
        <v>43163</v>
      </c>
      <c r="D5704">
        <v>94.523099999999999</v>
      </c>
    </row>
    <row r="5705" spans="1:4" x14ac:dyDescent="0.25">
      <c r="A5705" t="s">
        <v>39846</v>
      </c>
      <c r="B5705">
        <v>40799</v>
      </c>
      <c r="C5705">
        <v>43163</v>
      </c>
      <c r="D5705">
        <v>94.523099999999999</v>
      </c>
    </row>
    <row r="5706" spans="1:4" x14ac:dyDescent="0.25">
      <c r="A5706" t="s">
        <v>39847</v>
      </c>
      <c r="B5706">
        <v>40799</v>
      </c>
      <c r="C5706">
        <v>43163</v>
      </c>
      <c r="D5706">
        <v>94.523099999999999</v>
      </c>
    </row>
    <row r="5707" spans="1:4" x14ac:dyDescent="0.25">
      <c r="A5707" t="s">
        <v>39837</v>
      </c>
      <c r="B5707">
        <v>40800</v>
      </c>
      <c r="C5707">
        <v>43163</v>
      </c>
      <c r="D5707">
        <v>94.525400000000005</v>
      </c>
    </row>
    <row r="5708" spans="1:4" x14ac:dyDescent="0.25">
      <c r="A5708" t="s">
        <v>39833</v>
      </c>
      <c r="B5708">
        <v>40802</v>
      </c>
      <c r="C5708">
        <v>43163</v>
      </c>
      <c r="D5708">
        <v>94.53</v>
      </c>
    </row>
    <row r="5709" spans="1:4" x14ac:dyDescent="0.25">
      <c r="A5709" t="s">
        <v>39834</v>
      </c>
      <c r="B5709">
        <v>40802</v>
      </c>
      <c r="C5709">
        <v>43163</v>
      </c>
      <c r="D5709">
        <v>94.53</v>
      </c>
    </row>
    <row r="5710" spans="1:4" x14ac:dyDescent="0.25">
      <c r="A5710" t="s">
        <v>39835</v>
      </c>
      <c r="B5710">
        <v>40802</v>
      </c>
      <c r="C5710">
        <v>43163</v>
      </c>
      <c r="D5710">
        <v>94.53</v>
      </c>
    </row>
    <row r="5711" spans="1:4" x14ac:dyDescent="0.25">
      <c r="A5711" t="s">
        <v>39836</v>
      </c>
      <c r="B5711">
        <v>40802</v>
      </c>
      <c r="C5711">
        <v>43163</v>
      </c>
      <c r="D5711">
        <v>94.53</v>
      </c>
    </row>
    <row r="5712" spans="1:4" x14ac:dyDescent="0.25">
      <c r="A5712" t="s">
        <v>39832</v>
      </c>
      <c r="B5712">
        <v>40803</v>
      </c>
      <c r="C5712">
        <v>43163</v>
      </c>
      <c r="D5712">
        <v>94.532399999999996</v>
      </c>
    </row>
    <row r="5713" spans="1:4" x14ac:dyDescent="0.25">
      <c r="A5713" t="s">
        <v>39831</v>
      </c>
      <c r="B5713">
        <v>40805</v>
      </c>
      <c r="C5713">
        <v>43163</v>
      </c>
      <c r="D5713">
        <v>94.537000000000006</v>
      </c>
    </row>
    <row r="5714" spans="1:4" x14ac:dyDescent="0.25">
      <c r="A5714" t="s">
        <v>30371</v>
      </c>
      <c r="B5714">
        <v>40806</v>
      </c>
      <c r="C5714">
        <v>43163</v>
      </c>
      <c r="D5714">
        <v>94.539299999999997</v>
      </c>
    </row>
    <row r="5715" spans="1:4" x14ac:dyDescent="0.25">
      <c r="A5715" t="s">
        <v>39830</v>
      </c>
      <c r="B5715">
        <v>40806</v>
      </c>
      <c r="C5715">
        <v>43163</v>
      </c>
      <c r="D5715">
        <v>94.539299999999997</v>
      </c>
    </row>
    <row r="5716" spans="1:4" x14ac:dyDescent="0.25">
      <c r="A5716" t="s">
        <v>39828</v>
      </c>
      <c r="B5716">
        <v>40807</v>
      </c>
      <c r="C5716">
        <v>43163</v>
      </c>
      <c r="D5716">
        <v>94.541600000000003</v>
      </c>
    </row>
    <row r="5717" spans="1:4" x14ac:dyDescent="0.25">
      <c r="A5717" t="s">
        <v>39829</v>
      </c>
      <c r="B5717">
        <v>40807</v>
      </c>
      <c r="C5717">
        <v>43163</v>
      </c>
      <c r="D5717">
        <v>94.541600000000003</v>
      </c>
    </row>
    <row r="5718" spans="1:4" x14ac:dyDescent="0.25">
      <c r="A5718" t="s">
        <v>39823</v>
      </c>
      <c r="B5718">
        <v>40810</v>
      </c>
      <c r="C5718">
        <v>43163</v>
      </c>
      <c r="D5718">
        <v>94.548599999999993</v>
      </c>
    </row>
    <row r="5719" spans="1:4" x14ac:dyDescent="0.25">
      <c r="A5719" t="s">
        <v>39824</v>
      </c>
      <c r="B5719">
        <v>40810</v>
      </c>
      <c r="C5719">
        <v>43163</v>
      </c>
      <c r="D5719">
        <v>94.548599999999993</v>
      </c>
    </row>
    <row r="5720" spans="1:4" x14ac:dyDescent="0.25">
      <c r="A5720" t="s">
        <v>39825</v>
      </c>
      <c r="B5720">
        <v>40810</v>
      </c>
      <c r="C5720">
        <v>43163</v>
      </c>
      <c r="D5720">
        <v>94.548599999999993</v>
      </c>
    </row>
    <row r="5721" spans="1:4" x14ac:dyDescent="0.25">
      <c r="A5721" t="s">
        <v>29673</v>
      </c>
      <c r="B5721">
        <v>40810</v>
      </c>
      <c r="C5721">
        <v>43163</v>
      </c>
      <c r="D5721">
        <v>94.548599999999993</v>
      </c>
    </row>
    <row r="5722" spans="1:4" x14ac:dyDescent="0.25">
      <c r="A5722" t="s">
        <v>39826</v>
      </c>
      <c r="B5722">
        <v>40810</v>
      </c>
      <c r="C5722">
        <v>43163</v>
      </c>
      <c r="D5722">
        <v>94.548599999999993</v>
      </c>
    </row>
    <row r="5723" spans="1:4" x14ac:dyDescent="0.25">
      <c r="A5723" t="s">
        <v>39827</v>
      </c>
      <c r="B5723">
        <v>40810</v>
      </c>
      <c r="C5723">
        <v>43163</v>
      </c>
      <c r="D5723">
        <v>94.548599999999993</v>
      </c>
    </row>
    <row r="5724" spans="1:4" x14ac:dyDescent="0.25">
      <c r="A5724" t="s">
        <v>39821</v>
      </c>
      <c r="B5724">
        <v>40812</v>
      </c>
      <c r="C5724">
        <v>43163</v>
      </c>
      <c r="D5724">
        <v>94.553200000000004</v>
      </c>
    </row>
    <row r="5725" spans="1:4" x14ac:dyDescent="0.25">
      <c r="A5725" t="s">
        <v>39822</v>
      </c>
      <c r="B5725">
        <v>40812</v>
      </c>
      <c r="C5725">
        <v>43163</v>
      </c>
      <c r="D5725">
        <v>94.553200000000004</v>
      </c>
    </row>
    <row r="5726" spans="1:4" x14ac:dyDescent="0.25">
      <c r="A5726" t="s">
        <v>29868</v>
      </c>
      <c r="B5726">
        <v>40815</v>
      </c>
      <c r="C5726">
        <v>43163</v>
      </c>
      <c r="D5726">
        <v>94.560199999999995</v>
      </c>
    </row>
    <row r="5727" spans="1:4" x14ac:dyDescent="0.25">
      <c r="A5727" t="s">
        <v>39819</v>
      </c>
      <c r="B5727">
        <v>40815</v>
      </c>
      <c r="C5727">
        <v>43163</v>
      </c>
      <c r="D5727">
        <v>94.560199999999995</v>
      </c>
    </row>
    <row r="5728" spans="1:4" x14ac:dyDescent="0.25">
      <c r="A5728" t="s">
        <v>39820</v>
      </c>
      <c r="B5728">
        <v>40815</v>
      </c>
      <c r="C5728">
        <v>43163</v>
      </c>
      <c r="D5728">
        <v>94.560199999999995</v>
      </c>
    </row>
    <row r="5729" spans="1:4" x14ac:dyDescent="0.25">
      <c r="A5729" t="s">
        <v>39816</v>
      </c>
      <c r="B5729">
        <v>40816</v>
      </c>
      <c r="C5729">
        <v>43163</v>
      </c>
      <c r="D5729">
        <v>94.5625</v>
      </c>
    </row>
    <row r="5730" spans="1:4" x14ac:dyDescent="0.25">
      <c r="A5730" t="s">
        <v>39817</v>
      </c>
      <c r="B5730">
        <v>40816</v>
      </c>
      <c r="C5730">
        <v>43163</v>
      </c>
      <c r="D5730">
        <v>94.5625</v>
      </c>
    </row>
    <row r="5731" spans="1:4" x14ac:dyDescent="0.25">
      <c r="A5731" t="s">
        <v>39818</v>
      </c>
      <c r="B5731">
        <v>40816</v>
      </c>
      <c r="C5731">
        <v>43163</v>
      </c>
      <c r="D5731">
        <v>94.5625</v>
      </c>
    </row>
    <row r="5732" spans="1:4" x14ac:dyDescent="0.25">
      <c r="A5732" t="s">
        <v>39813</v>
      </c>
      <c r="B5732">
        <v>40817</v>
      </c>
      <c r="C5732">
        <v>43163</v>
      </c>
      <c r="D5732">
        <v>94.564800000000005</v>
      </c>
    </row>
    <row r="5733" spans="1:4" x14ac:dyDescent="0.25">
      <c r="A5733" t="s">
        <v>39814</v>
      </c>
      <c r="B5733">
        <v>40817</v>
      </c>
      <c r="C5733">
        <v>43163</v>
      </c>
      <c r="D5733">
        <v>94.564800000000005</v>
      </c>
    </row>
    <row r="5734" spans="1:4" x14ac:dyDescent="0.25">
      <c r="A5734" t="s">
        <v>39815</v>
      </c>
      <c r="B5734">
        <v>40817</v>
      </c>
      <c r="C5734">
        <v>43163</v>
      </c>
      <c r="D5734">
        <v>94.564800000000005</v>
      </c>
    </row>
    <row r="5735" spans="1:4" x14ac:dyDescent="0.25">
      <c r="A5735" t="s">
        <v>39810</v>
      </c>
      <c r="B5735">
        <v>40819</v>
      </c>
      <c r="C5735">
        <v>43163</v>
      </c>
      <c r="D5735">
        <v>94.569400000000002</v>
      </c>
    </row>
    <row r="5736" spans="1:4" x14ac:dyDescent="0.25">
      <c r="A5736" t="s">
        <v>39811</v>
      </c>
      <c r="B5736">
        <v>40819</v>
      </c>
      <c r="C5736">
        <v>43163</v>
      </c>
      <c r="D5736">
        <v>94.569400000000002</v>
      </c>
    </row>
    <row r="5737" spans="1:4" x14ac:dyDescent="0.25">
      <c r="A5737" t="s">
        <v>39812</v>
      </c>
      <c r="B5737">
        <v>40819</v>
      </c>
      <c r="C5737">
        <v>43163</v>
      </c>
      <c r="D5737">
        <v>94.569400000000002</v>
      </c>
    </row>
    <row r="5738" spans="1:4" x14ac:dyDescent="0.25">
      <c r="A5738" t="s">
        <v>39807</v>
      </c>
      <c r="B5738">
        <v>40822</v>
      </c>
      <c r="C5738">
        <v>43163</v>
      </c>
      <c r="D5738">
        <v>94.576400000000007</v>
      </c>
    </row>
    <row r="5739" spans="1:4" x14ac:dyDescent="0.25">
      <c r="A5739" t="s">
        <v>39808</v>
      </c>
      <c r="B5739">
        <v>40822</v>
      </c>
      <c r="C5739">
        <v>43163</v>
      </c>
      <c r="D5739">
        <v>94.576400000000007</v>
      </c>
    </row>
    <row r="5740" spans="1:4" x14ac:dyDescent="0.25">
      <c r="A5740" t="s">
        <v>39809</v>
      </c>
      <c r="B5740">
        <v>40822</v>
      </c>
      <c r="C5740">
        <v>43163</v>
      </c>
      <c r="D5740">
        <v>94.576400000000007</v>
      </c>
    </row>
    <row r="5741" spans="1:4" x14ac:dyDescent="0.25">
      <c r="A5741" t="s">
        <v>39792</v>
      </c>
      <c r="B5741">
        <v>40824</v>
      </c>
      <c r="C5741">
        <v>43163</v>
      </c>
      <c r="D5741">
        <v>94.581000000000003</v>
      </c>
    </row>
    <row r="5742" spans="1:4" x14ac:dyDescent="0.25">
      <c r="A5742" t="s">
        <v>39793</v>
      </c>
      <c r="B5742">
        <v>40824</v>
      </c>
      <c r="C5742">
        <v>43163</v>
      </c>
      <c r="D5742">
        <v>94.581000000000003</v>
      </c>
    </row>
    <row r="5743" spans="1:4" x14ac:dyDescent="0.25">
      <c r="A5743" t="s">
        <v>39794</v>
      </c>
      <c r="B5743">
        <v>40824</v>
      </c>
      <c r="C5743">
        <v>43163</v>
      </c>
      <c r="D5743">
        <v>94.581000000000003</v>
      </c>
    </row>
    <row r="5744" spans="1:4" x14ac:dyDescent="0.25">
      <c r="A5744" t="s">
        <v>39795</v>
      </c>
      <c r="B5744">
        <v>40824</v>
      </c>
      <c r="C5744">
        <v>43163</v>
      </c>
      <c r="D5744">
        <v>94.581000000000003</v>
      </c>
    </row>
    <row r="5745" spans="1:4" x14ac:dyDescent="0.25">
      <c r="A5745" t="s">
        <v>29996</v>
      </c>
      <c r="B5745">
        <v>40824</v>
      </c>
      <c r="C5745">
        <v>43163</v>
      </c>
      <c r="D5745">
        <v>94.581000000000003</v>
      </c>
    </row>
    <row r="5746" spans="1:4" x14ac:dyDescent="0.25">
      <c r="A5746" t="s">
        <v>39796</v>
      </c>
      <c r="B5746">
        <v>40824</v>
      </c>
      <c r="C5746">
        <v>43163</v>
      </c>
      <c r="D5746">
        <v>94.581000000000003</v>
      </c>
    </row>
    <row r="5747" spans="1:4" x14ac:dyDescent="0.25">
      <c r="A5747" t="s">
        <v>39797</v>
      </c>
      <c r="B5747">
        <v>40824</v>
      </c>
      <c r="C5747">
        <v>43163</v>
      </c>
      <c r="D5747">
        <v>94.581000000000003</v>
      </c>
    </row>
    <row r="5748" spans="1:4" x14ac:dyDescent="0.25">
      <c r="A5748" t="s">
        <v>30173</v>
      </c>
      <c r="B5748">
        <v>40824</v>
      </c>
      <c r="C5748">
        <v>43163</v>
      </c>
      <c r="D5748">
        <v>94.581000000000003</v>
      </c>
    </row>
    <row r="5749" spans="1:4" x14ac:dyDescent="0.25">
      <c r="A5749" t="s">
        <v>39798</v>
      </c>
      <c r="B5749">
        <v>40824</v>
      </c>
      <c r="C5749">
        <v>43163</v>
      </c>
      <c r="D5749">
        <v>94.581000000000003</v>
      </c>
    </row>
    <row r="5750" spans="1:4" x14ac:dyDescent="0.25">
      <c r="A5750" t="s">
        <v>39799</v>
      </c>
      <c r="B5750">
        <v>40824</v>
      </c>
      <c r="C5750">
        <v>43163</v>
      </c>
      <c r="D5750">
        <v>94.581000000000003</v>
      </c>
    </row>
    <row r="5751" spans="1:4" x14ac:dyDescent="0.25">
      <c r="A5751" t="s">
        <v>39800</v>
      </c>
      <c r="B5751">
        <v>40824</v>
      </c>
      <c r="C5751">
        <v>43163</v>
      </c>
      <c r="D5751">
        <v>94.581000000000003</v>
      </c>
    </row>
    <row r="5752" spans="1:4" x14ac:dyDescent="0.25">
      <c r="A5752" t="s">
        <v>39801</v>
      </c>
      <c r="B5752">
        <v>40824</v>
      </c>
      <c r="C5752">
        <v>43163</v>
      </c>
      <c r="D5752">
        <v>94.581000000000003</v>
      </c>
    </row>
    <row r="5753" spans="1:4" x14ac:dyDescent="0.25">
      <c r="A5753" t="s">
        <v>39802</v>
      </c>
      <c r="B5753">
        <v>40824</v>
      </c>
      <c r="C5753">
        <v>43163</v>
      </c>
      <c r="D5753">
        <v>94.581000000000003</v>
      </c>
    </row>
    <row r="5754" spans="1:4" x14ac:dyDescent="0.25">
      <c r="A5754" t="s">
        <v>39803</v>
      </c>
      <c r="B5754">
        <v>40824</v>
      </c>
      <c r="C5754">
        <v>43163</v>
      </c>
      <c r="D5754">
        <v>94.581000000000003</v>
      </c>
    </row>
    <row r="5755" spans="1:4" x14ac:dyDescent="0.25">
      <c r="A5755" t="s">
        <v>39804</v>
      </c>
      <c r="B5755">
        <v>40824</v>
      </c>
      <c r="C5755">
        <v>43163</v>
      </c>
      <c r="D5755">
        <v>94.581000000000003</v>
      </c>
    </row>
    <row r="5756" spans="1:4" x14ac:dyDescent="0.25">
      <c r="A5756" t="s">
        <v>39805</v>
      </c>
      <c r="B5756">
        <v>40824</v>
      </c>
      <c r="C5756">
        <v>43163</v>
      </c>
      <c r="D5756">
        <v>94.581000000000003</v>
      </c>
    </row>
    <row r="5757" spans="1:4" x14ac:dyDescent="0.25">
      <c r="A5757" t="s">
        <v>39806</v>
      </c>
      <c r="B5757">
        <v>40824</v>
      </c>
      <c r="C5757">
        <v>43163</v>
      </c>
      <c r="D5757">
        <v>94.581000000000003</v>
      </c>
    </row>
    <row r="5758" spans="1:4" x14ac:dyDescent="0.25">
      <c r="A5758" t="s">
        <v>39780</v>
      </c>
      <c r="B5758">
        <v>40826</v>
      </c>
      <c r="C5758">
        <v>43163</v>
      </c>
      <c r="D5758">
        <v>94.585599999999999</v>
      </c>
    </row>
    <row r="5759" spans="1:4" x14ac:dyDescent="0.25">
      <c r="A5759" t="s">
        <v>39781</v>
      </c>
      <c r="B5759">
        <v>40826</v>
      </c>
      <c r="C5759">
        <v>43163</v>
      </c>
      <c r="D5759">
        <v>94.585599999999999</v>
      </c>
    </row>
    <row r="5760" spans="1:4" x14ac:dyDescent="0.25">
      <c r="A5760" t="s">
        <v>39782</v>
      </c>
      <c r="B5760">
        <v>40826</v>
      </c>
      <c r="C5760">
        <v>43163</v>
      </c>
      <c r="D5760">
        <v>94.585599999999999</v>
      </c>
    </row>
    <row r="5761" spans="1:4" x14ac:dyDescent="0.25">
      <c r="A5761" t="s">
        <v>39783</v>
      </c>
      <c r="B5761">
        <v>40826</v>
      </c>
      <c r="C5761">
        <v>43163</v>
      </c>
      <c r="D5761">
        <v>94.585599999999999</v>
      </c>
    </row>
    <row r="5762" spans="1:4" x14ac:dyDescent="0.25">
      <c r="A5762" t="s">
        <v>30126</v>
      </c>
      <c r="B5762">
        <v>40826</v>
      </c>
      <c r="C5762">
        <v>43163</v>
      </c>
      <c r="D5762">
        <v>94.585599999999999</v>
      </c>
    </row>
    <row r="5763" spans="1:4" x14ac:dyDescent="0.25">
      <c r="A5763" t="s">
        <v>39784</v>
      </c>
      <c r="B5763">
        <v>40826</v>
      </c>
      <c r="C5763">
        <v>43163</v>
      </c>
      <c r="D5763">
        <v>94.585599999999999</v>
      </c>
    </row>
    <row r="5764" spans="1:4" x14ac:dyDescent="0.25">
      <c r="A5764" t="s">
        <v>39785</v>
      </c>
      <c r="B5764">
        <v>40826</v>
      </c>
      <c r="C5764">
        <v>43163</v>
      </c>
      <c r="D5764">
        <v>94.585599999999999</v>
      </c>
    </row>
    <row r="5765" spans="1:4" x14ac:dyDescent="0.25">
      <c r="A5765" t="s">
        <v>39786</v>
      </c>
      <c r="B5765">
        <v>40826</v>
      </c>
      <c r="C5765">
        <v>43163</v>
      </c>
      <c r="D5765">
        <v>94.585599999999999</v>
      </c>
    </row>
    <row r="5766" spans="1:4" x14ac:dyDescent="0.25">
      <c r="A5766" t="s">
        <v>30342</v>
      </c>
      <c r="B5766">
        <v>40826</v>
      </c>
      <c r="C5766">
        <v>43163</v>
      </c>
      <c r="D5766">
        <v>94.585599999999999</v>
      </c>
    </row>
    <row r="5767" spans="1:4" x14ac:dyDescent="0.25">
      <c r="A5767" t="s">
        <v>39787</v>
      </c>
      <c r="B5767">
        <v>40826</v>
      </c>
      <c r="C5767">
        <v>43163</v>
      </c>
      <c r="D5767">
        <v>94.585599999999999</v>
      </c>
    </row>
    <row r="5768" spans="1:4" x14ac:dyDescent="0.25">
      <c r="A5768" t="s">
        <v>39788</v>
      </c>
      <c r="B5768">
        <v>40826</v>
      </c>
      <c r="C5768">
        <v>43163</v>
      </c>
      <c r="D5768">
        <v>94.585599999999999</v>
      </c>
    </row>
    <row r="5769" spans="1:4" x14ac:dyDescent="0.25">
      <c r="A5769" t="s">
        <v>39789</v>
      </c>
      <c r="B5769">
        <v>40826</v>
      </c>
      <c r="C5769">
        <v>43163</v>
      </c>
      <c r="D5769">
        <v>94.585599999999999</v>
      </c>
    </row>
    <row r="5770" spans="1:4" x14ac:dyDescent="0.25">
      <c r="A5770" t="s">
        <v>39790</v>
      </c>
      <c r="B5770">
        <v>40826</v>
      </c>
      <c r="C5770">
        <v>43163</v>
      </c>
      <c r="D5770">
        <v>94.585599999999999</v>
      </c>
    </row>
    <row r="5771" spans="1:4" x14ac:dyDescent="0.25">
      <c r="A5771" t="s">
        <v>39791</v>
      </c>
      <c r="B5771">
        <v>40826</v>
      </c>
      <c r="C5771">
        <v>43163</v>
      </c>
      <c r="D5771">
        <v>94.585599999999999</v>
      </c>
    </row>
    <row r="5772" spans="1:4" x14ac:dyDescent="0.25">
      <c r="A5772" t="s">
        <v>39774</v>
      </c>
      <c r="B5772">
        <v>40829</v>
      </c>
      <c r="C5772">
        <v>43163</v>
      </c>
      <c r="D5772">
        <v>94.592600000000004</v>
      </c>
    </row>
    <row r="5773" spans="1:4" x14ac:dyDescent="0.25">
      <c r="A5773" t="s">
        <v>39775</v>
      </c>
      <c r="B5773">
        <v>40829</v>
      </c>
      <c r="C5773">
        <v>43163</v>
      </c>
      <c r="D5773">
        <v>94.592600000000004</v>
      </c>
    </row>
    <row r="5774" spans="1:4" x14ac:dyDescent="0.25">
      <c r="A5774" t="s">
        <v>39776</v>
      </c>
      <c r="B5774">
        <v>40829</v>
      </c>
      <c r="C5774">
        <v>43163</v>
      </c>
      <c r="D5774">
        <v>94.592600000000004</v>
      </c>
    </row>
    <row r="5775" spans="1:4" x14ac:dyDescent="0.25">
      <c r="A5775" t="s">
        <v>39777</v>
      </c>
      <c r="B5775">
        <v>40829</v>
      </c>
      <c r="C5775">
        <v>43163</v>
      </c>
      <c r="D5775">
        <v>94.592600000000004</v>
      </c>
    </row>
    <row r="5776" spans="1:4" x14ac:dyDescent="0.25">
      <c r="A5776" t="s">
        <v>39778</v>
      </c>
      <c r="B5776">
        <v>40829</v>
      </c>
      <c r="C5776">
        <v>43163</v>
      </c>
      <c r="D5776">
        <v>94.592600000000004</v>
      </c>
    </row>
    <row r="5777" spans="1:4" x14ac:dyDescent="0.25">
      <c r="A5777" t="s">
        <v>39779</v>
      </c>
      <c r="B5777">
        <v>40829</v>
      </c>
      <c r="C5777">
        <v>43163</v>
      </c>
      <c r="D5777">
        <v>94.592600000000004</v>
      </c>
    </row>
    <row r="5778" spans="1:4" x14ac:dyDescent="0.25">
      <c r="A5778" t="s">
        <v>39771</v>
      </c>
      <c r="B5778">
        <v>40830</v>
      </c>
      <c r="C5778">
        <v>43163</v>
      </c>
      <c r="D5778">
        <v>94.594899999999996</v>
      </c>
    </row>
    <row r="5779" spans="1:4" x14ac:dyDescent="0.25">
      <c r="A5779" t="s">
        <v>39772</v>
      </c>
      <c r="B5779">
        <v>40830</v>
      </c>
      <c r="C5779">
        <v>43163</v>
      </c>
      <c r="D5779">
        <v>94.594899999999996</v>
      </c>
    </row>
    <row r="5780" spans="1:4" x14ac:dyDescent="0.25">
      <c r="A5780" t="s">
        <v>39773</v>
      </c>
      <c r="B5780">
        <v>40830</v>
      </c>
      <c r="C5780">
        <v>43163</v>
      </c>
      <c r="D5780">
        <v>94.594899999999996</v>
      </c>
    </row>
    <row r="5781" spans="1:4" x14ac:dyDescent="0.25">
      <c r="A5781" t="s">
        <v>39770</v>
      </c>
      <c r="B5781">
        <v>40833</v>
      </c>
      <c r="C5781">
        <v>43163</v>
      </c>
      <c r="D5781">
        <v>94.601900000000001</v>
      </c>
    </row>
    <row r="5782" spans="1:4" x14ac:dyDescent="0.25">
      <c r="A5782" t="s">
        <v>39768</v>
      </c>
      <c r="B5782">
        <v>40835</v>
      </c>
      <c r="C5782">
        <v>43163</v>
      </c>
      <c r="D5782">
        <v>94.606499999999997</v>
      </c>
    </row>
    <row r="5783" spans="1:4" x14ac:dyDescent="0.25">
      <c r="A5783" t="s">
        <v>39769</v>
      </c>
      <c r="B5783">
        <v>40835</v>
      </c>
      <c r="C5783">
        <v>43163</v>
      </c>
      <c r="D5783">
        <v>94.606499999999997</v>
      </c>
    </row>
    <row r="5784" spans="1:4" x14ac:dyDescent="0.25">
      <c r="A5784" t="s">
        <v>39765</v>
      </c>
      <c r="B5784">
        <v>40836</v>
      </c>
      <c r="C5784">
        <v>43163</v>
      </c>
      <c r="D5784">
        <v>94.608800000000002</v>
      </c>
    </row>
    <row r="5785" spans="1:4" x14ac:dyDescent="0.25">
      <c r="A5785" t="s">
        <v>39766</v>
      </c>
      <c r="B5785">
        <v>40836</v>
      </c>
      <c r="C5785">
        <v>43163</v>
      </c>
      <c r="D5785">
        <v>94.608800000000002</v>
      </c>
    </row>
    <row r="5786" spans="1:4" x14ac:dyDescent="0.25">
      <c r="A5786" t="s">
        <v>39767</v>
      </c>
      <c r="B5786">
        <v>40836</v>
      </c>
      <c r="C5786">
        <v>43163</v>
      </c>
      <c r="D5786">
        <v>94.608800000000002</v>
      </c>
    </row>
    <row r="5787" spans="1:4" x14ac:dyDescent="0.25">
      <c r="A5787" t="s">
        <v>39764</v>
      </c>
      <c r="B5787">
        <v>40837</v>
      </c>
      <c r="C5787">
        <v>43163</v>
      </c>
      <c r="D5787">
        <v>94.611099999999993</v>
      </c>
    </row>
    <row r="5788" spans="1:4" x14ac:dyDescent="0.25">
      <c r="A5788" t="s">
        <v>39761</v>
      </c>
      <c r="B5788">
        <v>40838</v>
      </c>
      <c r="C5788">
        <v>43163</v>
      </c>
      <c r="D5788">
        <v>94.613399999999999</v>
      </c>
    </row>
    <row r="5789" spans="1:4" x14ac:dyDescent="0.25">
      <c r="A5789" t="s">
        <v>39762</v>
      </c>
      <c r="B5789">
        <v>40838</v>
      </c>
      <c r="C5789">
        <v>43163</v>
      </c>
      <c r="D5789">
        <v>94.613399999999999</v>
      </c>
    </row>
    <row r="5790" spans="1:4" x14ac:dyDescent="0.25">
      <c r="A5790" t="s">
        <v>39763</v>
      </c>
      <c r="B5790">
        <v>40838</v>
      </c>
      <c r="C5790">
        <v>43163</v>
      </c>
      <c r="D5790">
        <v>94.613399999999999</v>
      </c>
    </row>
    <row r="5791" spans="1:4" x14ac:dyDescent="0.25">
      <c r="A5791" t="s">
        <v>39760</v>
      </c>
      <c r="B5791">
        <v>40840</v>
      </c>
      <c r="C5791">
        <v>43163</v>
      </c>
      <c r="D5791">
        <v>94.618099999999998</v>
      </c>
    </row>
    <row r="5792" spans="1:4" x14ac:dyDescent="0.25">
      <c r="A5792" t="s">
        <v>39757</v>
      </c>
      <c r="B5792">
        <v>40841</v>
      </c>
      <c r="C5792">
        <v>43163</v>
      </c>
      <c r="D5792">
        <v>94.620400000000004</v>
      </c>
    </row>
    <row r="5793" spans="1:4" x14ac:dyDescent="0.25">
      <c r="A5793" t="s">
        <v>39758</v>
      </c>
      <c r="B5793">
        <v>40841</v>
      </c>
      <c r="C5793">
        <v>43163</v>
      </c>
      <c r="D5793">
        <v>94.620400000000004</v>
      </c>
    </row>
    <row r="5794" spans="1:4" x14ac:dyDescent="0.25">
      <c r="A5794" t="s">
        <v>39759</v>
      </c>
      <c r="B5794">
        <v>40841</v>
      </c>
      <c r="C5794">
        <v>43163</v>
      </c>
      <c r="D5794">
        <v>94.620400000000004</v>
      </c>
    </row>
    <row r="5795" spans="1:4" x14ac:dyDescent="0.25">
      <c r="A5795" t="s">
        <v>39755</v>
      </c>
      <c r="B5795">
        <v>40842</v>
      </c>
      <c r="C5795">
        <v>43163</v>
      </c>
      <c r="D5795">
        <v>94.622699999999995</v>
      </c>
    </row>
    <row r="5796" spans="1:4" x14ac:dyDescent="0.25">
      <c r="A5796" t="s">
        <v>39756</v>
      </c>
      <c r="B5796">
        <v>40842</v>
      </c>
      <c r="C5796">
        <v>43163</v>
      </c>
      <c r="D5796">
        <v>94.622699999999995</v>
      </c>
    </row>
    <row r="5797" spans="1:4" x14ac:dyDescent="0.25">
      <c r="A5797" t="s">
        <v>39752</v>
      </c>
      <c r="B5797">
        <v>40844</v>
      </c>
      <c r="C5797">
        <v>43163</v>
      </c>
      <c r="D5797">
        <v>94.627300000000005</v>
      </c>
    </row>
    <row r="5798" spans="1:4" x14ac:dyDescent="0.25">
      <c r="A5798" t="s">
        <v>39753</v>
      </c>
      <c r="B5798">
        <v>40844</v>
      </c>
      <c r="C5798">
        <v>43163</v>
      </c>
      <c r="D5798">
        <v>94.627300000000005</v>
      </c>
    </row>
    <row r="5799" spans="1:4" x14ac:dyDescent="0.25">
      <c r="A5799" t="s">
        <v>39754</v>
      </c>
      <c r="B5799">
        <v>40844</v>
      </c>
      <c r="C5799">
        <v>43163</v>
      </c>
      <c r="D5799">
        <v>94.627300000000005</v>
      </c>
    </row>
    <row r="5800" spans="1:4" x14ac:dyDescent="0.25">
      <c r="A5800" t="s">
        <v>39749</v>
      </c>
      <c r="B5800">
        <v>40845</v>
      </c>
      <c r="C5800">
        <v>43163</v>
      </c>
      <c r="D5800">
        <v>94.6297</v>
      </c>
    </row>
    <row r="5801" spans="1:4" x14ac:dyDescent="0.25">
      <c r="A5801" t="s">
        <v>39750</v>
      </c>
      <c r="B5801">
        <v>40845</v>
      </c>
      <c r="C5801">
        <v>43163</v>
      </c>
      <c r="D5801">
        <v>94.6297</v>
      </c>
    </row>
    <row r="5802" spans="1:4" x14ac:dyDescent="0.25">
      <c r="A5802" t="s">
        <v>39751</v>
      </c>
      <c r="B5802">
        <v>40845</v>
      </c>
      <c r="C5802">
        <v>43163</v>
      </c>
      <c r="D5802">
        <v>94.6297</v>
      </c>
    </row>
    <row r="5803" spans="1:4" x14ac:dyDescent="0.25">
      <c r="A5803" t="s">
        <v>39748</v>
      </c>
      <c r="B5803">
        <v>40846</v>
      </c>
      <c r="C5803">
        <v>43163</v>
      </c>
      <c r="D5803">
        <v>94.632000000000005</v>
      </c>
    </row>
    <row r="5804" spans="1:4" x14ac:dyDescent="0.25">
      <c r="A5804" t="s">
        <v>39745</v>
      </c>
      <c r="B5804">
        <v>40847</v>
      </c>
      <c r="C5804">
        <v>43163</v>
      </c>
      <c r="D5804">
        <v>94.634299999999996</v>
      </c>
    </row>
    <row r="5805" spans="1:4" x14ac:dyDescent="0.25">
      <c r="A5805" t="s">
        <v>39746</v>
      </c>
      <c r="B5805">
        <v>40847</v>
      </c>
      <c r="C5805">
        <v>43163</v>
      </c>
      <c r="D5805">
        <v>94.634299999999996</v>
      </c>
    </row>
    <row r="5806" spans="1:4" x14ac:dyDescent="0.25">
      <c r="A5806" t="s">
        <v>39747</v>
      </c>
      <c r="B5806">
        <v>40847</v>
      </c>
      <c r="C5806">
        <v>43163</v>
      </c>
      <c r="D5806">
        <v>94.634299999999996</v>
      </c>
    </row>
    <row r="5807" spans="1:4" x14ac:dyDescent="0.25">
      <c r="A5807" t="s">
        <v>39744</v>
      </c>
      <c r="B5807">
        <v>40849</v>
      </c>
      <c r="C5807">
        <v>43163</v>
      </c>
      <c r="D5807">
        <v>94.638900000000007</v>
      </c>
    </row>
    <row r="5808" spans="1:4" x14ac:dyDescent="0.25">
      <c r="A5808" t="s">
        <v>39742</v>
      </c>
      <c r="B5808">
        <v>40850</v>
      </c>
      <c r="C5808">
        <v>43163</v>
      </c>
      <c r="D5808">
        <v>94.641199999999998</v>
      </c>
    </row>
    <row r="5809" spans="1:4" x14ac:dyDescent="0.25">
      <c r="A5809" t="s">
        <v>39743</v>
      </c>
      <c r="B5809">
        <v>40850</v>
      </c>
      <c r="C5809">
        <v>43163</v>
      </c>
      <c r="D5809">
        <v>94.641199999999998</v>
      </c>
    </row>
    <row r="5810" spans="1:4" x14ac:dyDescent="0.25">
      <c r="A5810" t="s">
        <v>39740</v>
      </c>
      <c r="B5810">
        <v>40852</v>
      </c>
      <c r="C5810">
        <v>43163</v>
      </c>
      <c r="D5810">
        <v>94.645899999999997</v>
      </c>
    </row>
    <row r="5811" spans="1:4" x14ac:dyDescent="0.25">
      <c r="A5811" t="s">
        <v>30242</v>
      </c>
      <c r="B5811">
        <v>40852</v>
      </c>
      <c r="C5811">
        <v>43163</v>
      </c>
      <c r="D5811">
        <v>94.645899999999997</v>
      </c>
    </row>
    <row r="5812" spans="1:4" x14ac:dyDescent="0.25">
      <c r="A5812" t="s">
        <v>39741</v>
      </c>
      <c r="B5812">
        <v>40852</v>
      </c>
      <c r="C5812">
        <v>43163</v>
      </c>
      <c r="D5812">
        <v>94.645899999999997</v>
      </c>
    </row>
    <row r="5813" spans="1:4" x14ac:dyDescent="0.25">
      <c r="A5813" t="s">
        <v>39737</v>
      </c>
      <c r="B5813">
        <v>40853</v>
      </c>
      <c r="C5813">
        <v>43163</v>
      </c>
      <c r="D5813">
        <v>94.648200000000003</v>
      </c>
    </row>
    <row r="5814" spans="1:4" x14ac:dyDescent="0.25">
      <c r="A5814" t="s">
        <v>39738</v>
      </c>
      <c r="B5814">
        <v>40853</v>
      </c>
      <c r="C5814">
        <v>43163</v>
      </c>
      <c r="D5814">
        <v>94.648200000000003</v>
      </c>
    </row>
    <row r="5815" spans="1:4" x14ac:dyDescent="0.25">
      <c r="A5815" t="s">
        <v>39739</v>
      </c>
      <c r="B5815">
        <v>40853</v>
      </c>
      <c r="C5815">
        <v>43163</v>
      </c>
      <c r="D5815">
        <v>94.648200000000003</v>
      </c>
    </row>
    <row r="5816" spans="1:4" x14ac:dyDescent="0.25">
      <c r="A5816" t="s">
        <v>39730</v>
      </c>
      <c r="B5816">
        <v>40854</v>
      </c>
      <c r="C5816">
        <v>43163</v>
      </c>
      <c r="D5816">
        <v>94.650499999999994</v>
      </c>
    </row>
    <row r="5817" spans="1:4" x14ac:dyDescent="0.25">
      <c r="A5817" t="s">
        <v>39731</v>
      </c>
      <c r="B5817">
        <v>40854</v>
      </c>
      <c r="C5817">
        <v>43163</v>
      </c>
      <c r="D5817">
        <v>94.650499999999994</v>
      </c>
    </row>
    <row r="5818" spans="1:4" x14ac:dyDescent="0.25">
      <c r="A5818" t="s">
        <v>39732</v>
      </c>
      <c r="B5818">
        <v>40854</v>
      </c>
      <c r="C5818">
        <v>43163</v>
      </c>
      <c r="D5818">
        <v>94.650499999999994</v>
      </c>
    </row>
    <row r="5819" spans="1:4" x14ac:dyDescent="0.25">
      <c r="A5819" t="s">
        <v>39733</v>
      </c>
      <c r="B5819">
        <v>40854</v>
      </c>
      <c r="C5819">
        <v>43163</v>
      </c>
      <c r="D5819">
        <v>94.650499999999994</v>
      </c>
    </row>
    <row r="5820" spans="1:4" x14ac:dyDescent="0.25">
      <c r="A5820" t="s">
        <v>39734</v>
      </c>
      <c r="B5820">
        <v>40854</v>
      </c>
      <c r="C5820">
        <v>43163</v>
      </c>
      <c r="D5820">
        <v>94.650499999999994</v>
      </c>
    </row>
    <row r="5821" spans="1:4" x14ac:dyDescent="0.25">
      <c r="A5821" t="s">
        <v>39735</v>
      </c>
      <c r="B5821">
        <v>40854</v>
      </c>
      <c r="C5821">
        <v>43163</v>
      </c>
      <c r="D5821">
        <v>94.650499999999994</v>
      </c>
    </row>
    <row r="5822" spans="1:4" x14ac:dyDescent="0.25">
      <c r="A5822" t="s">
        <v>39736</v>
      </c>
      <c r="B5822">
        <v>40854</v>
      </c>
      <c r="C5822">
        <v>43163</v>
      </c>
      <c r="D5822">
        <v>94.650499999999994</v>
      </c>
    </row>
    <row r="5823" spans="1:4" x14ac:dyDescent="0.25">
      <c r="A5823" t="s">
        <v>39727</v>
      </c>
      <c r="B5823">
        <v>40855</v>
      </c>
      <c r="C5823">
        <v>43163</v>
      </c>
      <c r="D5823">
        <v>94.652799999999999</v>
      </c>
    </row>
    <row r="5824" spans="1:4" x14ac:dyDescent="0.25">
      <c r="A5824" t="s">
        <v>39728</v>
      </c>
      <c r="B5824">
        <v>40855</v>
      </c>
      <c r="C5824">
        <v>43163</v>
      </c>
      <c r="D5824">
        <v>94.652799999999999</v>
      </c>
    </row>
    <row r="5825" spans="1:4" x14ac:dyDescent="0.25">
      <c r="A5825" t="s">
        <v>39729</v>
      </c>
      <c r="B5825">
        <v>40855</v>
      </c>
      <c r="C5825">
        <v>43163</v>
      </c>
      <c r="D5825">
        <v>94.652799999999999</v>
      </c>
    </row>
    <row r="5826" spans="1:4" x14ac:dyDescent="0.25">
      <c r="A5826" t="s">
        <v>39726</v>
      </c>
      <c r="B5826">
        <v>40857</v>
      </c>
      <c r="C5826">
        <v>43163</v>
      </c>
      <c r="D5826">
        <v>94.657499999999999</v>
      </c>
    </row>
    <row r="5827" spans="1:4" x14ac:dyDescent="0.25">
      <c r="A5827" t="s">
        <v>29954</v>
      </c>
      <c r="B5827">
        <v>40858</v>
      </c>
      <c r="C5827">
        <v>43163</v>
      </c>
      <c r="D5827">
        <v>94.659800000000004</v>
      </c>
    </row>
    <row r="5828" spans="1:4" x14ac:dyDescent="0.25">
      <c r="A5828" t="s">
        <v>39725</v>
      </c>
      <c r="B5828">
        <v>40858</v>
      </c>
      <c r="C5828">
        <v>43163</v>
      </c>
      <c r="D5828">
        <v>94.659800000000004</v>
      </c>
    </row>
    <row r="5829" spans="1:4" x14ac:dyDescent="0.25">
      <c r="A5829" t="s">
        <v>39723</v>
      </c>
      <c r="B5829">
        <v>40859</v>
      </c>
      <c r="C5829">
        <v>43163</v>
      </c>
      <c r="D5829">
        <v>94.662099999999995</v>
      </c>
    </row>
    <row r="5830" spans="1:4" x14ac:dyDescent="0.25">
      <c r="A5830" t="s">
        <v>39724</v>
      </c>
      <c r="B5830">
        <v>40859</v>
      </c>
      <c r="C5830">
        <v>43163</v>
      </c>
      <c r="D5830">
        <v>94.662099999999995</v>
      </c>
    </row>
    <row r="5831" spans="1:4" x14ac:dyDescent="0.25">
      <c r="A5831" t="s">
        <v>29745</v>
      </c>
      <c r="B5831">
        <v>40859</v>
      </c>
      <c r="C5831">
        <v>43163</v>
      </c>
      <c r="D5831">
        <v>94.662099999999995</v>
      </c>
    </row>
    <row r="5832" spans="1:4" x14ac:dyDescent="0.25">
      <c r="A5832" t="s">
        <v>29551</v>
      </c>
      <c r="B5832">
        <v>40859</v>
      </c>
      <c r="C5832">
        <v>43163</v>
      </c>
      <c r="D5832">
        <v>94.662099999999995</v>
      </c>
    </row>
    <row r="5833" spans="1:4" x14ac:dyDescent="0.25">
      <c r="A5833" t="s">
        <v>39714</v>
      </c>
      <c r="B5833">
        <v>40860</v>
      </c>
      <c r="C5833">
        <v>43163</v>
      </c>
      <c r="D5833">
        <v>94.664400000000001</v>
      </c>
    </row>
    <row r="5834" spans="1:4" x14ac:dyDescent="0.25">
      <c r="A5834" t="s">
        <v>39715</v>
      </c>
      <c r="B5834">
        <v>40860</v>
      </c>
      <c r="C5834">
        <v>43163</v>
      </c>
      <c r="D5834">
        <v>94.664400000000001</v>
      </c>
    </row>
    <row r="5835" spans="1:4" x14ac:dyDescent="0.25">
      <c r="A5835" t="s">
        <v>39716</v>
      </c>
      <c r="B5835">
        <v>40860</v>
      </c>
      <c r="C5835">
        <v>43163</v>
      </c>
      <c r="D5835">
        <v>94.664400000000001</v>
      </c>
    </row>
    <row r="5836" spans="1:4" x14ac:dyDescent="0.25">
      <c r="A5836" t="s">
        <v>39717</v>
      </c>
      <c r="B5836">
        <v>40860</v>
      </c>
      <c r="C5836">
        <v>43163</v>
      </c>
      <c r="D5836">
        <v>94.664400000000001</v>
      </c>
    </row>
    <row r="5837" spans="1:4" x14ac:dyDescent="0.25">
      <c r="A5837" t="s">
        <v>39718</v>
      </c>
      <c r="B5837">
        <v>40860</v>
      </c>
      <c r="C5837">
        <v>43163</v>
      </c>
      <c r="D5837">
        <v>94.664400000000001</v>
      </c>
    </row>
    <row r="5838" spans="1:4" x14ac:dyDescent="0.25">
      <c r="A5838" t="s">
        <v>39719</v>
      </c>
      <c r="B5838">
        <v>40860</v>
      </c>
      <c r="C5838">
        <v>43163</v>
      </c>
      <c r="D5838">
        <v>94.664400000000001</v>
      </c>
    </row>
    <row r="5839" spans="1:4" x14ac:dyDescent="0.25">
      <c r="A5839" t="s">
        <v>39720</v>
      </c>
      <c r="B5839">
        <v>40860</v>
      </c>
      <c r="C5839">
        <v>43163</v>
      </c>
      <c r="D5839">
        <v>94.664400000000001</v>
      </c>
    </row>
    <row r="5840" spans="1:4" x14ac:dyDescent="0.25">
      <c r="A5840" t="s">
        <v>39721</v>
      </c>
      <c r="B5840">
        <v>40860</v>
      </c>
      <c r="C5840">
        <v>43163</v>
      </c>
      <c r="D5840">
        <v>94.664400000000001</v>
      </c>
    </row>
    <row r="5841" spans="1:4" x14ac:dyDescent="0.25">
      <c r="A5841" t="s">
        <v>39722</v>
      </c>
      <c r="B5841">
        <v>40860</v>
      </c>
      <c r="C5841">
        <v>43163</v>
      </c>
      <c r="D5841">
        <v>94.664400000000001</v>
      </c>
    </row>
    <row r="5842" spans="1:4" x14ac:dyDescent="0.25">
      <c r="A5842" t="s">
        <v>39712</v>
      </c>
      <c r="B5842">
        <v>40861</v>
      </c>
      <c r="C5842">
        <v>43163</v>
      </c>
      <c r="D5842">
        <v>94.666700000000006</v>
      </c>
    </row>
    <row r="5843" spans="1:4" x14ac:dyDescent="0.25">
      <c r="A5843" t="s">
        <v>29650</v>
      </c>
      <c r="B5843">
        <v>40861</v>
      </c>
      <c r="C5843">
        <v>43163</v>
      </c>
      <c r="D5843">
        <v>94.666700000000006</v>
      </c>
    </row>
    <row r="5844" spans="1:4" x14ac:dyDescent="0.25">
      <c r="A5844" t="s">
        <v>39713</v>
      </c>
      <c r="B5844">
        <v>40861</v>
      </c>
      <c r="C5844">
        <v>43163</v>
      </c>
      <c r="D5844">
        <v>94.666700000000006</v>
      </c>
    </row>
    <row r="5845" spans="1:4" x14ac:dyDescent="0.25">
      <c r="A5845" t="s">
        <v>39707</v>
      </c>
      <c r="B5845">
        <v>40863</v>
      </c>
      <c r="C5845">
        <v>43163</v>
      </c>
      <c r="D5845">
        <v>94.671400000000006</v>
      </c>
    </row>
    <row r="5846" spans="1:4" x14ac:dyDescent="0.25">
      <c r="A5846" t="s">
        <v>39708</v>
      </c>
      <c r="B5846">
        <v>40863</v>
      </c>
      <c r="C5846">
        <v>43163</v>
      </c>
      <c r="D5846">
        <v>94.671400000000006</v>
      </c>
    </row>
    <row r="5847" spans="1:4" x14ac:dyDescent="0.25">
      <c r="A5847" t="s">
        <v>30463</v>
      </c>
      <c r="B5847">
        <v>40863</v>
      </c>
      <c r="C5847">
        <v>43163</v>
      </c>
      <c r="D5847">
        <v>94.671400000000006</v>
      </c>
    </row>
    <row r="5848" spans="1:4" x14ac:dyDescent="0.25">
      <c r="A5848" t="s">
        <v>39709</v>
      </c>
      <c r="B5848">
        <v>40863</v>
      </c>
      <c r="C5848">
        <v>43163</v>
      </c>
      <c r="D5848">
        <v>94.671400000000006</v>
      </c>
    </row>
    <row r="5849" spans="1:4" x14ac:dyDescent="0.25">
      <c r="A5849" t="s">
        <v>39710</v>
      </c>
      <c r="B5849">
        <v>40863</v>
      </c>
      <c r="C5849">
        <v>43163</v>
      </c>
      <c r="D5849">
        <v>94.671400000000006</v>
      </c>
    </row>
    <row r="5850" spans="1:4" x14ac:dyDescent="0.25">
      <c r="A5850" t="s">
        <v>39711</v>
      </c>
      <c r="B5850">
        <v>40863</v>
      </c>
      <c r="C5850">
        <v>43163</v>
      </c>
      <c r="D5850">
        <v>94.671400000000006</v>
      </c>
    </row>
    <row r="5851" spans="1:4" x14ac:dyDescent="0.25">
      <c r="A5851" t="s">
        <v>39705</v>
      </c>
      <c r="B5851">
        <v>40864</v>
      </c>
      <c r="C5851">
        <v>43163</v>
      </c>
      <c r="D5851">
        <v>94.673699999999997</v>
      </c>
    </row>
    <row r="5852" spans="1:4" x14ac:dyDescent="0.25">
      <c r="A5852" t="s">
        <v>39706</v>
      </c>
      <c r="B5852">
        <v>40864</v>
      </c>
      <c r="C5852">
        <v>43163</v>
      </c>
      <c r="D5852">
        <v>94.673699999999997</v>
      </c>
    </row>
    <row r="5853" spans="1:4" x14ac:dyDescent="0.25">
      <c r="A5853" t="s">
        <v>39704</v>
      </c>
      <c r="B5853">
        <v>40865</v>
      </c>
      <c r="C5853">
        <v>43163</v>
      </c>
      <c r="D5853">
        <v>94.676000000000002</v>
      </c>
    </row>
    <row r="5854" spans="1:4" x14ac:dyDescent="0.25">
      <c r="A5854" t="s">
        <v>39703</v>
      </c>
      <c r="B5854">
        <v>40866</v>
      </c>
      <c r="C5854">
        <v>43163</v>
      </c>
      <c r="D5854">
        <v>94.678299999999993</v>
      </c>
    </row>
    <row r="5855" spans="1:4" x14ac:dyDescent="0.25">
      <c r="A5855" t="s">
        <v>39702</v>
      </c>
      <c r="B5855">
        <v>40868</v>
      </c>
      <c r="C5855">
        <v>43163</v>
      </c>
      <c r="D5855">
        <v>94.682900000000004</v>
      </c>
    </row>
    <row r="5856" spans="1:4" x14ac:dyDescent="0.25">
      <c r="A5856" t="s">
        <v>39686</v>
      </c>
      <c r="B5856">
        <v>40871</v>
      </c>
      <c r="C5856">
        <v>43163</v>
      </c>
      <c r="D5856">
        <v>94.689899999999994</v>
      </c>
    </row>
    <row r="5857" spans="1:4" x14ac:dyDescent="0.25">
      <c r="A5857" t="s">
        <v>39687</v>
      </c>
      <c r="B5857">
        <v>40871</v>
      </c>
      <c r="C5857">
        <v>43163</v>
      </c>
      <c r="D5857">
        <v>94.689899999999994</v>
      </c>
    </row>
    <row r="5858" spans="1:4" x14ac:dyDescent="0.25">
      <c r="A5858" t="s">
        <v>39688</v>
      </c>
      <c r="B5858">
        <v>40871</v>
      </c>
      <c r="C5858">
        <v>43163</v>
      </c>
      <c r="D5858">
        <v>94.689899999999994</v>
      </c>
    </row>
    <row r="5859" spans="1:4" x14ac:dyDescent="0.25">
      <c r="A5859" t="s">
        <v>39689</v>
      </c>
      <c r="B5859">
        <v>40871</v>
      </c>
      <c r="C5859">
        <v>43163</v>
      </c>
      <c r="D5859">
        <v>94.689899999999994</v>
      </c>
    </row>
    <row r="5860" spans="1:4" x14ac:dyDescent="0.25">
      <c r="A5860" t="s">
        <v>39690</v>
      </c>
      <c r="B5860">
        <v>40871</v>
      </c>
      <c r="C5860">
        <v>43163</v>
      </c>
      <c r="D5860">
        <v>94.689899999999994</v>
      </c>
    </row>
    <row r="5861" spans="1:4" x14ac:dyDescent="0.25">
      <c r="A5861" t="s">
        <v>39691</v>
      </c>
      <c r="B5861">
        <v>40871</v>
      </c>
      <c r="C5861">
        <v>43163</v>
      </c>
      <c r="D5861">
        <v>94.689899999999994</v>
      </c>
    </row>
    <row r="5862" spans="1:4" x14ac:dyDescent="0.25">
      <c r="A5862" t="s">
        <v>39692</v>
      </c>
      <c r="B5862">
        <v>40871</v>
      </c>
      <c r="C5862">
        <v>43163</v>
      </c>
      <c r="D5862">
        <v>94.689899999999994</v>
      </c>
    </row>
    <row r="5863" spans="1:4" x14ac:dyDescent="0.25">
      <c r="A5863" t="s">
        <v>29782</v>
      </c>
      <c r="B5863">
        <v>40871</v>
      </c>
      <c r="C5863">
        <v>43163</v>
      </c>
      <c r="D5863">
        <v>94.689899999999994</v>
      </c>
    </row>
    <row r="5864" spans="1:4" x14ac:dyDescent="0.25">
      <c r="A5864" t="s">
        <v>39693</v>
      </c>
      <c r="B5864">
        <v>40871</v>
      </c>
      <c r="C5864">
        <v>43163</v>
      </c>
      <c r="D5864">
        <v>94.689899999999994</v>
      </c>
    </row>
    <row r="5865" spans="1:4" x14ac:dyDescent="0.25">
      <c r="A5865" t="s">
        <v>39694</v>
      </c>
      <c r="B5865">
        <v>40871</v>
      </c>
      <c r="C5865">
        <v>43163</v>
      </c>
      <c r="D5865">
        <v>94.689899999999994</v>
      </c>
    </row>
    <row r="5866" spans="1:4" x14ac:dyDescent="0.25">
      <c r="A5866" t="s">
        <v>39695</v>
      </c>
      <c r="B5866">
        <v>40871</v>
      </c>
      <c r="C5866">
        <v>43163</v>
      </c>
      <c r="D5866">
        <v>94.689899999999994</v>
      </c>
    </row>
    <row r="5867" spans="1:4" x14ac:dyDescent="0.25">
      <c r="A5867" t="s">
        <v>29817</v>
      </c>
      <c r="B5867">
        <v>40871</v>
      </c>
      <c r="C5867">
        <v>43163</v>
      </c>
      <c r="D5867">
        <v>94.689899999999994</v>
      </c>
    </row>
    <row r="5868" spans="1:4" x14ac:dyDescent="0.25">
      <c r="A5868" t="s">
        <v>39696</v>
      </c>
      <c r="B5868">
        <v>40871</v>
      </c>
      <c r="C5868">
        <v>43163</v>
      </c>
      <c r="D5868">
        <v>94.689899999999994</v>
      </c>
    </row>
    <row r="5869" spans="1:4" x14ac:dyDescent="0.25">
      <c r="A5869" t="s">
        <v>39697</v>
      </c>
      <c r="B5869">
        <v>40871</v>
      </c>
      <c r="C5869">
        <v>43163</v>
      </c>
      <c r="D5869">
        <v>94.689899999999994</v>
      </c>
    </row>
    <row r="5870" spans="1:4" x14ac:dyDescent="0.25">
      <c r="A5870" t="s">
        <v>39698</v>
      </c>
      <c r="B5870">
        <v>40871</v>
      </c>
      <c r="C5870">
        <v>43163</v>
      </c>
      <c r="D5870">
        <v>94.689899999999994</v>
      </c>
    </row>
    <row r="5871" spans="1:4" x14ac:dyDescent="0.25">
      <c r="A5871" t="s">
        <v>39699</v>
      </c>
      <c r="B5871">
        <v>40871</v>
      </c>
      <c r="C5871">
        <v>43163</v>
      </c>
      <c r="D5871">
        <v>94.689899999999994</v>
      </c>
    </row>
    <row r="5872" spans="1:4" x14ac:dyDescent="0.25">
      <c r="A5872" t="s">
        <v>39700</v>
      </c>
      <c r="B5872">
        <v>40871</v>
      </c>
      <c r="C5872">
        <v>43163</v>
      </c>
      <c r="D5872">
        <v>94.689899999999994</v>
      </c>
    </row>
    <row r="5873" spans="1:4" x14ac:dyDescent="0.25">
      <c r="A5873" t="s">
        <v>39701</v>
      </c>
      <c r="B5873">
        <v>40871</v>
      </c>
      <c r="C5873">
        <v>43163</v>
      </c>
      <c r="D5873">
        <v>94.689899999999994</v>
      </c>
    </row>
    <row r="5874" spans="1:4" x14ac:dyDescent="0.25">
      <c r="A5874" t="s">
        <v>39679</v>
      </c>
      <c r="B5874">
        <v>40872</v>
      </c>
      <c r="C5874">
        <v>43163</v>
      </c>
      <c r="D5874">
        <v>94.6922</v>
      </c>
    </row>
    <row r="5875" spans="1:4" x14ac:dyDescent="0.25">
      <c r="A5875" t="s">
        <v>29533</v>
      </c>
      <c r="B5875">
        <v>40872</v>
      </c>
      <c r="C5875">
        <v>43163</v>
      </c>
      <c r="D5875">
        <v>94.6922</v>
      </c>
    </row>
    <row r="5876" spans="1:4" x14ac:dyDescent="0.25">
      <c r="A5876" t="s">
        <v>39680</v>
      </c>
      <c r="B5876">
        <v>40872</v>
      </c>
      <c r="C5876">
        <v>43163</v>
      </c>
      <c r="D5876">
        <v>94.6922</v>
      </c>
    </row>
    <row r="5877" spans="1:4" x14ac:dyDescent="0.25">
      <c r="A5877" t="s">
        <v>39681</v>
      </c>
      <c r="B5877">
        <v>40872</v>
      </c>
      <c r="C5877">
        <v>43163</v>
      </c>
      <c r="D5877">
        <v>94.6922</v>
      </c>
    </row>
    <row r="5878" spans="1:4" x14ac:dyDescent="0.25">
      <c r="A5878" t="s">
        <v>39682</v>
      </c>
      <c r="B5878">
        <v>40872</v>
      </c>
      <c r="C5878">
        <v>43163</v>
      </c>
      <c r="D5878">
        <v>94.6922</v>
      </c>
    </row>
    <row r="5879" spans="1:4" x14ac:dyDescent="0.25">
      <c r="A5879" t="s">
        <v>39683</v>
      </c>
      <c r="B5879">
        <v>40872</v>
      </c>
      <c r="C5879">
        <v>43163</v>
      </c>
      <c r="D5879">
        <v>94.6922</v>
      </c>
    </row>
    <row r="5880" spans="1:4" x14ac:dyDescent="0.25">
      <c r="A5880" t="s">
        <v>39684</v>
      </c>
      <c r="B5880">
        <v>40872</v>
      </c>
      <c r="C5880">
        <v>43163</v>
      </c>
      <c r="D5880">
        <v>94.6922</v>
      </c>
    </row>
    <row r="5881" spans="1:4" x14ac:dyDescent="0.25">
      <c r="A5881" t="s">
        <v>39685</v>
      </c>
      <c r="B5881">
        <v>40872</v>
      </c>
      <c r="C5881">
        <v>43163</v>
      </c>
      <c r="D5881">
        <v>94.6922</v>
      </c>
    </row>
    <row r="5882" spans="1:4" x14ac:dyDescent="0.25">
      <c r="A5882" t="s">
        <v>39678</v>
      </c>
      <c r="B5882">
        <v>40874</v>
      </c>
      <c r="C5882">
        <v>43163</v>
      </c>
      <c r="D5882">
        <v>94.696799999999996</v>
      </c>
    </row>
    <row r="5883" spans="1:4" x14ac:dyDescent="0.25">
      <c r="A5883" t="s">
        <v>39670</v>
      </c>
      <c r="B5883">
        <v>40875</v>
      </c>
      <c r="C5883">
        <v>43163</v>
      </c>
      <c r="D5883">
        <v>94.699200000000005</v>
      </c>
    </row>
    <row r="5884" spans="1:4" x14ac:dyDescent="0.25">
      <c r="A5884" t="s">
        <v>39671</v>
      </c>
      <c r="B5884">
        <v>40875</v>
      </c>
      <c r="C5884">
        <v>43163</v>
      </c>
      <c r="D5884">
        <v>94.699200000000005</v>
      </c>
    </row>
    <row r="5885" spans="1:4" x14ac:dyDescent="0.25">
      <c r="A5885" t="s">
        <v>30452</v>
      </c>
      <c r="B5885">
        <v>40875</v>
      </c>
      <c r="C5885">
        <v>43163</v>
      </c>
      <c r="D5885">
        <v>94.699200000000005</v>
      </c>
    </row>
    <row r="5886" spans="1:4" x14ac:dyDescent="0.25">
      <c r="A5886" t="s">
        <v>39672</v>
      </c>
      <c r="B5886">
        <v>40875</v>
      </c>
      <c r="C5886">
        <v>43163</v>
      </c>
      <c r="D5886">
        <v>94.699200000000005</v>
      </c>
    </row>
    <row r="5887" spans="1:4" x14ac:dyDescent="0.25">
      <c r="A5887" t="s">
        <v>39673</v>
      </c>
      <c r="B5887">
        <v>40875</v>
      </c>
      <c r="C5887">
        <v>43163</v>
      </c>
      <c r="D5887">
        <v>94.699200000000005</v>
      </c>
    </row>
    <row r="5888" spans="1:4" x14ac:dyDescent="0.25">
      <c r="A5888" t="s">
        <v>39674</v>
      </c>
      <c r="B5888">
        <v>40875</v>
      </c>
      <c r="C5888">
        <v>43163</v>
      </c>
      <c r="D5888">
        <v>94.699200000000005</v>
      </c>
    </row>
    <row r="5889" spans="1:4" x14ac:dyDescent="0.25">
      <c r="A5889" t="s">
        <v>39675</v>
      </c>
      <c r="B5889">
        <v>40875</v>
      </c>
      <c r="C5889">
        <v>43163</v>
      </c>
      <c r="D5889">
        <v>94.699200000000005</v>
      </c>
    </row>
    <row r="5890" spans="1:4" x14ac:dyDescent="0.25">
      <c r="A5890" t="s">
        <v>39676</v>
      </c>
      <c r="B5890">
        <v>40875</v>
      </c>
      <c r="C5890">
        <v>43163</v>
      </c>
      <c r="D5890">
        <v>94.699200000000005</v>
      </c>
    </row>
    <row r="5891" spans="1:4" x14ac:dyDescent="0.25">
      <c r="A5891" t="s">
        <v>39677</v>
      </c>
      <c r="B5891">
        <v>40875</v>
      </c>
      <c r="C5891">
        <v>43163</v>
      </c>
      <c r="D5891">
        <v>94.699200000000005</v>
      </c>
    </row>
    <row r="5892" spans="1:4" x14ac:dyDescent="0.25">
      <c r="A5892" t="s">
        <v>29591</v>
      </c>
      <c r="B5892">
        <v>40875</v>
      </c>
      <c r="C5892">
        <v>43163</v>
      </c>
      <c r="D5892">
        <v>94.699200000000005</v>
      </c>
    </row>
    <row r="5893" spans="1:4" x14ac:dyDescent="0.25">
      <c r="A5893" t="s">
        <v>39667</v>
      </c>
      <c r="B5893">
        <v>40878</v>
      </c>
      <c r="C5893">
        <v>43163</v>
      </c>
      <c r="D5893">
        <v>94.706100000000006</v>
      </c>
    </row>
    <row r="5894" spans="1:4" x14ac:dyDescent="0.25">
      <c r="A5894" t="s">
        <v>39668</v>
      </c>
      <c r="B5894">
        <v>40878</v>
      </c>
      <c r="C5894">
        <v>43163</v>
      </c>
      <c r="D5894">
        <v>94.706100000000006</v>
      </c>
    </row>
    <row r="5895" spans="1:4" x14ac:dyDescent="0.25">
      <c r="A5895" t="s">
        <v>39669</v>
      </c>
      <c r="B5895">
        <v>40878</v>
      </c>
      <c r="C5895">
        <v>43163</v>
      </c>
      <c r="D5895">
        <v>94.706100000000006</v>
      </c>
    </row>
    <row r="5896" spans="1:4" x14ac:dyDescent="0.25">
      <c r="A5896" t="s">
        <v>39664</v>
      </c>
      <c r="B5896">
        <v>40879</v>
      </c>
      <c r="C5896">
        <v>43163</v>
      </c>
      <c r="D5896">
        <v>94.708399999999997</v>
      </c>
    </row>
    <row r="5897" spans="1:4" x14ac:dyDescent="0.25">
      <c r="A5897" t="s">
        <v>39665</v>
      </c>
      <c r="B5897">
        <v>40879</v>
      </c>
      <c r="C5897">
        <v>43163</v>
      </c>
      <c r="D5897">
        <v>94.708399999999997</v>
      </c>
    </row>
    <row r="5898" spans="1:4" x14ac:dyDescent="0.25">
      <c r="A5898" t="s">
        <v>39666</v>
      </c>
      <c r="B5898">
        <v>40879</v>
      </c>
      <c r="C5898">
        <v>43163</v>
      </c>
      <c r="D5898">
        <v>94.708399999999997</v>
      </c>
    </row>
    <row r="5899" spans="1:4" x14ac:dyDescent="0.25">
      <c r="A5899" t="s">
        <v>39659</v>
      </c>
      <c r="B5899">
        <v>40881</v>
      </c>
      <c r="C5899">
        <v>43163</v>
      </c>
      <c r="D5899">
        <v>94.713099999999997</v>
      </c>
    </row>
    <row r="5900" spans="1:4" x14ac:dyDescent="0.25">
      <c r="A5900" t="s">
        <v>29471</v>
      </c>
      <c r="B5900">
        <v>40881</v>
      </c>
      <c r="C5900">
        <v>43163</v>
      </c>
      <c r="D5900">
        <v>94.713099999999997</v>
      </c>
    </row>
    <row r="5901" spans="1:4" x14ac:dyDescent="0.25">
      <c r="A5901" t="s">
        <v>39660</v>
      </c>
      <c r="B5901">
        <v>40881</v>
      </c>
      <c r="C5901">
        <v>43163</v>
      </c>
      <c r="D5901">
        <v>94.713099999999997</v>
      </c>
    </row>
    <row r="5902" spans="1:4" x14ac:dyDescent="0.25">
      <c r="A5902" t="s">
        <v>39661</v>
      </c>
      <c r="B5902">
        <v>40881</v>
      </c>
      <c r="C5902">
        <v>43163</v>
      </c>
      <c r="D5902">
        <v>94.713099999999997</v>
      </c>
    </row>
    <row r="5903" spans="1:4" x14ac:dyDescent="0.25">
      <c r="A5903" t="s">
        <v>39662</v>
      </c>
      <c r="B5903">
        <v>40881</v>
      </c>
      <c r="C5903">
        <v>43163</v>
      </c>
      <c r="D5903">
        <v>94.713099999999997</v>
      </c>
    </row>
    <row r="5904" spans="1:4" x14ac:dyDescent="0.25">
      <c r="A5904" t="s">
        <v>39663</v>
      </c>
      <c r="B5904">
        <v>40881</v>
      </c>
      <c r="C5904">
        <v>43163</v>
      </c>
      <c r="D5904">
        <v>94.713099999999997</v>
      </c>
    </row>
    <row r="5905" spans="1:4" x14ac:dyDescent="0.25">
      <c r="A5905" t="s">
        <v>39652</v>
      </c>
      <c r="B5905">
        <v>40882</v>
      </c>
      <c r="C5905">
        <v>43163</v>
      </c>
      <c r="D5905">
        <v>94.715400000000002</v>
      </c>
    </row>
    <row r="5906" spans="1:4" x14ac:dyDescent="0.25">
      <c r="A5906" t="s">
        <v>39653</v>
      </c>
      <c r="B5906">
        <v>40882</v>
      </c>
      <c r="C5906">
        <v>43163</v>
      </c>
      <c r="D5906">
        <v>94.715400000000002</v>
      </c>
    </row>
    <row r="5907" spans="1:4" x14ac:dyDescent="0.25">
      <c r="A5907" t="s">
        <v>39654</v>
      </c>
      <c r="B5907">
        <v>40882</v>
      </c>
      <c r="C5907">
        <v>43163</v>
      </c>
      <c r="D5907">
        <v>94.715400000000002</v>
      </c>
    </row>
    <row r="5908" spans="1:4" x14ac:dyDescent="0.25">
      <c r="A5908" t="s">
        <v>39655</v>
      </c>
      <c r="B5908">
        <v>40882</v>
      </c>
      <c r="C5908">
        <v>43163</v>
      </c>
      <c r="D5908">
        <v>94.715400000000002</v>
      </c>
    </row>
    <row r="5909" spans="1:4" x14ac:dyDescent="0.25">
      <c r="A5909" t="s">
        <v>39656</v>
      </c>
      <c r="B5909">
        <v>40882</v>
      </c>
      <c r="C5909">
        <v>43163</v>
      </c>
      <c r="D5909">
        <v>94.715400000000002</v>
      </c>
    </row>
    <row r="5910" spans="1:4" x14ac:dyDescent="0.25">
      <c r="A5910" t="s">
        <v>39657</v>
      </c>
      <c r="B5910">
        <v>40882</v>
      </c>
      <c r="C5910">
        <v>43163</v>
      </c>
      <c r="D5910">
        <v>94.715400000000002</v>
      </c>
    </row>
    <row r="5911" spans="1:4" x14ac:dyDescent="0.25">
      <c r="A5911" t="s">
        <v>39658</v>
      </c>
      <c r="B5911">
        <v>40882</v>
      </c>
      <c r="C5911">
        <v>43163</v>
      </c>
      <c r="D5911">
        <v>94.715400000000002</v>
      </c>
    </row>
    <row r="5912" spans="1:4" x14ac:dyDescent="0.25">
      <c r="A5912" t="s">
        <v>39648</v>
      </c>
      <c r="B5912">
        <v>40883</v>
      </c>
      <c r="C5912">
        <v>43163</v>
      </c>
      <c r="D5912">
        <v>94.717699999999994</v>
      </c>
    </row>
    <row r="5913" spans="1:4" x14ac:dyDescent="0.25">
      <c r="A5913" t="s">
        <v>39649</v>
      </c>
      <c r="B5913">
        <v>40883</v>
      </c>
      <c r="C5913">
        <v>43163</v>
      </c>
      <c r="D5913">
        <v>94.717699999999994</v>
      </c>
    </row>
    <row r="5914" spans="1:4" x14ac:dyDescent="0.25">
      <c r="A5914" t="s">
        <v>39650</v>
      </c>
      <c r="B5914">
        <v>40883</v>
      </c>
      <c r="C5914">
        <v>43163</v>
      </c>
      <c r="D5914">
        <v>94.717699999999994</v>
      </c>
    </row>
    <row r="5915" spans="1:4" x14ac:dyDescent="0.25">
      <c r="A5915" t="s">
        <v>39651</v>
      </c>
      <c r="B5915">
        <v>40883</v>
      </c>
      <c r="C5915">
        <v>43163</v>
      </c>
      <c r="D5915">
        <v>94.717699999999994</v>
      </c>
    </row>
    <row r="5916" spans="1:4" x14ac:dyDescent="0.25">
      <c r="A5916" t="s">
        <v>39647</v>
      </c>
      <c r="B5916">
        <v>40884</v>
      </c>
      <c r="C5916">
        <v>43163</v>
      </c>
      <c r="D5916">
        <v>94.72</v>
      </c>
    </row>
    <row r="5917" spans="1:4" x14ac:dyDescent="0.25">
      <c r="A5917" t="s">
        <v>39644</v>
      </c>
      <c r="B5917">
        <v>40885</v>
      </c>
      <c r="C5917">
        <v>43163</v>
      </c>
      <c r="D5917">
        <v>94.722300000000004</v>
      </c>
    </row>
    <row r="5918" spans="1:4" x14ac:dyDescent="0.25">
      <c r="A5918" t="s">
        <v>39645</v>
      </c>
      <c r="B5918">
        <v>40885</v>
      </c>
      <c r="C5918">
        <v>43163</v>
      </c>
      <c r="D5918">
        <v>94.722300000000004</v>
      </c>
    </row>
    <row r="5919" spans="1:4" x14ac:dyDescent="0.25">
      <c r="A5919" t="s">
        <v>39646</v>
      </c>
      <c r="B5919">
        <v>40885</v>
      </c>
      <c r="C5919">
        <v>43163</v>
      </c>
      <c r="D5919">
        <v>94.722300000000004</v>
      </c>
    </row>
    <row r="5920" spans="1:4" x14ac:dyDescent="0.25">
      <c r="A5920" t="s">
        <v>39642</v>
      </c>
      <c r="B5920">
        <v>40886</v>
      </c>
      <c r="C5920">
        <v>43163</v>
      </c>
      <c r="D5920">
        <v>94.724599999999995</v>
      </c>
    </row>
    <row r="5921" spans="1:4" x14ac:dyDescent="0.25">
      <c r="A5921" t="s">
        <v>39643</v>
      </c>
      <c r="B5921">
        <v>40886</v>
      </c>
      <c r="C5921">
        <v>43163</v>
      </c>
      <c r="D5921">
        <v>94.724599999999995</v>
      </c>
    </row>
    <row r="5922" spans="1:4" x14ac:dyDescent="0.25">
      <c r="A5922" t="s">
        <v>39641</v>
      </c>
      <c r="B5922">
        <v>40889</v>
      </c>
      <c r="C5922">
        <v>43163</v>
      </c>
      <c r="D5922">
        <v>94.7316</v>
      </c>
    </row>
    <row r="5923" spans="1:4" x14ac:dyDescent="0.25">
      <c r="A5923" t="s">
        <v>39637</v>
      </c>
      <c r="B5923">
        <v>40890</v>
      </c>
      <c r="C5923">
        <v>43163</v>
      </c>
      <c r="D5923">
        <v>94.733900000000006</v>
      </c>
    </row>
    <row r="5924" spans="1:4" x14ac:dyDescent="0.25">
      <c r="A5924" t="s">
        <v>39638</v>
      </c>
      <c r="B5924">
        <v>40890</v>
      </c>
      <c r="C5924">
        <v>43163</v>
      </c>
      <c r="D5924">
        <v>94.733900000000006</v>
      </c>
    </row>
    <row r="5925" spans="1:4" x14ac:dyDescent="0.25">
      <c r="A5925" t="s">
        <v>39639</v>
      </c>
      <c r="B5925">
        <v>40890</v>
      </c>
      <c r="C5925">
        <v>43163</v>
      </c>
      <c r="D5925">
        <v>94.733900000000006</v>
      </c>
    </row>
    <row r="5926" spans="1:4" x14ac:dyDescent="0.25">
      <c r="A5926" t="s">
        <v>39640</v>
      </c>
      <c r="B5926">
        <v>40890</v>
      </c>
      <c r="C5926">
        <v>43163</v>
      </c>
      <c r="D5926">
        <v>94.733900000000006</v>
      </c>
    </row>
    <row r="5927" spans="1:4" x14ac:dyDescent="0.25">
      <c r="A5927" t="s">
        <v>39636</v>
      </c>
      <c r="B5927">
        <v>40891</v>
      </c>
      <c r="C5927">
        <v>43163</v>
      </c>
      <c r="D5927">
        <v>94.736199999999997</v>
      </c>
    </row>
    <row r="5928" spans="1:4" x14ac:dyDescent="0.25">
      <c r="A5928" t="s">
        <v>39632</v>
      </c>
      <c r="B5928">
        <v>40893</v>
      </c>
      <c r="C5928">
        <v>43163</v>
      </c>
      <c r="D5928">
        <v>94.740899999999996</v>
      </c>
    </row>
    <row r="5929" spans="1:4" x14ac:dyDescent="0.25">
      <c r="A5929" t="s">
        <v>39633</v>
      </c>
      <c r="B5929">
        <v>40893</v>
      </c>
      <c r="C5929">
        <v>43163</v>
      </c>
      <c r="D5929">
        <v>94.740899999999996</v>
      </c>
    </row>
    <row r="5930" spans="1:4" x14ac:dyDescent="0.25">
      <c r="A5930" t="s">
        <v>39634</v>
      </c>
      <c r="B5930">
        <v>40893</v>
      </c>
      <c r="C5930">
        <v>43163</v>
      </c>
      <c r="D5930">
        <v>94.740899999999996</v>
      </c>
    </row>
    <row r="5931" spans="1:4" x14ac:dyDescent="0.25">
      <c r="A5931" t="s">
        <v>39635</v>
      </c>
      <c r="B5931">
        <v>40893</v>
      </c>
      <c r="C5931">
        <v>43163</v>
      </c>
      <c r="D5931">
        <v>94.740899999999996</v>
      </c>
    </row>
    <row r="5932" spans="1:4" x14ac:dyDescent="0.25">
      <c r="A5932" t="s">
        <v>39629</v>
      </c>
      <c r="B5932">
        <v>40894</v>
      </c>
      <c r="C5932">
        <v>43163</v>
      </c>
      <c r="D5932">
        <v>94.743200000000002</v>
      </c>
    </row>
    <row r="5933" spans="1:4" x14ac:dyDescent="0.25">
      <c r="A5933" t="s">
        <v>39630</v>
      </c>
      <c r="B5933">
        <v>40894</v>
      </c>
      <c r="C5933">
        <v>43163</v>
      </c>
      <c r="D5933">
        <v>94.743200000000002</v>
      </c>
    </row>
    <row r="5934" spans="1:4" x14ac:dyDescent="0.25">
      <c r="A5934" t="s">
        <v>39631</v>
      </c>
      <c r="B5934">
        <v>40894</v>
      </c>
      <c r="C5934">
        <v>43163</v>
      </c>
      <c r="D5934">
        <v>94.743200000000002</v>
      </c>
    </row>
    <row r="5935" spans="1:4" x14ac:dyDescent="0.25">
      <c r="A5935" t="s">
        <v>29696</v>
      </c>
      <c r="B5935">
        <v>40894</v>
      </c>
      <c r="C5935">
        <v>43163</v>
      </c>
      <c r="D5935">
        <v>94.743200000000002</v>
      </c>
    </row>
    <row r="5936" spans="1:4" x14ac:dyDescent="0.25">
      <c r="A5936" t="s">
        <v>39628</v>
      </c>
      <c r="B5936">
        <v>40895</v>
      </c>
      <c r="C5936">
        <v>43163</v>
      </c>
      <c r="D5936">
        <v>94.745500000000007</v>
      </c>
    </row>
    <row r="5937" spans="1:4" x14ac:dyDescent="0.25">
      <c r="A5937" t="s">
        <v>39624</v>
      </c>
      <c r="B5937">
        <v>40896</v>
      </c>
      <c r="C5937">
        <v>43163</v>
      </c>
      <c r="D5937">
        <v>94.747799999999998</v>
      </c>
    </row>
    <row r="5938" spans="1:4" x14ac:dyDescent="0.25">
      <c r="A5938" t="s">
        <v>39625</v>
      </c>
      <c r="B5938">
        <v>40896</v>
      </c>
      <c r="C5938">
        <v>43163</v>
      </c>
      <c r="D5938">
        <v>94.747799999999998</v>
      </c>
    </row>
    <row r="5939" spans="1:4" x14ac:dyDescent="0.25">
      <c r="A5939" t="s">
        <v>39626</v>
      </c>
      <c r="B5939">
        <v>40896</v>
      </c>
      <c r="C5939">
        <v>43163</v>
      </c>
      <c r="D5939">
        <v>94.747799999999998</v>
      </c>
    </row>
    <row r="5940" spans="1:4" x14ac:dyDescent="0.25">
      <c r="A5940" t="s">
        <v>29493</v>
      </c>
      <c r="B5940">
        <v>40896</v>
      </c>
      <c r="C5940">
        <v>43163</v>
      </c>
      <c r="D5940">
        <v>94.747799999999998</v>
      </c>
    </row>
    <row r="5941" spans="1:4" x14ac:dyDescent="0.25">
      <c r="A5941" t="s">
        <v>39627</v>
      </c>
      <c r="B5941">
        <v>40896</v>
      </c>
      <c r="C5941">
        <v>43163</v>
      </c>
      <c r="D5941">
        <v>94.747799999999998</v>
      </c>
    </row>
    <row r="5942" spans="1:4" x14ac:dyDescent="0.25">
      <c r="A5942" t="s">
        <v>39622</v>
      </c>
      <c r="B5942">
        <v>40898</v>
      </c>
      <c r="C5942">
        <v>43163</v>
      </c>
      <c r="D5942">
        <v>94.752499999999998</v>
      </c>
    </row>
    <row r="5943" spans="1:4" x14ac:dyDescent="0.25">
      <c r="A5943" t="s">
        <v>30179</v>
      </c>
      <c r="B5943">
        <v>40898</v>
      </c>
      <c r="C5943">
        <v>43163</v>
      </c>
      <c r="D5943">
        <v>94.752499999999998</v>
      </c>
    </row>
    <row r="5944" spans="1:4" x14ac:dyDescent="0.25">
      <c r="A5944" t="s">
        <v>39623</v>
      </c>
      <c r="B5944">
        <v>40898</v>
      </c>
      <c r="C5944">
        <v>43163</v>
      </c>
      <c r="D5944">
        <v>94.752499999999998</v>
      </c>
    </row>
    <row r="5945" spans="1:4" x14ac:dyDescent="0.25">
      <c r="A5945" t="s">
        <v>39617</v>
      </c>
      <c r="B5945">
        <v>40899</v>
      </c>
      <c r="C5945">
        <v>43163</v>
      </c>
      <c r="D5945">
        <v>94.754800000000003</v>
      </c>
    </row>
    <row r="5946" spans="1:4" x14ac:dyDescent="0.25">
      <c r="A5946" t="s">
        <v>39618</v>
      </c>
      <c r="B5946">
        <v>40899</v>
      </c>
      <c r="C5946">
        <v>43163</v>
      </c>
      <c r="D5946">
        <v>94.754800000000003</v>
      </c>
    </row>
    <row r="5947" spans="1:4" x14ac:dyDescent="0.25">
      <c r="A5947" t="s">
        <v>39619</v>
      </c>
      <c r="B5947">
        <v>40899</v>
      </c>
      <c r="C5947">
        <v>43163</v>
      </c>
      <c r="D5947">
        <v>94.754800000000003</v>
      </c>
    </row>
    <row r="5948" spans="1:4" x14ac:dyDescent="0.25">
      <c r="A5948" t="s">
        <v>39620</v>
      </c>
      <c r="B5948">
        <v>40899</v>
      </c>
      <c r="C5948">
        <v>43163</v>
      </c>
      <c r="D5948">
        <v>94.754800000000003</v>
      </c>
    </row>
    <row r="5949" spans="1:4" x14ac:dyDescent="0.25">
      <c r="A5949" t="s">
        <v>39621</v>
      </c>
      <c r="B5949">
        <v>40899</v>
      </c>
      <c r="C5949">
        <v>43163</v>
      </c>
      <c r="D5949">
        <v>94.754800000000003</v>
      </c>
    </row>
    <row r="5950" spans="1:4" x14ac:dyDescent="0.25">
      <c r="A5950" t="s">
        <v>30147</v>
      </c>
      <c r="B5950">
        <v>40899</v>
      </c>
      <c r="C5950">
        <v>43163</v>
      </c>
      <c r="D5950">
        <v>94.754800000000003</v>
      </c>
    </row>
    <row r="5951" spans="1:4" x14ac:dyDescent="0.25">
      <c r="A5951" t="s">
        <v>39616</v>
      </c>
      <c r="B5951">
        <v>40900</v>
      </c>
      <c r="C5951">
        <v>43163</v>
      </c>
      <c r="D5951">
        <v>94.757099999999994</v>
      </c>
    </row>
    <row r="5952" spans="1:4" x14ac:dyDescent="0.25">
      <c r="A5952" t="s">
        <v>39615</v>
      </c>
      <c r="B5952">
        <v>40902</v>
      </c>
      <c r="C5952">
        <v>43163</v>
      </c>
      <c r="D5952">
        <v>94.761700000000005</v>
      </c>
    </row>
    <row r="5953" spans="1:4" x14ac:dyDescent="0.25">
      <c r="A5953" t="s">
        <v>39610</v>
      </c>
      <c r="B5953">
        <v>40903</v>
      </c>
      <c r="C5953">
        <v>43163</v>
      </c>
      <c r="D5953">
        <v>94.763999999999996</v>
      </c>
    </row>
    <row r="5954" spans="1:4" x14ac:dyDescent="0.25">
      <c r="A5954" t="s">
        <v>39611</v>
      </c>
      <c r="B5954">
        <v>40903</v>
      </c>
      <c r="C5954">
        <v>43163</v>
      </c>
      <c r="D5954">
        <v>94.763999999999996</v>
      </c>
    </row>
    <row r="5955" spans="1:4" x14ac:dyDescent="0.25">
      <c r="A5955" t="s">
        <v>39612</v>
      </c>
      <c r="B5955">
        <v>40903</v>
      </c>
      <c r="C5955">
        <v>43163</v>
      </c>
      <c r="D5955">
        <v>94.763999999999996</v>
      </c>
    </row>
    <row r="5956" spans="1:4" x14ac:dyDescent="0.25">
      <c r="A5956" t="s">
        <v>39613</v>
      </c>
      <c r="B5956">
        <v>40903</v>
      </c>
      <c r="C5956">
        <v>43163</v>
      </c>
      <c r="D5956">
        <v>94.763999999999996</v>
      </c>
    </row>
    <row r="5957" spans="1:4" x14ac:dyDescent="0.25">
      <c r="A5957" t="s">
        <v>39614</v>
      </c>
      <c r="B5957">
        <v>40903</v>
      </c>
      <c r="C5957">
        <v>43163</v>
      </c>
      <c r="D5957">
        <v>94.763999999999996</v>
      </c>
    </row>
    <row r="5958" spans="1:4" x14ac:dyDescent="0.25">
      <c r="A5958" t="s">
        <v>39608</v>
      </c>
      <c r="B5958">
        <v>40904</v>
      </c>
      <c r="C5958">
        <v>43163</v>
      </c>
      <c r="D5958">
        <v>94.766400000000004</v>
      </c>
    </row>
    <row r="5959" spans="1:4" x14ac:dyDescent="0.25">
      <c r="A5959" t="s">
        <v>39609</v>
      </c>
      <c r="B5959">
        <v>40904</v>
      </c>
      <c r="C5959">
        <v>43163</v>
      </c>
      <c r="D5959">
        <v>94.766400000000004</v>
      </c>
    </row>
    <row r="5960" spans="1:4" x14ac:dyDescent="0.25">
      <c r="A5960" t="s">
        <v>39605</v>
      </c>
      <c r="B5960">
        <v>40905</v>
      </c>
      <c r="C5960">
        <v>43163</v>
      </c>
      <c r="D5960">
        <v>94.768699999999995</v>
      </c>
    </row>
    <row r="5961" spans="1:4" x14ac:dyDescent="0.25">
      <c r="A5961" t="s">
        <v>39606</v>
      </c>
      <c r="B5961">
        <v>40905</v>
      </c>
      <c r="C5961">
        <v>43163</v>
      </c>
      <c r="D5961">
        <v>94.768699999999995</v>
      </c>
    </row>
    <row r="5962" spans="1:4" x14ac:dyDescent="0.25">
      <c r="A5962" t="s">
        <v>39607</v>
      </c>
      <c r="B5962">
        <v>40905</v>
      </c>
      <c r="C5962">
        <v>43163</v>
      </c>
      <c r="D5962">
        <v>94.768699999999995</v>
      </c>
    </row>
    <row r="5963" spans="1:4" x14ac:dyDescent="0.25">
      <c r="A5963" t="s">
        <v>39604</v>
      </c>
      <c r="B5963">
        <v>40906</v>
      </c>
      <c r="C5963">
        <v>43163</v>
      </c>
      <c r="D5963">
        <v>94.771000000000001</v>
      </c>
    </row>
    <row r="5964" spans="1:4" x14ac:dyDescent="0.25">
      <c r="A5964" t="s">
        <v>39603</v>
      </c>
      <c r="B5964">
        <v>40907</v>
      </c>
      <c r="C5964">
        <v>43163</v>
      </c>
      <c r="D5964">
        <v>94.773300000000006</v>
      </c>
    </row>
    <row r="5965" spans="1:4" x14ac:dyDescent="0.25">
      <c r="A5965" t="s">
        <v>39602</v>
      </c>
      <c r="B5965">
        <v>40909</v>
      </c>
      <c r="C5965">
        <v>43163</v>
      </c>
      <c r="D5965">
        <v>94.777900000000002</v>
      </c>
    </row>
    <row r="5966" spans="1:4" x14ac:dyDescent="0.25">
      <c r="A5966" t="s">
        <v>39598</v>
      </c>
      <c r="B5966">
        <v>40911</v>
      </c>
      <c r="C5966">
        <v>43163</v>
      </c>
      <c r="D5966">
        <v>94.782600000000002</v>
      </c>
    </row>
    <row r="5967" spans="1:4" x14ac:dyDescent="0.25">
      <c r="A5967" t="s">
        <v>39599</v>
      </c>
      <c r="B5967">
        <v>40911</v>
      </c>
      <c r="C5967">
        <v>43163</v>
      </c>
      <c r="D5967">
        <v>94.782600000000002</v>
      </c>
    </row>
    <row r="5968" spans="1:4" x14ac:dyDescent="0.25">
      <c r="A5968" t="s">
        <v>39600</v>
      </c>
      <c r="B5968">
        <v>40911</v>
      </c>
      <c r="C5968">
        <v>43163</v>
      </c>
      <c r="D5968">
        <v>94.782600000000002</v>
      </c>
    </row>
    <row r="5969" spans="1:4" x14ac:dyDescent="0.25">
      <c r="A5969" t="s">
        <v>30359</v>
      </c>
      <c r="B5969">
        <v>40911</v>
      </c>
      <c r="C5969">
        <v>43163</v>
      </c>
      <c r="D5969">
        <v>94.782600000000002</v>
      </c>
    </row>
    <row r="5970" spans="1:4" x14ac:dyDescent="0.25">
      <c r="A5970" t="s">
        <v>39601</v>
      </c>
      <c r="B5970">
        <v>40911</v>
      </c>
      <c r="C5970">
        <v>43163</v>
      </c>
      <c r="D5970">
        <v>94.782600000000002</v>
      </c>
    </row>
    <row r="5971" spans="1:4" x14ac:dyDescent="0.25">
      <c r="A5971" t="s">
        <v>39597</v>
      </c>
      <c r="B5971">
        <v>40913</v>
      </c>
      <c r="C5971">
        <v>43163</v>
      </c>
      <c r="D5971">
        <v>94.787199999999999</v>
      </c>
    </row>
    <row r="5972" spans="1:4" x14ac:dyDescent="0.25">
      <c r="A5972" t="s">
        <v>39596</v>
      </c>
      <c r="B5972">
        <v>40914</v>
      </c>
      <c r="C5972">
        <v>43163</v>
      </c>
      <c r="D5972">
        <v>94.789500000000004</v>
      </c>
    </row>
    <row r="5973" spans="1:4" x14ac:dyDescent="0.25">
      <c r="A5973" t="s">
        <v>39595</v>
      </c>
      <c r="B5973">
        <v>40915</v>
      </c>
      <c r="C5973">
        <v>43163</v>
      </c>
      <c r="D5973">
        <v>94.791799999999995</v>
      </c>
    </row>
    <row r="5974" spans="1:4" x14ac:dyDescent="0.25">
      <c r="A5974" t="s">
        <v>39587</v>
      </c>
      <c r="B5974">
        <v>40916</v>
      </c>
      <c r="C5974">
        <v>43163</v>
      </c>
      <c r="D5974">
        <v>94.794200000000004</v>
      </c>
    </row>
    <row r="5975" spans="1:4" x14ac:dyDescent="0.25">
      <c r="A5975" t="s">
        <v>39588</v>
      </c>
      <c r="B5975">
        <v>40916</v>
      </c>
      <c r="C5975">
        <v>43163</v>
      </c>
      <c r="D5975">
        <v>94.794200000000004</v>
      </c>
    </row>
    <row r="5976" spans="1:4" x14ac:dyDescent="0.25">
      <c r="A5976" t="s">
        <v>39589</v>
      </c>
      <c r="B5976">
        <v>40916</v>
      </c>
      <c r="C5976">
        <v>43163</v>
      </c>
      <c r="D5976">
        <v>94.794200000000004</v>
      </c>
    </row>
    <row r="5977" spans="1:4" x14ac:dyDescent="0.25">
      <c r="A5977" t="s">
        <v>39590</v>
      </c>
      <c r="B5977">
        <v>40916</v>
      </c>
      <c r="C5977">
        <v>43163</v>
      </c>
      <c r="D5977">
        <v>94.794200000000004</v>
      </c>
    </row>
    <row r="5978" spans="1:4" x14ac:dyDescent="0.25">
      <c r="A5978" t="s">
        <v>39591</v>
      </c>
      <c r="B5978">
        <v>40916</v>
      </c>
      <c r="C5978">
        <v>43163</v>
      </c>
      <c r="D5978">
        <v>94.794200000000004</v>
      </c>
    </row>
    <row r="5979" spans="1:4" x14ac:dyDescent="0.25">
      <c r="A5979" t="s">
        <v>39592</v>
      </c>
      <c r="B5979">
        <v>40916</v>
      </c>
      <c r="C5979">
        <v>43163</v>
      </c>
      <c r="D5979">
        <v>94.794200000000004</v>
      </c>
    </row>
    <row r="5980" spans="1:4" x14ac:dyDescent="0.25">
      <c r="A5980" t="s">
        <v>39593</v>
      </c>
      <c r="B5980">
        <v>40916</v>
      </c>
      <c r="C5980">
        <v>43163</v>
      </c>
      <c r="D5980">
        <v>94.794200000000004</v>
      </c>
    </row>
    <row r="5981" spans="1:4" x14ac:dyDescent="0.25">
      <c r="A5981" t="s">
        <v>39594</v>
      </c>
      <c r="B5981">
        <v>40916</v>
      </c>
      <c r="C5981">
        <v>43163</v>
      </c>
      <c r="D5981">
        <v>94.794200000000004</v>
      </c>
    </row>
    <row r="5982" spans="1:4" x14ac:dyDescent="0.25">
      <c r="A5982" t="s">
        <v>39586</v>
      </c>
      <c r="B5982">
        <v>40918</v>
      </c>
      <c r="C5982">
        <v>43163</v>
      </c>
      <c r="D5982">
        <v>94.7988</v>
      </c>
    </row>
    <row r="5983" spans="1:4" x14ac:dyDescent="0.25">
      <c r="A5983" t="s">
        <v>39579</v>
      </c>
      <c r="B5983">
        <v>40919</v>
      </c>
      <c r="C5983">
        <v>43163</v>
      </c>
      <c r="D5983">
        <v>94.801100000000005</v>
      </c>
    </row>
    <row r="5984" spans="1:4" x14ac:dyDescent="0.25">
      <c r="A5984" t="s">
        <v>39580</v>
      </c>
      <c r="B5984">
        <v>40919</v>
      </c>
      <c r="C5984">
        <v>43163</v>
      </c>
      <c r="D5984">
        <v>94.801100000000005</v>
      </c>
    </row>
    <row r="5985" spans="1:4" x14ac:dyDescent="0.25">
      <c r="A5985" t="s">
        <v>39581</v>
      </c>
      <c r="B5985">
        <v>40919</v>
      </c>
      <c r="C5985">
        <v>43163</v>
      </c>
      <c r="D5985">
        <v>94.801100000000005</v>
      </c>
    </row>
    <row r="5986" spans="1:4" x14ac:dyDescent="0.25">
      <c r="A5986" t="s">
        <v>39582</v>
      </c>
      <c r="B5986">
        <v>40919</v>
      </c>
      <c r="C5986">
        <v>43163</v>
      </c>
      <c r="D5986">
        <v>94.801100000000005</v>
      </c>
    </row>
    <row r="5987" spans="1:4" x14ac:dyDescent="0.25">
      <c r="A5987" t="s">
        <v>39583</v>
      </c>
      <c r="B5987">
        <v>40919</v>
      </c>
      <c r="C5987">
        <v>43163</v>
      </c>
      <c r="D5987">
        <v>94.801100000000005</v>
      </c>
    </row>
    <row r="5988" spans="1:4" x14ac:dyDescent="0.25">
      <c r="A5988" t="s">
        <v>39584</v>
      </c>
      <c r="B5988">
        <v>40919</v>
      </c>
      <c r="C5988">
        <v>43163</v>
      </c>
      <c r="D5988">
        <v>94.801100000000005</v>
      </c>
    </row>
    <row r="5989" spans="1:4" x14ac:dyDescent="0.25">
      <c r="A5989" t="s">
        <v>39585</v>
      </c>
      <c r="B5989">
        <v>40919</v>
      </c>
      <c r="C5989">
        <v>43163</v>
      </c>
      <c r="D5989">
        <v>94.801100000000005</v>
      </c>
    </row>
    <row r="5990" spans="1:4" x14ac:dyDescent="0.25">
      <c r="A5990" t="s">
        <v>39577</v>
      </c>
      <c r="B5990">
        <v>40921</v>
      </c>
      <c r="C5990">
        <v>43163</v>
      </c>
      <c r="D5990">
        <v>94.805700000000002</v>
      </c>
    </row>
    <row r="5991" spans="1:4" x14ac:dyDescent="0.25">
      <c r="A5991" t="s">
        <v>39578</v>
      </c>
      <c r="B5991">
        <v>40921</v>
      </c>
      <c r="C5991">
        <v>43163</v>
      </c>
      <c r="D5991">
        <v>94.805700000000002</v>
      </c>
    </row>
    <row r="5992" spans="1:4" x14ac:dyDescent="0.25">
      <c r="A5992" t="s">
        <v>39576</v>
      </c>
      <c r="B5992">
        <v>40922</v>
      </c>
      <c r="C5992">
        <v>43163</v>
      </c>
      <c r="D5992">
        <v>94.808099999999996</v>
      </c>
    </row>
    <row r="5993" spans="1:4" x14ac:dyDescent="0.25">
      <c r="A5993" t="s">
        <v>39571</v>
      </c>
      <c r="B5993">
        <v>40923</v>
      </c>
      <c r="C5993">
        <v>43163</v>
      </c>
      <c r="D5993">
        <v>94.810400000000001</v>
      </c>
    </row>
    <row r="5994" spans="1:4" x14ac:dyDescent="0.25">
      <c r="A5994" t="s">
        <v>39572</v>
      </c>
      <c r="B5994">
        <v>40923</v>
      </c>
      <c r="C5994">
        <v>43163</v>
      </c>
      <c r="D5994">
        <v>94.810400000000001</v>
      </c>
    </row>
    <row r="5995" spans="1:4" x14ac:dyDescent="0.25">
      <c r="A5995" t="s">
        <v>39573</v>
      </c>
      <c r="B5995">
        <v>40923</v>
      </c>
      <c r="C5995">
        <v>43163</v>
      </c>
      <c r="D5995">
        <v>94.810400000000001</v>
      </c>
    </row>
    <row r="5996" spans="1:4" x14ac:dyDescent="0.25">
      <c r="A5996" t="s">
        <v>30206</v>
      </c>
      <c r="B5996">
        <v>40923</v>
      </c>
      <c r="C5996">
        <v>43163</v>
      </c>
      <c r="D5996">
        <v>94.810400000000001</v>
      </c>
    </row>
    <row r="5997" spans="1:4" x14ac:dyDescent="0.25">
      <c r="A5997" t="s">
        <v>29988</v>
      </c>
      <c r="B5997">
        <v>40923</v>
      </c>
      <c r="C5997">
        <v>43163</v>
      </c>
      <c r="D5997">
        <v>94.810400000000001</v>
      </c>
    </row>
    <row r="5998" spans="1:4" x14ac:dyDescent="0.25">
      <c r="A5998" t="s">
        <v>39574</v>
      </c>
      <c r="B5998">
        <v>40923</v>
      </c>
      <c r="C5998">
        <v>43163</v>
      </c>
      <c r="D5998">
        <v>94.810400000000001</v>
      </c>
    </row>
    <row r="5999" spans="1:4" x14ac:dyDescent="0.25">
      <c r="A5999" t="s">
        <v>39575</v>
      </c>
      <c r="B5999">
        <v>40923</v>
      </c>
      <c r="C5999">
        <v>43163</v>
      </c>
      <c r="D5999">
        <v>94.810400000000001</v>
      </c>
    </row>
    <row r="6000" spans="1:4" x14ac:dyDescent="0.25">
      <c r="A6000" t="s">
        <v>39570</v>
      </c>
      <c r="B6000">
        <v>40925</v>
      </c>
      <c r="C6000">
        <v>43163</v>
      </c>
      <c r="D6000">
        <v>94.814999999999998</v>
      </c>
    </row>
    <row r="6001" spans="1:4" x14ac:dyDescent="0.25">
      <c r="A6001" t="s">
        <v>39569</v>
      </c>
      <c r="B6001">
        <v>40926</v>
      </c>
      <c r="C6001">
        <v>43163</v>
      </c>
      <c r="D6001">
        <v>94.817300000000003</v>
      </c>
    </row>
    <row r="6002" spans="1:4" x14ac:dyDescent="0.25">
      <c r="A6002" t="s">
        <v>39567</v>
      </c>
      <c r="B6002">
        <v>40928</v>
      </c>
      <c r="C6002">
        <v>43163</v>
      </c>
      <c r="D6002">
        <v>94.822000000000003</v>
      </c>
    </row>
    <row r="6003" spans="1:4" x14ac:dyDescent="0.25">
      <c r="A6003" t="s">
        <v>39568</v>
      </c>
      <c r="B6003">
        <v>40928</v>
      </c>
      <c r="C6003">
        <v>43163</v>
      </c>
      <c r="D6003">
        <v>94.822000000000003</v>
      </c>
    </row>
    <row r="6004" spans="1:4" x14ac:dyDescent="0.25">
      <c r="A6004" t="s">
        <v>39559</v>
      </c>
      <c r="B6004">
        <v>40929</v>
      </c>
      <c r="C6004">
        <v>43163</v>
      </c>
      <c r="D6004">
        <v>94.824299999999994</v>
      </c>
    </row>
    <row r="6005" spans="1:4" x14ac:dyDescent="0.25">
      <c r="A6005" t="s">
        <v>39560</v>
      </c>
      <c r="B6005">
        <v>40929</v>
      </c>
      <c r="C6005">
        <v>43163</v>
      </c>
      <c r="D6005">
        <v>94.824299999999994</v>
      </c>
    </row>
    <row r="6006" spans="1:4" x14ac:dyDescent="0.25">
      <c r="A6006" t="s">
        <v>39561</v>
      </c>
      <c r="B6006">
        <v>40929</v>
      </c>
      <c r="C6006">
        <v>43163</v>
      </c>
      <c r="D6006">
        <v>94.824299999999994</v>
      </c>
    </row>
    <row r="6007" spans="1:4" x14ac:dyDescent="0.25">
      <c r="A6007" t="s">
        <v>39562</v>
      </c>
      <c r="B6007">
        <v>40929</v>
      </c>
      <c r="C6007">
        <v>43163</v>
      </c>
      <c r="D6007">
        <v>94.824299999999994</v>
      </c>
    </row>
    <row r="6008" spans="1:4" x14ac:dyDescent="0.25">
      <c r="A6008" t="s">
        <v>39563</v>
      </c>
      <c r="B6008">
        <v>40929</v>
      </c>
      <c r="C6008">
        <v>43163</v>
      </c>
      <c r="D6008">
        <v>94.824299999999994</v>
      </c>
    </row>
    <row r="6009" spans="1:4" x14ac:dyDescent="0.25">
      <c r="A6009" t="s">
        <v>39564</v>
      </c>
      <c r="B6009">
        <v>40929</v>
      </c>
      <c r="C6009">
        <v>43163</v>
      </c>
      <c r="D6009">
        <v>94.824299999999994</v>
      </c>
    </row>
    <row r="6010" spans="1:4" x14ac:dyDescent="0.25">
      <c r="A6010" t="s">
        <v>39565</v>
      </c>
      <c r="B6010">
        <v>40929</v>
      </c>
      <c r="C6010">
        <v>43163</v>
      </c>
      <c r="D6010">
        <v>94.824299999999994</v>
      </c>
    </row>
    <row r="6011" spans="1:4" x14ac:dyDescent="0.25">
      <c r="A6011" t="s">
        <v>39566</v>
      </c>
      <c r="B6011">
        <v>40929</v>
      </c>
      <c r="C6011">
        <v>43163</v>
      </c>
      <c r="D6011">
        <v>94.824299999999994</v>
      </c>
    </row>
    <row r="6012" spans="1:4" x14ac:dyDescent="0.25">
      <c r="A6012" t="s">
        <v>39558</v>
      </c>
      <c r="B6012">
        <v>40930</v>
      </c>
      <c r="C6012">
        <v>43163</v>
      </c>
      <c r="D6012">
        <v>94.826599999999999</v>
      </c>
    </row>
    <row r="6013" spans="1:4" x14ac:dyDescent="0.25">
      <c r="A6013" t="s">
        <v>39555</v>
      </c>
      <c r="B6013">
        <v>40933</v>
      </c>
      <c r="C6013">
        <v>43163</v>
      </c>
      <c r="D6013">
        <v>94.833500000000001</v>
      </c>
    </row>
    <row r="6014" spans="1:4" x14ac:dyDescent="0.25">
      <c r="A6014" t="s">
        <v>39556</v>
      </c>
      <c r="B6014">
        <v>40933</v>
      </c>
      <c r="C6014">
        <v>43163</v>
      </c>
      <c r="D6014">
        <v>94.833500000000001</v>
      </c>
    </row>
    <row r="6015" spans="1:4" x14ac:dyDescent="0.25">
      <c r="A6015" t="s">
        <v>39557</v>
      </c>
      <c r="B6015">
        <v>40933</v>
      </c>
      <c r="C6015">
        <v>43163</v>
      </c>
      <c r="D6015">
        <v>94.833500000000001</v>
      </c>
    </row>
    <row r="6016" spans="1:4" x14ac:dyDescent="0.25">
      <c r="A6016" t="s">
        <v>39552</v>
      </c>
      <c r="B6016">
        <v>40936</v>
      </c>
      <c r="C6016">
        <v>43163</v>
      </c>
      <c r="D6016">
        <v>94.840500000000006</v>
      </c>
    </row>
    <row r="6017" spans="1:4" x14ac:dyDescent="0.25">
      <c r="A6017" t="s">
        <v>39553</v>
      </c>
      <c r="B6017">
        <v>40936</v>
      </c>
      <c r="C6017">
        <v>43163</v>
      </c>
      <c r="D6017">
        <v>94.840500000000006</v>
      </c>
    </row>
    <row r="6018" spans="1:4" x14ac:dyDescent="0.25">
      <c r="A6018" t="s">
        <v>39554</v>
      </c>
      <c r="B6018">
        <v>40936</v>
      </c>
      <c r="C6018">
        <v>43163</v>
      </c>
      <c r="D6018">
        <v>94.840500000000006</v>
      </c>
    </row>
    <row r="6019" spans="1:4" x14ac:dyDescent="0.25">
      <c r="A6019" t="s">
        <v>39551</v>
      </c>
      <c r="B6019">
        <v>40939</v>
      </c>
      <c r="C6019">
        <v>43163</v>
      </c>
      <c r="D6019">
        <v>94.847399999999993</v>
      </c>
    </row>
    <row r="6020" spans="1:4" x14ac:dyDescent="0.25">
      <c r="A6020" t="s">
        <v>39550</v>
      </c>
      <c r="B6020">
        <v>40940</v>
      </c>
      <c r="C6020">
        <v>43163</v>
      </c>
      <c r="D6020">
        <v>94.849800000000002</v>
      </c>
    </row>
    <row r="6021" spans="1:4" x14ac:dyDescent="0.25">
      <c r="A6021" t="s">
        <v>30043</v>
      </c>
      <c r="B6021">
        <v>40941</v>
      </c>
      <c r="C6021">
        <v>43163</v>
      </c>
      <c r="D6021">
        <v>94.852099999999993</v>
      </c>
    </row>
    <row r="6022" spans="1:4" x14ac:dyDescent="0.25">
      <c r="A6022" t="s">
        <v>39548</v>
      </c>
      <c r="B6022">
        <v>40941</v>
      </c>
      <c r="C6022">
        <v>43163</v>
      </c>
      <c r="D6022">
        <v>94.852099999999993</v>
      </c>
    </row>
    <row r="6023" spans="1:4" x14ac:dyDescent="0.25">
      <c r="A6023" t="s">
        <v>39549</v>
      </c>
      <c r="B6023">
        <v>40941</v>
      </c>
      <c r="C6023">
        <v>43163</v>
      </c>
      <c r="D6023">
        <v>94.852099999999993</v>
      </c>
    </row>
    <row r="6024" spans="1:4" x14ac:dyDescent="0.25">
      <c r="A6024" t="s">
        <v>39546</v>
      </c>
      <c r="B6024">
        <v>40942</v>
      </c>
      <c r="C6024">
        <v>43163</v>
      </c>
      <c r="D6024">
        <v>94.854399999999998</v>
      </c>
    </row>
    <row r="6025" spans="1:4" x14ac:dyDescent="0.25">
      <c r="A6025" t="s">
        <v>39547</v>
      </c>
      <c r="B6025">
        <v>40942</v>
      </c>
      <c r="C6025">
        <v>43163</v>
      </c>
      <c r="D6025">
        <v>94.854399999999998</v>
      </c>
    </row>
    <row r="6026" spans="1:4" x14ac:dyDescent="0.25">
      <c r="A6026" t="s">
        <v>39544</v>
      </c>
      <c r="B6026">
        <v>40944</v>
      </c>
      <c r="C6026">
        <v>43163</v>
      </c>
      <c r="D6026">
        <v>94.858999999999995</v>
      </c>
    </row>
    <row r="6027" spans="1:4" x14ac:dyDescent="0.25">
      <c r="A6027" t="s">
        <v>29560</v>
      </c>
      <c r="B6027">
        <v>40944</v>
      </c>
      <c r="C6027">
        <v>43163</v>
      </c>
      <c r="D6027">
        <v>94.858999999999995</v>
      </c>
    </row>
    <row r="6028" spans="1:4" x14ac:dyDescent="0.25">
      <c r="A6028" t="s">
        <v>39545</v>
      </c>
      <c r="B6028">
        <v>40944</v>
      </c>
      <c r="C6028">
        <v>43163</v>
      </c>
      <c r="D6028">
        <v>94.858999999999995</v>
      </c>
    </row>
    <row r="6029" spans="1:4" x14ac:dyDescent="0.25">
      <c r="A6029" t="s">
        <v>39541</v>
      </c>
      <c r="B6029">
        <v>40946</v>
      </c>
      <c r="C6029">
        <v>43163</v>
      </c>
      <c r="D6029">
        <v>94.863699999999994</v>
      </c>
    </row>
    <row r="6030" spans="1:4" x14ac:dyDescent="0.25">
      <c r="A6030" t="s">
        <v>39542</v>
      </c>
      <c r="B6030">
        <v>40946</v>
      </c>
      <c r="C6030">
        <v>43163</v>
      </c>
      <c r="D6030">
        <v>94.863699999999994</v>
      </c>
    </row>
    <row r="6031" spans="1:4" x14ac:dyDescent="0.25">
      <c r="A6031" t="s">
        <v>39543</v>
      </c>
      <c r="B6031">
        <v>40946</v>
      </c>
      <c r="C6031">
        <v>43163</v>
      </c>
      <c r="D6031">
        <v>94.863699999999994</v>
      </c>
    </row>
    <row r="6032" spans="1:4" x14ac:dyDescent="0.25">
      <c r="A6032" t="s">
        <v>39537</v>
      </c>
      <c r="B6032">
        <v>40948</v>
      </c>
      <c r="C6032">
        <v>43163</v>
      </c>
      <c r="D6032">
        <v>94.868300000000005</v>
      </c>
    </row>
    <row r="6033" spans="1:4" x14ac:dyDescent="0.25">
      <c r="A6033" t="s">
        <v>39538</v>
      </c>
      <c r="B6033">
        <v>40948</v>
      </c>
      <c r="C6033">
        <v>43163</v>
      </c>
      <c r="D6033">
        <v>94.868300000000005</v>
      </c>
    </row>
    <row r="6034" spans="1:4" x14ac:dyDescent="0.25">
      <c r="A6034" t="s">
        <v>39539</v>
      </c>
      <c r="B6034">
        <v>40948</v>
      </c>
      <c r="C6034">
        <v>43163</v>
      </c>
      <c r="D6034">
        <v>94.868300000000005</v>
      </c>
    </row>
    <row r="6035" spans="1:4" x14ac:dyDescent="0.25">
      <c r="A6035" t="s">
        <v>39540</v>
      </c>
      <c r="B6035">
        <v>40948</v>
      </c>
      <c r="C6035">
        <v>43163</v>
      </c>
      <c r="D6035">
        <v>94.868300000000005</v>
      </c>
    </row>
    <row r="6036" spans="1:4" x14ac:dyDescent="0.25">
      <c r="A6036" t="s">
        <v>39534</v>
      </c>
      <c r="B6036">
        <v>40951</v>
      </c>
      <c r="C6036">
        <v>43163</v>
      </c>
      <c r="D6036">
        <v>94.875200000000007</v>
      </c>
    </row>
    <row r="6037" spans="1:4" x14ac:dyDescent="0.25">
      <c r="A6037" t="s">
        <v>39535</v>
      </c>
      <c r="B6037">
        <v>40951</v>
      </c>
      <c r="C6037">
        <v>43163</v>
      </c>
      <c r="D6037">
        <v>94.875200000000007</v>
      </c>
    </row>
    <row r="6038" spans="1:4" x14ac:dyDescent="0.25">
      <c r="A6038" t="s">
        <v>39536</v>
      </c>
      <c r="B6038">
        <v>40951</v>
      </c>
      <c r="C6038">
        <v>43163</v>
      </c>
      <c r="D6038">
        <v>94.875200000000007</v>
      </c>
    </row>
    <row r="6039" spans="1:4" x14ac:dyDescent="0.25">
      <c r="A6039" t="s">
        <v>29805</v>
      </c>
      <c r="B6039">
        <v>40951</v>
      </c>
      <c r="C6039">
        <v>43163</v>
      </c>
      <c r="D6039">
        <v>94.875200000000007</v>
      </c>
    </row>
    <row r="6040" spans="1:4" x14ac:dyDescent="0.25">
      <c r="A6040" t="s">
        <v>39532</v>
      </c>
      <c r="B6040">
        <v>40954</v>
      </c>
      <c r="C6040">
        <v>43163</v>
      </c>
      <c r="D6040">
        <v>94.882199999999997</v>
      </c>
    </row>
    <row r="6041" spans="1:4" x14ac:dyDescent="0.25">
      <c r="A6041" t="s">
        <v>39533</v>
      </c>
      <c r="B6041">
        <v>40954</v>
      </c>
      <c r="C6041">
        <v>43163</v>
      </c>
      <c r="D6041">
        <v>94.882199999999997</v>
      </c>
    </row>
    <row r="6042" spans="1:4" x14ac:dyDescent="0.25">
      <c r="A6042" t="s">
        <v>39531</v>
      </c>
      <c r="B6042">
        <v>40956</v>
      </c>
      <c r="C6042">
        <v>43163</v>
      </c>
      <c r="D6042">
        <v>94.886799999999994</v>
      </c>
    </row>
    <row r="6043" spans="1:4" x14ac:dyDescent="0.25">
      <c r="A6043" t="s">
        <v>39530</v>
      </c>
      <c r="B6043">
        <v>40957</v>
      </c>
      <c r="C6043">
        <v>43163</v>
      </c>
      <c r="D6043">
        <v>94.889099999999999</v>
      </c>
    </row>
    <row r="6044" spans="1:4" x14ac:dyDescent="0.25">
      <c r="A6044" t="s">
        <v>39527</v>
      </c>
      <c r="B6044">
        <v>40960</v>
      </c>
      <c r="C6044">
        <v>43163</v>
      </c>
      <c r="D6044">
        <v>94.896100000000004</v>
      </c>
    </row>
    <row r="6045" spans="1:4" x14ac:dyDescent="0.25">
      <c r="A6045" t="s">
        <v>39528</v>
      </c>
      <c r="B6045">
        <v>40960</v>
      </c>
      <c r="C6045">
        <v>43163</v>
      </c>
      <c r="D6045">
        <v>94.896100000000004</v>
      </c>
    </row>
    <row r="6046" spans="1:4" x14ac:dyDescent="0.25">
      <c r="A6046" t="s">
        <v>39529</v>
      </c>
      <c r="B6046">
        <v>40960</v>
      </c>
      <c r="C6046">
        <v>43163</v>
      </c>
      <c r="D6046">
        <v>94.896100000000004</v>
      </c>
    </row>
    <row r="6047" spans="1:4" x14ac:dyDescent="0.25">
      <c r="A6047" t="s">
        <v>39524</v>
      </c>
      <c r="B6047">
        <v>40961</v>
      </c>
      <c r="C6047">
        <v>43163</v>
      </c>
      <c r="D6047">
        <v>94.898399999999995</v>
      </c>
    </row>
    <row r="6048" spans="1:4" x14ac:dyDescent="0.25">
      <c r="A6048" t="s">
        <v>39525</v>
      </c>
      <c r="B6048">
        <v>40961</v>
      </c>
      <c r="C6048">
        <v>43163</v>
      </c>
      <c r="D6048">
        <v>94.898399999999995</v>
      </c>
    </row>
    <row r="6049" spans="1:4" x14ac:dyDescent="0.25">
      <c r="A6049" t="s">
        <v>39526</v>
      </c>
      <c r="B6049">
        <v>40961</v>
      </c>
      <c r="C6049">
        <v>43163</v>
      </c>
      <c r="D6049">
        <v>94.898399999999995</v>
      </c>
    </row>
    <row r="6050" spans="1:4" x14ac:dyDescent="0.25">
      <c r="A6050" t="s">
        <v>39523</v>
      </c>
      <c r="B6050">
        <v>40963</v>
      </c>
      <c r="C6050">
        <v>43163</v>
      </c>
      <c r="D6050">
        <v>94.903000000000006</v>
      </c>
    </row>
    <row r="6051" spans="1:4" x14ac:dyDescent="0.25">
      <c r="A6051" t="s">
        <v>39521</v>
      </c>
      <c r="B6051">
        <v>40965</v>
      </c>
      <c r="C6051">
        <v>43163</v>
      </c>
      <c r="D6051">
        <v>94.907700000000006</v>
      </c>
    </row>
    <row r="6052" spans="1:4" x14ac:dyDescent="0.25">
      <c r="A6052" t="s">
        <v>39522</v>
      </c>
      <c r="B6052">
        <v>40965</v>
      </c>
      <c r="C6052">
        <v>43163</v>
      </c>
      <c r="D6052">
        <v>94.907700000000006</v>
      </c>
    </row>
    <row r="6053" spans="1:4" x14ac:dyDescent="0.25">
      <c r="A6053" t="s">
        <v>39519</v>
      </c>
      <c r="B6053">
        <v>40967</v>
      </c>
      <c r="C6053">
        <v>43163</v>
      </c>
      <c r="D6053">
        <v>94.912300000000002</v>
      </c>
    </row>
    <row r="6054" spans="1:4" x14ac:dyDescent="0.25">
      <c r="A6054" t="s">
        <v>39520</v>
      </c>
      <c r="B6054">
        <v>40967</v>
      </c>
      <c r="C6054">
        <v>43163</v>
      </c>
      <c r="D6054">
        <v>94.912300000000002</v>
      </c>
    </row>
    <row r="6055" spans="1:4" x14ac:dyDescent="0.25">
      <c r="A6055" t="s">
        <v>39514</v>
      </c>
      <c r="B6055">
        <v>40969</v>
      </c>
      <c r="C6055">
        <v>43163</v>
      </c>
      <c r="D6055">
        <v>94.916899999999998</v>
      </c>
    </row>
    <row r="6056" spans="1:4" x14ac:dyDescent="0.25">
      <c r="A6056" t="s">
        <v>39515</v>
      </c>
      <c r="B6056">
        <v>40969</v>
      </c>
      <c r="C6056">
        <v>43163</v>
      </c>
      <c r="D6056">
        <v>94.916899999999998</v>
      </c>
    </row>
    <row r="6057" spans="1:4" x14ac:dyDescent="0.25">
      <c r="A6057" t="s">
        <v>39516</v>
      </c>
      <c r="B6057">
        <v>40969</v>
      </c>
      <c r="C6057">
        <v>43163</v>
      </c>
      <c r="D6057">
        <v>94.916899999999998</v>
      </c>
    </row>
    <row r="6058" spans="1:4" x14ac:dyDescent="0.25">
      <c r="A6058" t="s">
        <v>39517</v>
      </c>
      <c r="B6058">
        <v>40969</v>
      </c>
      <c r="C6058">
        <v>43163</v>
      </c>
      <c r="D6058">
        <v>94.916899999999998</v>
      </c>
    </row>
    <row r="6059" spans="1:4" x14ac:dyDescent="0.25">
      <c r="A6059" t="s">
        <v>29569</v>
      </c>
      <c r="B6059">
        <v>40969</v>
      </c>
      <c r="C6059">
        <v>43163</v>
      </c>
      <c r="D6059">
        <v>94.916899999999998</v>
      </c>
    </row>
    <row r="6060" spans="1:4" x14ac:dyDescent="0.25">
      <c r="A6060" t="s">
        <v>39518</v>
      </c>
      <c r="B6060">
        <v>40969</v>
      </c>
      <c r="C6060">
        <v>43163</v>
      </c>
      <c r="D6060">
        <v>94.916899999999998</v>
      </c>
    </row>
    <row r="6061" spans="1:4" x14ac:dyDescent="0.25">
      <c r="A6061" t="s">
        <v>39513</v>
      </c>
      <c r="B6061">
        <v>40970</v>
      </c>
      <c r="C6061">
        <v>43163</v>
      </c>
      <c r="D6061">
        <v>94.919300000000007</v>
      </c>
    </row>
    <row r="6062" spans="1:4" x14ac:dyDescent="0.25">
      <c r="A6062" t="s">
        <v>39506</v>
      </c>
      <c r="B6062">
        <v>40973</v>
      </c>
      <c r="C6062">
        <v>43163</v>
      </c>
      <c r="D6062">
        <v>94.926199999999994</v>
      </c>
    </row>
    <row r="6063" spans="1:4" x14ac:dyDescent="0.25">
      <c r="A6063" t="s">
        <v>39507</v>
      </c>
      <c r="B6063">
        <v>40973</v>
      </c>
      <c r="C6063">
        <v>43163</v>
      </c>
      <c r="D6063">
        <v>94.926199999999994</v>
      </c>
    </row>
    <row r="6064" spans="1:4" x14ac:dyDescent="0.25">
      <c r="A6064" t="s">
        <v>39508</v>
      </c>
      <c r="B6064">
        <v>40973</v>
      </c>
      <c r="C6064">
        <v>43163</v>
      </c>
      <c r="D6064">
        <v>94.926199999999994</v>
      </c>
    </row>
    <row r="6065" spans="1:4" x14ac:dyDescent="0.25">
      <c r="A6065" t="s">
        <v>39509</v>
      </c>
      <c r="B6065">
        <v>40973</v>
      </c>
      <c r="C6065">
        <v>43163</v>
      </c>
      <c r="D6065">
        <v>94.926199999999994</v>
      </c>
    </row>
    <row r="6066" spans="1:4" x14ac:dyDescent="0.25">
      <c r="A6066" t="s">
        <v>39510</v>
      </c>
      <c r="B6066">
        <v>40973</v>
      </c>
      <c r="C6066">
        <v>43163</v>
      </c>
      <c r="D6066">
        <v>94.926199999999994</v>
      </c>
    </row>
    <row r="6067" spans="1:4" x14ac:dyDescent="0.25">
      <c r="A6067" t="s">
        <v>39511</v>
      </c>
      <c r="B6067">
        <v>40973</v>
      </c>
      <c r="C6067">
        <v>43163</v>
      </c>
      <c r="D6067">
        <v>94.926199999999994</v>
      </c>
    </row>
    <row r="6068" spans="1:4" x14ac:dyDescent="0.25">
      <c r="A6068" t="s">
        <v>39512</v>
      </c>
      <c r="B6068">
        <v>40973</v>
      </c>
      <c r="C6068">
        <v>43163</v>
      </c>
      <c r="D6068">
        <v>94.926199999999994</v>
      </c>
    </row>
    <row r="6069" spans="1:4" x14ac:dyDescent="0.25">
      <c r="A6069" t="s">
        <v>39504</v>
      </c>
      <c r="B6069">
        <v>40975</v>
      </c>
      <c r="C6069">
        <v>43163</v>
      </c>
      <c r="D6069">
        <v>94.930800000000005</v>
      </c>
    </row>
    <row r="6070" spans="1:4" x14ac:dyDescent="0.25">
      <c r="A6070" t="s">
        <v>39505</v>
      </c>
      <c r="B6070">
        <v>40975</v>
      </c>
      <c r="C6070">
        <v>43163</v>
      </c>
      <c r="D6070">
        <v>94.930800000000005</v>
      </c>
    </row>
    <row r="6071" spans="1:4" x14ac:dyDescent="0.25">
      <c r="A6071" t="s">
        <v>39492</v>
      </c>
      <c r="B6071">
        <v>40978</v>
      </c>
      <c r="C6071">
        <v>43163</v>
      </c>
      <c r="D6071">
        <v>94.937799999999996</v>
      </c>
    </row>
    <row r="6072" spans="1:4" x14ac:dyDescent="0.25">
      <c r="A6072" t="s">
        <v>39493</v>
      </c>
      <c r="B6072">
        <v>40978</v>
      </c>
      <c r="C6072">
        <v>43163</v>
      </c>
      <c r="D6072">
        <v>94.937799999999996</v>
      </c>
    </row>
    <row r="6073" spans="1:4" x14ac:dyDescent="0.25">
      <c r="A6073" t="s">
        <v>39494</v>
      </c>
      <c r="B6073">
        <v>40978</v>
      </c>
      <c r="C6073">
        <v>43163</v>
      </c>
      <c r="D6073">
        <v>94.937799999999996</v>
      </c>
    </row>
    <row r="6074" spans="1:4" x14ac:dyDescent="0.25">
      <c r="A6074" t="s">
        <v>39495</v>
      </c>
      <c r="B6074">
        <v>40978</v>
      </c>
      <c r="C6074">
        <v>43163</v>
      </c>
      <c r="D6074">
        <v>94.937799999999996</v>
      </c>
    </row>
    <row r="6075" spans="1:4" x14ac:dyDescent="0.25">
      <c r="A6075" t="s">
        <v>39496</v>
      </c>
      <c r="B6075">
        <v>40978</v>
      </c>
      <c r="C6075">
        <v>43163</v>
      </c>
      <c r="D6075">
        <v>94.937799999999996</v>
      </c>
    </row>
    <row r="6076" spans="1:4" x14ac:dyDescent="0.25">
      <c r="A6076" t="s">
        <v>39497</v>
      </c>
      <c r="B6076">
        <v>40978</v>
      </c>
      <c r="C6076">
        <v>43163</v>
      </c>
      <c r="D6076">
        <v>94.937799999999996</v>
      </c>
    </row>
    <row r="6077" spans="1:4" x14ac:dyDescent="0.25">
      <c r="A6077" t="s">
        <v>29740</v>
      </c>
      <c r="B6077">
        <v>40978</v>
      </c>
      <c r="C6077">
        <v>43163</v>
      </c>
      <c r="D6077">
        <v>94.937799999999996</v>
      </c>
    </row>
    <row r="6078" spans="1:4" x14ac:dyDescent="0.25">
      <c r="A6078" t="s">
        <v>39498</v>
      </c>
      <c r="B6078">
        <v>40978</v>
      </c>
      <c r="C6078">
        <v>43163</v>
      </c>
      <c r="D6078">
        <v>94.937799999999996</v>
      </c>
    </row>
    <row r="6079" spans="1:4" x14ac:dyDescent="0.25">
      <c r="A6079" t="s">
        <v>39499</v>
      </c>
      <c r="B6079">
        <v>40978</v>
      </c>
      <c r="C6079">
        <v>43163</v>
      </c>
      <c r="D6079">
        <v>94.937799999999996</v>
      </c>
    </row>
    <row r="6080" spans="1:4" x14ac:dyDescent="0.25">
      <c r="A6080" t="s">
        <v>39500</v>
      </c>
      <c r="B6080">
        <v>40978</v>
      </c>
      <c r="C6080">
        <v>43163</v>
      </c>
      <c r="D6080">
        <v>94.937799999999996</v>
      </c>
    </row>
    <row r="6081" spans="1:4" x14ac:dyDescent="0.25">
      <c r="A6081" t="s">
        <v>39501</v>
      </c>
      <c r="B6081">
        <v>40978</v>
      </c>
      <c r="C6081">
        <v>43163</v>
      </c>
      <c r="D6081">
        <v>94.937799999999996</v>
      </c>
    </row>
    <row r="6082" spans="1:4" x14ac:dyDescent="0.25">
      <c r="A6082" t="s">
        <v>39502</v>
      </c>
      <c r="B6082">
        <v>40978</v>
      </c>
      <c r="C6082">
        <v>43163</v>
      </c>
      <c r="D6082">
        <v>94.937799999999996</v>
      </c>
    </row>
    <row r="6083" spans="1:4" x14ac:dyDescent="0.25">
      <c r="A6083" t="s">
        <v>39503</v>
      </c>
      <c r="B6083">
        <v>40978</v>
      </c>
      <c r="C6083">
        <v>43163</v>
      </c>
      <c r="D6083">
        <v>94.937799999999996</v>
      </c>
    </row>
    <row r="6084" spans="1:4" x14ac:dyDescent="0.25">
      <c r="A6084" t="s">
        <v>39489</v>
      </c>
      <c r="B6084">
        <v>40981</v>
      </c>
      <c r="C6084">
        <v>43163</v>
      </c>
      <c r="D6084">
        <v>94.944699999999997</v>
      </c>
    </row>
    <row r="6085" spans="1:4" x14ac:dyDescent="0.25">
      <c r="A6085" t="s">
        <v>39490</v>
      </c>
      <c r="B6085">
        <v>40981</v>
      </c>
      <c r="C6085">
        <v>43163</v>
      </c>
      <c r="D6085">
        <v>94.944699999999997</v>
      </c>
    </row>
    <row r="6086" spans="1:4" x14ac:dyDescent="0.25">
      <c r="A6086" t="s">
        <v>39491</v>
      </c>
      <c r="B6086">
        <v>40981</v>
      </c>
      <c r="C6086">
        <v>43163</v>
      </c>
      <c r="D6086">
        <v>94.944699999999997</v>
      </c>
    </row>
    <row r="6087" spans="1:4" x14ac:dyDescent="0.25">
      <c r="A6087" t="s">
        <v>39486</v>
      </c>
      <c r="B6087">
        <v>40982</v>
      </c>
      <c r="C6087">
        <v>43163</v>
      </c>
      <c r="D6087">
        <v>94.947100000000006</v>
      </c>
    </row>
    <row r="6088" spans="1:4" x14ac:dyDescent="0.25">
      <c r="A6088" t="s">
        <v>39487</v>
      </c>
      <c r="B6088">
        <v>40982</v>
      </c>
      <c r="C6088">
        <v>43163</v>
      </c>
      <c r="D6088">
        <v>94.947100000000006</v>
      </c>
    </row>
    <row r="6089" spans="1:4" x14ac:dyDescent="0.25">
      <c r="A6089" t="s">
        <v>39488</v>
      </c>
      <c r="B6089">
        <v>40982</v>
      </c>
      <c r="C6089">
        <v>43163</v>
      </c>
      <c r="D6089">
        <v>94.947100000000006</v>
      </c>
    </row>
    <row r="6090" spans="1:4" x14ac:dyDescent="0.25">
      <c r="A6090" t="s">
        <v>39482</v>
      </c>
      <c r="B6090">
        <v>40983</v>
      </c>
      <c r="C6090">
        <v>43163</v>
      </c>
      <c r="D6090">
        <v>94.949399999999997</v>
      </c>
    </row>
    <row r="6091" spans="1:4" x14ac:dyDescent="0.25">
      <c r="A6091" t="s">
        <v>39483</v>
      </c>
      <c r="B6091">
        <v>40983</v>
      </c>
      <c r="C6091">
        <v>43163</v>
      </c>
      <c r="D6091">
        <v>94.949399999999997</v>
      </c>
    </row>
    <row r="6092" spans="1:4" x14ac:dyDescent="0.25">
      <c r="A6092" t="s">
        <v>39484</v>
      </c>
      <c r="B6092">
        <v>40983</v>
      </c>
      <c r="C6092">
        <v>43163</v>
      </c>
      <c r="D6092">
        <v>94.949399999999997</v>
      </c>
    </row>
    <row r="6093" spans="1:4" x14ac:dyDescent="0.25">
      <c r="A6093" t="s">
        <v>39485</v>
      </c>
      <c r="B6093">
        <v>40983</v>
      </c>
      <c r="C6093">
        <v>43163</v>
      </c>
      <c r="D6093">
        <v>94.949399999999997</v>
      </c>
    </row>
    <row r="6094" spans="1:4" x14ac:dyDescent="0.25">
      <c r="A6094" t="s">
        <v>39479</v>
      </c>
      <c r="B6094">
        <v>40984</v>
      </c>
      <c r="C6094">
        <v>43163</v>
      </c>
      <c r="D6094">
        <v>94.951700000000002</v>
      </c>
    </row>
    <row r="6095" spans="1:4" x14ac:dyDescent="0.25">
      <c r="A6095" t="s">
        <v>39480</v>
      </c>
      <c r="B6095">
        <v>40984</v>
      </c>
      <c r="C6095">
        <v>43163</v>
      </c>
      <c r="D6095">
        <v>94.951700000000002</v>
      </c>
    </row>
    <row r="6096" spans="1:4" x14ac:dyDescent="0.25">
      <c r="A6096" t="s">
        <v>39481</v>
      </c>
      <c r="B6096">
        <v>40984</v>
      </c>
      <c r="C6096">
        <v>43163</v>
      </c>
      <c r="D6096">
        <v>94.951700000000002</v>
      </c>
    </row>
    <row r="6097" spans="1:4" x14ac:dyDescent="0.25">
      <c r="A6097" t="s">
        <v>39478</v>
      </c>
      <c r="B6097">
        <v>40985</v>
      </c>
      <c r="C6097">
        <v>43163</v>
      </c>
      <c r="D6097">
        <v>94.953999999999994</v>
      </c>
    </row>
    <row r="6098" spans="1:4" x14ac:dyDescent="0.25">
      <c r="A6098" t="s">
        <v>39476</v>
      </c>
      <c r="B6098">
        <v>40986</v>
      </c>
      <c r="C6098">
        <v>43163</v>
      </c>
      <c r="D6098">
        <v>94.956299999999999</v>
      </c>
    </row>
    <row r="6099" spans="1:4" x14ac:dyDescent="0.25">
      <c r="A6099" t="s">
        <v>39477</v>
      </c>
      <c r="B6099">
        <v>40986</v>
      </c>
      <c r="C6099">
        <v>43163</v>
      </c>
      <c r="D6099">
        <v>94.956299999999999</v>
      </c>
    </row>
    <row r="6100" spans="1:4" x14ac:dyDescent="0.25">
      <c r="A6100" t="s">
        <v>39473</v>
      </c>
      <c r="B6100">
        <v>40987</v>
      </c>
      <c r="C6100">
        <v>43163</v>
      </c>
      <c r="D6100">
        <v>94.958600000000004</v>
      </c>
    </row>
    <row r="6101" spans="1:4" x14ac:dyDescent="0.25">
      <c r="A6101" t="s">
        <v>39474</v>
      </c>
      <c r="B6101">
        <v>40987</v>
      </c>
      <c r="C6101">
        <v>43163</v>
      </c>
      <c r="D6101">
        <v>94.958600000000004</v>
      </c>
    </row>
    <row r="6102" spans="1:4" x14ac:dyDescent="0.25">
      <c r="A6102" t="s">
        <v>39475</v>
      </c>
      <c r="B6102">
        <v>40987</v>
      </c>
      <c r="C6102">
        <v>43163</v>
      </c>
      <c r="D6102">
        <v>94.958600000000004</v>
      </c>
    </row>
    <row r="6103" spans="1:4" x14ac:dyDescent="0.25">
      <c r="A6103" t="s">
        <v>39465</v>
      </c>
      <c r="B6103">
        <v>40989</v>
      </c>
      <c r="C6103">
        <v>43163</v>
      </c>
      <c r="D6103">
        <v>94.963300000000004</v>
      </c>
    </row>
    <row r="6104" spans="1:4" x14ac:dyDescent="0.25">
      <c r="A6104" t="s">
        <v>39466</v>
      </c>
      <c r="B6104">
        <v>40989</v>
      </c>
      <c r="C6104">
        <v>43163</v>
      </c>
      <c r="D6104">
        <v>94.963300000000004</v>
      </c>
    </row>
    <row r="6105" spans="1:4" x14ac:dyDescent="0.25">
      <c r="A6105" t="s">
        <v>39467</v>
      </c>
      <c r="B6105">
        <v>40989</v>
      </c>
      <c r="C6105">
        <v>43163</v>
      </c>
      <c r="D6105">
        <v>94.963300000000004</v>
      </c>
    </row>
    <row r="6106" spans="1:4" x14ac:dyDescent="0.25">
      <c r="A6106" t="s">
        <v>39468</v>
      </c>
      <c r="B6106">
        <v>40989</v>
      </c>
      <c r="C6106">
        <v>43163</v>
      </c>
      <c r="D6106">
        <v>94.963300000000004</v>
      </c>
    </row>
    <row r="6107" spans="1:4" x14ac:dyDescent="0.25">
      <c r="A6107" t="s">
        <v>39469</v>
      </c>
      <c r="B6107">
        <v>40989</v>
      </c>
      <c r="C6107">
        <v>43163</v>
      </c>
      <c r="D6107">
        <v>94.963300000000004</v>
      </c>
    </row>
    <row r="6108" spans="1:4" x14ac:dyDescent="0.25">
      <c r="A6108" t="s">
        <v>39470</v>
      </c>
      <c r="B6108">
        <v>40989</v>
      </c>
      <c r="C6108">
        <v>43163</v>
      </c>
      <c r="D6108">
        <v>94.963300000000004</v>
      </c>
    </row>
    <row r="6109" spans="1:4" x14ac:dyDescent="0.25">
      <c r="A6109" t="s">
        <v>39471</v>
      </c>
      <c r="B6109">
        <v>40989</v>
      </c>
      <c r="C6109">
        <v>43163</v>
      </c>
      <c r="D6109">
        <v>94.963300000000004</v>
      </c>
    </row>
    <row r="6110" spans="1:4" x14ac:dyDescent="0.25">
      <c r="A6110" t="s">
        <v>39472</v>
      </c>
      <c r="B6110">
        <v>40989</v>
      </c>
      <c r="C6110">
        <v>43163</v>
      </c>
      <c r="D6110">
        <v>94.963300000000004</v>
      </c>
    </row>
    <row r="6111" spans="1:4" x14ac:dyDescent="0.25">
      <c r="A6111" t="s">
        <v>39463</v>
      </c>
      <c r="B6111">
        <v>40990</v>
      </c>
      <c r="C6111">
        <v>43163</v>
      </c>
      <c r="D6111">
        <v>94.965599999999995</v>
      </c>
    </row>
    <row r="6112" spans="1:4" x14ac:dyDescent="0.25">
      <c r="A6112" t="s">
        <v>39464</v>
      </c>
      <c r="B6112">
        <v>40990</v>
      </c>
      <c r="C6112">
        <v>43163</v>
      </c>
      <c r="D6112">
        <v>94.965599999999995</v>
      </c>
    </row>
    <row r="6113" spans="1:4" x14ac:dyDescent="0.25">
      <c r="A6113" t="s">
        <v>39456</v>
      </c>
      <c r="B6113">
        <v>40991</v>
      </c>
      <c r="C6113">
        <v>43163</v>
      </c>
      <c r="D6113">
        <v>94.9679</v>
      </c>
    </row>
    <row r="6114" spans="1:4" x14ac:dyDescent="0.25">
      <c r="A6114" t="s">
        <v>39457</v>
      </c>
      <c r="B6114">
        <v>40991</v>
      </c>
      <c r="C6114">
        <v>43163</v>
      </c>
      <c r="D6114">
        <v>94.9679</v>
      </c>
    </row>
    <row r="6115" spans="1:4" x14ac:dyDescent="0.25">
      <c r="A6115" t="s">
        <v>39458</v>
      </c>
      <c r="B6115">
        <v>40991</v>
      </c>
      <c r="C6115">
        <v>43163</v>
      </c>
      <c r="D6115">
        <v>94.9679</v>
      </c>
    </row>
    <row r="6116" spans="1:4" x14ac:dyDescent="0.25">
      <c r="A6116" t="s">
        <v>39459</v>
      </c>
      <c r="B6116">
        <v>40991</v>
      </c>
      <c r="C6116">
        <v>43163</v>
      </c>
      <c r="D6116">
        <v>94.9679</v>
      </c>
    </row>
    <row r="6117" spans="1:4" x14ac:dyDescent="0.25">
      <c r="A6117" t="s">
        <v>39460</v>
      </c>
      <c r="B6117">
        <v>40991</v>
      </c>
      <c r="C6117">
        <v>43163</v>
      </c>
      <c r="D6117">
        <v>94.9679</v>
      </c>
    </row>
    <row r="6118" spans="1:4" x14ac:dyDescent="0.25">
      <c r="A6118" t="s">
        <v>39461</v>
      </c>
      <c r="B6118">
        <v>40991</v>
      </c>
      <c r="C6118">
        <v>43163</v>
      </c>
      <c r="D6118">
        <v>94.9679</v>
      </c>
    </row>
    <row r="6119" spans="1:4" x14ac:dyDescent="0.25">
      <c r="A6119" t="s">
        <v>39462</v>
      </c>
      <c r="B6119">
        <v>40991</v>
      </c>
      <c r="C6119">
        <v>43163</v>
      </c>
      <c r="D6119">
        <v>94.9679</v>
      </c>
    </row>
    <row r="6120" spans="1:4" x14ac:dyDescent="0.25">
      <c r="A6120" t="s">
        <v>39454</v>
      </c>
      <c r="B6120">
        <v>40994</v>
      </c>
      <c r="C6120">
        <v>43163</v>
      </c>
      <c r="D6120">
        <v>94.974900000000005</v>
      </c>
    </row>
    <row r="6121" spans="1:4" x14ac:dyDescent="0.25">
      <c r="A6121" t="s">
        <v>39455</v>
      </c>
      <c r="B6121">
        <v>40994</v>
      </c>
      <c r="C6121">
        <v>43163</v>
      </c>
      <c r="D6121">
        <v>94.974900000000005</v>
      </c>
    </row>
    <row r="6122" spans="1:4" x14ac:dyDescent="0.25">
      <c r="A6122" t="s">
        <v>39452</v>
      </c>
      <c r="B6122">
        <v>40995</v>
      </c>
      <c r="C6122">
        <v>43163</v>
      </c>
      <c r="D6122">
        <v>94.977199999999996</v>
      </c>
    </row>
    <row r="6123" spans="1:4" x14ac:dyDescent="0.25">
      <c r="A6123" t="s">
        <v>39453</v>
      </c>
      <c r="B6123">
        <v>40995</v>
      </c>
      <c r="C6123">
        <v>43163</v>
      </c>
      <c r="D6123">
        <v>94.977199999999996</v>
      </c>
    </row>
    <row r="6124" spans="1:4" x14ac:dyDescent="0.25">
      <c r="A6124" t="s">
        <v>39450</v>
      </c>
      <c r="B6124">
        <v>40996</v>
      </c>
      <c r="C6124">
        <v>43163</v>
      </c>
      <c r="D6124">
        <v>94.979500000000002</v>
      </c>
    </row>
    <row r="6125" spans="1:4" x14ac:dyDescent="0.25">
      <c r="A6125" t="s">
        <v>39451</v>
      </c>
      <c r="B6125">
        <v>40996</v>
      </c>
      <c r="C6125">
        <v>43163</v>
      </c>
      <c r="D6125">
        <v>94.979500000000002</v>
      </c>
    </row>
    <row r="6126" spans="1:4" x14ac:dyDescent="0.25">
      <c r="A6126" t="s">
        <v>39448</v>
      </c>
      <c r="B6126">
        <v>40997</v>
      </c>
      <c r="C6126">
        <v>43163</v>
      </c>
      <c r="D6126">
        <v>94.981800000000007</v>
      </c>
    </row>
    <row r="6127" spans="1:4" x14ac:dyDescent="0.25">
      <c r="A6127" t="s">
        <v>39449</v>
      </c>
      <c r="B6127">
        <v>40997</v>
      </c>
      <c r="C6127">
        <v>43163</v>
      </c>
      <c r="D6127">
        <v>94.981800000000007</v>
      </c>
    </row>
    <row r="6128" spans="1:4" x14ac:dyDescent="0.25">
      <c r="A6128" t="s">
        <v>39440</v>
      </c>
      <c r="B6128">
        <v>41000</v>
      </c>
      <c r="C6128">
        <v>43163</v>
      </c>
      <c r="D6128">
        <v>94.988799999999998</v>
      </c>
    </row>
    <row r="6129" spans="1:4" x14ac:dyDescent="0.25">
      <c r="A6129" t="s">
        <v>39441</v>
      </c>
      <c r="B6129">
        <v>41000</v>
      </c>
      <c r="C6129">
        <v>43163</v>
      </c>
      <c r="D6129">
        <v>94.988799999999998</v>
      </c>
    </row>
    <row r="6130" spans="1:4" x14ac:dyDescent="0.25">
      <c r="A6130" t="s">
        <v>39442</v>
      </c>
      <c r="B6130">
        <v>41000</v>
      </c>
      <c r="C6130">
        <v>43163</v>
      </c>
      <c r="D6130">
        <v>94.988799999999998</v>
      </c>
    </row>
    <row r="6131" spans="1:4" x14ac:dyDescent="0.25">
      <c r="A6131" t="s">
        <v>39443</v>
      </c>
      <c r="B6131">
        <v>41000</v>
      </c>
      <c r="C6131">
        <v>43163</v>
      </c>
      <c r="D6131">
        <v>94.988799999999998</v>
      </c>
    </row>
    <row r="6132" spans="1:4" x14ac:dyDescent="0.25">
      <c r="A6132" t="s">
        <v>39444</v>
      </c>
      <c r="B6132">
        <v>41000</v>
      </c>
      <c r="C6132">
        <v>43163</v>
      </c>
      <c r="D6132">
        <v>94.988799999999998</v>
      </c>
    </row>
    <row r="6133" spans="1:4" x14ac:dyDescent="0.25">
      <c r="A6133" t="s">
        <v>39445</v>
      </c>
      <c r="B6133">
        <v>41000</v>
      </c>
      <c r="C6133">
        <v>43163</v>
      </c>
      <c r="D6133">
        <v>94.988799999999998</v>
      </c>
    </row>
    <row r="6134" spans="1:4" x14ac:dyDescent="0.25">
      <c r="A6134" t="s">
        <v>39446</v>
      </c>
      <c r="B6134">
        <v>41000</v>
      </c>
      <c r="C6134">
        <v>43163</v>
      </c>
      <c r="D6134">
        <v>94.988799999999998</v>
      </c>
    </row>
    <row r="6135" spans="1:4" x14ac:dyDescent="0.25">
      <c r="A6135" t="s">
        <v>39447</v>
      </c>
      <c r="B6135">
        <v>41000</v>
      </c>
      <c r="C6135">
        <v>43163</v>
      </c>
      <c r="D6135">
        <v>94.988799999999998</v>
      </c>
    </row>
    <row r="6136" spans="1:4" x14ac:dyDescent="0.25">
      <c r="A6136" t="s">
        <v>39437</v>
      </c>
      <c r="B6136">
        <v>41003</v>
      </c>
      <c r="C6136">
        <v>43163</v>
      </c>
      <c r="D6136">
        <v>94.995699999999999</v>
      </c>
    </row>
    <row r="6137" spans="1:4" x14ac:dyDescent="0.25">
      <c r="A6137" t="s">
        <v>39438</v>
      </c>
      <c r="B6137">
        <v>41003</v>
      </c>
      <c r="C6137">
        <v>43163</v>
      </c>
      <c r="D6137">
        <v>94.995699999999999</v>
      </c>
    </row>
    <row r="6138" spans="1:4" x14ac:dyDescent="0.25">
      <c r="A6138" t="s">
        <v>39439</v>
      </c>
      <c r="B6138">
        <v>41003</v>
      </c>
      <c r="C6138">
        <v>43163</v>
      </c>
      <c r="D6138">
        <v>94.995699999999999</v>
      </c>
    </row>
    <row r="6139" spans="1:4" x14ac:dyDescent="0.25">
      <c r="A6139" t="s">
        <v>39435</v>
      </c>
      <c r="B6139">
        <v>41004</v>
      </c>
      <c r="C6139">
        <v>43163</v>
      </c>
      <c r="D6139">
        <v>94.998000000000005</v>
      </c>
    </row>
    <row r="6140" spans="1:4" x14ac:dyDescent="0.25">
      <c r="A6140" t="s">
        <v>39436</v>
      </c>
      <c r="B6140">
        <v>41004</v>
      </c>
      <c r="C6140">
        <v>43163</v>
      </c>
      <c r="D6140">
        <v>94.998000000000005</v>
      </c>
    </row>
    <row r="6141" spans="1:4" x14ac:dyDescent="0.25">
      <c r="A6141" t="s">
        <v>39433</v>
      </c>
      <c r="B6141">
        <v>41005</v>
      </c>
      <c r="C6141">
        <v>43163</v>
      </c>
      <c r="D6141">
        <v>95.000299999999996</v>
      </c>
    </row>
    <row r="6142" spans="1:4" x14ac:dyDescent="0.25">
      <c r="A6142" t="s">
        <v>39434</v>
      </c>
      <c r="B6142">
        <v>41005</v>
      </c>
      <c r="C6142">
        <v>43163</v>
      </c>
      <c r="D6142">
        <v>95.000299999999996</v>
      </c>
    </row>
    <row r="6143" spans="1:4" x14ac:dyDescent="0.25">
      <c r="A6143" t="s">
        <v>39429</v>
      </c>
      <c r="B6143">
        <v>41006</v>
      </c>
      <c r="C6143">
        <v>43163</v>
      </c>
      <c r="D6143">
        <v>95.002700000000004</v>
      </c>
    </row>
    <row r="6144" spans="1:4" x14ac:dyDescent="0.25">
      <c r="A6144" t="s">
        <v>39430</v>
      </c>
      <c r="B6144">
        <v>41006</v>
      </c>
      <c r="C6144">
        <v>43163</v>
      </c>
      <c r="D6144">
        <v>95.002700000000004</v>
      </c>
    </row>
    <row r="6145" spans="1:4" x14ac:dyDescent="0.25">
      <c r="A6145" t="s">
        <v>39431</v>
      </c>
      <c r="B6145">
        <v>41006</v>
      </c>
      <c r="C6145">
        <v>43163</v>
      </c>
      <c r="D6145">
        <v>95.002700000000004</v>
      </c>
    </row>
    <row r="6146" spans="1:4" x14ac:dyDescent="0.25">
      <c r="A6146" t="s">
        <v>39432</v>
      </c>
      <c r="B6146">
        <v>41006</v>
      </c>
      <c r="C6146">
        <v>43163</v>
      </c>
      <c r="D6146">
        <v>95.002700000000004</v>
      </c>
    </row>
    <row r="6147" spans="1:4" x14ac:dyDescent="0.25">
      <c r="A6147" t="s">
        <v>39427</v>
      </c>
      <c r="B6147">
        <v>41007</v>
      </c>
      <c r="C6147">
        <v>43163</v>
      </c>
      <c r="D6147">
        <v>95.004999999999995</v>
      </c>
    </row>
    <row r="6148" spans="1:4" x14ac:dyDescent="0.25">
      <c r="A6148" t="s">
        <v>39428</v>
      </c>
      <c r="B6148">
        <v>41007</v>
      </c>
      <c r="C6148">
        <v>43163</v>
      </c>
      <c r="D6148">
        <v>95.004999999999995</v>
      </c>
    </row>
    <row r="6149" spans="1:4" x14ac:dyDescent="0.25">
      <c r="A6149" t="s">
        <v>39424</v>
      </c>
      <c r="B6149">
        <v>41008</v>
      </c>
      <c r="C6149">
        <v>43163</v>
      </c>
      <c r="D6149">
        <v>95.007300000000001</v>
      </c>
    </row>
    <row r="6150" spans="1:4" x14ac:dyDescent="0.25">
      <c r="A6150" t="s">
        <v>39425</v>
      </c>
      <c r="B6150">
        <v>41008</v>
      </c>
      <c r="C6150">
        <v>43163</v>
      </c>
      <c r="D6150">
        <v>95.007300000000001</v>
      </c>
    </row>
    <row r="6151" spans="1:4" x14ac:dyDescent="0.25">
      <c r="A6151" t="s">
        <v>39426</v>
      </c>
      <c r="B6151">
        <v>41008</v>
      </c>
      <c r="C6151">
        <v>43163</v>
      </c>
      <c r="D6151">
        <v>95.007300000000001</v>
      </c>
    </row>
    <row r="6152" spans="1:4" x14ac:dyDescent="0.25">
      <c r="A6152" t="s">
        <v>39419</v>
      </c>
      <c r="B6152">
        <v>41011</v>
      </c>
      <c r="C6152">
        <v>43163</v>
      </c>
      <c r="D6152">
        <v>95.014200000000002</v>
      </c>
    </row>
    <row r="6153" spans="1:4" x14ac:dyDescent="0.25">
      <c r="A6153" t="s">
        <v>39420</v>
      </c>
      <c r="B6153">
        <v>41011</v>
      </c>
      <c r="C6153">
        <v>43163</v>
      </c>
      <c r="D6153">
        <v>95.014200000000002</v>
      </c>
    </row>
    <row r="6154" spans="1:4" x14ac:dyDescent="0.25">
      <c r="A6154" t="s">
        <v>39421</v>
      </c>
      <c r="B6154">
        <v>41011</v>
      </c>
      <c r="C6154">
        <v>43163</v>
      </c>
      <c r="D6154">
        <v>95.014200000000002</v>
      </c>
    </row>
    <row r="6155" spans="1:4" x14ac:dyDescent="0.25">
      <c r="A6155" t="s">
        <v>39422</v>
      </c>
      <c r="B6155">
        <v>41011</v>
      </c>
      <c r="C6155">
        <v>43163</v>
      </c>
      <c r="D6155">
        <v>95.014200000000002</v>
      </c>
    </row>
    <row r="6156" spans="1:4" x14ac:dyDescent="0.25">
      <c r="A6156" t="s">
        <v>39423</v>
      </c>
      <c r="B6156">
        <v>41011</v>
      </c>
      <c r="C6156">
        <v>43163</v>
      </c>
      <c r="D6156">
        <v>95.014200000000002</v>
      </c>
    </row>
    <row r="6157" spans="1:4" x14ac:dyDescent="0.25">
      <c r="A6157" t="s">
        <v>39418</v>
      </c>
      <c r="B6157">
        <v>41012</v>
      </c>
      <c r="C6157">
        <v>43163</v>
      </c>
      <c r="D6157">
        <v>95.016599999999997</v>
      </c>
    </row>
    <row r="6158" spans="1:4" x14ac:dyDescent="0.25">
      <c r="A6158" t="s">
        <v>39417</v>
      </c>
      <c r="B6158">
        <v>41014</v>
      </c>
      <c r="C6158">
        <v>43163</v>
      </c>
      <c r="D6158">
        <v>95.021199999999993</v>
      </c>
    </row>
    <row r="6159" spans="1:4" x14ac:dyDescent="0.25">
      <c r="A6159" t="s">
        <v>39413</v>
      </c>
      <c r="B6159">
        <v>41017</v>
      </c>
      <c r="C6159">
        <v>43163</v>
      </c>
      <c r="D6159">
        <v>95.028099999999995</v>
      </c>
    </row>
    <row r="6160" spans="1:4" x14ac:dyDescent="0.25">
      <c r="A6160" t="s">
        <v>39414</v>
      </c>
      <c r="B6160">
        <v>41017</v>
      </c>
      <c r="C6160">
        <v>43163</v>
      </c>
      <c r="D6160">
        <v>95.028099999999995</v>
      </c>
    </row>
    <row r="6161" spans="1:4" x14ac:dyDescent="0.25">
      <c r="A6161" t="s">
        <v>39415</v>
      </c>
      <c r="B6161">
        <v>41017</v>
      </c>
      <c r="C6161">
        <v>43163</v>
      </c>
      <c r="D6161">
        <v>95.028099999999995</v>
      </c>
    </row>
    <row r="6162" spans="1:4" x14ac:dyDescent="0.25">
      <c r="A6162" t="s">
        <v>39416</v>
      </c>
      <c r="B6162">
        <v>41017</v>
      </c>
      <c r="C6162">
        <v>43163</v>
      </c>
      <c r="D6162">
        <v>95.028099999999995</v>
      </c>
    </row>
    <row r="6163" spans="1:4" x14ac:dyDescent="0.25">
      <c r="A6163" t="s">
        <v>30105</v>
      </c>
      <c r="B6163">
        <v>41017</v>
      </c>
      <c r="C6163">
        <v>43163</v>
      </c>
      <c r="D6163">
        <v>95.028099999999995</v>
      </c>
    </row>
    <row r="6164" spans="1:4" x14ac:dyDescent="0.25">
      <c r="A6164" t="s">
        <v>39410</v>
      </c>
      <c r="B6164">
        <v>41019</v>
      </c>
      <c r="C6164">
        <v>43163</v>
      </c>
      <c r="D6164">
        <v>95.032799999999995</v>
      </c>
    </row>
    <row r="6165" spans="1:4" x14ac:dyDescent="0.25">
      <c r="A6165" t="s">
        <v>39411</v>
      </c>
      <c r="B6165">
        <v>41019</v>
      </c>
      <c r="C6165">
        <v>43163</v>
      </c>
      <c r="D6165">
        <v>95.032799999999995</v>
      </c>
    </row>
    <row r="6166" spans="1:4" x14ac:dyDescent="0.25">
      <c r="A6166" t="s">
        <v>39412</v>
      </c>
      <c r="B6166">
        <v>41019</v>
      </c>
      <c r="C6166">
        <v>43163</v>
      </c>
      <c r="D6166">
        <v>95.032799999999995</v>
      </c>
    </row>
    <row r="6167" spans="1:4" x14ac:dyDescent="0.25">
      <c r="A6167" t="s">
        <v>39408</v>
      </c>
      <c r="B6167">
        <v>41022</v>
      </c>
      <c r="C6167">
        <v>43163</v>
      </c>
      <c r="D6167">
        <v>95.039699999999996</v>
      </c>
    </row>
    <row r="6168" spans="1:4" x14ac:dyDescent="0.25">
      <c r="A6168" t="s">
        <v>29667</v>
      </c>
      <c r="B6168">
        <v>41022</v>
      </c>
      <c r="C6168">
        <v>43163</v>
      </c>
      <c r="D6168">
        <v>95.039699999999996</v>
      </c>
    </row>
    <row r="6169" spans="1:4" x14ac:dyDescent="0.25">
      <c r="A6169" t="s">
        <v>39409</v>
      </c>
      <c r="B6169">
        <v>41022</v>
      </c>
      <c r="C6169">
        <v>43163</v>
      </c>
      <c r="D6169">
        <v>95.039699999999996</v>
      </c>
    </row>
    <row r="6170" spans="1:4" x14ac:dyDescent="0.25">
      <c r="A6170" t="s">
        <v>39406</v>
      </c>
      <c r="B6170">
        <v>41025</v>
      </c>
      <c r="C6170">
        <v>43163</v>
      </c>
      <c r="D6170">
        <v>95.046700000000001</v>
      </c>
    </row>
    <row r="6171" spans="1:4" x14ac:dyDescent="0.25">
      <c r="A6171" t="s">
        <v>39407</v>
      </c>
      <c r="B6171">
        <v>41025</v>
      </c>
      <c r="C6171">
        <v>43163</v>
      </c>
      <c r="D6171">
        <v>95.046700000000001</v>
      </c>
    </row>
    <row r="6172" spans="1:4" x14ac:dyDescent="0.25">
      <c r="A6172" t="s">
        <v>39402</v>
      </c>
      <c r="B6172">
        <v>41028</v>
      </c>
      <c r="C6172">
        <v>43163</v>
      </c>
      <c r="D6172">
        <v>95.053600000000003</v>
      </c>
    </row>
    <row r="6173" spans="1:4" x14ac:dyDescent="0.25">
      <c r="A6173" t="s">
        <v>39403</v>
      </c>
      <c r="B6173">
        <v>41028</v>
      </c>
      <c r="C6173">
        <v>43163</v>
      </c>
      <c r="D6173">
        <v>95.053600000000003</v>
      </c>
    </row>
    <row r="6174" spans="1:4" x14ac:dyDescent="0.25">
      <c r="A6174" t="s">
        <v>39404</v>
      </c>
      <c r="B6174">
        <v>41028</v>
      </c>
      <c r="C6174">
        <v>43163</v>
      </c>
      <c r="D6174">
        <v>95.053600000000003</v>
      </c>
    </row>
    <row r="6175" spans="1:4" x14ac:dyDescent="0.25">
      <c r="A6175" t="s">
        <v>39405</v>
      </c>
      <c r="B6175">
        <v>41028</v>
      </c>
      <c r="C6175">
        <v>43163</v>
      </c>
      <c r="D6175">
        <v>95.053600000000003</v>
      </c>
    </row>
    <row r="6176" spans="1:4" x14ac:dyDescent="0.25">
      <c r="A6176" t="s">
        <v>39401</v>
      </c>
      <c r="B6176">
        <v>41029</v>
      </c>
      <c r="C6176">
        <v>43163</v>
      </c>
      <c r="D6176">
        <v>95.055999999999997</v>
      </c>
    </row>
    <row r="6177" spans="1:4" x14ac:dyDescent="0.25">
      <c r="A6177" t="s">
        <v>39396</v>
      </c>
      <c r="B6177">
        <v>41031</v>
      </c>
      <c r="C6177">
        <v>43163</v>
      </c>
      <c r="D6177">
        <v>95.060599999999994</v>
      </c>
    </row>
    <row r="6178" spans="1:4" x14ac:dyDescent="0.25">
      <c r="A6178" t="s">
        <v>39397</v>
      </c>
      <c r="B6178">
        <v>41031</v>
      </c>
      <c r="C6178">
        <v>43163</v>
      </c>
      <c r="D6178">
        <v>95.060599999999994</v>
      </c>
    </row>
    <row r="6179" spans="1:4" x14ac:dyDescent="0.25">
      <c r="A6179" t="s">
        <v>39398</v>
      </c>
      <c r="B6179">
        <v>41031</v>
      </c>
      <c r="C6179">
        <v>43163</v>
      </c>
      <c r="D6179">
        <v>95.060599999999994</v>
      </c>
    </row>
    <row r="6180" spans="1:4" x14ac:dyDescent="0.25">
      <c r="A6180" t="s">
        <v>39399</v>
      </c>
      <c r="B6180">
        <v>41031</v>
      </c>
      <c r="C6180">
        <v>43163</v>
      </c>
      <c r="D6180">
        <v>95.060599999999994</v>
      </c>
    </row>
    <row r="6181" spans="1:4" x14ac:dyDescent="0.25">
      <c r="A6181" t="s">
        <v>39400</v>
      </c>
      <c r="B6181">
        <v>41031</v>
      </c>
      <c r="C6181">
        <v>43163</v>
      </c>
      <c r="D6181">
        <v>95.060599999999994</v>
      </c>
    </row>
    <row r="6182" spans="1:4" x14ac:dyDescent="0.25">
      <c r="A6182" t="s">
        <v>39392</v>
      </c>
      <c r="B6182">
        <v>41032</v>
      </c>
      <c r="C6182">
        <v>43163</v>
      </c>
      <c r="D6182">
        <v>95.062899999999999</v>
      </c>
    </row>
    <row r="6183" spans="1:4" x14ac:dyDescent="0.25">
      <c r="A6183" t="s">
        <v>39393</v>
      </c>
      <c r="B6183">
        <v>41032</v>
      </c>
      <c r="C6183">
        <v>43163</v>
      </c>
      <c r="D6183">
        <v>95.062899999999999</v>
      </c>
    </row>
    <row r="6184" spans="1:4" x14ac:dyDescent="0.25">
      <c r="A6184" t="s">
        <v>39394</v>
      </c>
      <c r="B6184">
        <v>41032</v>
      </c>
      <c r="C6184">
        <v>43163</v>
      </c>
      <c r="D6184">
        <v>95.062899999999999</v>
      </c>
    </row>
    <row r="6185" spans="1:4" x14ac:dyDescent="0.25">
      <c r="A6185" t="s">
        <v>39395</v>
      </c>
      <c r="B6185">
        <v>41032</v>
      </c>
      <c r="C6185">
        <v>43163</v>
      </c>
      <c r="D6185">
        <v>95.062899999999999</v>
      </c>
    </row>
    <row r="6186" spans="1:4" x14ac:dyDescent="0.25">
      <c r="A6186" t="s">
        <v>39391</v>
      </c>
      <c r="B6186">
        <v>41033</v>
      </c>
      <c r="C6186">
        <v>43163</v>
      </c>
      <c r="D6186">
        <v>95.065200000000004</v>
      </c>
    </row>
    <row r="6187" spans="1:4" x14ac:dyDescent="0.25">
      <c r="A6187" t="s">
        <v>39390</v>
      </c>
      <c r="B6187">
        <v>41034</v>
      </c>
      <c r="C6187">
        <v>43163</v>
      </c>
      <c r="D6187">
        <v>95.067499999999995</v>
      </c>
    </row>
    <row r="6188" spans="1:4" x14ac:dyDescent="0.25">
      <c r="A6188" t="s">
        <v>39388</v>
      </c>
      <c r="B6188">
        <v>41035</v>
      </c>
      <c r="C6188">
        <v>43163</v>
      </c>
      <c r="D6188">
        <v>95.069900000000004</v>
      </c>
    </row>
    <row r="6189" spans="1:4" x14ac:dyDescent="0.25">
      <c r="A6189" t="s">
        <v>39389</v>
      </c>
      <c r="B6189">
        <v>41035</v>
      </c>
      <c r="C6189">
        <v>43163</v>
      </c>
      <c r="D6189">
        <v>95.069900000000004</v>
      </c>
    </row>
    <row r="6190" spans="1:4" x14ac:dyDescent="0.25">
      <c r="A6190" t="s">
        <v>39383</v>
      </c>
      <c r="B6190">
        <v>41037</v>
      </c>
      <c r="C6190">
        <v>43163</v>
      </c>
      <c r="D6190">
        <v>95.0745</v>
      </c>
    </row>
    <row r="6191" spans="1:4" x14ac:dyDescent="0.25">
      <c r="A6191" t="s">
        <v>39384</v>
      </c>
      <c r="B6191">
        <v>41037</v>
      </c>
      <c r="C6191">
        <v>43163</v>
      </c>
      <c r="D6191">
        <v>95.0745</v>
      </c>
    </row>
    <row r="6192" spans="1:4" x14ac:dyDescent="0.25">
      <c r="A6192" t="s">
        <v>39385</v>
      </c>
      <c r="B6192">
        <v>41037</v>
      </c>
      <c r="C6192">
        <v>43163</v>
      </c>
      <c r="D6192">
        <v>95.0745</v>
      </c>
    </row>
    <row r="6193" spans="1:4" x14ac:dyDescent="0.25">
      <c r="A6193" t="s">
        <v>39386</v>
      </c>
      <c r="B6193">
        <v>41037</v>
      </c>
      <c r="C6193">
        <v>43163</v>
      </c>
      <c r="D6193">
        <v>95.0745</v>
      </c>
    </row>
    <row r="6194" spans="1:4" x14ac:dyDescent="0.25">
      <c r="A6194" t="s">
        <v>39387</v>
      </c>
      <c r="B6194">
        <v>41037</v>
      </c>
      <c r="C6194">
        <v>43163</v>
      </c>
      <c r="D6194">
        <v>95.0745</v>
      </c>
    </row>
    <row r="6195" spans="1:4" x14ac:dyDescent="0.25">
      <c r="A6195" t="s">
        <v>39377</v>
      </c>
      <c r="B6195">
        <v>41039</v>
      </c>
      <c r="C6195">
        <v>43163</v>
      </c>
      <c r="D6195">
        <v>95.079099999999997</v>
      </c>
    </row>
    <row r="6196" spans="1:4" x14ac:dyDescent="0.25">
      <c r="A6196" t="s">
        <v>39378</v>
      </c>
      <c r="B6196">
        <v>41039</v>
      </c>
      <c r="C6196">
        <v>43163</v>
      </c>
      <c r="D6196">
        <v>95.079099999999997</v>
      </c>
    </row>
    <row r="6197" spans="1:4" x14ac:dyDescent="0.25">
      <c r="A6197" t="s">
        <v>39379</v>
      </c>
      <c r="B6197">
        <v>41039</v>
      </c>
      <c r="C6197">
        <v>43163</v>
      </c>
      <c r="D6197">
        <v>95.079099999999997</v>
      </c>
    </row>
    <row r="6198" spans="1:4" x14ac:dyDescent="0.25">
      <c r="A6198" t="s">
        <v>39380</v>
      </c>
      <c r="B6198">
        <v>41039</v>
      </c>
      <c r="C6198">
        <v>43163</v>
      </c>
      <c r="D6198">
        <v>95.079099999999997</v>
      </c>
    </row>
    <row r="6199" spans="1:4" x14ac:dyDescent="0.25">
      <c r="A6199" t="s">
        <v>39381</v>
      </c>
      <c r="B6199">
        <v>41039</v>
      </c>
      <c r="C6199">
        <v>43163</v>
      </c>
      <c r="D6199">
        <v>95.079099999999997</v>
      </c>
    </row>
    <row r="6200" spans="1:4" x14ac:dyDescent="0.25">
      <c r="A6200" t="s">
        <v>39382</v>
      </c>
      <c r="B6200">
        <v>41039</v>
      </c>
      <c r="C6200">
        <v>43163</v>
      </c>
      <c r="D6200">
        <v>95.079099999999997</v>
      </c>
    </row>
    <row r="6201" spans="1:4" x14ac:dyDescent="0.25">
      <c r="A6201" t="s">
        <v>39371</v>
      </c>
      <c r="B6201">
        <v>41040</v>
      </c>
      <c r="C6201">
        <v>43163</v>
      </c>
      <c r="D6201">
        <v>95.081400000000002</v>
      </c>
    </row>
    <row r="6202" spans="1:4" x14ac:dyDescent="0.25">
      <c r="A6202" t="s">
        <v>39372</v>
      </c>
      <c r="B6202">
        <v>41040</v>
      </c>
      <c r="C6202">
        <v>43163</v>
      </c>
      <c r="D6202">
        <v>95.081400000000002</v>
      </c>
    </row>
    <row r="6203" spans="1:4" x14ac:dyDescent="0.25">
      <c r="A6203" t="s">
        <v>39373</v>
      </c>
      <c r="B6203">
        <v>41040</v>
      </c>
      <c r="C6203">
        <v>43163</v>
      </c>
      <c r="D6203">
        <v>95.081400000000002</v>
      </c>
    </row>
    <row r="6204" spans="1:4" x14ac:dyDescent="0.25">
      <c r="A6204" t="s">
        <v>39374</v>
      </c>
      <c r="B6204">
        <v>41040</v>
      </c>
      <c r="C6204">
        <v>43163</v>
      </c>
      <c r="D6204">
        <v>95.081400000000002</v>
      </c>
    </row>
    <row r="6205" spans="1:4" x14ac:dyDescent="0.25">
      <c r="A6205" t="s">
        <v>39375</v>
      </c>
      <c r="B6205">
        <v>41040</v>
      </c>
      <c r="C6205">
        <v>43163</v>
      </c>
      <c r="D6205">
        <v>95.081400000000002</v>
      </c>
    </row>
    <row r="6206" spans="1:4" x14ac:dyDescent="0.25">
      <c r="A6206" t="s">
        <v>39376</v>
      </c>
      <c r="B6206">
        <v>41040</v>
      </c>
      <c r="C6206">
        <v>43163</v>
      </c>
      <c r="D6206">
        <v>95.081400000000002</v>
      </c>
    </row>
    <row r="6207" spans="1:4" x14ac:dyDescent="0.25">
      <c r="A6207" t="s">
        <v>39370</v>
      </c>
      <c r="B6207">
        <v>41041</v>
      </c>
      <c r="C6207">
        <v>43163</v>
      </c>
      <c r="D6207">
        <v>95.083799999999997</v>
      </c>
    </row>
    <row r="6208" spans="1:4" x14ac:dyDescent="0.25">
      <c r="A6208" t="s">
        <v>39366</v>
      </c>
      <c r="B6208">
        <v>41042</v>
      </c>
      <c r="C6208">
        <v>43163</v>
      </c>
      <c r="D6208">
        <v>95.086100000000002</v>
      </c>
    </row>
    <row r="6209" spans="1:4" x14ac:dyDescent="0.25">
      <c r="A6209" t="s">
        <v>39367</v>
      </c>
      <c r="B6209">
        <v>41042</v>
      </c>
      <c r="C6209">
        <v>43163</v>
      </c>
      <c r="D6209">
        <v>95.086100000000002</v>
      </c>
    </row>
    <row r="6210" spans="1:4" x14ac:dyDescent="0.25">
      <c r="A6210" t="s">
        <v>39368</v>
      </c>
      <c r="B6210">
        <v>41042</v>
      </c>
      <c r="C6210">
        <v>43163</v>
      </c>
      <c r="D6210">
        <v>95.086100000000002</v>
      </c>
    </row>
    <row r="6211" spans="1:4" x14ac:dyDescent="0.25">
      <c r="A6211" t="s">
        <v>39369</v>
      </c>
      <c r="B6211">
        <v>41042</v>
      </c>
      <c r="C6211">
        <v>43163</v>
      </c>
      <c r="D6211">
        <v>95.086100000000002</v>
      </c>
    </row>
    <row r="6212" spans="1:4" x14ac:dyDescent="0.25">
      <c r="A6212" t="s">
        <v>39362</v>
      </c>
      <c r="B6212">
        <v>41044</v>
      </c>
      <c r="C6212">
        <v>43163</v>
      </c>
      <c r="D6212">
        <v>95.090699999999998</v>
      </c>
    </row>
    <row r="6213" spans="1:4" x14ac:dyDescent="0.25">
      <c r="A6213" t="s">
        <v>39363</v>
      </c>
      <c r="B6213">
        <v>41044</v>
      </c>
      <c r="C6213">
        <v>43163</v>
      </c>
      <c r="D6213">
        <v>95.090699999999998</v>
      </c>
    </row>
    <row r="6214" spans="1:4" x14ac:dyDescent="0.25">
      <c r="A6214" t="s">
        <v>39364</v>
      </c>
      <c r="B6214">
        <v>41044</v>
      </c>
      <c r="C6214">
        <v>43163</v>
      </c>
      <c r="D6214">
        <v>95.090699999999998</v>
      </c>
    </row>
    <row r="6215" spans="1:4" x14ac:dyDescent="0.25">
      <c r="A6215" t="s">
        <v>39365</v>
      </c>
      <c r="B6215">
        <v>41044</v>
      </c>
      <c r="C6215">
        <v>43163</v>
      </c>
      <c r="D6215">
        <v>95.090699999999998</v>
      </c>
    </row>
    <row r="6216" spans="1:4" x14ac:dyDescent="0.25">
      <c r="A6216" t="s">
        <v>39357</v>
      </c>
      <c r="B6216">
        <v>41047</v>
      </c>
      <c r="C6216">
        <v>43163</v>
      </c>
      <c r="D6216">
        <v>95.097700000000003</v>
      </c>
    </row>
    <row r="6217" spans="1:4" x14ac:dyDescent="0.25">
      <c r="A6217" t="s">
        <v>39358</v>
      </c>
      <c r="B6217">
        <v>41047</v>
      </c>
      <c r="C6217">
        <v>43163</v>
      </c>
      <c r="D6217">
        <v>95.097700000000003</v>
      </c>
    </row>
    <row r="6218" spans="1:4" x14ac:dyDescent="0.25">
      <c r="A6218" t="s">
        <v>30462</v>
      </c>
      <c r="B6218">
        <v>41047</v>
      </c>
      <c r="C6218">
        <v>43163</v>
      </c>
      <c r="D6218">
        <v>95.097700000000003</v>
      </c>
    </row>
    <row r="6219" spans="1:4" x14ac:dyDescent="0.25">
      <c r="A6219" t="s">
        <v>39359</v>
      </c>
      <c r="B6219">
        <v>41047</v>
      </c>
      <c r="C6219">
        <v>43163</v>
      </c>
      <c r="D6219">
        <v>95.097700000000003</v>
      </c>
    </row>
    <row r="6220" spans="1:4" x14ac:dyDescent="0.25">
      <c r="A6220" t="s">
        <v>39360</v>
      </c>
      <c r="B6220">
        <v>41047</v>
      </c>
      <c r="C6220">
        <v>43163</v>
      </c>
      <c r="D6220">
        <v>95.097700000000003</v>
      </c>
    </row>
    <row r="6221" spans="1:4" x14ac:dyDescent="0.25">
      <c r="A6221" t="s">
        <v>39361</v>
      </c>
      <c r="B6221">
        <v>41047</v>
      </c>
      <c r="C6221">
        <v>43163</v>
      </c>
      <c r="D6221">
        <v>95.097700000000003</v>
      </c>
    </row>
    <row r="6222" spans="1:4" x14ac:dyDescent="0.25">
      <c r="A6222" t="s">
        <v>39356</v>
      </c>
      <c r="B6222">
        <v>41048</v>
      </c>
      <c r="C6222">
        <v>43163</v>
      </c>
      <c r="D6222">
        <v>95.1</v>
      </c>
    </row>
    <row r="6223" spans="1:4" x14ac:dyDescent="0.25">
      <c r="A6223" t="s">
        <v>39343</v>
      </c>
      <c r="B6223">
        <v>41049</v>
      </c>
      <c r="C6223">
        <v>43163</v>
      </c>
      <c r="D6223">
        <v>95.1023</v>
      </c>
    </row>
    <row r="6224" spans="1:4" x14ac:dyDescent="0.25">
      <c r="A6224" t="s">
        <v>39344</v>
      </c>
      <c r="B6224">
        <v>41049</v>
      </c>
      <c r="C6224">
        <v>43163</v>
      </c>
      <c r="D6224">
        <v>95.1023</v>
      </c>
    </row>
    <row r="6225" spans="1:4" x14ac:dyDescent="0.25">
      <c r="A6225" t="s">
        <v>39345</v>
      </c>
      <c r="B6225">
        <v>41049</v>
      </c>
      <c r="C6225">
        <v>43163</v>
      </c>
      <c r="D6225">
        <v>95.1023</v>
      </c>
    </row>
    <row r="6226" spans="1:4" x14ac:dyDescent="0.25">
      <c r="A6226" t="s">
        <v>39346</v>
      </c>
      <c r="B6226">
        <v>41049</v>
      </c>
      <c r="C6226">
        <v>43163</v>
      </c>
      <c r="D6226">
        <v>95.1023</v>
      </c>
    </row>
    <row r="6227" spans="1:4" x14ac:dyDescent="0.25">
      <c r="A6227" t="s">
        <v>39347</v>
      </c>
      <c r="B6227">
        <v>41049</v>
      </c>
      <c r="C6227">
        <v>43163</v>
      </c>
      <c r="D6227">
        <v>95.1023</v>
      </c>
    </row>
    <row r="6228" spans="1:4" x14ac:dyDescent="0.25">
      <c r="A6228" t="s">
        <v>39348</v>
      </c>
      <c r="B6228">
        <v>41049</v>
      </c>
      <c r="C6228">
        <v>43163</v>
      </c>
      <c r="D6228">
        <v>95.1023</v>
      </c>
    </row>
    <row r="6229" spans="1:4" x14ac:dyDescent="0.25">
      <c r="A6229" t="s">
        <v>39349</v>
      </c>
      <c r="B6229">
        <v>41049</v>
      </c>
      <c r="C6229">
        <v>43163</v>
      </c>
      <c r="D6229">
        <v>95.1023</v>
      </c>
    </row>
    <row r="6230" spans="1:4" x14ac:dyDescent="0.25">
      <c r="A6230" t="s">
        <v>39350</v>
      </c>
      <c r="B6230">
        <v>41049</v>
      </c>
      <c r="C6230">
        <v>43163</v>
      </c>
      <c r="D6230">
        <v>95.1023</v>
      </c>
    </row>
    <row r="6231" spans="1:4" x14ac:dyDescent="0.25">
      <c r="A6231" t="s">
        <v>39351</v>
      </c>
      <c r="B6231">
        <v>41049</v>
      </c>
      <c r="C6231">
        <v>43163</v>
      </c>
      <c r="D6231">
        <v>95.1023</v>
      </c>
    </row>
    <row r="6232" spans="1:4" x14ac:dyDescent="0.25">
      <c r="A6232" t="s">
        <v>39352</v>
      </c>
      <c r="B6232">
        <v>41049</v>
      </c>
      <c r="C6232">
        <v>43163</v>
      </c>
      <c r="D6232">
        <v>95.1023</v>
      </c>
    </row>
    <row r="6233" spans="1:4" x14ac:dyDescent="0.25">
      <c r="A6233" t="s">
        <v>39353</v>
      </c>
      <c r="B6233">
        <v>41049</v>
      </c>
      <c r="C6233">
        <v>43163</v>
      </c>
      <c r="D6233">
        <v>95.1023</v>
      </c>
    </row>
    <row r="6234" spans="1:4" x14ac:dyDescent="0.25">
      <c r="A6234" t="s">
        <v>39354</v>
      </c>
      <c r="B6234">
        <v>41049</v>
      </c>
      <c r="C6234">
        <v>43163</v>
      </c>
      <c r="D6234">
        <v>95.1023</v>
      </c>
    </row>
    <row r="6235" spans="1:4" x14ac:dyDescent="0.25">
      <c r="A6235" t="s">
        <v>39355</v>
      </c>
      <c r="B6235">
        <v>41049</v>
      </c>
      <c r="C6235">
        <v>43163</v>
      </c>
      <c r="D6235">
        <v>95.1023</v>
      </c>
    </row>
    <row r="6236" spans="1:4" x14ac:dyDescent="0.25">
      <c r="A6236" t="s">
        <v>39339</v>
      </c>
      <c r="B6236">
        <v>41052</v>
      </c>
      <c r="C6236">
        <v>43163</v>
      </c>
      <c r="D6236">
        <v>95.109200000000001</v>
      </c>
    </row>
    <row r="6237" spans="1:4" x14ac:dyDescent="0.25">
      <c r="A6237" t="s">
        <v>39340</v>
      </c>
      <c r="B6237">
        <v>41052</v>
      </c>
      <c r="C6237">
        <v>43163</v>
      </c>
      <c r="D6237">
        <v>95.109200000000001</v>
      </c>
    </row>
    <row r="6238" spans="1:4" x14ac:dyDescent="0.25">
      <c r="A6238" t="s">
        <v>39341</v>
      </c>
      <c r="B6238">
        <v>41052</v>
      </c>
      <c r="C6238">
        <v>43163</v>
      </c>
      <c r="D6238">
        <v>95.109200000000001</v>
      </c>
    </row>
    <row r="6239" spans="1:4" x14ac:dyDescent="0.25">
      <c r="A6239" t="s">
        <v>39342</v>
      </c>
      <c r="B6239">
        <v>41052</v>
      </c>
      <c r="C6239">
        <v>43163</v>
      </c>
      <c r="D6239">
        <v>95.109200000000001</v>
      </c>
    </row>
    <row r="6240" spans="1:4" x14ac:dyDescent="0.25">
      <c r="A6240" t="s">
        <v>39336</v>
      </c>
      <c r="B6240">
        <v>41054</v>
      </c>
      <c r="C6240">
        <v>43163</v>
      </c>
      <c r="D6240">
        <v>95.113900000000001</v>
      </c>
    </row>
    <row r="6241" spans="1:4" x14ac:dyDescent="0.25">
      <c r="A6241" t="s">
        <v>39337</v>
      </c>
      <c r="B6241">
        <v>41054</v>
      </c>
      <c r="C6241">
        <v>43163</v>
      </c>
      <c r="D6241">
        <v>95.113900000000001</v>
      </c>
    </row>
    <row r="6242" spans="1:4" x14ac:dyDescent="0.25">
      <c r="A6242" t="s">
        <v>39338</v>
      </c>
      <c r="B6242">
        <v>41054</v>
      </c>
      <c r="C6242">
        <v>43163</v>
      </c>
      <c r="D6242">
        <v>95.113900000000001</v>
      </c>
    </row>
    <row r="6243" spans="1:4" x14ac:dyDescent="0.25">
      <c r="A6243" t="s">
        <v>39335</v>
      </c>
      <c r="B6243">
        <v>41055</v>
      </c>
      <c r="C6243">
        <v>43163</v>
      </c>
      <c r="D6243">
        <v>95.116200000000006</v>
      </c>
    </row>
    <row r="6244" spans="1:4" x14ac:dyDescent="0.25">
      <c r="A6244" t="s">
        <v>39332</v>
      </c>
      <c r="B6244">
        <v>41056</v>
      </c>
      <c r="C6244">
        <v>43163</v>
      </c>
      <c r="D6244">
        <v>95.118499999999997</v>
      </c>
    </row>
    <row r="6245" spans="1:4" x14ac:dyDescent="0.25">
      <c r="A6245" t="s">
        <v>39333</v>
      </c>
      <c r="B6245">
        <v>41056</v>
      </c>
      <c r="C6245">
        <v>43163</v>
      </c>
      <c r="D6245">
        <v>95.118499999999997</v>
      </c>
    </row>
    <row r="6246" spans="1:4" x14ac:dyDescent="0.25">
      <c r="A6246" t="s">
        <v>39334</v>
      </c>
      <c r="B6246">
        <v>41056</v>
      </c>
      <c r="C6246">
        <v>43163</v>
      </c>
      <c r="D6246">
        <v>95.118499999999997</v>
      </c>
    </row>
    <row r="6247" spans="1:4" x14ac:dyDescent="0.25">
      <c r="A6247" t="s">
        <v>39331</v>
      </c>
      <c r="B6247">
        <v>41058</v>
      </c>
      <c r="C6247">
        <v>43163</v>
      </c>
      <c r="D6247">
        <v>95.123099999999994</v>
      </c>
    </row>
    <row r="6248" spans="1:4" x14ac:dyDescent="0.25">
      <c r="A6248" t="s">
        <v>39329</v>
      </c>
      <c r="B6248">
        <v>41060</v>
      </c>
      <c r="C6248">
        <v>43163</v>
      </c>
      <c r="D6248">
        <v>95.127799999999993</v>
      </c>
    </row>
    <row r="6249" spans="1:4" x14ac:dyDescent="0.25">
      <c r="A6249" t="s">
        <v>39330</v>
      </c>
      <c r="B6249">
        <v>41060</v>
      </c>
      <c r="C6249">
        <v>43163</v>
      </c>
      <c r="D6249">
        <v>95.127799999999993</v>
      </c>
    </row>
    <row r="6250" spans="1:4" x14ac:dyDescent="0.25">
      <c r="A6250" t="s">
        <v>39324</v>
      </c>
      <c r="B6250">
        <v>41062</v>
      </c>
      <c r="C6250">
        <v>43163</v>
      </c>
      <c r="D6250">
        <v>95.132400000000004</v>
      </c>
    </row>
    <row r="6251" spans="1:4" x14ac:dyDescent="0.25">
      <c r="A6251" t="s">
        <v>39325</v>
      </c>
      <c r="B6251">
        <v>41062</v>
      </c>
      <c r="C6251">
        <v>43163</v>
      </c>
      <c r="D6251">
        <v>95.132400000000004</v>
      </c>
    </row>
    <row r="6252" spans="1:4" x14ac:dyDescent="0.25">
      <c r="A6252" t="s">
        <v>39326</v>
      </c>
      <c r="B6252">
        <v>41062</v>
      </c>
      <c r="C6252">
        <v>43163</v>
      </c>
      <c r="D6252">
        <v>95.132400000000004</v>
      </c>
    </row>
    <row r="6253" spans="1:4" x14ac:dyDescent="0.25">
      <c r="A6253" t="s">
        <v>29556</v>
      </c>
      <c r="B6253">
        <v>41062</v>
      </c>
      <c r="C6253">
        <v>43163</v>
      </c>
      <c r="D6253">
        <v>95.132400000000004</v>
      </c>
    </row>
    <row r="6254" spans="1:4" x14ac:dyDescent="0.25">
      <c r="A6254" t="s">
        <v>39327</v>
      </c>
      <c r="B6254">
        <v>41062</v>
      </c>
      <c r="C6254">
        <v>43163</v>
      </c>
      <c r="D6254">
        <v>95.132400000000004</v>
      </c>
    </row>
    <row r="6255" spans="1:4" x14ac:dyDescent="0.25">
      <c r="A6255" t="s">
        <v>30101</v>
      </c>
      <c r="B6255">
        <v>41062</v>
      </c>
      <c r="C6255">
        <v>43163</v>
      </c>
      <c r="D6255">
        <v>95.132400000000004</v>
      </c>
    </row>
    <row r="6256" spans="1:4" x14ac:dyDescent="0.25">
      <c r="A6256" t="s">
        <v>30183</v>
      </c>
      <c r="B6256">
        <v>41062</v>
      </c>
      <c r="C6256">
        <v>43163</v>
      </c>
      <c r="D6256">
        <v>95.132400000000004</v>
      </c>
    </row>
    <row r="6257" spans="1:4" x14ac:dyDescent="0.25">
      <c r="A6257" t="s">
        <v>39328</v>
      </c>
      <c r="B6257">
        <v>41062</v>
      </c>
      <c r="C6257">
        <v>43163</v>
      </c>
      <c r="D6257">
        <v>95.132400000000004</v>
      </c>
    </row>
    <row r="6258" spans="1:4" x14ac:dyDescent="0.25">
      <c r="A6258" t="s">
        <v>29821</v>
      </c>
      <c r="B6258">
        <v>41062</v>
      </c>
      <c r="C6258">
        <v>43163</v>
      </c>
      <c r="D6258">
        <v>95.132400000000004</v>
      </c>
    </row>
    <row r="6259" spans="1:4" x14ac:dyDescent="0.25">
      <c r="A6259" t="s">
        <v>39323</v>
      </c>
      <c r="B6259">
        <v>41064</v>
      </c>
      <c r="C6259">
        <v>43163</v>
      </c>
      <c r="D6259">
        <v>95.137</v>
      </c>
    </row>
    <row r="6260" spans="1:4" x14ac:dyDescent="0.25">
      <c r="A6260" t="s">
        <v>29682</v>
      </c>
      <c r="B6260">
        <v>41064</v>
      </c>
      <c r="C6260">
        <v>43163</v>
      </c>
      <c r="D6260">
        <v>95.137</v>
      </c>
    </row>
    <row r="6261" spans="1:4" x14ac:dyDescent="0.25">
      <c r="A6261" t="s">
        <v>39322</v>
      </c>
      <c r="B6261">
        <v>41065</v>
      </c>
      <c r="C6261">
        <v>43163</v>
      </c>
      <c r="D6261">
        <v>95.139399999999995</v>
      </c>
    </row>
    <row r="6262" spans="1:4" x14ac:dyDescent="0.25">
      <c r="A6262" t="s">
        <v>39320</v>
      </c>
      <c r="B6262">
        <v>41067</v>
      </c>
      <c r="C6262">
        <v>43163</v>
      </c>
      <c r="D6262">
        <v>95.144000000000005</v>
      </c>
    </row>
    <row r="6263" spans="1:4" x14ac:dyDescent="0.25">
      <c r="A6263" t="s">
        <v>39321</v>
      </c>
      <c r="B6263">
        <v>41067</v>
      </c>
      <c r="C6263">
        <v>43163</v>
      </c>
      <c r="D6263">
        <v>95.144000000000005</v>
      </c>
    </row>
    <row r="6264" spans="1:4" x14ac:dyDescent="0.25">
      <c r="A6264" t="s">
        <v>39313</v>
      </c>
      <c r="B6264">
        <v>41069</v>
      </c>
      <c r="C6264">
        <v>43163</v>
      </c>
      <c r="D6264">
        <v>95.148600000000002</v>
      </c>
    </row>
    <row r="6265" spans="1:4" x14ac:dyDescent="0.25">
      <c r="A6265" t="s">
        <v>39314</v>
      </c>
      <c r="B6265">
        <v>41069</v>
      </c>
      <c r="C6265">
        <v>43163</v>
      </c>
      <c r="D6265">
        <v>95.148600000000002</v>
      </c>
    </row>
    <row r="6266" spans="1:4" x14ac:dyDescent="0.25">
      <c r="A6266" t="s">
        <v>39315</v>
      </c>
      <c r="B6266">
        <v>41069</v>
      </c>
      <c r="C6266">
        <v>43163</v>
      </c>
      <c r="D6266">
        <v>95.148600000000002</v>
      </c>
    </row>
    <row r="6267" spans="1:4" x14ac:dyDescent="0.25">
      <c r="A6267" t="s">
        <v>39316</v>
      </c>
      <c r="B6267">
        <v>41069</v>
      </c>
      <c r="C6267">
        <v>43163</v>
      </c>
      <c r="D6267">
        <v>95.148600000000002</v>
      </c>
    </row>
    <row r="6268" spans="1:4" x14ac:dyDescent="0.25">
      <c r="A6268" t="s">
        <v>39317</v>
      </c>
      <c r="B6268">
        <v>41069</v>
      </c>
      <c r="C6268">
        <v>43163</v>
      </c>
      <c r="D6268">
        <v>95.148600000000002</v>
      </c>
    </row>
    <row r="6269" spans="1:4" x14ac:dyDescent="0.25">
      <c r="A6269" t="s">
        <v>39318</v>
      </c>
      <c r="B6269">
        <v>41069</v>
      </c>
      <c r="C6269">
        <v>43163</v>
      </c>
      <c r="D6269">
        <v>95.148600000000002</v>
      </c>
    </row>
    <row r="6270" spans="1:4" x14ac:dyDescent="0.25">
      <c r="A6270" t="s">
        <v>39319</v>
      </c>
      <c r="B6270">
        <v>41069</v>
      </c>
      <c r="C6270">
        <v>43163</v>
      </c>
      <c r="D6270">
        <v>95.148600000000002</v>
      </c>
    </row>
    <row r="6271" spans="1:4" x14ac:dyDescent="0.25">
      <c r="A6271" t="s">
        <v>39308</v>
      </c>
      <c r="B6271">
        <v>41071</v>
      </c>
      <c r="C6271">
        <v>43163</v>
      </c>
      <c r="D6271">
        <v>95.153300000000002</v>
      </c>
    </row>
    <row r="6272" spans="1:4" x14ac:dyDescent="0.25">
      <c r="A6272" t="s">
        <v>39309</v>
      </c>
      <c r="B6272">
        <v>41071</v>
      </c>
      <c r="C6272">
        <v>43163</v>
      </c>
      <c r="D6272">
        <v>95.153300000000002</v>
      </c>
    </row>
    <row r="6273" spans="1:4" x14ac:dyDescent="0.25">
      <c r="A6273" t="s">
        <v>39310</v>
      </c>
      <c r="B6273">
        <v>41071</v>
      </c>
      <c r="C6273">
        <v>43163</v>
      </c>
      <c r="D6273">
        <v>95.153300000000002</v>
      </c>
    </row>
    <row r="6274" spans="1:4" x14ac:dyDescent="0.25">
      <c r="A6274" t="s">
        <v>39311</v>
      </c>
      <c r="B6274">
        <v>41071</v>
      </c>
      <c r="C6274">
        <v>43163</v>
      </c>
      <c r="D6274">
        <v>95.153300000000002</v>
      </c>
    </row>
    <row r="6275" spans="1:4" x14ac:dyDescent="0.25">
      <c r="A6275" t="s">
        <v>39312</v>
      </c>
      <c r="B6275">
        <v>41071</v>
      </c>
      <c r="C6275">
        <v>43163</v>
      </c>
      <c r="D6275">
        <v>95.153300000000002</v>
      </c>
    </row>
    <row r="6276" spans="1:4" x14ac:dyDescent="0.25">
      <c r="A6276" t="s">
        <v>39307</v>
      </c>
      <c r="B6276">
        <v>41073</v>
      </c>
      <c r="C6276">
        <v>43163</v>
      </c>
      <c r="D6276">
        <v>95.157899999999998</v>
      </c>
    </row>
    <row r="6277" spans="1:4" x14ac:dyDescent="0.25">
      <c r="A6277" t="s">
        <v>39304</v>
      </c>
      <c r="B6277">
        <v>41074</v>
      </c>
      <c r="C6277">
        <v>43163</v>
      </c>
      <c r="D6277">
        <v>95.160200000000003</v>
      </c>
    </row>
    <row r="6278" spans="1:4" x14ac:dyDescent="0.25">
      <c r="A6278" t="s">
        <v>39305</v>
      </c>
      <c r="B6278">
        <v>41074</v>
      </c>
      <c r="C6278">
        <v>43163</v>
      </c>
      <c r="D6278">
        <v>95.160200000000003</v>
      </c>
    </row>
    <row r="6279" spans="1:4" x14ac:dyDescent="0.25">
      <c r="A6279" t="s">
        <v>39306</v>
      </c>
      <c r="B6279">
        <v>41074</v>
      </c>
      <c r="C6279">
        <v>43163</v>
      </c>
      <c r="D6279">
        <v>95.160200000000003</v>
      </c>
    </row>
    <row r="6280" spans="1:4" x14ac:dyDescent="0.25">
      <c r="A6280" t="s">
        <v>39302</v>
      </c>
      <c r="B6280">
        <v>41076</v>
      </c>
      <c r="C6280">
        <v>43163</v>
      </c>
      <c r="D6280">
        <v>95.1648</v>
      </c>
    </row>
    <row r="6281" spans="1:4" x14ac:dyDescent="0.25">
      <c r="A6281" t="s">
        <v>39303</v>
      </c>
      <c r="B6281">
        <v>41076</v>
      </c>
      <c r="C6281">
        <v>43163</v>
      </c>
      <c r="D6281">
        <v>95.1648</v>
      </c>
    </row>
    <row r="6282" spans="1:4" x14ac:dyDescent="0.25">
      <c r="A6282" t="s">
        <v>39300</v>
      </c>
      <c r="B6282">
        <v>41077</v>
      </c>
      <c r="C6282">
        <v>43163</v>
      </c>
      <c r="D6282">
        <v>95.167199999999994</v>
      </c>
    </row>
    <row r="6283" spans="1:4" x14ac:dyDescent="0.25">
      <c r="A6283" t="s">
        <v>39301</v>
      </c>
      <c r="B6283">
        <v>41077</v>
      </c>
      <c r="C6283">
        <v>43163</v>
      </c>
      <c r="D6283">
        <v>95.167199999999994</v>
      </c>
    </row>
    <row r="6284" spans="1:4" x14ac:dyDescent="0.25">
      <c r="A6284" t="s">
        <v>39296</v>
      </c>
      <c r="B6284">
        <v>41079</v>
      </c>
      <c r="C6284">
        <v>43163</v>
      </c>
      <c r="D6284">
        <v>95.171800000000005</v>
      </c>
    </row>
    <row r="6285" spans="1:4" x14ac:dyDescent="0.25">
      <c r="A6285" t="s">
        <v>39297</v>
      </c>
      <c r="B6285">
        <v>41079</v>
      </c>
      <c r="C6285">
        <v>43163</v>
      </c>
      <c r="D6285">
        <v>95.171800000000005</v>
      </c>
    </row>
    <row r="6286" spans="1:4" x14ac:dyDescent="0.25">
      <c r="A6286" t="s">
        <v>39298</v>
      </c>
      <c r="B6286">
        <v>41079</v>
      </c>
      <c r="C6286">
        <v>43163</v>
      </c>
      <c r="D6286">
        <v>95.171800000000005</v>
      </c>
    </row>
    <row r="6287" spans="1:4" x14ac:dyDescent="0.25">
      <c r="A6287" t="s">
        <v>39299</v>
      </c>
      <c r="B6287">
        <v>41079</v>
      </c>
      <c r="C6287">
        <v>43163</v>
      </c>
      <c r="D6287">
        <v>95.171800000000005</v>
      </c>
    </row>
    <row r="6288" spans="1:4" x14ac:dyDescent="0.25">
      <c r="A6288" t="s">
        <v>39289</v>
      </c>
      <c r="B6288">
        <v>41080</v>
      </c>
      <c r="C6288">
        <v>43163</v>
      </c>
      <c r="D6288">
        <v>95.174099999999996</v>
      </c>
    </row>
    <row r="6289" spans="1:4" x14ac:dyDescent="0.25">
      <c r="A6289" t="s">
        <v>39290</v>
      </c>
      <c r="B6289">
        <v>41080</v>
      </c>
      <c r="C6289">
        <v>43163</v>
      </c>
      <c r="D6289">
        <v>95.174099999999996</v>
      </c>
    </row>
    <row r="6290" spans="1:4" x14ac:dyDescent="0.25">
      <c r="A6290" t="s">
        <v>39291</v>
      </c>
      <c r="B6290">
        <v>41080</v>
      </c>
      <c r="C6290">
        <v>43163</v>
      </c>
      <c r="D6290">
        <v>95.174099999999996</v>
      </c>
    </row>
    <row r="6291" spans="1:4" x14ac:dyDescent="0.25">
      <c r="A6291" t="s">
        <v>39292</v>
      </c>
      <c r="B6291">
        <v>41080</v>
      </c>
      <c r="C6291">
        <v>43163</v>
      </c>
      <c r="D6291">
        <v>95.174099999999996</v>
      </c>
    </row>
    <row r="6292" spans="1:4" x14ac:dyDescent="0.25">
      <c r="A6292" t="s">
        <v>39293</v>
      </c>
      <c r="B6292">
        <v>41080</v>
      </c>
      <c r="C6292">
        <v>43163</v>
      </c>
      <c r="D6292">
        <v>95.174099999999996</v>
      </c>
    </row>
    <row r="6293" spans="1:4" x14ac:dyDescent="0.25">
      <c r="A6293" t="s">
        <v>39294</v>
      </c>
      <c r="B6293">
        <v>41080</v>
      </c>
      <c r="C6293">
        <v>43163</v>
      </c>
      <c r="D6293">
        <v>95.174099999999996</v>
      </c>
    </row>
    <row r="6294" spans="1:4" x14ac:dyDescent="0.25">
      <c r="A6294" t="s">
        <v>39295</v>
      </c>
      <c r="B6294">
        <v>41080</v>
      </c>
      <c r="C6294">
        <v>43163</v>
      </c>
      <c r="D6294">
        <v>95.174099999999996</v>
      </c>
    </row>
    <row r="6295" spans="1:4" x14ac:dyDescent="0.25">
      <c r="A6295" t="s">
        <v>39288</v>
      </c>
      <c r="B6295">
        <v>41081</v>
      </c>
      <c r="C6295">
        <v>43163</v>
      </c>
      <c r="D6295">
        <v>95.176400000000001</v>
      </c>
    </row>
    <row r="6296" spans="1:4" x14ac:dyDescent="0.25">
      <c r="A6296" t="s">
        <v>39287</v>
      </c>
      <c r="B6296">
        <v>41082</v>
      </c>
      <c r="C6296">
        <v>43163</v>
      </c>
      <c r="D6296">
        <v>95.178700000000006</v>
      </c>
    </row>
    <row r="6297" spans="1:4" x14ac:dyDescent="0.25">
      <c r="A6297" t="s">
        <v>29582</v>
      </c>
      <c r="B6297">
        <v>41083</v>
      </c>
      <c r="C6297">
        <v>43163</v>
      </c>
      <c r="D6297">
        <v>95.181100000000001</v>
      </c>
    </row>
    <row r="6298" spans="1:4" x14ac:dyDescent="0.25">
      <c r="A6298" t="s">
        <v>39286</v>
      </c>
      <c r="B6298">
        <v>41083</v>
      </c>
      <c r="C6298">
        <v>43163</v>
      </c>
      <c r="D6298">
        <v>95.181100000000001</v>
      </c>
    </row>
    <row r="6299" spans="1:4" x14ac:dyDescent="0.25">
      <c r="A6299" t="s">
        <v>39283</v>
      </c>
      <c r="B6299">
        <v>41084</v>
      </c>
      <c r="C6299">
        <v>43163</v>
      </c>
      <c r="D6299">
        <v>95.183400000000006</v>
      </c>
    </row>
    <row r="6300" spans="1:4" x14ac:dyDescent="0.25">
      <c r="A6300" t="s">
        <v>39284</v>
      </c>
      <c r="B6300">
        <v>41084</v>
      </c>
      <c r="C6300">
        <v>43163</v>
      </c>
      <c r="D6300">
        <v>95.183400000000006</v>
      </c>
    </row>
    <row r="6301" spans="1:4" x14ac:dyDescent="0.25">
      <c r="A6301" t="s">
        <v>39285</v>
      </c>
      <c r="B6301">
        <v>41084</v>
      </c>
      <c r="C6301">
        <v>43163</v>
      </c>
      <c r="D6301">
        <v>95.183400000000006</v>
      </c>
    </row>
    <row r="6302" spans="1:4" x14ac:dyDescent="0.25">
      <c r="A6302" t="s">
        <v>39280</v>
      </c>
      <c r="B6302">
        <v>41085</v>
      </c>
      <c r="C6302">
        <v>43163</v>
      </c>
      <c r="D6302">
        <v>95.185699999999997</v>
      </c>
    </row>
    <row r="6303" spans="1:4" x14ac:dyDescent="0.25">
      <c r="A6303" t="s">
        <v>30088</v>
      </c>
      <c r="B6303">
        <v>41085</v>
      </c>
      <c r="C6303">
        <v>43163</v>
      </c>
      <c r="D6303">
        <v>95.185699999999997</v>
      </c>
    </row>
    <row r="6304" spans="1:4" x14ac:dyDescent="0.25">
      <c r="A6304" t="s">
        <v>39281</v>
      </c>
      <c r="B6304">
        <v>41085</v>
      </c>
      <c r="C6304">
        <v>43163</v>
      </c>
      <c r="D6304">
        <v>95.185699999999997</v>
      </c>
    </row>
    <row r="6305" spans="1:4" x14ac:dyDescent="0.25">
      <c r="A6305" t="s">
        <v>39282</v>
      </c>
      <c r="B6305">
        <v>41085</v>
      </c>
      <c r="C6305">
        <v>43163</v>
      </c>
      <c r="D6305">
        <v>95.185699999999997</v>
      </c>
    </row>
    <row r="6306" spans="1:4" x14ac:dyDescent="0.25">
      <c r="A6306" t="s">
        <v>39276</v>
      </c>
      <c r="B6306">
        <v>41087</v>
      </c>
      <c r="C6306">
        <v>43163</v>
      </c>
      <c r="D6306">
        <v>95.190299999999993</v>
      </c>
    </row>
    <row r="6307" spans="1:4" x14ac:dyDescent="0.25">
      <c r="A6307" t="s">
        <v>39277</v>
      </c>
      <c r="B6307">
        <v>41087</v>
      </c>
      <c r="C6307">
        <v>43163</v>
      </c>
      <c r="D6307">
        <v>95.190299999999993</v>
      </c>
    </row>
    <row r="6308" spans="1:4" x14ac:dyDescent="0.25">
      <c r="A6308" t="s">
        <v>39278</v>
      </c>
      <c r="B6308">
        <v>41087</v>
      </c>
      <c r="C6308">
        <v>43163</v>
      </c>
      <c r="D6308">
        <v>95.190299999999993</v>
      </c>
    </row>
    <row r="6309" spans="1:4" x14ac:dyDescent="0.25">
      <c r="A6309" t="s">
        <v>39279</v>
      </c>
      <c r="B6309">
        <v>41087</v>
      </c>
      <c r="C6309">
        <v>43163</v>
      </c>
      <c r="D6309">
        <v>95.190299999999993</v>
      </c>
    </row>
    <row r="6310" spans="1:4" x14ac:dyDescent="0.25">
      <c r="A6310" t="s">
        <v>39274</v>
      </c>
      <c r="B6310">
        <v>41088</v>
      </c>
      <c r="C6310">
        <v>43163</v>
      </c>
      <c r="D6310">
        <v>95.192599999999999</v>
      </c>
    </row>
    <row r="6311" spans="1:4" x14ac:dyDescent="0.25">
      <c r="A6311" t="s">
        <v>39275</v>
      </c>
      <c r="B6311">
        <v>41088</v>
      </c>
      <c r="C6311">
        <v>43163</v>
      </c>
      <c r="D6311">
        <v>95.192599999999999</v>
      </c>
    </row>
    <row r="6312" spans="1:4" x14ac:dyDescent="0.25">
      <c r="A6312" t="s">
        <v>39271</v>
      </c>
      <c r="B6312">
        <v>41089</v>
      </c>
      <c r="C6312">
        <v>43163</v>
      </c>
      <c r="D6312">
        <v>95.194999999999993</v>
      </c>
    </row>
    <row r="6313" spans="1:4" x14ac:dyDescent="0.25">
      <c r="A6313" t="s">
        <v>39272</v>
      </c>
      <c r="B6313">
        <v>41089</v>
      </c>
      <c r="C6313">
        <v>43163</v>
      </c>
      <c r="D6313">
        <v>95.194999999999993</v>
      </c>
    </row>
    <row r="6314" spans="1:4" x14ac:dyDescent="0.25">
      <c r="A6314" t="s">
        <v>39273</v>
      </c>
      <c r="B6314">
        <v>41089</v>
      </c>
      <c r="C6314">
        <v>43163</v>
      </c>
      <c r="D6314">
        <v>95.194999999999993</v>
      </c>
    </row>
    <row r="6315" spans="1:4" x14ac:dyDescent="0.25">
      <c r="A6315" t="s">
        <v>39270</v>
      </c>
      <c r="B6315">
        <v>41091</v>
      </c>
      <c r="C6315">
        <v>43163</v>
      </c>
      <c r="D6315">
        <v>95.199600000000004</v>
      </c>
    </row>
    <row r="6316" spans="1:4" x14ac:dyDescent="0.25">
      <c r="A6316" t="s">
        <v>39269</v>
      </c>
      <c r="B6316">
        <v>41092</v>
      </c>
      <c r="C6316">
        <v>43163</v>
      </c>
      <c r="D6316">
        <v>95.201899999999995</v>
      </c>
    </row>
    <row r="6317" spans="1:4" x14ac:dyDescent="0.25">
      <c r="A6317" t="s">
        <v>39266</v>
      </c>
      <c r="B6317">
        <v>41093</v>
      </c>
      <c r="C6317">
        <v>43163</v>
      </c>
      <c r="D6317">
        <v>95.2042</v>
      </c>
    </row>
    <row r="6318" spans="1:4" x14ac:dyDescent="0.25">
      <c r="A6318" t="s">
        <v>39267</v>
      </c>
      <c r="B6318">
        <v>41093</v>
      </c>
      <c r="C6318">
        <v>43163</v>
      </c>
      <c r="D6318">
        <v>95.2042</v>
      </c>
    </row>
    <row r="6319" spans="1:4" x14ac:dyDescent="0.25">
      <c r="A6319" t="s">
        <v>39268</v>
      </c>
      <c r="B6319">
        <v>41093</v>
      </c>
      <c r="C6319">
        <v>43163</v>
      </c>
      <c r="D6319">
        <v>95.2042</v>
      </c>
    </row>
    <row r="6320" spans="1:4" x14ac:dyDescent="0.25">
      <c r="A6320" t="s">
        <v>39259</v>
      </c>
      <c r="B6320">
        <v>41095</v>
      </c>
      <c r="C6320">
        <v>43163</v>
      </c>
      <c r="D6320">
        <v>95.2089</v>
      </c>
    </row>
    <row r="6321" spans="1:4" x14ac:dyDescent="0.25">
      <c r="A6321" t="s">
        <v>39260</v>
      </c>
      <c r="B6321">
        <v>41095</v>
      </c>
      <c r="C6321">
        <v>43163</v>
      </c>
      <c r="D6321">
        <v>95.2089</v>
      </c>
    </row>
    <row r="6322" spans="1:4" x14ac:dyDescent="0.25">
      <c r="A6322" t="s">
        <v>39261</v>
      </c>
      <c r="B6322">
        <v>41095</v>
      </c>
      <c r="C6322">
        <v>43163</v>
      </c>
      <c r="D6322">
        <v>95.2089</v>
      </c>
    </row>
    <row r="6323" spans="1:4" x14ac:dyDescent="0.25">
      <c r="A6323" t="s">
        <v>39262</v>
      </c>
      <c r="B6323">
        <v>41095</v>
      </c>
      <c r="C6323">
        <v>43163</v>
      </c>
      <c r="D6323">
        <v>95.2089</v>
      </c>
    </row>
    <row r="6324" spans="1:4" x14ac:dyDescent="0.25">
      <c r="A6324" t="s">
        <v>39263</v>
      </c>
      <c r="B6324">
        <v>41095</v>
      </c>
      <c r="C6324">
        <v>43163</v>
      </c>
      <c r="D6324">
        <v>95.2089</v>
      </c>
    </row>
    <row r="6325" spans="1:4" x14ac:dyDescent="0.25">
      <c r="A6325" t="s">
        <v>39264</v>
      </c>
      <c r="B6325">
        <v>41095</v>
      </c>
      <c r="C6325">
        <v>43163</v>
      </c>
      <c r="D6325">
        <v>95.2089</v>
      </c>
    </row>
    <row r="6326" spans="1:4" x14ac:dyDescent="0.25">
      <c r="A6326" t="s">
        <v>39265</v>
      </c>
      <c r="B6326">
        <v>41095</v>
      </c>
      <c r="C6326">
        <v>43163</v>
      </c>
      <c r="D6326">
        <v>95.2089</v>
      </c>
    </row>
    <row r="6327" spans="1:4" x14ac:dyDescent="0.25">
      <c r="A6327" t="s">
        <v>39258</v>
      </c>
      <c r="B6327">
        <v>41096</v>
      </c>
      <c r="C6327">
        <v>43163</v>
      </c>
      <c r="D6327">
        <v>95.211200000000005</v>
      </c>
    </row>
    <row r="6328" spans="1:4" x14ac:dyDescent="0.25">
      <c r="A6328" t="s">
        <v>39257</v>
      </c>
      <c r="B6328">
        <v>41097</v>
      </c>
      <c r="C6328">
        <v>43163</v>
      </c>
      <c r="D6328">
        <v>95.213499999999996</v>
      </c>
    </row>
    <row r="6329" spans="1:4" x14ac:dyDescent="0.25">
      <c r="A6329" t="s">
        <v>39254</v>
      </c>
      <c r="B6329">
        <v>41099</v>
      </c>
      <c r="C6329">
        <v>43163</v>
      </c>
      <c r="D6329">
        <v>95.218100000000007</v>
      </c>
    </row>
    <row r="6330" spans="1:4" x14ac:dyDescent="0.25">
      <c r="A6330" t="s">
        <v>39255</v>
      </c>
      <c r="B6330">
        <v>41099</v>
      </c>
      <c r="C6330">
        <v>43163</v>
      </c>
      <c r="D6330">
        <v>95.218100000000007</v>
      </c>
    </row>
    <row r="6331" spans="1:4" x14ac:dyDescent="0.25">
      <c r="A6331" t="s">
        <v>39256</v>
      </c>
      <c r="B6331">
        <v>41099</v>
      </c>
      <c r="C6331">
        <v>43163</v>
      </c>
      <c r="D6331">
        <v>95.218100000000007</v>
      </c>
    </row>
    <row r="6332" spans="1:4" x14ac:dyDescent="0.25">
      <c r="A6332" t="s">
        <v>39248</v>
      </c>
      <c r="B6332">
        <v>41101</v>
      </c>
      <c r="C6332">
        <v>43163</v>
      </c>
      <c r="D6332">
        <v>95.222800000000007</v>
      </c>
    </row>
    <row r="6333" spans="1:4" x14ac:dyDescent="0.25">
      <c r="A6333" t="s">
        <v>39249</v>
      </c>
      <c r="B6333">
        <v>41101</v>
      </c>
      <c r="C6333">
        <v>43163</v>
      </c>
      <c r="D6333">
        <v>95.222800000000007</v>
      </c>
    </row>
    <row r="6334" spans="1:4" x14ac:dyDescent="0.25">
      <c r="A6334" t="s">
        <v>39250</v>
      </c>
      <c r="B6334">
        <v>41101</v>
      </c>
      <c r="C6334">
        <v>43163</v>
      </c>
      <c r="D6334">
        <v>95.222800000000007</v>
      </c>
    </row>
    <row r="6335" spans="1:4" x14ac:dyDescent="0.25">
      <c r="A6335" t="s">
        <v>39251</v>
      </c>
      <c r="B6335">
        <v>41101</v>
      </c>
      <c r="C6335">
        <v>43163</v>
      </c>
      <c r="D6335">
        <v>95.222800000000007</v>
      </c>
    </row>
    <row r="6336" spans="1:4" x14ac:dyDescent="0.25">
      <c r="A6336" t="s">
        <v>29748</v>
      </c>
      <c r="B6336">
        <v>41101</v>
      </c>
      <c r="C6336">
        <v>43163</v>
      </c>
      <c r="D6336">
        <v>95.222800000000007</v>
      </c>
    </row>
    <row r="6337" spans="1:4" x14ac:dyDescent="0.25">
      <c r="A6337" t="s">
        <v>39252</v>
      </c>
      <c r="B6337">
        <v>41101</v>
      </c>
      <c r="C6337">
        <v>43163</v>
      </c>
      <c r="D6337">
        <v>95.222800000000007</v>
      </c>
    </row>
    <row r="6338" spans="1:4" x14ac:dyDescent="0.25">
      <c r="A6338" t="s">
        <v>39253</v>
      </c>
      <c r="B6338">
        <v>41101</v>
      </c>
      <c r="C6338">
        <v>43163</v>
      </c>
      <c r="D6338">
        <v>95.222800000000007</v>
      </c>
    </row>
    <row r="6339" spans="1:4" x14ac:dyDescent="0.25">
      <c r="A6339" t="s">
        <v>39247</v>
      </c>
      <c r="B6339">
        <v>41103</v>
      </c>
      <c r="C6339">
        <v>43163</v>
      </c>
      <c r="D6339">
        <v>95.227400000000003</v>
      </c>
    </row>
    <row r="6340" spans="1:4" x14ac:dyDescent="0.25">
      <c r="A6340" t="s">
        <v>39243</v>
      </c>
      <c r="B6340">
        <v>41105</v>
      </c>
      <c r="C6340">
        <v>43163</v>
      </c>
      <c r="D6340">
        <v>95.231999999999999</v>
      </c>
    </row>
    <row r="6341" spans="1:4" x14ac:dyDescent="0.25">
      <c r="A6341" t="s">
        <v>39244</v>
      </c>
      <c r="B6341">
        <v>41105</v>
      </c>
      <c r="C6341">
        <v>43163</v>
      </c>
      <c r="D6341">
        <v>95.231999999999999</v>
      </c>
    </row>
    <row r="6342" spans="1:4" x14ac:dyDescent="0.25">
      <c r="A6342" t="s">
        <v>39245</v>
      </c>
      <c r="B6342">
        <v>41105</v>
      </c>
      <c r="C6342">
        <v>43163</v>
      </c>
      <c r="D6342">
        <v>95.231999999999999</v>
      </c>
    </row>
    <row r="6343" spans="1:4" x14ac:dyDescent="0.25">
      <c r="A6343" t="s">
        <v>39246</v>
      </c>
      <c r="B6343">
        <v>41105</v>
      </c>
      <c r="C6343">
        <v>43163</v>
      </c>
      <c r="D6343">
        <v>95.231999999999999</v>
      </c>
    </row>
    <row r="6344" spans="1:4" x14ac:dyDescent="0.25">
      <c r="A6344" t="s">
        <v>39238</v>
      </c>
      <c r="B6344">
        <v>41106</v>
      </c>
      <c r="C6344">
        <v>43163</v>
      </c>
      <c r="D6344">
        <v>95.234300000000005</v>
      </c>
    </row>
    <row r="6345" spans="1:4" x14ac:dyDescent="0.25">
      <c r="A6345" t="s">
        <v>39239</v>
      </c>
      <c r="B6345">
        <v>41106</v>
      </c>
      <c r="C6345">
        <v>43163</v>
      </c>
      <c r="D6345">
        <v>95.234300000000005</v>
      </c>
    </row>
    <row r="6346" spans="1:4" x14ac:dyDescent="0.25">
      <c r="A6346" t="s">
        <v>39240</v>
      </c>
      <c r="B6346">
        <v>41106</v>
      </c>
      <c r="C6346">
        <v>43163</v>
      </c>
      <c r="D6346">
        <v>95.234300000000005</v>
      </c>
    </row>
    <row r="6347" spans="1:4" x14ac:dyDescent="0.25">
      <c r="A6347" t="s">
        <v>39241</v>
      </c>
      <c r="B6347">
        <v>41106</v>
      </c>
      <c r="C6347">
        <v>43163</v>
      </c>
      <c r="D6347">
        <v>95.234300000000005</v>
      </c>
    </row>
    <row r="6348" spans="1:4" x14ac:dyDescent="0.25">
      <c r="A6348" t="s">
        <v>39242</v>
      </c>
      <c r="B6348">
        <v>41106</v>
      </c>
      <c r="C6348">
        <v>43163</v>
      </c>
      <c r="D6348">
        <v>95.234300000000005</v>
      </c>
    </row>
    <row r="6349" spans="1:4" x14ac:dyDescent="0.25">
      <c r="A6349" t="s">
        <v>39229</v>
      </c>
      <c r="B6349">
        <v>41107</v>
      </c>
      <c r="C6349">
        <v>43163</v>
      </c>
      <c r="D6349">
        <v>95.236699999999999</v>
      </c>
    </row>
    <row r="6350" spans="1:4" x14ac:dyDescent="0.25">
      <c r="A6350" t="s">
        <v>39230</v>
      </c>
      <c r="B6350">
        <v>41107</v>
      </c>
      <c r="C6350">
        <v>43163</v>
      </c>
      <c r="D6350">
        <v>95.236699999999999</v>
      </c>
    </row>
    <row r="6351" spans="1:4" x14ac:dyDescent="0.25">
      <c r="A6351" t="s">
        <v>39231</v>
      </c>
      <c r="B6351">
        <v>41107</v>
      </c>
      <c r="C6351">
        <v>43163</v>
      </c>
      <c r="D6351">
        <v>95.236699999999999</v>
      </c>
    </row>
    <row r="6352" spans="1:4" x14ac:dyDescent="0.25">
      <c r="A6352" t="s">
        <v>39232</v>
      </c>
      <c r="B6352">
        <v>41107</v>
      </c>
      <c r="C6352">
        <v>43163</v>
      </c>
      <c r="D6352">
        <v>95.236699999999999</v>
      </c>
    </row>
    <row r="6353" spans="1:4" x14ac:dyDescent="0.25">
      <c r="A6353" t="s">
        <v>39233</v>
      </c>
      <c r="B6353">
        <v>41107</v>
      </c>
      <c r="C6353">
        <v>43163</v>
      </c>
      <c r="D6353">
        <v>95.236699999999999</v>
      </c>
    </row>
    <row r="6354" spans="1:4" x14ac:dyDescent="0.25">
      <c r="A6354" t="s">
        <v>39234</v>
      </c>
      <c r="B6354">
        <v>41107</v>
      </c>
      <c r="C6354">
        <v>43163</v>
      </c>
      <c r="D6354">
        <v>95.236699999999999</v>
      </c>
    </row>
    <row r="6355" spans="1:4" x14ac:dyDescent="0.25">
      <c r="A6355" t="s">
        <v>39235</v>
      </c>
      <c r="B6355">
        <v>41107</v>
      </c>
      <c r="C6355">
        <v>43163</v>
      </c>
      <c r="D6355">
        <v>95.236699999999999</v>
      </c>
    </row>
    <row r="6356" spans="1:4" x14ac:dyDescent="0.25">
      <c r="A6356" t="s">
        <v>39236</v>
      </c>
      <c r="B6356">
        <v>41107</v>
      </c>
      <c r="C6356">
        <v>43163</v>
      </c>
      <c r="D6356">
        <v>95.236699999999999</v>
      </c>
    </row>
    <row r="6357" spans="1:4" x14ac:dyDescent="0.25">
      <c r="A6357" t="s">
        <v>39237</v>
      </c>
      <c r="B6357">
        <v>41107</v>
      </c>
      <c r="C6357">
        <v>43163</v>
      </c>
      <c r="D6357">
        <v>95.236699999999999</v>
      </c>
    </row>
    <row r="6358" spans="1:4" x14ac:dyDescent="0.25">
      <c r="A6358" t="s">
        <v>39228</v>
      </c>
      <c r="B6358">
        <v>41108</v>
      </c>
      <c r="C6358">
        <v>43163</v>
      </c>
      <c r="D6358">
        <v>95.239000000000004</v>
      </c>
    </row>
    <row r="6359" spans="1:4" x14ac:dyDescent="0.25">
      <c r="A6359" t="s">
        <v>39227</v>
      </c>
      <c r="B6359">
        <v>41109</v>
      </c>
      <c r="C6359">
        <v>43163</v>
      </c>
      <c r="D6359">
        <v>95.241299999999995</v>
      </c>
    </row>
    <row r="6360" spans="1:4" x14ac:dyDescent="0.25">
      <c r="A6360" t="s">
        <v>39224</v>
      </c>
      <c r="B6360">
        <v>41110</v>
      </c>
      <c r="C6360">
        <v>43163</v>
      </c>
      <c r="D6360">
        <v>95.243600000000001</v>
      </c>
    </row>
    <row r="6361" spans="1:4" x14ac:dyDescent="0.25">
      <c r="A6361" t="s">
        <v>39225</v>
      </c>
      <c r="B6361">
        <v>41110</v>
      </c>
      <c r="C6361">
        <v>43163</v>
      </c>
      <c r="D6361">
        <v>95.243600000000001</v>
      </c>
    </row>
    <row r="6362" spans="1:4" x14ac:dyDescent="0.25">
      <c r="A6362" t="s">
        <v>39226</v>
      </c>
      <c r="B6362">
        <v>41110</v>
      </c>
      <c r="C6362">
        <v>43163</v>
      </c>
      <c r="D6362">
        <v>95.243600000000001</v>
      </c>
    </row>
    <row r="6363" spans="1:4" x14ac:dyDescent="0.25">
      <c r="A6363" t="s">
        <v>39220</v>
      </c>
      <c r="B6363">
        <v>41112</v>
      </c>
      <c r="C6363">
        <v>43163</v>
      </c>
      <c r="D6363">
        <v>95.248199999999997</v>
      </c>
    </row>
    <row r="6364" spans="1:4" x14ac:dyDescent="0.25">
      <c r="A6364" t="s">
        <v>39221</v>
      </c>
      <c r="B6364">
        <v>41112</v>
      </c>
      <c r="C6364">
        <v>43163</v>
      </c>
      <c r="D6364">
        <v>95.248199999999997</v>
      </c>
    </row>
    <row r="6365" spans="1:4" x14ac:dyDescent="0.25">
      <c r="A6365" t="s">
        <v>39222</v>
      </c>
      <c r="B6365">
        <v>41112</v>
      </c>
      <c r="C6365">
        <v>43163</v>
      </c>
      <c r="D6365">
        <v>95.248199999999997</v>
      </c>
    </row>
    <row r="6366" spans="1:4" x14ac:dyDescent="0.25">
      <c r="A6366" t="s">
        <v>39223</v>
      </c>
      <c r="B6366">
        <v>41112</v>
      </c>
      <c r="C6366">
        <v>43163</v>
      </c>
      <c r="D6366">
        <v>95.248199999999997</v>
      </c>
    </row>
    <row r="6367" spans="1:4" x14ac:dyDescent="0.25">
      <c r="A6367" t="s">
        <v>39219</v>
      </c>
      <c r="B6367">
        <v>41114</v>
      </c>
      <c r="C6367">
        <v>43163</v>
      </c>
      <c r="D6367">
        <v>95.252899999999997</v>
      </c>
    </row>
    <row r="6368" spans="1:4" x14ac:dyDescent="0.25">
      <c r="A6368" t="s">
        <v>39218</v>
      </c>
      <c r="B6368">
        <v>41116</v>
      </c>
      <c r="C6368">
        <v>43163</v>
      </c>
      <c r="D6368">
        <v>95.257499999999993</v>
      </c>
    </row>
    <row r="6369" spans="1:4" x14ac:dyDescent="0.25">
      <c r="A6369" t="s">
        <v>39216</v>
      </c>
      <c r="B6369">
        <v>41117</v>
      </c>
      <c r="C6369">
        <v>43163</v>
      </c>
      <c r="D6369">
        <v>95.259799999999998</v>
      </c>
    </row>
    <row r="6370" spans="1:4" x14ac:dyDescent="0.25">
      <c r="A6370" t="s">
        <v>39217</v>
      </c>
      <c r="B6370">
        <v>41117</v>
      </c>
      <c r="C6370">
        <v>43163</v>
      </c>
      <c r="D6370">
        <v>95.259799999999998</v>
      </c>
    </row>
    <row r="6371" spans="1:4" x14ac:dyDescent="0.25">
      <c r="A6371" t="s">
        <v>39212</v>
      </c>
      <c r="B6371">
        <v>41118</v>
      </c>
      <c r="C6371">
        <v>43163</v>
      </c>
      <c r="D6371">
        <v>95.262100000000004</v>
      </c>
    </row>
    <row r="6372" spans="1:4" x14ac:dyDescent="0.25">
      <c r="A6372" t="s">
        <v>39213</v>
      </c>
      <c r="B6372">
        <v>41118</v>
      </c>
      <c r="C6372">
        <v>43163</v>
      </c>
      <c r="D6372">
        <v>95.262100000000004</v>
      </c>
    </row>
    <row r="6373" spans="1:4" x14ac:dyDescent="0.25">
      <c r="A6373" t="s">
        <v>39214</v>
      </c>
      <c r="B6373">
        <v>41118</v>
      </c>
      <c r="C6373">
        <v>43163</v>
      </c>
      <c r="D6373">
        <v>95.262100000000004</v>
      </c>
    </row>
    <row r="6374" spans="1:4" x14ac:dyDescent="0.25">
      <c r="A6374" t="s">
        <v>29595</v>
      </c>
      <c r="B6374">
        <v>41118</v>
      </c>
      <c r="C6374">
        <v>43163</v>
      </c>
      <c r="D6374">
        <v>95.262100000000004</v>
      </c>
    </row>
    <row r="6375" spans="1:4" x14ac:dyDescent="0.25">
      <c r="A6375" t="s">
        <v>39215</v>
      </c>
      <c r="B6375">
        <v>41118</v>
      </c>
      <c r="C6375">
        <v>43163</v>
      </c>
      <c r="D6375">
        <v>95.262100000000004</v>
      </c>
    </row>
    <row r="6376" spans="1:4" x14ac:dyDescent="0.25">
      <c r="A6376" t="s">
        <v>39206</v>
      </c>
      <c r="B6376">
        <v>41120</v>
      </c>
      <c r="C6376">
        <v>43163</v>
      </c>
      <c r="D6376">
        <v>95.266800000000003</v>
      </c>
    </row>
    <row r="6377" spans="1:4" x14ac:dyDescent="0.25">
      <c r="A6377" t="s">
        <v>39207</v>
      </c>
      <c r="B6377">
        <v>41120</v>
      </c>
      <c r="C6377">
        <v>43163</v>
      </c>
      <c r="D6377">
        <v>95.266800000000003</v>
      </c>
    </row>
    <row r="6378" spans="1:4" x14ac:dyDescent="0.25">
      <c r="A6378" t="s">
        <v>39208</v>
      </c>
      <c r="B6378">
        <v>41120</v>
      </c>
      <c r="C6378">
        <v>43163</v>
      </c>
      <c r="D6378">
        <v>95.266800000000003</v>
      </c>
    </row>
    <row r="6379" spans="1:4" x14ac:dyDescent="0.25">
      <c r="A6379" t="s">
        <v>39209</v>
      </c>
      <c r="B6379">
        <v>41120</v>
      </c>
      <c r="C6379">
        <v>43163</v>
      </c>
      <c r="D6379">
        <v>95.266800000000003</v>
      </c>
    </row>
    <row r="6380" spans="1:4" x14ac:dyDescent="0.25">
      <c r="A6380" t="s">
        <v>39210</v>
      </c>
      <c r="B6380">
        <v>41120</v>
      </c>
      <c r="C6380">
        <v>43163</v>
      </c>
      <c r="D6380">
        <v>95.266800000000003</v>
      </c>
    </row>
    <row r="6381" spans="1:4" x14ac:dyDescent="0.25">
      <c r="A6381" t="s">
        <v>39211</v>
      </c>
      <c r="B6381">
        <v>41120</v>
      </c>
      <c r="C6381">
        <v>43163</v>
      </c>
      <c r="D6381">
        <v>95.266800000000003</v>
      </c>
    </row>
    <row r="6382" spans="1:4" x14ac:dyDescent="0.25">
      <c r="A6382" t="s">
        <v>39199</v>
      </c>
      <c r="B6382">
        <v>41122</v>
      </c>
      <c r="C6382">
        <v>43163</v>
      </c>
      <c r="D6382">
        <v>95.2714</v>
      </c>
    </row>
    <row r="6383" spans="1:4" x14ac:dyDescent="0.25">
      <c r="A6383" t="s">
        <v>39200</v>
      </c>
      <c r="B6383">
        <v>41122</v>
      </c>
      <c r="C6383">
        <v>43163</v>
      </c>
      <c r="D6383">
        <v>95.2714</v>
      </c>
    </row>
    <row r="6384" spans="1:4" x14ac:dyDescent="0.25">
      <c r="A6384" t="s">
        <v>39201</v>
      </c>
      <c r="B6384">
        <v>41122</v>
      </c>
      <c r="C6384">
        <v>43163</v>
      </c>
      <c r="D6384">
        <v>95.2714</v>
      </c>
    </row>
    <row r="6385" spans="1:4" x14ac:dyDescent="0.25">
      <c r="A6385" t="s">
        <v>29585</v>
      </c>
      <c r="B6385">
        <v>41122</v>
      </c>
      <c r="C6385">
        <v>43163</v>
      </c>
      <c r="D6385">
        <v>95.2714</v>
      </c>
    </row>
    <row r="6386" spans="1:4" x14ac:dyDescent="0.25">
      <c r="A6386" t="s">
        <v>39202</v>
      </c>
      <c r="B6386">
        <v>41122</v>
      </c>
      <c r="C6386">
        <v>43163</v>
      </c>
      <c r="D6386">
        <v>95.2714</v>
      </c>
    </row>
    <row r="6387" spans="1:4" x14ac:dyDescent="0.25">
      <c r="A6387" t="s">
        <v>39203</v>
      </c>
      <c r="B6387">
        <v>41122</v>
      </c>
      <c r="C6387">
        <v>43163</v>
      </c>
      <c r="D6387">
        <v>95.2714</v>
      </c>
    </row>
    <row r="6388" spans="1:4" x14ac:dyDescent="0.25">
      <c r="A6388" t="s">
        <v>39204</v>
      </c>
      <c r="B6388">
        <v>41122</v>
      </c>
      <c r="C6388">
        <v>43163</v>
      </c>
      <c r="D6388">
        <v>95.2714</v>
      </c>
    </row>
    <row r="6389" spans="1:4" x14ac:dyDescent="0.25">
      <c r="A6389" t="s">
        <v>39205</v>
      </c>
      <c r="B6389">
        <v>41122</v>
      </c>
      <c r="C6389">
        <v>43163</v>
      </c>
      <c r="D6389">
        <v>95.2714</v>
      </c>
    </row>
    <row r="6390" spans="1:4" x14ac:dyDescent="0.25">
      <c r="A6390" t="s">
        <v>39198</v>
      </c>
      <c r="B6390">
        <v>41124</v>
      </c>
      <c r="C6390">
        <v>43163</v>
      </c>
      <c r="D6390">
        <v>95.275999999999996</v>
      </c>
    </row>
    <row r="6391" spans="1:4" x14ac:dyDescent="0.25">
      <c r="A6391" t="s">
        <v>39196</v>
      </c>
      <c r="B6391">
        <v>41126</v>
      </c>
      <c r="C6391">
        <v>43163</v>
      </c>
      <c r="D6391">
        <v>95.280699999999996</v>
      </c>
    </row>
    <row r="6392" spans="1:4" x14ac:dyDescent="0.25">
      <c r="A6392" t="s">
        <v>39197</v>
      </c>
      <c r="B6392">
        <v>41126</v>
      </c>
      <c r="C6392">
        <v>43163</v>
      </c>
      <c r="D6392">
        <v>95.280699999999996</v>
      </c>
    </row>
    <row r="6393" spans="1:4" x14ac:dyDescent="0.25">
      <c r="A6393" t="s">
        <v>39194</v>
      </c>
      <c r="B6393">
        <v>41127</v>
      </c>
      <c r="C6393">
        <v>43163</v>
      </c>
      <c r="D6393">
        <v>95.283000000000001</v>
      </c>
    </row>
    <row r="6394" spans="1:4" x14ac:dyDescent="0.25">
      <c r="A6394" t="s">
        <v>39195</v>
      </c>
      <c r="B6394">
        <v>41127</v>
      </c>
      <c r="C6394">
        <v>43163</v>
      </c>
      <c r="D6394">
        <v>95.283000000000001</v>
      </c>
    </row>
    <row r="6395" spans="1:4" x14ac:dyDescent="0.25">
      <c r="A6395" t="s">
        <v>39182</v>
      </c>
      <c r="B6395">
        <v>41129</v>
      </c>
      <c r="C6395">
        <v>43163</v>
      </c>
      <c r="D6395">
        <v>95.287599999999998</v>
      </c>
    </row>
    <row r="6396" spans="1:4" x14ac:dyDescent="0.25">
      <c r="A6396" t="s">
        <v>39183</v>
      </c>
      <c r="B6396">
        <v>41129</v>
      </c>
      <c r="C6396">
        <v>43163</v>
      </c>
      <c r="D6396">
        <v>95.287599999999998</v>
      </c>
    </row>
    <row r="6397" spans="1:4" x14ac:dyDescent="0.25">
      <c r="A6397" t="s">
        <v>39184</v>
      </c>
      <c r="B6397">
        <v>41129</v>
      </c>
      <c r="C6397">
        <v>43163</v>
      </c>
      <c r="D6397">
        <v>95.287599999999998</v>
      </c>
    </row>
    <row r="6398" spans="1:4" x14ac:dyDescent="0.25">
      <c r="A6398" t="s">
        <v>39185</v>
      </c>
      <c r="B6398">
        <v>41129</v>
      </c>
      <c r="C6398">
        <v>43163</v>
      </c>
      <c r="D6398">
        <v>95.287599999999998</v>
      </c>
    </row>
    <row r="6399" spans="1:4" x14ac:dyDescent="0.25">
      <c r="A6399" t="s">
        <v>39186</v>
      </c>
      <c r="B6399">
        <v>41129</v>
      </c>
      <c r="C6399">
        <v>43163</v>
      </c>
      <c r="D6399">
        <v>95.287599999999998</v>
      </c>
    </row>
    <row r="6400" spans="1:4" x14ac:dyDescent="0.25">
      <c r="A6400" t="s">
        <v>39187</v>
      </c>
      <c r="B6400">
        <v>41129</v>
      </c>
      <c r="C6400">
        <v>43163</v>
      </c>
      <c r="D6400">
        <v>95.287599999999998</v>
      </c>
    </row>
    <row r="6401" spans="1:4" x14ac:dyDescent="0.25">
      <c r="A6401" t="s">
        <v>39188</v>
      </c>
      <c r="B6401">
        <v>41129</v>
      </c>
      <c r="C6401">
        <v>43163</v>
      </c>
      <c r="D6401">
        <v>95.287599999999998</v>
      </c>
    </row>
    <row r="6402" spans="1:4" x14ac:dyDescent="0.25">
      <c r="A6402" t="s">
        <v>39189</v>
      </c>
      <c r="B6402">
        <v>41129</v>
      </c>
      <c r="C6402">
        <v>43163</v>
      </c>
      <c r="D6402">
        <v>95.287599999999998</v>
      </c>
    </row>
    <row r="6403" spans="1:4" x14ac:dyDescent="0.25">
      <c r="A6403" t="s">
        <v>39190</v>
      </c>
      <c r="B6403">
        <v>41129</v>
      </c>
      <c r="C6403">
        <v>43163</v>
      </c>
      <c r="D6403">
        <v>95.287599999999998</v>
      </c>
    </row>
    <row r="6404" spans="1:4" x14ac:dyDescent="0.25">
      <c r="A6404" t="s">
        <v>39191</v>
      </c>
      <c r="B6404">
        <v>41129</v>
      </c>
      <c r="C6404">
        <v>43163</v>
      </c>
      <c r="D6404">
        <v>95.287599999999998</v>
      </c>
    </row>
    <row r="6405" spans="1:4" x14ac:dyDescent="0.25">
      <c r="A6405" t="s">
        <v>39192</v>
      </c>
      <c r="B6405">
        <v>41129</v>
      </c>
      <c r="C6405">
        <v>43163</v>
      </c>
      <c r="D6405">
        <v>95.287599999999998</v>
      </c>
    </row>
    <row r="6406" spans="1:4" x14ac:dyDescent="0.25">
      <c r="A6406" t="s">
        <v>39193</v>
      </c>
      <c r="B6406">
        <v>41129</v>
      </c>
      <c r="C6406">
        <v>43163</v>
      </c>
      <c r="D6406">
        <v>95.287599999999998</v>
      </c>
    </row>
    <row r="6407" spans="1:4" x14ac:dyDescent="0.25">
      <c r="A6407" t="s">
        <v>29785</v>
      </c>
      <c r="B6407">
        <v>41129</v>
      </c>
      <c r="C6407">
        <v>43163</v>
      </c>
      <c r="D6407">
        <v>95.287599999999998</v>
      </c>
    </row>
    <row r="6408" spans="1:4" x14ac:dyDescent="0.25">
      <c r="A6408" t="s">
        <v>39178</v>
      </c>
      <c r="B6408">
        <v>41131</v>
      </c>
      <c r="C6408">
        <v>43163</v>
      </c>
      <c r="D6408">
        <v>95.292299999999997</v>
      </c>
    </row>
    <row r="6409" spans="1:4" x14ac:dyDescent="0.25">
      <c r="A6409" t="s">
        <v>39179</v>
      </c>
      <c r="B6409">
        <v>41131</v>
      </c>
      <c r="C6409">
        <v>43163</v>
      </c>
      <c r="D6409">
        <v>95.292299999999997</v>
      </c>
    </row>
    <row r="6410" spans="1:4" x14ac:dyDescent="0.25">
      <c r="A6410" t="s">
        <v>39180</v>
      </c>
      <c r="B6410">
        <v>41131</v>
      </c>
      <c r="C6410">
        <v>43163</v>
      </c>
      <c r="D6410">
        <v>95.292299999999997</v>
      </c>
    </row>
    <row r="6411" spans="1:4" x14ac:dyDescent="0.25">
      <c r="A6411" t="s">
        <v>39181</v>
      </c>
      <c r="B6411">
        <v>41131</v>
      </c>
      <c r="C6411">
        <v>43163</v>
      </c>
      <c r="D6411">
        <v>95.292299999999997</v>
      </c>
    </row>
    <row r="6412" spans="1:4" x14ac:dyDescent="0.25">
      <c r="A6412" t="s">
        <v>30296</v>
      </c>
      <c r="B6412">
        <v>41131</v>
      </c>
      <c r="C6412">
        <v>43163</v>
      </c>
      <c r="D6412">
        <v>95.292299999999997</v>
      </c>
    </row>
    <row r="6413" spans="1:4" x14ac:dyDescent="0.25">
      <c r="A6413" t="s">
        <v>29492</v>
      </c>
      <c r="B6413">
        <v>41132</v>
      </c>
      <c r="C6413">
        <v>43163</v>
      </c>
      <c r="D6413">
        <v>95.294600000000003</v>
      </c>
    </row>
    <row r="6414" spans="1:4" x14ac:dyDescent="0.25">
      <c r="A6414" t="s">
        <v>39176</v>
      </c>
      <c r="B6414">
        <v>41132</v>
      </c>
      <c r="C6414">
        <v>43163</v>
      </c>
      <c r="D6414">
        <v>95.294600000000003</v>
      </c>
    </row>
    <row r="6415" spans="1:4" x14ac:dyDescent="0.25">
      <c r="A6415" t="s">
        <v>39177</v>
      </c>
      <c r="B6415">
        <v>41132</v>
      </c>
      <c r="C6415">
        <v>43163</v>
      </c>
      <c r="D6415">
        <v>95.294600000000003</v>
      </c>
    </row>
    <row r="6416" spans="1:4" x14ac:dyDescent="0.25">
      <c r="A6416" t="s">
        <v>39175</v>
      </c>
      <c r="B6416">
        <v>41133</v>
      </c>
      <c r="C6416">
        <v>43163</v>
      </c>
      <c r="D6416">
        <v>95.296899999999994</v>
      </c>
    </row>
    <row r="6417" spans="1:4" x14ac:dyDescent="0.25">
      <c r="A6417" t="s">
        <v>39166</v>
      </c>
      <c r="B6417">
        <v>41135</v>
      </c>
      <c r="C6417">
        <v>43163</v>
      </c>
      <c r="D6417">
        <v>95.301500000000004</v>
      </c>
    </row>
    <row r="6418" spans="1:4" x14ac:dyDescent="0.25">
      <c r="A6418" t="s">
        <v>39167</v>
      </c>
      <c r="B6418">
        <v>41135</v>
      </c>
      <c r="C6418">
        <v>43163</v>
      </c>
      <c r="D6418">
        <v>95.301500000000004</v>
      </c>
    </row>
    <row r="6419" spans="1:4" x14ac:dyDescent="0.25">
      <c r="A6419" t="s">
        <v>39168</v>
      </c>
      <c r="B6419">
        <v>41135</v>
      </c>
      <c r="C6419">
        <v>43163</v>
      </c>
      <c r="D6419">
        <v>95.301500000000004</v>
      </c>
    </row>
    <row r="6420" spans="1:4" x14ac:dyDescent="0.25">
      <c r="A6420" t="s">
        <v>39169</v>
      </c>
      <c r="B6420">
        <v>41135</v>
      </c>
      <c r="C6420">
        <v>43163</v>
      </c>
      <c r="D6420">
        <v>95.301500000000004</v>
      </c>
    </row>
    <row r="6421" spans="1:4" x14ac:dyDescent="0.25">
      <c r="A6421" t="s">
        <v>39170</v>
      </c>
      <c r="B6421">
        <v>41135</v>
      </c>
      <c r="C6421">
        <v>43163</v>
      </c>
      <c r="D6421">
        <v>95.301500000000004</v>
      </c>
    </row>
    <row r="6422" spans="1:4" x14ac:dyDescent="0.25">
      <c r="A6422" t="s">
        <v>39171</v>
      </c>
      <c r="B6422">
        <v>41135</v>
      </c>
      <c r="C6422">
        <v>43163</v>
      </c>
      <c r="D6422">
        <v>95.301500000000004</v>
      </c>
    </row>
    <row r="6423" spans="1:4" x14ac:dyDescent="0.25">
      <c r="A6423" t="s">
        <v>39172</v>
      </c>
      <c r="B6423">
        <v>41135</v>
      </c>
      <c r="C6423">
        <v>43163</v>
      </c>
      <c r="D6423">
        <v>95.301500000000004</v>
      </c>
    </row>
    <row r="6424" spans="1:4" x14ac:dyDescent="0.25">
      <c r="A6424" t="s">
        <v>39173</v>
      </c>
      <c r="B6424">
        <v>41135</v>
      </c>
      <c r="C6424">
        <v>43163</v>
      </c>
      <c r="D6424">
        <v>95.301500000000004</v>
      </c>
    </row>
    <row r="6425" spans="1:4" x14ac:dyDescent="0.25">
      <c r="A6425" t="s">
        <v>30178</v>
      </c>
      <c r="B6425">
        <v>41135</v>
      </c>
      <c r="C6425">
        <v>43163</v>
      </c>
      <c r="D6425">
        <v>95.301500000000004</v>
      </c>
    </row>
    <row r="6426" spans="1:4" x14ac:dyDescent="0.25">
      <c r="A6426" t="s">
        <v>30059</v>
      </c>
      <c r="B6426">
        <v>41135</v>
      </c>
      <c r="C6426">
        <v>43163</v>
      </c>
      <c r="D6426">
        <v>95.301500000000004</v>
      </c>
    </row>
    <row r="6427" spans="1:4" x14ac:dyDescent="0.25">
      <c r="A6427" t="s">
        <v>39174</v>
      </c>
      <c r="B6427">
        <v>41135</v>
      </c>
      <c r="C6427">
        <v>43163</v>
      </c>
      <c r="D6427">
        <v>95.301500000000004</v>
      </c>
    </row>
    <row r="6428" spans="1:4" x14ac:dyDescent="0.25">
      <c r="A6428" t="s">
        <v>39160</v>
      </c>
      <c r="B6428">
        <v>41137</v>
      </c>
      <c r="C6428">
        <v>43163</v>
      </c>
      <c r="D6428">
        <v>95.306200000000004</v>
      </c>
    </row>
    <row r="6429" spans="1:4" x14ac:dyDescent="0.25">
      <c r="A6429" t="s">
        <v>39161</v>
      </c>
      <c r="B6429">
        <v>41137</v>
      </c>
      <c r="C6429">
        <v>43163</v>
      </c>
      <c r="D6429">
        <v>95.306200000000004</v>
      </c>
    </row>
    <row r="6430" spans="1:4" x14ac:dyDescent="0.25">
      <c r="A6430" t="s">
        <v>39162</v>
      </c>
      <c r="B6430">
        <v>41137</v>
      </c>
      <c r="C6430">
        <v>43163</v>
      </c>
      <c r="D6430">
        <v>95.306200000000004</v>
      </c>
    </row>
    <row r="6431" spans="1:4" x14ac:dyDescent="0.25">
      <c r="A6431" t="s">
        <v>39163</v>
      </c>
      <c r="B6431">
        <v>41137</v>
      </c>
      <c r="C6431">
        <v>43163</v>
      </c>
      <c r="D6431">
        <v>95.306200000000004</v>
      </c>
    </row>
    <row r="6432" spans="1:4" x14ac:dyDescent="0.25">
      <c r="A6432" t="s">
        <v>39164</v>
      </c>
      <c r="B6432">
        <v>41137</v>
      </c>
      <c r="C6432">
        <v>43163</v>
      </c>
      <c r="D6432">
        <v>95.306200000000004</v>
      </c>
    </row>
    <row r="6433" spans="1:4" x14ac:dyDescent="0.25">
      <c r="A6433" t="s">
        <v>39165</v>
      </c>
      <c r="B6433">
        <v>41137</v>
      </c>
      <c r="C6433">
        <v>43163</v>
      </c>
      <c r="D6433">
        <v>95.306200000000004</v>
      </c>
    </row>
    <row r="6434" spans="1:4" x14ac:dyDescent="0.25">
      <c r="A6434" t="s">
        <v>39157</v>
      </c>
      <c r="B6434">
        <v>41139</v>
      </c>
      <c r="C6434">
        <v>43163</v>
      </c>
      <c r="D6434">
        <v>95.3108</v>
      </c>
    </row>
    <row r="6435" spans="1:4" x14ac:dyDescent="0.25">
      <c r="A6435" t="s">
        <v>39158</v>
      </c>
      <c r="B6435">
        <v>41139</v>
      </c>
      <c r="C6435">
        <v>43163</v>
      </c>
      <c r="D6435">
        <v>95.3108</v>
      </c>
    </row>
    <row r="6436" spans="1:4" x14ac:dyDescent="0.25">
      <c r="A6436" t="s">
        <v>30169</v>
      </c>
      <c r="B6436">
        <v>41139</v>
      </c>
      <c r="C6436">
        <v>43163</v>
      </c>
      <c r="D6436">
        <v>95.3108</v>
      </c>
    </row>
    <row r="6437" spans="1:4" x14ac:dyDescent="0.25">
      <c r="A6437" t="s">
        <v>39159</v>
      </c>
      <c r="B6437">
        <v>41139</v>
      </c>
      <c r="C6437">
        <v>43163</v>
      </c>
      <c r="D6437">
        <v>95.3108</v>
      </c>
    </row>
    <row r="6438" spans="1:4" x14ac:dyDescent="0.25">
      <c r="A6438" t="s">
        <v>39154</v>
      </c>
      <c r="B6438">
        <v>41141</v>
      </c>
      <c r="C6438">
        <v>43163</v>
      </c>
      <c r="D6438">
        <v>95.315399999999997</v>
      </c>
    </row>
    <row r="6439" spans="1:4" x14ac:dyDescent="0.25">
      <c r="A6439" t="s">
        <v>39155</v>
      </c>
      <c r="B6439">
        <v>41141</v>
      </c>
      <c r="C6439">
        <v>43163</v>
      </c>
      <c r="D6439">
        <v>95.315399999999997</v>
      </c>
    </row>
    <row r="6440" spans="1:4" x14ac:dyDescent="0.25">
      <c r="A6440" t="s">
        <v>30037</v>
      </c>
      <c r="B6440">
        <v>41141</v>
      </c>
      <c r="C6440">
        <v>43163</v>
      </c>
      <c r="D6440">
        <v>95.315399999999997</v>
      </c>
    </row>
    <row r="6441" spans="1:4" x14ac:dyDescent="0.25">
      <c r="A6441" t="s">
        <v>39156</v>
      </c>
      <c r="B6441">
        <v>41141</v>
      </c>
      <c r="C6441">
        <v>43163</v>
      </c>
      <c r="D6441">
        <v>95.315399999999997</v>
      </c>
    </row>
    <row r="6442" spans="1:4" x14ac:dyDescent="0.25">
      <c r="A6442" t="s">
        <v>39153</v>
      </c>
      <c r="B6442">
        <v>41142</v>
      </c>
      <c r="C6442">
        <v>43163</v>
      </c>
      <c r="D6442">
        <v>95.317700000000002</v>
      </c>
    </row>
    <row r="6443" spans="1:4" x14ac:dyDescent="0.25">
      <c r="A6443" t="s">
        <v>39151</v>
      </c>
      <c r="B6443">
        <v>41143</v>
      </c>
      <c r="C6443">
        <v>43163</v>
      </c>
      <c r="D6443">
        <v>95.320099999999996</v>
      </c>
    </row>
    <row r="6444" spans="1:4" x14ac:dyDescent="0.25">
      <c r="A6444" t="s">
        <v>39152</v>
      </c>
      <c r="B6444">
        <v>41143</v>
      </c>
      <c r="C6444">
        <v>43163</v>
      </c>
      <c r="D6444">
        <v>95.320099999999996</v>
      </c>
    </row>
    <row r="6445" spans="1:4" x14ac:dyDescent="0.25">
      <c r="A6445" t="s">
        <v>39149</v>
      </c>
      <c r="B6445">
        <v>41145</v>
      </c>
      <c r="C6445">
        <v>43163</v>
      </c>
      <c r="D6445">
        <v>95.324700000000007</v>
      </c>
    </row>
    <row r="6446" spans="1:4" x14ac:dyDescent="0.25">
      <c r="A6446" t="s">
        <v>39150</v>
      </c>
      <c r="B6446">
        <v>41145</v>
      </c>
      <c r="C6446">
        <v>43163</v>
      </c>
      <c r="D6446">
        <v>95.324700000000007</v>
      </c>
    </row>
    <row r="6447" spans="1:4" x14ac:dyDescent="0.25">
      <c r="A6447" t="s">
        <v>39146</v>
      </c>
      <c r="B6447">
        <v>41146</v>
      </c>
      <c r="C6447">
        <v>43163</v>
      </c>
      <c r="D6447">
        <v>95.326999999999998</v>
      </c>
    </row>
    <row r="6448" spans="1:4" x14ac:dyDescent="0.25">
      <c r="A6448" t="s">
        <v>39147</v>
      </c>
      <c r="B6448">
        <v>41146</v>
      </c>
      <c r="C6448">
        <v>43163</v>
      </c>
      <c r="D6448">
        <v>95.326999999999998</v>
      </c>
    </row>
    <row r="6449" spans="1:4" x14ac:dyDescent="0.25">
      <c r="A6449" t="s">
        <v>39148</v>
      </c>
      <c r="B6449">
        <v>41146</v>
      </c>
      <c r="C6449">
        <v>43163</v>
      </c>
      <c r="D6449">
        <v>95.326999999999998</v>
      </c>
    </row>
    <row r="6450" spans="1:4" x14ac:dyDescent="0.25">
      <c r="A6450" t="s">
        <v>39144</v>
      </c>
      <c r="B6450">
        <v>41147</v>
      </c>
      <c r="C6450">
        <v>43163</v>
      </c>
      <c r="D6450">
        <v>95.329300000000003</v>
      </c>
    </row>
    <row r="6451" spans="1:4" x14ac:dyDescent="0.25">
      <c r="A6451" t="s">
        <v>39145</v>
      </c>
      <c r="B6451">
        <v>41147</v>
      </c>
      <c r="C6451">
        <v>43163</v>
      </c>
      <c r="D6451">
        <v>95.329300000000003</v>
      </c>
    </row>
    <row r="6452" spans="1:4" x14ac:dyDescent="0.25">
      <c r="A6452" t="s">
        <v>39142</v>
      </c>
      <c r="B6452">
        <v>41148</v>
      </c>
      <c r="C6452">
        <v>43163</v>
      </c>
      <c r="D6452">
        <v>95.331599999999995</v>
      </c>
    </row>
    <row r="6453" spans="1:4" x14ac:dyDescent="0.25">
      <c r="A6453" t="s">
        <v>29845</v>
      </c>
      <c r="B6453">
        <v>41148</v>
      </c>
      <c r="C6453">
        <v>43163</v>
      </c>
      <c r="D6453">
        <v>95.331599999999995</v>
      </c>
    </row>
    <row r="6454" spans="1:4" x14ac:dyDescent="0.25">
      <c r="A6454" t="s">
        <v>39143</v>
      </c>
      <c r="B6454">
        <v>41148</v>
      </c>
      <c r="C6454">
        <v>43163</v>
      </c>
      <c r="D6454">
        <v>95.331599999999995</v>
      </c>
    </row>
    <row r="6455" spans="1:4" x14ac:dyDescent="0.25">
      <c r="A6455" t="s">
        <v>39139</v>
      </c>
      <c r="B6455">
        <v>41149</v>
      </c>
      <c r="C6455">
        <v>43163</v>
      </c>
      <c r="D6455">
        <v>95.334000000000003</v>
      </c>
    </row>
    <row r="6456" spans="1:4" x14ac:dyDescent="0.25">
      <c r="A6456" t="s">
        <v>39140</v>
      </c>
      <c r="B6456">
        <v>41149</v>
      </c>
      <c r="C6456">
        <v>43163</v>
      </c>
      <c r="D6456">
        <v>95.334000000000003</v>
      </c>
    </row>
    <row r="6457" spans="1:4" x14ac:dyDescent="0.25">
      <c r="A6457" t="s">
        <v>39141</v>
      </c>
      <c r="B6457">
        <v>41149</v>
      </c>
      <c r="C6457">
        <v>43163</v>
      </c>
      <c r="D6457">
        <v>95.334000000000003</v>
      </c>
    </row>
    <row r="6458" spans="1:4" x14ac:dyDescent="0.25">
      <c r="A6458" t="s">
        <v>39131</v>
      </c>
      <c r="B6458">
        <v>41150</v>
      </c>
      <c r="C6458">
        <v>43163</v>
      </c>
      <c r="D6458">
        <v>95.336299999999994</v>
      </c>
    </row>
    <row r="6459" spans="1:4" x14ac:dyDescent="0.25">
      <c r="A6459" t="s">
        <v>39132</v>
      </c>
      <c r="B6459">
        <v>41150</v>
      </c>
      <c r="C6459">
        <v>43163</v>
      </c>
      <c r="D6459">
        <v>95.336299999999994</v>
      </c>
    </row>
    <row r="6460" spans="1:4" x14ac:dyDescent="0.25">
      <c r="A6460" t="s">
        <v>39133</v>
      </c>
      <c r="B6460">
        <v>41150</v>
      </c>
      <c r="C6460">
        <v>43163</v>
      </c>
      <c r="D6460">
        <v>95.336299999999994</v>
      </c>
    </row>
    <row r="6461" spans="1:4" x14ac:dyDescent="0.25">
      <c r="A6461" t="s">
        <v>39134</v>
      </c>
      <c r="B6461">
        <v>41150</v>
      </c>
      <c r="C6461">
        <v>43163</v>
      </c>
      <c r="D6461">
        <v>95.336299999999994</v>
      </c>
    </row>
    <row r="6462" spans="1:4" x14ac:dyDescent="0.25">
      <c r="A6462" t="s">
        <v>39135</v>
      </c>
      <c r="B6462">
        <v>41150</v>
      </c>
      <c r="C6462">
        <v>43163</v>
      </c>
      <c r="D6462">
        <v>95.336299999999994</v>
      </c>
    </row>
    <row r="6463" spans="1:4" x14ac:dyDescent="0.25">
      <c r="A6463" t="s">
        <v>39136</v>
      </c>
      <c r="B6463">
        <v>41150</v>
      </c>
      <c r="C6463">
        <v>43163</v>
      </c>
      <c r="D6463">
        <v>95.336299999999994</v>
      </c>
    </row>
    <row r="6464" spans="1:4" x14ac:dyDescent="0.25">
      <c r="A6464" t="s">
        <v>39137</v>
      </c>
      <c r="B6464">
        <v>41150</v>
      </c>
      <c r="C6464">
        <v>43163</v>
      </c>
      <c r="D6464">
        <v>95.336299999999994</v>
      </c>
    </row>
    <row r="6465" spans="1:4" x14ac:dyDescent="0.25">
      <c r="A6465" t="s">
        <v>39138</v>
      </c>
      <c r="B6465">
        <v>41150</v>
      </c>
      <c r="C6465">
        <v>43163</v>
      </c>
      <c r="D6465">
        <v>95.336299999999994</v>
      </c>
    </row>
    <row r="6466" spans="1:4" x14ac:dyDescent="0.25">
      <c r="A6466" t="s">
        <v>39128</v>
      </c>
      <c r="B6466">
        <v>41152</v>
      </c>
      <c r="C6466">
        <v>43163</v>
      </c>
      <c r="D6466">
        <v>95.340900000000005</v>
      </c>
    </row>
    <row r="6467" spans="1:4" x14ac:dyDescent="0.25">
      <c r="A6467" t="s">
        <v>39129</v>
      </c>
      <c r="B6467">
        <v>41152</v>
      </c>
      <c r="C6467">
        <v>43163</v>
      </c>
      <c r="D6467">
        <v>95.340900000000005</v>
      </c>
    </row>
    <row r="6468" spans="1:4" x14ac:dyDescent="0.25">
      <c r="A6468" t="s">
        <v>39130</v>
      </c>
      <c r="B6468">
        <v>41152</v>
      </c>
      <c r="C6468">
        <v>43163</v>
      </c>
      <c r="D6468">
        <v>95.340900000000005</v>
      </c>
    </row>
    <row r="6469" spans="1:4" x14ac:dyDescent="0.25">
      <c r="A6469" t="s">
        <v>39122</v>
      </c>
      <c r="B6469">
        <v>41153</v>
      </c>
      <c r="C6469">
        <v>43163</v>
      </c>
      <c r="D6469">
        <v>95.343199999999996</v>
      </c>
    </row>
    <row r="6470" spans="1:4" x14ac:dyDescent="0.25">
      <c r="A6470" t="s">
        <v>39123</v>
      </c>
      <c r="B6470">
        <v>41153</v>
      </c>
      <c r="C6470">
        <v>43163</v>
      </c>
      <c r="D6470">
        <v>95.343199999999996</v>
      </c>
    </row>
    <row r="6471" spans="1:4" x14ac:dyDescent="0.25">
      <c r="A6471" t="s">
        <v>39124</v>
      </c>
      <c r="B6471">
        <v>41153</v>
      </c>
      <c r="C6471">
        <v>43163</v>
      </c>
      <c r="D6471">
        <v>95.343199999999996</v>
      </c>
    </row>
    <row r="6472" spans="1:4" x14ac:dyDescent="0.25">
      <c r="A6472" t="s">
        <v>39125</v>
      </c>
      <c r="B6472">
        <v>41153</v>
      </c>
      <c r="C6472">
        <v>43163</v>
      </c>
      <c r="D6472">
        <v>95.343199999999996</v>
      </c>
    </row>
    <row r="6473" spans="1:4" x14ac:dyDescent="0.25">
      <c r="A6473" t="s">
        <v>39126</v>
      </c>
      <c r="B6473">
        <v>41153</v>
      </c>
      <c r="C6473">
        <v>43163</v>
      </c>
      <c r="D6473">
        <v>95.343199999999996</v>
      </c>
    </row>
    <row r="6474" spans="1:4" x14ac:dyDescent="0.25">
      <c r="A6474" t="s">
        <v>39127</v>
      </c>
      <c r="B6474">
        <v>41153</v>
      </c>
      <c r="C6474">
        <v>43163</v>
      </c>
      <c r="D6474">
        <v>95.343199999999996</v>
      </c>
    </row>
    <row r="6475" spans="1:4" x14ac:dyDescent="0.25">
      <c r="A6475" t="s">
        <v>39119</v>
      </c>
      <c r="B6475">
        <v>41154</v>
      </c>
      <c r="C6475">
        <v>43163</v>
      </c>
      <c r="D6475">
        <v>95.345600000000005</v>
      </c>
    </row>
    <row r="6476" spans="1:4" x14ac:dyDescent="0.25">
      <c r="A6476" t="s">
        <v>39120</v>
      </c>
      <c r="B6476">
        <v>41154</v>
      </c>
      <c r="C6476">
        <v>43163</v>
      </c>
      <c r="D6476">
        <v>95.345600000000005</v>
      </c>
    </row>
    <row r="6477" spans="1:4" x14ac:dyDescent="0.25">
      <c r="A6477" t="s">
        <v>39121</v>
      </c>
      <c r="B6477">
        <v>41154</v>
      </c>
      <c r="C6477">
        <v>43163</v>
      </c>
      <c r="D6477">
        <v>95.345600000000005</v>
      </c>
    </row>
    <row r="6478" spans="1:4" x14ac:dyDescent="0.25">
      <c r="A6478" t="s">
        <v>39113</v>
      </c>
      <c r="B6478">
        <v>41156</v>
      </c>
      <c r="C6478">
        <v>43163</v>
      </c>
      <c r="D6478">
        <v>95.350200000000001</v>
      </c>
    </row>
    <row r="6479" spans="1:4" x14ac:dyDescent="0.25">
      <c r="A6479" t="s">
        <v>39114</v>
      </c>
      <c r="B6479">
        <v>41156</v>
      </c>
      <c r="C6479">
        <v>43163</v>
      </c>
      <c r="D6479">
        <v>95.350200000000001</v>
      </c>
    </row>
    <row r="6480" spans="1:4" x14ac:dyDescent="0.25">
      <c r="A6480" t="s">
        <v>39115</v>
      </c>
      <c r="B6480">
        <v>41156</v>
      </c>
      <c r="C6480">
        <v>43163</v>
      </c>
      <c r="D6480">
        <v>95.350200000000001</v>
      </c>
    </row>
    <row r="6481" spans="1:4" x14ac:dyDescent="0.25">
      <c r="A6481" t="s">
        <v>30042</v>
      </c>
      <c r="B6481">
        <v>41156</v>
      </c>
      <c r="C6481">
        <v>43163</v>
      </c>
      <c r="D6481">
        <v>95.350200000000001</v>
      </c>
    </row>
    <row r="6482" spans="1:4" x14ac:dyDescent="0.25">
      <c r="A6482" t="s">
        <v>39116</v>
      </c>
      <c r="B6482">
        <v>41156</v>
      </c>
      <c r="C6482">
        <v>43163</v>
      </c>
      <c r="D6482">
        <v>95.350200000000001</v>
      </c>
    </row>
    <row r="6483" spans="1:4" x14ac:dyDescent="0.25">
      <c r="A6483" t="s">
        <v>39117</v>
      </c>
      <c r="B6483">
        <v>41156</v>
      </c>
      <c r="C6483">
        <v>43163</v>
      </c>
      <c r="D6483">
        <v>95.350200000000001</v>
      </c>
    </row>
    <row r="6484" spans="1:4" x14ac:dyDescent="0.25">
      <c r="A6484" t="s">
        <v>39118</v>
      </c>
      <c r="B6484">
        <v>41156</v>
      </c>
      <c r="C6484">
        <v>43163</v>
      </c>
      <c r="D6484">
        <v>95.350200000000001</v>
      </c>
    </row>
    <row r="6485" spans="1:4" x14ac:dyDescent="0.25">
      <c r="A6485" t="s">
        <v>39102</v>
      </c>
      <c r="B6485">
        <v>41157</v>
      </c>
      <c r="C6485">
        <v>43163</v>
      </c>
      <c r="D6485">
        <v>95.352500000000006</v>
      </c>
    </row>
    <row r="6486" spans="1:4" x14ac:dyDescent="0.25">
      <c r="A6486" t="s">
        <v>39103</v>
      </c>
      <c r="B6486">
        <v>41157</v>
      </c>
      <c r="C6486">
        <v>43163</v>
      </c>
      <c r="D6486">
        <v>95.352500000000006</v>
      </c>
    </row>
    <row r="6487" spans="1:4" x14ac:dyDescent="0.25">
      <c r="A6487" t="s">
        <v>39104</v>
      </c>
      <c r="B6487">
        <v>41157</v>
      </c>
      <c r="C6487">
        <v>43163</v>
      </c>
      <c r="D6487">
        <v>95.352500000000006</v>
      </c>
    </row>
    <row r="6488" spans="1:4" x14ac:dyDescent="0.25">
      <c r="A6488" t="s">
        <v>39105</v>
      </c>
      <c r="B6488">
        <v>41157</v>
      </c>
      <c r="C6488">
        <v>43163</v>
      </c>
      <c r="D6488">
        <v>95.352500000000006</v>
      </c>
    </row>
    <row r="6489" spans="1:4" x14ac:dyDescent="0.25">
      <c r="A6489" t="s">
        <v>39106</v>
      </c>
      <c r="B6489">
        <v>41157</v>
      </c>
      <c r="C6489">
        <v>43163</v>
      </c>
      <c r="D6489">
        <v>95.352500000000006</v>
      </c>
    </row>
    <row r="6490" spans="1:4" x14ac:dyDescent="0.25">
      <c r="A6490" t="s">
        <v>39107</v>
      </c>
      <c r="B6490">
        <v>41157</v>
      </c>
      <c r="C6490">
        <v>43163</v>
      </c>
      <c r="D6490">
        <v>95.352500000000006</v>
      </c>
    </row>
    <row r="6491" spans="1:4" x14ac:dyDescent="0.25">
      <c r="A6491" t="s">
        <v>39108</v>
      </c>
      <c r="B6491">
        <v>41157</v>
      </c>
      <c r="C6491">
        <v>43163</v>
      </c>
      <c r="D6491">
        <v>95.352500000000006</v>
      </c>
    </row>
    <row r="6492" spans="1:4" x14ac:dyDescent="0.25">
      <c r="A6492" t="s">
        <v>39109</v>
      </c>
      <c r="B6492">
        <v>41157</v>
      </c>
      <c r="C6492">
        <v>43163</v>
      </c>
      <c r="D6492">
        <v>95.352500000000006</v>
      </c>
    </row>
    <row r="6493" spans="1:4" x14ac:dyDescent="0.25">
      <c r="A6493" t="s">
        <v>39110</v>
      </c>
      <c r="B6493">
        <v>41157</v>
      </c>
      <c r="C6493">
        <v>43163</v>
      </c>
      <c r="D6493">
        <v>95.352500000000006</v>
      </c>
    </row>
    <row r="6494" spans="1:4" x14ac:dyDescent="0.25">
      <c r="A6494" t="s">
        <v>39111</v>
      </c>
      <c r="B6494">
        <v>41157</v>
      </c>
      <c r="C6494">
        <v>43163</v>
      </c>
      <c r="D6494">
        <v>95.352500000000006</v>
      </c>
    </row>
    <row r="6495" spans="1:4" x14ac:dyDescent="0.25">
      <c r="A6495" t="s">
        <v>39112</v>
      </c>
      <c r="B6495">
        <v>41157</v>
      </c>
      <c r="C6495">
        <v>43163</v>
      </c>
      <c r="D6495">
        <v>95.352500000000006</v>
      </c>
    </row>
    <row r="6496" spans="1:4" x14ac:dyDescent="0.25">
      <c r="A6496" t="s">
        <v>39100</v>
      </c>
      <c r="B6496">
        <v>41158</v>
      </c>
      <c r="C6496">
        <v>43163</v>
      </c>
      <c r="D6496">
        <v>95.354799999999997</v>
      </c>
    </row>
    <row r="6497" spans="1:4" x14ac:dyDescent="0.25">
      <c r="A6497" t="s">
        <v>29664</v>
      </c>
      <c r="B6497">
        <v>41158</v>
      </c>
      <c r="C6497">
        <v>43163</v>
      </c>
      <c r="D6497">
        <v>95.354799999999997</v>
      </c>
    </row>
    <row r="6498" spans="1:4" x14ac:dyDescent="0.25">
      <c r="A6498" t="s">
        <v>39101</v>
      </c>
      <c r="B6498">
        <v>41158</v>
      </c>
      <c r="C6498">
        <v>43163</v>
      </c>
      <c r="D6498">
        <v>95.354799999999997</v>
      </c>
    </row>
    <row r="6499" spans="1:4" x14ac:dyDescent="0.25">
      <c r="A6499" t="s">
        <v>39099</v>
      </c>
      <c r="B6499">
        <v>41159</v>
      </c>
      <c r="C6499">
        <v>43163</v>
      </c>
      <c r="D6499">
        <v>95.357100000000003</v>
      </c>
    </row>
    <row r="6500" spans="1:4" x14ac:dyDescent="0.25">
      <c r="A6500" t="s">
        <v>39098</v>
      </c>
      <c r="B6500">
        <v>41160</v>
      </c>
      <c r="C6500">
        <v>43163</v>
      </c>
      <c r="D6500">
        <v>95.359499999999997</v>
      </c>
    </row>
    <row r="6501" spans="1:4" x14ac:dyDescent="0.25">
      <c r="A6501" t="s">
        <v>39097</v>
      </c>
      <c r="B6501">
        <v>41162</v>
      </c>
      <c r="C6501">
        <v>43163</v>
      </c>
      <c r="D6501">
        <v>95.364099999999993</v>
      </c>
    </row>
    <row r="6502" spans="1:4" x14ac:dyDescent="0.25">
      <c r="A6502" t="s">
        <v>39092</v>
      </c>
      <c r="B6502">
        <v>41163</v>
      </c>
      <c r="C6502">
        <v>43163</v>
      </c>
      <c r="D6502">
        <v>95.366399999999999</v>
      </c>
    </row>
    <row r="6503" spans="1:4" x14ac:dyDescent="0.25">
      <c r="A6503" t="s">
        <v>39093</v>
      </c>
      <c r="B6503">
        <v>41163</v>
      </c>
      <c r="C6503">
        <v>43163</v>
      </c>
      <c r="D6503">
        <v>95.366399999999999</v>
      </c>
    </row>
    <row r="6504" spans="1:4" x14ac:dyDescent="0.25">
      <c r="A6504" t="s">
        <v>39094</v>
      </c>
      <c r="B6504">
        <v>41163</v>
      </c>
      <c r="C6504">
        <v>43163</v>
      </c>
      <c r="D6504">
        <v>95.366399999999999</v>
      </c>
    </row>
    <row r="6505" spans="1:4" x14ac:dyDescent="0.25">
      <c r="A6505" t="s">
        <v>39095</v>
      </c>
      <c r="B6505">
        <v>41163</v>
      </c>
      <c r="C6505">
        <v>43163</v>
      </c>
      <c r="D6505">
        <v>95.366399999999999</v>
      </c>
    </row>
    <row r="6506" spans="1:4" x14ac:dyDescent="0.25">
      <c r="A6506" t="s">
        <v>39096</v>
      </c>
      <c r="B6506">
        <v>41163</v>
      </c>
      <c r="C6506">
        <v>43163</v>
      </c>
      <c r="D6506">
        <v>95.366399999999999</v>
      </c>
    </row>
    <row r="6507" spans="1:4" x14ac:dyDescent="0.25">
      <c r="A6507" t="s">
        <v>39090</v>
      </c>
      <c r="B6507">
        <v>41164</v>
      </c>
      <c r="C6507">
        <v>43163</v>
      </c>
      <c r="D6507">
        <v>95.368700000000004</v>
      </c>
    </row>
    <row r="6508" spans="1:4" x14ac:dyDescent="0.25">
      <c r="A6508" t="s">
        <v>39091</v>
      </c>
      <c r="B6508">
        <v>41164</v>
      </c>
      <c r="C6508">
        <v>43163</v>
      </c>
      <c r="D6508">
        <v>95.368700000000004</v>
      </c>
    </row>
    <row r="6509" spans="1:4" x14ac:dyDescent="0.25">
      <c r="A6509" t="s">
        <v>39088</v>
      </c>
      <c r="B6509">
        <v>41165</v>
      </c>
      <c r="C6509">
        <v>43163</v>
      </c>
      <c r="D6509">
        <v>95.370999999999995</v>
      </c>
    </row>
    <row r="6510" spans="1:4" x14ac:dyDescent="0.25">
      <c r="A6510" t="s">
        <v>39089</v>
      </c>
      <c r="B6510">
        <v>41165</v>
      </c>
      <c r="C6510">
        <v>43163</v>
      </c>
      <c r="D6510">
        <v>95.370999999999995</v>
      </c>
    </row>
    <row r="6511" spans="1:4" x14ac:dyDescent="0.25">
      <c r="A6511" t="s">
        <v>39087</v>
      </c>
      <c r="B6511">
        <v>41167</v>
      </c>
      <c r="C6511">
        <v>43163</v>
      </c>
      <c r="D6511">
        <v>95.375699999999995</v>
      </c>
    </row>
    <row r="6512" spans="1:4" x14ac:dyDescent="0.25">
      <c r="A6512" t="s">
        <v>39084</v>
      </c>
      <c r="B6512">
        <v>41168</v>
      </c>
      <c r="C6512">
        <v>43163</v>
      </c>
      <c r="D6512">
        <v>95.378</v>
      </c>
    </row>
    <row r="6513" spans="1:4" x14ac:dyDescent="0.25">
      <c r="A6513" t="s">
        <v>39085</v>
      </c>
      <c r="B6513">
        <v>41168</v>
      </c>
      <c r="C6513">
        <v>43163</v>
      </c>
      <c r="D6513">
        <v>95.378</v>
      </c>
    </row>
    <row r="6514" spans="1:4" x14ac:dyDescent="0.25">
      <c r="A6514" t="s">
        <v>39086</v>
      </c>
      <c r="B6514">
        <v>41168</v>
      </c>
      <c r="C6514">
        <v>43163</v>
      </c>
      <c r="D6514">
        <v>95.378</v>
      </c>
    </row>
    <row r="6515" spans="1:4" x14ac:dyDescent="0.25">
      <c r="A6515" t="s">
        <v>39080</v>
      </c>
      <c r="B6515">
        <v>41169</v>
      </c>
      <c r="C6515">
        <v>43163</v>
      </c>
      <c r="D6515">
        <v>95.380300000000005</v>
      </c>
    </row>
    <row r="6516" spans="1:4" x14ac:dyDescent="0.25">
      <c r="A6516" t="s">
        <v>39081</v>
      </c>
      <c r="B6516">
        <v>41169</v>
      </c>
      <c r="C6516">
        <v>43163</v>
      </c>
      <c r="D6516">
        <v>95.380300000000005</v>
      </c>
    </row>
    <row r="6517" spans="1:4" x14ac:dyDescent="0.25">
      <c r="A6517" t="s">
        <v>39082</v>
      </c>
      <c r="B6517">
        <v>41169</v>
      </c>
      <c r="C6517">
        <v>43163</v>
      </c>
      <c r="D6517">
        <v>95.380300000000005</v>
      </c>
    </row>
    <row r="6518" spans="1:4" x14ac:dyDescent="0.25">
      <c r="A6518" t="s">
        <v>39083</v>
      </c>
      <c r="B6518">
        <v>41169</v>
      </c>
      <c r="C6518">
        <v>43163</v>
      </c>
      <c r="D6518">
        <v>95.380300000000005</v>
      </c>
    </row>
    <row r="6519" spans="1:4" x14ac:dyDescent="0.25">
      <c r="A6519" t="s">
        <v>39075</v>
      </c>
      <c r="B6519">
        <v>41171</v>
      </c>
      <c r="C6519">
        <v>43163</v>
      </c>
      <c r="D6519">
        <v>95.384900000000002</v>
      </c>
    </row>
    <row r="6520" spans="1:4" x14ac:dyDescent="0.25">
      <c r="A6520" t="s">
        <v>39076</v>
      </c>
      <c r="B6520">
        <v>41171</v>
      </c>
      <c r="C6520">
        <v>43163</v>
      </c>
      <c r="D6520">
        <v>95.384900000000002</v>
      </c>
    </row>
    <row r="6521" spans="1:4" x14ac:dyDescent="0.25">
      <c r="A6521" t="s">
        <v>39077</v>
      </c>
      <c r="B6521">
        <v>41171</v>
      </c>
      <c r="C6521">
        <v>43163</v>
      </c>
      <c r="D6521">
        <v>95.384900000000002</v>
      </c>
    </row>
    <row r="6522" spans="1:4" x14ac:dyDescent="0.25">
      <c r="A6522" t="s">
        <v>39078</v>
      </c>
      <c r="B6522">
        <v>41171</v>
      </c>
      <c r="C6522">
        <v>43163</v>
      </c>
      <c r="D6522">
        <v>95.384900000000002</v>
      </c>
    </row>
    <row r="6523" spans="1:4" x14ac:dyDescent="0.25">
      <c r="A6523" t="s">
        <v>39079</v>
      </c>
      <c r="B6523">
        <v>41171</v>
      </c>
      <c r="C6523">
        <v>43163</v>
      </c>
      <c r="D6523">
        <v>95.384900000000002</v>
      </c>
    </row>
    <row r="6524" spans="1:4" x14ac:dyDescent="0.25">
      <c r="A6524" t="s">
        <v>39074</v>
      </c>
      <c r="B6524">
        <v>41172</v>
      </c>
      <c r="C6524">
        <v>43163</v>
      </c>
      <c r="D6524">
        <v>95.387299999999996</v>
      </c>
    </row>
    <row r="6525" spans="1:4" x14ac:dyDescent="0.25">
      <c r="A6525" t="s">
        <v>39070</v>
      </c>
      <c r="B6525">
        <v>41173</v>
      </c>
      <c r="C6525">
        <v>43163</v>
      </c>
      <c r="D6525">
        <v>95.389600000000002</v>
      </c>
    </row>
    <row r="6526" spans="1:4" x14ac:dyDescent="0.25">
      <c r="A6526" t="s">
        <v>39071</v>
      </c>
      <c r="B6526">
        <v>41173</v>
      </c>
      <c r="C6526">
        <v>43163</v>
      </c>
      <c r="D6526">
        <v>95.389600000000002</v>
      </c>
    </row>
    <row r="6527" spans="1:4" x14ac:dyDescent="0.25">
      <c r="A6527" t="s">
        <v>39072</v>
      </c>
      <c r="B6527">
        <v>41173</v>
      </c>
      <c r="C6527">
        <v>43163</v>
      </c>
      <c r="D6527">
        <v>95.389600000000002</v>
      </c>
    </row>
    <row r="6528" spans="1:4" x14ac:dyDescent="0.25">
      <c r="A6528" t="s">
        <v>39073</v>
      </c>
      <c r="B6528">
        <v>41173</v>
      </c>
      <c r="C6528">
        <v>43163</v>
      </c>
      <c r="D6528">
        <v>95.389600000000002</v>
      </c>
    </row>
    <row r="6529" spans="1:4" x14ac:dyDescent="0.25">
      <c r="A6529" t="s">
        <v>39068</v>
      </c>
      <c r="B6529">
        <v>41174</v>
      </c>
      <c r="C6529">
        <v>43163</v>
      </c>
      <c r="D6529">
        <v>95.391900000000007</v>
      </c>
    </row>
    <row r="6530" spans="1:4" x14ac:dyDescent="0.25">
      <c r="A6530" t="s">
        <v>39069</v>
      </c>
      <c r="B6530">
        <v>41174</v>
      </c>
      <c r="C6530">
        <v>43163</v>
      </c>
      <c r="D6530">
        <v>95.391900000000007</v>
      </c>
    </row>
    <row r="6531" spans="1:4" x14ac:dyDescent="0.25">
      <c r="A6531" t="s">
        <v>39063</v>
      </c>
      <c r="B6531">
        <v>41176</v>
      </c>
      <c r="C6531">
        <v>43163</v>
      </c>
      <c r="D6531">
        <v>95.396500000000003</v>
      </c>
    </row>
    <row r="6532" spans="1:4" x14ac:dyDescent="0.25">
      <c r="A6532" t="s">
        <v>39064</v>
      </c>
      <c r="B6532">
        <v>41176</v>
      </c>
      <c r="C6532">
        <v>43163</v>
      </c>
      <c r="D6532">
        <v>95.396500000000003</v>
      </c>
    </row>
    <row r="6533" spans="1:4" x14ac:dyDescent="0.25">
      <c r="A6533" t="s">
        <v>39065</v>
      </c>
      <c r="B6533">
        <v>41176</v>
      </c>
      <c r="C6533">
        <v>43163</v>
      </c>
      <c r="D6533">
        <v>95.396500000000003</v>
      </c>
    </row>
    <row r="6534" spans="1:4" x14ac:dyDescent="0.25">
      <c r="A6534" t="s">
        <v>39066</v>
      </c>
      <c r="B6534">
        <v>41176</v>
      </c>
      <c r="C6534">
        <v>43163</v>
      </c>
      <c r="D6534">
        <v>95.396500000000003</v>
      </c>
    </row>
    <row r="6535" spans="1:4" x14ac:dyDescent="0.25">
      <c r="A6535" t="s">
        <v>39067</v>
      </c>
      <c r="B6535">
        <v>41176</v>
      </c>
      <c r="C6535">
        <v>43163</v>
      </c>
      <c r="D6535">
        <v>95.396500000000003</v>
      </c>
    </row>
    <row r="6536" spans="1:4" x14ac:dyDescent="0.25">
      <c r="A6536" t="s">
        <v>39052</v>
      </c>
      <c r="B6536">
        <v>41177</v>
      </c>
      <c r="C6536">
        <v>43163</v>
      </c>
      <c r="D6536">
        <v>95.398799999999994</v>
      </c>
    </row>
    <row r="6537" spans="1:4" x14ac:dyDescent="0.25">
      <c r="A6537" t="s">
        <v>39053</v>
      </c>
      <c r="B6537">
        <v>41177</v>
      </c>
      <c r="C6537">
        <v>43163</v>
      </c>
      <c r="D6537">
        <v>95.398799999999994</v>
      </c>
    </row>
    <row r="6538" spans="1:4" x14ac:dyDescent="0.25">
      <c r="A6538" t="s">
        <v>29956</v>
      </c>
      <c r="B6538">
        <v>41177</v>
      </c>
      <c r="C6538">
        <v>43163</v>
      </c>
      <c r="D6538">
        <v>95.398799999999994</v>
      </c>
    </row>
    <row r="6539" spans="1:4" x14ac:dyDescent="0.25">
      <c r="A6539" t="s">
        <v>39054</v>
      </c>
      <c r="B6539">
        <v>41177</v>
      </c>
      <c r="C6539">
        <v>43163</v>
      </c>
      <c r="D6539">
        <v>95.398799999999994</v>
      </c>
    </row>
    <row r="6540" spans="1:4" x14ac:dyDescent="0.25">
      <c r="A6540" t="s">
        <v>39055</v>
      </c>
      <c r="B6540">
        <v>41177</v>
      </c>
      <c r="C6540">
        <v>43163</v>
      </c>
      <c r="D6540">
        <v>95.398799999999994</v>
      </c>
    </row>
    <row r="6541" spans="1:4" x14ac:dyDescent="0.25">
      <c r="A6541" t="s">
        <v>39056</v>
      </c>
      <c r="B6541">
        <v>41177</v>
      </c>
      <c r="C6541">
        <v>43163</v>
      </c>
      <c r="D6541">
        <v>95.398799999999994</v>
      </c>
    </row>
    <row r="6542" spans="1:4" x14ac:dyDescent="0.25">
      <c r="A6542" t="s">
        <v>39057</v>
      </c>
      <c r="B6542">
        <v>41177</v>
      </c>
      <c r="C6542">
        <v>43163</v>
      </c>
      <c r="D6542">
        <v>95.398799999999994</v>
      </c>
    </row>
    <row r="6543" spans="1:4" x14ac:dyDescent="0.25">
      <c r="A6543" t="s">
        <v>39058</v>
      </c>
      <c r="B6543">
        <v>41177</v>
      </c>
      <c r="C6543">
        <v>43163</v>
      </c>
      <c r="D6543">
        <v>95.398799999999994</v>
      </c>
    </row>
    <row r="6544" spans="1:4" x14ac:dyDescent="0.25">
      <c r="A6544" t="s">
        <v>39059</v>
      </c>
      <c r="B6544">
        <v>41177</v>
      </c>
      <c r="C6544">
        <v>43163</v>
      </c>
      <c r="D6544">
        <v>95.398799999999994</v>
      </c>
    </row>
    <row r="6545" spans="1:4" x14ac:dyDescent="0.25">
      <c r="A6545" t="s">
        <v>39060</v>
      </c>
      <c r="B6545">
        <v>41177</v>
      </c>
      <c r="C6545">
        <v>43163</v>
      </c>
      <c r="D6545">
        <v>95.398799999999994</v>
      </c>
    </row>
    <row r="6546" spans="1:4" x14ac:dyDescent="0.25">
      <c r="A6546" t="s">
        <v>39061</v>
      </c>
      <c r="B6546">
        <v>41177</v>
      </c>
      <c r="C6546">
        <v>43163</v>
      </c>
      <c r="D6546">
        <v>95.398799999999994</v>
      </c>
    </row>
    <row r="6547" spans="1:4" x14ac:dyDescent="0.25">
      <c r="A6547" t="s">
        <v>39062</v>
      </c>
      <c r="B6547">
        <v>41177</v>
      </c>
      <c r="C6547">
        <v>43163</v>
      </c>
      <c r="D6547">
        <v>95.398799999999994</v>
      </c>
    </row>
    <row r="6548" spans="1:4" x14ac:dyDescent="0.25">
      <c r="A6548" t="s">
        <v>39047</v>
      </c>
      <c r="B6548">
        <v>41179</v>
      </c>
      <c r="C6548">
        <v>43163</v>
      </c>
      <c r="D6548">
        <v>95.403499999999994</v>
      </c>
    </row>
    <row r="6549" spans="1:4" x14ac:dyDescent="0.25">
      <c r="A6549" t="s">
        <v>39048</v>
      </c>
      <c r="B6549">
        <v>41179</v>
      </c>
      <c r="C6549">
        <v>43163</v>
      </c>
      <c r="D6549">
        <v>95.403499999999994</v>
      </c>
    </row>
    <row r="6550" spans="1:4" x14ac:dyDescent="0.25">
      <c r="A6550" t="s">
        <v>39049</v>
      </c>
      <c r="B6550">
        <v>41179</v>
      </c>
      <c r="C6550">
        <v>43163</v>
      </c>
      <c r="D6550">
        <v>95.403499999999994</v>
      </c>
    </row>
    <row r="6551" spans="1:4" x14ac:dyDescent="0.25">
      <c r="A6551" t="s">
        <v>39050</v>
      </c>
      <c r="B6551">
        <v>41179</v>
      </c>
      <c r="C6551">
        <v>43163</v>
      </c>
      <c r="D6551">
        <v>95.403499999999994</v>
      </c>
    </row>
    <row r="6552" spans="1:4" x14ac:dyDescent="0.25">
      <c r="A6552" t="s">
        <v>39051</v>
      </c>
      <c r="B6552">
        <v>41179</v>
      </c>
      <c r="C6552">
        <v>43163</v>
      </c>
      <c r="D6552">
        <v>95.403499999999994</v>
      </c>
    </row>
    <row r="6553" spans="1:4" x14ac:dyDescent="0.25">
      <c r="A6553" t="s">
        <v>39043</v>
      </c>
      <c r="B6553">
        <v>41180</v>
      </c>
      <c r="C6553">
        <v>43163</v>
      </c>
      <c r="D6553">
        <v>95.405799999999999</v>
      </c>
    </row>
    <row r="6554" spans="1:4" x14ac:dyDescent="0.25">
      <c r="A6554" t="s">
        <v>39044</v>
      </c>
      <c r="B6554">
        <v>41180</v>
      </c>
      <c r="C6554">
        <v>43163</v>
      </c>
      <c r="D6554">
        <v>95.405799999999999</v>
      </c>
    </row>
    <row r="6555" spans="1:4" x14ac:dyDescent="0.25">
      <c r="A6555" t="s">
        <v>39045</v>
      </c>
      <c r="B6555">
        <v>41180</v>
      </c>
      <c r="C6555">
        <v>43163</v>
      </c>
      <c r="D6555">
        <v>95.405799999999999</v>
      </c>
    </row>
    <row r="6556" spans="1:4" x14ac:dyDescent="0.25">
      <c r="A6556" t="s">
        <v>39046</v>
      </c>
      <c r="B6556">
        <v>41180</v>
      </c>
      <c r="C6556">
        <v>43163</v>
      </c>
      <c r="D6556">
        <v>95.405799999999999</v>
      </c>
    </row>
    <row r="6557" spans="1:4" x14ac:dyDescent="0.25">
      <c r="A6557" t="s">
        <v>39039</v>
      </c>
      <c r="B6557">
        <v>41181</v>
      </c>
      <c r="C6557">
        <v>43163</v>
      </c>
      <c r="D6557">
        <v>95.408100000000005</v>
      </c>
    </row>
    <row r="6558" spans="1:4" x14ac:dyDescent="0.25">
      <c r="A6558" t="s">
        <v>39040</v>
      </c>
      <c r="B6558">
        <v>41181</v>
      </c>
      <c r="C6558">
        <v>43163</v>
      </c>
      <c r="D6558">
        <v>95.408100000000005</v>
      </c>
    </row>
    <row r="6559" spans="1:4" x14ac:dyDescent="0.25">
      <c r="A6559" t="s">
        <v>39041</v>
      </c>
      <c r="B6559">
        <v>41181</v>
      </c>
      <c r="C6559">
        <v>43163</v>
      </c>
      <c r="D6559">
        <v>95.408100000000005</v>
      </c>
    </row>
    <row r="6560" spans="1:4" x14ac:dyDescent="0.25">
      <c r="A6560" t="s">
        <v>39042</v>
      </c>
      <c r="B6560">
        <v>41181</v>
      </c>
      <c r="C6560">
        <v>43163</v>
      </c>
      <c r="D6560">
        <v>95.408100000000005</v>
      </c>
    </row>
    <row r="6561" spans="1:4" x14ac:dyDescent="0.25">
      <c r="A6561" t="s">
        <v>39020</v>
      </c>
      <c r="B6561">
        <v>41182</v>
      </c>
      <c r="C6561">
        <v>43163</v>
      </c>
      <c r="D6561">
        <v>95.410399999999996</v>
      </c>
    </row>
    <row r="6562" spans="1:4" x14ac:dyDescent="0.25">
      <c r="A6562" t="s">
        <v>39021</v>
      </c>
      <c r="B6562">
        <v>41182</v>
      </c>
      <c r="C6562">
        <v>43163</v>
      </c>
      <c r="D6562">
        <v>95.410399999999996</v>
      </c>
    </row>
    <row r="6563" spans="1:4" x14ac:dyDescent="0.25">
      <c r="A6563" t="s">
        <v>30189</v>
      </c>
      <c r="B6563">
        <v>41182</v>
      </c>
      <c r="C6563">
        <v>43163</v>
      </c>
      <c r="D6563">
        <v>95.410399999999996</v>
      </c>
    </row>
    <row r="6564" spans="1:4" x14ac:dyDescent="0.25">
      <c r="A6564" t="s">
        <v>39022</v>
      </c>
      <c r="B6564">
        <v>41182</v>
      </c>
      <c r="C6564">
        <v>43163</v>
      </c>
      <c r="D6564">
        <v>95.410399999999996</v>
      </c>
    </row>
    <row r="6565" spans="1:4" x14ac:dyDescent="0.25">
      <c r="A6565" t="s">
        <v>39023</v>
      </c>
      <c r="B6565">
        <v>41182</v>
      </c>
      <c r="C6565">
        <v>43163</v>
      </c>
      <c r="D6565">
        <v>95.410399999999996</v>
      </c>
    </row>
    <row r="6566" spans="1:4" x14ac:dyDescent="0.25">
      <c r="A6566" t="s">
        <v>39024</v>
      </c>
      <c r="B6566">
        <v>41182</v>
      </c>
      <c r="C6566">
        <v>43163</v>
      </c>
      <c r="D6566">
        <v>95.410399999999996</v>
      </c>
    </row>
    <row r="6567" spans="1:4" x14ac:dyDescent="0.25">
      <c r="A6567" t="s">
        <v>39025</v>
      </c>
      <c r="B6567">
        <v>41182</v>
      </c>
      <c r="C6567">
        <v>43163</v>
      </c>
      <c r="D6567">
        <v>95.410399999999996</v>
      </c>
    </row>
    <row r="6568" spans="1:4" x14ac:dyDescent="0.25">
      <c r="A6568" t="s">
        <v>39026</v>
      </c>
      <c r="B6568">
        <v>41182</v>
      </c>
      <c r="C6568">
        <v>43163</v>
      </c>
      <c r="D6568">
        <v>95.410399999999996</v>
      </c>
    </row>
    <row r="6569" spans="1:4" x14ac:dyDescent="0.25">
      <c r="A6569" t="s">
        <v>39027</v>
      </c>
      <c r="B6569">
        <v>41182</v>
      </c>
      <c r="C6569">
        <v>43163</v>
      </c>
      <c r="D6569">
        <v>95.410399999999996</v>
      </c>
    </row>
    <row r="6570" spans="1:4" x14ac:dyDescent="0.25">
      <c r="A6570" t="s">
        <v>39028</v>
      </c>
      <c r="B6570">
        <v>41182</v>
      </c>
      <c r="C6570">
        <v>43163</v>
      </c>
      <c r="D6570">
        <v>95.410399999999996</v>
      </c>
    </row>
    <row r="6571" spans="1:4" x14ac:dyDescent="0.25">
      <c r="A6571" t="s">
        <v>39029</v>
      </c>
      <c r="B6571">
        <v>41182</v>
      </c>
      <c r="C6571">
        <v>43163</v>
      </c>
      <c r="D6571">
        <v>95.410399999999996</v>
      </c>
    </row>
    <row r="6572" spans="1:4" x14ac:dyDescent="0.25">
      <c r="A6572" t="s">
        <v>39030</v>
      </c>
      <c r="B6572">
        <v>41182</v>
      </c>
      <c r="C6572">
        <v>43163</v>
      </c>
      <c r="D6572">
        <v>95.410399999999996</v>
      </c>
    </row>
    <row r="6573" spans="1:4" x14ac:dyDescent="0.25">
      <c r="A6573" t="s">
        <v>39031</v>
      </c>
      <c r="B6573">
        <v>41182</v>
      </c>
      <c r="C6573">
        <v>43163</v>
      </c>
      <c r="D6573">
        <v>95.410399999999996</v>
      </c>
    </row>
    <row r="6574" spans="1:4" x14ac:dyDescent="0.25">
      <c r="A6574" t="s">
        <v>39032</v>
      </c>
      <c r="B6574">
        <v>41182</v>
      </c>
      <c r="C6574">
        <v>43163</v>
      </c>
      <c r="D6574">
        <v>95.410399999999996</v>
      </c>
    </row>
    <row r="6575" spans="1:4" x14ac:dyDescent="0.25">
      <c r="A6575" t="s">
        <v>39033</v>
      </c>
      <c r="B6575">
        <v>41182</v>
      </c>
      <c r="C6575">
        <v>43163</v>
      </c>
      <c r="D6575">
        <v>95.410399999999996</v>
      </c>
    </row>
    <row r="6576" spans="1:4" x14ac:dyDescent="0.25">
      <c r="A6576" t="s">
        <v>39034</v>
      </c>
      <c r="B6576">
        <v>41182</v>
      </c>
      <c r="C6576">
        <v>43163</v>
      </c>
      <c r="D6576">
        <v>95.410399999999996</v>
      </c>
    </row>
    <row r="6577" spans="1:4" x14ac:dyDescent="0.25">
      <c r="A6577" t="s">
        <v>39035</v>
      </c>
      <c r="B6577">
        <v>41182</v>
      </c>
      <c r="C6577">
        <v>43163</v>
      </c>
      <c r="D6577">
        <v>95.410399999999996</v>
      </c>
    </row>
    <row r="6578" spans="1:4" x14ac:dyDescent="0.25">
      <c r="A6578" t="s">
        <v>39036</v>
      </c>
      <c r="B6578">
        <v>41182</v>
      </c>
      <c r="C6578">
        <v>43163</v>
      </c>
      <c r="D6578">
        <v>95.410399999999996</v>
      </c>
    </row>
    <row r="6579" spans="1:4" x14ac:dyDescent="0.25">
      <c r="A6579" t="s">
        <v>39037</v>
      </c>
      <c r="B6579">
        <v>41182</v>
      </c>
      <c r="C6579">
        <v>43163</v>
      </c>
      <c r="D6579">
        <v>95.410399999999996</v>
      </c>
    </row>
    <row r="6580" spans="1:4" x14ac:dyDescent="0.25">
      <c r="A6580" t="s">
        <v>39038</v>
      </c>
      <c r="B6580">
        <v>41182</v>
      </c>
      <c r="C6580">
        <v>43163</v>
      </c>
      <c r="D6580">
        <v>95.410399999999996</v>
      </c>
    </row>
    <row r="6581" spans="1:4" x14ac:dyDescent="0.25">
      <c r="A6581" t="s">
        <v>39019</v>
      </c>
      <c r="B6581">
        <v>41184</v>
      </c>
      <c r="C6581">
        <v>43163</v>
      </c>
      <c r="D6581">
        <v>95.415099999999995</v>
      </c>
    </row>
    <row r="6582" spans="1:4" x14ac:dyDescent="0.25">
      <c r="A6582" t="s">
        <v>39012</v>
      </c>
      <c r="B6582">
        <v>41185</v>
      </c>
      <c r="C6582">
        <v>43163</v>
      </c>
      <c r="D6582">
        <v>95.417400000000001</v>
      </c>
    </row>
    <row r="6583" spans="1:4" x14ac:dyDescent="0.25">
      <c r="A6583" t="s">
        <v>39013</v>
      </c>
      <c r="B6583">
        <v>41185</v>
      </c>
      <c r="C6583">
        <v>43163</v>
      </c>
      <c r="D6583">
        <v>95.417400000000001</v>
      </c>
    </row>
    <row r="6584" spans="1:4" x14ac:dyDescent="0.25">
      <c r="A6584" t="s">
        <v>29711</v>
      </c>
      <c r="B6584">
        <v>41185</v>
      </c>
      <c r="C6584">
        <v>43163</v>
      </c>
      <c r="D6584">
        <v>95.417400000000001</v>
      </c>
    </row>
    <row r="6585" spans="1:4" x14ac:dyDescent="0.25">
      <c r="A6585" t="s">
        <v>39014</v>
      </c>
      <c r="B6585">
        <v>41185</v>
      </c>
      <c r="C6585">
        <v>43163</v>
      </c>
      <c r="D6585">
        <v>95.417400000000001</v>
      </c>
    </row>
    <row r="6586" spans="1:4" x14ac:dyDescent="0.25">
      <c r="A6586" t="s">
        <v>39015</v>
      </c>
      <c r="B6586">
        <v>41185</v>
      </c>
      <c r="C6586">
        <v>43163</v>
      </c>
      <c r="D6586">
        <v>95.417400000000001</v>
      </c>
    </row>
    <row r="6587" spans="1:4" x14ac:dyDescent="0.25">
      <c r="A6587" t="s">
        <v>39016</v>
      </c>
      <c r="B6587">
        <v>41185</v>
      </c>
      <c r="C6587">
        <v>43163</v>
      </c>
      <c r="D6587">
        <v>95.417400000000001</v>
      </c>
    </row>
    <row r="6588" spans="1:4" x14ac:dyDescent="0.25">
      <c r="A6588" t="s">
        <v>39017</v>
      </c>
      <c r="B6588">
        <v>41185</v>
      </c>
      <c r="C6588">
        <v>43163</v>
      </c>
      <c r="D6588">
        <v>95.417400000000001</v>
      </c>
    </row>
    <row r="6589" spans="1:4" x14ac:dyDescent="0.25">
      <c r="A6589" t="s">
        <v>39018</v>
      </c>
      <c r="B6589">
        <v>41185</v>
      </c>
      <c r="C6589">
        <v>43163</v>
      </c>
      <c r="D6589">
        <v>95.417400000000001</v>
      </c>
    </row>
    <row r="6590" spans="1:4" x14ac:dyDescent="0.25">
      <c r="A6590" t="s">
        <v>39005</v>
      </c>
      <c r="B6590">
        <v>41186</v>
      </c>
      <c r="C6590">
        <v>43163</v>
      </c>
      <c r="D6590">
        <v>95.419700000000006</v>
      </c>
    </row>
    <row r="6591" spans="1:4" x14ac:dyDescent="0.25">
      <c r="A6591" t="s">
        <v>39006</v>
      </c>
      <c r="B6591">
        <v>41186</v>
      </c>
      <c r="C6591">
        <v>43163</v>
      </c>
      <c r="D6591">
        <v>95.419700000000006</v>
      </c>
    </row>
    <row r="6592" spans="1:4" x14ac:dyDescent="0.25">
      <c r="A6592" t="s">
        <v>39007</v>
      </c>
      <c r="B6592">
        <v>41186</v>
      </c>
      <c r="C6592">
        <v>43163</v>
      </c>
      <c r="D6592">
        <v>95.419700000000006</v>
      </c>
    </row>
    <row r="6593" spans="1:4" x14ac:dyDescent="0.25">
      <c r="A6593" t="s">
        <v>39008</v>
      </c>
      <c r="B6593">
        <v>41186</v>
      </c>
      <c r="C6593">
        <v>43163</v>
      </c>
      <c r="D6593">
        <v>95.419700000000006</v>
      </c>
    </row>
    <row r="6594" spans="1:4" x14ac:dyDescent="0.25">
      <c r="A6594" t="s">
        <v>39009</v>
      </c>
      <c r="B6594">
        <v>41186</v>
      </c>
      <c r="C6594">
        <v>43163</v>
      </c>
      <c r="D6594">
        <v>95.419700000000006</v>
      </c>
    </row>
    <row r="6595" spans="1:4" x14ac:dyDescent="0.25">
      <c r="A6595" t="s">
        <v>39010</v>
      </c>
      <c r="B6595">
        <v>41186</v>
      </c>
      <c r="C6595">
        <v>43163</v>
      </c>
      <c r="D6595">
        <v>95.419700000000006</v>
      </c>
    </row>
    <row r="6596" spans="1:4" x14ac:dyDescent="0.25">
      <c r="A6596" t="s">
        <v>39011</v>
      </c>
      <c r="B6596">
        <v>41186</v>
      </c>
      <c r="C6596">
        <v>43163</v>
      </c>
      <c r="D6596">
        <v>95.419700000000006</v>
      </c>
    </row>
    <row r="6597" spans="1:4" x14ac:dyDescent="0.25">
      <c r="A6597" t="s">
        <v>39003</v>
      </c>
      <c r="B6597">
        <v>41187</v>
      </c>
      <c r="C6597">
        <v>43163</v>
      </c>
      <c r="D6597">
        <v>95.421999999999997</v>
      </c>
    </row>
    <row r="6598" spans="1:4" x14ac:dyDescent="0.25">
      <c r="A6598" t="s">
        <v>39004</v>
      </c>
      <c r="B6598">
        <v>41187</v>
      </c>
      <c r="C6598">
        <v>43163</v>
      </c>
      <c r="D6598">
        <v>95.421999999999997</v>
      </c>
    </row>
    <row r="6599" spans="1:4" x14ac:dyDescent="0.25">
      <c r="A6599" t="s">
        <v>39000</v>
      </c>
      <c r="B6599">
        <v>41189</v>
      </c>
      <c r="C6599">
        <v>43163</v>
      </c>
      <c r="D6599">
        <v>95.426599999999993</v>
      </c>
    </row>
    <row r="6600" spans="1:4" x14ac:dyDescent="0.25">
      <c r="A6600" t="s">
        <v>39001</v>
      </c>
      <c r="B6600">
        <v>41189</v>
      </c>
      <c r="C6600">
        <v>43163</v>
      </c>
      <c r="D6600">
        <v>95.426599999999993</v>
      </c>
    </row>
    <row r="6601" spans="1:4" x14ac:dyDescent="0.25">
      <c r="A6601" t="s">
        <v>39002</v>
      </c>
      <c r="B6601">
        <v>41189</v>
      </c>
      <c r="C6601">
        <v>43163</v>
      </c>
      <c r="D6601">
        <v>95.426599999999993</v>
      </c>
    </row>
    <row r="6602" spans="1:4" x14ac:dyDescent="0.25">
      <c r="A6602" t="s">
        <v>38999</v>
      </c>
      <c r="B6602">
        <v>41190</v>
      </c>
      <c r="C6602">
        <v>43163</v>
      </c>
      <c r="D6602">
        <v>95.429000000000002</v>
      </c>
    </row>
    <row r="6603" spans="1:4" x14ac:dyDescent="0.25">
      <c r="A6603" t="s">
        <v>38996</v>
      </c>
      <c r="B6603">
        <v>41192</v>
      </c>
      <c r="C6603">
        <v>43163</v>
      </c>
      <c r="D6603">
        <v>95.433599999999998</v>
      </c>
    </row>
    <row r="6604" spans="1:4" x14ac:dyDescent="0.25">
      <c r="A6604" t="s">
        <v>38997</v>
      </c>
      <c r="B6604">
        <v>41192</v>
      </c>
      <c r="C6604">
        <v>43163</v>
      </c>
      <c r="D6604">
        <v>95.433599999999998</v>
      </c>
    </row>
    <row r="6605" spans="1:4" x14ac:dyDescent="0.25">
      <c r="A6605" t="s">
        <v>38998</v>
      </c>
      <c r="B6605">
        <v>41192</v>
      </c>
      <c r="C6605">
        <v>43163</v>
      </c>
      <c r="D6605">
        <v>95.433599999999998</v>
      </c>
    </row>
    <row r="6606" spans="1:4" x14ac:dyDescent="0.25">
      <c r="A6606" t="s">
        <v>38993</v>
      </c>
      <c r="B6606">
        <v>41194</v>
      </c>
      <c r="C6606">
        <v>43163</v>
      </c>
      <c r="D6606">
        <v>95.438199999999995</v>
      </c>
    </row>
    <row r="6607" spans="1:4" x14ac:dyDescent="0.25">
      <c r="A6607" t="s">
        <v>38994</v>
      </c>
      <c r="B6607">
        <v>41194</v>
      </c>
      <c r="C6607">
        <v>43163</v>
      </c>
      <c r="D6607">
        <v>95.438199999999995</v>
      </c>
    </row>
    <row r="6608" spans="1:4" x14ac:dyDescent="0.25">
      <c r="A6608" t="s">
        <v>38995</v>
      </c>
      <c r="B6608">
        <v>41194</v>
      </c>
      <c r="C6608">
        <v>43163</v>
      </c>
      <c r="D6608">
        <v>95.438199999999995</v>
      </c>
    </row>
    <row r="6609" spans="1:4" x14ac:dyDescent="0.25">
      <c r="A6609" t="s">
        <v>38992</v>
      </c>
      <c r="B6609">
        <v>41195</v>
      </c>
      <c r="C6609">
        <v>43163</v>
      </c>
      <c r="D6609">
        <v>95.4405</v>
      </c>
    </row>
    <row r="6610" spans="1:4" x14ac:dyDescent="0.25">
      <c r="A6610" t="s">
        <v>38989</v>
      </c>
      <c r="B6610">
        <v>41196</v>
      </c>
      <c r="C6610">
        <v>43163</v>
      </c>
      <c r="D6610">
        <v>95.442899999999995</v>
      </c>
    </row>
    <row r="6611" spans="1:4" x14ac:dyDescent="0.25">
      <c r="A6611" t="s">
        <v>30154</v>
      </c>
      <c r="B6611">
        <v>41196</v>
      </c>
      <c r="C6611">
        <v>43163</v>
      </c>
      <c r="D6611">
        <v>95.442899999999995</v>
      </c>
    </row>
    <row r="6612" spans="1:4" x14ac:dyDescent="0.25">
      <c r="A6612" t="s">
        <v>38990</v>
      </c>
      <c r="B6612">
        <v>41196</v>
      </c>
      <c r="C6612">
        <v>43163</v>
      </c>
      <c r="D6612">
        <v>95.442899999999995</v>
      </c>
    </row>
    <row r="6613" spans="1:4" x14ac:dyDescent="0.25">
      <c r="A6613" t="s">
        <v>38991</v>
      </c>
      <c r="B6613">
        <v>41196</v>
      </c>
      <c r="C6613">
        <v>43163</v>
      </c>
      <c r="D6613">
        <v>95.442899999999995</v>
      </c>
    </row>
    <row r="6614" spans="1:4" x14ac:dyDescent="0.25">
      <c r="A6614" t="s">
        <v>38985</v>
      </c>
      <c r="B6614">
        <v>41198</v>
      </c>
      <c r="C6614">
        <v>43163</v>
      </c>
      <c r="D6614">
        <v>95.447500000000005</v>
      </c>
    </row>
    <row r="6615" spans="1:4" x14ac:dyDescent="0.25">
      <c r="A6615" t="s">
        <v>29814</v>
      </c>
      <c r="B6615">
        <v>41198</v>
      </c>
      <c r="C6615">
        <v>43163</v>
      </c>
      <c r="D6615">
        <v>95.447500000000005</v>
      </c>
    </row>
    <row r="6616" spans="1:4" x14ac:dyDescent="0.25">
      <c r="A6616" t="s">
        <v>38986</v>
      </c>
      <c r="B6616">
        <v>41198</v>
      </c>
      <c r="C6616">
        <v>43163</v>
      </c>
      <c r="D6616">
        <v>95.447500000000005</v>
      </c>
    </row>
    <row r="6617" spans="1:4" x14ac:dyDescent="0.25">
      <c r="A6617" t="s">
        <v>38987</v>
      </c>
      <c r="B6617">
        <v>41198</v>
      </c>
      <c r="C6617">
        <v>43163</v>
      </c>
      <c r="D6617">
        <v>95.447500000000005</v>
      </c>
    </row>
    <row r="6618" spans="1:4" x14ac:dyDescent="0.25">
      <c r="A6618" t="s">
        <v>38988</v>
      </c>
      <c r="B6618">
        <v>41198</v>
      </c>
      <c r="C6618">
        <v>43163</v>
      </c>
      <c r="D6618">
        <v>95.447500000000005</v>
      </c>
    </row>
    <row r="6619" spans="1:4" x14ac:dyDescent="0.25">
      <c r="A6619" t="s">
        <v>38983</v>
      </c>
      <c r="B6619">
        <v>41200</v>
      </c>
      <c r="C6619">
        <v>43163</v>
      </c>
      <c r="D6619">
        <v>95.452100000000002</v>
      </c>
    </row>
    <row r="6620" spans="1:4" x14ac:dyDescent="0.25">
      <c r="A6620" t="s">
        <v>38984</v>
      </c>
      <c r="B6620">
        <v>41200</v>
      </c>
      <c r="C6620">
        <v>43163</v>
      </c>
      <c r="D6620">
        <v>95.452100000000002</v>
      </c>
    </row>
    <row r="6621" spans="1:4" x14ac:dyDescent="0.25">
      <c r="A6621" t="s">
        <v>38981</v>
      </c>
      <c r="B6621">
        <v>41201</v>
      </c>
      <c r="C6621">
        <v>43163</v>
      </c>
      <c r="D6621">
        <v>95.454400000000007</v>
      </c>
    </row>
    <row r="6622" spans="1:4" x14ac:dyDescent="0.25">
      <c r="A6622" t="s">
        <v>38982</v>
      </c>
      <c r="B6622">
        <v>41201</v>
      </c>
      <c r="C6622">
        <v>43163</v>
      </c>
      <c r="D6622">
        <v>95.454400000000007</v>
      </c>
    </row>
    <row r="6623" spans="1:4" x14ac:dyDescent="0.25">
      <c r="A6623" t="s">
        <v>38969</v>
      </c>
      <c r="B6623">
        <v>41203</v>
      </c>
      <c r="C6623">
        <v>43163</v>
      </c>
      <c r="D6623">
        <v>95.459100000000007</v>
      </c>
    </row>
    <row r="6624" spans="1:4" x14ac:dyDescent="0.25">
      <c r="A6624" t="s">
        <v>38970</v>
      </c>
      <c r="B6624">
        <v>41203</v>
      </c>
      <c r="C6624">
        <v>43163</v>
      </c>
      <c r="D6624">
        <v>95.459100000000007</v>
      </c>
    </row>
    <row r="6625" spans="1:4" x14ac:dyDescent="0.25">
      <c r="A6625" t="s">
        <v>38971</v>
      </c>
      <c r="B6625">
        <v>41203</v>
      </c>
      <c r="C6625">
        <v>43163</v>
      </c>
      <c r="D6625">
        <v>95.459100000000007</v>
      </c>
    </row>
    <row r="6626" spans="1:4" x14ac:dyDescent="0.25">
      <c r="A6626" t="s">
        <v>38972</v>
      </c>
      <c r="B6626">
        <v>41203</v>
      </c>
      <c r="C6626">
        <v>43163</v>
      </c>
      <c r="D6626">
        <v>95.459100000000007</v>
      </c>
    </row>
    <row r="6627" spans="1:4" x14ac:dyDescent="0.25">
      <c r="A6627" t="s">
        <v>38973</v>
      </c>
      <c r="B6627">
        <v>41203</v>
      </c>
      <c r="C6627">
        <v>43163</v>
      </c>
      <c r="D6627">
        <v>95.459100000000007</v>
      </c>
    </row>
    <row r="6628" spans="1:4" x14ac:dyDescent="0.25">
      <c r="A6628" t="s">
        <v>38974</v>
      </c>
      <c r="B6628">
        <v>41203</v>
      </c>
      <c r="C6628">
        <v>43163</v>
      </c>
      <c r="D6628">
        <v>95.459100000000007</v>
      </c>
    </row>
    <row r="6629" spans="1:4" x14ac:dyDescent="0.25">
      <c r="A6629" t="s">
        <v>38975</v>
      </c>
      <c r="B6629">
        <v>41203</v>
      </c>
      <c r="C6629">
        <v>43163</v>
      </c>
      <c r="D6629">
        <v>95.459100000000007</v>
      </c>
    </row>
    <row r="6630" spans="1:4" x14ac:dyDescent="0.25">
      <c r="A6630" t="s">
        <v>38976</v>
      </c>
      <c r="B6630">
        <v>41203</v>
      </c>
      <c r="C6630">
        <v>43163</v>
      </c>
      <c r="D6630">
        <v>95.459100000000007</v>
      </c>
    </row>
    <row r="6631" spans="1:4" x14ac:dyDescent="0.25">
      <c r="A6631" t="s">
        <v>38977</v>
      </c>
      <c r="B6631">
        <v>41203</v>
      </c>
      <c r="C6631">
        <v>43163</v>
      </c>
      <c r="D6631">
        <v>95.459100000000007</v>
      </c>
    </row>
    <row r="6632" spans="1:4" x14ac:dyDescent="0.25">
      <c r="A6632" t="s">
        <v>38978</v>
      </c>
      <c r="B6632">
        <v>41203</v>
      </c>
      <c r="C6632">
        <v>43163</v>
      </c>
      <c r="D6632">
        <v>95.459100000000007</v>
      </c>
    </row>
    <row r="6633" spans="1:4" x14ac:dyDescent="0.25">
      <c r="A6633" t="s">
        <v>38979</v>
      </c>
      <c r="B6633">
        <v>41203</v>
      </c>
      <c r="C6633">
        <v>43163</v>
      </c>
      <c r="D6633">
        <v>95.459100000000007</v>
      </c>
    </row>
    <row r="6634" spans="1:4" x14ac:dyDescent="0.25">
      <c r="A6634" t="s">
        <v>38980</v>
      </c>
      <c r="B6634">
        <v>41203</v>
      </c>
      <c r="C6634">
        <v>43163</v>
      </c>
      <c r="D6634">
        <v>95.459100000000007</v>
      </c>
    </row>
    <row r="6635" spans="1:4" x14ac:dyDescent="0.25">
      <c r="A6635" t="s">
        <v>38963</v>
      </c>
      <c r="B6635">
        <v>41204</v>
      </c>
      <c r="C6635">
        <v>43163</v>
      </c>
      <c r="D6635">
        <v>95.461399999999998</v>
      </c>
    </row>
    <row r="6636" spans="1:4" x14ac:dyDescent="0.25">
      <c r="A6636" t="s">
        <v>38964</v>
      </c>
      <c r="B6636">
        <v>41204</v>
      </c>
      <c r="C6636">
        <v>43163</v>
      </c>
      <c r="D6636">
        <v>95.461399999999998</v>
      </c>
    </row>
    <row r="6637" spans="1:4" x14ac:dyDescent="0.25">
      <c r="A6637" t="s">
        <v>38965</v>
      </c>
      <c r="B6637">
        <v>41204</v>
      </c>
      <c r="C6637">
        <v>43163</v>
      </c>
      <c r="D6637">
        <v>95.461399999999998</v>
      </c>
    </row>
    <row r="6638" spans="1:4" x14ac:dyDescent="0.25">
      <c r="A6638" t="s">
        <v>38966</v>
      </c>
      <c r="B6638">
        <v>41204</v>
      </c>
      <c r="C6638">
        <v>43163</v>
      </c>
      <c r="D6638">
        <v>95.461399999999998</v>
      </c>
    </row>
    <row r="6639" spans="1:4" x14ac:dyDescent="0.25">
      <c r="A6639" t="s">
        <v>38967</v>
      </c>
      <c r="B6639">
        <v>41204</v>
      </c>
      <c r="C6639">
        <v>43163</v>
      </c>
      <c r="D6639">
        <v>95.461399999999998</v>
      </c>
    </row>
    <row r="6640" spans="1:4" x14ac:dyDescent="0.25">
      <c r="A6640" t="s">
        <v>38968</v>
      </c>
      <c r="B6640">
        <v>41204</v>
      </c>
      <c r="C6640">
        <v>43163</v>
      </c>
      <c r="D6640">
        <v>95.461399999999998</v>
      </c>
    </row>
    <row r="6641" spans="1:4" x14ac:dyDescent="0.25">
      <c r="A6641" t="s">
        <v>38962</v>
      </c>
      <c r="B6641">
        <v>41205</v>
      </c>
      <c r="C6641">
        <v>43163</v>
      </c>
      <c r="D6641">
        <v>95.463700000000003</v>
      </c>
    </row>
    <row r="6642" spans="1:4" x14ac:dyDescent="0.25">
      <c r="A6642" t="s">
        <v>38961</v>
      </c>
      <c r="B6642">
        <v>41206</v>
      </c>
      <c r="C6642">
        <v>43163</v>
      </c>
      <c r="D6642">
        <v>95.465999999999994</v>
      </c>
    </row>
    <row r="6643" spans="1:4" x14ac:dyDescent="0.25">
      <c r="A6643" t="s">
        <v>38951</v>
      </c>
      <c r="B6643">
        <v>41208</v>
      </c>
      <c r="C6643">
        <v>43163</v>
      </c>
      <c r="D6643">
        <v>95.470699999999994</v>
      </c>
    </row>
    <row r="6644" spans="1:4" x14ac:dyDescent="0.25">
      <c r="A6644" t="s">
        <v>38952</v>
      </c>
      <c r="B6644">
        <v>41208</v>
      </c>
      <c r="C6644">
        <v>43163</v>
      </c>
      <c r="D6644">
        <v>95.470699999999994</v>
      </c>
    </row>
    <row r="6645" spans="1:4" x14ac:dyDescent="0.25">
      <c r="A6645" t="s">
        <v>38953</v>
      </c>
      <c r="B6645">
        <v>41208</v>
      </c>
      <c r="C6645">
        <v>43163</v>
      </c>
      <c r="D6645">
        <v>95.470699999999994</v>
      </c>
    </row>
    <row r="6646" spans="1:4" x14ac:dyDescent="0.25">
      <c r="A6646" t="s">
        <v>38954</v>
      </c>
      <c r="B6646">
        <v>41208</v>
      </c>
      <c r="C6646">
        <v>43163</v>
      </c>
      <c r="D6646">
        <v>95.470699999999994</v>
      </c>
    </row>
    <row r="6647" spans="1:4" x14ac:dyDescent="0.25">
      <c r="A6647" t="s">
        <v>38955</v>
      </c>
      <c r="B6647">
        <v>41208</v>
      </c>
      <c r="C6647">
        <v>43163</v>
      </c>
      <c r="D6647">
        <v>95.470699999999994</v>
      </c>
    </row>
    <row r="6648" spans="1:4" x14ac:dyDescent="0.25">
      <c r="A6648" t="s">
        <v>38956</v>
      </c>
      <c r="B6648">
        <v>41208</v>
      </c>
      <c r="C6648">
        <v>43163</v>
      </c>
      <c r="D6648">
        <v>95.470699999999994</v>
      </c>
    </row>
    <row r="6649" spans="1:4" x14ac:dyDescent="0.25">
      <c r="A6649" t="s">
        <v>38957</v>
      </c>
      <c r="B6649">
        <v>41208</v>
      </c>
      <c r="C6649">
        <v>43163</v>
      </c>
      <c r="D6649">
        <v>95.470699999999994</v>
      </c>
    </row>
    <row r="6650" spans="1:4" x14ac:dyDescent="0.25">
      <c r="A6650" t="s">
        <v>38958</v>
      </c>
      <c r="B6650">
        <v>41208</v>
      </c>
      <c r="C6650">
        <v>43163</v>
      </c>
      <c r="D6650">
        <v>95.470699999999994</v>
      </c>
    </row>
    <row r="6651" spans="1:4" x14ac:dyDescent="0.25">
      <c r="A6651" t="s">
        <v>38959</v>
      </c>
      <c r="B6651">
        <v>41208</v>
      </c>
      <c r="C6651">
        <v>43163</v>
      </c>
      <c r="D6651">
        <v>95.470699999999994</v>
      </c>
    </row>
    <row r="6652" spans="1:4" x14ac:dyDescent="0.25">
      <c r="A6652" t="s">
        <v>38960</v>
      </c>
      <c r="B6652">
        <v>41208</v>
      </c>
      <c r="C6652">
        <v>43163</v>
      </c>
      <c r="D6652">
        <v>95.470699999999994</v>
      </c>
    </row>
    <row r="6653" spans="1:4" x14ac:dyDescent="0.25">
      <c r="A6653" t="s">
        <v>38950</v>
      </c>
      <c r="B6653">
        <v>41209</v>
      </c>
      <c r="C6653">
        <v>43163</v>
      </c>
      <c r="D6653">
        <v>95.472999999999999</v>
      </c>
    </row>
    <row r="6654" spans="1:4" x14ac:dyDescent="0.25">
      <c r="A6654" t="s">
        <v>38945</v>
      </c>
      <c r="B6654">
        <v>41210</v>
      </c>
      <c r="C6654">
        <v>43163</v>
      </c>
      <c r="D6654">
        <v>95.475300000000004</v>
      </c>
    </row>
    <row r="6655" spans="1:4" x14ac:dyDescent="0.25">
      <c r="A6655" t="s">
        <v>38946</v>
      </c>
      <c r="B6655">
        <v>41210</v>
      </c>
      <c r="C6655">
        <v>43163</v>
      </c>
      <c r="D6655">
        <v>95.475300000000004</v>
      </c>
    </row>
    <row r="6656" spans="1:4" x14ac:dyDescent="0.25">
      <c r="A6656" t="s">
        <v>38947</v>
      </c>
      <c r="B6656">
        <v>41210</v>
      </c>
      <c r="C6656">
        <v>43163</v>
      </c>
      <c r="D6656">
        <v>95.475300000000004</v>
      </c>
    </row>
    <row r="6657" spans="1:4" x14ac:dyDescent="0.25">
      <c r="A6657" t="s">
        <v>38948</v>
      </c>
      <c r="B6657">
        <v>41210</v>
      </c>
      <c r="C6657">
        <v>43163</v>
      </c>
      <c r="D6657">
        <v>95.475300000000004</v>
      </c>
    </row>
    <row r="6658" spans="1:4" x14ac:dyDescent="0.25">
      <c r="A6658" t="s">
        <v>38949</v>
      </c>
      <c r="B6658">
        <v>41210</v>
      </c>
      <c r="C6658">
        <v>43163</v>
      </c>
      <c r="D6658">
        <v>95.475300000000004</v>
      </c>
    </row>
    <row r="6659" spans="1:4" x14ac:dyDescent="0.25">
      <c r="A6659" t="s">
        <v>38939</v>
      </c>
      <c r="B6659">
        <v>41211</v>
      </c>
      <c r="C6659">
        <v>43163</v>
      </c>
      <c r="D6659">
        <v>95.477599999999995</v>
      </c>
    </row>
    <row r="6660" spans="1:4" x14ac:dyDescent="0.25">
      <c r="A6660" t="s">
        <v>38940</v>
      </c>
      <c r="B6660">
        <v>41211</v>
      </c>
      <c r="C6660">
        <v>43163</v>
      </c>
      <c r="D6660">
        <v>95.477599999999995</v>
      </c>
    </row>
    <row r="6661" spans="1:4" x14ac:dyDescent="0.25">
      <c r="A6661" t="s">
        <v>38941</v>
      </c>
      <c r="B6661">
        <v>41211</v>
      </c>
      <c r="C6661">
        <v>43163</v>
      </c>
      <c r="D6661">
        <v>95.477599999999995</v>
      </c>
    </row>
    <row r="6662" spans="1:4" x14ac:dyDescent="0.25">
      <c r="A6662" t="s">
        <v>38942</v>
      </c>
      <c r="B6662">
        <v>41211</v>
      </c>
      <c r="C6662">
        <v>43163</v>
      </c>
      <c r="D6662">
        <v>95.477599999999995</v>
      </c>
    </row>
    <row r="6663" spans="1:4" x14ac:dyDescent="0.25">
      <c r="A6663" t="s">
        <v>38943</v>
      </c>
      <c r="B6663">
        <v>41211</v>
      </c>
      <c r="C6663">
        <v>43163</v>
      </c>
      <c r="D6663">
        <v>95.477599999999995</v>
      </c>
    </row>
    <row r="6664" spans="1:4" x14ac:dyDescent="0.25">
      <c r="A6664" t="s">
        <v>38944</v>
      </c>
      <c r="B6664">
        <v>41211</v>
      </c>
      <c r="C6664">
        <v>43163</v>
      </c>
      <c r="D6664">
        <v>95.477599999999995</v>
      </c>
    </row>
    <row r="6665" spans="1:4" x14ac:dyDescent="0.25">
      <c r="A6665" t="s">
        <v>38929</v>
      </c>
      <c r="B6665">
        <v>41212</v>
      </c>
      <c r="C6665">
        <v>43163</v>
      </c>
      <c r="D6665">
        <v>95.479900000000001</v>
      </c>
    </row>
    <row r="6666" spans="1:4" x14ac:dyDescent="0.25">
      <c r="A6666" t="s">
        <v>38930</v>
      </c>
      <c r="B6666">
        <v>41212</v>
      </c>
      <c r="C6666">
        <v>43163</v>
      </c>
      <c r="D6666">
        <v>95.479900000000001</v>
      </c>
    </row>
    <row r="6667" spans="1:4" x14ac:dyDescent="0.25">
      <c r="A6667" t="s">
        <v>38931</v>
      </c>
      <c r="B6667">
        <v>41212</v>
      </c>
      <c r="C6667">
        <v>43163</v>
      </c>
      <c r="D6667">
        <v>95.479900000000001</v>
      </c>
    </row>
    <row r="6668" spans="1:4" x14ac:dyDescent="0.25">
      <c r="A6668" t="s">
        <v>38932</v>
      </c>
      <c r="B6668">
        <v>41212</v>
      </c>
      <c r="C6668">
        <v>43163</v>
      </c>
      <c r="D6668">
        <v>95.479900000000001</v>
      </c>
    </row>
    <row r="6669" spans="1:4" x14ac:dyDescent="0.25">
      <c r="A6669" t="s">
        <v>38933</v>
      </c>
      <c r="B6669">
        <v>41212</v>
      </c>
      <c r="C6669">
        <v>43163</v>
      </c>
      <c r="D6669">
        <v>95.479900000000001</v>
      </c>
    </row>
    <row r="6670" spans="1:4" x14ac:dyDescent="0.25">
      <c r="A6670" t="s">
        <v>38934</v>
      </c>
      <c r="B6670">
        <v>41212</v>
      </c>
      <c r="C6670">
        <v>43163</v>
      </c>
      <c r="D6670">
        <v>95.479900000000001</v>
      </c>
    </row>
    <row r="6671" spans="1:4" x14ac:dyDescent="0.25">
      <c r="A6671" t="s">
        <v>38935</v>
      </c>
      <c r="B6671">
        <v>41212</v>
      </c>
      <c r="C6671">
        <v>43163</v>
      </c>
      <c r="D6671">
        <v>95.479900000000001</v>
      </c>
    </row>
    <row r="6672" spans="1:4" x14ac:dyDescent="0.25">
      <c r="A6672" t="s">
        <v>38936</v>
      </c>
      <c r="B6672">
        <v>41212</v>
      </c>
      <c r="C6672">
        <v>43163</v>
      </c>
      <c r="D6672">
        <v>95.479900000000001</v>
      </c>
    </row>
    <row r="6673" spans="1:4" x14ac:dyDescent="0.25">
      <c r="A6673" t="s">
        <v>38937</v>
      </c>
      <c r="B6673">
        <v>41212</v>
      </c>
      <c r="C6673">
        <v>43163</v>
      </c>
      <c r="D6673">
        <v>95.479900000000001</v>
      </c>
    </row>
    <row r="6674" spans="1:4" x14ac:dyDescent="0.25">
      <c r="A6674" t="s">
        <v>38938</v>
      </c>
      <c r="B6674">
        <v>41212</v>
      </c>
      <c r="C6674">
        <v>43163</v>
      </c>
      <c r="D6674">
        <v>95.479900000000001</v>
      </c>
    </row>
    <row r="6675" spans="1:4" x14ac:dyDescent="0.25">
      <c r="A6675" t="s">
        <v>38927</v>
      </c>
      <c r="B6675">
        <v>41213</v>
      </c>
      <c r="C6675">
        <v>43163</v>
      </c>
      <c r="D6675">
        <v>95.482200000000006</v>
      </c>
    </row>
    <row r="6676" spans="1:4" x14ac:dyDescent="0.25">
      <c r="A6676" t="s">
        <v>38928</v>
      </c>
      <c r="B6676">
        <v>41213</v>
      </c>
      <c r="C6676">
        <v>43163</v>
      </c>
      <c r="D6676">
        <v>95.482200000000006</v>
      </c>
    </row>
    <row r="6677" spans="1:4" x14ac:dyDescent="0.25">
      <c r="A6677" t="s">
        <v>38925</v>
      </c>
      <c r="B6677">
        <v>41215</v>
      </c>
      <c r="C6677">
        <v>43163</v>
      </c>
      <c r="D6677">
        <v>95.486900000000006</v>
      </c>
    </row>
    <row r="6678" spans="1:4" x14ac:dyDescent="0.25">
      <c r="A6678" t="s">
        <v>38926</v>
      </c>
      <c r="B6678">
        <v>41215</v>
      </c>
      <c r="C6678">
        <v>43163</v>
      </c>
      <c r="D6678">
        <v>95.486900000000006</v>
      </c>
    </row>
    <row r="6679" spans="1:4" x14ac:dyDescent="0.25">
      <c r="A6679" t="s">
        <v>38923</v>
      </c>
      <c r="B6679">
        <v>41216</v>
      </c>
      <c r="C6679">
        <v>43163</v>
      </c>
      <c r="D6679">
        <v>95.489199999999997</v>
      </c>
    </row>
    <row r="6680" spans="1:4" x14ac:dyDescent="0.25">
      <c r="A6680" t="s">
        <v>38924</v>
      </c>
      <c r="B6680">
        <v>41216</v>
      </c>
      <c r="C6680">
        <v>43163</v>
      </c>
      <c r="D6680">
        <v>95.489199999999997</v>
      </c>
    </row>
    <row r="6681" spans="1:4" x14ac:dyDescent="0.25">
      <c r="A6681" t="s">
        <v>38922</v>
      </c>
      <c r="B6681">
        <v>41217</v>
      </c>
      <c r="C6681">
        <v>43163</v>
      </c>
      <c r="D6681">
        <v>95.491500000000002</v>
      </c>
    </row>
    <row r="6682" spans="1:4" x14ac:dyDescent="0.25">
      <c r="A6682" t="s">
        <v>38921</v>
      </c>
      <c r="B6682">
        <v>41219</v>
      </c>
      <c r="C6682">
        <v>43163</v>
      </c>
      <c r="D6682">
        <v>95.496099999999998</v>
      </c>
    </row>
    <row r="6683" spans="1:4" x14ac:dyDescent="0.25">
      <c r="A6683" t="s">
        <v>38910</v>
      </c>
      <c r="B6683">
        <v>41220</v>
      </c>
      <c r="C6683">
        <v>43163</v>
      </c>
      <c r="D6683">
        <v>95.498500000000007</v>
      </c>
    </row>
    <row r="6684" spans="1:4" x14ac:dyDescent="0.25">
      <c r="A6684" t="s">
        <v>38911</v>
      </c>
      <c r="B6684">
        <v>41220</v>
      </c>
      <c r="C6684">
        <v>43163</v>
      </c>
      <c r="D6684">
        <v>95.498500000000007</v>
      </c>
    </row>
    <row r="6685" spans="1:4" x14ac:dyDescent="0.25">
      <c r="A6685" t="s">
        <v>38912</v>
      </c>
      <c r="B6685">
        <v>41220</v>
      </c>
      <c r="C6685">
        <v>43163</v>
      </c>
      <c r="D6685">
        <v>95.498500000000007</v>
      </c>
    </row>
    <row r="6686" spans="1:4" x14ac:dyDescent="0.25">
      <c r="A6686" t="s">
        <v>38913</v>
      </c>
      <c r="B6686">
        <v>41220</v>
      </c>
      <c r="C6686">
        <v>43163</v>
      </c>
      <c r="D6686">
        <v>95.498500000000007</v>
      </c>
    </row>
    <row r="6687" spans="1:4" x14ac:dyDescent="0.25">
      <c r="A6687" t="s">
        <v>38914</v>
      </c>
      <c r="B6687">
        <v>41220</v>
      </c>
      <c r="C6687">
        <v>43163</v>
      </c>
      <c r="D6687">
        <v>95.498500000000007</v>
      </c>
    </row>
    <row r="6688" spans="1:4" x14ac:dyDescent="0.25">
      <c r="A6688" t="s">
        <v>38915</v>
      </c>
      <c r="B6688">
        <v>41220</v>
      </c>
      <c r="C6688">
        <v>43163</v>
      </c>
      <c r="D6688">
        <v>95.498500000000007</v>
      </c>
    </row>
    <row r="6689" spans="1:4" x14ac:dyDescent="0.25">
      <c r="A6689" t="s">
        <v>38916</v>
      </c>
      <c r="B6689">
        <v>41220</v>
      </c>
      <c r="C6689">
        <v>43163</v>
      </c>
      <c r="D6689">
        <v>95.498500000000007</v>
      </c>
    </row>
    <row r="6690" spans="1:4" x14ac:dyDescent="0.25">
      <c r="A6690" t="s">
        <v>38917</v>
      </c>
      <c r="B6690">
        <v>41220</v>
      </c>
      <c r="C6690">
        <v>43163</v>
      </c>
      <c r="D6690">
        <v>95.498500000000007</v>
      </c>
    </row>
    <row r="6691" spans="1:4" x14ac:dyDescent="0.25">
      <c r="A6691" t="s">
        <v>38918</v>
      </c>
      <c r="B6691">
        <v>41220</v>
      </c>
      <c r="C6691">
        <v>43163</v>
      </c>
      <c r="D6691">
        <v>95.498500000000007</v>
      </c>
    </row>
    <row r="6692" spans="1:4" x14ac:dyDescent="0.25">
      <c r="A6692" t="s">
        <v>38919</v>
      </c>
      <c r="B6692">
        <v>41220</v>
      </c>
      <c r="C6692">
        <v>43163</v>
      </c>
      <c r="D6692">
        <v>95.498500000000007</v>
      </c>
    </row>
    <row r="6693" spans="1:4" x14ac:dyDescent="0.25">
      <c r="A6693" t="s">
        <v>38920</v>
      </c>
      <c r="B6693">
        <v>41220</v>
      </c>
      <c r="C6693">
        <v>43163</v>
      </c>
      <c r="D6693">
        <v>95.498500000000007</v>
      </c>
    </row>
    <row r="6694" spans="1:4" x14ac:dyDescent="0.25">
      <c r="A6694" t="s">
        <v>38908</v>
      </c>
      <c r="B6694">
        <v>41221</v>
      </c>
      <c r="C6694">
        <v>43163</v>
      </c>
      <c r="D6694">
        <v>95.500799999999998</v>
      </c>
    </row>
    <row r="6695" spans="1:4" x14ac:dyDescent="0.25">
      <c r="A6695" t="s">
        <v>38909</v>
      </c>
      <c r="B6695">
        <v>41221</v>
      </c>
      <c r="C6695">
        <v>43163</v>
      </c>
      <c r="D6695">
        <v>95.500799999999998</v>
      </c>
    </row>
    <row r="6696" spans="1:4" x14ac:dyDescent="0.25">
      <c r="A6696" t="s">
        <v>38907</v>
      </c>
      <c r="B6696">
        <v>41222</v>
      </c>
      <c r="C6696">
        <v>43163</v>
      </c>
      <c r="D6696">
        <v>95.503100000000003</v>
      </c>
    </row>
    <row r="6697" spans="1:4" x14ac:dyDescent="0.25">
      <c r="A6697" t="s">
        <v>38904</v>
      </c>
      <c r="B6697">
        <v>41223</v>
      </c>
      <c r="C6697">
        <v>43163</v>
      </c>
      <c r="D6697">
        <v>95.505399999999995</v>
      </c>
    </row>
    <row r="6698" spans="1:4" x14ac:dyDescent="0.25">
      <c r="A6698" t="s">
        <v>38905</v>
      </c>
      <c r="B6698">
        <v>41223</v>
      </c>
      <c r="C6698">
        <v>43163</v>
      </c>
      <c r="D6698">
        <v>95.505399999999995</v>
      </c>
    </row>
    <row r="6699" spans="1:4" x14ac:dyDescent="0.25">
      <c r="A6699" t="s">
        <v>38906</v>
      </c>
      <c r="B6699">
        <v>41223</v>
      </c>
      <c r="C6699">
        <v>43163</v>
      </c>
      <c r="D6699">
        <v>95.505399999999995</v>
      </c>
    </row>
    <row r="6700" spans="1:4" x14ac:dyDescent="0.25">
      <c r="A6700" t="s">
        <v>38901</v>
      </c>
      <c r="B6700">
        <v>41224</v>
      </c>
      <c r="C6700">
        <v>43163</v>
      </c>
      <c r="D6700">
        <v>95.5077</v>
      </c>
    </row>
    <row r="6701" spans="1:4" x14ac:dyDescent="0.25">
      <c r="A6701" t="s">
        <v>38902</v>
      </c>
      <c r="B6701">
        <v>41224</v>
      </c>
      <c r="C6701">
        <v>43163</v>
      </c>
      <c r="D6701">
        <v>95.5077</v>
      </c>
    </row>
    <row r="6702" spans="1:4" x14ac:dyDescent="0.25">
      <c r="A6702" t="s">
        <v>38903</v>
      </c>
      <c r="B6702">
        <v>41224</v>
      </c>
      <c r="C6702">
        <v>43163</v>
      </c>
      <c r="D6702">
        <v>95.5077</v>
      </c>
    </row>
    <row r="6703" spans="1:4" x14ac:dyDescent="0.25">
      <c r="A6703" t="s">
        <v>38900</v>
      </c>
      <c r="B6703">
        <v>41225</v>
      </c>
      <c r="C6703">
        <v>43163</v>
      </c>
      <c r="D6703">
        <v>95.51</v>
      </c>
    </row>
    <row r="6704" spans="1:4" x14ac:dyDescent="0.25">
      <c r="A6704" t="s">
        <v>38888</v>
      </c>
      <c r="B6704">
        <v>41227</v>
      </c>
      <c r="C6704">
        <v>43163</v>
      </c>
      <c r="D6704">
        <v>95.514700000000005</v>
      </c>
    </row>
    <row r="6705" spans="1:4" x14ac:dyDescent="0.25">
      <c r="A6705" t="s">
        <v>38889</v>
      </c>
      <c r="B6705">
        <v>41227</v>
      </c>
      <c r="C6705">
        <v>43163</v>
      </c>
      <c r="D6705">
        <v>95.514700000000005</v>
      </c>
    </row>
    <row r="6706" spans="1:4" x14ac:dyDescent="0.25">
      <c r="A6706" t="s">
        <v>38890</v>
      </c>
      <c r="B6706">
        <v>41227</v>
      </c>
      <c r="C6706">
        <v>43163</v>
      </c>
      <c r="D6706">
        <v>95.514700000000005</v>
      </c>
    </row>
    <row r="6707" spans="1:4" x14ac:dyDescent="0.25">
      <c r="A6707" t="s">
        <v>38891</v>
      </c>
      <c r="B6707">
        <v>41227</v>
      </c>
      <c r="C6707">
        <v>43163</v>
      </c>
      <c r="D6707">
        <v>95.514700000000005</v>
      </c>
    </row>
    <row r="6708" spans="1:4" x14ac:dyDescent="0.25">
      <c r="A6708" t="s">
        <v>38892</v>
      </c>
      <c r="B6708">
        <v>41227</v>
      </c>
      <c r="C6708">
        <v>43163</v>
      </c>
      <c r="D6708">
        <v>95.514700000000005</v>
      </c>
    </row>
    <row r="6709" spans="1:4" x14ac:dyDescent="0.25">
      <c r="A6709" t="s">
        <v>38893</v>
      </c>
      <c r="B6709">
        <v>41227</v>
      </c>
      <c r="C6709">
        <v>43163</v>
      </c>
      <c r="D6709">
        <v>95.514700000000005</v>
      </c>
    </row>
    <row r="6710" spans="1:4" x14ac:dyDescent="0.25">
      <c r="A6710" t="s">
        <v>38894</v>
      </c>
      <c r="B6710">
        <v>41227</v>
      </c>
      <c r="C6710">
        <v>43163</v>
      </c>
      <c r="D6710">
        <v>95.514700000000005</v>
      </c>
    </row>
    <row r="6711" spans="1:4" x14ac:dyDescent="0.25">
      <c r="A6711" t="s">
        <v>38895</v>
      </c>
      <c r="B6711">
        <v>41227</v>
      </c>
      <c r="C6711">
        <v>43163</v>
      </c>
      <c r="D6711">
        <v>95.514700000000005</v>
      </c>
    </row>
    <row r="6712" spans="1:4" x14ac:dyDescent="0.25">
      <c r="A6712" t="s">
        <v>38896</v>
      </c>
      <c r="B6712">
        <v>41227</v>
      </c>
      <c r="C6712">
        <v>43163</v>
      </c>
      <c r="D6712">
        <v>95.514700000000005</v>
      </c>
    </row>
    <row r="6713" spans="1:4" x14ac:dyDescent="0.25">
      <c r="A6713" t="s">
        <v>38897</v>
      </c>
      <c r="B6713">
        <v>41227</v>
      </c>
      <c r="C6713">
        <v>43163</v>
      </c>
      <c r="D6713">
        <v>95.514700000000005</v>
      </c>
    </row>
    <row r="6714" spans="1:4" x14ac:dyDescent="0.25">
      <c r="A6714" t="s">
        <v>38898</v>
      </c>
      <c r="B6714">
        <v>41227</v>
      </c>
      <c r="C6714">
        <v>43163</v>
      </c>
      <c r="D6714">
        <v>95.514700000000005</v>
      </c>
    </row>
    <row r="6715" spans="1:4" x14ac:dyDescent="0.25">
      <c r="A6715" t="s">
        <v>38899</v>
      </c>
      <c r="B6715">
        <v>41227</v>
      </c>
      <c r="C6715">
        <v>43163</v>
      </c>
      <c r="D6715">
        <v>95.514700000000005</v>
      </c>
    </row>
    <row r="6716" spans="1:4" x14ac:dyDescent="0.25">
      <c r="A6716" t="s">
        <v>38887</v>
      </c>
      <c r="B6716">
        <v>41229</v>
      </c>
      <c r="C6716">
        <v>43163</v>
      </c>
      <c r="D6716">
        <v>95.519300000000001</v>
      </c>
    </row>
    <row r="6717" spans="1:4" x14ac:dyDescent="0.25">
      <c r="A6717" t="s">
        <v>38886</v>
      </c>
      <c r="B6717">
        <v>41230</v>
      </c>
      <c r="C6717">
        <v>43163</v>
      </c>
      <c r="D6717">
        <v>95.521600000000007</v>
      </c>
    </row>
    <row r="6718" spans="1:4" x14ac:dyDescent="0.25">
      <c r="A6718" t="s">
        <v>38878</v>
      </c>
      <c r="B6718">
        <v>41231</v>
      </c>
      <c r="C6718">
        <v>43163</v>
      </c>
      <c r="D6718">
        <v>95.523899999999998</v>
      </c>
    </row>
    <row r="6719" spans="1:4" x14ac:dyDescent="0.25">
      <c r="A6719" t="s">
        <v>38879</v>
      </c>
      <c r="B6719">
        <v>41231</v>
      </c>
      <c r="C6719">
        <v>43163</v>
      </c>
      <c r="D6719">
        <v>95.523899999999998</v>
      </c>
    </row>
    <row r="6720" spans="1:4" x14ac:dyDescent="0.25">
      <c r="A6720" t="s">
        <v>38880</v>
      </c>
      <c r="B6720">
        <v>41231</v>
      </c>
      <c r="C6720">
        <v>43163</v>
      </c>
      <c r="D6720">
        <v>95.523899999999998</v>
      </c>
    </row>
    <row r="6721" spans="1:4" x14ac:dyDescent="0.25">
      <c r="A6721" t="s">
        <v>38881</v>
      </c>
      <c r="B6721">
        <v>41231</v>
      </c>
      <c r="C6721">
        <v>43163</v>
      </c>
      <c r="D6721">
        <v>95.523899999999998</v>
      </c>
    </row>
    <row r="6722" spans="1:4" x14ac:dyDescent="0.25">
      <c r="A6722" t="s">
        <v>38882</v>
      </c>
      <c r="B6722">
        <v>41231</v>
      </c>
      <c r="C6722">
        <v>43163</v>
      </c>
      <c r="D6722">
        <v>95.523899999999998</v>
      </c>
    </row>
    <row r="6723" spans="1:4" x14ac:dyDescent="0.25">
      <c r="A6723" t="s">
        <v>38883</v>
      </c>
      <c r="B6723">
        <v>41231</v>
      </c>
      <c r="C6723">
        <v>43163</v>
      </c>
      <c r="D6723">
        <v>95.523899999999998</v>
      </c>
    </row>
    <row r="6724" spans="1:4" x14ac:dyDescent="0.25">
      <c r="A6724" t="s">
        <v>38884</v>
      </c>
      <c r="B6724">
        <v>41231</v>
      </c>
      <c r="C6724">
        <v>43163</v>
      </c>
      <c r="D6724">
        <v>95.523899999999998</v>
      </c>
    </row>
    <row r="6725" spans="1:4" x14ac:dyDescent="0.25">
      <c r="A6725" t="s">
        <v>38885</v>
      </c>
      <c r="B6725">
        <v>41231</v>
      </c>
      <c r="C6725">
        <v>43163</v>
      </c>
      <c r="D6725">
        <v>95.523899999999998</v>
      </c>
    </row>
    <row r="6726" spans="1:4" x14ac:dyDescent="0.25">
      <c r="A6726" t="s">
        <v>38876</v>
      </c>
      <c r="B6726">
        <v>41232</v>
      </c>
      <c r="C6726">
        <v>43163</v>
      </c>
      <c r="D6726">
        <v>95.526300000000006</v>
      </c>
    </row>
    <row r="6727" spans="1:4" x14ac:dyDescent="0.25">
      <c r="A6727" t="s">
        <v>38877</v>
      </c>
      <c r="B6727">
        <v>41232</v>
      </c>
      <c r="C6727">
        <v>43163</v>
      </c>
      <c r="D6727">
        <v>95.526300000000006</v>
      </c>
    </row>
    <row r="6728" spans="1:4" x14ac:dyDescent="0.25">
      <c r="A6728" t="s">
        <v>38873</v>
      </c>
      <c r="B6728">
        <v>41234</v>
      </c>
      <c r="C6728">
        <v>43163</v>
      </c>
      <c r="D6728">
        <v>95.530900000000003</v>
      </c>
    </row>
    <row r="6729" spans="1:4" x14ac:dyDescent="0.25">
      <c r="A6729" t="s">
        <v>38874</v>
      </c>
      <c r="B6729">
        <v>41234</v>
      </c>
      <c r="C6729">
        <v>43163</v>
      </c>
      <c r="D6729">
        <v>95.530900000000003</v>
      </c>
    </row>
    <row r="6730" spans="1:4" x14ac:dyDescent="0.25">
      <c r="A6730" t="s">
        <v>38875</v>
      </c>
      <c r="B6730">
        <v>41234</v>
      </c>
      <c r="C6730">
        <v>43163</v>
      </c>
      <c r="D6730">
        <v>95.530900000000003</v>
      </c>
    </row>
    <row r="6731" spans="1:4" x14ac:dyDescent="0.25">
      <c r="A6731" t="s">
        <v>38865</v>
      </c>
      <c r="B6731">
        <v>41236</v>
      </c>
      <c r="C6731">
        <v>43163</v>
      </c>
      <c r="D6731">
        <v>95.535499999999999</v>
      </c>
    </row>
    <row r="6732" spans="1:4" x14ac:dyDescent="0.25">
      <c r="A6732" t="s">
        <v>38866</v>
      </c>
      <c r="B6732">
        <v>41236</v>
      </c>
      <c r="C6732">
        <v>43163</v>
      </c>
      <c r="D6732">
        <v>95.535499999999999</v>
      </c>
    </row>
    <row r="6733" spans="1:4" x14ac:dyDescent="0.25">
      <c r="A6733" t="s">
        <v>38867</v>
      </c>
      <c r="B6733">
        <v>41236</v>
      </c>
      <c r="C6733">
        <v>43163</v>
      </c>
      <c r="D6733">
        <v>95.535499999999999</v>
      </c>
    </row>
    <row r="6734" spans="1:4" x14ac:dyDescent="0.25">
      <c r="A6734" t="s">
        <v>38868</v>
      </c>
      <c r="B6734">
        <v>41236</v>
      </c>
      <c r="C6734">
        <v>43163</v>
      </c>
      <c r="D6734">
        <v>95.535499999999999</v>
      </c>
    </row>
    <row r="6735" spans="1:4" x14ac:dyDescent="0.25">
      <c r="A6735" t="s">
        <v>38869</v>
      </c>
      <c r="B6735">
        <v>41236</v>
      </c>
      <c r="C6735">
        <v>43163</v>
      </c>
      <c r="D6735">
        <v>95.535499999999999</v>
      </c>
    </row>
    <row r="6736" spans="1:4" x14ac:dyDescent="0.25">
      <c r="A6736" t="s">
        <v>38870</v>
      </c>
      <c r="B6736">
        <v>41236</v>
      </c>
      <c r="C6736">
        <v>43163</v>
      </c>
      <c r="D6736">
        <v>95.535499999999999</v>
      </c>
    </row>
    <row r="6737" spans="1:4" x14ac:dyDescent="0.25">
      <c r="A6737" t="s">
        <v>38871</v>
      </c>
      <c r="B6737">
        <v>41236</v>
      </c>
      <c r="C6737">
        <v>43163</v>
      </c>
      <c r="D6737">
        <v>95.535499999999999</v>
      </c>
    </row>
    <row r="6738" spans="1:4" x14ac:dyDescent="0.25">
      <c r="A6738" t="s">
        <v>38872</v>
      </c>
      <c r="B6738">
        <v>41236</v>
      </c>
      <c r="C6738">
        <v>43163</v>
      </c>
      <c r="D6738">
        <v>95.535499999999999</v>
      </c>
    </row>
    <row r="6739" spans="1:4" x14ac:dyDescent="0.25">
      <c r="A6739" t="s">
        <v>38862</v>
      </c>
      <c r="B6739">
        <v>41237</v>
      </c>
      <c r="C6739">
        <v>43163</v>
      </c>
      <c r="D6739">
        <v>95.537800000000004</v>
      </c>
    </row>
    <row r="6740" spans="1:4" x14ac:dyDescent="0.25">
      <c r="A6740" t="s">
        <v>38863</v>
      </c>
      <c r="B6740">
        <v>41237</v>
      </c>
      <c r="C6740">
        <v>43163</v>
      </c>
      <c r="D6740">
        <v>95.537800000000004</v>
      </c>
    </row>
    <row r="6741" spans="1:4" x14ac:dyDescent="0.25">
      <c r="A6741" t="s">
        <v>38864</v>
      </c>
      <c r="B6741">
        <v>41237</v>
      </c>
      <c r="C6741">
        <v>43163</v>
      </c>
      <c r="D6741">
        <v>95.537800000000004</v>
      </c>
    </row>
    <row r="6742" spans="1:4" x14ac:dyDescent="0.25">
      <c r="A6742" t="s">
        <v>38860</v>
      </c>
      <c r="B6742">
        <v>41238</v>
      </c>
      <c r="C6742">
        <v>43163</v>
      </c>
      <c r="D6742">
        <v>95.540199999999999</v>
      </c>
    </row>
    <row r="6743" spans="1:4" x14ac:dyDescent="0.25">
      <c r="A6743" t="s">
        <v>38861</v>
      </c>
      <c r="B6743">
        <v>41238</v>
      </c>
      <c r="C6743">
        <v>43163</v>
      </c>
      <c r="D6743">
        <v>95.540199999999999</v>
      </c>
    </row>
    <row r="6744" spans="1:4" x14ac:dyDescent="0.25">
      <c r="A6744" t="s">
        <v>38857</v>
      </c>
      <c r="B6744">
        <v>41239</v>
      </c>
      <c r="C6744">
        <v>43163</v>
      </c>
      <c r="D6744">
        <v>95.542500000000004</v>
      </c>
    </row>
    <row r="6745" spans="1:4" x14ac:dyDescent="0.25">
      <c r="A6745" t="s">
        <v>38858</v>
      </c>
      <c r="B6745">
        <v>41239</v>
      </c>
      <c r="C6745">
        <v>43163</v>
      </c>
      <c r="D6745">
        <v>95.542500000000004</v>
      </c>
    </row>
    <row r="6746" spans="1:4" x14ac:dyDescent="0.25">
      <c r="A6746" t="s">
        <v>38859</v>
      </c>
      <c r="B6746">
        <v>41239</v>
      </c>
      <c r="C6746">
        <v>43163</v>
      </c>
      <c r="D6746">
        <v>95.542500000000004</v>
      </c>
    </row>
    <row r="6747" spans="1:4" x14ac:dyDescent="0.25">
      <c r="A6747" t="s">
        <v>38855</v>
      </c>
      <c r="B6747">
        <v>41240</v>
      </c>
      <c r="C6747">
        <v>43163</v>
      </c>
      <c r="D6747">
        <v>95.544799999999995</v>
      </c>
    </row>
    <row r="6748" spans="1:4" x14ac:dyDescent="0.25">
      <c r="A6748" t="s">
        <v>38856</v>
      </c>
      <c r="B6748">
        <v>41240</v>
      </c>
      <c r="C6748">
        <v>43163</v>
      </c>
      <c r="D6748">
        <v>95.544799999999995</v>
      </c>
    </row>
    <row r="6749" spans="1:4" x14ac:dyDescent="0.25">
      <c r="A6749" t="s">
        <v>38852</v>
      </c>
      <c r="B6749">
        <v>41242</v>
      </c>
      <c r="C6749">
        <v>43163</v>
      </c>
      <c r="D6749">
        <v>95.549400000000006</v>
      </c>
    </row>
    <row r="6750" spans="1:4" x14ac:dyDescent="0.25">
      <c r="A6750" t="s">
        <v>38853</v>
      </c>
      <c r="B6750">
        <v>41242</v>
      </c>
      <c r="C6750">
        <v>43163</v>
      </c>
      <c r="D6750">
        <v>95.549400000000006</v>
      </c>
    </row>
    <row r="6751" spans="1:4" x14ac:dyDescent="0.25">
      <c r="A6751" t="s">
        <v>38854</v>
      </c>
      <c r="B6751">
        <v>41242</v>
      </c>
      <c r="C6751">
        <v>43163</v>
      </c>
      <c r="D6751">
        <v>95.549400000000006</v>
      </c>
    </row>
    <row r="6752" spans="1:4" x14ac:dyDescent="0.25">
      <c r="A6752" t="s">
        <v>38851</v>
      </c>
      <c r="B6752">
        <v>41243</v>
      </c>
      <c r="C6752">
        <v>43163</v>
      </c>
      <c r="D6752">
        <v>95.551699999999997</v>
      </c>
    </row>
    <row r="6753" spans="1:4" x14ac:dyDescent="0.25">
      <c r="A6753" t="s">
        <v>38839</v>
      </c>
      <c r="B6753">
        <v>41244</v>
      </c>
      <c r="C6753">
        <v>43163</v>
      </c>
      <c r="D6753">
        <v>95.554100000000005</v>
      </c>
    </row>
    <row r="6754" spans="1:4" x14ac:dyDescent="0.25">
      <c r="A6754" t="s">
        <v>38840</v>
      </c>
      <c r="B6754">
        <v>41244</v>
      </c>
      <c r="C6754">
        <v>43163</v>
      </c>
      <c r="D6754">
        <v>95.554100000000005</v>
      </c>
    </row>
    <row r="6755" spans="1:4" x14ac:dyDescent="0.25">
      <c r="A6755" t="s">
        <v>38841</v>
      </c>
      <c r="B6755">
        <v>41244</v>
      </c>
      <c r="C6755">
        <v>43163</v>
      </c>
      <c r="D6755">
        <v>95.554100000000005</v>
      </c>
    </row>
    <row r="6756" spans="1:4" x14ac:dyDescent="0.25">
      <c r="A6756" t="s">
        <v>38842</v>
      </c>
      <c r="B6756">
        <v>41244</v>
      </c>
      <c r="C6756">
        <v>43163</v>
      </c>
      <c r="D6756">
        <v>95.554100000000005</v>
      </c>
    </row>
    <row r="6757" spans="1:4" x14ac:dyDescent="0.25">
      <c r="A6757" t="s">
        <v>38843</v>
      </c>
      <c r="B6757">
        <v>41244</v>
      </c>
      <c r="C6757">
        <v>43163</v>
      </c>
      <c r="D6757">
        <v>95.554100000000005</v>
      </c>
    </row>
    <row r="6758" spans="1:4" x14ac:dyDescent="0.25">
      <c r="A6758" t="s">
        <v>38844</v>
      </c>
      <c r="B6758">
        <v>41244</v>
      </c>
      <c r="C6758">
        <v>43163</v>
      </c>
      <c r="D6758">
        <v>95.554100000000005</v>
      </c>
    </row>
    <row r="6759" spans="1:4" x14ac:dyDescent="0.25">
      <c r="A6759" t="s">
        <v>38845</v>
      </c>
      <c r="B6759">
        <v>41244</v>
      </c>
      <c r="C6759">
        <v>43163</v>
      </c>
      <c r="D6759">
        <v>95.554100000000005</v>
      </c>
    </row>
    <row r="6760" spans="1:4" x14ac:dyDescent="0.25">
      <c r="A6760" t="s">
        <v>38846</v>
      </c>
      <c r="B6760">
        <v>41244</v>
      </c>
      <c r="C6760">
        <v>43163</v>
      </c>
      <c r="D6760">
        <v>95.554100000000005</v>
      </c>
    </row>
    <row r="6761" spans="1:4" x14ac:dyDescent="0.25">
      <c r="A6761" t="s">
        <v>38847</v>
      </c>
      <c r="B6761">
        <v>41244</v>
      </c>
      <c r="C6761">
        <v>43163</v>
      </c>
      <c r="D6761">
        <v>95.554100000000005</v>
      </c>
    </row>
    <row r="6762" spans="1:4" x14ac:dyDescent="0.25">
      <c r="A6762" t="s">
        <v>38848</v>
      </c>
      <c r="B6762">
        <v>41244</v>
      </c>
      <c r="C6762">
        <v>43163</v>
      </c>
      <c r="D6762">
        <v>95.554100000000005</v>
      </c>
    </row>
    <row r="6763" spans="1:4" x14ac:dyDescent="0.25">
      <c r="A6763" t="s">
        <v>38849</v>
      </c>
      <c r="B6763">
        <v>41244</v>
      </c>
      <c r="C6763">
        <v>43163</v>
      </c>
      <c r="D6763">
        <v>95.554100000000005</v>
      </c>
    </row>
    <row r="6764" spans="1:4" x14ac:dyDescent="0.25">
      <c r="A6764" t="s">
        <v>38850</v>
      </c>
      <c r="B6764">
        <v>41244</v>
      </c>
      <c r="C6764">
        <v>43163</v>
      </c>
      <c r="D6764">
        <v>95.554100000000005</v>
      </c>
    </row>
    <row r="6765" spans="1:4" x14ac:dyDescent="0.25">
      <c r="A6765" t="s">
        <v>38835</v>
      </c>
      <c r="B6765">
        <v>41245</v>
      </c>
      <c r="C6765">
        <v>43163</v>
      </c>
      <c r="D6765">
        <v>95.556399999999996</v>
      </c>
    </row>
    <row r="6766" spans="1:4" x14ac:dyDescent="0.25">
      <c r="A6766" t="s">
        <v>38836</v>
      </c>
      <c r="B6766">
        <v>41245</v>
      </c>
      <c r="C6766">
        <v>43163</v>
      </c>
      <c r="D6766">
        <v>95.556399999999996</v>
      </c>
    </row>
    <row r="6767" spans="1:4" x14ac:dyDescent="0.25">
      <c r="A6767" t="s">
        <v>38837</v>
      </c>
      <c r="B6767">
        <v>41245</v>
      </c>
      <c r="C6767">
        <v>43163</v>
      </c>
      <c r="D6767">
        <v>95.556399999999996</v>
      </c>
    </row>
    <row r="6768" spans="1:4" x14ac:dyDescent="0.25">
      <c r="A6768" t="s">
        <v>38838</v>
      </c>
      <c r="B6768">
        <v>41245</v>
      </c>
      <c r="C6768">
        <v>43163</v>
      </c>
      <c r="D6768">
        <v>95.556399999999996</v>
      </c>
    </row>
    <row r="6769" spans="1:4" x14ac:dyDescent="0.25">
      <c r="A6769" t="s">
        <v>38824</v>
      </c>
      <c r="B6769">
        <v>41246</v>
      </c>
      <c r="C6769">
        <v>43163</v>
      </c>
      <c r="D6769">
        <v>95.558700000000002</v>
      </c>
    </row>
    <row r="6770" spans="1:4" x14ac:dyDescent="0.25">
      <c r="A6770" t="s">
        <v>38825</v>
      </c>
      <c r="B6770">
        <v>41246</v>
      </c>
      <c r="C6770">
        <v>43163</v>
      </c>
      <c r="D6770">
        <v>95.558700000000002</v>
      </c>
    </row>
    <row r="6771" spans="1:4" x14ac:dyDescent="0.25">
      <c r="A6771" t="s">
        <v>38826</v>
      </c>
      <c r="B6771">
        <v>41246</v>
      </c>
      <c r="C6771">
        <v>43163</v>
      </c>
      <c r="D6771">
        <v>95.558700000000002</v>
      </c>
    </row>
    <row r="6772" spans="1:4" x14ac:dyDescent="0.25">
      <c r="A6772" t="s">
        <v>38827</v>
      </c>
      <c r="B6772">
        <v>41246</v>
      </c>
      <c r="C6772">
        <v>43163</v>
      </c>
      <c r="D6772">
        <v>95.558700000000002</v>
      </c>
    </row>
    <row r="6773" spans="1:4" x14ac:dyDescent="0.25">
      <c r="A6773" t="s">
        <v>38828</v>
      </c>
      <c r="B6773">
        <v>41246</v>
      </c>
      <c r="C6773">
        <v>43163</v>
      </c>
      <c r="D6773">
        <v>95.558700000000002</v>
      </c>
    </row>
    <row r="6774" spans="1:4" x14ac:dyDescent="0.25">
      <c r="A6774" t="s">
        <v>38829</v>
      </c>
      <c r="B6774">
        <v>41246</v>
      </c>
      <c r="C6774">
        <v>43163</v>
      </c>
      <c r="D6774">
        <v>95.558700000000002</v>
      </c>
    </row>
    <row r="6775" spans="1:4" x14ac:dyDescent="0.25">
      <c r="A6775" t="s">
        <v>38830</v>
      </c>
      <c r="B6775">
        <v>41246</v>
      </c>
      <c r="C6775">
        <v>43163</v>
      </c>
      <c r="D6775">
        <v>95.558700000000002</v>
      </c>
    </row>
    <row r="6776" spans="1:4" x14ac:dyDescent="0.25">
      <c r="A6776" t="s">
        <v>38831</v>
      </c>
      <c r="B6776">
        <v>41246</v>
      </c>
      <c r="C6776">
        <v>43163</v>
      </c>
      <c r="D6776">
        <v>95.558700000000002</v>
      </c>
    </row>
    <row r="6777" spans="1:4" x14ac:dyDescent="0.25">
      <c r="A6777" t="s">
        <v>38832</v>
      </c>
      <c r="B6777">
        <v>41246</v>
      </c>
      <c r="C6777">
        <v>43163</v>
      </c>
      <c r="D6777">
        <v>95.558700000000002</v>
      </c>
    </row>
    <row r="6778" spans="1:4" x14ac:dyDescent="0.25">
      <c r="A6778" t="s">
        <v>38833</v>
      </c>
      <c r="B6778">
        <v>41246</v>
      </c>
      <c r="C6778">
        <v>43163</v>
      </c>
      <c r="D6778">
        <v>95.558700000000002</v>
      </c>
    </row>
    <row r="6779" spans="1:4" x14ac:dyDescent="0.25">
      <c r="A6779" t="s">
        <v>30148</v>
      </c>
      <c r="B6779">
        <v>41246</v>
      </c>
      <c r="C6779">
        <v>43163</v>
      </c>
      <c r="D6779">
        <v>95.558700000000002</v>
      </c>
    </row>
    <row r="6780" spans="1:4" x14ac:dyDescent="0.25">
      <c r="A6780" t="s">
        <v>38834</v>
      </c>
      <c r="B6780">
        <v>41246</v>
      </c>
      <c r="C6780">
        <v>43163</v>
      </c>
      <c r="D6780">
        <v>95.558700000000002</v>
      </c>
    </row>
    <row r="6781" spans="1:4" x14ac:dyDescent="0.25">
      <c r="A6781" t="s">
        <v>38823</v>
      </c>
      <c r="B6781">
        <v>41247</v>
      </c>
      <c r="C6781">
        <v>43163</v>
      </c>
      <c r="D6781">
        <v>95.561000000000007</v>
      </c>
    </row>
    <row r="6782" spans="1:4" x14ac:dyDescent="0.25">
      <c r="A6782" t="s">
        <v>38821</v>
      </c>
      <c r="B6782">
        <v>41249</v>
      </c>
      <c r="C6782">
        <v>43163</v>
      </c>
      <c r="D6782">
        <v>95.565600000000003</v>
      </c>
    </row>
    <row r="6783" spans="1:4" x14ac:dyDescent="0.25">
      <c r="A6783" t="s">
        <v>38822</v>
      </c>
      <c r="B6783">
        <v>41249</v>
      </c>
      <c r="C6783">
        <v>43163</v>
      </c>
      <c r="D6783">
        <v>95.565600000000003</v>
      </c>
    </row>
    <row r="6784" spans="1:4" x14ac:dyDescent="0.25">
      <c r="A6784" t="s">
        <v>38817</v>
      </c>
      <c r="B6784">
        <v>41250</v>
      </c>
      <c r="C6784">
        <v>43163</v>
      </c>
      <c r="D6784">
        <v>95.567999999999998</v>
      </c>
    </row>
    <row r="6785" spans="1:4" x14ac:dyDescent="0.25">
      <c r="A6785" t="s">
        <v>38818</v>
      </c>
      <c r="B6785">
        <v>41250</v>
      </c>
      <c r="C6785">
        <v>43163</v>
      </c>
      <c r="D6785">
        <v>95.567999999999998</v>
      </c>
    </row>
    <row r="6786" spans="1:4" x14ac:dyDescent="0.25">
      <c r="A6786" t="s">
        <v>38819</v>
      </c>
      <c r="B6786">
        <v>41250</v>
      </c>
      <c r="C6786">
        <v>43163</v>
      </c>
      <c r="D6786">
        <v>95.567999999999998</v>
      </c>
    </row>
    <row r="6787" spans="1:4" x14ac:dyDescent="0.25">
      <c r="A6787" t="s">
        <v>38820</v>
      </c>
      <c r="B6787">
        <v>41250</v>
      </c>
      <c r="C6787">
        <v>43163</v>
      </c>
      <c r="D6787">
        <v>95.567999999999998</v>
      </c>
    </row>
    <row r="6788" spans="1:4" x14ac:dyDescent="0.25">
      <c r="A6788" t="s">
        <v>38816</v>
      </c>
      <c r="B6788">
        <v>41252</v>
      </c>
      <c r="C6788">
        <v>43163</v>
      </c>
      <c r="D6788">
        <v>95.572599999999994</v>
      </c>
    </row>
    <row r="6789" spans="1:4" x14ac:dyDescent="0.25">
      <c r="A6789" t="s">
        <v>38814</v>
      </c>
      <c r="B6789">
        <v>41254</v>
      </c>
      <c r="C6789">
        <v>43163</v>
      </c>
      <c r="D6789">
        <v>95.577200000000005</v>
      </c>
    </row>
    <row r="6790" spans="1:4" x14ac:dyDescent="0.25">
      <c r="A6790" t="s">
        <v>38815</v>
      </c>
      <c r="B6790">
        <v>41254</v>
      </c>
      <c r="C6790">
        <v>43163</v>
      </c>
      <c r="D6790">
        <v>95.577200000000005</v>
      </c>
    </row>
    <row r="6791" spans="1:4" x14ac:dyDescent="0.25">
      <c r="A6791" t="s">
        <v>38813</v>
      </c>
      <c r="B6791">
        <v>41256</v>
      </c>
      <c r="C6791">
        <v>43163</v>
      </c>
      <c r="D6791">
        <v>95.581900000000005</v>
      </c>
    </row>
    <row r="6792" spans="1:4" x14ac:dyDescent="0.25">
      <c r="A6792" t="s">
        <v>38812</v>
      </c>
      <c r="B6792">
        <v>41257</v>
      </c>
      <c r="C6792">
        <v>43163</v>
      </c>
      <c r="D6792">
        <v>95.584199999999996</v>
      </c>
    </row>
    <row r="6793" spans="1:4" x14ac:dyDescent="0.25">
      <c r="A6793" t="s">
        <v>38808</v>
      </c>
      <c r="B6793">
        <v>41258</v>
      </c>
      <c r="C6793">
        <v>43163</v>
      </c>
      <c r="D6793">
        <v>95.586500000000001</v>
      </c>
    </row>
    <row r="6794" spans="1:4" x14ac:dyDescent="0.25">
      <c r="A6794" t="s">
        <v>38809</v>
      </c>
      <c r="B6794">
        <v>41258</v>
      </c>
      <c r="C6794">
        <v>43163</v>
      </c>
      <c r="D6794">
        <v>95.586500000000001</v>
      </c>
    </row>
    <row r="6795" spans="1:4" x14ac:dyDescent="0.25">
      <c r="A6795" t="s">
        <v>38810</v>
      </c>
      <c r="B6795">
        <v>41258</v>
      </c>
      <c r="C6795">
        <v>43163</v>
      </c>
      <c r="D6795">
        <v>95.586500000000001</v>
      </c>
    </row>
    <row r="6796" spans="1:4" x14ac:dyDescent="0.25">
      <c r="A6796" t="s">
        <v>38811</v>
      </c>
      <c r="B6796">
        <v>41258</v>
      </c>
      <c r="C6796">
        <v>43163</v>
      </c>
      <c r="D6796">
        <v>95.586500000000001</v>
      </c>
    </row>
    <row r="6797" spans="1:4" x14ac:dyDescent="0.25">
      <c r="A6797" t="s">
        <v>38804</v>
      </c>
      <c r="B6797">
        <v>41259</v>
      </c>
      <c r="C6797">
        <v>43163</v>
      </c>
      <c r="D6797">
        <v>95.588800000000006</v>
      </c>
    </row>
    <row r="6798" spans="1:4" x14ac:dyDescent="0.25">
      <c r="A6798" t="s">
        <v>38805</v>
      </c>
      <c r="B6798">
        <v>41259</v>
      </c>
      <c r="C6798">
        <v>43163</v>
      </c>
      <c r="D6798">
        <v>95.588800000000006</v>
      </c>
    </row>
    <row r="6799" spans="1:4" x14ac:dyDescent="0.25">
      <c r="A6799" t="s">
        <v>38806</v>
      </c>
      <c r="B6799">
        <v>41259</v>
      </c>
      <c r="C6799">
        <v>43163</v>
      </c>
      <c r="D6799">
        <v>95.588800000000006</v>
      </c>
    </row>
    <row r="6800" spans="1:4" x14ac:dyDescent="0.25">
      <c r="A6800" t="s">
        <v>38807</v>
      </c>
      <c r="B6800">
        <v>41259</v>
      </c>
      <c r="C6800">
        <v>43163</v>
      </c>
      <c r="D6800">
        <v>95.588800000000006</v>
      </c>
    </row>
    <row r="6801" spans="1:4" x14ac:dyDescent="0.25">
      <c r="A6801" t="s">
        <v>38799</v>
      </c>
      <c r="B6801">
        <v>41261</v>
      </c>
      <c r="C6801">
        <v>43163</v>
      </c>
      <c r="D6801">
        <v>95.593400000000003</v>
      </c>
    </row>
    <row r="6802" spans="1:4" x14ac:dyDescent="0.25">
      <c r="A6802" t="s">
        <v>38800</v>
      </c>
      <c r="B6802">
        <v>41261</v>
      </c>
      <c r="C6802">
        <v>43163</v>
      </c>
      <c r="D6802">
        <v>95.593400000000003</v>
      </c>
    </row>
    <row r="6803" spans="1:4" x14ac:dyDescent="0.25">
      <c r="A6803" t="s">
        <v>38801</v>
      </c>
      <c r="B6803">
        <v>41261</v>
      </c>
      <c r="C6803">
        <v>43163</v>
      </c>
      <c r="D6803">
        <v>95.593400000000003</v>
      </c>
    </row>
    <row r="6804" spans="1:4" x14ac:dyDescent="0.25">
      <c r="A6804" t="s">
        <v>38802</v>
      </c>
      <c r="B6804">
        <v>41261</v>
      </c>
      <c r="C6804">
        <v>43163</v>
      </c>
      <c r="D6804">
        <v>95.593400000000003</v>
      </c>
    </row>
    <row r="6805" spans="1:4" x14ac:dyDescent="0.25">
      <c r="A6805" t="s">
        <v>38803</v>
      </c>
      <c r="B6805">
        <v>41261</v>
      </c>
      <c r="C6805">
        <v>43163</v>
      </c>
      <c r="D6805">
        <v>95.593400000000003</v>
      </c>
    </row>
    <row r="6806" spans="1:4" x14ac:dyDescent="0.25">
      <c r="A6806" t="s">
        <v>38795</v>
      </c>
      <c r="B6806">
        <v>41263</v>
      </c>
      <c r="C6806">
        <v>43163</v>
      </c>
      <c r="D6806">
        <v>95.598100000000002</v>
      </c>
    </row>
    <row r="6807" spans="1:4" x14ac:dyDescent="0.25">
      <c r="A6807" t="s">
        <v>38796</v>
      </c>
      <c r="B6807">
        <v>41263</v>
      </c>
      <c r="C6807">
        <v>43163</v>
      </c>
      <c r="D6807">
        <v>95.598100000000002</v>
      </c>
    </row>
    <row r="6808" spans="1:4" x14ac:dyDescent="0.25">
      <c r="A6808" t="s">
        <v>38797</v>
      </c>
      <c r="B6808">
        <v>41263</v>
      </c>
      <c r="C6808">
        <v>43163</v>
      </c>
      <c r="D6808">
        <v>95.598100000000002</v>
      </c>
    </row>
    <row r="6809" spans="1:4" x14ac:dyDescent="0.25">
      <c r="A6809" t="s">
        <v>38798</v>
      </c>
      <c r="B6809">
        <v>41263</v>
      </c>
      <c r="C6809">
        <v>43163</v>
      </c>
      <c r="D6809">
        <v>95.598100000000002</v>
      </c>
    </row>
    <row r="6810" spans="1:4" x14ac:dyDescent="0.25">
      <c r="A6810" t="s">
        <v>38790</v>
      </c>
      <c r="B6810">
        <v>41264</v>
      </c>
      <c r="C6810">
        <v>43163</v>
      </c>
      <c r="D6810">
        <v>95.600399999999993</v>
      </c>
    </row>
    <row r="6811" spans="1:4" x14ac:dyDescent="0.25">
      <c r="A6811" t="s">
        <v>38791</v>
      </c>
      <c r="B6811">
        <v>41264</v>
      </c>
      <c r="C6811">
        <v>43163</v>
      </c>
      <c r="D6811">
        <v>95.600399999999993</v>
      </c>
    </row>
    <row r="6812" spans="1:4" x14ac:dyDescent="0.25">
      <c r="A6812" t="s">
        <v>38792</v>
      </c>
      <c r="B6812">
        <v>41264</v>
      </c>
      <c r="C6812">
        <v>43163</v>
      </c>
      <c r="D6812">
        <v>95.600399999999993</v>
      </c>
    </row>
    <row r="6813" spans="1:4" x14ac:dyDescent="0.25">
      <c r="A6813" t="s">
        <v>38793</v>
      </c>
      <c r="B6813">
        <v>41264</v>
      </c>
      <c r="C6813">
        <v>43163</v>
      </c>
      <c r="D6813">
        <v>95.600399999999993</v>
      </c>
    </row>
    <row r="6814" spans="1:4" x14ac:dyDescent="0.25">
      <c r="A6814" t="s">
        <v>38794</v>
      </c>
      <c r="B6814">
        <v>41264</v>
      </c>
      <c r="C6814">
        <v>43163</v>
      </c>
      <c r="D6814">
        <v>95.600399999999993</v>
      </c>
    </row>
    <row r="6815" spans="1:4" x14ac:dyDescent="0.25">
      <c r="A6815" t="s">
        <v>38788</v>
      </c>
      <c r="B6815">
        <v>41266</v>
      </c>
      <c r="C6815">
        <v>43163</v>
      </c>
      <c r="D6815">
        <v>95.605000000000004</v>
      </c>
    </row>
    <row r="6816" spans="1:4" x14ac:dyDescent="0.25">
      <c r="A6816" t="s">
        <v>38789</v>
      </c>
      <c r="B6816">
        <v>41266</v>
      </c>
      <c r="C6816">
        <v>43163</v>
      </c>
      <c r="D6816">
        <v>95.605000000000004</v>
      </c>
    </row>
    <row r="6817" spans="1:4" x14ac:dyDescent="0.25">
      <c r="A6817" t="s">
        <v>38787</v>
      </c>
      <c r="B6817">
        <v>41268</v>
      </c>
      <c r="C6817">
        <v>43163</v>
      </c>
      <c r="D6817">
        <v>95.609700000000004</v>
      </c>
    </row>
    <row r="6818" spans="1:4" x14ac:dyDescent="0.25">
      <c r="A6818" t="s">
        <v>38783</v>
      </c>
      <c r="B6818">
        <v>41269</v>
      </c>
      <c r="C6818">
        <v>43163</v>
      </c>
      <c r="D6818">
        <v>95.611999999999995</v>
      </c>
    </row>
    <row r="6819" spans="1:4" x14ac:dyDescent="0.25">
      <c r="A6819" t="s">
        <v>38784</v>
      </c>
      <c r="B6819">
        <v>41269</v>
      </c>
      <c r="C6819">
        <v>43163</v>
      </c>
      <c r="D6819">
        <v>95.611999999999995</v>
      </c>
    </row>
    <row r="6820" spans="1:4" x14ac:dyDescent="0.25">
      <c r="A6820" t="s">
        <v>38785</v>
      </c>
      <c r="B6820">
        <v>41269</v>
      </c>
      <c r="C6820">
        <v>43163</v>
      </c>
      <c r="D6820">
        <v>95.611999999999995</v>
      </c>
    </row>
    <row r="6821" spans="1:4" x14ac:dyDescent="0.25">
      <c r="A6821" t="s">
        <v>38786</v>
      </c>
      <c r="B6821">
        <v>41269</v>
      </c>
      <c r="C6821">
        <v>43163</v>
      </c>
      <c r="D6821">
        <v>95.611999999999995</v>
      </c>
    </row>
    <row r="6822" spans="1:4" x14ac:dyDescent="0.25">
      <c r="A6822" t="s">
        <v>38776</v>
      </c>
      <c r="B6822">
        <v>41270</v>
      </c>
      <c r="C6822">
        <v>43163</v>
      </c>
      <c r="D6822">
        <v>95.6143</v>
      </c>
    </row>
    <row r="6823" spans="1:4" x14ac:dyDescent="0.25">
      <c r="A6823" t="s">
        <v>38777</v>
      </c>
      <c r="B6823">
        <v>41270</v>
      </c>
      <c r="C6823">
        <v>43163</v>
      </c>
      <c r="D6823">
        <v>95.6143</v>
      </c>
    </row>
    <row r="6824" spans="1:4" x14ac:dyDescent="0.25">
      <c r="A6824" t="s">
        <v>38778</v>
      </c>
      <c r="B6824">
        <v>41270</v>
      </c>
      <c r="C6824">
        <v>43163</v>
      </c>
      <c r="D6824">
        <v>95.6143</v>
      </c>
    </row>
    <row r="6825" spans="1:4" x14ac:dyDescent="0.25">
      <c r="A6825" t="s">
        <v>30307</v>
      </c>
      <c r="B6825">
        <v>41270</v>
      </c>
      <c r="C6825">
        <v>43163</v>
      </c>
      <c r="D6825">
        <v>95.6143</v>
      </c>
    </row>
    <row r="6826" spans="1:4" x14ac:dyDescent="0.25">
      <c r="A6826" t="s">
        <v>38779</v>
      </c>
      <c r="B6826">
        <v>41270</v>
      </c>
      <c r="C6826">
        <v>43163</v>
      </c>
      <c r="D6826">
        <v>95.6143</v>
      </c>
    </row>
    <row r="6827" spans="1:4" x14ac:dyDescent="0.25">
      <c r="A6827" t="s">
        <v>38780</v>
      </c>
      <c r="B6827">
        <v>41270</v>
      </c>
      <c r="C6827">
        <v>43163</v>
      </c>
      <c r="D6827">
        <v>95.6143</v>
      </c>
    </row>
    <row r="6828" spans="1:4" x14ac:dyDescent="0.25">
      <c r="A6828" t="s">
        <v>38781</v>
      </c>
      <c r="B6828">
        <v>41270</v>
      </c>
      <c r="C6828">
        <v>43163</v>
      </c>
      <c r="D6828">
        <v>95.6143</v>
      </c>
    </row>
    <row r="6829" spans="1:4" x14ac:dyDescent="0.25">
      <c r="A6829" t="s">
        <v>38782</v>
      </c>
      <c r="B6829">
        <v>41270</v>
      </c>
      <c r="C6829">
        <v>43163</v>
      </c>
      <c r="D6829">
        <v>95.6143</v>
      </c>
    </row>
    <row r="6830" spans="1:4" x14ac:dyDescent="0.25">
      <c r="A6830" t="s">
        <v>38773</v>
      </c>
      <c r="B6830">
        <v>41272</v>
      </c>
      <c r="C6830">
        <v>43163</v>
      </c>
      <c r="D6830">
        <v>95.618899999999996</v>
      </c>
    </row>
    <row r="6831" spans="1:4" x14ac:dyDescent="0.25">
      <c r="A6831" t="s">
        <v>38774</v>
      </c>
      <c r="B6831">
        <v>41272</v>
      </c>
      <c r="C6831">
        <v>43163</v>
      </c>
      <c r="D6831">
        <v>95.618899999999996</v>
      </c>
    </row>
    <row r="6832" spans="1:4" x14ac:dyDescent="0.25">
      <c r="A6832" t="s">
        <v>38775</v>
      </c>
      <c r="B6832">
        <v>41272</v>
      </c>
      <c r="C6832">
        <v>43163</v>
      </c>
      <c r="D6832">
        <v>95.618899999999996</v>
      </c>
    </row>
    <row r="6833" spans="1:4" x14ac:dyDescent="0.25">
      <c r="A6833" t="s">
        <v>38770</v>
      </c>
      <c r="B6833">
        <v>41273</v>
      </c>
      <c r="C6833">
        <v>43163</v>
      </c>
      <c r="D6833">
        <v>95.621200000000002</v>
      </c>
    </row>
    <row r="6834" spans="1:4" x14ac:dyDescent="0.25">
      <c r="A6834" t="s">
        <v>38771</v>
      </c>
      <c r="B6834">
        <v>41273</v>
      </c>
      <c r="C6834">
        <v>43163</v>
      </c>
      <c r="D6834">
        <v>95.621200000000002</v>
      </c>
    </row>
    <row r="6835" spans="1:4" x14ac:dyDescent="0.25">
      <c r="A6835" t="s">
        <v>38772</v>
      </c>
      <c r="B6835">
        <v>41273</v>
      </c>
      <c r="C6835">
        <v>43163</v>
      </c>
      <c r="D6835">
        <v>95.621200000000002</v>
      </c>
    </row>
    <row r="6836" spans="1:4" x14ac:dyDescent="0.25">
      <c r="A6836" t="s">
        <v>38766</v>
      </c>
      <c r="B6836">
        <v>41275</v>
      </c>
      <c r="C6836">
        <v>43163</v>
      </c>
      <c r="D6836">
        <v>95.625900000000001</v>
      </c>
    </row>
    <row r="6837" spans="1:4" x14ac:dyDescent="0.25">
      <c r="A6837" t="s">
        <v>38767</v>
      </c>
      <c r="B6837">
        <v>41275</v>
      </c>
      <c r="C6837">
        <v>43163</v>
      </c>
      <c r="D6837">
        <v>95.625900000000001</v>
      </c>
    </row>
    <row r="6838" spans="1:4" x14ac:dyDescent="0.25">
      <c r="A6838" t="s">
        <v>38768</v>
      </c>
      <c r="B6838">
        <v>41275</v>
      </c>
      <c r="C6838">
        <v>43163</v>
      </c>
      <c r="D6838">
        <v>95.625900000000001</v>
      </c>
    </row>
    <row r="6839" spans="1:4" x14ac:dyDescent="0.25">
      <c r="A6839" t="s">
        <v>38769</v>
      </c>
      <c r="B6839">
        <v>41275</v>
      </c>
      <c r="C6839">
        <v>43163</v>
      </c>
      <c r="D6839">
        <v>95.625900000000001</v>
      </c>
    </row>
    <row r="6840" spans="1:4" x14ac:dyDescent="0.25">
      <c r="A6840" t="s">
        <v>38763</v>
      </c>
      <c r="B6840">
        <v>41276</v>
      </c>
      <c r="C6840">
        <v>43163</v>
      </c>
      <c r="D6840">
        <v>95.628200000000007</v>
      </c>
    </row>
    <row r="6841" spans="1:4" x14ac:dyDescent="0.25">
      <c r="A6841" t="s">
        <v>38764</v>
      </c>
      <c r="B6841">
        <v>41276</v>
      </c>
      <c r="C6841">
        <v>43163</v>
      </c>
      <c r="D6841">
        <v>95.628200000000007</v>
      </c>
    </row>
    <row r="6842" spans="1:4" x14ac:dyDescent="0.25">
      <c r="A6842" t="s">
        <v>38765</v>
      </c>
      <c r="B6842">
        <v>41276</v>
      </c>
      <c r="C6842">
        <v>43163</v>
      </c>
      <c r="D6842">
        <v>95.628200000000007</v>
      </c>
    </row>
    <row r="6843" spans="1:4" x14ac:dyDescent="0.25">
      <c r="A6843" t="s">
        <v>38759</v>
      </c>
      <c r="B6843">
        <v>41278</v>
      </c>
      <c r="C6843">
        <v>43163</v>
      </c>
      <c r="D6843">
        <v>95.632800000000003</v>
      </c>
    </row>
    <row r="6844" spans="1:4" x14ac:dyDescent="0.25">
      <c r="A6844" t="s">
        <v>30223</v>
      </c>
      <c r="B6844">
        <v>41278</v>
      </c>
      <c r="C6844">
        <v>43163</v>
      </c>
      <c r="D6844">
        <v>95.632800000000003</v>
      </c>
    </row>
    <row r="6845" spans="1:4" x14ac:dyDescent="0.25">
      <c r="A6845" t="s">
        <v>38760</v>
      </c>
      <c r="B6845">
        <v>41278</v>
      </c>
      <c r="C6845">
        <v>43163</v>
      </c>
      <c r="D6845">
        <v>95.632800000000003</v>
      </c>
    </row>
    <row r="6846" spans="1:4" x14ac:dyDescent="0.25">
      <c r="A6846" t="s">
        <v>38761</v>
      </c>
      <c r="B6846">
        <v>41278</v>
      </c>
      <c r="C6846">
        <v>43163</v>
      </c>
      <c r="D6846">
        <v>95.632800000000003</v>
      </c>
    </row>
    <row r="6847" spans="1:4" x14ac:dyDescent="0.25">
      <c r="A6847" t="s">
        <v>38762</v>
      </c>
      <c r="B6847">
        <v>41278</v>
      </c>
      <c r="C6847">
        <v>43163</v>
      </c>
      <c r="D6847">
        <v>95.632800000000003</v>
      </c>
    </row>
    <row r="6848" spans="1:4" x14ac:dyDescent="0.25">
      <c r="A6848" t="s">
        <v>38756</v>
      </c>
      <c r="B6848">
        <v>41280</v>
      </c>
      <c r="C6848">
        <v>43163</v>
      </c>
      <c r="D6848">
        <v>95.637500000000003</v>
      </c>
    </row>
    <row r="6849" spans="1:4" x14ac:dyDescent="0.25">
      <c r="A6849" t="s">
        <v>38757</v>
      </c>
      <c r="B6849">
        <v>41280</v>
      </c>
      <c r="C6849">
        <v>43163</v>
      </c>
      <c r="D6849">
        <v>95.637500000000003</v>
      </c>
    </row>
    <row r="6850" spans="1:4" x14ac:dyDescent="0.25">
      <c r="A6850" t="s">
        <v>38758</v>
      </c>
      <c r="B6850">
        <v>41280</v>
      </c>
      <c r="C6850">
        <v>43163</v>
      </c>
      <c r="D6850">
        <v>95.637500000000003</v>
      </c>
    </row>
    <row r="6851" spans="1:4" x14ac:dyDescent="0.25">
      <c r="A6851" t="s">
        <v>38748</v>
      </c>
      <c r="B6851">
        <v>41281</v>
      </c>
      <c r="C6851">
        <v>43163</v>
      </c>
      <c r="D6851">
        <v>95.639799999999994</v>
      </c>
    </row>
    <row r="6852" spans="1:4" x14ac:dyDescent="0.25">
      <c r="A6852" t="s">
        <v>38749</v>
      </c>
      <c r="B6852">
        <v>41281</v>
      </c>
      <c r="C6852">
        <v>43163</v>
      </c>
      <c r="D6852">
        <v>95.639799999999994</v>
      </c>
    </row>
    <row r="6853" spans="1:4" x14ac:dyDescent="0.25">
      <c r="A6853" t="s">
        <v>38750</v>
      </c>
      <c r="B6853">
        <v>41281</v>
      </c>
      <c r="C6853">
        <v>43163</v>
      </c>
      <c r="D6853">
        <v>95.639799999999994</v>
      </c>
    </row>
    <row r="6854" spans="1:4" x14ac:dyDescent="0.25">
      <c r="A6854" t="s">
        <v>38751</v>
      </c>
      <c r="B6854">
        <v>41281</v>
      </c>
      <c r="C6854">
        <v>43163</v>
      </c>
      <c r="D6854">
        <v>95.639799999999994</v>
      </c>
    </row>
    <row r="6855" spans="1:4" x14ac:dyDescent="0.25">
      <c r="A6855" t="s">
        <v>30061</v>
      </c>
      <c r="B6855">
        <v>41281</v>
      </c>
      <c r="C6855">
        <v>43163</v>
      </c>
      <c r="D6855">
        <v>95.639799999999994</v>
      </c>
    </row>
    <row r="6856" spans="1:4" x14ac:dyDescent="0.25">
      <c r="A6856" t="s">
        <v>38752</v>
      </c>
      <c r="B6856">
        <v>41281</v>
      </c>
      <c r="C6856">
        <v>43163</v>
      </c>
      <c r="D6856">
        <v>95.639799999999994</v>
      </c>
    </row>
    <row r="6857" spans="1:4" x14ac:dyDescent="0.25">
      <c r="A6857" t="s">
        <v>38753</v>
      </c>
      <c r="B6857">
        <v>41281</v>
      </c>
      <c r="C6857">
        <v>43163</v>
      </c>
      <c r="D6857">
        <v>95.639799999999994</v>
      </c>
    </row>
    <row r="6858" spans="1:4" x14ac:dyDescent="0.25">
      <c r="A6858" t="s">
        <v>38754</v>
      </c>
      <c r="B6858">
        <v>41281</v>
      </c>
      <c r="C6858">
        <v>43163</v>
      </c>
      <c r="D6858">
        <v>95.639799999999994</v>
      </c>
    </row>
    <row r="6859" spans="1:4" x14ac:dyDescent="0.25">
      <c r="A6859" t="s">
        <v>38755</v>
      </c>
      <c r="B6859">
        <v>41281</v>
      </c>
      <c r="C6859">
        <v>43163</v>
      </c>
      <c r="D6859">
        <v>95.639799999999994</v>
      </c>
    </row>
    <row r="6860" spans="1:4" x14ac:dyDescent="0.25">
      <c r="A6860" t="s">
        <v>38745</v>
      </c>
      <c r="B6860">
        <v>41283</v>
      </c>
      <c r="C6860">
        <v>43163</v>
      </c>
      <c r="D6860">
        <v>95.644400000000005</v>
      </c>
    </row>
    <row r="6861" spans="1:4" x14ac:dyDescent="0.25">
      <c r="A6861" t="s">
        <v>38746</v>
      </c>
      <c r="B6861">
        <v>41283</v>
      </c>
      <c r="C6861">
        <v>43163</v>
      </c>
      <c r="D6861">
        <v>95.644400000000005</v>
      </c>
    </row>
    <row r="6862" spans="1:4" x14ac:dyDescent="0.25">
      <c r="A6862" t="s">
        <v>38747</v>
      </c>
      <c r="B6862">
        <v>41283</v>
      </c>
      <c r="C6862">
        <v>43163</v>
      </c>
      <c r="D6862">
        <v>95.644400000000005</v>
      </c>
    </row>
    <row r="6863" spans="1:4" x14ac:dyDescent="0.25">
      <c r="A6863" t="s">
        <v>38744</v>
      </c>
      <c r="B6863">
        <v>41284</v>
      </c>
      <c r="C6863">
        <v>43163</v>
      </c>
      <c r="D6863">
        <v>95.646699999999996</v>
      </c>
    </row>
    <row r="6864" spans="1:4" x14ac:dyDescent="0.25">
      <c r="A6864" t="s">
        <v>38740</v>
      </c>
      <c r="B6864">
        <v>41286</v>
      </c>
      <c r="C6864">
        <v>43163</v>
      </c>
      <c r="D6864">
        <v>95.651399999999995</v>
      </c>
    </row>
    <row r="6865" spans="1:4" x14ac:dyDescent="0.25">
      <c r="A6865" t="s">
        <v>38741</v>
      </c>
      <c r="B6865">
        <v>41286</v>
      </c>
      <c r="C6865">
        <v>43163</v>
      </c>
      <c r="D6865">
        <v>95.651399999999995</v>
      </c>
    </row>
    <row r="6866" spans="1:4" x14ac:dyDescent="0.25">
      <c r="A6866" t="s">
        <v>38742</v>
      </c>
      <c r="B6866">
        <v>41286</v>
      </c>
      <c r="C6866">
        <v>43163</v>
      </c>
      <c r="D6866">
        <v>95.651399999999995</v>
      </c>
    </row>
    <row r="6867" spans="1:4" x14ac:dyDescent="0.25">
      <c r="A6867" t="s">
        <v>38743</v>
      </c>
      <c r="B6867">
        <v>41286</v>
      </c>
      <c r="C6867">
        <v>43163</v>
      </c>
      <c r="D6867">
        <v>95.651399999999995</v>
      </c>
    </row>
    <row r="6868" spans="1:4" x14ac:dyDescent="0.25">
      <c r="A6868" t="s">
        <v>38737</v>
      </c>
      <c r="B6868">
        <v>41287</v>
      </c>
      <c r="C6868">
        <v>43163</v>
      </c>
      <c r="D6868">
        <v>95.653700000000001</v>
      </c>
    </row>
    <row r="6869" spans="1:4" x14ac:dyDescent="0.25">
      <c r="A6869" t="s">
        <v>38738</v>
      </c>
      <c r="B6869">
        <v>41287</v>
      </c>
      <c r="C6869">
        <v>43163</v>
      </c>
      <c r="D6869">
        <v>95.653700000000001</v>
      </c>
    </row>
    <row r="6870" spans="1:4" x14ac:dyDescent="0.25">
      <c r="A6870" t="s">
        <v>38739</v>
      </c>
      <c r="B6870">
        <v>41287</v>
      </c>
      <c r="C6870">
        <v>43163</v>
      </c>
      <c r="D6870">
        <v>95.653700000000001</v>
      </c>
    </row>
    <row r="6871" spans="1:4" x14ac:dyDescent="0.25">
      <c r="A6871" t="s">
        <v>38731</v>
      </c>
      <c r="B6871">
        <v>41288</v>
      </c>
      <c r="C6871">
        <v>43163</v>
      </c>
      <c r="D6871">
        <v>95.656000000000006</v>
      </c>
    </row>
    <row r="6872" spans="1:4" x14ac:dyDescent="0.25">
      <c r="A6872" t="s">
        <v>38732</v>
      </c>
      <c r="B6872">
        <v>41288</v>
      </c>
      <c r="C6872">
        <v>43163</v>
      </c>
      <c r="D6872">
        <v>95.656000000000006</v>
      </c>
    </row>
    <row r="6873" spans="1:4" x14ac:dyDescent="0.25">
      <c r="A6873" t="s">
        <v>38733</v>
      </c>
      <c r="B6873">
        <v>41288</v>
      </c>
      <c r="C6873">
        <v>43163</v>
      </c>
      <c r="D6873">
        <v>95.656000000000006</v>
      </c>
    </row>
    <row r="6874" spans="1:4" x14ac:dyDescent="0.25">
      <c r="A6874" t="s">
        <v>38734</v>
      </c>
      <c r="B6874">
        <v>41288</v>
      </c>
      <c r="C6874">
        <v>43163</v>
      </c>
      <c r="D6874">
        <v>95.656000000000006</v>
      </c>
    </row>
    <row r="6875" spans="1:4" x14ac:dyDescent="0.25">
      <c r="A6875" t="s">
        <v>38735</v>
      </c>
      <c r="B6875">
        <v>41288</v>
      </c>
      <c r="C6875">
        <v>43163</v>
      </c>
      <c r="D6875">
        <v>95.656000000000006</v>
      </c>
    </row>
    <row r="6876" spans="1:4" x14ac:dyDescent="0.25">
      <c r="A6876" t="s">
        <v>38736</v>
      </c>
      <c r="B6876">
        <v>41288</v>
      </c>
      <c r="C6876">
        <v>43163</v>
      </c>
      <c r="D6876">
        <v>95.656000000000006</v>
      </c>
    </row>
    <row r="6877" spans="1:4" x14ac:dyDescent="0.25">
      <c r="A6877" t="s">
        <v>38729</v>
      </c>
      <c r="B6877">
        <v>41290</v>
      </c>
      <c r="C6877">
        <v>43163</v>
      </c>
      <c r="D6877">
        <v>95.660600000000002</v>
      </c>
    </row>
    <row r="6878" spans="1:4" x14ac:dyDescent="0.25">
      <c r="A6878" t="s">
        <v>38730</v>
      </c>
      <c r="B6878">
        <v>41290</v>
      </c>
      <c r="C6878">
        <v>43163</v>
      </c>
      <c r="D6878">
        <v>95.660600000000002</v>
      </c>
    </row>
    <row r="6879" spans="1:4" x14ac:dyDescent="0.25">
      <c r="A6879" t="s">
        <v>38727</v>
      </c>
      <c r="B6879">
        <v>41291</v>
      </c>
      <c r="C6879">
        <v>43163</v>
      </c>
      <c r="D6879">
        <v>95.662999999999997</v>
      </c>
    </row>
    <row r="6880" spans="1:4" x14ac:dyDescent="0.25">
      <c r="A6880" t="s">
        <v>38728</v>
      </c>
      <c r="B6880">
        <v>41291</v>
      </c>
      <c r="C6880">
        <v>43163</v>
      </c>
      <c r="D6880">
        <v>95.662999999999997</v>
      </c>
    </row>
    <row r="6881" spans="1:4" x14ac:dyDescent="0.25">
      <c r="A6881" t="s">
        <v>38724</v>
      </c>
      <c r="B6881">
        <v>41292</v>
      </c>
      <c r="C6881">
        <v>43163</v>
      </c>
      <c r="D6881">
        <v>95.665300000000002</v>
      </c>
    </row>
    <row r="6882" spans="1:4" x14ac:dyDescent="0.25">
      <c r="A6882" t="s">
        <v>38725</v>
      </c>
      <c r="B6882">
        <v>41292</v>
      </c>
      <c r="C6882">
        <v>43163</v>
      </c>
      <c r="D6882">
        <v>95.665300000000002</v>
      </c>
    </row>
    <row r="6883" spans="1:4" x14ac:dyDescent="0.25">
      <c r="A6883" t="s">
        <v>38726</v>
      </c>
      <c r="B6883">
        <v>41292</v>
      </c>
      <c r="C6883">
        <v>43163</v>
      </c>
      <c r="D6883">
        <v>95.665300000000002</v>
      </c>
    </row>
    <row r="6884" spans="1:4" x14ac:dyDescent="0.25">
      <c r="A6884" t="s">
        <v>38719</v>
      </c>
      <c r="B6884">
        <v>41293</v>
      </c>
      <c r="C6884">
        <v>43163</v>
      </c>
      <c r="D6884">
        <v>95.667599999999993</v>
      </c>
    </row>
    <row r="6885" spans="1:4" x14ac:dyDescent="0.25">
      <c r="A6885" t="s">
        <v>38720</v>
      </c>
      <c r="B6885">
        <v>41293</v>
      </c>
      <c r="C6885">
        <v>43163</v>
      </c>
      <c r="D6885">
        <v>95.667599999999993</v>
      </c>
    </row>
    <row r="6886" spans="1:4" x14ac:dyDescent="0.25">
      <c r="A6886" t="s">
        <v>38721</v>
      </c>
      <c r="B6886">
        <v>41293</v>
      </c>
      <c r="C6886">
        <v>43163</v>
      </c>
      <c r="D6886">
        <v>95.667599999999993</v>
      </c>
    </row>
    <row r="6887" spans="1:4" x14ac:dyDescent="0.25">
      <c r="A6887" t="s">
        <v>38722</v>
      </c>
      <c r="B6887">
        <v>41293</v>
      </c>
      <c r="C6887">
        <v>43163</v>
      </c>
      <c r="D6887">
        <v>95.667599999999993</v>
      </c>
    </row>
    <row r="6888" spans="1:4" x14ac:dyDescent="0.25">
      <c r="A6888" t="s">
        <v>38723</v>
      </c>
      <c r="B6888">
        <v>41293</v>
      </c>
      <c r="C6888">
        <v>43163</v>
      </c>
      <c r="D6888">
        <v>95.667599999999993</v>
      </c>
    </row>
    <row r="6889" spans="1:4" x14ac:dyDescent="0.25">
      <c r="A6889" t="s">
        <v>38713</v>
      </c>
      <c r="B6889">
        <v>41294</v>
      </c>
      <c r="C6889">
        <v>43163</v>
      </c>
      <c r="D6889">
        <v>95.669899999999998</v>
      </c>
    </row>
    <row r="6890" spans="1:4" x14ac:dyDescent="0.25">
      <c r="A6890" t="s">
        <v>29721</v>
      </c>
      <c r="B6890">
        <v>41294</v>
      </c>
      <c r="C6890">
        <v>43163</v>
      </c>
      <c r="D6890">
        <v>95.669899999999998</v>
      </c>
    </row>
    <row r="6891" spans="1:4" x14ac:dyDescent="0.25">
      <c r="A6891" t="s">
        <v>38714</v>
      </c>
      <c r="B6891">
        <v>41294</v>
      </c>
      <c r="C6891">
        <v>43163</v>
      </c>
      <c r="D6891">
        <v>95.669899999999998</v>
      </c>
    </row>
    <row r="6892" spans="1:4" x14ac:dyDescent="0.25">
      <c r="A6892" t="s">
        <v>38715</v>
      </c>
      <c r="B6892">
        <v>41294</v>
      </c>
      <c r="C6892">
        <v>43163</v>
      </c>
      <c r="D6892">
        <v>95.669899999999998</v>
      </c>
    </row>
    <row r="6893" spans="1:4" x14ac:dyDescent="0.25">
      <c r="A6893" t="s">
        <v>38716</v>
      </c>
      <c r="B6893">
        <v>41294</v>
      </c>
      <c r="C6893">
        <v>43163</v>
      </c>
      <c r="D6893">
        <v>95.669899999999998</v>
      </c>
    </row>
    <row r="6894" spans="1:4" x14ac:dyDescent="0.25">
      <c r="A6894" t="s">
        <v>38717</v>
      </c>
      <c r="B6894">
        <v>41294</v>
      </c>
      <c r="C6894">
        <v>43163</v>
      </c>
      <c r="D6894">
        <v>95.669899999999998</v>
      </c>
    </row>
    <row r="6895" spans="1:4" x14ac:dyDescent="0.25">
      <c r="A6895" t="s">
        <v>38718</v>
      </c>
      <c r="B6895">
        <v>41294</v>
      </c>
      <c r="C6895">
        <v>43163</v>
      </c>
      <c r="D6895">
        <v>95.669899999999998</v>
      </c>
    </row>
    <row r="6896" spans="1:4" x14ac:dyDescent="0.25">
      <c r="A6896" t="s">
        <v>38697</v>
      </c>
      <c r="B6896">
        <v>41296</v>
      </c>
      <c r="C6896">
        <v>43163</v>
      </c>
      <c r="D6896">
        <v>95.674499999999995</v>
      </c>
    </row>
    <row r="6897" spans="1:4" x14ac:dyDescent="0.25">
      <c r="A6897" t="s">
        <v>38698</v>
      </c>
      <c r="B6897">
        <v>41296</v>
      </c>
      <c r="C6897">
        <v>43163</v>
      </c>
      <c r="D6897">
        <v>95.674499999999995</v>
      </c>
    </row>
    <row r="6898" spans="1:4" x14ac:dyDescent="0.25">
      <c r="A6898" t="s">
        <v>38699</v>
      </c>
      <c r="B6898">
        <v>41296</v>
      </c>
      <c r="C6898">
        <v>43163</v>
      </c>
      <c r="D6898">
        <v>95.674499999999995</v>
      </c>
    </row>
    <row r="6899" spans="1:4" x14ac:dyDescent="0.25">
      <c r="A6899" t="s">
        <v>38700</v>
      </c>
      <c r="B6899">
        <v>41296</v>
      </c>
      <c r="C6899">
        <v>43163</v>
      </c>
      <c r="D6899">
        <v>95.674499999999995</v>
      </c>
    </row>
    <row r="6900" spans="1:4" x14ac:dyDescent="0.25">
      <c r="A6900" t="s">
        <v>38701</v>
      </c>
      <c r="B6900">
        <v>41296</v>
      </c>
      <c r="C6900">
        <v>43163</v>
      </c>
      <c r="D6900">
        <v>95.674499999999995</v>
      </c>
    </row>
    <row r="6901" spans="1:4" x14ac:dyDescent="0.25">
      <c r="A6901" t="s">
        <v>38702</v>
      </c>
      <c r="B6901">
        <v>41296</v>
      </c>
      <c r="C6901">
        <v>43163</v>
      </c>
      <c r="D6901">
        <v>95.674499999999995</v>
      </c>
    </row>
    <row r="6902" spans="1:4" x14ac:dyDescent="0.25">
      <c r="A6902" t="s">
        <v>38703</v>
      </c>
      <c r="B6902">
        <v>41296</v>
      </c>
      <c r="C6902">
        <v>43163</v>
      </c>
      <c r="D6902">
        <v>95.674499999999995</v>
      </c>
    </row>
    <row r="6903" spans="1:4" x14ac:dyDescent="0.25">
      <c r="A6903" t="s">
        <v>38704</v>
      </c>
      <c r="B6903">
        <v>41296</v>
      </c>
      <c r="C6903">
        <v>43163</v>
      </c>
      <c r="D6903">
        <v>95.674499999999995</v>
      </c>
    </row>
    <row r="6904" spans="1:4" x14ac:dyDescent="0.25">
      <c r="A6904" t="s">
        <v>38705</v>
      </c>
      <c r="B6904">
        <v>41296</v>
      </c>
      <c r="C6904">
        <v>43163</v>
      </c>
      <c r="D6904">
        <v>95.674499999999995</v>
      </c>
    </row>
    <row r="6905" spans="1:4" x14ac:dyDescent="0.25">
      <c r="A6905" t="s">
        <v>38706</v>
      </c>
      <c r="B6905">
        <v>41296</v>
      </c>
      <c r="C6905">
        <v>43163</v>
      </c>
      <c r="D6905">
        <v>95.674499999999995</v>
      </c>
    </row>
    <row r="6906" spans="1:4" x14ac:dyDescent="0.25">
      <c r="A6906" t="s">
        <v>38707</v>
      </c>
      <c r="B6906">
        <v>41296</v>
      </c>
      <c r="C6906">
        <v>43163</v>
      </c>
      <c r="D6906">
        <v>95.674499999999995</v>
      </c>
    </row>
    <row r="6907" spans="1:4" x14ac:dyDescent="0.25">
      <c r="A6907" t="s">
        <v>38708</v>
      </c>
      <c r="B6907">
        <v>41296</v>
      </c>
      <c r="C6907">
        <v>43163</v>
      </c>
      <c r="D6907">
        <v>95.674499999999995</v>
      </c>
    </row>
    <row r="6908" spans="1:4" x14ac:dyDescent="0.25">
      <c r="A6908" t="s">
        <v>38709</v>
      </c>
      <c r="B6908">
        <v>41296</v>
      </c>
      <c r="C6908">
        <v>43163</v>
      </c>
      <c r="D6908">
        <v>95.674499999999995</v>
      </c>
    </row>
    <row r="6909" spans="1:4" x14ac:dyDescent="0.25">
      <c r="A6909" t="s">
        <v>38710</v>
      </c>
      <c r="B6909">
        <v>41296</v>
      </c>
      <c r="C6909">
        <v>43163</v>
      </c>
      <c r="D6909">
        <v>95.674499999999995</v>
      </c>
    </row>
    <row r="6910" spans="1:4" x14ac:dyDescent="0.25">
      <c r="A6910" t="s">
        <v>38711</v>
      </c>
      <c r="B6910">
        <v>41296</v>
      </c>
      <c r="C6910">
        <v>43163</v>
      </c>
      <c r="D6910">
        <v>95.674499999999995</v>
      </c>
    </row>
    <row r="6911" spans="1:4" x14ac:dyDescent="0.25">
      <c r="A6911" t="s">
        <v>38712</v>
      </c>
      <c r="B6911">
        <v>41296</v>
      </c>
      <c r="C6911">
        <v>43163</v>
      </c>
      <c r="D6911">
        <v>95.674499999999995</v>
      </c>
    </row>
    <row r="6912" spans="1:4" x14ac:dyDescent="0.25">
      <c r="A6912" t="s">
        <v>38695</v>
      </c>
      <c r="B6912">
        <v>41298</v>
      </c>
      <c r="C6912">
        <v>43163</v>
      </c>
      <c r="D6912">
        <v>95.679199999999994</v>
      </c>
    </row>
    <row r="6913" spans="1:4" x14ac:dyDescent="0.25">
      <c r="A6913" t="s">
        <v>38696</v>
      </c>
      <c r="B6913">
        <v>41298</v>
      </c>
      <c r="C6913">
        <v>43163</v>
      </c>
      <c r="D6913">
        <v>95.679199999999994</v>
      </c>
    </row>
    <row r="6914" spans="1:4" x14ac:dyDescent="0.25">
      <c r="A6914" t="s">
        <v>38694</v>
      </c>
      <c r="B6914">
        <v>41299</v>
      </c>
      <c r="C6914">
        <v>43163</v>
      </c>
      <c r="D6914">
        <v>95.6815</v>
      </c>
    </row>
    <row r="6915" spans="1:4" x14ac:dyDescent="0.25">
      <c r="A6915" t="s">
        <v>38692</v>
      </c>
      <c r="B6915">
        <v>41300</v>
      </c>
      <c r="C6915">
        <v>43163</v>
      </c>
      <c r="D6915">
        <v>95.683800000000005</v>
      </c>
    </row>
    <row r="6916" spans="1:4" x14ac:dyDescent="0.25">
      <c r="A6916" t="s">
        <v>38693</v>
      </c>
      <c r="B6916">
        <v>41300</v>
      </c>
      <c r="C6916">
        <v>43163</v>
      </c>
      <c r="D6916">
        <v>95.683800000000005</v>
      </c>
    </row>
    <row r="6917" spans="1:4" x14ac:dyDescent="0.25">
      <c r="A6917" t="s">
        <v>38688</v>
      </c>
      <c r="B6917">
        <v>41302</v>
      </c>
      <c r="C6917">
        <v>43163</v>
      </c>
      <c r="D6917">
        <v>95.688400000000001</v>
      </c>
    </row>
    <row r="6918" spans="1:4" x14ac:dyDescent="0.25">
      <c r="A6918" t="s">
        <v>38689</v>
      </c>
      <c r="B6918">
        <v>41302</v>
      </c>
      <c r="C6918">
        <v>43163</v>
      </c>
      <c r="D6918">
        <v>95.688400000000001</v>
      </c>
    </row>
    <row r="6919" spans="1:4" x14ac:dyDescent="0.25">
      <c r="A6919" t="s">
        <v>38690</v>
      </c>
      <c r="B6919">
        <v>41302</v>
      </c>
      <c r="C6919">
        <v>43163</v>
      </c>
      <c r="D6919">
        <v>95.688400000000001</v>
      </c>
    </row>
    <row r="6920" spans="1:4" x14ac:dyDescent="0.25">
      <c r="A6920" t="s">
        <v>38691</v>
      </c>
      <c r="B6920">
        <v>41302</v>
      </c>
      <c r="C6920">
        <v>43163</v>
      </c>
      <c r="D6920">
        <v>95.688400000000001</v>
      </c>
    </row>
    <row r="6921" spans="1:4" x14ac:dyDescent="0.25">
      <c r="A6921" t="s">
        <v>38683</v>
      </c>
      <c r="B6921">
        <v>41303</v>
      </c>
      <c r="C6921">
        <v>43163</v>
      </c>
      <c r="D6921">
        <v>95.690799999999996</v>
      </c>
    </row>
    <row r="6922" spans="1:4" x14ac:dyDescent="0.25">
      <c r="A6922" t="s">
        <v>38684</v>
      </c>
      <c r="B6922">
        <v>41303</v>
      </c>
      <c r="C6922">
        <v>43163</v>
      </c>
      <c r="D6922">
        <v>95.690799999999996</v>
      </c>
    </row>
    <row r="6923" spans="1:4" x14ac:dyDescent="0.25">
      <c r="A6923" t="s">
        <v>38685</v>
      </c>
      <c r="B6923">
        <v>41303</v>
      </c>
      <c r="C6923">
        <v>43163</v>
      </c>
      <c r="D6923">
        <v>95.690799999999996</v>
      </c>
    </row>
    <row r="6924" spans="1:4" x14ac:dyDescent="0.25">
      <c r="A6924" t="s">
        <v>38686</v>
      </c>
      <c r="B6924">
        <v>41303</v>
      </c>
      <c r="C6924">
        <v>43163</v>
      </c>
      <c r="D6924">
        <v>95.690799999999996</v>
      </c>
    </row>
    <row r="6925" spans="1:4" x14ac:dyDescent="0.25">
      <c r="A6925" t="s">
        <v>38687</v>
      </c>
      <c r="B6925">
        <v>41303</v>
      </c>
      <c r="C6925">
        <v>43163</v>
      </c>
      <c r="D6925">
        <v>95.690799999999996</v>
      </c>
    </row>
    <row r="6926" spans="1:4" x14ac:dyDescent="0.25">
      <c r="A6926" t="s">
        <v>38679</v>
      </c>
      <c r="B6926">
        <v>41304</v>
      </c>
      <c r="C6926">
        <v>43163</v>
      </c>
      <c r="D6926">
        <v>95.693100000000001</v>
      </c>
    </row>
    <row r="6927" spans="1:4" x14ac:dyDescent="0.25">
      <c r="A6927" t="s">
        <v>38680</v>
      </c>
      <c r="B6927">
        <v>41304</v>
      </c>
      <c r="C6927">
        <v>43163</v>
      </c>
      <c r="D6927">
        <v>95.693100000000001</v>
      </c>
    </row>
    <row r="6928" spans="1:4" x14ac:dyDescent="0.25">
      <c r="A6928" t="s">
        <v>38681</v>
      </c>
      <c r="B6928">
        <v>41304</v>
      </c>
      <c r="C6928">
        <v>43163</v>
      </c>
      <c r="D6928">
        <v>95.693100000000001</v>
      </c>
    </row>
    <row r="6929" spans="1:4" x14ac:dyDescent="0.25">
      <c r="A6929" t="s">
        <v>38682</v>
      </c>
      <c r="B6929">
        <v>41304</v>
      </c>
      <c r="C6929">
        <v>43163</v>
      </c>
      <c r="D6929">
        <v>95.693100000000001</v>
      </c>
    </row>
    <row r="6930" spans="1:4" x14ac:dyDescent="0.25">
      <c r="A6930" t="s">
        <v>38678</v>
      </c>
      <c r="B6930">
        <v>41306</v>
      </c>
      <c r="C6930">
        <v>43163</v>
      </c>
      <c r="D6930">
        <v>95.697699999999998</v>
      </c>
    </row>
    <row r="6931" spans="1:4" x14ac:dyDescent="0.25">
      <c r="A6931" t="s">
        <v>38671</v>
      </c>
      <c r="B6931">
        <v>41308</v>
      </c>
      <c r="C6931">
        <v>43163</v>
      </c>
      <c r="D6931">
        <v>95.702299999999994</v>
      </c>
    </row>
    <row r="6932" spans="1:4" x14ac:dyDescent="0.25">
      <c r="A6932" t="s">
        <v>38672</v>
      </c>
      <c r="B6932">
        <v>41308</v>
      </c>
      <c r="C6932">
        <v>43163</v>
      </c>
      <c r="D6932">
        <v>95.702299999999994</v>
      </c>
    </row>
    <row r="6933" spans="1:4" x14ac:dyDescent="0.25">
      <c r="A6933" t="s">
        <v>38673</v>
      </c>
      <c r="B6933">
        <v>41308</v>
      </c>
      <c r="C6933">
        <v>43163</v>
      </c>
      <c r="D6933">
        <v>95.702299999999994</v>
      </c>
    </row>
    <row r="6934" spans="1:4" x14ac:dyDescent="0.25">
      <c r="A6934" t="s">
        <v>38674</v>
      </c>
      <c r="B6934">
        <v>41308</v>
      </c>
      <c r="C6934">
        <v>43163</v>
      </c>
      <c r="D6934">
        <v>95.702299999999994</v>
      </c>
    </row>
    <row r="6935" spans="1:4" x14ac:dyDescent="0.25">
      <c r="A6935" t="s">
        <v>38675</v>
      </c>
      <c r="B6935">
        <v>41308</v>
      </c>
      <c r="C6935">
        <v>43163</v>
      </c>
      <c r="D6935">
        <v>95.702299999999994</v>
      </c>
    </row>
    <row r="6936" spans="1:4" x14ac:dyDescent="0.25">
      <c r="A6936" t="s">
        <v>38676</v>
      </c>
      <c r="B6936">
        <v>41308</v>
      </c>
      <c r="C6936">
        <v>43163</v>
      </c>
      <c r="D6936">
        <v>95.702299999999994</v>
      </c>
    </row>
    <row r="6937" spans="1:4" x14ac:dyDescent="0.25">
      <c r="A6937" t="s">
        <v>38677</v>
      </c>
      <c r="B6937">
        <v>41308</v>
      </c>
      <c r="C6937">
        <v>43163</v>
      </c>
      <c r="D6937">
        <v>95.702299999999994</v>
      </c>
    </row>
    <row r="6938" spans="1:4" x14ac:dyDescent="0.25">
      <c r="A6938" t="s">
        <v>38670</v>
      </c>
      <c r="B6938">
        <v>41310</v>
      </c>
      <c r="C6938">
        <v>43163</v>
      </c>
      <c r="D6938">
        <v>95.706999999999994</v>
      </c>
    </row>
    <row r="6939" spans="1:4" x14ac:dyDescent="0.25">
      <c r="A6939" t="s">
        <v>38668</v>
      </c>
      <c r="B6939">
        <v>41312</v>
      </c>
      <c r="C6939">
        <v>43163</v>
      </c>
      <c r="D6939">
        <v>95.711600000000004</v>
      </c>
    </row>
    <row r="6940" spans="1:4" x14ac:dyDescent="0.25">
      <c r="A6940" t="s">
        <v>38669</v>
      </c>
      <c r="B6940">
        <v>41312</v>
      </c>
      <c r="C6940">
        <v>43163</v>
      </c>
      <c r="D6940">
        <v>95.711600000000004</v>
      </c>
    </row>
    <row r="6941" spans="1:4" x14ac:dyDescent="0.25">
      <c r="A6941" t="s">
        <v>38667</v>
      </c>
      <c r="B6941">
        <v>41313</v>
      </c>
      <c r="C6941">
        <v>43163</v>
      </c>
      <c r="D6941">
        <v>95.713899999999995</v>
      </c>
    </row>
    <row r="6942" spans="1:4" x14ac:dyDescent="0.25">
      <c r="A6942" t="s">
        <v>38664</v>
      </c>
      <c r="B6942">
        <v>41315</v>
      </c>
      <c r="C6942">
        <v>43163</v>
      </c>
      <c r="D6942">
        <v>95.718599999999995</v>
      </c>
    </row>
    <row r="6943" spans="1:4" x14ac:dyDescent="0.25">
      <c r="A6943" t="s">
        <v>38665</v>
      </c>
      <c r="B6943">
        <v>41315</v>
      </c>
      <c r="C6943">
        <v>43163</v>
      </c>
      <c r="D6943">
        <v>95.718599999999995</v>
      </c>
    </row>
    <row r="6944" spans="1:4" x14ac:dyDescent="0.25">
      <c r="A6944" t="s">
        <v>38666</v>
      </c>
      <c r="B6944">
        <v>41315</v>
      </c>
      <c r="C6944">
        <v>43163</v>
      </c>
      <c r="D6944">
        <v>95.718599999999995</v>
      </c>
    </row>
    <row r="6945" spans="1:4" x14ac:dyDescent="0.25">
      <c r="A6945" t="s">
        <v>38658</v>
      </c>
      <c r="B6945">
        <v>41317</v>
      </c>
      <c r="C6945">
        <v>43163</v>
      </c>
      <c r="D6945">
        <v>95.723200000000006</v>
      </c>
    </row>
    <row r="6946" spans="1:4" x14ac:dyDescent="0.25">
      <c r="A6946" t="s">
        <v>38659</v>
      </c>
      <c r="B6946">
        <v>41317</v>
      </c>
      <c r="C6946">
        <v>43163</v>
      </c>
      <c r="D6946">
        <v>95.723200000000006</v>
      </c>
    </row>
    <row r="6947" spans="1:4" x14ac:dyDescent="0.25">
      <c r="A6947" t="s">
        <v>38660</v>
      </c>
      <c r="B6947">
        <v>41317</v>
      </c>
      <c r="C6947">
        <v>43163</v>
      </c>
      <c r="D6947">
        <v>95.723200000000006</v>
      </c>
    </row>
    <row r="6948" spans="1:4" x14ac:dyDescent="0.25">
      <c r="A6948" t="s">
        <v>38661</v>
      </c>
      <c r="B6948">
        <v>41317</v>
      </c>
      <c r="C6948">
        <v>43163</v>
      </c>
      <c r="D6948">
        <v>95.723200000000006</v>
      </c>
    </row>
    <row r="6949" spans="1:4" x14ac:dyDescent="0.25">
      <c r="A6949" t="s">
        <v>38662</v>
      </c>
      <c r="B6949">
        <v>41317</v>
      </c>
      <c r="C6949">
        <v>43163</v>
      </c>
      <c r="D6949">
        <v>95.723200000000006</v>
      </c>
    </row>
    <row r="6950" spans="1:4" x14ac:dyDescent="0.25">
      <c r="A6950" t="s">
        <v>29681</v>
      </c>
      <c r="B6950">
        <v>41317</v>
      </c>
      <c r="C6950">
        <v>43163</v>
      </c>
      <c r="D6950">
        <v>95.723200000000006</v>
      </c>
    </row>
    <row r="6951" spans="1:4" x14ac:dyDescent="0.25">
      <c r="A6951" t="s">
        <v>38663</v>
      </c>
      <c r="B6951">
        <v>41317</v>
      </c>
      <c r="C6951">
        <v>43163</v>
      </c>
      <c r="D6951">
        <v>95.723200000000006</v>
      </c>
    </row>
    <row r="6952" spans="1:4" x14ac:dyDescent="0.25">
      <c r="A6952" t="s">
        <v>38652</v>
      </c>
      <c r="B6952">
        <v>41319</v>
      </c>
      <c r="C6952">
        <v>43163</v>
      </c>
      <c r="D6952">
        <v>95.727800000000002</v>
      </c>
    </row>
    <row r="6953" spans="1:4" x14ac:dyDescent="0.25">
      <c r="A6953" t="s">
        <v>38653</v>
      </c>
      <c r="B6953">
        <v>41319</v>
      </c>
      <c r="C6953">
        <v>43163</v>
      </c>
      <c r="D6953">
        <v>95.727800000000002</v>
      </c>
    </row>
    <row r="6954" spans="1:4" x14ac:dyDescent="0.25">
      <c r="A6954" t="s">
        <v>38654</v>
      </c>
      <c r="B6954">
        <v>41319</v>
      </c>
      <c r="C6954">
        <v>43163</v>
      </c>
      <c r="D6954">
        <v>95.727800000000002</v>
      </c>
    </row>
    <row r="6955" spans="1:4" x14ac:dyDescent="0.25">
      <c r="A6955" t="s">
        <v>38655</v>
      </c>
      <c r="B6955">
        <v>41319</v>
      </c>
      <c r="C6955">
        <v>43163</v>
      </c>
      <c r="D6955">
        <v>95.727800000000002</v>
      </c>
    </row>
    <row r="6956" spans="1:4" x14ac:dyDescent="0.25">
      <c r="A6956" t="s">
        <v>38656</v>
      </c>
      <c r="B6956">
        <v>41319</v>
      </c>
      <c r="C6956">
        <v>43163</v>
      </c>
      <c r="D6956">
        <v>95.727800000000002</v>
      </c>
    </row>
    <row r="6957" spans="1:4" x14ac:dyDescent="0.25">
      <c r="A6957" t="s">
        <v>38657</v>
      </c>
      <c r="B6957">
        <v>41319</v>
      </c>
      <c r="C6957">
        <v>43163</v>
      </c>
      <c r="D6957">
        <v>95.727800000000002</v>
      </c>
    </row>
    <row r="6958" spans="1:4" x14ac:dyDescent="0.25">
      <c r="A6958" t="s">
        <v>38650</v>
      </c>
      <c r="B6958">
        <v>41320</v>
      </c>
      <c r="C6958">
        <v>43163</v>
      </c>
      <c r="D6958">
        <v>95.730099999999993</v>
      </c>
    </row>
    <row r="6959" spans="1:4" x14ac:dyDescent="0.25">
      <c r="A6959" t="s">
        <v>38651</v>
      </c>
      <c r="B6959">
        <v>41320</v>
      </c>
      <c r="C6959">
        <v>43163</v>
      </c>
      <c r="D6959">
        <v>95.730099999999993</v>
      </c>
    </row>
    <row r="6960" spans="1:4" x14ac:dyDescent="0.25">
      <c r="A6960" t="s">
        <v>38644</v>
      </c>
      <c r="B6960">
        <v>41322</v>
      </c>
      <c r="C6960">
        <v>43163</v>
      </c>
      <c r="D6960">
        <v>95.734800000000007</v>
      </c>
    </row>
    <row r="6961" spans="1:4" x14ac:dyDescent="0.25">
      <c r="A6961" t="s">
        <v>29672</v>
      </c>
      <c r="B6961">
        <v>41322</v>
      </c>
      <c r="C6961">
        <v>43163</v>
      </c>
      <c r="D6961">
        <v>95.734800000000007</v>
      </c>
    </row>
    <row r="6962" spans="1:4" x14ac:dyDescent="0.25">
      <c r="A6962" t="s">
        <v>38645</v>
      </c>
      <c r="B6962">
        <v>41322</v>
      </c>
      <c r="C6962">
        <v>43163</v>
      </c>
      <c r="D6962">
        <v>95.734800000000007</v>
      </c>
    </row>
    <row r="6963" spans="1:4" x14ac:dyDescent="0.25">
      <c r="A6963" t="s">
        <v>38646</v>
      </c>
      <c r="B6963">
        <v>41322</v>
      </c>
      <c r="C6963">
        <v>43163</v>
      </c>
      <c r="D6963">
        <v>95.734800000000007</v>
      </c>
    </row>
    <row r="6964" spans="1:4" x14ac:dyDescent="0.25">
      <c r="A6964" t="s">
        <v>38647</v>
      </c>
      <c r="B6964">
        <v>41322</v>
      </c>
      <c r="C6964">
        <v>43163</v>
      </c>
      <c r="D6964">
        <v>95.734800000000007</v>
      </c>
    </row>
    <row r="6965" spans="1:4" x14ac:dyDescent="0.25">
      <c r="A6965" t="s">
        <v>38648</v>
      </c>
      <c r="B6965">
        <v>41322</v>
      </c>
      <c r="C6965">
        <v>43163</v>
      </c>
      <c r="D6965">
        <v>95.734800000000007</v>
      </c>
    </row>
    <row r="6966" spans="1:4" x14ac:dyDescent="0.25">
      <c r="A6966" t="s">
        <v>38649</v>
      </c>
      <c r="B6966">
        <v>41322</v>
      </c>
      <c r="C6966">
        <v>43163</v>
      </c>
      <c r="D6966">
        <v>95.734800000000007</v>
      </c>
    </row>
    <row r="6967" spans="1:4" x14ac:dyDescent="0.25">
      <c r="A6967" t="s">
        <v>38637</v>
      </c>
      <c r="B6967">
        <v>41323</v>
      </c>
      <c r="C6967">
        <v>43163</v>
      </c>
      <c r="D6967">
        <v>95.737099999999998</v>
      </c>
    </row>
    <row r="6968" spans="1:4" x14ac:dyDescent="0.25">
      <c r="A6968" t="s">
        <v>38638</v>
      </c>
      <c r="B6968">
        <v>41323</v>
      </c>
      <c r="C6968">
        <v>43163</v>
      </c>
      <c r="D6968">
        <v>95.737099999999998</v>
      </c>
    </row>
    <row r="6969" spans="1:4" x14ac:dyDescent="0.25">
      <c r="A6969" t="s">
        <v>38639</v>
      </c>
      <c r="B6969">
        <v>41323</v>
      </c>
      <c r="C6969">
        <v>43163</v>
      </c>
      <c r="D6969">
        <v>95.737099999999998</v>
      </c>
    </row>
    <row r="6970" spans="1:4" x14ac:dyDescent="0.25">
      <c r="A6970" t="s">
        <v>38640</v>
      </c>
      <c r="B6970">
        <v>41323</v>
      </c>
      <c r="C6970">
        <v>43163</v>
      </c>
      <c r="D6970">
        <v>95.737099999999998</v>
      </c>
    </row>
    <row r="6971" spans="1:4" x14ac:dyDescent="0.25">
      <c r="A6971" t="s">
        <v>38641</v>
      </c>
      <c r="B6971">
        <v>41323</v>
      </c>
      <c r="C6971">
        <v>43163</v>
      </c>
      <c r="D6971">
        <v>95.737099999999998</v>
      </c>
    </row>
    <row r="6972" spans="1:4" x14ac:dyDescent="0.25">
      <c r="A6972" t="s">
        <v>38642</v>
      </c>
      <c r="B6972">
        <v>41323</v>
      </c>
      <c r="C6972">
        <v>43163</v>
      </c>
      <c r="D6972">
        <v>95.737099999999998</v>
      </c>
    </row>
    <row r="6973" spans="1:4" x14ac:dyDescent="0.25">
      <c r="A6973" t="s">
        <v>38643</v>
      </c>
      <c r="B6973">
        <v>41323</v>
      </c>
      <c r="C6973">
        <v>43163</v>
      </c>
      <c r="D6973">
        <v>95.737099999999998</v>
      </c>
    </row>
    <row r="6974" spans="1:4" x14ac:dyDescent="0.25">
      <c r="A6974" t="s">
        <v>38636</v>
      </c>
      <c r="B6974">
        <v>41324</v>
      </c>
      <c r="C6974">
        <v>43163</v>
      </c>
      <c r="D6974">
        <v>95.739400000000003</v>
      </c>
    </row>
    <row r="6975" spans="1:4" x14ac:dyDescent="0.25">
      <c r="A6975" t="s">
        <v>38635</v>
      </c>
      <c r="B6975">
        <v>41325</v>
      </c>
      <c r="C6975">
        <v>43163</v>
      </c>
      <c r="D6975">
        <v>95.741699999999994</v>
      </c>
    </row>
    <row r="6976" spans="1:4" x14ac:dyDescent="0.25">
      <c r="A6976" t="s">
        <v>38628</v>
      </c>
      <c r="B6976">
        <v>41326</v>
      </c>
      <c r="C6976">
        <v>43163</v>
      </c>
      <c r="D6976">
        <v>95.744</v>
      </c>
    </row>
    <row r="6977" spans="1:4" x14ac:dyDescent="0.25">
      <c r="A6977" t="s">
        <v>38629</v>
      </c>
      <c r="B6977">
        <v>41326</v>
      </c>
      <c r="C6977">
        <v>43163</v>
      </c>
      <c r="D6977">
        <v>95.744</v>
      </c>
    </row>
    <row r="6978" spans="1:4" x14ac:dyDescent="0.25">
      <c r="A6978" t="s">
        <v>38630</v>
      </c>
      <c r="B6978">
        <v>41326</v>
      </c>
      <c r="C6978">
        <v>43163</v>
      </c>
      <c r="D6978">
        <v>95.744</v>
      </c>
    </row>
    <row r="6979" spans="1:4" x14ac:dyDescent="0.25">
      <c r="A6979" t="s">
        <v>38631</v>
      </c>
      <c r="B6979">
        <v>41326</v>
      </c>
      <c r="C6979">
        <v>43163</v>
      </c>
      <c r="D6979">
        <v>95.744</v>
      </c>
    </row>
    <row r="6980" spans="1:4" x14ac:dyDescent="0.25">
      <c r="A6980" t="s">
        <v>38632</v>
      </c>
      <c r="B6980">
        <v>41326</v>
      </c>
      <c r="C6980">
        <v>43163</v>
      </c>
      <c r="D6980">
        <v>95.744</v>
      </c>
    </row>
    <row r="6981" spans="1:4" x14ac:dyDescent="0.25">
      <c r="A6981" t="s">
        <v>38633</v>
      </c>
      <c r="B6981">
        <v>41326</v>
      </c>
      <c r="C6981">
        <v>43163</v>
      </c>
      <c r="D6981">
        <v>95.744</v>
      </c>
    </row>
    <row r="6982" spans="1:4" x14ac:dyDescent="0.25">
      <c r="A6982" t="s">
        <v>38634</v>
      </c>
      <c r="B6982">
        <v>41326</v>
      </c>
      <c r="C6982">
        <v>43163</v>
      </c>
      <c r="D6982">
        <v>95.744</v>
      </c>
    </row>
    <row r="6983" spans="1:4" x14ac:dyDescent="0.25">
      <c r="A6983" t="s">
        <v>38627</v>
      </c>
      <c r="B6983">
        <v>41327</v>
      </c>
      <c r="C6983">
        <v>43163</v>
      </c>
      <c r="D6983">
        <v>95.746399999999994</v>
      </c>
    </row>
    <row r="6984" spans="1:4" x14ac:dyDescent="0.25">
      <c r="A6984" t="s">
        <v>38624</v>
      </c>
      <c r="B6984">
        <v>41328</v>
      </c>
      <c r="C6984">
        <v>43163</v>
      </c>
      <c r="D6984">
        <v>95.748699999999999</v>
      </c>
    </row>
    <row r="6985" spans="1:4" x14ac:dyDescent="0.25">
      <c r="A6985" t="s">
        <v>38625</v>
      </c>
      <c r="B6985">
        <v>41328</v>
      </c>
      <c r="C6985">
        <v>43163</v>
      </c>
      <c r="D6985">
        <v>95.748699999999999</v>
      </c>
    </row>
    <row r="6986" spans="1:4" x14ac:dyDescent="0.25">
      <c r="A6986" t="s">
        <v>30165</v>
      </c>
      <c r="B6986">
        <v>41328</v>
      </c>
      <c r="C6986">
        <v>43163</v>
      </c>
      <c r="D6986">
        <v>95.748699999999999</v>
      </c>
    </row>
    <row r="6987" spans="1:4" x14ac:dyDescent="0.25">
      <c r="A6987" t="s">
        <v>38626</v>
      </c>
      <c r="B6987">
        <v>41328</v>
      </c>
      <c r="C6987">
        <v>43163</v>
      </c>
      <c r="D6987">
        <v>95.748699999999999</v>
      </c>
    </row>
    <row r="6988" spans="1:4" x14ac:dyDescent="0.25">
      <c r="A6988" t="s">
        <v>38621</v>
      </c>
      <c r="B6988">
        <v>41329</v>
      </c>
      <c r="C6988">
        <v>43163</v>
      </c>
      <c r="D6988">
        <v>95.751000000000005</v>
      </c>
    </row>
    <row r="6989" spans="1:4" x14ac:dyDescent="0.25">
      <c r="A6989" t="s">
        <v>38622</v>
      </c>
      <c r="B6989">
        <v>41329</v>
      </c>
      <c r="C6989">
        <v>43163</v>
      </c>
      <c r="D6989">
        <v>95.751000000000005</v>
      </c>
    </row>
    <row r="6990" spans="1:4" x14ac:dyDescent="0.25">
      <c r="A6990" t="s">
        <v>38623</v>
      </c>
      <c r="B6990">
        <v>41329</v>
      </c>
      <c r="C6990">
        <v>43163</v>
      </c>
      <c r="D6990">
        <v>95.751000000000005</v>
      </c>
    </row>
    <row r="6991" spans="1:4" x14ac:dyDescent="0.25">
      <c r="A6991" t="s">
        <v>38617</v>
      </c>
      <c r="B6991">
        <v>41331</v>
      </c>
      <c r="C6991">
        <v>43163</v>
      </c>
      <c r="D6991">
        <v>95.755600000000001</v>
      </c>
    </row>
    <row r="6992" spans="1:4" x14ac:dyDescent="0.25">
      <c r="A6992" t="s">
        <v>38618</v>
      </c>
      <c r="B6992">
        <v>41331</v>
      </c>
      <c r="C6992">
        <v>43163</v>
      </c>
      <c r="D6992">
        <v>95.755600000000001</v>
      </c>
    </row>
    <row r="6993" spans="1:4" x14ac:dyDescent="0.25">
      <c r="A6993" t="s">
        <v>38619</v>
      </c>
      <c r="B6993">
        <v>41331</v>
      </c>
      <c r="C6993">
        <v>43163</v>
      </c>
      <c r="D6993">
        <v>95.755600000000001</v>
      </c>
    </row>
    <row r="6994" spans="1:4" x14ac:dyDescent="0.25">
      <c r="A6994" t="s">
        <v>38620</v>
      </c>
      <c r="B6994">
        <v>41331</v>
      </c>
      <c r="C6994">
        <v>43163</v>
      </c>
      <c r="D6994">
        <v>95.755600000000001</v>
      </c>
    </row>
    <row r="6995" spans="1:4" x14ac:dyDescent="0.25">
      <c r="A6995" t="s">
        <v>38615</v>
      </c>
      <c r="B6995">
        <v>41332</v>
      </c>
      <c r="C6995">
        <v>43163</v>
      </c>
      <c r="D6995">
        <v>95.757900000000006</v>
      </c>
    </row>
    <row r="6996" spans="1:4" x14ac:dyDescent="0.25">
      <c r="A6996" t="s">
        <v>38616</v>
      </c>
      <c r="B6996">
        <v>41332</v>
      </c>
      <c r="C6996">
        <v>43163</v>
      </c>
      <c r="D6996">
        <v>95.757900000000006</v>
      </c>
    </row>
    <row r="6997" spans="1:4" x14ac:dyDescent="0.25">
      <c r="A6997" t="s">
        <v>38613</v>
      </c>
      <c r="B6997">
        <v>41333</v>
      </c>
      <c r="C6997">
        <v>43163</v>
      </c>
      <c r="D6997">
        <v>95.760300000000001</v>
      </c>
    </row>
    <row r="6998" spans="1:4" x14ac:dyDescent="0.25">
      <c r="A6998" t="s">
        <v>38614</v>
      </c>
      <c r="B6998">
        <v>41333</v>
      </c>
      <c r="C6998">
        <v>43163</v>
      </c>
      <c r="D6998">
        <v>95.760300000000001</v>
      </c>
    </row>
    <row r="6999" spans="1:4" x14ac:dyDescent="0.25">
      <c r="A6999" t="s">
        <v>38607</v>
      </c>
      <c r="B6999">
        <v>41335</v>
      </c>
      <c r="C6999">
        <v>43163</v>
      </c>
      <c r="D6999">
        <v>95.764899999999997</v>
      </c>
    </row>
    <row r="7000" spans="1:4" x14ac:dyDescent="0.25">
      <c r="A7000" t="s">
        <v>38608</v>
      </c>
      <c r="B7000">
        <v>41335</v>
      </c>
      <c r="C7000">
        <v>43163</v>
      </c>
      <c r="D7000">
        <v>95.764899999999997</v>
      </c>
    </row>
    <row r="7001" spans="1:4" x14ac:dyDescent="0.25">
      <c r="A7001" t="s">
        <v>38609</v>
      </c>
      <c r="B7001">
        <v>41335</v>
      </c>
      <c r="C7001">
        <v>43163</v>
      </c>
      <c r="D7001">
        <v>95.764899999999997</v>
      </c>
    </row>
    <row r="7002" spans="1:4" x14ac:dyDescent="0.25">
      <c r="A7002" t="s">
        <v>38610</v>
      </c>
      <c r="B7002">
        <v>41335</v>
      </c>
      <c r="C7002">
        <v>43163</v>
      </c>
      <c r="D7002">
        <v>95.764899999999997</v>
      </c>
    </row>
    <row r="7003" spans="1:4" x14ac:dyDescent="0.25">
      <c r="A7003" t="s">
        <v>38611</v>
      </c>
      <c r="B7003">
        <v>41335</v>
      </c>
      <c r="C7003">
        <v>43163</v>
      </c>
      <c r="D7003">
        <v>95.764899999999997</v>
      </c>
    </row>
    <row r="7004" spans="1:4" x14ac:dyDescent="0.25">
      <c r="A7004" t="s">
        <v>38612</v>
      </c>
      <c r="B7004">
        <v>41335</v>
      </c>
      <c r="C7004">
        <v>43163</v>
      </c>
      <c r="D7004">
        <v>95.764899999999997</v>
      </c>
    </row>
    <row r="7005" spans="1:4" x14ac:dyDescent="0.25">
      <c r="A7005" t="s">
        <v>29850</v>
      </c>
      <c r="B7005">
        <v>41335</v>
      </c>
      <c r="C7005">
        <v>43163</v>
      </c>
      <c r="D7005">
        <v>95.764899999999997</v>
      </c>
    </row>
    <row r="7006" spans="1:4" x14ac:dyDescent="0.25">
      <c r="A7006" t="s">
        <v>38603</v>
      </c>
      <c r="B7006">
        <v>41336</v>
      </c>
      <c r="C7006">
        <v>43163</v>
      </c>
      <c r="D7006">
        <v>95.767200000000003</v>
      </c>
    </row>
    <row r="7007" spans="1:4" x14ac:dyDescent="0.25">
      <c r="A7007" t="s">
        <v>38604</v>
      </c>
      <c r="B7007">
        <v>41336</v>
      </c>
      <c r="C7007">
        <v>43163</v>
      </c>
      <c r="D7007">
        <v>95.767200000000003</v>
      </c>
    </row>
    <row r="7008" spans="1:4" x14ac:dyDescent="0.25">
      <c r="A7008" t="s">
        <v>38605</v>
      </c>
      <c r="B7008">
        <v>41336</v>
      </c>
      <c r="C7008">
        <v>43163</v>
      </c>
      <c r="D7008">
        <v>95.767200000000003</v>
      </c>
    </row>
    <row r="7009" spans="1:4" x14ac:dyDescent="0.25">
      <c r="A7009" t="s">
        <v>38606</v>
      </c>
      <c r="B7009">
        <v>41336</v>
      </c>
      <c r="C7009">
        <v>43163</v>
      </c>
      <c r="D7009">
        <v>95.767200000000003</v>
      </c>
    </row>
    <row r="7010" spans="1:4" x14ac:dyDescent="0.25">
      <c r="A7010" t="s">
        <v>38597</v>
      </c>
      <c r="B7010">
        <v>41337</v>
      </c>
      <c r="C7010">
        <v>43163</v>
      </c>
      <c r="D7010">
        <v>95.769499999999994</v>
      </c>
    </row>
    <row r="7011" spans="1:4" x14ac:dyDescent="0.25">
      <c r="A7011" t="s">
        <v>38598</v>
      </c>
      <c r="B7011">
        <v>41337</v>
      </c>
      <c r="C7011">
        <v>43163</v>
      </c>
      <c r="D7011">
        <v>95.769499999999994</v>
      </c>
    </row>
    <row r="7012" spans="1:4" x14ac:dyDescent="0.25">
      <c r="A7012" t="s">
        <v>38599</v>
      </c>
      <c r="B7012">
        <v>41337</v>
      </c>
      <c r="C7012">
        <v>43163</v>
      </c>
      <c r="D7012">
        <v>95.769499999999994</v>
      </c>
    </row>
    <row r="7013" spans="1:4" x14ac:dyDescent="0.25">
      <c r="A7013" t="s">
        <v>38600</v>
      </c>
      <c r="B7013">
        <v>41337</v>
      </c>
      <c r="C7013">
        <v>43163</v>
      </c>
      <c r="D7013">
        <v>95.769499999999994</v>
      </c>
    </row>
    <row r="7014" spans="1:4" x14ac:dyDescent="0.25">
      <c r="A7014" t="s">
        <v>38601</v>
      </c>
      <c r="B7014">
        <v>41337</v>
      </c>
      <c r="C7014">
        <v>43163</v>
      </c>
      <c r="D7014">
        <v>95.769499999999994</v>
      </c>
    </row>
    <row r="7015" spans="1:4" x14ac:dyDescent="0.25">
      <c r="A7015" t="s">
        <v>38602</v>
      </c>
      <c r="B7015">
        <v>41337</v>
      </c>
      <c r="C7015">
        <v>43163</v>
      </c>
      <c r="D7015">
        <v>95.769499999999994</v>
      </c>
    </row>
    <row r="7016" spans="1:4" x14ac:dyDescent="0.25">
      <c r="A7016" t="s">
        <v>38593</v>
      </c>
      <c r="B7016">
        <v>41338</v>
      </c>
      <c r="C7016">
        <v>43163</v>
      </c>
      <c r="D7016">
        <v>95.771799999999999</v>
      </c>
    </row>
    <row r="7017" spans="1:4" x14ac:dyDescent="0.25">
      <c r="A7017" t="s">
        <v>38594</v>
      </c>
      <c r="B7017">
        <v>41338</v>
      </c>
      <c r="C7017">
        <v>43163</v>
      </c>
      <c r="D7017">
        <v>95.771799999999999</v>
      </c>
    </row>
    <row r="7018" spans="1:4" x14ac:dyDescent="0.25">
      <c r="A7018" t="s">
        <v>38595</v>
      </c>
      <c r="B7018">
        <v>41338</v>
      </c>
      <c r="C7018">
        <v>43163</v>
      </c>
      <c r="D7018">
        <v>95.771799999999999</v>
      </c>
    </row>
    <row r="7019" spans="1:4" x14ac:dyDescent="0.25">
      <c r="A7019" t="s">
        <v>38596</v>
      </c>
      <c r="B7019">
        <v>41338</v>
      </c>
      <c r="C7019">
        <v>43163</v>
      </c>
      <c r="D7019">
        <v>95.771799999999999</v>
      </c>
    </row>
    <row r="7020" spans="1:4" x14ac:dyDescent="0.25">
      <c r="A7020" t="s">
        <v>38592</v>
      </c>
      <c r="B7020">
        <v>41339</v>
      </c>
      <c r="C7020">
        <v>43163</v>
      </c>
      <c r="D7020">
        <v>95.774199999999993</v>
      </c>
    </row>
    <row r="7021" spans="1:4" x14ac:dyDescent="0.25">
      <c r="A7021" t="s">
        <v>38591</v>
      </c>
      <c r="B7021">
        <v>41340</v>
      </c>
      <c r="C7021">
        <v>43163</v>
      </c>
      <c r="D7021">
        <v>95.776499999999999</v>
      </c>
    </row>
    <row r="7022" spans="1:4" x14ac:dyDescent="0.25">
      <c r="A7022" t="s">
        <v>38589</v>
      </c>
      <c r="B7022">
        <v>41341</v>
      </c>
      <c r="C7022">
        <v>43163</v>
      </c>
      <c r="D7022">
        <v>95.778800000000004</v>
      </c>
    </row>
    <row r="7023" spans="1:4" x14ac:dyDescent="0.25">
      <c r="A7023" t="s">
        <v>38590</v>
      </c>
      <c r="B7023">
        <v>41341</v>
      </c>
      <c r="C7023">
        <v>43163</v>
      </c>
      <c r="D7023">
        <v>95.778800000000004</v>
      </c>
    </row>
    <row r="7024" spans="1:4" x14ac:dyDescent="0.25">
      <c r="A7024" t="s">
        <v>38588</v>
      </c>
      <c r="B7024">
        <v>41342</v>
      </c>
      <c r="C7024">
        <v>43163</v>
      </c>
      <c r="D7024">
        <v>95.781099999999995</v>
      </c>
    </row>
    <row r="7025" spans="1:4" x14ac:dyDescent="0.25">
      <c r="A7025" t="s">
        <v>38580</v>
      </c>
      <c r="B7025">
        <v>41343</v>
      </c>
      <c r="C7025">
        <v>43163</v>
      </c>
      <c r="D7025">
        <v>95.7834</v>
      </c>
    </row>
    <row r="7026" spans="1:4" x14ac:dyDescent="0.25">
      <c r="A7026" t="s">
        <v>38581</v>
      </c>
      <c r="B7026">
        <v>41343</v>
      </c>
      <c r="C7026">
        <v>43163</v>
      </c>
      <c r="D7026">
        <v>95.7834</v>
      </c>
    </row>
    <row r="7027" spans="1:4" x14ac:dyDescent="0.25">
      <c r="A7027" t="s">
        <v>38582</v>
      </c>
      <c r="B7027">
        <v>41343</v>
      </c>
      <c r="C7027">
        <v>43163</v>
      </c>
      <c r="D7027">
        <v>95.7834</v>
      </c>
    </row>
    <row r="7028" spans="1:4" x14ac:dyDescent="0.25">
      <c r="A7028" t="s">
        <v>38583</v>
      </c>
      <c r="B7028">
        <v>41343</v>
      </c>
      <c r="C7028">
        <v>43163</v>
      </c>
      <c r="D7028">
        <v>95.7834</v>
      </c>
    </row>
    <row r="7029" spans="1:4" x14ac:dyDescent="0.25">
      <c r="A7029" t="s">
        <v>38584</v>
      </c>
      <c r="B7029">
        <v>41343</v>
      </c>
      <c r="C7029">
        <v>43163</v>
      </c>
      <c r="D7029">
        <v>95.7834</v>
      </c>
    </row>
    <row r="7030" spans="1:4" x14ac:dyDescent="0.25">
      <c r="A7030" t="s">
        <v>38585</v>
      </c>
      <c r="B7030">
        <v>41343</v>
      </c>
      <c r="C7030">
        <v>43163</v>
      </c>
      <c r="D7030">
        <v>95.7834</v>
      </c>
    </row>
    <row r="7031" spans="1:4" x14ac:dyDescent="0.25">
      <c r="A7031" t="s">
        <v>38586</v>
      </c>
      <c r="B7031">
        <v>41343</v>
      </c>
      <c r="C7031">
        <v>43163</v>
      </c>
      <c r="D7031">
        <v>95.7834</v>
      </c>
    </row>
    <row r="7032" spans="1:4" x14ac:dyDescent="0.25">
      <c r="A7032" t="s">
        <v>38587</v>
      </c>
      <c r="B7032">
        <v>41343</v>
      </c>
      <c r="C7032">
        <v>43163</v>
      </c>
      <c r="D7032">
        <v>95.7834</v>
      </c>
    </row>
    <row r="7033" spans="1:4" x14ac:dyDescent="0.25">
      <c r="A7033" t="s">
        <v>38579</v>
      </c>
      <c r="B7033">
        <v>41344</v>
      </c>
      <c r="C7033">
        <v>43163</v>
      </c>
      <c r="D7033">
        <v>95.785700000000006</v>
      </c>
    </row>
    <row r="7034" spans="1:4" x14ac:dyDescent="0.25">
      <c r="A7034" t="s">
        <v>38575</v>
      </c>
      <c r="B7034">
        <v>41345</v>
      </c>
      <c r="C7034">
        <v>43163</v>
      </c>
      <c r="D7034">
        <v>95.7881</v>
      </c>
    </row>
    <row r="7035" spans="1:4" x14ac:dyDescent="0.25">
      <c r="A7035" t="s">
        <v>38576</v>
      </c>
      <c r="B7035">
        <v>41345</v>
      </c>
      <c r="C7035">
        <v>43163</v>
      </c>
      <c r="D7035">
        <v>95.7881</v>
      </c>
    </row>
    <row r="7036" spans="1:4" x14ac:dyDescent="0.25">
      <c r="A7036" t="s">
        <v>38577</v>
      </c>
      <c r="B7036">
        <v>41345</v>
      </c>
      <c r="C7036">
        <v>43163</v>
      </c>
      <c r="D7036">
        <v>95.7881</v>
      </c>
    </row>
    <row r="7037" spans="1:4" x14ac:dyDescent="0.25">
      <c r="A7037" t="s">
        <v>38578</v>
      </c>
      <c r="B7037">
        <v>41345</v>
      </c>
      <c r="C7037">
        <v>43163</v>
      </c>
      <c r="D7037">
        <v>95.7881</v>
      </c>
    </row>
    <row r="7038" spans="1:4" x14ac:dyDescent="0.25">
      <c r="A7038" t="s">
        <v>38574</v>
      </c>
      <c r="B7038">
        <v>41347</v>
      </c>
      <c r="C7038">
        <v>43163</v>
      </c>
      <c r="D7038">
        <v>95.792699999999996</v>
      </c>
    </row>
    <row r="7039" spans="1:4" x14ac:dyDescent="0.25">
      <c r="A7039" t="s">
        <v>38566</v>
      </c>
      <c r="B7039">
        <v>41348</v>
      </c>
      <c r="C7039">
        <v>43163</v>
      </c>
      <c r="D7039">
        <v>95.795000000000002</v>
      </c>
    </row>
    <row r="7040" spans="1:4" x14ac:dyDescent="0.25">
      <c r="A7040" t="s">
        <v>38567</v>
      </c>
      <c r="B7040">
        <v>41348</v>
      </c>
      <c r="C7040">
        <v>43163</v>
      </c>
      <c r="D7040">
        <v>95.795000000000002</v>
      </c>
    </row>
    <row r="7041" spans="1:4" x14ac:dyDescent="0.25">
      <c r="A7041" t="s">
        <v>38568</v>
      </c>
      <c r="B7041">
        <v>41348</v>
      </c>
      <c r="C7041">
        <v>43163</v>
      </c>
      <c r="D7041">
        <v>95.795000000000002</v>
      </c>
    </row>
    <row r="7042" spans="1:4" x14ac:dyDescent="0.25">
      <c r="A7042" t="s">
        <v>38569</v>
      </c>
      <c r="B7042">
        <v>41348</v>
      </c>
      <c r="C7042">
        <v>43163</v>
      </c>
      <c r="D7042">
        <v>95.795000000000002</v>
      </c>
    </row>
    <row r="7043" spans="1:4" x14ac:dyDescent="0.25">
      <c r="A7043" t="s">
        <v>38570</v>
      </c>
      <c r="B7043">
        <v>41348</v>
      </c>
      <c r="C7043">
        <v>43163</v>
      </c>
      <c r="D7043">
        <v>95.795000000000002</v>
      </c>
    </row>
    <row r="7044" spans="1:4" x14ac:dyDescent="0.25">
      <c r="A7044" t="s">
        <v>38571</v>
      </c>
      <c r="B7044">
        <v>41348</v>
      </c>
      <c r="C7044">
        <v>43163</v>
      </c>
      <c r="D7044">
        <v>95.795000000000002</v>
      </c>
    </row>
    <row r="7045" spans="1:4" x14ac:dyDescent="0.25">
      <c r="A7045" t="s">
        <v>38572</v>
      </c>
      <c r="B7045">
        <v>41348</v>
      </c>
      <c r="C7045">
        <v>43163</v>
      </c>
      <c r="D7045">
        <v>95.795000000000002</v>
      </c>
    </row>
    <row r="7046" spans="1:4" x14ac:dyDescent="0.25">
      <c r="A7046" t="s">
        <v>38573</v>
      </c>
      <c r="B7046">
        <v>41348</v>
      </c>
      <c r="C7046">
        <v>43163</v>
      </c>
      <c r="D7046">
        <v>95.795000000000002</v>
      </c>
    </row>
    <row r="7047" spans="1:4" x14ac:dyDescent="0.25">
      <c r="A7047" t="s">
        <v>38559</v>
      </c>
      <c r="B7047">
        <v>41349</v>
      </c>
      <c r="C7047">
        <v>43163</v>
      </c>
      <c r="D7047">
        <v>95.797300000000007</v>
      </c>
    </row>
    <row r="7048" spans="1:4" x14ac:dyDescent="0.25">
      <c r="A7048" t="s">
        <v>38560</v>
      </c>
      <c r="B7048">
        <v>41349</v>
      </c>
      <c r="C7048">
        <v>43163</v>
      </c>
      <c r="D7048">
        <v>95.797300000000007</v>
      </c>
    </row>
    <row r="7049" spans="1:4" x14ac:dyDescent="0.25">
      <c r="A7049" t="s">
        <v>38561</v>
      </c>
      <c r="B7049">
        <v>41349</v>
      </c>
      <c r="C7049">
        <v>43163</v>
      </c>
      <c r="D7049">
        <v>95.797300000000007</v>
      </c>
    </row>
    <row r="7050" spans="1:4" x14ac:dyDescent="0.25">
      <c r="A7050" t="s">
        <v>38562</v>
      </c>
      <c r="B7050">
        <v>41349</v>
      </c>
      <c r="C7050">
        <v>43163</v>
      </c>
      <c r="D7050">
        <v>95.797300000000007</v>
      </c>
    </row>
    <row r="7051" spans="1:4" x14ac:dyDescent="0.25">
      <c r="A7051" t="s">
        <v>38563</v>
      </c>
      <c r="B7051">
        <v>41349</v>
      </c>
      <c r="C7051">
        <v>43163</v>
      </c>
      <c r="D7051">
        <v>95.797300000000007</v>
      </c>
    </row>
    <row r="7052" spans="1:4" x14ac:dyDescent="0.25">
      <c r="A7052" t="s">
        <v>38564</v>
      </c>
      <c r="B7052">
        <v>41349</v>
      </c>
      <c r="C7052">
        <v>43163</v>
      </c>
      <c r="D7052">
        <v>95.797300000000007</v>
      </c>
    </row>
    <row r="7053" spans="1:4" x14ac:dyDescent="0.25">
      <c r="A7053" t="s">
        <v>38565</v>
      </c>
      <c r="B7053">
        <v>41349</v>
      </c>
      <c r="C7053">
        <v>43163</v>
      </c>
      <c r="D7053">
        <v>95.797300000000007</v>
      </c>
    </row>
    <row r="7054" spans="1:4" x14ac:dyDescent="0.25">
      <c r="A7054" t="s">
        <v>38558</v>
      </c>
      <c r="B7054">
        <v>41351</v>
      </c>
      <c r="C7054">
        <v>43163</v>
      </c>
      <c r="D7054">
        <v>95.802000000000007</v>
      </c>
    </row>
    <row r="7055" spans="1:4" x14ac:dyDescent="0.25">
      <c r="A7055" t="s">
        <v>38557</v>
      </c>
      <c r="B7055">
        <v>41352</v>
      </c>
      <c r="C7055">
        <v>43163</v>
      </c>
      <c r="D7055">
        <v>95.804299999999998</v>
      </c>
    </row>
    <row r="7056" spans="1:4" x14ac:dyDescent="0.25">
      <c r="A7056" t="s">
        <v>29482</v>
      </c>
      <c r="B7056">
        <v>41354</v>
      </c>
      <c r="C7056">
        <v>43163</v>
      </c>
      <c r="D7056">
        <v>95.808899999999994</v>
      </c>
    </row>
    <row r="7057" spans="1:4" x14ac:dyDescent="0.25">
      <c r="A7057" t="s">
        <v>38555</v>
      </c>
      <c r="B7057">
        <v>41354</v>
      </c>
      <c r="C7057">
        <v>43163</v>
      </c>
      <c r="D7057">
        <v>95.808899999999994</v>
      </c>
    </row>
    <row r="7058" spans="1:4" x14ac:dyDescent="0.25">
      <c r="A7058" t="s">
        <v>30198</v>
      </c>
      <c r="B7058">
        <v>41354</v>
      </c>
      <c r="C7058">
        <v>43163</v>
      </c>
      <c r="D7058">
        <v>95.808899999999994</v>
      </c>
    </row>
    <row r="7059" spans="1:4" x14ac:dyDescent="0.25">
      <c r="A7059" t="s">
        <v>38556</v>
      </c>
      <c r="B7059">
        <v>41354</v>
      </c>
      <c r="C7059">
        <v>43163</v>
      </c>
      <c r="D7059">
        <v>95.808899999999994</v>
      </c>
    </row>
    <row r="7060" spans="1:4" x14ac:dyDescent="0.25">
      <c r="A7060" t="s">
        <v>38550</v>
      </c>
      <c r="B7060">
        <v>41355</v>
      </c>
      <c r="C7060">
        <v>43163</v>
      </c>
      <c r="D7060">
        <v>95.811199999999999</v>
      </c>
    </row>
    <row r="7061" spans="1:4" x14ac:dyDescent="0.25">
      <c r="A7061" t="s">
        <v>29593</v>
      </c>
      <c r="B7061">
        <v>41355</v>
      </c>
      <c r="C7061">
        <v>43163</v>
      </c>
      <c r="D7061">
        <v>95.811199999999999</v>
      </c>
    </row>
    <row r="7062" spans="1:4" x14ac:dyDescent="0.25">
      <c r="A7062" t="s">
        <v>38551</v>
      </c>
      <c r="B7062">
        <v>41355</v>
      </c>
      <c r="C7062">
        <v>43163</v>
      </c>
      <c r="D7062">
        <v>95.811199999999999</v>
      </c>
    </row>
    <row r="7063" spans="1:4" x14ac:dyDescent="0.25">
      <c r="A7063" t="s">
        <v>38552</v>
      </c>
      <c r="B7063">
        <v>41355</v>
      </c>
      <c r="C7063">
        <v>43163</v>
      </c>
      <c r="D7063">
        <v>95.811199999999999</v>
      </c>
    </row>
    <row r="7064" spans="1:4" x14ac:dyDescent="0.25">
      <c r="A7064" t="s">
        <v>38553</v>
      </c>
      <c r="B7064">
        <v>41355</v>
      </c>
      <c r="C7064">
        <v>43163</v>
      </c>
      <c r="D7064">
        <v>95.811199999999999</v>
      </c>
    </row>
    <row r="7065" spans="1:4" x14ac:dyDescent="0.25">
      <c r="A7065" t="s">
        <v>38554</v>
      </c>
      <c r="B7065">
        <v>41355</v>
      </c>
      <c r="C7065">
        <v>43163</v>
      </c>
      <c r="D7065">
        <v>95.811199999999999</v>
      </c>
    </row>
    <row r="7066" spans="1:4" x14ac:dyDescent="0.25">
      <c r="A7066" t="s">
        <v>38549</v>
      </c>
      <c r="B7066">
        <v>41356</v>
      </c>
      <c r="C7066">
        <v>43163</v>
      </c>
      <c r="D7066">
        <v>95.813500000000005</v>
      </c>
    </row>
    <row r="7067" spans="1:4" x14ac:dyDescent="0.25">
      <c r="A7067" t="s">
        <v>38547</v>
      </c>
      <c r="B7067">
        <v>41358</v>
      </c>
      <c r="C7067">
        <v>43163</v>
      </c>
      <c r="D7067">
        <v>95.818200000000004</v>
      </c>
    </row>
    <row r="7068" spans="1:4" x14ac:dyDescent="0.25">
      <c r="A7068" t="s">
        <v>38548</v>
      </c>
      <c r="B7068">
        <v>41358</v>
      </c>
      <c r="C7068">
        <v>43163</v>
      </c>
      <c r="D7068">
        <v>95.818200000000004</v>
      </c>
    </row>
    <row r="7069" spans="1:4" x14ac:dyDescent="0.25">
      <c r="A7069" t="s">
        <v>38546</v>
      </c>
      <c r="B7069">
        <v>41359</v>
      </c>
      <c r="C7069">
        <v>43163</v>
      </c>
      <c r="D7069">
        <v>95.820499999999996</v>
      </c>
    </row>
    <row r="7070" spans="1:4" x14ac:dyDescent="0.25">
      <c r="A7070" t="s">
        <v>38533</v>
      </c>
      <c r="B7070">
        <v>41360</v>
      </c>
      <c r="C7070">
        <v>43163</v>
      </c>
      <c r="D7070">
        <v>95.822800000000001</v>
      </c>
    </row>
    <row r="7071" spans="1:4" x14ac:dyDescent="0.25">
      <c r="A7071" t="s">
        <v>38534</v>
      </c>
      <c r="B7071">
        <v>41360</v>
      </c>
      <c r="C7071">
        <v>43163</v>
      </c>
      <c r="D7071">
        <v>95.822800000000001</v>
      </c>
    </row>
    <row r="7072" spans="1:4" x14ac:dyDescent="0.25">
      <c r="A7072" t="s">
        <v>38535</v>
      </c>
      <c r="B7072">
        <v>41360</v>
      </c>
      <c r="C7072">
        <v>43163</v>
      </c>
      <c r="D7072">
        <v>95.822800000000001</v>
      </c>
    </row>
    <row r="7073" spans="1:4" x14ac:dyDescent="0.25">
      <c r="A7073" t="s">
        <v>38536</v>
      </c>
      <c r="B7073">
        <v>41360</v>
      </c>
      <c r="C7073">
        <v>43163</v>
      </c>
      <c r="D7073">
        <v>95.822800000000001</v>
      </c>
    </row>
    <row r="7074" spans="1:4" x14ac:dyDescent="0.25">
      <c r="A7074" t="s">
        <v>38537</v>
      </c>
      <c r="B7074">
        <v>41360</v>
      </c>
      <c r="C7074">
        <v>43163</v>
      </c>
      <c r="D7074">
        <v>95.822800000000001</v>
      </c>
    </row>
    <row r="7075" spans="1:4" x14ac:dyDescent="0.25">
      <c r="A7075" t="s">
        <v>38538</v>
      </c>
      <c r="B7075">
        <v>41360</v>
      </c>
      <c r="C7075">
        <v>43163</v>
      </c>
      <c r="D7075">
        <v>95.822800000000001</v>
      </c>
    </row>
    <row r="7076" spans="1:4" x14ac:dyDescent="0.25">
      <c r="A7076" t="s">
        <v>38539</v>
      </c>
      <c r="B7076">
        <v>41360</v>
      </c>
      <c r="C7076">
        <v>43163</v>
      </c>
      <c r="D7076">
        <v>95.822800000000001</v>
      </c>
    </row>
    <row r="7077" spans="1:4" x14ac:dyDescent="0.25">
      <c r="A7077" t="s">
        <v>38540</v>
      </c>
      <c r="B7077">
        <v>41360</v>
      </c>
      <c r="C7077">
        <v>43163</v>
      </c>
      <c r="D7077">
        <v>95.822800000000001</v>
      </c>
    </row>
    <row r="7078" spans="1:4" x14ac:dyDescent="0.25">
      <c r="A7078" t="s">
        <v>38541</v>
      </c>
      <c r="B7078">
        <v>41360</v>
      </c>
      <c r="C7078">
        <v>43163</v>
      </c>
      <c r="D7078">
        <v>95.822800000000001</v>
      </c>
    </row>
    <row r="7079" spans="1:4" x14ac:dyDescent="0.25">
      <c r="A7079" t="s">
        <v>38542</v>
      </c>
      <c r="B7079">
        <v>41360</v>
      </c>
      <c r="C7079">
        <v>43163</v>
      </c>
      <c r="D7079">
        <v>95.822800000000001</v>
      </c>
    </row>
    <row r="7080" spans="1:4" x14ac:dyDescent="0.25">
      <c r="A7080" t="s">
        <v>29766</v>
      </c>
      <c r="B7080">
        <v>41360</v>
      </c>
      <c r="C7080">
        <v>43163</v>
      </c>
      <c r="D7080">
        <v>95.822800000000001</v>
      </c>
    </row>
    <row r="7081" spans="1:4" x14ac:dyDescent="0.25">
      <c r="A7081" t="s">
        <v>38543</v>
      </c>
      <c r="B7081">
        <v>41360</v>
      </c>
      <c r="C7081">
        <v>43163</v>
      </c>
      <c r="D7081">
        <v>95.822800000000001</v>
      </c>
    </row>
    <row r="7082" spans="1:4" x14ac:dyDescent="0.25">
      <c r="A7082" t="s">
        <v>38544</v>
      </c>
      <c r="B7082">
        <v>41360</v>
      </c>
      <c r="C7082">
        <v>43163</v>
      </c>
      <c r="D7082">
        <v>95.822800000000001</v>
      </c>
    </row>
    <row r="7083" spans="1:4" x14ac:dyDescent="0.25">
      <c r="A7083" t="s">
        <v>38545</v>
      </c>
      <c r="B7083">
        <v>41360</v>
      </c>
      <c r="C7083">
        <v>43163</v>
      </c>
      <c r="D7083">
        <v>95.822800000000001</v>
      </c>
    </row>
    <row r="7084" spans="1:4" x14ac:dyDescent="0.25">
      <c r="A7084" t="s">
        <v>38527</v>
      </c>
      <c r="B7084">
        <v>41362</v>
      </c>
      <c r="C7084">
        <v>43163</v>
      </c>
      <c r="D7084">
        <v>95.827399999999997</v>
      </c>
    </row>
    <row r="7085" spans="1:4" x14ac:dyDescent="0.25">
      <c r="A7085" t="s">
        <v>38528</v>
      </c>
      <c r="B7085">
        <v>41362</v>
      </c>
      <c r="C7085">
        <v>43163</v>
      </c>
      <c r="D7085">
        <v>95.827399999999997</v>
      </c>
    </row>
    <row r="7086" spans="1:4" x14ac:dyDescent="0.25">
      <c r="A7086" t="s">
        <v>38529</v>
      </c>
      <c r="B7086">
        <v>41362</v>
      </c>
      <c r="C7086">
        <v>43163</v>
      </c>
      <c r="D7086">
        <v>95.827399999999997</v>
      </c>
    </row>
    <row r="7087" spans="1:4" x14ac:dyDescent="0.25">
      <c r="A7087" t="s">
        <v>38530</v>
      </c>
      <c r="B7087">
        <v>41362</v>
      </c>
      <c r="C7087">
        <v>43163</v>
      </c>
      <c r="D7087">
        <v>95.827399999999997</v>
      </c>
    </row>
    <row r="7088" spans="1:4" x14ac:dyDescent="0.25">
      <c r="A7088" t="s">
        <v>29699</v>
      </c>
      <c r="B7088">
        <v>41362</v>
      </c>
      <c r="C7088">
        <v>43163</v>
      </c>
      <c r="D7088">
        <v>95.827399999999997</v>
      </c>
    </row>
    <row r="7089" spans="1:4" x14ac:dyDescent="0.25">
      <c r="A7089" t="s">
        <v>38531</v>
      </c>
      <c r="B7089">
        <v>41362</v>
      </c>
      <c r="C7089">
        <v>43163</v>
      </c>
      <c r="D7089">
        <v>95.827399999999997</v>
      </c>
    </row>
    <row r="7090" spans="1:4" x14ac:dyDescent="0.25">
      <c r="A7090" t="s">
        <v>38532</v>
      </c>
      <c r="B7090">
        <v>41362</v>
      </c>
      <c r="C7090">
        <v>43163</v>
      </c>
      <c r="D7090">
        <v>95.827399999999997</v>
      </c>
    </row>
    <row r="7091" spans="1:4" x14ac:dyDescent="0.25">
      <c r="A7091" t="s">
        <v>29466</v>
      </c>
      <c r="B7091">
        <v>41363</v>
      </c>
      <c r="C7091">
        <v>43163</v>
      </c>
      <c r="D7091">
        <v>95.829800000000006</v>
      </c>
    </row>
    <row r="7092" spans="1:4" x14ac:dyDescent="0.25">
      <c r="A7092" t="s">
        <v>38526</v>
      </c>
      <c r="B7092">
        <v>41363</v>
      </c>
      <c r="C7092">
        <v>43163</v>
      </c>
      <c r="D7092">
        <v>95.829800000000006</v>
      </c>
    </row>
    <row r="7093" spans="1:4" x14ac:dyDescent="0.25">
      <c r="A7093" t="s">
        <v>38517</v>
      </c>
      <c r="B7093">
        <v>41364</v>
      </c>
      <c r="C7093">
        <v>43163</v>
      </c>
      <c r="D7093">
        <v>95.832099999999997</v>
      </c>
    </row>
    <row r="7094" spans="1:4" x14ac:dyDescent="0.25">
      <c r="A7094" t="s">
        <v>38518</v>
      </c>
      <c r="B7094">
        <v>41364</v>
      </c>
      <c r="C7094">
        <v>43163</v>
      </c>
      <c r="D7094">
        <v>95.832099999999997</v>
      </c>
    </row>
    <row r="7095" spans="1:4" x14ac:dyDescent="0.25">
      <c r="A7095" t="s">
        <v>38519</v>
      </c>
      <c r="B7095">
        <v>41364</v>
      </c>
      <c r="C7095">
        <v>43163</v>
      </c>
      <c r="D7095">
        <v>95.832099999999997</v>
      </c>
    </row>
    <row r="7096" spans="1:4" x14ac:dyDescent="0.25">
      <c r="A7096" t="s">
        <v>38520</v>
      </c>
      <c r="B7096">
        <v>41364</v>
      </c>
      <c r="C7096">
        <v>43163</v>
      </c>
      <c r="D7096">
        <v>95.832099999999997</v>
      </c>
    </row>
    <row r="7097" spans="1:4" x14ac:dyDescent="0.25">
      <c r="A7097" t="s">
        <v>38521</v>
      </c>
      <c r="B7097">
        <v>41364</v>
      </c>
      <c r="C7097">
        <v>43163</v>
      </c>
      <c r="D7097">
        <v>95.832099999999997</v>
      </c>
    </row>
    <row r="7098" spans="1:4" x14ac:dyDescent="0.25">
      <c r="A7098" t="s">
        <v>30157</v>
      </c>
      <c r="B7098">
        <v>41364</v>
      </c>
      <c r="C7098">
        <v>43163</v>
      </c>
      <c r="D7098">
        <v>95.832099999999997</v>
      </c>
    </row>
    <row r="7099" spans="1:4" x14ac:dyDescent="0.25">
      <c r="A7099" t="s">
        <v>38522</v>
      </c>
      <c r="B7099">
        <v>41364</v>
      </c>
      <c r="C7099">
        <v>43163</v>
      </c>
      <c r="D7099">
        <v>95.832099999999997</v>
      </c>
    </row>
    <row r="7100" spans="1:4" x14ac:dyDescent="0.25">
      <c r="A7100" t="s">
        <v>38523</v>
      </c>
      <c r="B7100">
        <v>41364</v>
      </c>
      <c r="C7100">
        <v>43163</v>
      </c>
      <c r="D7100">
        <v>95.832099999999997</v>
      </c>
    </row>
    <row r="7101" spans="1:4" x14ac:dyDescent="0.25">
      <c r="A7101" t="s">
        <v>38524</v>
      </c>
      <c r="B7101">
        <v>41364</v>
      </c>
      <c r="C7101">
        <v>43163</v>
      </c>
      <c r="D7101">
        <v>95.832099999999997</v>
      </c>
    </row>
    <row r="7102" spans="1:4" x14ac:dyDescent="0.25">
      <c r="A7102" t="s">
        <v>38525</v>
      </c>
      <c r="B7102">
        <v>41364</v>
      </c>
      <c r="C7102">
        <v>43163</v>
      </c>
      <c r="D7102">
        <v>95.832099999999997</v>
      </c>
    </row>
    <row r="7103" spans="1:4" x14ac:dyDescent="0.25">
      <c r="A7103" t="s">
        <v>38511</v>
      </c>
      <c r="B7103">
        <v>41366</v>
      </c>
      <c r="C7103">
        <v>43163</v>
      </c>
      <c r="D7103">
        <v>95.836699999999993</v>
      </c>
    </row>
    <row r="7104" spans="1:4" x14ac:dyDescent="0.25">
      <c r="A7104" t="s">
        <v>38512</v>
      </c>
      <c r="B7104">
        <v>41366</v>
      </c>
      <c r="C7104">
        <v>43163</v>
      </c>
      <c r="D7104">
        <v>95.836699999999993</v>
      </c>
    </row>
    <row r="7105" spans="1:4" x14ac:dyDescent="0.25">
      <c r="A7105" t="s">
        <v>38513</v>
      </c>
      <c r="B7105">
        <v>41366</v>
      </c>
      <c r="C7105">
        <v>43163</v>
      </c>
      <c r="D7105">
        <v>95.836699999999993</v>
      </c>
    </row>
    <row r="7106" spans="1:4" x14ac:dyDescent="0.25">
      <c r="A7106" t="s">
        <v>38514</v>
      </c>
      <c r="B7106">
        <v>41366</v>
      </c>
      <c r="C7106">
        <v>43163</v>
      </c>
      <c r="D7106">
        <v>95.836699999999993</v>
      </c>
    </row>
    <row r="7107" spans="1:4" x14ac:dyDescent="0.25">
      <c r="A7107" t="s">
        <v>38515</v>
      </c>
      <c r="B7107">
        <v>41366</v>
      </c>
      <c r="C7107">
        <v>43163</v>
      </c>
      <c r="D7107">
        <v>95.836699999999993</v>
      </c>
    </row>
    <row r="7108" spans="1:4" x14ac:dyDescent="0.25">
      <c r="A7108" t="s">
        <v>38516</v>
      </c>
      <c r="B7108">
        <v>41366</v>
      </c>
      <c r="C7108">
        <v>43163</v>
      </c>
      <c r="D7108">
        <v>95.836699999999993</v>
      </c>
    </row>
    <row r="7109" spans="1:4" x14ac:dyDescent="0.25">
      <c r="A7109" t="s">
        <v>38506</v>
      </c>
      <c r="B7109">
        <v>41367</v>
      </c>
      <c r="C7109">
        <v>43163</v>
      </c>
      <c r="D7109">
        <v>95.838999999999999</v>
      </c>
    </row>
    <row r="7110" spans="1:4" x14ac:dyDescent="0.25">
      <c r="A7110" t="s">
        <v>38507</v>
      </c>
      <c r="B7110">
        <v>41367</v>
      </c>
      <c r="C7110">
        <v>43163</v>
      </c>
      <c r="D7110">
        <v>95.838999999999999</v>
      </c>
    </row>
    <row r="7111" spans="1:4" x14ac:dyDescent="0.25">
      <c r="A7111" t="s">
        <v>38508</v>
      </c>
      <c r="B7111">
        <v>41367</v>
      </c>
      <c r="C7111">
        <v>43163</v>
      </c>
      <c r="D7111">
        <v>95.838999999999999</v>
      </c>
    </row>
    <row r="7112" spans="1:4" x14ac:dyDescent="0.25">
      <c r="A7112" t="s">
        <v>38509</v>
      </c>
      <c r="B7112">
        <v>41367</v>
      </c>
      <c r="C7112">
        <v>43163</v>
      </c>
      <c r="D7112">
        <v>95.838999999999999</v>
      </c>
    </row>
    <row r="7113" spans="1:4" x14ac:dyDescent="0.25">
      <c r="A7113" t="s">
        <v>38510</v>
      </c>
      <c r="B7113">
        <v>41367</v>
      </c>
      <c r="C7113">
        <v>43163</v>
      </c>
      <c r="D7113">
        <v>95.838999999999999</v>
      </c>
    </row>
    <row r="7114" spans="1:4" x14ac:dyDescent="0.25">
      <c r="A7114" t="s">
        <v>38505</v>
      </c>
      <c r="B7114">
        <v>41368</v>
      </c>
      <c r="C7114">
        <v>43163</v>
      </c>
      <c r="D7114">
        <v>95.841300000000004</v>
      </c>
    </row>
    <row r="7115" spans="1:4" x14ac:dyDescent="0.25">
      <c r="A7115" t="s">
        <v>38501</v>
      </c>
      <c r="B7115">
        <v>41370</v>
      </c>
      <c r="C7115">
        <v>43163</v>
      </c>
      <c r="D7115">
        <v>95.846000000000004</v>
      </c>
    </row>
    <row r="7116" spans="1:4" x14ac:dyDescent="0.25">
      <c r="A7116" t="s">
        <v>38502</v>
      </c>
      <c r="B7116">
        <v>41370</v>
      </c>
      <c r="C7116">
        <v>43163</v>
      </c>
      <c r="D7116">
        <v>95.846000000000004</v>
      </c>
    </row>
    <row r="7117" spans="1:4" x14ac:dyDescent="0.25">
      <c r="A7117" t="s">
        <v>38503</v>
      </c>
      <c r="B7117">
        <v>41370</v>
      </c>
      <c r="C7117">
        <v>43163</v>
      </c>
      <c r="D7117">
        <v>95.846000000000004</v>
      </c>
    </row>
    <row r="7118" spans="1:4" x14ac:dyDescent="0.25">
      <c r="A7118" t="s">
        <v>38504</v>
      </c>
      <c r="B7118">
        <v>41370</v>
      </c>
      <c r="C7118">
        <v>43163</v>
      </c>
      <c r="D7118">
        <v>95.846000000000004</v>
      </c>
    </row>
    <row r="7119" spans="1:4" x14ac:dyDescent="0.25">
      <c r="A7119" t="s">
        <v>38498</v>
      </c>
      <c r="B7119">
        <v>41372</v>
      </c>
      <c r="C7119">
        <v>43163</v>
      </c>
      <c r="D7119">
        <v>95.8506</v>
      </c>
    </row>
    <row r="7120" spans="1:4" x14ac:dyDescent="0.25">
      <c r="A7120" t="s">
        <v>38499</v>
      </c>
      <c r="B7120">
        <v>41372</v>
      </c>
      <c r="C7120">
        <v>43163</v>
      </c>
      <c r="D7120">
        <v>95.8506</v>
      </c>
    </row>
    <row r="7121" spans="1:4" x14ac:dyDescent="0.25">
      <c r="A7121" t="s">
        <v>38500</v>
      </c>
      <c r="B7121">
        <v>41372</v>
      </c>
      <c r="C7121">
        <v>43163</v>
      </c>
      <c r="D7121">
        <v>95.8506</v>
      </c>
    </row>
    <row r="7122" spans="1:4" x14ac:dyDescent="0.25">
      <c r="A7122" t="s">
        <v>38497</v>
      </c>
      <c r="B7122">
        <v>41373</v>
      </c>
      <c r="C7122">
        <v>43163</v>
      </c>
      <c r="D7122">
        <v>95.852900000000005</v>
      </c>
    </row>
    <row r="7123" spans="1:4" x14ac:dyDescent="0.25">
      <c r="A7123" t="s">
        <v>38496</v>
      </c>
      <c r="B7123">
        <v>41374</v>
      </c>
      <c r="C7123">
        <v>43163</v>
      </c>
      <c r="D7123">
        <v>95.855199999999996</v>
      </c>
    </row>
    <row r="7124" spans="1:4" x14ac:dyDescent="0.25">
      <c r="A7124" t="s">
        <v>38495</v>
      </c>
      <c r="B7124">
        <v>41375</v>
      </c>
      <c r="C7124">
        <v>43163</v>
      </c>
      <c r="D7124">
        <v>95.857600000000005</v>
      </c>
    </row>
    <row r="7125" spans="1:4" x14ac:dyDescent="0.25">
      <c r="A7125" t="s">
        <v>38494</v>
      </c>
      <c r="B7125">
        <v>41376</v>
      </c>
      <c r="C7125">
        <v>43163</v>
      </c>
      <c r="D7125">
        <v>95.859899999999996</v>
      </c>
    </row>
    <row r="7126" spans="1:4" x14ac:dyDescent="0.25">
      <c r="A7126" t="s">
        <v>38489</v>
      </c>
      <c r="B7126">
        <v>41377</v>
      </c>
      <c r="C7126">
        <v>43163</v>
      </c>
      <c r="D7126">
        <v>95.862200000000001</v>
      </c>
    </row>
    <row r="7127" spans="1:4" x14ac:dyDescent="0.25">
      <c r="A7127" t="s">
        <v>38490</v>
      </c>
      <c r="B7127">
        <v>41377</v>
      </c>
      <c r="C7127">
        <v>43163</v>
      </c>
      <c r="D7127">
        <v>95.862200000000001</v>
      </c>
    </row>
    <row r="7128" spans="1:4" x14ac:dyDescent="0.25">
      <c r="A7128" t="s">
        <v>38491</v>
      </c>
      <c r="B7128">
        <v>41377</v>
      </c>
      <c r="C7128">
        <v>43163</v>
      </c>
      <c r="D7128">
        <v>95.862200000000001</v>
      </c>
    </row>
    <row r="7129" spans="1:4" x14ac:dyDescent="0.25">
      <c r="A7129" t="s">
        <v>38492</v>
      </c>
      <c r="B7129">
        <v>41377</v>
      </c>
      <c r="C7129">
        <v>43163</v>
      </c>
      <c r="D7129">
        <v>95.862200000000001</v>
      </c>
    </row>
    <row r="7130" spans="1:4" x14ac:dyDescent="0.25">
      <c r="A7130" t="s">
        <v>38493</v>
      </c>
      <c r="B7130">
        <v>41377</v>
      </c>
      <c r="C7130">
        <v>43163</v>
      </c>
      <c r="D7130">
        <v>95.862200000000001</v>
      </c>
    </row>
    <row r="7131" spans="1:4" x14ac:dyDescent="0.25">
      <c r="A7131" t="s">
        <v>38484</v>
      </c>
      <c r="B7131">
        <v>41378</v>
      </c>
      <c r="C7131">
        <v>43163</v>
      </c>
      <c r="D7131">
        <v>95.864500000000007</v>
      </c>
    </row>
    <row r="7132" spans="1:4" x14ac:dyDescent="0.25">
      <c r="A7132" t="s">
        <v>38485</v>
      </c>
      <c r="B7132">
        <v>41378</v>
      </c>
      <c r="C7132">
        <v>43163</v>
      </c>
      <c r="D7132">
        <v>95.864500000000007</v>
      </c>
    </row>
    <row r="7133" spans="1:4" x14ac:dyDescent="0.25">
      <c r="A7133" t="s">
        <v>38486</v>
      </c>
      <c r="B7133">
        <v>41378</v>
      </c>
      <c r="C7133">
        <v>43163</v>
      </c>
      <c r="D7133">
        <v>95.864500000000007</v>
      </c>
    </row>
    <row r="7134" spans="1:4" x14ac:dyDescent="0.25">
      <c r="A7134" t="s">
        <v>38487</v>
      </c>
      <c r="B7134">
        <v>41378</v>
      </c>
      <c r="C7134">
        <v>43163</v>
      </c>
      <c r="D7134">
        <v>95.864500000000007</v>
      </c>
    </row>
    <row r="7135" spans="1:4" x14ac:dyDescent="0.25">
      <c r="A7135" t="s">
        <v>38488</v>
      </c>
      <c r="B7135">
        <v>41378</v>
      </c>
      <c r="C7135">
        <v>43163</v>
      </c>
      <c r="D7135">
        <v>95.864500000000007</v>
      </c>
    </row>
    <row r="7136" spans="1:4" x14ac:dyDescent="0.25">
      <c r="A7136" t="s">
        <v>30168</v>
      </c>
      <c r="B7136">
        <v>41378</v>
      </c>
      <c r="C7136">
        <v>43163</v>
      </c>
      <c r="D7136">
        <v>95.864500000000007</v>
      </c>
    </row>
    <row r="7137" spans="1:4" x14ac:dyDescent="0.25">
      <c r="A7137" t="s">
        <v>38480</v>
      </c>
      <c r="B7137">
        <v>41380</v>
      </c>
      <c r="C7137">
        <v>43163</v>
      </c>
      <c r="D7137">
        <v>95.869100000000003</v>
      </c>
    </row>
    <row r="7138" spans="1:4" x14ac:dyDescent="0.25">
      <c r="A7138" t="s">
        <v>38481</v>
      </c>
      <c r="B7138">
        <v>41380</v>
      </c>
      <c r="C7138">
        <v>43163</v>
      </c>
      <c r="D7138">
        <v>95.869100000000003</v>
      </c>
    </row>
    <row r="7139" spans="1:4" x14ac:dyDescent="0.25">
      <c r="A7139" t="s">
        <v>38482</v>
      </c>
      <c r="B7139">
        <v>41380</v>
      </c>
      <c r="C7139">
        <v>43163</v>
      </c>
      <c r="D7139">
        <v>95.869100000000003</v>
      </c>
    </row>
    <row r="7140" spans="1:4" x14ac:dyDescent="0.25">
      <c r="A7140" t="s">
        <v>38483</v>
      </c>
      <c r="B7140">
        <v>41380</v>
      </c>
      <c r="C7140">
        <v>43163</v>
      </c>
      <c r="D7140">
        <v>95.869100000000003</v>
      </c>
    </row>
    <row r="7141" spans="1:4" x14ac:dyDescent="0.25">
      <c r="A7141" t="s">
        <v>38479</v>
      </c>
      <c r="B7141">
        <v>41382</v>
      </c>
      <c r="C7141">
        <v>43163</v>
      </c>
      <c r="D7141">
        <v>95.873800000000003</v>
      </c>
    </row>
    <row r="7142" spans="1:4" x14ac:dyDescent="0.25">
      <c r="A7142" t="s">
        <v>38477</v>
      </c>
      <c r="B7142">
        <v>41384</v>
      </c>
      <c r="C7142">
        <v>43163</v>
      </c>
      <c r="D7142">
        <v>95.878399999999999</v>
      </c>
    </row>
    <row r="7143" spans="1:4" x14ac:dyDescent="0.25">
      <c r="A7143" t="s">
        <v>38478</v>
      </c>
      <c r="B7143">
        <v>41384</v>
      </c>
      <c r="C7143">
        <v>43163</v>
      </c>
      <c r="D7143">
        <v>95.878399999999999</v>
      </c>
    </row>
    <row r="7144" spans="1:4" x14ac:dyDescent="0.25">
      <c r="A7144" t="s">
        <v>38475</v>
      </c>
      <c r="B7144">
        <v>41385</v>
      </c>
      <c r="C7144">
        <v>43163</v>
      </c>
      <c r="D7144">
        <v>95.880700000000004</v>
      </c>
    </row>
    <row r="7145" spans="1:4" x14ac:dyDescent="0.25">
      <c r="A7145" t="s">
        <v>38476</v>
      </c>
      <c r="B7145">
        <v>41385</v>
      </c>
      <c r="C7145">
        <v>43163</v>
      </c>
      <c r="D7145">
        <v>95.880700000000004</v>
      </c>
    </row>
    <row r="7146" spans="1:4" x14ac:dyDescent="0.25">
      <c r="A7146" t="s">
        <v>38473</v>
      </c>
      <c r="B7146">
        <v>41386</v>
      </c>
      <c r="C7146">
        <v>43163</v>
      </c>
      <c r="D7146">
        <v>95.882999999999996</v>
      </c>
    </row>
    <row r="7147" spans="1:4" x14ac:dyDescent="0.25">
      <c r="A7147" t="s">
        <v>38474</v>
      </c>
      <c r="B7147">
        <v>41386</v>
      </c>
      <c r="C7147">
        <v>43163</v>
      </c>
      <c r="D7147">
        <v>95.882999999999996</v>
      </c>
    </row>
    <row r="7148" spans="1:4" x14ac:dyDescent="0.25">
      <c r="A7148" t="s">
        <v>38471</v>
      </c>
      <c r="B7148">
        <v>41388</v>
      </c>
      <c r="C7148">
        <v>43163</v>
      </c>
      <c r="D7148">
        <v>95.887699999999995</v>
      </c>
    </row>
    <row r="7149" spans="1:4" x14ac:dyDescent="0.25">
      <c r="A7149" t="s">
        <v>38472</v>
      </c>
      <c r="B7149">
        <v>41388</v>
      </c>
      <c r="C7149">
        <v>43163</v>
      </c>
      <c r="D7149">
        <v>95.887699999999995</v>
      </c>
    </row>
    <row r="7150" spans="1:4" x14ac:dyDescent="0.25">
      <c r="A7150" t="s">
        <v>38469</v>
      </c>
      <c r="B7150">
        <v>41389</v>
      </c>
      <c r="C7150">
        <v>43163</v>
      </c>
      <c r="D7150">
        <v>95.89</v>
      </c>
    </row>
    <row r="7151" spans="1:4" x14ac:dyDescent="0.25">
      <c r="A7151" t="s">
        <v>38470</v>
      </c>
      <c r="B7151">
        <v>41389</v>
      </c>
      <c r="C7151">
        <v>43163</v>
      </c>
      <c r="D7151">
        <v>95.89</v>
      </c>
    </row>
    <row r="7152" spans="1:4" x14ac:dyDescent="0.25">
      <c r="A7152" t="s">
        <v>29767</v>
      </c>
      <c r="B7152">
        <v>41389</v>
      </c>
      <c r="C7152">
        <v>43163</v>
      </c>
      <c r="D7152">
        <v>95.89</v>
      </c>
    </row>
    <row r="7153" spans="1:4" x14ac:dyDescent="0.25">
      <c r="A7153" t="s">
        <v>38465</v>
      </c>
      <c r="B7153">
        <v>41390</v>
      </c>
      <c r="C7153">
        <v>43163</v>
      </c>
      <c r="D7153">
        <v>95.892300000000006</v>
      </c>
    </row>
    <row r="7154" spans="1:4" x14ac:dyDescent="0.25">
      <c r="A7154" t="s">
        <v>38466</v>
      </c>
      <c r="B7154">
        <v>41390</v>
      </c>
      <c r="C7154">
        <v>43163</v>
      </c>
      <c r="D7154">
        <v>95.892300000000006</v>
      </c>
    </row>
    <row r="7155" spans="1:4" x14ac:dyDescent="0.25">
      <c r="A7155" t="s">
        <v>29708</v>
      </c>
      <c r="B7155">
        <v>41390</v>
      </c>
      <c r="C7155">
        <v>43163</v>
      </c>
      <c r="D7155">
        <v>95.892300000000006</v>
      </c>
    </row>
    <row r="7156" spans="1:4" x14ac:dyDescent="0.25">
      <c r="A7156" t="s">
        <v>38467</v>
      </c>
      <c r="B7156">
        <v>41390</v>
      </c>
      <c r="C7156">
        <v>43163</v>
      </c>
      <c r="D7156">
        <v>95.892300000000006</v>
      </c>
    </row>
    <row r="7157" spans="1:4" x14ac:dyDescent="0.25">
      <c r="A7157" t="s">
        <v>38468</v>
      </c>
      <c r="B7157">
        <v>41390</v>
      </c>
      <c r="C7157">
        <v>43163</v>
      </c>
      <c r="D7157">
        <v>95.892300000000006</v>
      </c>
    </row>
    <row r="7158" spans="1:4" x14ac:dyDescent="0.25">
      <c r="A7158" t="s">
        <v>38463</v>
      </c>
      <c r="B7158">
        <v>41392</v>
      </c>
      <c r="C7158">
        <v>43163</v>
      </c>
      <c r="D7158">
        <v>95.896900000000002</v>
      </c>
    </row>
    <row r="7159" spans="1:4" x14ac:dyDescent="0.25">
      <c r="A7159" t="s">
        <v>38464</v>
      </c>
      <c r="B7159">
        <v>41392</v>
      </c>
      <c r="C7159">
        <v>43163</v>
      </c>
      <c r="D7159">
        <v>95.896900000000002</v>
      </c>
    </row>
    <row r="7160" spans="1:4" x14ac:dyDescent="0.25">
      <c r="A7160" t="s">
        <v>38460</v>
      </c>
      <c r="B7160">
        <v>41394</v>
      </c>
      <c r="C7160">
        <v>43163</v>
      </c>
      <c r="D7160">
        <v>95.901600000000002</v>
      </c>
    </row>
    <row r="7161" spans="1:4" x14ac:dyDescent="0.25">
      <c r="A7161" t="s">
        <v>29573</v>
      </c>
      <c r="B7161">
        <v>41394</v>
      </c>
      <c r="C7161">
        <v>43163</v>
      </c>
      <c r="D7161">
        <v>95.901600000000002</v>
      </c>
    </row>
    <row r="7162" spans="1:4" x14ac:dyDescent="0.25">
      <c r="A7162" t="s">
        <v>38461</v>
      </c>
      <c r="B7162">
        <v>41394</v>
      </c>
      <c r="C7162">
        <v>43163</v>
      </c>
      <c r="D7162">
        <v>95.901600000000002</v>
      </c>
    </row>
    <row r="7163" spans="1:4" x14ac:dyDescent="0.25">
      <c r="A7163" t="s">
        <v>38462</v>
      </c>
      <c r="B7163">
        <v>41394</v>
      </c>
      <c r="C7163">
        <v>43163</v>
      </c>
      <c r="D7163">
        <v>95.901600000000002</v>
      </c>
    </row>
    <row r="7164" spans="1:4" x14ac:dyDescent="0.25">
      <c r="A7164" t="s">
        <v>38447</v>
      </c>
      <c r="B7164">
        <v>41395</v>
      </c>
      <c r="C7164">
        <v>43163</v>
      </c>
      <c r="D7164">
        <v>95.903899999999993</v>
      </c>
    </row>
    <row r="7165" spans="1:4" x14ac:dyDescent="0.25">
      <c r="A7165" t="s">
        <v>38448</v>
      </c>
      <c r="B7165">
        <v>41395</v>
      </c>
      <c r="C7165">
        <v>43163</v>
      </c>
      <c r="D7165">
        <v>95.903899999999993</v>
      </c>
    </row>
    <row r="7166" spans="1:4" x14ac:dyDescent="0.25">
      <c r="A7166" t="s">
        <v>38449</v>
      </c>
      <c r="B7166">
        <v>41395</v>
      </c>
      <c r="C7166">
        <v>43163</v>
      </c>
      <c r="D7166">
        <v>95.903899999999993</v>
      </c>
    </row>
    <row r="7167" spans="1:4" x14ac:dyDescent="0.25">
      <c r="A7167" t="s">
        <v>38450</v>
      </c>
      <c r="B7167">
        <v>41395</v>
      </c>
      <c r="C7167">
        <v>43163</v>
      </c>
      <c r="D7167">
        <v>95.903899999999993</v>
      </c>
    </row>
    <row r="7168" spans="1:4" x14ac:dyDescent="0.25">
      <c r="A7168" t="s">
        <v>38451</v>
      </c>
      <c r="B7168">
        <v>41395</v>
      </c>
      <c r="C7168">
        <v>43163</v>
      </c>
      <c r="D7168">
        <v>95.903899999999993</v>
      </c>
    </row>
    <row r="7169" spans="1:4" x14ac:dyDescent="0.25">
      <c r="A7169" t="s">
        <v>38452</v>
      </c>
      <c r="B7169">
        <v>41395</v>
      </c>
      <c r="C7169">
        <v>43163</v>
      </c>
      <c r="D7169">
        <v>95.903899999999993</v>
      </c>
    </row>
    <row r="7170" spans="1:4" x14ac:dyDescent="0.25">
      <c r="A7170" t="s">
        <v>38453</v>
      </c>
      <c r="B7170">
        <v>41395</v>
      </c>
      <c r="C7170">
        <v>43163</v>
      </c>
      <c r="D7170">
        <v>95.903899999999993</v>
      </c>
    </row>
    <row r="7171" spans="1:4" x14ac:dyDescent="0.25">
      <c r="A7171" t="s">
        <v>38454</v>
      </c>
      <c r="B7171">
        <v>41395</v>
      </c>
      <c r="C7171">
        <v>43163</v>
      </c>
      <c r="D7171">
        <v>95.903899999999993</v>
      </c>
    </row>
    <row r="7172" spans="1:4" x14ac:dyDescent="0.25">
      <c r="A7172" t="s">
        <v>38455</v>
      </c>
      <c r="B7172">
        <v>41395</v>
      </c>
      <c r="C7172">
        <v>43163</v>
      </c>
      <c r="D7172">
        <v>95.903899999999993</v>
      </c>
    </row>
    <row r="7173" spans="1:4" x14ac:dyDescent="0.25">
      <c r="A7173" t="s">
        <v>38456</v>
      </c>
      <c r="B7173">
        <v>41395</v>
      </c>
      <c r="C7173">
        <v>43163</v>
      </c>
      <c r="D7173">
        <v>95.903899999999993</v>
      </c>
    </row>
    <row r="7174" spans="1:4" x14ac:dyDescent="0.25">
      <c r="A7174" t="s">
        <v>29570</v>
      </c>
      <c r="B7174">
        <v>41395</v>
      </c>
      <c r="C7174">
        <v>43163</v>
      </c>
      <c r="D7174">
        <v>95.903899999999993</v>
      </c>
    </row>
    <row r="7175" spans="1:4" x14ac:dyDescent="0.25">
      <c r="A7175" t="s">
        <v>38457</v>
      </c>
      <c r="B7175">
        <v>41395</v>
      </c>
      <c r="C7175">
        <v>43163</v>
      </c>
      <c r="D7175">
        <v>95.903899999999993</v>
      </c>
    </row>
    <row r="7176" spans="1:4" x14ac:dyDescent="0.25">
      <c r="A7176" t="s">
        <v>38458</v>
      </c>
      <c r="B7176">
        <v>41395</v>
      </c>
      <c r="C7176">
        <v>43163</v>
      </c>
      <c r="D7176">
        <v>95.903899999999993</v>
      </c>
    </row>
    <row r="7177" spans="1:4" x14ac:dyDescent="0.25">
      <c r="A7177" t="s">
        <v>38459</v>
      </c>
      <c r="B7177">
        <v>41395</v>
      </c>
      <c r="C7177">
        <v>43163</v>
      </c>
      <c r="D7177">
        <v>95.903899999999993</v>
      </c>
    </row>
    <row r="7178" spans="1:4" x14ac:dyDescent="0.25">
      <c r="A7178" t="s">
        <v>38445</v>
      </c>
      <c r="B7178">
        <v>41396</v>
      </c>
      <c r="C7178">
        <v>43163</v>
      </c>
      <c r="D7178">
        <v>95.906199999999998</v>
      </c>
    </row>
    <row r="7179" spans="1:4" x14ac:dyDescent="0.25">
      <c r="A7179" t="s">
        <v>38446</v>
      </c>
      <c r="B7179">
        <v>41396</v>
      </c>
      <c r="C7179">
        <v>43163</v>
      </c>
      <c r="D7179">
        <v>95.906199999999998</v>
      </c>
    </row>
    <row r="7180" spans="1:4" x14ac:dyDescent="0.25">
      <c r="A7180" t="s">
        <v>38443</v>
      </c>
      <c r="B7180">
        <v>41398</v>
      </c>
      <c r="C7180">
        <v>43163</v>
      </c>
      <c r="D7180">
        <v>95.910799999999995</v>
      </c>
    </row>
    <row r="7181" spans="1:4" x14ac:dyDescent="0.25">
      <c r="A7181" t="s">
        <v>38444</v>
      </c>
      <c r="B7181">
        <v>41398</v>
      </c>
      <c r="C7181">
        <v>43163</v>
      </c>
      <c r="D7181">
        <v>95.910799999999995</v>
      </c>
    </row>
    <row r="7182" spans="1:4" x14ac:dyDescent="0.25">
      <c r="A7182" t="s">
        <v>38441</v>
      </c>
      <c r="B7182">
        <v>41400</v>
      </c>
      <c r="C7182">
        <v>43163</v>
      </c>
      <c r="D7182">
        <v>95.915499999999994</v>
      </c>
    </row>
    <row r="7183" spans="1:4" x14ac:dyDescent="0.25">
      <c r="A7183" t="s">
        <v>38442</v>
      </c>
      <c r="B7183">
        <v>41400</v>
      </c>
      <c r="C7183">
        <v>43163</v>
      </c>
      <c r="D7183">
        <v>95.915499999999994</v>
      </c>
    </row>
    <row r="7184" spans="1:4" x14ac:dyDescent="0.25">
      <c r="A7184" t="s">
        <v>29751</v>
      </c>
      <c r="B7184">
        <v>41400</v>
      </c>
      <c r="C7184">
        <v>43163</v>
      </c>
      <c r="D7184">
        <v>95.915499999999994</v>
      </c>
    </row>
    <row r="7185" spans="1:4" x14ac:dyDescent="0.25">
      <c r="A7185" t="s">
        <v>38439</v>
      </c>
      <c r="B7185">
        <v>41401</v>
      </c>
      <c r="C7185">
        <v>43163</v>
      </c>
      <c r="D7185">
        <v>95.9178</v>
      </c>
    </row>
    <row r="7186" spans="1:4" x14ac:dyDescent="0.25">
      <c r="A7186" t="s">
        <v>38440</v>
      </c>
      <c r="B7186">
        <v>41401</v>
      </c>
      <c r="C7186">
        <v>43163</v>
      </c>
      <c r="D7186">
        <v>95.9178</v>
      </c>
    </row>
    <row r="7187" spans="1:4" x14ac:dyDescent="0.25">
      <c r="A7187" t="s">
        <v>38438</v>
      </c>
      <c r="B7187">
        <v>41402</v>
      </c>
      <c r="C7187">
        <v>43163</v>
      </c>
      <c r="D7187">
        <v>95.920100000000005</v>
      </c>
    </row>
    <row r="7188" spans="1:4" x14ac:dyDescent="0.25">
      <c r="A7188" t="s">
        <v>30150</v>
      </c>
      <c r="B7188">
        <v>41402</v>
      </c>
      <c r="C7188">
        <v>43163</v>
      </c>
      <c r="D7188">
        <v>95.920100000000005</v>
      </c>
    </row>
    <row r="7189" spans="1:4" x14ac:dyDescent="0.25">
      <c r="A7189" t="s">
        <v>38433</v>
      </c>
      <c r="B7189">
        <v>41404</v>
      </c>
      <c r="C7189">
        <v>43163</v>
      </c>
      <c r="D7189">
        <v>95.924800000000005</v>
      </c>
    </row>
    <row r="7190" spans="1:4" x14ac:dyDescent="0.25">
      <c r="A7190" t="s">
        <v>38434</v>
      </c>
      <c r="B7190">
        <v>41404</v>
      </c>
      <c r="C7190">
        <v>43163</v>
      </c>
      <c r="D7190">
        <v>95.924800000000005</v>
      </c>
    </row>
    <row r="7191" spans="1:4" x14ac:dyDescent="0.25">
      <c r="A7191" t="s">
        <v>38435</v>
      </c>
      <c r="B7191">
        <v>41404</v>
      </c>
      <c r="C7191">
        <v>43163</v>
      </c>
      <c r="D7191">
        <v>95.924800000000005</v>
      </c>
    </row>
    <row r="7192" spans="1:4" x14ac:dyDescent="0.25">
      <c r="A7192" t="s">
        <v>30041</v>
      </c>
      <c r="B7192">
        <v>41404</v>
      </c>
      <c r="C7192">
        <v>43163</v>
      </c>
      <c r="D7192">
        <v>95.924800000000005</v>
      </c>
    </row>
    <row r="7193" spans="1:4" x14ac:dyDescent="0.25">
      <c r="A7193" t="s">
        <v>38436</v>
      </c>
      <c r="B7193">
        <v>41404</v>
      </c>
      <c r="C7193">
        <v>43163</v>
      </c>
      <c r="D7193">
        <v>95.924800000000005</v>
      </c>
    </row>
    <row r="7194" spans="1:4" x14ac:dyDescent="0.25">
      <c r="A7194" t="s">
        <v>38437</v>
      </c>
      <c r="B7194">
        <v>41404</v>
      </c>
      <c r="C7194">
        <v>43163</v>
      </c>
      <c r="D7194">
        <v>95.924800000000005</v>
      </c>
    </row>
    <row r="7195" spans="1:4" x14ac:dyDescent="0.25">
      <c r="A7195" t="s">
        <v>38432</v>
      </c>
      <c r="B7195">
        <v>41406</v>
      </c>
      <c r="C7195">
        <v>43163</v>
      </c>
      <c r="D7195">
        <v>95.929400000000001</v>
      </c>
    </row>
    <row r="7196" spans="1:4" x14ac:dyDescent="0.25">
      <c r="A7196" t="s">
        <v>38425</v>
      </c>
      <c r="B7196">
        <v>41408</v>
      </c>
      <c r="C7196">
        <v>43163</v>
      </c>
      <c r="D7196">
        <v>95.933999999999997</v>
      </c>
    </row>
    <row r="7197" spans="1:4" x14ac:dyDescent="0.25">
      <c r="A7197" t="s">
        <v>38426</v>
      </c>
      <c r="B7197">
        <v>41408</v>
      </c>
      <c r="C7197">
        <v>43163</v>
      </c>
      <c r="D7197">
        <v>95.933999999999997</v>
      </c>
    </row>
    <row r="7198" spans="1:4" x14ac:dyDescent="0.25">
      <c r="A7198" t="s">
        <v>38427</v>
      </c>
      <c r="B7198">
        <v>41408</v>
      </c>
      <c r="C7198">
        <v>43163</v>
      </c>
      <c r="D7198">
        <v>95.933999999999997</v>
      </c>
    </row>
    <row r="7199" spans="1:4" x14ac:dyDescent="0.25">
      <c r="A7199" t="s">
        <v>29994</v>
      </c>
      <c r="B7199">
        <v>41408</v>
      </c>
      <c r="C7199">
        <v>43163</v>
      </c>
      <c r="D7199">
        <v>95.933999999999997</v>
      </c>
    </row>
    <row r="7200" spans="1:4" x14ac:dyDescent="0.25">
      <c r="A7200" t="s">
        <v>38428</v>
      </c>
      <c r="B7200">
        <v>41408</v>
      </c>
      <c r="C7200">
        <v>43163</v>
      </c>
      <c r="D7200">
        <v>95.933999999999997</v>
      </c>
    </row>
    <row r="7201" spans="1:4" x14ac:dyDescent="0.25">
      <c r="A7201" t="s">
        <v>38429</v>
      </c>
      <c r="B7201">
        <v>41408</v>
      </c>
      <c r="C7201">
        <v>43163</v>
      </c>
      <c r="D7201">
        <v>95.933999999999997</v>
      </c>
    </row>
    <row r="7202" spans="1:4" x14ac:dyDescent="0.25">
      <c r="A7202" t="s">
        <v>38430</v>
      </c>
      <c r="B7202">
        <v>41408</v>
      </c>
      <c r="C7202">
        <v>43163</v>
      </c>
      <c r="D7202">
        <v>95.933999999999997</v>
      </c>
    </row>
    <row r="7203" spans="1:4" x14ac:dyDescent="0.25">
      <c r="A7203" t="s">
        <v>38431</v>
      </c>
      <c r="B7203">
        <v>41408</v>
      </c>
      <c r="C7203">
        <v>43163</v>
      </c>
      <c r="D7203">
        <v>95.933999999999997</v>
      </c>
    </row>
    <row r="7204" spans="1:4" x14ac:dyDescent="0.25">
      <c r="A7204" t="s">
        <v>38423</v>
      </c>
      <c r="B7204">
        <v>41410</v>
      </c>
      <c r="C7204">
        <v>43163</v>
      </c>
      <c r="D7204">
        <v>95.938699999999997</v>
      </c>
    </row>
    <row r="7205" spans="1:4" x14ac:dyDescent="0.25">
      <c r="A7205" t="s">
        <v>38424</v>
      </c>
      <c r="B7205">
        <v>41410</v>
      </c>
      <c r="C7205">
        <v>43163</v>
      </c>
      <c r="D7205">
        <v>95.938699999999997</v>
      </c>
    </row>
    <row r="7206" spans="1:4" x14ac:dyDescent="0.25">
      <c r="A7206" t="s">
        <v>38407</v>
      </c>
      <c r="B7206">
        <v>41411</v>
      </c>
      <c r="C7206">
        <v>43163</v>
      </c>
      <c r="D7206">
        <v>95.941000000000003</v>
      </c>
    </row>
    <row r="7207" spans="1:4" x14ac:dyDescent="0.25">
      <c r="A7207" t="s">
        <v>38408</v>
      </c>
      <c r="B7207">
        <v>41411</v>
      </c>
      <c r="C7207">
        <v>43163</v>
      </c>
      <c r="D7207">
        <v>95.941000000000003</v>
      </c>
    </row>
    <row r="7208" spans="1:4" x14ac:dyDescent="0.25">
      <c r="A7208" t="s">
        <v>38409</v>
      </c>
      <c r="B7208">
        <v>41411</v>
      </c>
      <c r="C7208">
        <v>43163</v>
      </c>
      <c r="D7208">
        <v>95.941000000000003</v>
      </c>
    </row>
    <row r="7209" spans="1:4" x14ac:dyDescent="0.25">
      <c r="A7209" t="s">
        <v>38410</v>
      </c>
      <c r="B7209">
        <v>41411</v>
      </c>
      <c r="C7209">
        <v>43163</v>
      </c>
      <c r="D7209">
        <v>95.941000000000003</v>
      </c>
    </row>
    <row r="7210" spans="1:4" x14ac:dyDescent="0.25">
      <c r="A7210" t="s">
        <v>38411</v>
      </c>
      <c r="B7210">
        <v>41411</v>
      </c>
      <c r="C7210">
        <v>43163</v>
      </c>
      <c r="D7210">
        <v>95.941000000000003</v>
      </c>
    </row>
    <row r="7211" spans="1:4" x14ac:dyDescent="0.25">
      <c r="A7211" t="s">
        <v>38412</v>
      </c>
      <c r="B7211">
        <v>41411</v>
      </c>
      <c r="C7211">
        <v>43163</v>
      </c>
      <c r="D7211">
        <v>95.941000000000003</v>
      </c>
    </row>
    <row r="7212" spans="1:4" x14ac:dyDescent="0.25">
      <c r="A7212" t="s">
        <v>38413</v>
      </c>
      <c r="B7212">
        <v>41411</v>
      </c>
      <c r="C7212">
        <v>43163</v>
      </c>
      <c r="D7212">
        <v>95.941000000000003</v>
      </c>
    </row>
    <row r="7213" spans="1:4" x14ac:dyDescent="0.25">
      <c r="A7213" t="s">
        <v>38414</v>
      </c>
      <c r="B7213">
        <v>41411</v>
      </c>
      <c r="C7213">
        <v>43163</v>
      </c>
      <c r="D7213">
        <v>95.941000000000003</v>
      </c>
    </row>
    <row r="7214" spans="1:4" x14ac:dyDescent="0.25">
      <c r="A7214" t="s">
        <v>38415</v>
      </c>
      <c r="B7214">
        <v>41411</v>
      </c>
      <c r="C7214">
        <v>43163</v>
      </c>
      <c r="D7214">
        <v>95.941000000000003</v>
      </c>
    </row>
    <row r="7215" spans="1:4" x14ac:dyDescent="0.25">
      <c r="A7215" t="s">
        <v>38416</v>
      </c>
      <c r="B7215">
        <v>41411</v>
      </c>
      <c r="C7215">
        <v>43163</v>
      </c>
      <c r="D7215">
        <v>95.941000000000003</v>
      </c>
    </row>
    <row r="7216" spans="1:4" x14ac:dyDescent="0.25">
      <c r="A7216" t="s">
        <v>30038</v>
      </c>
      <c r="B7216">
        <v>41411</v>
      </c>
      <c r="C7216">
        <v>43163</v>
      </c>
      <c r="D7216">
        <v>95.941000000000003</v>
      </c>
    </row>
    <row r="7217" spans="1:4" x14ac:dyDescent="0.25">
      <c r="A7217" t="s">
        <v>38417</v>
      </c>
      <c r="B7217">
        <v>41411</v>
      </c>
      <c r="C7217">
        <v>43163</v>
      </c>
      <c r="D7217">
        <v>95.941000000000003</v>
      </c>
    </row>
    <row r="7218" spans="1:4" x14ac:dyDescent="0.25">
      <c r="A7218" t="s">
        <v>38418</v>
      </c>
      <c r="B7218">
        <v>41411</v>
      </c>
      <c r="C7218">
        <v>43163</v>
      </c>
      <c r="D7218">
        <v>95.941000000000003</v>
      </c>
    </row>
    <row r="7219" spans="1:4" x14ac:dyDescent="0.25">
      <c r="A7219" t="s">
        <v>38419</v>
      </c>
      <c r="B7219">
        <v>41411</v>
      </c>
      <c r="C7219">
        <v>43163</v>
      </c>
      <c r="D7219">
        <v>95.941000000000003</v>
      </c>
    </row>
    <row r="7220" spans="1:4" x14ac:dyDescent="0.25">
      <c r="A7220" t="s">
        <v>38420</v>
      </c>
      <c r="B7220">
        <v>41411</v>
      </c>
      <c r="C7220">
        <v>43163</v>
      </c>
      <c r="D7220">
        <v>95.941000000000003</v>
      </c>
    </row>
    <row r="7221" spans="1:4" x14ac:dyDescent="0.25">
      <c r="A7221" t="s">
        <v>38421</v>
      </c>
      <c r="B7221">
        <v>41411</v>
      </c>
      <c r="C7221">
        <v>43163</v>
      </c>
      <c r="D7221">
        <v>95.941000000000003</v>
      </c>
    </row>
    <row r="7222" spans="1:4" x14ac:dyDescent="0.25">
      <c r="A7222" t="s">
        <v>38422</v>
      </c>
      <c r="B7222">
        <v>41411</v>
      </c>
      <c r="C7222">
        <v>43163</v>
      </c>
      <c r="D7222">
        <v>95.941000000000003</v>
      </c>
    </row>
    <row r="7223" spans="1:4" x14ac:dyDescent="0.25">
      <c r="A7223" t="s">
        <v>38405</v>
      </c>
      <c r="B7223">
        <v>41413</v>
      </c>
      <c r="C7223">
        <v>43163</v>
      </c>
      <c r="D7223">
        <v>95.945599999999999</v>
      </c>
    </row>
    <row r="7224" spans="1:4" x14ac:dyDescent="0.25">
      <c r="A7224" t="s">
        <v>38406</v>
      </c>
      <c r="B7224">
        <v>41413</v>
      </c>
      <c r="C7224">
        <v>43163</v>
      </c>
      <c r="D7224">
        <v>95.945599999999999</v>
      </c>
    </row>
    <row r="7225" spans="1:4" x14ac:dyDescent="0.25">
      <c r="A7225" t="s">
        <v>38404</v>
      </c>
      <c r="B7225">
        <v>41414</v>
      </c>
      <c r="C7225">
        <v>43163</v>
      </c>
      <c r="D7225">
        <v>95.947900000000004</v>
      </c>
    </row>
    <row r="7226" spans="1:4" x14ac:dyDescent="0.25">
      <c r="A7226" t="s">
        <v>38402</v>
      </c>
      <c r="B7226">
        <v>41416</v>
      </c>
      <c r="C7226">
        <v>43163</v>
      </c>
      <c r="D7226">
        <v>95.952600000000004</v>
      </c>
    </row>
    <row r="7227" spans="1:4" x14ac:dyDescent="0.25">
      <c r="A7227" t="s">
        <v>38403</v>
      </c>
      <c r="B7227">
        <v>41416</v>
      </c>
      <c r="C7227">
        <v>43163</v>
      </c>
      <c r="D7227">
        <v>95.952600000000004</v>
      </c>
    </row>
    <row r="7228" spans="1:4" x14ac:dyDescent="0.25">
      <c r="A7228" t="s">
        <v>38396</v>
      </c>
      <c r="B7228">
        <v>41417</v>
      </c>
      <c r="C7228">
        <v>43163</v>
      </c>
      <c r="D7228">
        <v>95.954899999999995</v>
      </c>
    </row>
    <row r="7229" spans="1:4" x14ac:dyDescent="0.25">
      <c r="A7229" t="s">
        <v>38397</v>
      </c>
      <c r="B7229">
        <v>41417</v>
      </c>
      <c r="C7229">
        <v>43163</v>
      </c>
      <c r="D7229">
        <v>95.954899999999995</v>
      </c>
    </row>
    <row r="7230" spans="1:4" x14ac:dyDescent="0.25">
      <c r="A7230" t="s">
        <v>38398</v>
      </c>
      <c r="B7230">
        <v>41417</v>
      </c>
      <c r="C7230">
        <v>43163</v>
      </c>
      <c r="D7230">
        <v>95.954899999999995</v>
      </c>
    </row>
    <row r="7231" spans="1:4" x14ac:dyDescent="0.25">
      <c r="A7231" t="s">
        <v>38399</v>
      </c>
      <c r="B7231">
        <v>41417</v>
      </c>
      <c r="C7231">
        <v>43163</v>
      </c>
      <c r="D7231">
        <v>95.954899999999995</v>
      </c>
    </row>
    <row r="7232" spans="1:4" x14ac:dyDescent="0.25">
      <c r="A7232" t="s">
        <v>38400</v>
      </c>
      <c r="B7232">
        <v>41417</v>
      </c>
      <c r="C7232">
        <v>43163</v>
      </c>
      <c r="D7232">
        <v>95.954899999999995</v>
      </c>
    </row>
    <row r="7233" spans="1:4" x14ac:dyDescent="0.25">
      <c r="A7233" t="s">
        <v>38401</v>
      </c>
      <c r="B7233">
        <v>41417</v>
      </c>
      <c r="C7233">
        <v>43163</v>
      </c>
      <c r="D7233">
        <v>95.954899999999995</v>
      </c>
    </row>
    <row r="7234" spans="1:4" x14ac:dyDescent="0.25">
      <c r="A7234" t="s">
        <v>38394</v>
      </c>
      <c r="B7234">
        <v>41419</v>
      </c>
      <c r="C7234">
        <v>43163</v>
      </c>
      <c r="D7234">
        <v>95.959500000000006</v>
      </c>
    </row>
    <row r="7235" spans="1:4" x14ac:dyDescent="0.25">
      <c r="A7235" t="s">
        <v>38395</v>
      </c>
      <c r="B7235">
        <v>41419</v>
      </c>
      <c r="C7235">
        <v>43163</v>
      </c>
      <c r="D7235">
        <v>95.959500000000006</v>
      </c>
    </row>
    <row r="7236" spans="1:4" x14ac:dyDescent="0.25">
      <c r="A7236" t="s">
        <v>38391</v>
      </c>
      <c r="B7236">
        <v>41420</v>
      </c>
      <c r="C7236">
        <v>43163</v>
      </c>
      <c r="D7236">
        <v>95.961799999999997</v>
      </c>
    </row>
    <row r="7237" spans="1:4" x14ac:dyDescent="0.25">
      <c r="A7237" t="s">
        <v>38392</v>
      </c>
      <c r="B7237">
        <v>41420</v>
      </c>
      <c r="C7237">
        <v>43163</v>
      </c>
      <c r="D7237">
        <v>95.961799999999997</v>
      </c>
    </row>
    <row r="7238" spans="1:4" x14ac:dyDescent="0.25">
      <c r="A7238" t="s">
        <v>38393</v>
      </c>
      <c r="B7238">
        <v>41420</v>
      </c>
      <c r="C7238">
        <v>43163</v>
      </c>
      <c r="D7238">
        <v>95.961799999999997</v>
      </c>
    </row>
    <row r="7239" spans="1:4" x14ac:dyDescent="0.25">
      <c r="A7239" t="s">
        <v>38388</v>
      </c>
      <c r="B7239">
        <v>41422</v>
      </c>
      <c r="C7239">
        <v>43163</v>
      </c>
      <c r="D7239">
        <v>95.966499999999996</v>
      </c>
    </row>
    <row r="7240" spans="1:4" x14ac:dyDescent="0.25">
      <c r="A7240" t="s">
        <v>38389</v>
      </c>
      <c r="B7240">
        <v>41422</v>
      </c>
      <c r="C7240">
        <v>43163</v>
      </c>
      <c r="D7240">
        <v>95.966499999999996</v>
      </c>
    </row>
    <row r="7241" spans="1:4" x14ac:dyDescent="0.25">
      <c r="A7241" t="s">
        <v>38390</v>
      </c>
      <c r="B7241">
        <v>41422</v>
      </c>
      <c r="C7241">
        <v>43163</v>
      </c>
      <c r="D7241">
        <v>95.966499999999996</v>
      </c>
    </row>
    <row r="7242" spans="1:4" x14ac:dyDescent="0.25">
      <c r="A7242" t="s">
        <v>38386</v>
      </c>
      <c r="B7242">
        <v>41424</v>
      </c>
      <c r="C7242">
        <v>43163</v>
      </c>
      <c r="D7242">
        <v>95.971100000000007</v>
      </c>
    </row>
    <row r="7243" spans="1:4" x14ac:dyDescent="0.25">
      <c r="A7243" t="s">
        <v>38387</v>
      </c>
      <c r="B7243">
        <v>41424</v>
      </c>
      <c r="C7243">
        <v>43163</v>
      </c>
      <c r="D7243">
        <v>95.971100000000007</v>
      </c>
    </row>
    <row r="7244" spans="1:4" x14ac:dyDescent="0.25">
      <c r="A7244" t="s">
        <v>38381</v>
      </c>
      <c r="B7244">
        <v>41425</v>
      </c>
      <c r="C7244">
        <v>43163</v>
      </c>
      <c r="D7244">
        <v>95.973399999999998</v>
      </c>
    </row>
    <row r="7245" spans="1:4" x14ac:dyDescent="0.25">
      <c r="A7245" t="s">
        <v>38382</v>
      </c>
      <c r="B7245">
        <v>41425</v>
      </c>
      <c r="C7245">
        <v>43163</v>
      </c>
      <c r="D7245">
        <v>95.973399999999998</v>
      </c>
    </row>
    <row r="7246" spans="1:4" x14ac:dyDescent="0.25">
      <c r="A7246" t="s">
        <v>38383</v>
      </c>
      <c r="B7246">
        <v>41425</v>
      </c>
      <c r="C7246">
        <v>43163</v>
      </c>
      <c r="D7246">
        <v>95.973399999999998</v>
      </c>
    </row>
    <row r="7247" spans="1:4" x14ac:dyDescent="0.25">
      <c r="A7247" t="s">
        <v>38384</v>
      </c>
      <c r="B7247">
        <v>41425</v>
      </c>
      <c r="C7247">
        <v>43163</v>
      </c>
      <c r="D7247">
        <v>95.973399999999998</v>
      </c>
    </row>
    <row r="7248" spans="1:4" x14ac:dyDescent="0.25">
      <c r="A7248" t="s">
        <v>38385</v>
      </c>
      <c r="B7248">
        <v>41425</v>
      </c>
      <c r="C7248">
        <v>43163</v>
      </c>
      <c r="D7248">
        <v>95.973399999999998</v>
      </c>
    </row>
    <row r="7249" spans="1:4" x14ac:dyDescent="0.25">
      <c r="A7249" t="s">
        <v>38376</v>
      </c>
      <c r="B7249">
        <v>41426</v>
      </c>
      <c r="C7249">
        <v>43163</v>
      </c>
      <c r="D7249">
        <v>95.975700000000003</v>
      </c>
    </row>
    <row r="7250" spans="1:4" x14ac:dyDescent="0.25">
      <c r="A7250" t="s">
        <v>38377</v>
      </c>
      <c r="B7250">
        <v>41426</v>
      </c>
      <c r="C7250">
        <v>43163</v>
      </c>
      <c r="D7250">
        <v>95.975700000000003</v>
      </c>
    </row>
    <row r="7251" spans="1:4" x14ac:dyDescent="0.25">
      <c r="A7251" t="s">
        <v>38378</v>
      </c>
      <c r="B7251">
        <v>41426</v>
      </c>
      <c r="C7251">
        <v>43163</v>
      </c>
      <c r="D7251">
        <v>95.975700000000003</v>
      </c>
    </row>
    <row r="7252" spans="1:4" x14ac:dyDescent="0.25">
      <c r="A7252" t="s">
        <v>38379</v>
      </c>
      <c r="B7252">
        <v>41426</v>
      </c>
      <c r="C7252">
        <v>43163</v>
      </c>
      <c r="D7252">
        <v>95.975700000000003</v>
      </c>
    </row>
    <row r="7253" spans="1:4" x14ac:dyDescent="0.25">
      <c r="A7253" t="s">
        <v>38380</v>
      </c>
      <c r="B7253">
        <v>41426</v>
      </c>
      <c r="C7253">
        <v>43163</v>
      </c>
      <c r="D7253">
        <v>95.975700000000003</v>
      </c>
    </row>
    <row r="7254" spans="1:4" x14ac:dyDescent="0.25">
      <c r="A7254" t="s">
        <v>38374</v>
      </c>
      <c r="B7254">
        <v>41427</v>
      </c>
      <c r="C7254">
        <v>43163</v>
      </c>
      <c r="D7254">
        <v>95.977999999999994</v>
      </c>
    </row>
    <row r="7255" spans="1:4" x14ac:dyDescent="0.25">
      <c r="A7255" t="s">
        <v>38375</v>
      </c>
      <c r="B7255">
        <v>41427</v>
      </c>
      <c r="C7255">
        <v>43163</v>
      </c>
      <c r="D7255">
        <v>95.977999999999994</v>
      </c>
    </row>
    <row r="7256" spans="1:4" x14ac:dyDescent="0.25">
      <c r="A7256" t="s">
        <v>38372</v>
      </c>
      <c r="B7256">
        <v>41428</v>
      </c>
      <c r="C7256">
        <v>43163</v>
      </c>
      <c r="D7256">
        <v>95.980400000000003</v>
      </c>
    </row>
    <row r="7257" spans="1:4" x14ac:dyDescent="0.25">
      <c r="A7257" t="s">
        <v>38373</v>
      </c>
      <c r="B7257">
        <v>41428</v>
      </c>
      <c r="C7257">
        <v>43163</v>
      </c>
      <c r="D7257">
        <v>95.980400000000003</v>
      </c>
    </row>
    <row r="7258" spans="1:4" x14ac:dyDescent="0.25">
      <c r="A7258" t="s">
        <v>38365</v>
      </c>
      <c r="B7258">
        <v>41430</v>
      </c>
      <c r="C7258">
        <v>43163</v>
      </c>
      <c r="D7258">
        <v>95.984999999999999</v>
      </c>
    </row>
    <row r="7259" spans="1:4" x14ac:dyDescent="0.25">
      <c r="A7259" t="s">
        <v>38366</v>
      </c>
      <c r="B7259">
        <v>41430</v>
      </c>
      <c r="C7259">
        <v>43163</v>
      </c>
      <c r="D7259">
        <v>95.984999999999999</v>
      </c>
    </row>
    <row r="7260" spans="1:4" x14ac:dyDescent="0.25">
      <c r="A7260" t="s">
        <v>38367</v>
      </c>
      <c r="B7260">
        <v>41430</v>
      </c>
      <c r="C7260">
        <v>43163</v>
      </c>
      <c r="D7260">
        <v>95.984999999999999</v>
      </c>
    </row>
    <row r="7261" spans="1:4" x14ac:dyDescent="0.25">
      <c r="A7261" t="s">
        <v>38368</v>
      </c>
      <c r="B7261">
        <v>41430</v>
      </c>
      <c r="C7261">
        <v>43163</v>
      </c>
      <c r="D7261">
        <v>95.984999999999999</v>
      </c>
    </row>
    <row r="7262" spans="1:4" x14ac:dyDescent="0.25">
      <c r="A7262" t="s">
        <v>38369</v>
      </c>
      <c r="B7262">
        <v>41430</v>
      </c>
      <c r="C7262">
        <v>43163</v>
      </c>
      <c r="D7262">
        <v>95.984999999999999</v>
      </c>
    </row>
    <row r="7263" spans="1:4" x14ac:dyDescent="0.25">
      <c r="A7263" t="s">
        <v>38370</v>
      </c>
      <c r="B7263">
        <v>41430</v>
      </c>
      <c r="C7263">
        <v>43163</v>
      </c>
      <c r="D7263">
        <v>95.984999999999999</v>
      </c>
    </row>
    <row r="7264" spans="1:4" x14ac:dyDescent="0.25">
      <c r="A7264" t="s">
        <v>38371</v>
      </c>
      <c r="B7264">
        <v>41430</v>
      </c>
      <c r="C7264">
        <v>43163</v>
      </c>
      <c r="D7264">
        <v>95.984999999999999</v>
      </c>
    </row>
    <row r="7265" spans="1:4" x14ac:dyDescent="0.25">
      <c r="A7265" t="s">
        <v>38354</v>
      </c>
      <c r="B7265">
        <v>41432</v>
      </c>
      <c r="C7265">
        <v>43163</v>
      </c>
      <c r="D7265">
        <v>95.989599999999996</v>
      </c>
    </row>
    <row r="7266" spans="1:4" x14ac:dyDescent="0.25">
      <c r="A7266" t="s">
        <v>38355</v>
      </c>
      <c r="B7266">
        <v>41432</v>
      </c>
      <c r="C7266">
        <v>43163</v>
      </c>
      <c r="D7266">
        <v>95.989599999999996</v>
      </c>
    </row>
    <row r="7267" spans="1:4" x14ac:dyDescent="0.25">
      <c r="A7267" t="s">
        <v>38356</v>
      </c>
      <c r="B7267">
        <v>41432</v>
      </c>
      <c r="C7267">
        <v>43163</v>
      </c>
      <c r="D7267">
        <v>95.989599999999996</v>
      </c>
    </row>
    <row r="7268" spans="1:4" x14ac:dyDescent="0.25">
      <c r="A7268" t="s">
        <v>38357</v>
      </c>
      <c r="B7268">
        <v>41432</v>
      </c>
      <c r="C7268">
        <v>43163</v>
      </c>
      <c r="D7268">
        <v>95.989599999999996</v>
      </c>
    </row>
    <row r="7269" spans="1:4" x14ac:dyDescent="0.25">
      <c r="A7269" t="s">
        <v>38358</v>
      </c>
      <c r="B7269">
        <v>41432</v>
      </c>
      <c r="C7269">
        <v>43163</v>
      </c>
      <c r="D7269">
        <v>95.989599999999996</v>
      </c>
    </row>
    <row r="7270" spans="1:4" x14ac:dyDescent="0.25">
      <c r="A7270" t="s">
        <v>38359</v>
      </c>
      <c r="B7270">
        <v>41432</v>
      </c>
      <c r="C7270">
        <v>43163</v>
      </c>
      <c r="D7270">
        <v>95.989599999999996</v>
      </c>
    </row>
    <row r="7271" spans="1:4" x14ac:dyDescent="0.25">
      <c r="A7271" t="s">
        <v>38360</v>
      </c>
      <c r="B7271">
        <v>41432</v>
      </c>
      <c r="C7271">
        <v>43163</v>
      </c>
      <c r="D7271">
        <v>95.989599999999996</v>
      </c>
    </row>
    <row r="7272" spans="1:4" x14ac:dyDescent="0.25">
      <c r="A7272" t="s">
        <v>38361</v>
      </c>
      <c r="B7272">
        <v>41432</v>
      </c>
      <c r="C7272">
        <v>43163</v>
      </c>
      <c r="D7272">
        <v>95.989599999999996</v>
      </c>
    </row>
    <row r="7273" spans="1:4" x14ac:dyDescent="0.25">
      <c r="A7273" t="s">
        <v>38362</v>
      </c>
      <c r="B7273">
        <v>41432</v>
      </c>
      <c r="C7273">
        <v>43163</v>
      </c>
      <c r="D7273">
        <v>95.989599999999996</v>
      </c>
    </row>
    <row r="7274" spans="1:4" x14ac:dyDescent="0.25">
      <c r="A7274" t="s">
        <v>38363</v>
      </c>
      <c r="B7274">
        <v>41432</v>
      </c>
      <c r="C7274">
        <v>43163</v>
      </c>
      <c r="D7274">
        <v>95.989599999999996</v>
      </c>
    </row>
    <row r="7275" spans="1:4" x14ac:dyDescent="0.25">
      <c r="A7275" t="s">
        <v>38364</v>
      </c>
      <c r="B7275">
        <v>41432</v>
      </c>
      <c r="C7275">
        <v>43163</v>
      </c>
      <c r="D7275">
        <v>95.989599999999996</v>
      </c>
    </row>
    <row r="7276" spans="1:4" x14ac:dyDescent="0.25">
      <c r="A7276" t="s">
        <v>38351</v>
      </c>
      <c r="B7276">
        <v>41434</v>
      </c>
      <c r="C7276">
        <v>43163</v>
      </c>
      <c r="D7276">
        <v>95.994299999999996</v>
      </c>
    </row>
    <row r="7277" spans="1:4" x14ac:dyDescent="0.25">
      <c r="A7277" t="s">
        <v>38352</v>
      </c>
      <c r="B7277">
        <v>41434</v>
      </c>
      <c r="C7277">
        <v>43163</v>
      </c>
      <c r="D7277">
        <v>95.994299999999996</v>
      </c>
    </row>
    <row r="7278" spans="1:4" x14ac:dyDescent="0.25">
      <c r="A7278" t="s">
        <v>38353</v>
      </c>
      <c r="B7278">
        <v>41434</v>
      </c>
      <c r="C7278">
        <v>43163</v>
      </c>
      <c r="D7278">
        <v>95.994299999999996</v>
      </c>
    </row>
    <row r="7279" spans="1:4" x14ac:dyDescent="0.25">
      <c r="A7279" t="s">
        <v>38349</v>
      </c>
      <c r="B7279">
        <v>41435</v>
      </c>
      <c r="C7279">
        <v>43163</v>
      </c>
      <c r="D7279">
        <v>95.996600000000001</v>
      </c>
    </row>
    <row r="7280" spans="1:4" x14ac:dyDescent="0.25">
      <c r="A7280" t="s">
        <v>38350</v>
      </c>
      <c r="B7280">
        <v>41435</v>
      </c>
      <c r="C7280">
        <v>43163</v>
      </c>
      <c r="D7280">
        <v>95.996600000000001</v>
      </c>
    </row>
    <row r="7281" spans="1:4" x14ac:dyDescent="0.25">
      <c r="A7281" t="s">
        <v>38345</v>
      </c>
      <c r="B7281">
        <v>41436</v>
      </c>
      <c r="C7281">
        <v>43163</v>
      </c>
      <c r="D7281">
        <v>95.998900000000006</v>
      </c>
    </row>
    <row r="7282" spans="1:4" x14ac:dyDescent="0.25">
      <c r="A7282" t="s">
        <v>38346</v>
      </c>
      <c r="B7282">
        <v>41436</v>
      </c>
      <c r="C7282">
        <v>43163</v>
      </c>
      <c r="D7282">
        <v>95.998900000000006</v>
      </c>
    </row>
    <row r="7283" spans="1:4" x14ac:dyDescent="0.25">
      <c r="A7283" t="s">
        <v>38347</v>
      </c>
      <c r="B7283">
        <v>41436</v>
      </c>
      <c r="C7283">
        <v>43163</v>
      </c>
      <c r="D7283">
        <v>95.998900000000006</v>
      </c>
    </row>
    <row r="7284" spans="1:4" x14ac:dyDescent="0.25">
      <c r="A7284" t="s">
        <v>38348</v>
      </c>
      <c r="B7284">
        <v>41436</v>
      </c>
      <c r="C7284">
        <v>43163</v>
      </c>
      <c r="D7284">
        <v>95.998900000000006</v>
      </c>
    </row>
    <row r="7285" spans="1:4" x14ac:dyDescent="0.25">
      <c r="A7285" t="s">
        <v>38331</v>
      </c>
      <c r="B7285">
        <v>41437</v>
      </c>
      <c r="C7285">
        <v>43163</v>
      </c>
      <c r="D7285">
        <v>96.001199999999997</v>
      </c>
    </row>
    <row r="7286" spans="1:4" x14ac:dyDescent="0.25">
      <c r="A7286" t="s">
        <v>38332</v>
      </c>
      <c r="B7286">
        <v>41437</v>
      </c>
      <c r="C7286">
        <v>43163</v>
      </c>
      <c r="D7286">
        <v>96.001199999999997</v>
      </c>
    </row>
    <row r="7287" spans="1:4" x14ac:dyDescent="0.25">
      <c r="A7287" t="s">
        <v>38333</v>
      </c>
      <c r="B7287">
        <v>41437</v>
      </c>
      <c r="C7287">
        <v>43163</v>
      </c>
      <c r="D7287">
        <v>96.001199999999997</v>
      </c>
    </row>
    <row r="7288" spans="1:4" x14ac:dyDescent="0.25">
      <c r="A7288" t="s">
        <v>38334</v>
      </c>
      <c r="B7288">
        <v>41437</v>
      </c>
      <c r="C7288">
        <v>43163</v>
      </c>
      <c r="D7288">
        <v>96.001199999999997</v>
      </c>
    </row>
    <row r="7289" spans="1:4" x14ac:dyDescent="0.25">
      <c r="A7289" t="s">
        <v>38335</v>
      </c>
      <c r="B7289">
        <v>41437</v>
      </c>
      <c r="C7289">
        <v>43163</v>
      </c>
      <c r="D7289">
        <v>96.001199999999997</v>
      </c>
    </row>
    <row r="7290" spans="1:4" x14ac:dyDescent="0.25">
      <c r="A7290" t="s">
        <v>38336</v>
      </c>
      <c r="B7290">
        <v>41437</v>
      </c>
      <c r="C7290">
        <v>43163</v>
      </c>
      <c r="D7290">
        <v>96.001199999999997</v>
      </c>
    </row>
    <row r="7291" spans="1:4" x14ac:dyDescent="0.25">
      <c r="A7291" t="s">
        <v>38337</v>
      </c>
      <c r="B7291">
        <v>41437</v>
      </c>
      <c r="C7291">
        <v>43163</v>
      </c>
      <c r="D7291">
        <v>96.001199999999997</v>
      </c>
    </row>
    <row r="7292" spans="1:4" x14ac:dyDescent="0.25">
      <c r="A7292" t="s">
        <v>38338</v>
      </c>
      <c r="B7292">
        <v>41437</v>
      </c>
      <c r="C7292">
        <v>43163</v>
      </c>
      <c r="D7292">
        <v>96.001199999999997</v>
      </c>
    </row>
    <row r="7293" spans="1:4" x14ac:dyDescent="0.25">
      <c r="A7293" t="s">
        <v>38339</v>
      </c>
      <c r="B7293">
        <v>41437</v>
      </c>
      <c r="C7293">
        <v>43163</v>
      </c>
      <c r="D7293">
        <v>96.001199999999997</v>
      </c>
    </row>
    <row r="7294" spans="1:4" x14ac:dyDescent="0.25">
      <c r="A7294" t="s">
        <v>38340</v>
      </c>
      <c r="B7294">
        <v>41437</v>
      </c>
      <c r="C7294">
        <v>43163</v>
      </c>
      <c r="D7294">
        <v>96.001199999999997</v>
      </c>
    </row>
    <row r="7295" spans="1:4" x14ac:dyDescent="0.25">
      <c r="A7295" t="s">
        <v>38341</v>
      </c>
      <c r="B7295">
        <v>41437</v>
      </c>
      <c r="C7295">
        <v>43163</v>
      </c>
      <c r="D7295">
        <v>96.001199999999997</v>
      </c>
    </row>
    <row r="7296" spans="1:4" x14ac:dyDescent="0.25">
      <c r="A7296" t="s">
        <v>38342</v>
      </c>
      <c r="B7296">
        <v>41437</v>
      </c>
      <c r="C7296">
        <v>43163</v>
      </c>
      <c r="D7296">
        <v>96.001199999999997</v>
      </c>
    </row>
    <row r="7297" spans="1:4" x14ac:dyDescent="0.25">
      <c r="A7297" t="s">
        <v>38343</v>
      </c>
      <c r="B7297">
        <v>41437</v>
      </c>
      <c r="C7297">
        <v>43163</v>
      </c>
      <c r="D7297">
        <v>96.001199999999997</v>
      </c>
    </row>
    <row r="7298" spans="1:4" x14ac:dyDescent="0.25">
      <c r="A7298" t="s">
        <v>38344</v>
      </c>
      <c r="B7298">
        <v>41437</v>
      </c>
      <c r="C7298">
        <v>43163</v>
      </c>
      <c r="D7298">
        <v>96.001199999999997</v>
      </c>
    </row>
    <row r="7299" spans="1:4" x14ac:dyDescent="0.25">
      <c r="A7299" t="s">
        <v>38330</v>
      </c>
      <c r="B7299">
        <v>41439</v>
      </c>
      <c r="C7299">
        <v>43163</v>
      </c>
      <c r="D7299">
        <v>96.005799999999994</v>
      </c>
    </row>
    <row r="7300" spans="1:4" x14ac:dyDescent="0.25">
      <c r="A7300" t="s">
        <v>30207</v>
      </c>
      <c r="B7300">
        <v>41439</v>
      </c>
      <c r="C7300">
        <v>43163</v>
      </c>
      <c r="D7300">
        <v>96.005799999999994</v>
      </c>
    </row>
    <row r="7301" spans="1:4" x14ac:dyDescent="0.25">
      <c r="A7301" t="s">
        <v>38323</v>
      </c>
      <c r="B7301">
        <v>41441</v>
      </c>
      <c r="C7301">
        <v>43163</v>
      </c>
      <c r="D7301">
        <v>96.010499999999993</v>
      </c>
    </row>
    <row r="7302" spans="1:4" x14ac:dyDescent="0.25">
      <c r="A7302" t="s">
        <v>38324</v>
      </c>
      <c r="B7302">
        <v>41441</v>
      </c>
      <c r="C7302">
        <v>43163</v>
      </c>
      <c r="D7302">
        <v>96.010499999999993</v>
      </c>
    </row>
    <row r="7303" spans="1:4" x14ac:dyDescent="0.25">
      <c r="A7303" t="s">
        <v>38325</v>
      </c>
      <c r="B7303">
        <v>41441</v>
      </c>
      <c r="C7303">
        <v>43163</v>
      </c>
      <c r="D7303">
        <v>96.010499999999993</v>
      </c>
    </row>
    <row r="7304" spans="1:4" x14ac:dyDescent="0.25">
      <c r="A7304" t="s">
        <v>38326</v>
      </c>
      <c r="B7304">
        <v>41441</v>
      </c>
      <c r="C7304">
        <v>43163</v>
      </c>
      <c r="D7304">
        <v>96.010499999999993</v>
      </c>
    </row>
    <row r="7305" spans="1:4" x14ac:dyDescent="0.25">
      <c r="A7305" t="s">
        <v>38327</v>
      </c>
      <c r="B7305">
        <v>41441</v>
      </c>
      <c r="C7305">
        <v>43163</v>
      </c>
      <c r="D7305">
        <v>96.010499999999993</v>
      </c>
    </row>
    <row r="7306" spans="1:4" x14ac:dyDescent="0.25">
      <c r="A7306" t="s">
        <v>38328</v>
      </c>
      <c r="B7306">
        <v>41441</v>
      </c>
      <c r="C7306">
        <v>43163</v>
      </c>
      <c r="D7306">
        <v>96.010499999999993</v>
      </c>
    </row>
    <row r="7307" spans="1:4" x14ac:dyDescent="0.25">
      <c r="A7307" t="s">
        <v>38329</v>
      </c>
      <c r="B7307">
        <v>41441</v>
      </c>
      <c r="C7307">
        <v>43163</v>
      </c>
      <c r="D7307">
        <v>96.010499999999993</v>
      </c>
    </row>
    <row r="7308" spans="1:4" x14ac:dyDescent="0.25">
      <c r="A7308" t="s">
        <v>38316</v>
      </c>
      <c r="B7308">
        <v>41443</v>
      </c>
      <c r="C7308">
        <v>43163</v>
      </c>
      <c r="D7308">
        <v>96.015100000000004</v>
      </c>
    </row>
    <row r="7309" spans="1:4" x14ac:dyDescent="0.25">
      <c r="A7309" t="s">
        <v>38317</v>
      </c>
      <c r="B7309">
        <v>41443</v>
      </c>
      <c r="C7309">
        <v>43163</v>
      </c>
      <c r="D7309">
        <v>96.015100000000004</v>
      </c>
    </row>
    <row r="7310" spans="1:4" x14ac:dyDescent="0.25">
      <c r="A7310" t="s">
        <v>38318</v>
      </c>
      <c r="B7310">
        <v>41443</v>
      </c>
      <c r="C7310">
        <v>43163</v>
      </c>
      <c r="D7310">
        <v>96.015100000000004</v>
      </c>
    </row>
    <row r="7311" spans="1:4" x14ac:dyDescent="0.25">
      <c r="A7311" t="s">
        <v>38319</v>
      </c>
      <c r="B7311">
        <v>41443</v>
      </c>
      <c r="C7311">
        <v>43163</v>
      </c>
      <c r="D7311">
        <v>96.015100000000004</v>
      </c>
    </row>
    <row r="7312" spans="1:4" x14ac:dyDescent="0.25">
      <c r="A7312" t="s">
        <v>38320</v>
      </c>
      <c r="B7312">
        <v>41443</v>
      </c>
      <c r="C7312">
        <v>43163</v>
      </c>
      <c r="D7312">
        <v>96.015100000000004</v>
      </c>
    </row>
    <row r="7313" spans="1:4" x14ac:dyDescent="0.25">
      <c r="A7313" t="s">
        <v>38321</v>
      </c>
      <c r="B7313">
        <v>41443</v>
      </c>
      <c r="C7313">
        <v>43163</v>
      </c>
      <c r="D7313">
        <v>96.015100000000004</v>
      </c>
    </row>
    <row r="7314" spans="1:4" x14ac:dyDescent="0.25">
      <c r="A7314" t="s">
        <v>38322</v>
      </c>
      <c r="B7314">
        <v>41443</v>
      </c>
      <c r="C7314">
        <v>43163</v>
      </c>
      <c r="D7314">
        <v>96.015100000000004</v>
      </c>
    </row>
    <row r="7315" spans="1:4" x14ac:dyDescent="0.25">
      <c r="A7315" t="s">
        <v>38314</v>
      </c>
      <c r="B7315">
        <v>41444</v>
      </c>
      <c r="C7315">
        <v>43163</v>
      </c>
      <c r="D7315">
        <v>96.017399999999995</v>
      </c>
    </row>
    <row r="7316" spans="1:4" x14ac:dyDescent="0.25">
      <c r="A7316" t="s">
        <v>38315</v>
      </c>
      <c r="B7316">
        <v>41444</v>
      </c>
      <c r="C7316">
        <v>43163</v>
      </c>
      <c r="D7316">
        <v>96.017399999999995</v>
      </c>
    </row>
    <row r="7317" spans="1:4" x14ac:dyDescent="0.25">
      <c r="A7317" t="s">
        <v>38312</v>
      </c>
      <c r="B7317">
        <v>41445</v>
      </c>
      <c r="C7317">
        <v>43163</v>
      </c>
      <c r="D7317">
        <v>96.0197</v>
      </c>
    </row>
    <row r="7318" spans="1:4" x14ac:dyDescent="0.25">
      <c r="A7318" t="s">
        <v>38313</v>
      </c>
      <c r="B7318">
        <v>41445</v>
      </c>
      <c r="C7318">
        <v>43163</v>
      </c>
      <c r="D7318">
        <v>96.0197</v>
      </c>
    </row>
    <row r="7319" spans="1:4" x14ac:dyDescent="0.25">
      <c r="A7319" t="s">
        <v>38309</v>
      </c>
      <c r="B7319">
        <v>41446</v>
      </c>
      <c r="C7319">
        <v>43163</v>
      </c>
      <c r="D7319">
        <v>96.022099999999995</v>
      </c>
    </row>
    <row r="7320" spans="1:4" x14ac:dyDescent="0.25">
      <c r="A7320" t="s">
        <v>38310</v>
      </c>
      <c r="B7320">
        <v>41446</v>
      </c>
      <c r="C7320">
        <v>43163</v>
      </c>
      <c r="D7320">
        <v>96.022099999999995</v>
      </c>
    </row>
    <row r="7321" spans="1:4" x14ac:dyDescent="0.25">
      <c r="A7321" t="s">
        <v>38311</v>
      </c>
      <c r="B7321">
        <v>41446</v>
      </c>
      <c r="C7321">
        <v>43163</v>
      </c>
      <c r="D7321">
        <v>96.022099999999995</v>
      </c>
    </row>
    <row r="7322" spans="1:4" x14ac:dyDescent="0.25">
      <c r="A7322" t="s">
        <v>38308</v>
      </c>
      <c r="B7322">
        <v>41447</v>
      </c>
      <c r="C7322">
        <v>43163</v>
      </c>
      <c r="D7322">
        <v>96.0244</v>
      </c>
    </row>
    <row r="7323" spans="1:4" x14ac:dyDescent="0.25">
      <c r="A7323" t="s">
        <v>38307</v>
      </c>
      <c r="B7323">
        <v>41449</v>
      </c>
      <c r="C7323">
        <v>43163</v>
      </c>
      <c r="D7323">
        <v>96.028999999999996</v>
      </c>
    </row>
    <row r="7324" spans="1:4" x14ac:dyDescent="0.25">
      <c r="A7324" t="s">
        <v>38306</v>
      </c>
      <c r="B7324">
        <v>41451</v>
      </c>
      <c r="C7324">
        <v>43163</v>
      </c>
      <c r="D7324">
        <v>96.033600000000007</v>
      </c>
    </row>
    <row r="7325" spans="1:4" x14ac:dyDescent="0.25">
      <c r="A7325" t="s">
        <v>38299</v>
      </c>
      <c r="B7325">
        <v>41452</v>
      </c>
      <c r="C7325">
        <v>43163</v>
      </c>
      <c r="D7325">
        <v>96.036000000000001</v>
      </c>
    </row>
    <row r="7326" spans="1:4" x14ac:dyDescent="0.25">
      <c r="A7326" t="s">
        <v>38300</v>
      </c>
      <c r="B7326">
        <v>41452</v>
      </c>
      <c r="C7326">
        <v>43163</v>
      </c>
      <c r="D7326">
        <v>96.036000000000001</v>
      </c>
    </row>
    <row r="7327" spans="1:4" x14ac:dyDescent="0.25">
      <c r="A7327" t="s">
        <v>38301</v>
      </c>
      <c r="B7327">
        <v>41452</v>
      </c>
      <c r="C7327">
        <v>43163</v>
      </c>
      <c r="D7327">
        <v>96.036000000000001</v>
      </c>
    </row>
    <row r="7328" spans="1:4" x14ac:dyDescent="0.25">
      <c r="A7328" t="s">
        <v>38302</v>
      </c>
      <c r="B7328">
        <v>41452</v>
      </c>
      <c r="C7328">
        <v>43163</v>
      </c>
      <c r="D7328">
        <v>96.036000000000001</v>
      </c>
    </row>
    <row r="7329" spans="1:4" x14ac:dyDescent="0.25">
      <c r="A7329" t="s">
        <v>38303</v>
      </c>
      <c r="B7329">
        <v>41452</v>
      </c>
      <c r="C7329">
        <v>43163</v>
      </c>
      <c r="D7329">
        <v>96.036000000000001</v>
      </c>
    </row>
    <row r="7330" spans="1:4" x14ac:dyDescent="0.25">
      <c r="A7330" t="s">
        <v>38304</v>
      </c>
      <c r="B7330">
        <v>41452</v>
      </c>
      <c r="C7330">
        <v>43163</v>
      </c>
      <c r="D7330">
        <v>96.036000000000001</v>
      </c>
    </row>
    <row r="7331" spans="1:4" x14ac:dyDescent="0.25">
      <c r="A7331" t="s">
        <v>38305</v>
      </c>
      <c r="B7331">
        <v>41452</v>
      </c>
      <c r="C7331">
        <v>43163</v>
      </c>
      <c r="D7331">
        <v>96.036000000000001</v>
      </c>
    </row>
    <row r="7332" spans="1:4" x14ac:dyDescent="0.25">
      <c r="A7332" t="s">
        <v>30163</v>
      </c>
      <c r="B7332">
        <v>41452</v>
      </c>
      <c r="C7332">
        <v>43163</v>
      </c>
      <c r="D7332">
        <v>96.036000000000001</v>
      </c>
    </row>
    <row r="7333" spans="1:4" x14ac:dyDescent="0.25">
      <c r="A7333" t="s">
        <v>38294</v>
      </c>
      <c r="B7333">
        <v>41454</v>
      </c>
      <c r="C7333">
        <v>43163</v>
      </c>
      <c r="D7333">
        <v>96.040599999999998</v>
      </c>
    </row>
    <row r="7334" spans="1:4" x14ac:dyDescent="0.25">
      <c r="A7334" t="s">
        <v>38295</v>
      </c>
      <c r="B7334">
        <v>41454</v>
      </c>
      <c r="C7334">
        <v>43163</v>
      </c>
      <c r="D7334">
        <v>96.040599999999998</v>
      </c>
    </row>
    <row r="7335" spans="1:4" x14ac:dyDescent="0.25">
      <c r="A7335" t="s">
        <v>38296</v>
      </c>
      <c r="B7335">
        <v>41454</v>
      </c>
      <c r="C7335">
        <v>43163</v>
      </c>
      <c r="D7335">
        <v>96.040599999999998</v>
      </c>
    </row>
    <row r="7336" spans="1:4" x14ac:dyDescent="0.25">
      <c r="A7336" t="s">
        <v>38297</v>
      </c>
      <c r="B7336">
        <v>41454</v>
      </c>
      <c r="C7336">
        <v>43163</v>
      </c>
      <c r="D7336">
        <v>96.040599999999998</v>
      </c>
    </row>
    <row r="7337" spans="1:4" x14ac:dyDescent="0.25">
      <c r="A7337" t="s">
        <v>38298</v>
      </c>
      <c r="B7337">
        <v>41454</v>
      </c>
      <c r="C7337">
        <v>43163</v>
      </c>
      <c r="D7337">
        <v>96.040599999999998</v>
      </c>
    </row>
    <row r="7338" spans="1:4" x14ac:dyDescent="0.25">
      <c r="A7338" t="s">
        <v>38290</v>
      </c>
      <c r="B7338">
        <v>41455</v>
      </c>
      <c r="C7338">
        <v>43163</v>
      </c>
      <c r="D7338">
        <v>96.042900000000003</v>
      </c>
    </row>
    <row r="7339" spans="1:4" x14ac:dyDescent="0.25">
      <c r="A7339" t="s">
        <v>38291</v>
      </c>
      <c r="B7339">
        <v>41455</v>
      </c>
      <c r="C7339">
        <v>43163</v>
      </c>
      <c r="D7339">
        <v>96.042900000000003</v>
      </c>
    </row>
    <row r="7340" spans="1:4" x14ac:dyDescent="0.25">
      <c r="A7340" t="s">
        <v>38292</v>
      </c>
      <c r="B7340">
        <v>41455</v>
      </c>
      <c r="C7340">
        <v>43163</v>
      </c>
      <c r="D7340">
        <v>96.042900000000003</v>
      </c>
    </row>
    <row r="7341" spans="1:4" x14ac:dyDescent="0.25">
      <c r="A7341" t="s">
        <v>38293</v>
      </c>
      <c r="B7341">
        <v>41455</v>
      </c>
      <c r="C7341">
        <v>43163</v>
      </c>
      <c r="D7341">
        <v>96.042900000000003</v>
      </c>
    </row>
    <row r="7342" spans="1:4" x14ac:dyDescent="0.25">
      <c r="A7342" t="s">
        <v>29941</v>
      </c>
      <c r="B7342">
        <v>41457</v>
      </c>
      <c r="C7342">
        <v>43163</v>
      </c>
      <c r="D7342">
        <v>96.047499999999999</v>
      </c>
    </row>
    <row r="7343" spans="1:4" x14ac:dyDescent="0.25">
      <c r="A7343" t="s">
        <v>38289</v>
      </c>
      <c r="B7343">
        <v>41457</v>
      </c>
      <c r="C7343">
        <v>43163</v>
      </c>
      <c r="D7343">
        <v>96.047499999999999</v>
      </c>
    </row>
    <row r="7344" spans="1:4" x14ac:dyDescent="0.25">
      <c r="A7344" t="s">
        <v>38288</v>
      </c>
      <c r="B7344">
        <v>41458</v>
      </c>
      <c r="C7344">
        <v>43163</v>
      </c>
      <c r="D7344">
        <v>96.049899999999994</v>
      </c>
    </row>
    <row r="7345" spans="1:4" x14ac:dyDescent="0.25">
      <c r="A7345" t="s">
        <v>38286</v>
      </c>
      <c r="B7345">
        <v>41459</v>
      </c>
      <c r="C7345">
        <v>43163</v>
      </c>
      <c r="D7345">
        <v>96.052199999999999</v>
      </c>
    </row>
    <row r="7346" spans="1:4" x14ac:dyDescent="0.25">
      <c r="A7346" t="s">
        <v>38287</v>
      </c>
      <c r="B7346">
        <v>41459</v>
      </c>
      <c r="C7346">
        <v>43163</v>
      </c>
      <c r="D7346">
        <v>96.052199999999999</v>
      </c>
    </row>
    <row r="7347" spans="1:4" x14ac:dyDescent="0.25">
      <c r="A7347" t="s">
        <v>38279</v>
      </c>
      <c r="B7347">
        <v>41461</v>
      </c>
      <c r="C7347">
        <v>43163</v>
      </c>
      <c r="D7347">
        <v>96.056799999999996</v>
      </c>
    </row>
    <row r="7348" spans="1:4" x14ac:dyDescent="0.25">
      <c r="A7348" t="s">
        <v>38280</v>
      </c>
      <c r="B7348">
        <v>41461</v>
      </c>
      <c r="C7348">
        <v>43163</v>
      </c>
      <c r="D7348">
        <v>96.056799999999996</v>
      </c>
    </row>
    <row r="7349" spans="1:4" x14ac:dyDescent="0.25">
      <c r="A7349" t="s">
        <v>38281</v>
      </c>
      <c r="B7349">
        <v>41461</v>
      </c>
      <c r="C7349">
        <v>43163</v>
      </c>
      <c r="D7349">
        <v>96.056799999999996</v>
      </c>
    </row>
    <row r="7350" spans="1:4" x14ac:dyDescent="0.25">
      <c r="A7350" t="s">
        <v>38282</v>
      </c>
      <c r="B7350">
        <v>41461</v>
      </c>
      <c r="C7350">
        <v>43163</v>
      </c>
      <c r="D7350">
        <v>96.056799999999996</v>
      </c>
    </row>
    <row r="7351" spans="1:4" x14ac:dyDescent="0.25">
      <c r="A7351" t="s">
        <v>38283</v>
      </c>
      <c r="B7351">
        <v>41461</v>
      </c>
      <c r="C7351">
        <v>43163</v>
      </c>
      <c r="D7351">
        <v>96.056799999999996</v>
      </c>
    </row>
    <row r="7352" spans="1:4" x14ac:dyDescent="0.25">
      <c r="A7352" t="s">
        <v>38284</v>
      </c>
      <c r="B7352">
        <v>41461</v>
      </c>
      <c r="C7352">
        <v>43163</v>
      </c>
      <c r="D7352">
        <v>96.056799999999996</v>
      </c>
    </row>
    <row r="7353" spans="1:4" x14ac:dyDescent="0.25">
      <c r="A7353" t="s">
        <v>38285</v>
      </c>
      <c r="B7353">
        <v>41461</v>
      </c>
      <c r="C7353">
        <v>43163</v>
      </c>
      <c r="D7353">
        <v>96.056799999999996</v>
      </c>
    </row>
    <row r="7354" spans="1:4" x14ac:dyDescent="0.25">
      <c r="A7354" t="s">
        <v>38276</v>
      </c>
      <c r="B7354">
        <v>41463</v>
      </c>
      <c r="C7354">
        <v>43163</v>
      </c>
      <c r="D7354">
        <v>96.061400000000006</v>
      </c>
    </row>
    <row r="7355" spans="1:4" x14ac:dyDescent="0.25">
      <c r="A7355" t="s">
        <v>38277</v>
      </c>
      <c r="B7355">
        <v>41463</v>
      </c>
      <c r="C7355">
        <v>43163</v>
      </c>
      <c r="D7355">
        <v>96.061400000000006</v>
      </c>
    </row>
    <row r="7356" spans="1:4" x14ac:dyDescent="0.25">
      <c r="A7356" t="s">
        <v>38278</v>
      </c>
      <c r="B7356">
        <v>41463</v>
      </c>
      <c r="C7356">
        <v>43163</v>
      </c>
      <c r="D7356">
        <v>96.061400000000006</v>
      </c>
    </row>
    <row r="7357" spans="1:4" x14ac:dyDescent="0.25">
      <c r="A7357" t="s">
        <v>38271</v>
      </c>
      <c r="B7357">
        <v>41465</v>
      </c>
      <c r="C7357">
        <v>43163</v>
      </c>
      <c r="D7357">
        <v>96.066100000000006</v>
      </c>
    </row>
    <row r="7358" spans="1:4" x14ac:dyDescent="0.25">
      <c r="A7358" t="s">
        <v>38272</v>
      </c>
      <c r="B7358">
        <v>41465</v>
      </c>
      <c r="C7358">
        <v>43163</v>
      </c>
      <c r="D7358">
        <v>96.066100000000006</v>
      </c>
    </row>
    <row r="7359" spans="1:4" x14ac:dyDescent="0.25">
      <c r="A7359" t="s">
        <v>38273</v>
      </c>
      <c r="B7359">
        <v>41465</v>
      </c>
      <c r="C7359">
        <v>43163</v>
      </c>
      <c r="D7359">
        <v>96.066100000000006</v>
      </c>
    </row>
    <row r="7360" spans="1:4" x14ac:dyDescent="0.25">
      <c r="A7360" t="s">
        <v>38274</v>
      </c>
      <c r="B7360">
        <v>41465</v>
      </c>
      <c r="C7360">
        <v>43163</v>
      </c>
      <c r="D7360">
        <v>96.066100000000006</v>
      </c>
    </row>
    <row r="7361" spans="1:4" x14ac:dyDescent="0.25">
      <c r="A7361" t="s">
        <v>38275</v>
      </c>
      <c r="B7361">
        <v>41465</v>
      </c>
      <c r="C7361">
        <v>43163</v>
      </c>
      <c r="D7361">
        <v>96.066100000000006</v>
      </c>
    </row>
    <row r="7362" spans="1:4" x14ac:dyDescent="0.25">
      <c r="A7362" t="s">
        <v>30153</v>
      </c>
      <c r="B7362">
        <v>41465</v>
      </c>
      <c r="C7362">
        <v>43163</v>
      </c>
      <c r="D7362">
        <v>96.066100000000006</v>
      </c>
    </row>
    <row r="7363" spans="1:4" x14ac:dyDescent="0.25">
      <c r="A7363" t="s">
        <v>38267</v>
      </c>
      <c r="B7363">
        <v>41466</v>
      </c>
      <c r="C7363">
        <v>43163</v>
      </c>
      <c r="D7363">
        <v>96.068399999999997</v>
      </c>
    </row>
    <row r="7364" spans="1:4" x14ac:dyDescent="0.25">
      <c r="A7364" t="s">
        <v>38268</v>
      </c>
      <c r="B7364">
        <v>41466</v>
      </c>
      <c r="C7364">
        <v>43163</v>
      </c>
      <c r="D7364">
        <v>96.068399999999997</v>
      </c>
    </row>
    <row r="7365" spans="1:4" x14ac:dyDescent="0.25">
      <c r="A7365" t="s">
        <v>38269</v>
      </c>
      <c r="B7365">
        <v>41466</v>
      </c>
      <c r="C7365">
        <v>43163</v>
      </c>
      <c r="D7365">
        <v>96.068399999999997</v>
      </c>
    </row>
    <row r="7366" spans="1:4" x14ac:dyDescent="0.25">
      <c r="A7366" t="s">
        <v>38270</v>
      </c>
      <c r="B7366">
        <v>41466</v>
      </c>
      <c r="C7366">
        <v>43163</v>
      </c>
      <c r="D7366">
        <v>96.068399999999997</v>
      </c>
    </row>
    <row r="7367" spans="1:4" x14ac:dyDescent="0.25">
      <c r="A7367" t="s">
        <v>38261</v>
      </c>
      <c r="B7367">
        <v>41468</v>
      </c>
      <c r="C7367">
        <v>43163</v>
      </c>
      <c r="D7367">
        <v>96.072999999999993</v>
      </c>
    </row>
    <row r="7368" spans="1:4" x14ac:dyDescent="0.25">
      <c r="A7368" t="s">
        <v>38262</v>
      </c>
      <c r="B7368">
        <v>41468</v>
      </c>
      <c r="C7368">
        <v>43163</v>
      </c>
      <c r="D7368">
        <v>96.072999999999993</v>
      </c>
    </row>
    <row r="7369" spans="1:4" x14ac:dyDescent="0.25">
      <c r="A7369" t="s">
        <v>38263</v>
      </c>
      <c r="B7369">
        <v>41468</v>
      </c>
      <c r="C7369">
        <v>43163</v>
      </c>
      <c r="D7369">
        <v>96.072999999999993</v>
      </c>
    </row>
    <row r="7370" spans="1:4" x14ac:dyDescent="0.25">
      <c r="A7370" t="s">
        <v>38264</v>
      </c>
      <c r="B7370">
        <v>41468</v>
      </c>
      <c r="C7370">
        <v>43163</v>
      </c>
      <c r="D7370">
        <v>96.072999999999993</v>
      </c>
    </row>
    <row r="7371" spans="1:4" x14ac:dyDescent="0.25">
      <c r="A7371" t="s">
        <v>38265</v>
      </c>
      <c r="B7371">
        <v>41468</v>
      </c>
      <c r="C7371">
        <v>43163</v>
      </c>
      <c r="D7371">
        <v>96.072999999999993</v>
      </c>
    </row>
    <row r="7372" spans="1:4" x14ac:dyDescent="0.25">
      <c r="A7372" t="s">
        <v>38266</v>
      </c>
      <c r="B7372">
        <v>41468</v>
      </c>
      <c r="C7372">
        <v>43163</v>
      </c>
      <c r="D7372">
        <v>96.072999999999993</v>
      </c>
    </row>
    <row r="7373" spans="1:4" x14ac:dyDescent="0.25">
      <c r="A7373" t="s">
        <v>38250</v>
      </c>
      <c r="B7373">
        <v>41469</v>
      </c>
      <c r="C7373">
        <v>43163</v>
      </c>
      <c r="D7373">
        <v>96.075299999999999</v>
      </c>
    </row>
    <row r="7374" spans="1:4" x14ac:dyDescent="0.25">
      <c r="A7374" t="s">
        <v>38251</v>
      </c>
      <c r="B7374">
        <v>41469</v>
      </c>
      <c r="C7374">
        <v>43163</v>
      </c>
      <c r="D7374">
        <v>96.075299999999999</v>
      </c>
    </row>
    <row r="7375" spans="1:4" x14ac:dyDescent="0.25">
      <c r="A7375" t="s">
        <v>38252</v>
      </c>
      <c r="B7375">
        <v>41469</v>
      </c>
      <c r="C7375">
        <v>43163</v>
      </c>
      <c r="D7375">
        <v>96.075299999999999</v>
      </c>
    </row>
    <row r="7376" spans="1:4" x14ac:dyDescent="0.25">
      <c r="A7376" t="s">
        <v>38253</v>
      </c>
      <c r="B7376">
        <v>41469</v>
      </c>
      <c r="C7376">
        <v>43163</v>
      </c>
      <c r="D7376">
        <v>96.075299999999999</v>
      </c>
    </row>
    <row r="7377" spans="1:4" x14ac:dyDescent="0.25">
      <c r="A7377" t="s">
        <v>38254</v>
      </c>
      <c r="B7377">
        <v>41469</v>
      </c>
      <c r="C7377">
        <v>43163</v>
      </c>
      <c r="D7377">
        <v>96.075299999999999</v>
      </c>
    </row>
    <row r="7378" spans="1:4" x14ac:dyDescent="0.25">
      <c r="A7378" t="s">
        <v>38255</v>
      </c>
      <c r="B7378">
        <v>41469</v>
      </c>
      <c r="C7378">
        <v>43163</v>
      </c>
      <c r="D7378">
        <v>96.075299999999999</v>
      </c>
    </row>
    <row r="7379" spans="1:4" x14ac:dyDescent="0.25">
      <c r="A7379" t="s">
        <v>38256</v>
      </c>
      <c r="B7379">
        <v>41469</v>
      </c>
      <c r="C7379">
        <v>43163</v>
      </c>
      <c r="D7379">
        <v>96.075299999999999</v>
      </c>
    </row>
    <row r="7380" spans="1:4" x14ac:dyDescent="0.25">
      <c r="A7380" t="s">
        <v>38257</v>
      </c>
      <c r="B7380">
        <v>41469</v>
      </c>
      <c r="C7380">
        <v>43163</v>
      </c>
      <c r="D7380">
        <v>96.075299999999999</v>
      </c>
    </row>
    <row r="7381" spans="1:4" x14ac:dyDescent="0.25">
      <c r="A7381" t="s">
        <v>38258</v>
      </c>
      <c r="B7381">
        <v>41469</v>
      </c>
      <c r="C7381">
        <v>43163</v>
      </c>
      <c r="D7381">
        <v>96.075299999999999</v>
      </c>
    </row>
    <row r="7382" spans="1:4" x14ac:dyDescent="0.25">
      <c r="A7382" t="s">
        <v>38259</v>
      </c>
      <c r="B7382">
        <v>41469</v>
      </c>
      <c r="C7382">
        <v>43163</v>
      </c>
      <c r="D7382">
        <v>96.075299999999999</v>
      </c>
    </row>
    <row r="7383" spans="1:4" x14ac:dyDescent="0.25">
      <c r="A7383" t="s">
        <v>38260</v>
      </c>
      <c r="B7383">
        <v>41469</v>
      </c>
      <c r="C7383">
        <v>43163</v>
      </c>
      <c r="D7383">
        <v>96.075299999999999</v>
      </c>
    </row>
    <row r="7384" spans="1:4" x14ac:dyDescent="0.25">
      <c r="A7384" t="s">
        <v>38245</v>
      </c>
      <c r="B7384">
        <v>41471</v>
      </c>
      <c r="C7384">
        <v>43163</v>
      </c>
      <c r="D7384">
        <v>96.08</v>
      </c>
    </row>
    <row r="7385" spans="1:4" x14ac:dyDescent="0.25">
      <c r="A7385" t="s">
        <v>38246</v>
      </c>
      <c r="B7385">
        <v>41471</v>
      </c>
      <c r="C7385">
        <v>43163</v>
      </c>
      <c r="D7385">
        <v>96.08</v>
      </c>
    </row>
    <row r="7386" spans="1:4" x14ac:dyDescent="0.25">
      <c r="A7386" t="s">
        <v>38247</v>
      </c>
      <c r="B7386">
        <v>41471</v>
      </c>
      <c r="C7386">
        <v>43163</v>
      </c>
      <c r="D7386">
        <v>96.08</v>
      </c>
    </row>
    <row r="7387" spans="1:4" x14ac:dyDescent="0.25">
      <c r="A7387" t="s">
        <v>38248</v>
      </c>
      <c r="B7387">
        <v>41471</v>
      </c>
      <c r="C7387">
        <v>43163</v>
      </c>
      <c r="D7387">
        <v>96.08</v>
      </c>
    </row>
    <row r="7388" spans="1:4" x14ac:dyDescent="0.25">
      <c r="A7388" t="s">
        <v>38249</v>
      </c>
      <c r="B7388">
        <v>41471</v>
      </c>
      <c r="C7388">
        <v>43163</v>
      </c>
      <c r="D7388">
        <v>96.08</v>
      </c>
    </row>
    <row r="7389" spans="1:4" x14ac:dyDescent="0.25">
      <c r="A7389" t="s">
        <v>38243</v>
      </c>
      <c r="B7389">
        <v>41472</v>
      </c>
      <c r="C7389">
        <v>43163</v>
      </c>
      <c r="D7389">
        <v>96.082300000000004</v>
      </c>
    </row>
    <row r="7390" spans="1:4" x14ac:dyDescent="0.25">
      <c r="A7390" t="s">
        <v>38244</v>
      </c>
      <c r="B7390">
        <v>41472</v>
      </c>
      <c r="C7390">
        <v>43163</v>
      </c>
      <c r="D7390">
        <v>96.082300000000004</v>
      </c>
    </row>
    <row r="7391" spans="1:4" x14ac:dyDescent="0.25">
      <c r="A7391" t="s">
        <v>38242</v>
      </c>
      <c r="B7391">
        <v>41473</v>
      </c>
      <c r="C7391">
        <v>43163</v>
      </c>
      <c r="D7391">
        <v>96.084599999999995</v>
      </c>
    </row>
    <row r="7392" spans="1:4" x14ac:dyDescent="0.25">
      <c r="A7392" t="s">
        <v>38240</v>
      </c>
      <c r="B7392">
        <v>41475</v>
      </c>
      <c r="C7392">
        <v>43163</v>
      </c>
      <c r="D7392">
        <v>96.089200000000005</v>
      </c>
    </row>
    <row r="7393" spans="1:4" x14ac:dyDescent="0.25">
      <c r="A7393" t="s">
        <v>38241</v>
      </c>
      <c r="B7393">
        <v>41475</v>
      </c>
      <c r="C7393">
        <v>43163</v>
      </c>
      <c r="D7393">
        <v>96.089200000000005</v>
      </c>
    </row>
    <row r="7394" spans="1:4" x14ac:dyDescent="0.25">
      <c r="A7394" t="s">
        <v>38235</v>
      </c>
      <c r="B7394">
        <v>41476</v>
      </c>
      <c r="C7394">
        <v>43163</v>
      </c>
      <c r="D7394">
        <v>96.0916</v>
      </c>
    </row>
    <row r="7395" spans="1:4" x14ac:dyDescent="0.25">
      <c r="A7395" t="s">
        <v>38236</v>
      </c>
      <c r="B7395">
        <v>41476</v>
      </c>
      <c r="C7395">
        <v>43163</v>
      </c>
      <c r="D7395">
        <v>96.0916</v>
      </c>
    </row>
    <row r="7396" spans="1:4" x14ac:dyDescent="0.25">
      <c r="A7396" t="s">
        <v>38237</v>
      </c>
      <c r="B7396">
        <v>41476</v>
      </c>
      <c r="C7396">
        <v>43163</v>
      </c>
      <c r="D7396">
        <v>96.0916</v>
      </c>
    </row>
    <row r="7397" spans="1:4" x14ac:dyDescent="0.25">
      <c r="A7397" t="s">
        <v>38238</v>
      </c>
      <c r="B7397">
        <v>41476</v>
      </c>
      <c r="C7397">
        <v>43163</v>
      </c>
      <c r="D7397">
        <v>96.0916</v>
      </c>
    </row>
    <row r="7398" spans="1:4" x14ac:dyDescent="0.25">
      <c r="A7398" t="s">
        <v>38239</v>
      </c>
      <c r="B7398">
        <v>41476</v>
      </c>
      <c r="C7398">
        <v>43163</v>
      </c>
      <c r="D7398">
        <v>96.0916</v>
      </c>
    </row>
    <row r="7399" spans="1:4" x14ac:dyDescent="0.25">
      <c r="A7399" t="s">
        <v>38233</v>
      </c>
      <c r="B7399">
        <v>41477</v>
      </c>
      <c r="C7399">
        <v>43163</v>
      </c>
      <c r="D7399">
        <v>96.093900000000005</v>
      </c>
    </row>
    <row r="7400" spans="1:4" x14ac:dyDescent="0.25">
      <c r="A7400" t="s">
        <v>38234</v>
      </c>
      <c r="B7400">
        <v>41477</v>
      </c>
      <c r="C7400">
        <v>43163</v>
      </c>
      <c r="D7400">
        <v>96.093900000000005</v>
      </c>
    </row>
    <row r="7401" spans="1:4" x14ac:dyDescent="0.25">
      <c r="A7401" t="s">
        <v>38229</v>
      </c>
      <c r="B7401">
        <v>41479</v>
      </c>
      <c r="C7401">
        <v>43163</v>
      </c>
      <c r="D7401">
        <v>96.098500000000001</v>
      </c>
    </row>
    <row r="7402" spans="1:4" x14ac:dyDescent="0.25">
      <c r="A7402" t="s">
        <v>38230</v>
      </c>
      <c r="B7402">
        <v>41479</v>
      </c>
      <c r="C7402">
        <v>43163</v>
      </c>
      <c r="D7402">
        <v>96.098500000000001</v>
      </c>
    </row>
    <row r="7403" spans="1:4" x14ac:dyDescent="0.25">
      <c r="A7403" t="s">
        <v>38231</v>
      </c>
      <c r="B7403">
        <v>41479</v>
      </c>
      <c r="C7403">
        <v>43163</v>
      </c>
      <c r="D7403">
        <v>96.098500000000001</v>
      </c>
    </row>
    <row r="7404" spans="1:4" x14ac:dyDescent="0.25">
      <c r="A7404" t="s">
        <v>38232</v>
      </c>
      <c r="B7404">
        <v>41479</v>
      </c>
      <c r="C7404">
        <v>43163</v>
      </c>
      <c r="D7404">
        <v>96.098500000000001</v>
      </c>
    </row>
    <row r="7405" spans="1:4" x14ac:dyDescent="0.25">
      <c r="A7405" t="s">
        <v>38226</v>
      </c>
      <c r="B7405">
        <v>41480</v>
      </c>
      <c r="C7405">
        <v>43163</v>
      </c>
      <c r="D7405">
        <v>96.100800000000007</v>
      </c>
    </row>
    <row r="7406" spans="1:4" x14ac:dyDescent="0.25">
      <c r="A7406" t="s">
        <v>38227</v>
      </c>
      <c r="B7406">
        <v>41480</v>
      </c>
      <c r="C7406">
        <v>43163</v>
      </c>
      <c r="D7406">
        <v>96.100800000000007</v>
      </c>
    </row>
    <row r="7407" spans="1:4" x14ac:dyDescent="0.25">
      <c r="A7407" t="s">
        <v>38228</v>
      </c>
      <c r="B7407">
        <v>41480</v>
      </c>
      <c r="C7407">
        <v>43163</v>
      </c>
      <c r="D7407">
        <v>96.100800000000007</v>
      </c>
    </row>
    <row r="7408" spans="1:4" x14ac:dyDescent="0.25">
      <c r="A7408" t="s">
        <v>38225</v>
      </c>
      <c r="B7408">
        <v>41481</v>
      </c>
      <c r="C7408">
        <v>43163</v>
      </c>
      <c r="D7408">
        <v>96.103099999999998</v>
      </c>
    </row>
    <row r="7409" spans="1:4" x14ac:dyDescent="0.25">
      <c r="A7409" t="s">
        <v>38217</v>
      </c>
      <c r="B7409">
        <v>41482</v>
      </c>
      <c r="C7409">
        <v>43163</v>
      </c>
      <c r="D7409">
        <v>96.105500000000006</v>
      </c>
    </row>
    <row r="7410" spans="1:4" x14ac:dyDescent="0.25">
      <c r="A7410" t="s">
        <v>38218</v>
      </c>
      <c r="B7410">
        <v>41482</v>
      </c>
      <c r="C7410">
        <v>43163</v>
      </c>
      <c r="D7410">
        <v>96.105500000000006</v>
      </c>
    </row>
    <row r="7411" spans="1:4" x14ac:dyDescent="0.25">
      <c r="A7411" t="s">
        <v>38219</v>
      </c>
      <c r="B7411">
        <v>41482</v>
      </c>
      <c r="C7411">
        <v>43163</v>
      </c>
      <c r="D7411">
        <v>96.105500000000006</v>
      </c>
    </row>
    <row r="7412" spans="1:4" x14ac:dyDescent="0.25">
      <c r="A7412" t="s">
        <v>38220</v>
      </c>
      <c r="B7412">
        <v>41482</v>
      </c>
      <c r="C7412">
        <v>43163</v>
      </c>
      <c r="D7412">
        <v>96.105500000000006</v>
      </c>
    </row>
    <row r="7413" spans="1:4" x14ac:dyDescent="0.25">
      <c r="A7413" t="s">
        <v>38221</v>
      </c>
      <c r="B7413">
        <v>41482</v>
      </c>
      <c r="C7413">
        <v>43163</v>
      </c>
      <c r="D7413">
        <v>96.105500000000006</v>
      </c>
    </row>
    <row r="7414" spans="1:4" x14ac:dyDescent="0.25">
      <c r="A7414" t="s">
        <v>38222</v>
      </c>
      <c r="B7414">
        <v>41482</v>
      </c>
      <c r="C7414">
        <v>43163</v>
      </c>
      <c r="D7414">
        <v>96.105500000000006</v>
      </c>
    </row>
    <row r="7415" spans="1:4" x14ac:dyDescent="0.25">
      <c r="A7415" t="s">
        <v>38223</v>
      </c>
      <c r="B7415">
        <v>41482</v>
      </c>
      <c r="C7415">
        <v>43163</v>
      </c>
      <c r="D7415">
        <v>96.105500000000006</v>
      </c>
    </row>
    <row r="7416" spans="1:4" x14ac:dyDescent="0.25">
      <c r="A7416" t="s">
        <v>38224</v>
      </c>
      <c r="B7416">
        <v>41482</v>
      </c>
      <c r="C7416">
        <v>43163</v>
      </c>
      <c r="D7416">
        <v>96.105500000000006</v>
      </c>
    </row>
    <row r="7417" spans="1:4" x14ac:dyDescent="0.25">
      <c r="A7417" t="s">
        <v>38216</v>
      </c>
      <c r="B7417">
        <v>41484</v>
      </c>
      <c r="C7417">
        <v>43163</v>
      </c>
      <c r="D7417">
        <v>96.110100000000003</v>
      </c>
    </row>
    <row r="7418" spans="1:4" x14ac:dyDescent="0.25">
      <c r="A7418" t="s">
        <v>29528</v>
      </c>
      <c r="B7418">
        <v>41485</v>
      </c>
      <c r="C7418">
        <v>43163</v>
      </c>
      <c r="D7418">
        <v>96.112399999999994</v>
      </c>
    </row>
    <row r="7419" spans="1:4" x14ac:dyDescent="0.25">
      <c r="A7419" t="s">
        <v>38199</v>
      </c>
      <c r="B7419">
        <v>41485</v>
      </c>
      <c r="C7419">
        <v>43163</v>
      </c>
      <c r="D7419">
        <v>96.112399999999994</v>
      </c>
    </row>
    <row r="7420" spans="1:4" x14ac:dyDescent="0.25">
      <c r="A7420" t="s">
        <v>38200</v>
      </c>
      <c r="B7420">
        <v>41485</v>
      </c>
      <c r="C7420">
        <v>43163</v>
      </c>
      <c r="D7420">
        <v>96.112399999999994</v>
      </c>
    </row>
    <row r="7421" spans="1:4" x14ac:dyDescent="0.25">
      <c r="A7421" t="s">
        <v>38201</v>
      </c>
      <c r="B7421">
        <v>41485</v>
      </c>
      <c r="C7421">
        <v>43163</v>
      </c>
      <c r="D7421">
        <v>96.112399999999994</v>
      </c>
    </row>
    <row r="7422" spans="1:4" x14ac:dyDescent="0.25">
      <c r="A7422" t="s">
        <v>29810</v>
      </c>
      <c r="B7422">
        <v>41485</v>
      </c>
      <c r="C7422">
        <v>43163</v>
      </c>
      <c r="D7422">
        <v>96.112399999999994</v>
      </c>
    </row>
    <row r="7423" spans="1:4" x14ac:dyDescent="0.25">
      <c r="A7423" t="s">
        <v>38202</v>
      </c>
      <c r="B7423">
        <v>41485</v>
      </c>
      <c r="C7423">
        <v>43163</v>
      </c>
      <c r="D7423">
        <v>96.112399999999994</v>
      </c>
    </row>
    <row r="7424" spans="1:4" x14ac:dyDescent="0.25">
      <c r="A7424" t="s">
        <v>38203</v>
      </c>
      <c r="B7424">
        <v>41485</v>
      </c>
      <c r="C7424">
        <v>43163</v>
      </c>
      <c r="D7424">
        <v>96.112399999999994</v>
      </c>
    </row>
    <row r="7425" spans="1:4" x14ac:dyDescent="0.25">
      <c r="A7425" t="s">
        <v>38204</v>
      </c>
      <c r="B7425">
        <v>41485</v>
      </c>
      <c r="C7425">
        <v>43163</v>
      </c>
      <c r="D7425">
        <v>96.112399999999994</v>
      </c>
    </row>
    <row r="7426" spans="1:4" x14ac:dyDescent="0.25">
      <c r="A7426" t="s">
        <v>38205</v>
      </c>
      <c r="B7426">
        <v>41485</v>
      </c>
      <c r="C7426">
        <v>43163</v>
      </c>
      <c r="D7426">
        <v>96.112399999999994</v>
      </c>
    </row>
    <row r="7427" spans="1:4" x14ac:dyDescent="0.25">
      <c r="A7427" t="s">
        <v>38206</v>
      </c>
      <c r="B7427">
        <v>41485</v>
      </c>
      <c r="C7427">
        <v>43163</v>
      </c>
      <c r="D7427">
        <v>96.112399999999994</v>
      </c>
    </row>
    <row r="7428" spans="1:4" x14ac:dyDescent="0.25">
      <c r="A7428" t="s">
        <v>38207</v>
      </c>
      <c r="B7428">
        <v>41485</v>
      </c>
      <c r="C7428">
        <v>43163</v>
      </c>
      <c r="D7428">
        <v>96.112399999999994</v>
      </c>
    </row>
    <row r="7429" spans="1:4" x14ac:dyDescent="0.25">
      <c r="A7429" t="s">
        <v>38208</v>
      </c>
      <c r="B7429">
        <v>41485</v>
      </c>
      <c r="C7429">
        <v>43163</v>
      </c>
      <c r="D7429">
        <v>96.112399999999994</v>
      </c>
    </row>
    <row r="7430" spans="1:4" x14ac:dyDescent="0.25">
      <c r="A7430" t="s">
        <v>38209</v>
      </c>
      <c r="B7430">
        <v>41485</v>
      </c>
      <c r="C7430">
        <v>43163</v>
      </c>
      <c r="D7430">
        <v>96.112399999999994</v>
      </c>
    </row>
    <row r="7431" spans="1:4" x14ac:dyDescent="0.25">
      <c r="A7431" t="s">
        <v>38210</v>
      </c>
      <c r="B7431">
        <v>41485</v>
      </c>
      <c r="C7431">
        <v>43163</v>
      </c>
      <c r="D7431">
        <v>96.112399999999994</v>
      </c>
    </row>
    <row r="7432" spans="1:4" x14ac:dyDescent="0.25">
      <c r="A7432" t="s">
        <v>38211</v>
      </c>
      <c r="B7432">
        <v>41485</v>
      </c>
      <c r="C7432">
        <v>43163</v>
      </c>
      <c r="D7432">
        <v>96.112399999999994</v>
      </c>
    </row>
    <row r="7433" spans="1:4" x14ac:dyDescent="0.25">
      <c r="A7433" t="s">
        <v>38212</v>
      </c>
      <c r="B7433">
        <v>41485</v>
      </c>
      <c r="C7433">
        <v>43163</v>
      </c>
      <c r="D7433">
        <v>96.112399999999994</v>
      </c>
    </row>
    <row r="7434" spans="1:4" x14ac:dyDescent="0.25">
      <c r="A7434" t="s">
        <v>38213</v>
      </c>
      <c r="B7434">
        <v>41485</v>
      </c>
      <c r="C7434">
        <v>43163</v>
      </c>
      <c r="D7434">
        <v>96.112399999999994</v>
      </c>
    </row>
    <row r="7435" spans="1:4" x14ac:dyDescent="0.25">
      <c r="A7435" t="s">
        <v>38214</v>
      </c>
      <c r="B7435">
        <v>41485</v>
      </c>
      <c r="C7435">
        <v>43163</v>
      </c>
      <c r="D7435">
        <v>96.112399999999994</v>
      </c>
    </row>
    <row r="7436" spans="1:4" x14ac:dyDescent="0.25">
      <c r="A7436" t="s">
        <v>38215</v>
      </c>
      <c r="B7436">
        <v>41485</v>
      </c>
      <c r="C7436">
        <v>43163</v>
      </c>
      <c r="D7436">
        <v>96.112399999999994</v>
      </c>
    </row>
    <row r="7437" spans="1:4" x14ac:dyDescent="0.25">
      <c r="A7437" t="s">
        <v>38193</v>
      </c>
      <c r="B7437">
        <v>41486</v>
      </c>
      <c r="C7437">
        <v>43163</v>
      </c>
      <c r="D7437">
        <v>96.114699999999999</v>
      </c>
    </row>
    <row r="7438" spans="1:4" x14ac:dyDescent="0.25">
      <c r="A7438" t="s">
        <v>38194</v>
      </c>
      <c r="B7438">
        <v>41486</v>
      </c>
      <c r="C7438">
        <v>43163</v>
      </c>
      <c r="D7438">
        <v>96.114699999999999</v>
      </c>
    </row>
    <row r="7439" spans="1:4" x14ac:dyDescent="0.25">
      <c r="A7439" t="s">
        <v>38195</v>
      </c>
      <c r="B7439">
        <v>41486</v>
      </c>
      <c r="C7439">
        <v>43163</v>
      </c>
      <c r="D7439">
        <v>96.114699999999999</v>
      </c>
    </row>
    <row r="7440" spans="1:4" x14ac:dyDescent="0.25">
      <c r="A7440" t="s">
        <v>38196</v>
      </c>
      <c r="B7440">
        <v>41486</v>
      </c>
      <c r="C7440">
        <v>43163</v>
      </c>
      <c r="D7440">
        <v>96.114699999999999</v>
      </c>
    </row>
    <row r="7441" spans="1:4" x14ac:dyDescent="0.25">
      <c r="A7441" t="s">
        <v>38197</v>
      </c>
      <c r="B7441">
        <v>41486</v>
      </c>
      <c r="C7441">
        <v>43163</v>
      </c>
      <c r="D7441">
        <v>96.114699999999999</v>
      </c>
    </row>
    <row r="7442" spans="1:4" x14ac:dyDescent="0.25">
      <c r="A7442" t="s">
        <v>38198</v>
      </c>
      <c r="B7442">
        <v>41486</v>
      </c>
      <c r="C7442">
        <v>43163</v>
      </c>
      <c r="D7442">
        <v>96.114699999999999</v>
      </c>
    </row>
    <row r="7443" spans="1:4" x14ac:dyDescent="0.25">
      <c r="A7443" t="s">
        <v>38188</v>
      </c>
      <c r="B7443">
        <v>41487</v>
      </c>
      <c r="C7443">
        <v>43163</v>
      </c>
      <c r="D7443">
        <v>96.117000000000004</v>
      </c>
    </row>
    <row r="7444" spans="1:4" x14ac:dyDescent="0.25">
      <c r="A7444" t="s">
        <v>38189</v>
      </c>
      <c r="B7444">
        <v>41487</v>
      </c>
      <c r="C7444">
        <v>43163</v>
      </c>
      <c r="D7444">
        <v>96.117000000000004</v>
      </c>
    </row>
    <row r="7445" spans="1:4" x14ac:dyDescent="0.25">
      <c r="A7445" t="s">
        <v>38190</v>
      </c>
      <c r="B7445">
        <v>41487</v>
      </c>
      <c r="C7445">
        <v>43163</v>
      </c>
      <c r="D7445">
        <v>96.117000000000004</v>
      </c>
    </row>
    <row r="7446" spans="1:4" x14ac:dyDescent="0.25">
      <c r="A7446" t="s">
        <v>38191</v>
      </c>
      <c r="B7446">
        <v>41487</v>
      </c>
      <c r="C7446">
        <v>43163</v>
      </c>
      <c r="D7446">
        <v>96.117000000000004</v>
      </c>
    </row>
    <row r="7447" spans="1:4" x14ac:dyDescent="0.25">
      <c r="A7447" t="s">
        <v>38192</v>
      </c>
      <c r="B7447">
        <v>41487</v>
      </c>
      <c r="C7447">
        <v>43163</v>
      </c>
      <c r="D7447">
        <v>96.117000000000004</v>
      </c>
    </row>
    <row r="7448" spans="1:4" x14ac:dyDescent="0.25">
      <c r="A7448" t="s">
        <v>38171</v>
      </c>
      <c r="B7448">
        <v>41488</v>
      </c>
      <c r="C7448">
        <v>43163</v>
      </c>
      <c r="D7448">
        <v>96.119399999999999</v>
      </c>
    </row>
    <row r="7449" spans="1:4" x14ac:dyDescent="0.25">
      <c r="A7449" t="s">
        <v>38172</v>
      </c>
      <c r="B7449">
        <v>41488</v>
      </c>
      <c r="C7449">
        <v>43163</v>
      </c>
      <c r="D7449">
        <v>96.119399999999999</v>
      </c>
    </row>
    <row r="7450" spans="1:4" x14ac:dyDescent="0.25">
      <c r="A7450" t="s">
        <v>38173</v>
      </c>
      <c r="B7450">
        <v>41488</v>
      </c>
      <c r="C7450">
        <v>43163</v>
      </c>
      <c r="D7450">
        <v>96.119399999999999</v>
      </c>
    </row>
    <row r="7451" spans="1:4" x14ac:dyDescent="0.25">
      <c r="A7451" t="s">
        <v>38174</v>
      </c>
      <c r="B7451">
        <v>41488</v>
      </c>
      <c r="C7451">
        <v>43163</v>
      </c>
      <c r="D7451">
        <v>96.119399999999999</v>
      </c>
    </row>
    <row r="7452" spans="1:4" x14ac:dyDescent="0.25">
      <c r="A7452" t="s">
        <v>38175</v>
      </c>
      <c r="B7452">
        <v>41488</v>
      </c>
      <c r="C7452">
        <v>43163</v>
      </c>
      <c r="D7452">
        <v>96.119399999999999</v>
      </c>
    </row>
    <row r="7453" spans="1:4" x14ac:dyDescent="0.25">
      <c r="A7453" t="s">
        <v>38176</v>
      </c>
      <c r="B7453">
        <v>41488</v>
      </c>
      <c r="C7453">
        <v>43163</v>
      </c>
      <c r="D7453">
        <v>96.119399999999999</v>
      </c>
    </row>
    <row r="7454" spans="1:4" x14ac:dyDescent="0.25">
      <c r="A7454" t="s">
        <v>38177</v>
      </c>
      <c r="B7454">
        <v>41488</v>
      </c>
      <c r="C7454">
        <v>43163</v>
      </c>
      <c r="D7454">
        <v>96.119399999999999</v>
      </c>
    </row>
    <row r="7455" spans="1:4" x14ac:dyDescent="0.25">
      <c r="A7455" t="s">
        <v>38178</v>
      </c>
      <c r="B7455">
        <v>41488</v>
      </c>
      <c r="C7455">
        <v>43163</v>
      </c>
      <c r="D7455">
        <v>96.119399999999999</v>
      </c>
    </row>
    <row r="7456" spans="1:4" x14ac:dyDescent="0.25">
      <c r="A7456" t="s">
        <v>38179</v>
      </c>
      <c r="B7456">
        <v>41488</v>
      </c>
      <c r="C7456">
        <v>43163</v>
      </c>
      <c r="D7456">
        <v>96.119399999999999</v>
      </c>
    </row>
    <row r="7457" spans="1:4" x14ac:dyDescent="0.25">
      <c r="A7457" t="s">
        <v>38180</v>
      </c>
      <c r="B7457">
        <v>41488</v>
      </c>
      <c r="C7457">
        <v>43163</v>
      </c>
      <c r="D7457">
        <v>96.119399999999999</v>
      </c>
    </row>
    <row r="7458" spans="1:4" x14ac:dyDescent="0.25">
      <c r="A7458" t="s">
        <v>38181</v>
      </c>
      <c r="B7458">
        <v>41488</v>
      </c>
      <c r="C7458">
        <v>43163</v>
      </c>
      <c r="D7458">
        <v>96.119399999999999</v>
      </c>
    </row>
    <row r="7459" spans="1:4" x14ac:dyDescent="0.25">
      <c r="A7459" t="s">
        <v>38182</v>
      </c>
      <c r="B7459">
        <v>41488</v>
      </c>
      <c r="C7459">
        <v>43163</v>
      </c>
      <c r="D7459">
        <v>96.119399999999999</v>
      </c>
    </row>
    <row r="7460" spans="1:4" x14ac:dyDescent="0.25">
      <c r="A7460" t="s">
        <v>38183</v>
      </c>
      <c r="B7460">
        <v>41488</v>
      </c>
      <c r="C7460">
        <v>43163</v>
      </c>
      <c r="D7460">
        <v>96.119399999999999</v>
      </c>
    </row>
    <row r="7461" spans="1:4" x14ac:dyDescent="0.25">
      <c r="A7461" t="s">
        <v>38184</v>
      </c>
      <c r="B7461">
        <v>41488</v>
      </c>
      <c r="C7461">
        <v>43163</v>
      </c>
      <c r="D7461">
        <v>96.119399999999999</v>
      </c>
    </row>
    <row r="7462" spans="1:4" x14ac:dyDescent="0.25">
      <c r="A7462" t="s">
        <v>38185</v>
      </c>
      <c r="B7462">
        <v>41488</v>
      </c>
      <c r="C7462">
        <v>43163</v>
      </c>
      <c r="D7462">
        <v>96.119399999999999</v>
      </c>
    </row>
    <row r="7463" spans="1:4" x14ac:dyDescent="0.25">
      <c r="A7463" t="s">
        <v>38186</v>
      </c>
      <c r="B7463">
        <v>41488</v>
      </c>
      <c r="C7463">
        <v>43163</v>
      </c>
      <c r="D7463">
        <v>96.119399999999999</v>
      </c>
    </row>
    <row r="7464" spans="1:4" x14ac:dyDescent="0.25">
      <c r="A7464" t="s">
        <v>38187</v>
      </c>
      <c r="B7464">
        <v>41488</v>
      </c>
      <c r="C7464">
        <v>43163</v>
      </c>
      <c r="D7464">
        <v>96.119399999999999</v>
      </c>
    </row>
    <row r="7465" spans="1:4" x14ac:dyDescent="0.25">
      <c r="A7465" t="s">
        <v>38167</v>
      </c>
      <c r="B7465">
        <v>41489</v>
      </c>
      <c r="C7465">
        <v>43163</v>
      </c>
      <c r="D7465">
        <v>96.121700000000004</v>
      </c>
    </row>
    <row r="7466" spans="1:4" x14ac:dyDescent="0.25">
      <c r="A7466" t="s">
        <v>38168</v>
      </c>
      <c r="B7466">
        <v>41489</v>
      </c>
      <c r="C7466">
        <v>43163</v>
      </c>
      <c r="D7466">
        <v>96.121700000000004</v>
      </c>
    </row>
    <row r="7467" spans="1:4" x14ac:dyDescent="0.25">
      <c r="A7467" t="s">
        <v>38169</v>
      </c>
      <c r="B7467">
        <v>41489</v>
      </c>
      <c r="C7467">
        <v>43163</v>
      </c>
      <c r="D7467">
        <v>96.121700000000004</v>
      </c>
    </row>
    <row r="7468" spans="1:4" x14ac:dyDescent="0.25">
      <c r="A7468" t="s">
        <v>38170</v>
      </c>
      <c r="B7468">
        <v>41489</v>
      </c>
      <c r="C7468">
        <v>43163</v>
      </c>
      <c r="D7468">
        <v>96.121700000000004</v>
      </c>
    </row>
    <row r="7469" spans="1:4" x14ac:dyDescent="0.25">
      <c r="A7469" t="s">
        <v>38163</v>
      </c>
      <c r="B7469">
        <v>41491</v>
      </c>
      <c r="C7469">
        <v>43163</v>
      </c>
      <c r="D7469">
        <v>96.126300000000001</v>
      </c>
    </row>
    <row r="7470" spans="1:4" x14ac:dyDescent="0.25">
      <c r="A7470" t="s">
        <v>38164</v>
      </c>
      <c r="B7470">
        <v>41491</v>
      </c>
      <c r="C7470">
        <v>43163</v>
      </c>
      <c r="D7470">
        <v>96.126300000000001</v>
      </c>
    </row>
    <row r="7471" spans="1:4" x14ac:dyDescent="0.25">
      <c r="A7471" t="s">
        <v>38165</v>
      </c>
      <c r="B7471">
        <v>41491</v>
      </c>
      <c r="C7471">
        <v>43163</v>
      </c>
      <c r="D7471">
        <v>96.126300000000001</v>
      </c>
    </row>
    <row r="7472" spans="1:4" x14ac:dyDescent="0.25">
      <c r="A7472" t="s">
        <v>38166</v>
      </c>
      <c r="B7472">
        <v>41491</v>
      </c>
      <c r="C7472">
        <v>43163</v>
      </c>
      <c r="D7472">
        <v>96.126300000000001</v>
      </c>
    </row>
    <row r="7473" spans="1:4" x14ac:dyDescent="0.25">
      <c r="A7473" t="s">
        <v>38154</v>
      </c>
      <c r="B7473">
        <v>41492</v>
      </c>
      <c r="C7473">
        <v>43163</v>
      </c>
      <c r="D7473">
        <v>96.128600000000006</v>
      </c>
    </row>
    <row r="7474" spans="1:4" x14ac:dyDescent="0.25">
      <c r="A7474" t="s">
        <v>38155</v>
      </c>
      <c r="B7474">
        <v>41492</v>
      </c>
      <c r="C7474">
        <v>43163</v>
      </c>
      <c r="D7474">
        <v>96.128600000000006</v>
      </c>
    </row>
    <row r="7475" spans="1:4" x14ac:dyDescent="0.25">
      <c r="A7475" t="s">
        <v>38156</v>
      </c>
      <c r="B7475">
        <v>41492</v>
      </c>
      <c r="C7475">
        <v>43163</v>
      </c>
      <c r="D7475">
        <v>96.128600000000006</v>
      </c>
    </row>
    <row r="7476" spans="1:4" x14ac:dyDescent="0.25">
      <c r="A7476" t="s">
        <v>38157</v>
      </c>
      <c r="B7476">
        <v>41492</v>
      </c>
      <c r="C7476">
        <v>43163</v>
      </c>
      <c r="D7476">
        <v>96.128600000000006</v>
      </c>
    </row>
    <row r="7477" spans="1:4" x14ac:dyDescent="0.25">
      <c r="A7477" t="s">
        <v>38158</v>
      </c>
      <c r="B7477">
        <v>41492</v>
      </c>
      <c r="C7477">
        <v>43163</v>
      </c>
      <c r="D7477">
        <v>96.128600000000006</v>
      </c>
    </row>
    <row r="7478" spans="1:4" x14ac:dyDescent="0.25">
      <c r="A7478" t="s">
        <v>38159</v>
      </c>
      <c r="B7478">
        <v>41492</v>
      </c>
      <c r="C7478">
        <v>43163</v>
      </c>
      <c r="D7478">
        <v>96.128600000000006</v>
      </c>
    </row>
    <row r="7479" spans="1:4" x14ac:dyDescent="0.25">
      <c r="A7479" t="s">
        <v>30118</v>
      </c>
      <c r="B7479">
        <v>41492</v>
      </c>
      <c r="C7479">
        <v>43163</v>
      </c>
      <c r="D7479">
        <v>96.128600000000006</v>
      </c>
    </row>
    <row r="7480" spans="1:4" x14ac:dyDescent="0.25">
      <c r="A7480" t="s">
        <v>38160</v>
      </c>
      <c r="B7480">
        <v>41492</v>
      </c>
      <c r="C7480">
        <v>43163</v>
      </c>
      <c r="D7480">
        <v>96.128600000000006</v>
      </c>
    </row>
    <row r="7481" spans="1:4" x14ac:dyDescent="0.25">
      <c r="A7481" t="s">
        <v>38161</v>
      </c>
      <c r="B7481">
        <v>41492</v>
      </c>
      <c r="C7481">
        <v>43163</v>
      </c>
      <c r="D7481">
        <v>96.128600000000006</v>
      </c>
    </row>
    <row r="7482" spans="1:4" x14ac:dyDescent="0.25">
      <c r="A7482" t="s">
        <v>38162</v>
      </c>
      <c r="B7482">
        <v>41492</v>
      </c>
      <c r="C7482">
        <v>43163</v>
      </c>
      <c r="D7482">
        <v>96.128600000000006</v>
      </c>
    </row>
    <row r="7483" spans="1:4" x14ac:dyDescent="0.25">
      <c r="A7483" t="s">
        <v>38150</v>
      </c>
      <c r="B7483">
        <v>41494</v>
      </c>
      <c r="C7483">
        <v>43163</v>
      </c>
      <c r="D7483">
        <v>96.133300000000006</v>
      </c>
    </row>
    <row r="7484" spans="1:4" x14ac:dyDescent="0.25">
      <c r="A7484" t="s">
        <v>38151</v>
      </c>
      <c r="B7484">
        <v>41494</v>
      </c>
      <c r="C7484">
        <v>43163</v>
      </c>
      <c r="D7484">
        <v>96.133300000000006</v>
      </c>
    </row>
    <row r="7485" spans="1:4" x14ac:dyDescent="0.25">
      <c r="A7485" t="s">
        <v>38152</v>
      </c>
      <c r="B7485">
        <v>41494</v>
      </c>
      <c r="C7485">
        <v>43163</v>
      </c>
      <c r="D7485">
        <v>96.133300000000006</v>
      </c>
    </row>
    <row r="7486" spans="1:4" x14ac:dyDescent="0.25">
      <c r="A7486" t="s">
        <v>38153</v>
      </c>
      <c r="B7486">
        <v>41494</v>
      </c>
      <c r="C7486">
        <v>43163</v>
      </c>
      <c r="D7486">
        <v>96.133300000000006</v>
      </c>
    </row>
    <row r="7487" spans="1:4" x14ac:dyDescent="0.25">
      <c r="A7487" t="s">
        <v>38135</v>
      </c>
      <c r="B7487">
        <v>41495</v>
      </c>
      <c r="C7487">
        <v>43163</v>
      </c>
      <c r="D7487">
        <v>96.135599999999997</v>
      </c>
    </row>
    <row r="7488" spans="1:4" x14ac:dyDescent="0.25">
      <c r="A7488" t="s">
        <v>38136</v>
      </c>
      <c r="B7488">
        <v>41495</v>
      </c>
      <c r="C7488">
        <v>43163</v>
      </c>
      <c r="D7488">
        <v>96.135599999999997</v>
      </c>
    </row>
    <row r="7489" spans="1:4" x14ac:dyDescent="0.25">
      <c r="A7489" t="s">
        <v>38137</v>
      </c>
      <c r="B7489">
        <v>41495</v>
      </c>
      <c r="C7489">
        <v>43163</v>
      </c>
      <c r="D7489">
        <v>96.135599999999997</v>
      </c>
    </row>
    <row r="7490" spans="1:4" x14ac:dyDescent="0.25">
      <c r="A7490" t="s">
        <v>38138</v>
      </c>
      <c r="B7490">
        <v>41495</v>
      </c>
      <c r="C7490">
        <v>43163</v>
      </c>
      <c r="D7490">
        <v>96.135599999999997</v>
      </c>
    </row>
    <row r="7491" spans="1:4" x14ac:dyDescent="0.25">
      <c r="A7491" t="s">
        <v>38139</v>
      </c>
      <c r="B7491">
        <v>41495</v>
      </c>
      <c r="C7491">
        <v>43163</v>
      </c>
      <c r="D7491">
        <v>96.135599999999997</v>
      </c>
    </row>
    <row r="7492" spans="1:4" x14ac:dyDescent="0.25">
      <c r="A7492" t="s">
        <v>38140</v>
      </c>
      <c r="B7492">
        <v>41495</v>
      </c>
      <c r="C7492">
        <v>43163</v>
      </c>
      <c r="D7492">
        <v>96.135599999999997</v>
      </c>
    </row>
    <row r="7493" spans="1:4" x14ac:dyDescent="0.25">
      <c r="A7493" t="s">
        <v>38141</v>
      </c>
      <c r="B7493">
        <v>41495</v>
      </c>
      <c r="C7493">
        <v>43163</v>
      </c>
      <c r="D7493">
        <v>96.135599999999997</v>
      </c>
    </row>
    <row r="7494" spans="1:4" x14ac:dyDescent="0.25">
      <c r="A7494" t="s">
        <v>38142</v>
      </c>
      <c r="B7494">
        <v>41495</v>
      </c>
      <c r="C7494">
        <v>43163</v>
      </c>
      <c r="D7494">
        <v>96.135599999999997</v>
      </c>
    </row>
    <row r="7495" spans="1:4" x14ac:dyDescent="0.25">
      <c r="A7495" t="s">
        <v>38143</v>
      </c>
      <c r="B7495">
        <v>41495</v>
      </c>
      <c r="C7495">
        <v>43163</v>
      </c>
      <c r="D7495">
        <v>96.135599999999997</v>
      </c>
    </row>
    <row r="7496" spans="1:4" x14ac:dyDescent="0.25">
      <c r="A7496" t="s">
        <v>38144</v>
      </c>
      <c r="B7496">
        <v>41495</v>
      </c>
      <c r="C7496">
        <v>43163</v>
      </c>
      <c r="D7496">
        <v>96.135599999999997</v>
      </c>
    </row>
    <row r="7497" spans="1:4" x14ac:dyDescent="0.25">
      <c r="A7497" t="s">
        <v>38145</v>
      </c>
      <c r="B7497">
        <v>41495</v>
      </c>
      <c r="C7497">
        <v>43163</v>
      </c>
      <c r="D7497">
        <v>96.135599999999997</v>
      </c>
    </row>
    <row r="7498" spans="1:4" x14ac:dyDescent="0.25">
      <c r="A7498" t="s">
        <v>38146</v>
      </c>
      <c r="B7498">
        <v>41495</v>
      </c>
      <c r="C7498">
        <v>43163</v>
      </c>
      <c r="D7498">
        <v>96.135599999999997</v>
      </c>
    </row>
    <row r="7499" spans="1:4" x14ac:dyDescent="0.25">
      <c r="A7499" t="s">
        <v>38147</v>
      </c>
      <c r="B7499">
        <v>41495</v>
      </c>
      <c r="C7499">
        <v>43163</v>
      </c>
      <c r="D7499">
        <v>96.135599999999997</v>
      </c>
    </row>
    <row r="7500" spans="1:4" x14ac:dyDescent="0.25">
      <c r="A7500" t="s">
        <v>38148</v>
      </c>
      <c r="B7500">
        <v>41495</v>
      </c>
      <c r="C7500">
        <v>43163</v>
      </c>
      <c r="D7500">
        <v>96.135599999999997</v>
      </c>
    </row>
    <row r="7501" spans="1:4" x14ac:dyDescent="0.25">
      <c r="A7501" t="s">
        <v>38149</v>
      </c>
      <c r="B7501">
        <v>41495</v>
      </c>
      <c r="C7501">
        <v>43163</v>
      </c>
      <c r="D7501">
        <v>96.135599999999997</v>
      </c>
    </row>
    <row r="7502" spans="1:4" x14ac:dyDescent="0.25">
      <c r="A7502" t="s">
        <v>38134</v>
      </c>
      <c r="B7502">
        <v>41497</v>
      </c>
      <c r="C7502">
        <v>43163</v>
      </c>
      <c r="D7502">
        <v>96.140199999999993</v>
      </c>
    </row>
    <row r="7503" spans="1:4" x14ac:dyDescent="0.25">
      <c r="A7503" t="s">
        <v>38133</v>
      </c>
      <c r="B7503">
        <v>41498</v>
      </c>
      <c r="C7503">
        <v>43163</v>
      </c>
      <c r="D7503">
        <v>96.142499999999998</v>
      </c>
    </row>
    <row r="7504" spans="1:4" x14ac:dyDescent="0.25">
      <c r="A7504" t="s">
        <v>38132</v>
      </c>
      <c r="B7504">
        <v>41499</v>
      </c>
      <c r="C7504">
        <v>43163</v>
      </c>
      <c r="D7504">
        <v>96.144800000000004</v>
      </c>
    </row>
    <row r="7505" spans="1:4" x14ac:dyDescent="0.25">
      <c r="A7505" t="s">
        <v>38124</v>
      </c>
      <c r="B7505">
        <v>41500</v>
      </c>
      <c r="C7505">
        <v>43163</v>
      </c>
      <c r="D7505">
        <v>96.147199999999998</v>
      </c>
    </row>
    <row r="7506" spans="1:4" x14ac:dyDescent="0.25">
      <c r="A7506" t="s">
        <v>38125</v>
      </c>
      <c r="B7506">
        <v>41500</v>
      </c>
      <c r="C7506">
        <v>43163</v>
      </c>
      <c r="D7506">
        <v>96.147199999999998</v>
      </c>
    </row>
    <row r="7507" spans="1:4" x14ac:dyDescent="0.25">
      <c r="A7507" t="s">
        <v>38126</v>
      </c>
      <c r="B7507">
        <v>41500</v>
      </c>
      <c r="C7507">
        <v>43163</v>
      </c>
      <c r="D7507">
        <v>96.147199999999998</v>
      </c>
    </row>
    <row r="7508" spans="1:4" x14ac:dyDescent="0.25">
      <c r="A7508" t="s">
        <v>38127</v>
      </c>
      <c r="B7508">
        <v>41500</v>
      </c>
      <c r="C7508">
        <v>43163</v>
      </c>
      <c r="D7508">
        <v>96.147199999999998</v>
      </c>
    </row>
    <row r="7509" spans="1:4" x14ac:dyDescent="0.25">
      <c r="A7509" t="s">
        <v>29602</v>
      </c>
      <c r="B7509">
        <v>41500</v>
      </c>
      <c r="C7509">
        <v>43163</v>
      </c>
      <c r="D7509">
        <v>96.147199999999998</v>
      </c>
    </row>
    <row r="7510" spans="1:4" x14ac:dyDescent="0.25">
      <c r="A7510" t="s">
        <v>38128</v>
      </c>
      <c r="B7510">
        <v>41500</v>
      </c>
      <c r="C7510">
        <v>43163</v>
      </c>
      <c r="D7510">
        <v>96.147199999999998</v>
      </c>
    </row>
    <row r="7511" spans="1:4" x14ac:dyDescent="0.25">
      <c r="A7511" t="s">
        <v>38129</v>
      </c>
      <c r="B7511">
        <v>41500</v>
      </c>
      <c r="C7511">
        <v>43163</v>
      </c>
      <c r="D7511">
        <v>96.147199999999998</v>
      </c>
    </row>
    <row r="7512" spans="1:4" x14ac:dyDescent="0.25">
      <c r="A7512" t="s">
        <v>38130</v>
      </c>
      <c r="B7512">
        <v>41500</v>
      </c>
      <c r="C7512">
        <v>43163</v>
      </c>
      <c r="D7512">
        <v>96.147199999999998</v>
      </c>
    </row>
    <row r="7513" spans="1:4" x14ac:dyDescent="0.25">
      <c r="A7513" t="s">
        <v>38131</v>
      </c>
      <c r="B7513">
        <v>41500</v>
      </c>
      <c r="C7513">
        <v>43163</v>
      </c>
      <c r="D7513">
        <v>96.147199999999998</v>
      </c>
    </row>
    <row r="7514" spans="1:4" x14ac:dyDescent="0.25">
      <c r="A7514" t="s">
        <v>29755</v>
      </c>
      <c r="B7514">
        <v>41500</v>
      </c>
      <c r="C7514">
        <v>43163</v>
      </c>
      <c r="D7514">
        <v>96.147199999999998</v>
      </c>
    </row>
    <row r="7515" spans="1:4" x14ac:dyDescent="0.25">
      <c r="A7515" t="s">
        <v>38121</v>
      </c>
      <c r="B7515">
        <v>41502</v>
      </c>
      <c r="C7515">
        <v>43163</v>
      </c>
      <c r="D7515">
        <v>96.151799999999994</v>
      </c>
    </row>
    <row r="7516" spans="1:4" x14ac:dyDescent="0.25">
      <c r="A7516" t="s">
        <v>38122</v>
      </c>
      <c r="B7516">
        <v>41502</v>
      </c>
      <c r="C7516">
        <v>43163</v>
      </c>
      <c r="D7516">
        <v>96.151799999999994</v>
      </c>
    </row>
    <row r="7517" spans="1:4" x14ac:dyDescent="0.25">
      <c r="A7517" t="s">
        <v>38123</v>
      </c>
      <c r="B7517">
        <v>41502</v>
      </c>
      <c r="C7517">
        <v>43163</v>
      </c>
      <c r="D7517">
        <v>96.151799999999994</v>
      </c>
    </row>
    <row r="7518" spans="1:4" x14ac:dyDescent="0.25">
      <c r="A7518" t="s">
        <v>29548</v>
      </c>
      <c r="B7518">
        <v>41502</v>
      </c>
      <c r="C7518">
        <v>43163</v>
      </c>
      <c r="D7518">
        <v>96.151799999999994</v>
      </c>
    </row>
    <row r="7519" spans="1:4" x14ac:dyDescent="0.25">
      <c r="A7519" t="s">
        <v>38120</v>
      </c>
      <c r="B7519">
        <v>41504</v>
      </c>
      <c r="C7519">
        <v>43163</v>
      </c>
      <c r="D7519">
        <v>96.156400000000005</v>
      </c>
    </row>
    <row r="7520" spans="1:4" x14ac:dyDescent="0.25">
      <c r="A7520" t="s">
        <v>38119</v>
      </c>
      <c r="B7520">
        <v>41505</v>
      </c>
      <c r="C7520">
        <v>43163</v>
      </c>
      <c r="D7520">
        <v>96.158699999999996</v>
      </c>
    </row>
    <row r="7521" spans="1:4" x14ac:dyDescent="0.25">
      <c r="A7521" t="s">
        <v>38114</v>
      </c>
      <c r="B7521">
        <v>41506</v>
      </c>
      <c r="C7521">
        <v>43163</v>
      </c>
      <c r="D7521">
        <v>96.161100000000005</v>
      </c>
    </row>
    <row r="7522" spans="1:4" x14ac:dyDescent="0.25">
      <c r="A7522" t="s">
        <v>38115</v>
      </c>
      <c r="B7522">
        <v>41506</v>
      </c>
      <c r="C7522">
        <v>43163</v>
      </c>
      <c r="D7522">
        <v>96.161100000000005</v>
      </c>
    </row>
    <row r="7523" spans="1:4" x14ac:dyDescent="0.25">
      <c r="A7523" t="s">
        <v>38116</v>
      </c>
      <c r="B7523">
        <v>41506</v>
      </c>
      <c r="C7523">
        <v>43163</v>
      </c>
      <c r="D7523">
        <v>96.161100000000005</v>
      </c>
    </row>
    <row r="7524" spans="1:4" x14ac:dyDescent="0.25">
      <c r="A7524" t="s">
        <v>38117</v>
      </c>
      <c r="B7524">
        <v>41506</v>
      </c>
      <c r="C7524">
        <v>43163</v>
      </c>
      <c r="D7524">
        <v>96.161100000000005</v>
      </c>
    </row>
    <row r="7525" spans="1:4" x14ac:dyDescent="0.25">
      <c r="A7525" t="s">
        <v>38118</v>
      </c>
      <c r="B7525">
        <v>41506</v>
      </c>
      <c r="C7525">
        <v>43163</v>
      </c>
      <c r="D7525">
        <v>96.161100000000005</v>
      </c>
    </row>
    <row r="7526" spans="1:4" x14ac:dyDescent="0.25">
      <c r="A7526" t="s">
        <v>38111</v>
      </c>
      <c r="B7526">
        <v>41507</v>
      </c>
      <c r="C7526">
        <v>43163</v>
      </c>
      <c r="D7526">
        <v>96.163399999999996</v>
      </c>
    </row>
    <row r="7527" spans="1:4" x14ac:dyDescent="0.25">
      <c r="A7527" t="s">
        <v>38112</v>
      </c>
      <c r="B7527">
        <v>41507</v>
      </c>
      <c r="C7527">
        <v>43163</v>
      </c>
      <c r="D7527">
        <v>96.163399999999996</v>
      </c>
    </row>
    <row r="7528" spans="1:4" x14ac:dyDescent="0.25">
      <c r="A7528" t="s">
        <v>38113</v>
      </c>
      <c r="B7528">
        <v>41507</v>
      </c>
      <c r="C7528">
        <v>43163</v>
      </c>
      <c r="D7528">
        <v>96.163399999999996</v>
      </c>
    </row>
    <row r="7529" spans="1:4" x14ac:dyDescent="0.25">
      <c r="A7529" t="s">
        <v>38108</v>
      </c>
      <c r="B7529">
        <v>41508</v>
      </c>
      <c r="C7529">
        <v>43163</v>
      </c>
      <c r="D7529">
        <v>96.165700000000001</v>
      </c>
    </row>
    <row r="7530" spans="1:4" x14ac:dyDescent="0.25">
      <c r="A7530" t="s">
        <v>38109</v>
      </c>
      <c r="B7530">
        <v>41508</v>
      </c>
      <c r="C7530">
        <v>43163</v>
      </c>
      <c r="D7530">
        <v>96.165700000000001</v>
      </c>
    </row>
    <row r="7531" spans="1:4" x14ac:dyDescent="0.25">
      <c r="A7531" t="s">
        <v>38110</v>
      </c>
      <c r="B7531">
        <v>41508</v>
      </c>
      <c r="C7531">
        <v>43163</v>
      </c>
      <c r="D7531">
        <v>96.165700000000001</v>
      </c>
    </row>
    <row r="7532" spans="1:4" x14ac:dyDescent="0.25">
      <c r="A7532" t="s">
        <v>38105</v>
      </c>
      <c r="B7532">
        <v>41509</v>
      </c>
      <c r="C7532">
        <v>43163</v>
      </c>
      <c r="D7532">
        <v>96.168000000000006</v>
      </c>
    </row>
    <row r="7533" spans="1:4" x14ac:dyDescent="0.25">
      <c r="A7533" t="s">
        <v>38106</v>
      </c>
      <c r="B7533">
        <v>41509</v>
      </c>
      <c r="C7533">
        <v>43163</v>
      </c>
      <c r="D7533">
        <v>96.168000000000006</v>
      </c>
    </row>
    <row r="7534" spans="1:4" x14ac:dyDescent="0.25">
      <c r="A7534" t="s">
        <v>38107</v>
      </c>
      <c r="B7534">
        <v>41509</v>
      </c>
      <c r="C7534">
        <v>43163</v>
      </c>
      <c r="D7534">
        <v>96.168000000000006</v>
      </c>
    </row>
    <row r="7535" spans="1:4" x14ac:dyDescent="0.25">
      <c r="A7535" t="s">
        <v>38083</v>
      </c>
      <c r="B7535">
        <v>41511</v>
      </c>
      <c r="C7535">
        <v>43163</v>
      </c>
      <c r="D7535">
        <v>96.172600000000003</v>
      </c>
    </row>
    <row r="7536" spans="1:4" x14ac:dyDescent="0.25">
      <c r="A7536" t="s">
        <v>38084</v>
      </c>
      <c r="B7536">
        <v>41511</v>
      </c>
      <c r="C7536">
        <v>43163</v>
      </c>
      <c r="D7536">
        <v>96.172600000000003</v>
      </c>
    </row>
    <row r="7537" spans="1:4" x14ac:dyDescent="0.25">
      <c r="A7537" t="s">
        <v>38085</v>
      </c>
      <c r="B7537">
        <v>41511</v>
      </c>
      <c r="C7537">
        <v>43163</v>
      </c>
      <c r="D7537">
        <v>96.172600000000003</v>
      </c>
    </row>
    <row r="7538" spans="1:4" x14ac:dyDescent="0.25">
      <c r="A7538" t="s">
        <v>38086</v>
      </c>
      <c r="B7538">
        <v>41511</v>
      </c>
      <c r="C7538">
        <v>43163</v>
      </c>
      <c r="D7538">
        <v>96.172600000000003</v>
      </c>
    </row>
    <row r="7539" spans="1:4" x14ac:dyDescent="0.25">
      <c r="A7539" t="s">
        <v>38087</v>
      </c>
      <c r="B7539">
        <v>41511</v>
      </c>
      <c r="C7539">
        <v>43163</v>
      </c>
      <c r="D7539">
        <v>96.172600000000003</v>
      </c>
    </row>
    <row r="7540" spans="1:4" x14ac:dyDescent="0.25">
      <c r="A7540" t="s">
        <v>38088</v>
      </c>
      <c r="B7540">
        <v>41511</v>
      </c>
      <c r="C7540">
        <v>43163</v>
      </c>
      <c r="D7540">
        <v>96.172600000000003</v>
      </c>
    </row>
    <row r="7541" spans="1:4" x14ac:dyDescent="0.25">
      <c r="A7541" t="s">
        <v>38089</v>
      </c>
      <c r="B7541">
        <v>41511</v>
      </c>
      <c r="C7541">
        <v>43163</v>
      </c>
      <c r="D7541">
        <v>96.172600000000003</v>
      </c>
    </row>
    <row r="7542" spans="1:4" x14ac:dyDescent="0.25">
      <c r="A7542" t="s">
        <v>38090</v>
      </c>
      <c r="B7542">
        <v>41511</v>
      </c>
      <c r="C7542">
        <v>43163</v>
      </c>
      <c r="D7542">
        <v>96.172600000000003</v>
      </c>
    </row>
    <row r="7543" spans="1:4" x14ac:dyDescent="0.25">
      <c r="A7543" t="s">
        <v>38091</v>
      </c>
      <c r="B7543">
        <v>41511</v>
      </c>
      <c r="C7543">
        <v>43163</v>
      </c>
      <c r="D7543">
        <v>96.172600000000003</v>
      </c>
    </row>
    <row r="7544" spans="1:4" x14ac:dyDescent="0.25">
      <c r="A7544" t="s">
        <v>38092</v>
      </c>
      <c r="B7544">
        <v>41511</v>
      </c>
      <c r="C7544">
        <v>43163</v>
      </c>
      <c r="D7544">
        <v>96.172600000000003</v>
      </c>
    </row>
    <row r="7545" spans="1:4" x14ac:dyDescent="0.25">
      <c r="A7545" t="s">
        <v>38093</v>
      </c>
      <c r="B7545">
        <v>41511</v>
      </c>
      <c r="C7545">
        <v>43163</v>
      </c>
      <c r="D7545">
        <v>96.172600000000003</v>
      </c>
    </row>
    <row r="7546" spans="1:4" x14ac:dyDescent="0.25">
      <c r="A7546" t="s">
        <v>38094</v>
      </c>
      <c r="B7546">
        <v>41511</v>
      </c>
      <c r="C7546">
        <v>43163</v>
      </c>
      <c r="D7546">
        <v>96.172600000000003</v>
      </c>
    </row>
    <row r="7547" spans="1:4" x14ac:dyDescent="0.25">
      <c r="A7547" t="s">
        <v>38095</v>
      </c>
      <c r="B7547">
        <v>41511</v>
      </c>
      <c r="C7547">
        <v>43163</v>
      </c>
      <c r="D7547">
        <v>96.172600000000003</v>
      </c>
    </row>
    <row r="7548" spans="1:4" x14ac:dyDescent="0.25">
      <c r="A7548" t="s">
        <v>38096</v>
      </c>
      <c r="B7548">
        <v>41511</v>
      </c>
      <c r="C7548">
        <v>43163</v>
      </c>
      <c r="D7548">
        <v>96.172600000000003</v>
      </c>
    </row>
    <row r="7549" spans="1:4" x14ac:dyDescent="0.25">
      <c r="A7549" t="s">
        <v>38097</v>
      </c>
      <c r="B7549">
        <v>41511</v>
      </c>
      <c r="C7549">
        <v>43163</v>
      </c>
      <c r="D7549">
        <v>96.172600000000003</v>
      </c>
    </row>
    <row r="7550" spans="1:4" x14ac:dyDescent="0.25">
      <c r="A7550" t="s">
        <v>38098</v>
      </c>
      <c r="B7550">
        <v>41511</v>
      </c>
      <c r="C7550">
        <v>43163</v>
      </c>
      <c r="D7550">
        <v>96.172600000000003</v>
      </c>
    </row>
    <row r="7551" spans="1:4" x14ac:dyDescent="0.25">
      <c r="A7551" t="s">
        <v>38099</v>
      </c>
      <c r="B7551">
        <v>41511</v>
      </c>
      <c r="C7551">
        <v>43163</v>
      </c>
      <c r="D7551">
        <v>96.172600000000003</v>
      </c>
    </row>
    <row r="7552" spans="1:4" x14ac:dyDescent="0.25">
      <c r="A7552" t="s">
        <v>38100</v>
      </c>
      <c r="B7552">
        <v>41511</v>
      </c>
      <c r="C7552">
        <v>43163</v>
      </c>
      <c r="D7552">
        <v>96.172600000000003</v>
      </c>
    </row>
    <row r="7553" spans="1:4" x14ac:dyDescent="0.25">
      <c r="A7553" t="s">
        <v>38101</v>
      </c>
      <c r="B7553">
        <v>41511</v>
      </c>
      <c r="C7553">
        <v>43163</v>
      </c>
      <c r="D7553">
        <v>96.172600000000003</v>
      </c>
    </row>
    <row r="7554" spans="1:4" x14ac:dyDescent="0.25">
      <c r="A7554" t="s">
        <v>38102</v>
      </c>
      <c r="B7554">
        <v>41511</v>
      </c>
      <c r="C7554">
        <v>43163</v>
      </c>
      <c r="D7554">
        <v>96.172600000000003</v>
      </c>
    </row>
    <row r="7555" spans="1:4" x14ac:dyDescent="0.25">
      <c r="A7555" t="s">
        <v>38103</v>
      </c>
      <c r="B7555">
        <v>41511</v>
      </c>
      <c r="C7555">
        <v>43163</v>
      </c>
      <c r="D7555">
        <v>96.172600000000003</v>
      </c>
    </row>
    <row r="7556" spans="1:4" x14ac:dyDescent="0.25">
      <c r="A7556" t="s">
        <v>38104</v>
      </c>
      <c r="B7556">
        <v>41511</v>
      </c>
      <c r="C7556">
        <v>43163</v>
      </c>
      <c r="D7556">
        <v>96.172600000000003</v>
      </c>
    </row>
    <row r="7557" spans="1:4" x14ac:dyDescent="0.25">
      <c r="A7557" t="s">
        <v>38074</v>
      </c>
      <c r="B7557">
        <v>41512</v>
      </c>
      <c r="C7557">
        <v>43163</v>
      </c>
      <c r="D7557">
        <v>96.174999999999997</v>
      </c>
    </row>
    <row r="7558" spans="1:4" x14ac:dyDescent="0.25">
      <c r="A7558" t="s">
        <v>38075</v>
      </c>
      <c r="B7558">
        <v>41512</v>
      </c>
      <c r="C7558">
        <v>43163</v>
      </c>
      <c r="D7558">
        <v>96.174999999999997</v>
      </c>
    </row>
    <row r="7559" spans="1:4" x14ac:dyDescent="0.25">
      <c r="A7559" t="s">
        <v>38076</v>
      </c>
      <c r="B7559">
        <v>41512</v>
      </c>
      <c r="C7559">
        <v>43163</v>
      </c>
      <c r="D7559">
        <v>96.174999999999997</v>
      </c>
    </row>
    <row r="7560" spans="1:4" x14ac:dyDescent="0.25">
      <c r="A7560" t="s">
        <v>38077</v>
      </c>
      <c r="B7560">
        <v>41512</v>
      </c>
      <c r="C7560">
        <v>43163</v>
      </c>
      <c r="D7560">
        <v>96.174999999999997</v>
      </c>
    </row>
    <row r="7561" spans="1:4" x14ac:dyDescent="0.25">
      <c r="A7561" t="s">
        <v>38078</v>
      </c>
      <c r="B7561">
        <v>41512</v>
      </c>
      <c r="C7561">
        <v>43163</v>
      </c>
      <c r="D7561">
        <v>96.174999999999997</v>
      </c>
    </row>
    <row r="7562" spans="1:4" x14ac:dyDescent="0.25">
      <c r="A7562" t="s">
        <v>38079</v>
      </c>
      <c r="B7562">
        <v>41512</v>
      </c>
      <c r="C7562">
        <v>43163</v>
      </c>
      <c r="D7562">
        <v>96.174999999999997</v>
      </c>
    </row>
    <row r="7563" spans="1:4" x14ac:dyDescent="0.25">
      <c r="A7563" t="s">
        <v>38080</v>
      </c>
      <c r="B7563">
        <v>41512</v>
      </c>
      <c r="C7563">
        <v>43163</v>
      </c>
      <c r="D7563">
        <v>96.174999999999997</v>
      </c>
    </row>
    <row r="7564" spans="1:4" x14ac:dyDescent="0.25">
      <c r="A7564" t="s">
        <v>38081</v>
      </c>
      <c r="B7564">
        <v>41512</v>
      </c>
      <c r="C7564">
        <v>43163</v>
      </c>
      <c r="D7564">
        <v>96.174999999999997</v>
      </c>
    </row>
    <row r="7565" spans="1:4" x14ac:dyDescent="0.25">
      <c r="A7565" t="s">
        <v>38082</v>
      </c>
      <c r="B7565">
        <v>41512</v>
      </c>
      <c r="C7565">
        <v>43163</v>
      </c>
      <c r="D7565">
        <v>96.174999999999997</v>
      </c>
    </row>
    <row r="7566" spans="1:4" x14ac:dyDescent="0.25">
      <c r="A7566" t="s">
        <v>38066</v>
      </c>
      <c r="B7566">
        <v>41513</v>
      </c>
      <c r="C7566">
        <v>43163</v>
      </c>
      <c r="D7566">
        <v>96.177300000000002</v>
      </c>
    </row>
    <row r="7567" spans="1:4" x14ac:dyDescent="0.25">
      <c r="A7567" t="s">
        <v>38067</v>
      </c>
      <c r="B7567">
        <v>41513</v>
      </c>
      <c r="C7567">
        <v>43163</v>
      </c>
      <c r="D7567">
        <v>96.177300000000002</v>
      </c>
    </row>
    <row r="7568" spans="1:4" x14ac:dyDescent="0.25">
      <c r="A7568" t="s">
        <v>38068</v>
      </c>
      <c r="B7568">
        <v>41513</v>
      </c>
      <c r="C7568">
        <v>43163</v>
      </c>
      <c r="D7568">
        <v>96.177300000000002</v>
      </c>
    </row>
    <row r="7569" spans="1:4" x14ac:dyDescent="0.25">
      <c r="A7569" t="s">
        <v>38069</v>
      </c>
      <c r="B7569">
        <v>41513</v>
      </c>
      <c r="C7569">
        <v>43163</v>
      </c>
      <c r="D7569">
        <v>96.177300000000002</v>
      </c>
    </row>
    <row r="7570" spans="1:4" x14ac:dyDescent="0.25">
      <c r="A7570" t="s">
        <v>38070</v>
      </c>
      <c r="B7570">
        <v>41513</v>
      </c>
      <c r="C7570">
        <v>43163</v>
      </c>
      <c r="D7570">
        <v>96.177300000000002</v>
      </c>
    </row>
    <row r="7571" spans="1:4" x14ac:dyDescent="0.25">
      <c r="A7571" t="s">
        <v>38071</v>
      </c>
      <c r="B7571">
        <v>41513</v>
      </c>
      <c r="C7571">
        <v>43163</v>
      </c>
      <c r="D7571">
        <v>96.177300000000002</v>
      </c>
    </row>
    <row r="7572" spans="1:4" x14ac:dyDescent="0.25">
      <c r="A7572" t="s">
        <v>38072</v>
      </c>
      <c r="B7572">
        <v>41513</v>
      </c>
      <c r="C7572">
        <v>43163</v>
      </c>
      <c r="D7572">
        <v>96.177300000000002</v>
      </c>
    </row>
    <row r="7573" spans="1:4" x14ac:dyDescent="0.25">
      <c r="A7573" t="s">
        <v>38073</v>
      </c>
      <c r="B7573">
        <v>41513</v>
      </c>
      <c r="C7573">
        <v>43163</v>
      </c>
      <c r="D7573">
        <v>96.177300000000002</v>
      </c>
    </row>
    <row r="7574" spans="1:4" x14ac:dyDescent="0.25">
      <c r="A7574" t="s">
        <v>38048</v>
      </c>
      <c r="B7574">
        <v>41514</v>
      </c>
      <c r="C7574">
        <v>43163</v>
      </c>
      <c r="D7574">
        <v>96.179599999999994</v>
      </c>
    </row>
    <row r="7575" spans="1:4" x14ac:dyDescent="0.25">
      <c r="A7575" t="s">
        <v>38049</v>
      </c>
      <c r="B7575">
        <v>41514</v>
      </c>
      <c r="C7575">
        <v>43163</v>
      </c>
      <c r="D7575">
        <v>96.179599999999994</v>
      </c>
    </row>
    <row r="7576" spans="1:4" x14ac:dyDescent="0.25">
      <c r="A7576" t="s">
        <v>38050</v>
      </c>
      <c r="B7576">
        <v>41514</v>
      </c>
      <c r="C7576">
        <v>43163</v>
      </c>
      <c r="D7576">
        <v>96.179599999999994</v>
      </c>
    </row>
    <row r="7577" spans="1:4" x14ac:dyDescent="0.25">
      <c r="A7577" t="s">
        <v>38051</v>
      </c>
      <c r="B7577">
        <v>41514</v>
      </c>
      <c r="C7577">
        <v>43163</v>
      </c>
      <c r="D7577">
        <v>96.179599999999994</v>
      </c>
    </row>
    <row r="7578" spans="1:4" x14ac:dyDescent="0.25">
      <c r="A7578" t="s">
        <v>38052</v>
      </c>
      <c r="B7578">
        <v>41514</v>
      </c>
      <c r="C7578">
        <v>43163</v>
      </c>
      <c r="D7578">
        <v>96.179599999999994</v>
      </c>
    </row>
    <row r="7579" spans="1:4" x14ac:dyDescent="0.25">
      <c r="A7579" t="s">
        <v>38053</v>
      </c>
      <c r="B7579">
        <v>41514</v>
      </c>
      <c r="C7579">
        <v>43163</v>
      </c>
      <c r="D7579">
        <v>96.179599999999994</v>
      </c>
    </row>
    <row r="7580" spans="1:4" x14ac:dyDescent="0.25">
      <c r="A7580" t="s">
        <v>38054</v>
      </c>
      <c r="B7580">
        <v>41514</v>
      </c>
      <c r="C7580">
        <v>43163</v>
      </c>
      <c r="D7580">
        <v>96.179599999999994</v>
      </c>
    </row>
    <row r="7581" spans="1:4" x14ac:dyDescent="0.25">
      <c r="A7581" t="s">
        <v>38055</v>
      </c>
      <c r="B7581">
        <v>41514</v>
      </c>
      <c r="C7581">
        <v>43163</v>
      </c>
      <c r="D7581">
        <v>96.179599999999994</v>
      </c>
    </row>
    <row r="7582" spans="1:4" x14ac:dyDescent="0.25">
      <c r="A7582" t="s">
        <v>38056</v>
      </c>
      <c r="B7582">
        <v>41514</v>
      </c>
      <c r="C7582">
        <v>43163</v>
      </c>
      <c r="D7582">
        <v>96.179599999999994</v>
      </c>
    </row>
    <row r="7583" spans="1:4" x14ac:dyDescent="0.25">
      <c r="A7583" t="s">
        <v>38057</v>
      </c>
      <c r="B7583">
        <v>41514</v>
      </c>
      <c r="C7583">
        <v>43163</v>
      </c>
      <c r="D7583">
        <v>96.179599999999994</v>
      </c>
    </row>
    <row r="7584" spans="1:4" x14ac:dyDescent="0.25">
      <c r="A7584" t="s">
        <v>38058</v>
      </c>
      <c r="B7584">
        <v>41514</v>
      </c>
      <c r="C7584">
        <v>43163</v>
      </c>
      <c r="D7584">
        <v>96.179599999999994</v>
      </c>
    </row>
    <row r="7585" spans="1:4" x14ac:dyDescent="0.25">
      <c r="A7585" t="s">
        <v>38059</v>
      </c>
      <c r="B7585">
        <v>41514</v>
      </c>
      <c r="C7585">
        <v>43163</v>
      </c>
      <c r="D7585">
        <v>96.179599999999994</v>
      </c>
    </row>
    <row r="7586" spans="1:4" x14ac:dyDescent="0.25">
      <c r="A7586" t="s">
        <v>38060</v>
      </c>
      <c r="B7586">
        <v>41514</v>
      </c>
      <c r="C7586">
        <v>43163</v>
      </c>
      <c r="D7586">
        <v>96.179599999999994</v>
      </c>
    </row>
    <row r="7587" spans="1:4" x14ac:dyDescent="0.25">
      <c r="A7587" t="s">
        <v>38061</v>
      </c>
      <c r="B7587">
        <v>41514</v>
      </c>
      <c r="C7587">
        <v>43163</v>
      </c>
      <c r="D7587">
        <v>96.179599999999994</v>
      </c>
    </row>
    <row r="7588" spans="1:4" x14ac:dyDescent="0.25">
      <c r="A7588" t="s">
        <v>38062</v>
      </c>
      <c r="B7588">
        <v>41514</v>
      </c>
      <c r="C7588">
        <v>43163</v>
      </c>
      <c r="D7588">
        <v>96.179599999999994</v>
      </c>
    </row>
    <row r="7589" spans="1:4" x14ac:dyDescent="0.25">
      <c r="A7589" t="s">
        <v>38063</v>
      </c>
      <c r="B7589">
        <v>41514</v>
      </c>
      <c r="C7589">
        <v>43163</v>
      </c>
      <c r="D7589">
        <v>96.179599999999994</v>
      </c>
    </row>
    <row r="7590" spans="1:4" x14ac:dyDescent="0.25">
      <c r="A7590" t="s">
        <v>38064</v>
      </c>
      <c r="B7590">
        <v>41514</v>
      </c>
      <c r="C7590">
        <v>43163</v>
      </c>
      <c r="D7590">
        <v>96.179599999999994</v>
      </c>
    </row>
    <row r="7591" spans="1:4" x14ac:dyDescent="0.25">
      <c r="A7591" t="s">
        <v>38065</v>
      </c>
      <c r="B7591">
        <v>41514</v>
      </c>
      <c r="C7591">
        <v>43163</v>
      </c>
      <c r="D7591">
        <v>96.179599999999994</v>
      </c>
    </row>
    <row r="7592" spans="1:4" x14ac:dyDescent="0.25">
      <c r="A7592" t="s">
        <v>38047</v>
      </c>
      <c r="B7592">
        <v>41515</v>
      </c>
      <c r="C7592">
        <v>43163</v>
      </c>
      <c r="D7592">
        <v>96.181899999999999</v>
      </c>
    </row>
    <row r="7593" spans="1:4" x14ac:dyDescent="0.25">
      <c r="A7593" t="s">
        <v>38039</v>
      </c>
      <c r="B7593">
        <v>41516</v>
      </c>
      <c r="C7593">
        <v>43163</v>
      </c>
      <c r="D7593">
        <v>96.184200000000004</v>
      </c>
    </row>
    <row r="7594" spans="1:4" x14ac:dyDescent="0.25">
      <c r="A7594" t="s">
        <v>38040</v>
      </c>
      <c r="B7594">
        <v>41516</v>
      </c>
      <c r="C7594">
        <v>43163</v>
      </c>
      <c r="D7594">
        <v>96.184200000000004</v>
      </c>
    </row>
    <row r="7595" spans="1:4" x14ac:dyDescent="0.25">
      <c r="A7595" t="s">
        <v>38041</v>
      </c>
      <c r="B7595">
        <v>41516</v>
      </c>
      <c r="C7595">
        <v>43163</v>
      </c>
      <c r="D7595">
        <v>96.184200000000004</v>
      </c>
    </row>
    <row r="7596" spans="1:4" x14ac:dyDescent="0.25">
      <c r="A7596" t="s">
        <v>38042</v>
      </c>
      <c r="B7596">
        <v>41516</v>
      </c>
      <c r="C7596">
        <v>43163</v>
      </c>
      <c r="D7596">
        <v>96.184200000000004</v>
      </c>
    </row>
    <row r="7597" spans="1:4" x14ac:dyDescent="0.25">
      <c r="A7597" t="s">
        <v>38043</v>
      </c>
      <c r="B7597">
        <v>41516</v>
      </c>
      <c r="C7597">
        <v>43163</v>
      </c>
      <c r="D7597">
        <v>96.184200000000004</v>
      </c>
    </row>
    <row r="7598" spans="1:4" x14ac:dyDescent="0.25">
      <c r="A7598" t="s">
        <v>38044</v>
      </c>
      <c r="B7598">
        <v>41516</v>
      </c>
      <c r="C7598">
        <v>43163</v>
      </c>
      <c r="D7598">
        <v>96.184200000000004</v>
      </c>
    </row>
    <row r="7599" spans="1:4" x14ac:dyDescent="0.25">
      <c r="A7599" t="s">
        <v>38045</v>
      </c>
      <c r="B7599">
        <v>41516</v>
      </c>
      <c r="C7599">
        <v>43163</v>
      </c>
      <c r="D7599">
        <v>96.184200000000004</v>
      </c>
    </row>
    <row r="7600" spans="1:4" x14ac:dyDescent="0.25">
      <c r="A7600" t="s">
        <v>38046</v>
      </c>
      <c r="B7600">
        <v>41516</v>
      </c>
      <c r="C7600">
        <v>43163</v>
      </c>
      <c r="D7600">
        <v>96.184200000000004</v>
      </c>
    </row>
    <row r="7601" spans="1:4" x14ac:dyDescent="0.25">
      <c r="A7601" t="s">
        <v>38035</v>
      </c>
      <c r="B7601">
        <v>41518</v>
      </c>
      <c r="C7601">
        <v>43163</v>
      </c>
      <c r="D7601">
        <v>96.188900000000004</v>
      </c>
    </row>
    <row r="7602" spans="1:4" x14ac:dyDescent="0.25">
      <c r="A7602" t="s">
        <v>38036</v>
      </c>
      <c r="B7602">
        <v>41518</v>
      </c>
      <c r="C7602">
        <v>43163</v>
      </c>
      <c r="D7602">
        <v>96.188900000000004</v>
      </c>
    </row>
    <row r="7603" spans="1:4" x14ac:dyDescent="0.25">
      <c r="A7603" t="s">
        <v>38037</v>
      </c>
      <c r="B7603">
        <v>41518</v>
      </c>
      <c r="C7603">
        <v>43163</v>
      </c>
      <c r="D7603">
        <v>96.188900000000004</v>
      </c>
    </row>
    <row r="7604" spans="1:4" x14ac:dyDescent="0.25">
      <c r="A7604" t="s">
        <v>38038</v>
      </c>
      <c r="B7604">
        <v>41518</v>
      </c>
      <c r="C7604">
        <v>43163</v>
      </c>
      <c r="D7604">
        <v>96.188900000000004</v>
      </c>
    </row>
    <row r="7605" spans="1:4" x14ac:dyDescent="0.25">
      <c r="A7605" t="s">
        <v>38029</v>
      </c>
      <c r="B7605">
        <v>41519</v>
      </c>
      <c r="C7605">
        <v>43163</v>
      </c>
      <c r="D7605">
        <v>96.191199999999995</v>
      </c>
    </row>
    <row r="7606" spans="1:4" x14ac:dyDescent="0.25">
      <c r="A7606" t="s">
        <v>38030</v>
      </c>
      <c r="B7606">
        <v>41519</v>
      </c>
      <c r="C7606">
        <v>43163</v>
      </c>
      <c r="D7606">
        <v>96.191199999999995</v>
      </c>
    </row>
    <row r="7607" spans="1:4" x14ac:dyDescent="0.25">
      <c r="A7607" t="s">
        <v>38031</v>
      </c>
      <c r="B7607">
        <v>41519</v>
      </c>
      <c r="C7607">
        <v>43163</v>
      </c>
      <c r="D7607">
        <v>96.191199999999995</v>
      </c>
    </row>
    <row r="7608" spans="1:4" x14ac:dyDescent="0.25">
      <c r="A7608" t="s">
        <v>38032</v>
      </c>
      <c r="B7608">
        <v>41519</v>
      </c>
      <c r="C7608">
        <v>43163</v>
      </c>
      <c r="D7608">
        <v>96.191199999999995</v>
      </c>
    </row>
    <row r="7609" spans="1:4" x14ac:dyDescent="0.25">
      <c r="A7609" t="s">
        <v>38033</v>
      </c>
      <c r="B7609">
        <v>41519</v>
      </c>
      <c r="C7609">
        <v>43163</v>
      </c>
      <c r="D7609">
        <v>96.191199999999995</v>
      </c>
    </row>
    <row r="7610" spans="1:4" x14ac:dyDescent="0.25">
      <c r="A7610" t="s">
        <v>38034</v>
      </c>
      <c r="B7610">
        <v>41519</v>
      </c>
      <c r="C7610">
        <v>43163</v>
      </c>
      <c r="D7610">
        <v>96.191199999999995</v>
      </c>
    </row>
    <row r="7611" spans="1:4" x14ac:dyDescent="0.25">
      <c r="A7611" t="s">
        <v>38022</v>
      </c>
      <c r="B7611">
        <v>41520</v>
      </c>
      <c r="C7611">
        <v>43163</v>
      </c>
      <c r="D7611">
        <v>96.1935</v>
      </c>
    </row>
    <row r="7612" spans="1:4" x14ac:dyDescent="0.25">
      <c r="A7612" t="s">
        <v>38023</v>
      </c>
      <c r="B7612">
        <v>41520</v>
      </c>
      <c r="C7612">
        <v>43163</v>
      </c>
      <c r="D7612">
        <v>96.1935</v>
      </c>
    </row>
    <row r="7613" spans="1:4" x14ac:dyDescent="0.25">
      <c r="A7613" t="s">
        <v>38024</v>
      </c>
      <c r="B7613">
        <v>41520</v>
      </c>
      <c r="C7613">
        <v>43163</v>
      </c>
      <c r="D7613">
        <v>96.1935</v>
      </c>
    </row>
    <row r="7614" spans="1:4" x14ac:dyDescent="0.25">
      <c r="A7614" t="s">
        <v>38025</v>
      </c>
      <c r="B7614">
        <v>41520</v>
      </c>
      <c r="C7614">
        <v>43163</v>
      </c>
      <c r="D7614">
        <v>96.1935</v>
      </c>
    </row>
    <row r="7615" spans="1:4" x14ac:dyDescent="0.25">
      <c r="A7615" t="s">
        <v>38026</v>
      </c>
      <c r="B7615">
        <v>41520</v>
      </c>
      <c r="C7615">
        <v>43163</v>
      </c>
      <c r="D7615">
        <v>96.1935</v>
      </c>
    </row>
    <row r="7616" spans="1:4" x14ac:dyDescent="0.25">
      <c r="A7616" t="s">
        <v>38027</v>
      </c>
      <c r="B7616">
        <v>41520</v>
      </c>
      <c r="C7616">
        <v>43163</v>
      </c>
      <c r="D7616">
        <v>96.1935</v>
      </c>
    </row>
    <row r="7617" spans="1:4" x14ac:dyDescent="0.25">
      <c r="A7617" t="s">
        <v>30210</v>
      </c>
      <c r="B7617">
        <v>41520</v>
      </c>
      <c r="C7617">
        <v>43163</v>
      </c>
      <c r="D7617">
        <v>96.1935</v>
      </c>
    </row>
    <row r="7618" spans="1:4" x14ac:dyDescent="0.25">
      <c r="A7618" t="s">
        <v>38028</v>
      </c>
      <c r="B7618">
        <v>41520</v>
      </c>
      <c r="C7618">
        <v>43163</v>
      </c>
      <c r="D7618">
        <v>96.1935</v>
      </c>
    </row>
    <row r="7619" spans="1:4" x14ac:dyDescent="0.25">
      <c r="A7619" t="s">
        <v>29522</v>
      </c>
      <c r="B7619">
        <v>41520</v>
      </c>
      <c r="C7619">
        <v>43163</v>
      </c>
      <c r="D7619">
        <v>96.1935</v>
      </c>
    </row>
    <row r="7620" spans="1:4" x14ac:dyDescent="0.25">
      <c r="A7620" t="s">
        <v>38020</v>
      </c>
      <c r="B7620">
        <v>41521</v>
      </c>
      <c r="C7620">
        <v>43163</v>
      </c>
      <c r="D7620">
        <v>96.195800000000006</v>
      </c>
    </row>
    <row r="7621" spans="1:4" x14ac:dyDescent="0.25">
      <c r="A7621" t="s">
        <v>38021</v>
      </c>
      <c r="B7621">
        <v>41521</v>
      </c>
      <c r="C7621">
        <v>43163</v>
      </c>
      <c r="D7621">
        <v>96.195800000000006</v>
      </c>
    </row>
    <row r="7622" spans="1:4" x14ac:dyDescent="0.25">
      <c r="A7622" t="s">
        <v>38014</v>
      </c>
      <c r="B7622">
        <v>41523</v>
      </c>
      <c r="C7622">
        <v>43163</v>
      </c>
      <c r="D7622">
        <v>96.200400000000002</v>
      </c>
    </row>
    <row r="7623" spans="1:4" x14ac:dyDescent="0.25">
      <c r="A7623" t="s">
        <v>38015</v>
      </c>
      <c r="B7623">
        <v>41523</v>
      </c>
      <c r="C7623">
        <v>43163</v>
      </c>
      <c r="D7623">
        <v>96.200400000000002</v>
      </c>
    </row>
    <row r="7624" spans="1:4" x14ac:dyDescent="0.25">
      <c r="A7624" t="s">
        <v>38016</v>
      </c>
      <c r="B7624">
        <v>41523</v>
      </c>
      <c r="C7624">
        <v>43163</v>
      </c>
      <c r="D7624">
        <v>96.200400000000002</v>
      </c>
    </row>
    <row r="7625" spans="1:4" x14ac:dyDescent="0.25">
      <c r="A7625" t="s">
        <v>38017</v>
      </c>
      <c r="B7625">
        <v>41523</v>
      </c>
      <c r="C7625">
        <v>43163</v>
      </c>
      <c r="D7625">
        <v>96.200400000000002</v>
      </c>
    </row>
    <row r="7626" spans="1:4" x14ac:dyDescent="0.25">
      <c r="A7626" t="s">
        <v>38018</v>
      </c>
      <c r="B7626">
        <v>41523</v>
      </c>
      <c r="C7626">
        <v>43163</v>
      </c>
      <c r="D7626">
        <v>96.200400000000002</v>
      </c>
    </row>
    <row r="7627" spans="1:4" x14ac:dyDescent="0.25">
      <c r="A7627" t="s">
        <v>38019</v>
      </c>
      <c r="B7627">
        <v>41523</v>
      </c>
      <c r="C7627">
        <v>43163</v>
      </c>
      <c r="D7627">
        <v>96.200400000000002</v>
      </c>
    </row>
    <row r="7628" spans="1:4" x14ac:dyDescent="0.25">
      <c r="A7628" t="s">
        <v>38013</v>
      </c>
      <c r="B7628">
        <v>41524</v>
      </c>
      <c r="C7628">
        <v>43163</v>
      </c>
      <c r="D7628">
        <v>96.202799999999996</v>
      </c>
    </row>
    <row r="7629" spans="1:4" x14ac:dyDescent="0.25">
      <c r="A7629" t="s">
        <v>38006</v>
      </c>
      <c r="B7629">
        <v>41525</v>
      </c>
      <c r="C7629">
        <v>43163</v>
      </c>
      <c r="D7629">
        <v>96.205100000000002</v>
      </c>
    </row>
    <row r="7630" spans="1:4" x14ac:dyDescent="0.25">
      <c r="A7630" t="s">
        <v>38007</v>
      </c>
      <c r="B7630">
        <v>41525</v>
      </c>
      <c r="C7630">
        <v>43163</v>
      </c>
      <c r="D7630">
        <v>96.205100000000002</v>
      </c>
    </row>
    <row r="7631" spans="1:4" x14ac:dyDescent="0.25">
      <c r="A7631" t="s">
        <v>38008</v>
      </c>
      <c r="B7631">
        <v>41525</v>
      </c>
      <c r="C7631">
        <v>43163</v>
      </c>
      <c r="D7631">
        <v>96.205100000000002</v>
      </c>
    </row>
    <row r="7632" spans="1:4" x14ac:dyDescent="0.25">
      <c r="A7632" t="s">
        <v>38009</v>
      </c>
      <c r="B7632">
        <v>41525</v>
      </c>
      <c r="C7632">
        <v>43163</v>
      </c>
      <c r="D7632">
        <v>96.205100000000002</v>
      </c>
    </row>
    <row r="7633" spans="1:4" x14ac:dyDescent="0.25">
      <c r="A7633" t="s">
        <v>38010</v>
      </c>
      <c r="B7633">
        <v>41525</v>
      </c>
      <c r="C7633">
        <v>43163</v>
      </c>
      <c r="D7633">
        <v>96.205100000000002</v>
      </c>
    </row>
    <row r="7634" spans="1:4" x14ac:dyDescent="0.25">
      <c r="A7634" t="s">
        <v>38011</v>
      </c>
      <c r="B7634">
        <v>41525</v>
      </c>
      <c r="C7634">
        <v>43163</v>
      </c>
      <c r="D7634">
        <v>96.205100000000002</v>
      </c>
    </row>
    <row r="7635" spans="1:4" x14ac:dyDescent="0.25">
      <c r="A7635" t="s">
        <v>38012</v>
      </c>
      <c r="B7635">
        <v>41525</v>
      </c>
      <c r="C7635">
        <v>43163</v>
      </c>
      <c r="D7635">
        <v>96.205100000000002</v>
      </c>
    </row>
    <row r="7636" spans="1:4" x14ac:dyDescent="0.25">
      <c r="A7636" t="s">
        <v>38004</v>
      </c>
      <c r="B7636">
        <v>41527</v>
      </c>
      <c r="C7636">
        <v>43163</v>
      </c>
      <c r="D7636">
        <v>96.209699999999998</v>
      </c>
    </row>
    <row r="7637" spans="1:4" x14ac:dyDescent="0.25">
      <c r="A7637" t="s">
        <v>38005</v>
      </c>
      <c r="B7637">
        <v>41527</v>
      </c>
      <c r="C7637">
        <v>43163</v>
      </c>
      <c r="D7637">
        <v>96.209699999999998</v>
      </c>
    </row>
    <row r="7638" spans="1:4" x14ac:dyDescent="0.25">
      <c r="A7638" t="s">
        <v>37997</v>
      </c>
      <c r="B7638">
        <v>41528</v>
      </c>
      <c r="C7638">
        <v>43163</v>
      </c>
      <c r="D7638">
        <v>96.212000000000003</v>
      </c>
    </row>
    <row r="7639" spans="1:4" x14ac:dyDescent="0.25">
      <c r="A7639" t="s">
        <v>37998</v>
      </c>
      <c r="B7639">
        <v>41528</v>
      </c>
      <c r="C7639">
        <v>43163</v>
      </c>
      <c r="D7639">
        <v>96.212000000000003</v>
      </c>
    </row>
    <row r="7640" spans="1:4" x14ac:dyDescent="0.25">
      <c r="A7640" t="s">
        <v>37999</v>
      </c>
      <c r="B7640">
        <v>41528</v>
      </c>
      <c r="C7640">
        <v>43163</v>
      </c>
      <c r="D7640">
        <v>96.212000000000003</v>
      </c>
    </row>
    <row r="7641" spans="1:4" x14ac:dyDescent="0.25">
      <c r="A7641" t="s">
        <v>38000</v>
      </c>
      <c r="B7641">
        <v>41528</v>
      </c>
      <c r="C7641">
        <v>43163</v>
      </c>
      <c r="D7641">
        <v>96.212000000000003</v>
      </c>
    </row>
    <row r="7642" spans="1:4" x14ac:dyDescent="0.25">
      <c r="A7642" t="s">
        <v>38001</v>
      </c>
      <c r="B7642">
        <v>41528</v>
      </c>
      <c r="C7642">
        <v>43163</v>
      </c>
      <c r="D7642">
        <v>96.212000000000003</v>
      </c>
    </row>
    <row r="7643" spans="1:4" x14ac:dyDescent="0.25">
      <c r="A7643" t="s">
        <v>38002</v>
      </c>
      <c r="B7643">
        <v>41528</v>
      </c>
      <c r="C7643">
        <v>43163</v>
      </c>
      <c r="D7643">
        <v>96.212000000000003</v>
      </c>
    </row>
    <row r="7644" spans="1:4" x14ac:dyDescent="0.25">
      <c r="A7644" t="s">
        <v>38003</v>
      </c>
      <c r="B7644">
        <v>41528</v>
      </c>
      <c r="C7644">
        <v>43163</v>
      </c>
      <c r="D7644">
        <v>96.212000000000003</v>
      </c>
    </row>
    <row r="7645" spans="1:4" x14ac:dyDescent="0.25">
      <c r="A7645" t="s">
        <v>37996</v>
      </c>
      <c r="B7645">
        <v>41529</v>
      </c>
      <c r="C7645">
        <v>43163</v>
      </c>
      <c r="D7645">
        <v>96.214399999999998</v>
      </c>
    </row>
    <row r="7646" spans="1:4" x14ac:dyDescent="0.25">
      <c r="A7646" t="s">
        <v>37994</v>
      </c>
      <c r="B7646">
        <v>41530</v>
      </c>
      <c r="C7646">
        <v>43163</v>
      </c>
      <c r="D7646">
        <v>96.216700000000003</v>
      </c>
    </row>
    <row r="7647" spans="1:4" x14ac:dyDescent="0.25">
      <c r="A7647" t="s">
        <v>37995</v>
      </c>
      <c r="B7647">
        <v>41530</v>
      </c>
      <c r="C7647">
        <v>43163</v>
      </c>
      <c r="D7647">
        <v>96.216700000000003</v>
      </c>
    </row>
    <row r="7648" spans="1:4" x14ac:dyDescent="0.25">
      <c r="A7648" t="s">
        <v>29567</v>
      </c>
      <c r="B7648">
        <v>41530</v>
      </c>
      <c r="C7648">
        <v>43163</v>
      </c>
      <c r="D7648">
        <v>96.216700000000003</v>
      </c>
    </row>
    <row r="7649" spans="1:4" x14ac:dyDescent="0.25">
      <c r="A7649" t="s">
        <v>37990</v>
      </c>
      <c r="B7649">
        <v>41532</v>
      </c>
      <c r="C7649">
        <v>43163</v>
      </c>
      <c r="D7649">
        <v>96.221299999999999</v>
      </c>
    </row>
    <row r="7650" spans="1:4" x14ac:dyDescent="0.25">
      <c r="A7650" t="s">
        <v>37991</v>
      </c>
      <c r="B7650">
        <v>41532</v>
      </c>
      <c r="C7650">
        <v>43163</v>
      </c>
      <c r="D7650">
        <v>96.221299999999999</v>
      </c>
    </row>
    <row r="7651" spans="1:4" x14ac:dyDescent="0.25">
      <c r="A7651" t="s">
        <v>37992</v>
      </c>
      <c r="B7651">
        <v>41532</v>
      </c>
      <c r="C7651">
        <v>43163</v>
      </c>
      <c r="D7651">
        <v>96.221299999999999</v>
      </c>
    </row>
    <row r="7652" spans="1:4" x14ac:dyDescent="0.25">
      <c r="A7652" t="s">
        <v>37993</v>
      </c>
      <c r="B7652">
        <v>41532</v>
      </c>
      <c r="C7652">
        <v>43163</v>
      </c>
      <c r="D7652">
        <v>96.221299999999999</v>
      </c>
    </row>
    <row r="7653" spans="1:4" x14ac:dyDescent="0.25">
      <c r="A7653" t="s">
        <v>37981</v>
      </c>
      <c r="B7653">
        <v>41534</v>
      </c>
      <c r="C7653">
        <v>43163</v>
      </c>
      <c r="D7653">
        <v>96.225899999999996</v>
      </c>
    </row>
    <row r="7654" spans="1:4" x14ac:dyDescent="0.25">
      <c r="A7654" t="s">
        <v>37982</v>
      </c>
      <c r="B7654">
        <v>41534</v>
      </c>
      <c r="C7654">
        <v>43163</v>
      </c>
      <c r="D7654">
        <v>96.225899999999996</v>
      </c>
    </row>
    <row r="7655" spans="1:4" x14ac:dyDescent="0.25">
      <c r="A7655" t="s">
        <v>30177</v>
      </c>
      <c r="B7655">
        <v>41534</v>
      </c>
      <c r="C7655">
        <v>43163</v>
      </c>
      <c r="D7655">
        <v>96.225899999999996</v>
      </c>
    </row>
    <row r="7656" spans="1:4" x14ac:dyDescent="0.25">
      <c r="A7656" t="s">
        <v>37983</v>
      </c>
      <c r="B7656">
        <v>41534</v>
      </c>
      <c r="C7656">
        <v>43163</v>
      </c>
      <c r="D7656">
        <v>96.225899999999996</v>
      </c>
    </row>
    <row r="7657" spans="1:4" x14ac:dyDescent="0.25">
      <c r="A7657" t="s">
        <v>37984</v>
      </c>
      <c r="B7657">
        <v>41534</v>
      </c>
      <c r="C7657">
        <v>43163</v>
      </c>
      <c r="D7657">
        <v>96.225899999999996</v>
      </c>
    </row>
    <row r="7658" spans="1:4" x14ac:dyDescent="0.25">
      <c r="A7658" t="s">
        <v>30063</v>
      </c>
      <c r="B7658">
        <v>41534</v>
      </c>
      <c r="C7658">
        <v>43163</v>
      </c>
      <c r="D7658">
        <v>96.225899999999996</v>
      </c>
    </row>
    <row r="7659" spans="1:4" x14ac:dyDescent="0.25">
      <c r="A7659" t="s">
        <v>37985</v>
      </c>
      <c r="B7659">
        <v>41534</v>
      </c>
      <c r="C7659">
        <v>43163</v>
      </c>
      <c r="D7659">
        <v>96.225899999999996</v>
      </c>
    </row>
    <row r="7660" spans="1:4" x14ac:dyDescent="0.25">
      <c r="A7660" t="s">
        <v>37986</v>
      </c>
      <c r="B7660">
        <v>41534</v>
      </c>
      <c r="C7660">
        <v>43163</v>
      </c>
      <c r="D7660">
        <v>96.225899999999996</v>
      </c>
    </row>
    <row r="7661" spans="1:4" x14ac:dyDescent="0.25">
      <c r="A7661" t="s">
        <v>37987</v>
      </c>
      <c r="B7661">
        <v>41534</v>
      </c>
      <c r="C7661">
        <v>43163</v>
      </c>
      <c r="D7661">
        <v>96.225899999999996</v>
      </c>
    </row>
    <row r="7662" spans="1:4" x14ac:dyDescent="0.25">
      <c r="A7662" t="s">
        <v>37988</v>
      </c>
      <c r="B7662">
        <v>41534</v>
      </c>
      <c r="C7662">
        <v>43163</v>
      </c>
      <c r="D7662">
        <v>96.225899999999996</v>
      </c>
    </row>
    <row r="7663" spans="1:4" x14ac:dyDescent="0.25">
      <c r="A7663" t="s">
        <v>37989</v>
      </c>
      <c r="B7663">
        <v>41534</v>
      </c>
      <c r="C7663">
        <v>43163</v>
      </c>
      <c r="D7663">
        <v>96.225899999999996</v>
      </c>
    </row>
    <row r="7664" spans="1:4" x14ac:dyDescent="0.25">
      <c r="A7664" t="s">
        <v>37980</v>
      </c>
      <c r="B7664">
        <v>41536</v>
      </c>
      <c r="C7664">
        <v>43163</v>
      </c>
      <c r="D7664">
        <v>96.230599999999995</v>
      </c>
    </row>
    <row r="7665" spans="1:4" x14ac:dyDescent="0.25">
      <c r="A7665" t="s">
        <v>37973</v>
      </c>
      <c r="B7665">
        <v>41537</v>
      </c>
      <c r="C7665">
        <v>43163</v>
      </c>
      <c r="D7665">
        <v>96.232900000000001</v>
      </c>
    </row>
    <row r="7666" spans="1:4" x14ac:dyDescent="0.25">
      <c r="A7666" t="s">
        <v>37974</v>
      </c>
      <c r="B7666">
        <v>41537</v>
      </c>
      <c r="C7666">
        <v>43163</v>
      </c>
      <c r="D7666">
        <v>96.232900000000001</v>
      </c>
    </row>
    <row r="7667" spans="1:4" x14ac:dyDescent="0.25">
      <c r="A7667" t="s">
        <v>37975</v>
      </c>
      <c r="B7667">
        <v>41537</v>
      </c>
      <c r="C7667">
        <v>43163</v>
      </c>
      <c r="D7667">
        <v>96.232900000000001</v>
      </c>
    </row>
    <row r="7668" spans="1:4" x14ac:dyDescent="0.25">
      <c r="A7668" t="s">
        <v>37976</v>
      </c>
      <c r="B7668">
        <v>41537</v>
      </c>
      <c r="C7668">
        <v>43163</v>
      </c>
      <c r="D7668">
        <v>96.232900000000001</v>
      </c>
    </row>
    <row r="7669" spans="1:4" x14ac:dyDescent="0.25">
      <c r="A7669" t="s">
        <v>37977</v>
      </c>
      <c r="B7669">
        <v>41537</v>
      </c>
      <c r="C7669">
        <v>43163</v>
      </c>
      <c r="D7669">
        <v>96.232900000000001</v>
      </c>
    </row>
    <row r="7670" spans="1:4" x14ac:dyDescent="0.25">
      <c r="A7670" t="s">
        <v>37978</v>
      </c>
      <c r="B7670">
        <v>41537</v>
      </c>
      <c r="C7670">
        <v>43163</v>
      </c>
      <c r="D7670">
        <v>96.232900000000001</v>
      </c>
    </row>
    <row r="7671" spans="1:4" x14ac:dyDescent="0.25">
      <c r="A7671" t="s">
        <v>37979</v>
      </c>
      <c r="B7671">
        <v>41537</v>
      </c>
      <c r="C7671">
        <v>43163</v>
      </c>
      <c r="D7671">
        <v>96.232900000000001</v>
      </c>
    </row>
    <row r="7672" spans="1:4" x14ac:dyDescent="0.25">
      <c r="A7672" t="s">
        <v>30143</v>
      </c>
      <c r="B7672">
        <v>41537</v>
      </c>
      <c r="C7672">
        <v>43163</v>
      </c>
      <c r="D7672">
        <v>96.232900000000001</v>
      </c>
    </row>
    <row r="7673" spans="1:4" x14ac:dyDescent="0.25">
      <c r="A7673" t="s">
        <v>29485</v>
      </c>
      <c r="B7673">
        <v>41538</v>
      </c>
      <c r="C7673">
        <v>43163</v>
      </c>
      <c r="D7673">
        <v>96.235200000000006</v>
      </c>
    </row>
    <row r="7674" spans="1:4" x14ac:dyDescent="0.25">
      <c r="A7674" t="s">
        <v>37971</v>
      </c>
      <c r="B7674">
        <v>41538</v>
      </c>
      <c r="C7674">
        <v>43163</v>
      </c>
      <c r="D7674">
        <v>96.235200000000006</v>
      </c>
    </row>
    <row r="7675" spans="1:4" x14ac:dyDescent="0.25">
      <c r="A7675" t="s">
        <v>37972</v>
      </c>
      <c r="B7675">
        <v>41538</v>
      </c>
      <c r="C7675">
        <v>43163</v>
      </c>
      <c r="D7675">
        <v>96.235200000000006</v>
      </c>
    </row>
    <row r="7676" spans="1:4" x14ac:dyDescent="0.25">
      <c r="A7676" t="s">
        <v>37969</v>
      </c>
      <c r="B7676">
        <v>41539</v>
      </c>
      <c r="C7676">
        <v>43163</v>
      </c>
      <c r="D7676">
        <v>96.237499999999997</v>
      </c>
    </row>
    <row r="7677" spans="1:4" x14ac:dyDescent="0.25">
      <c r="A7677" t="s">
        <v>37970</v>
      </c>
      <c r="B7677">
        <v>41539</v>
      </c>
      <c r="C7677">
        <v>43163</v>
      </c>
      <c r="D7677">
        <v>96.237499999999997</v>
      </c>
    </row>
    <row r="7678" spans="1:4" x14ac:dyDescent="0.25">
      <c r="A7678" t="s">
        <v>37968</v>
      </c>
      <c r="B7678">
        <v>41541</v>
      </c>
      <c r="C7678">
        <v>43163</v>
      </c>
      <c r="D7678">
        <v>96.242199999999997</v>
      </c>
    </row>
    <row r="7679" spans="1:4" x14ac:dyDescent="0.25">
      <c r="A7679" t="s">
        <v>37964</v>
      </c>
      <c r="B7679">
        <v>41542</v>
      </c>
      <c r="C7679">
        <v>43163</v>
      </c>
      <c r="D7679">
        <v>96.244500000000002</v>
      </c>
    </row>
    <row r="7680" spans="1:4" x14ac:dyDescent="0.25">
      <c r="A7680" t="s">
        <v>37965</v>
      </c>
      <c r="B7680">
        <v>41542</v>
      </c>
      <c r="C7680">
        <v>43163</v>
      </c>
      <c r="D7680">
        <v>96.244500000000002</v>
      </c>
    </row>
    <row r="7681" spans="1:4" x14ac:dyDescent="0.25">
      <c r="A7681" t="s">
        <v>37966</v>
      </c>
      <c r="B7681">
        <v>41542</v>
      </c>
      <c r="C7681">
        <v>43163</v>
      </c>
      <c r="D7681">
        <v>96.244500000000002</v>
      </c>
    </row>
    <row r="7682" spans="1:4" x14ac:dyDescent="0.25">
      <c r="A7682" t="s">
        <v>37967</v>
      </c>
      <c r="B7682">
        <v>41542</v>
      </c>
      <c r="C7682">
        <v>43163</v>
      </c>
      <c r="D7682">
        <v>96.244500000000002</v>
      </c>
    </row>
    <row r="7683" spans="1:4" x14ac:dyDescent="0.25">
      <c r="A7683" t="s">
        <v>37963</v>
      </c>
      <c r="B7683">
        <v>41543</v>
      </c>
      <c r="C7683">
        <v>43163</v>
      </c>
      <c r="D7683">
        <v>96.246799999999993</v>
      </c>
    </row>
    <row r="7684" spans="1:4" x14ac:dyDescent="0.25">
      <c r="A7684" t="s">
        <v>37961</v>
      </c>
      <c r="B7684">
        <v>41544</v>
      </c>
      <c r="C7684">
        <v>43163</v>
      </c>
      <c r="D7684">
        <v>96.249099999999999</v>
      </c>
    </row>
    <row r="7685" spans="1:4" x14ac:dyDescent="0.25">
      <c r="A7685" t="s">
        <v>37962</v>
      </c>
      <c r="B7685">
        <v>41544</v>
      </c>
      <c r="C7685">
        <v>43163</v>
      </c>
      <c r="D7685">
        <v>96.249099999999999</v>
      </c>
    </row>
    <row r="7686" spans="1:4" x14ac:dyDescent="0.25">
      <c r="A7686" t="s">
        <v>37958</v>
      </c>
      <c r="B7686">
        <v>41546</v>
      </c>
      <c r="C7686">
        <v>43163</v>
      </c>
      <c r="D7686">
        <v>96.253699999999995</v>
      </c>
    </row>
    <row r="7687" spans="1:4" x14ac:dyDescent="0.25">
      <c r="A7687" t="s">
        <v>37959</v>
      </c>
      <c r="B7687">
        <v>41546</v>
      </c>
      <c r="C7687">
        <v>43163</v>
      </c>
      <c r="D7687">
        <v>96.253699999999995</v>
      </c>
    </row>
    <row r="7688" spans="1:4" x14ac:dyDescent="0.25">
      <c r="A7688" t="s">
        <v>37960</v>
      </c>
      <c r="B7688">
        <v>41546</v>
      </c>
      <c r="C7688">
        <v>43163</v>
      </c>
      <c r="D7688">
        <v>96.253699999999995</v>
      </c>
    </row>
    <row r="7689" spans="1:4" x14ac:dyDescent="0.25">
      <c r="A7689" t="s">
        <v>37955</v>
      </c>
      <c r="B7689">
        <v>41548</v>
      </c>
      <c r="C7689">
        <v>43163</v>
      </c>
      <c r="D7689">
        <v>96.258399999999995</v>
      </c>
    </row>
    <row r="7690" spans="1:4" x14ac:dyDescent="0.25">
      <c r="A7690" t="s">
        <v>37956</v>
      </c>
      <c r="B7690">
        <v>41548</v>
      </c>
      <c r="C7690">
        <v>43163</v>
      </c>
      <c r="D7690">
        <v>96.258399999999995</v>
      </c>
    </row>
    <row r="7691" spans="1:4" x14ac:dyDescent="0.25">
      <c r="A7691" t="s">
        <v>29479</v>
      </c>
      <c r="B7691">
        <v>41548</v>
      </c>
      <c r="C7691">
        <v>43163</v>
      </c>
      <c r="D7691">
        <v>96.258399999999995</v>
      </c>
    </row>
    <row r="7692" spans="1:4" x14ac:dyDescent="0.25">
      <c r="A7692" t="s">
        <v>37957</v>
      </c>
      <c r="B7692">
        <v>41548</v>
      </c>
      <c r="C7692">
        <v>43163</v>
      </c>
      <c r="D7692">
        <v>96.258399999999995</v>
      </c>
    </row>
    <row r="7693" spans="1:4" x14ac:dyDescent="0.25">
      <c r="A7693" t="s">
        <v>37952</v>
      </c>
      <c r="B7693">
        <v>41549</v>
      </c>
      <c r="C7693">
        <v>43163</v>
      </c>
      <c r="D7693">
        <v>96.2607</v>
      </c>
    </row>
    <row r="7694" spans="1:4" x14ac:dyDescent="0.25">
      <c r="A7694" t="s">
        <v>37953</v>
      </c>
      <c r="B7694">
        <v>41549</v>
      </c>
      <c r="C7694">
        <v>43163</v>
      </c>
      <c r="D7694">
        <v>96.2607</v>
      </c>
    </row>
    <row r="7695" spans="1:4" x14ac:dyDescent="0.25">
      <c r="A7695" t="s">
        <v>37954</v>
      </c>
      <c r="B7695">
        <v>41549</v>
      </c>
      <c r="C7695">
        <v>43163</v>
      </c>
      <c r="D7695">
        <v>96.2607</v>
      </c>
    </row>
    <row r="7696" spans="1:4" x14ac:dyDescent="0.25">
      <c r="A7696" t="s">
        <v>37950</v>
      </c>
      <c r="B7696">
        <v>41550</v>
      </c>
      <c r="C7696">
        <v>43163</v>
      </c>
      <c r="D7696">
        <v>96.263000000000005</v>
      </c>
    </row>
    <row r="7697" spans="1:4" x14ac:dyDescent="0.25">
      <c r="A7697" t="s">
        <v>37951</v>
      </c>
      <c r="B7697">
        <v>41550</v>
      </c>
      <c r="C7697">
        <v>43163</v>
      </c>
      <c r="D7697">
        <v>96.263000000000005</v>
      </c>
    </row>
    <row r="7698" spans="1:4" x14ac:dyDescent="0.25">
      <c r="A7698" t="s">
        <v>37944</v>
      </c>
      <c r="B7698">
        <v>41551</v>
      </c>
      <c r="C7698">
        <v>43163</v>
      </c>
      <c r="D7698">
        <v>96.265299999999996</v>
      </c>
    </row>
    <row r="7699" spans="1:4" x14ac:dyDescent="0.25">
      <c r="A7699" t="s">
        <v>37945</v>
      </c>
      <c r="B7699">
        <v>41551</v>
      </c>
      <c r="C7699">
        <v>43163</v>
      </c>
      <c r="D7699">
        <v>96.265299999999996</v>
      </c>
    </row>
    <row r="7700" spans="1:4" x14ac:dyDescent="0.25">
      <c r="A7700" t="s">
        <v>37946</v>
      </c>
      <c r="B7700">
        <v>41551</v>
      </c>
      <c r="C7700">
        <v>43163</v>
      </c>
      <c r="D7700">
        <v>96.265299999999996</v>
      </c>
    </row>
    <row r="7701" spans="1:4" x14ac:dyDescent="0.25">
      <c r="A7701" t="s">
        <v>37947</v>
      </c>
      <c r="B7701">
        <v>41551</v>
      </c>
      <c r="C7701">
        <v>43163</v>
      </c>
      <c r="D7701">
        <v>96.265299999999996</v>
      </c>
    </row>
    <row r="7702" spans="1:4" x14ac:dyDescent="0.25">
      <c r="A7702" t="s">
        <v>37948</v>
      </c>
      <c r="B7702">
        <v>41551</v>
      </c>
      <c r="C7702">
        <v>43163</v>
      </c>
      <c r="D7702">
        <v>96.265299999999996</v>
      </c>
    </row>
    <row r="7703" spans="1:4" x14ac:dyDescent="0.25">
      <c r="A7703" t="s">
        <v>37949</v>
      </c>
      <c r="B7703">
        <v>41551</v>
      </c>
      <c r="C7703">
        <v>43163</v>
      </c>
      <c r="D7703">
        <v>96.265299999999996</v>
      </c>
    </row>
    <row r="7704" spans="1:4" x14ac:dyDescent="0.25">
      <c r="A7704" t="s">
        <v>37943</v>
      </c>
      <c r="B7704">
        <v>41552</v>
      </c>
      <c r="C7704">
        <v>43163</v>
      </c>
      <c r="D7704">
        <v>96.267600000000002</v>
      </c>
    </row>
    <row r="7705" spans="1:4" x14ac:dyDescent="0.25">
      <c r="A7705" t="s">
        <v>29578</v>
      </c>
      <c r="B7705">
        <v>41552</v>
      </c>
      <c r="C7705">
        <v>43163</v>
      </c>
      <c r="D7705">
        <v>96.267600000000002</v>
      </c>
    </row>
    <row r="7706" spans="1:4" x14ac:dyDescent="0.25">
      <c r="A7706" t="s">
        <v>37942</v>
      </c>
      <c r="B7706">
        <v>41553</v>
      </c>
      <c r="C7706">
        <v>43163</v>
      </c>
      <c r="D7706">
        <v>96.27</v>
      </c>
    </row>
    <row r="7707" spans="1:4" x14ac:dyDescent="0.25">
      <c r="A7707" t="s">
        <v>37941</v>
      </c>
      <c r="B7707">
        <v>41554</v>
      </c>
      <c r="C7707">
        <v>43163</v>
      </c>
      <c r="D7707">
        <v>96.272300000000001</v>
      </c>
    </row>
    <row r="7708" spans="1:4" x14ac:dyDescent="0.25">
      <c r="A7708" t="s">
        <v>37938</v>
      </c>
      <c r="B7708">
        <v>41555</v>
      </c>
      <c r="C7708">
        <v>43163</v>
      </c>
      <c r="D7708">
        <v>96.274600000000007</v>
      </c>
    </row>
    <row r="7709" spans="1:4" x14ac:dyDescent="0.25">
      <c r="A7709" t="s">
        <v>37939</v>
      </c>
      <c r="B7709">
        <v>41555</v>
      </c>
      <c r="C7709">
        <v>43163</v>
      </c>
      <c r="D7709">
        <v>96.274600000000007</v>
      </c>
    </row>
    <row r="7710" spans="1:4" x14ac:dyDescent="0.25">
      <c r="A7710" t="s">
        <v>37940</v>
      </c>
      <c r="B7710">
        <v>41555</v>
      </c>
      <c r="C7710">
        <v>43163</v>
      </c>
      <c r="D7710">
        <v>96.274600000000007</v>
      </c>
    </row>
    <row r="7711" spans="1:4" x14ac:dyDescent="0.25">
      <c r="A7711" t="s">
        <v>37920</v>
      </c>
      <c r="B7711">
        <v>41557</v>
      </c>
      <c r="C7711">
        <v>43163</v>
      </c>
      <c r="D7711">
        <v>96.279200000000003</v>
      </c>
    </row>
    <row r="7712" spans="1:4" x14ac:dyDescent="0.25">
      <c r="A7712" t="s">
        <v>37921</v>
      </c>
      <c r="B7712">
        <v>41557</v>
      </c>
      <c r="C7712">
        <v>43163</v>
      </c>
      <c r="D7712">
        <v>96.279200000000003</v>
      </c>
    </row>
    <row r="7713" spans="1:4" x14ac:dyDescent="0.25">
      <c r="A7713" t="s">
        <v>37922</v>
      </c>
      <c r="B7713">
        <v>41557</v>
      </c>
      <c r="C7713">
        <v>43163</v>
      </c>
      <c r="D7713">
        <v>96.279200000000003</v>
      </c>
    </row>
    <row r="7714" spans="1:4" x14ac:dyDescent="0.25">
      <c r="A7714" t="s">
        <v>37923</v>
      </c>
      <c r="B7714">
        <v>41557</v>
      </c>
      <c r="C7714">
        <v>43163</v>
      </c>
      <c r="D7714">
        <v>96.279200000000003</v>
      </c>
    </row>
    <row r="7715" spans="1:4" x14ac:dyDescent="0.25">
      <c r="A7715" t="s">
        <v>37924</v>
      </c>
      <c r="B7715">
        <v>41557</v>
      </c>
      <c r="C7715">
        <v>43163</v>
      </c>
      <c r="D7715">
        <v>96.279200000000003</v>
      </c>
    </row>
    <row r="7716" spans="1:4" x14ac:dyDescent="0.25">
      <c r="A7716" t="s">
        <v>37925</v>
      </c>
      <c r="B7716">
        <v>41557</v>
      </c>
      <c r="C7716">
        <v>43163</v>
      </c>
      <c r="D7716">
        <v>96.279200000000003</v>
      </c>
    </row>
    <row r="7717" spans="1:4" x14ac:dyDescent="0.25">
      <c r="A7717" t="s">
        <v>37926</v>
      </c>
      <c r="B7717">
        <v>41557</v>
      </c>
      <c r="C7717">
        <v>43163</v>
      </c>
      <c r="D7717">
        <v>96.279200000000003</v>
      </c>
    </row>
    <row r="7718" spans="1:4" x14ac:dyDescent="0.25">
      <c r="A7718" t="s">
        <v>37927</v>
      </c>
      <c r="B7718">
        <v>41557</v>
      </c>
      <c r="C7718">
        <v>43163</v>
      </c>
      <c r="D7718">
        <v>96.279200000000003</v>
      </c>
    </row>
    <row r="7719" spans="1:4" x14ac:dyDescent="0.25">
      <c r="A7719" t="s">
        <v>37928</v>
      </c>
      <c r="B7719">
        <v>41557</v>
      </c>
      <c r="C7719">
        <v>43163</v>
      </c>
      <c r="D7719">
        <v>96.279200000000003</v>
      </c>
    </row>
    <row r="7720" spans="1:4" x14ac:dyDescent="0.25">
      <c r="A7720" t="s">
        <v>37929</v>
      </c>
      <c r="B7720">
        <v>41557</v>
      </c>
      <c r="C7720">
        <v>43163</v>
      </c>
      <c r="D7720">
        <v>96.279200000000003</v>
      </c>
    </row>
    <row r="7721" spans="1:4" x14ac:dyDescent="0.25">
      <c r="A7721" t="s">
        <v>37930</v>
      </c>
      <c r="B7721">
        <v>41557</v>
      </c>
      <c r="C7721">
        <v>43163</v>
      </c>
      <c r="D7721">
        <v>96.279200000000003</v>
      </c>
    </row>
    <row r="7722" spans="1:4" x14ac:dyDescent="0.25">
      <c r="A7722" t="s">
        <v>37931</v>
      </c>
      <c r="B7722">
        <v>41557</v>
      </c>
      <c r="C7722">
        <v>43163</v>
      </c>
      <c r="D7722">
        <v>96.279200000000003</v>
      </c>
    </row>
    <row r="7723" spans="1:4" x14ac:dyDescent="0.25">
      <c r="A7723" t="s">
        <v>37932</v>
      </c>
      <c r="B7723">
        <v>41557</v>
      </c>
      <c r="C7723">
        <v>43163</v>
      </c>
      <c r="D7723">
        <v>96.279200000000003</v>
      </c>
    </row>
    <row r="7724" spans="1:4" x14ac:dyDescent="0.25">
      <c r="A7724" t="s">
        <v>37933</v>
      </c>
      <c r="B7724">
        <v>41557</v>
      </c>
      <c r="C7724">
        <v>43163</v>
      </c>
      <c r="D7724">
        <v>96.279200000000003</v>
      </c>
    </row>
    <row r="7725" spans="1:4" x14ac:dyDescent="0.25">
      <c r="A7725" t="s">
        <v>37934</v>
      </c>
      <c r="B7725">
        <v>41557</v>
      </c>
      <c r="C7725">
        <v>43163</v>
      </c>
      <c r="D7725">
        <v>96.279200000000003</v>
      </c>
    </row>
    <row r="7726" spans="1:4" x14ac:dyDescent="0.25">
      <c r="A7726" t="s">
        <v>37935</v>
      </c>
      <c r="B7726">
        <v>41557</v>
      </c>
      <c r="C7726">
        <v>43163</v>
      </c>
      <c r="D7726">
        <v>96.279200000000003</v>
      </c>
    </row>
    <row r="7727" spans="1:4" x14ac:dyDescent="0.25">
      <c r="A7727" t="s">
        <v>37936</v>
      </c>
      <c r="B7727">
        <v>41557</v>
      </c>
      <c r="C7727">
        <v>43163</v>
      </c>
      <c r="D7727">
        <v>96.279200000000003</v>
      </c>
    </row>
    <row r="7728" spans="1:4" x14ac:dyDescent="0.25">
      <c r="A7728" t="s">
        <v>37937</v>
      </c>
      <c r="B7728">
        <v>41557</v>
      </c>
      <c r="C7728">
        <v>43163</v>
      </c>
      <c r="D7728">
        <v>96.279200000000003</v>
      </c>
    </row>
    <row r="7729" spans="1:4" x14ac:dyDescent="0.25">
      <c r="A7729" t="s">
        <v>37915</v>
      </c>
      <c r="B7729">
        <v>41559</v>
      </c>
      <c r="C7729">
        <v>43163</v>
      </c>
      <c r="D7729">
        <v>96.283900000000003</v>
      </c>
    </row>
    <row r="7730" spans="1:4" x14ac:dyDescent="0.25">
      <c r="A7730" t="s">
        <v>37916</v>
      </c>
      <c r="B7730">
        <v>41559</v>
      </c>
      <c r="C7730">
        <v>43163</v>
      </c>
      <c r="D7730">
        <v>96.283900000000003</v>
      </c>
    </row>
    <row r="7731" spans="1:4" x14ac:dyDescent="0.25">
      <c r="A7731" t="s">
        <v>37917</v>
      </c>
      <c r="B7731">
        <v>41559</v>
      </c>
      <c r="C7731">
        <v>43163</v>
      </c>
      <c r="D7731">
        <v>96.283900000000003</v>
      </c>
    </row>
    <row r="7732" spans="1:4" x14ac:dyDescent="0.25">
      <c r="A7732" t="s">
        <v>37918</v>
      </c>
      <c r="B7732">
        <v>41559</v>
      </c>
      <c r="C7732">
        <v>43163</v>
      </c>
      <c r="D7732">
        <v>96.283900000000003</v>
      </c>
    </row>
    <row r="7733" spans="1:4" x14ac:dyDescent="0.25">
      <c r="A7733" t="s">
        <v>30184</v>
      </c>
      <c r="B7733">
        <v>41559</v>
      </c>
      <c r="C7733">
        <v>43163</v>
      </c>
      <c r="D7733">
        <v>96.283900000000003</v>
      </c>
    </row>
    <row r="7734" spans="1:4" x14ac:dyDescent="0.25">
      <c r="A7734" t="s">
        <v>37919</v>
      </c>
      <c r="B7734">
        <v>41559</v>
      </c>
      <c r="C7734">
        <v>43163</v>
      </c>
      <c r="D7734">
        <v>96.283900000000003</v>
      </c>
    </row>
    <row r="7735" spans="1:4" x14ac:dyDescent="0.25">
      <c r="A7735" t="s">
        <v>37903</v>
      </c>
      <c r="B7735">
        <v>41560</v>
      </c>
      <c r="C7735">
        <v>43163</v>
      </c>
      <c r="D7735">
        <v>96.286199999999994</v>
      </c>
    </row>
    <row r="7736" spans="1:4" x14ac:dyDescent="0.25">
      <c r="A7736" t="s">
        <v>37904</v>
      </c>
      <c r="B7736">
        <v>41560</v>
      </c>
      <c r="C7736">
        <v>43163</v>
      </c>
      <c r="D7736">
        <v>96.286199999999994</v>
      </c>
    </row>
    <row r="7737" spans="1:4" x14ac:dyDescent="0.25">
      <c r="A7737" t="s">
        <v>37905</v>
      </c>
      <c r="B7737">
        <v>41560</v>
      </c>
      <c r="C7737">
        <v>43163</v>
      </c>
      <c r="D7737">
        <v>96.286199999999994</v>
      </c>
    </row>
    <row r="7738" spans="1:4" x14ac:dyDescent="0.25">
      <c r="A7738" t="s">
        <v>37906</v>
      </c>
      <c r="B7738">
        <v>41560</v>
      </c>
      <c r="C7738">
        <v>43163</v>
      </c>
      <c r="D7738">
        <v>96.286199999999994</v>
      </c>
    </row>
    <row r="7739" spans="1:4" x14ac:dyDescent="0.25">
      <c r="A7739" t="s">
        <v>37907</v>
      </c>
      <c r="B7739">
        <v>41560</v>
      </c>
      <c r="C7739">
        <v>43163</v>
      </c>
      <c r="D7739">
        <v>96.286199999999994</v>
      </c>
    </row>
    <row r="7740" spans="1:4" x14ac:dyDescent="0.25">
      <c r="A7740" t="s">
        <v>37908</v>
      </c>
      <c r="B7740">
        <v>41560</v>
      </c>
      <c r="C7740">
        <v>43163</v>
      </c>
      <c r="D7740">
        <v>96.286199999999994</v>
      </c>
    </row>
    <row r="7741" spans="1:4" x14ac:dyDescent="0.25">
      <c r="A7741" t="s">
        <v>30040</v>
      </c>
      <c r="B7741">
        <v>41560</v>
      </c>
      <c r="C7741">
        <v>43163</v>
      </c>
      <c r="D7741">
        <v>96.286199999999994</v>
      </c>
    </row>
    <row r="7742" spans="1:4" x14ac:dyDescent="0.25">
      <c r="A7742" t="s">
        <v>37909</v>
      </c>
      <c r="B7742">
        <v>41560</v>
      </c>
      <c r="C7742">
        <v>43163</v>
      </c>
      <c r="D7742">
        <v>96.286199999999994</v>
      </c>
    </row>
    <row r="7743" spans="1:4" x14ac:dyDescent="0.25">
      <c r="A7743" t="s">
        <v>37910</v>
      </c>
      <c r="B7743">
        <v>41560</v>
      </c>
      <c r="C7743">
        <v>43163</v>
      </c>
      <c r="D7743">
        <v>96.286199999999994</v>
      </c>
    </row>
    <row r="7744" spans="1:4" x14ac:dyDescent="0.25">
      <c r="A7744" t="s">
        <v>37911</v>
      </c>
      <c r="B7744">
        <v>41560</v>
      </c>
      <c r="C7744">
        <v>43163</v>
      </c>
      <c r="D7744">
        <v>96.286199999999994</v>
      </c>
    </row>
    <row r="7745" spans="1:4" x14ac:dyDescent="0.25">
      <c r="A7745" t="s">
        <v>37912</v>
      </c>
      <c r="B7745">
        <v>41560</v>
      </c>
      <c r="C7745">
        <v>43163</v>
      </c>
      <c r="D7745">
        <v>96.286199999999994</v>
      </c>
    </row>
    <row r="7746" spans="1:4" x14ac:dyDescent="0.25">
      <c r="A7746" t="s">
        <v>37913</v>
      </c>
      <c r="B7746">
        <v>41560</v>
      </c>
      <c r="C7746">
        <v>43163</v>
      </c>
      <c r="D7746">
        <v>96.286199999999994</v>
      </c>
    </row>
    <row r="7747" spans="1:4" x14ac:dyDescent="0.25">
      <c r="A7747" t="s">
        <v>37914</v>
      </c>
      <c r="B7747">
        <v>41560</v>
      </c>
      <c r="C7747">
        <v>43163</v>
      </c>
      <c r="D7747">
        <v>96.286199999999994</v>
      </c>
    </row>
    <row r="7748" spans="1:4" x14ac:dyDescent="0.25">
      <c r="A7748" t="s">
        <v>37901</v>
      </c>
      <c r="B7748">
        <v>41561</v>
      </c>
      <c r="C7748">
        <v>43163</v>
      </c>
      <c r="D7748">
        <v>96.288499999999999</v>
      </c>
    </row>
    <row r="7749" spans="1:4" x14ac:dyDescent="0.25">
      <c r="A7749" t="s">
        <v>37902</v>
      </c>
      <c r="B7749">
        <v>41561</v>
      </c>
      <c r="C7749">
        <v>43163</v>
      </c>
      <c r="D7749">
        <v>96.288499999999999</v>
      </c>
    </row>
    <row r="7750" spans="1:4" x14ac:dyDescent="0.25">
      <c r="A7750" t="s">
        <v>37892</v>
      </c>
      <c r="B7750">
        <v>41562</v>
      </c>
      <c r="C7750">
        <v>43163</v>
      </c>
      <c r="D7750">
        <v>96.290800000000004</v>
      </c>
    </row>
    <row r="7751" spans="1:4" x14ac:dyDescent="0.25">
      <c r="A7751" t="s">
        <v>37893</v>
      </c>
      <c r="B7751">
        <v>41562</v>
      </c>
      <c r="C7751">
        <v>43163</v>
      </c>
      <c r="D7751">
        <v>96.290800000000004</v>
      </c>
    </row>
    <row r="7752" spans="1:4" x14ac:dyDescent="0.25">
      <c r="A7752" t="s">
        <v>37894</v>
      </c>
      <c r="B7752">
        <v>41562</v>
      </c>
      <c r="C7752">
        <v>43163</v>
      </c>
      <c r="D7752">
        <v>96.290800000000004</v>
      </c>
    </row>
    <row r="7753" spans="1:4" x14ac:dyDescent="0.25">
      <c r="A7753" t="s">
        <v>37895</v>
      </c>
      <c r="B7753">
        <v>41562</v>
      </c>
      <c r="C7753">
        <v>43163</v>
      </c>
      <c r="D7753">
        <v>96.290800000000004</v>
      </c>
    </row>
    <row r="7754" spans="1:4" x14ac:dyDescent="0.25">
      <c r="A7754" t="s">
        <v>37896</v>
      </c>
      <c r="B7754">
        <v>41562</v>
      </c>
      <c r="C7754">
        <v>43163</v>
      </c>
      <c r="D7754">
        <v>96.290800000000004</v>
      </c>
    </row>
    <row r="7755" spans="1:4" x14ac:dyDescent="0.25">
      <c r="A7755" t="s">
        <v>37897</v>
      </c>
      <c r="B7755">
        <v>41562</v>
      </c>
      <c r="C7755">
        <v>43163</v>
      </c>
      <c r="D7755">
        <v>96.290800000000004</v>
      </c>
    </row>
    <row r="7756" spans="1:4" x14ac:dyDescent="0.25">
      <c r="A7756" t="s">
        <v>37898</v>
      </c>
      <c r="B7756">
        <v>41562</v>
      </c>
      <c r="C7756">
        <v>43163</v>
      </c>
      <c r="D7756">
        <v>96.290800000000004</v>
      </c>
    </row>
    <row r="7757" spans="1:4" x14ac:dyDescent="0.25">
      <c r="A7757" t="s">
        <v>37899</v>
      </c>
      <c r="B7757">
        <v>41562</v>
      </c>
      <c r="C7757">
        <v>43163</v>
      </c>
      <c r="D7757">
        <v>96.290800000000004</v>
      </c>
    </row>
    <row r="7758" spans="1:4" x14ac:dyDescent="0.25">
      <c r="A7758" t="s">
        <v>37900</v>
      </c>
      <c r="B7758">
        <v>41562</v>
      </c>
      <c r="C7758">
        <v>43163</v>
      </c>
      <c r="D7758">
        <v>96.290800000000004</v>
      </c>
    </row>
    <row r="7759" spans="1:4" x14ac:dyDescent="0.25">
      <c r="A7759" t="s">
        <v>37889</v>
      </c>
      <c r="B7759">
        <v>41563</v>
      </c>
      <c r="C7759">
        <v>43163</v>
      </c>
      <c r="D7759">
        <v>96.293099999999995</v>
      </c>
    </row>
    <row r="7760" spans="1:4" x14ac:dyDescent="0.25">
      <c r="A7760" t="s">
        <v>37890</v>
      </c>
      <c r="B7760">
        <v>41563</v>
      </c>
      <c r="C7760">
        <v>43163</v>
      </c>
      <c r="D7760">
        <v>96.293099999999995</v>
      </c>
    </row>
    <row r="7761" spans="1:4" x14ac:dyDescent="0.25">
      <c r="A7761" t="s">
        <v>37891</v>
      </c>
      <c r="B7761">
        <v>41563</v>
      </c>
      <c r="C7761">
        <v>43163</v>
      </c>
      <c r="D7761">
        <v>96.293099999999995</v>
      </c>
    </row>
    <row r="7762" spans="1:4" x14ac:dyDescent="0.25">
      <c r="A7762" t="s">
        <v>37888</v>
      </c>
      <c r="B7762">
        <v>41565</v>
      </c>
      <c r="C7762">
        <v>43163</v>
      </c>
      <c r="D7762">
        <v>96.297799999999995</v>
      </c>
    </row>
    <row r="7763" spans="1:4" x14ac:dyDescent="0.25">
      <c r="A7763" t="s">
        <v>37887</v>
      </c>
      <c r="B7763">
        <v>41567</v>
      </c>
      <c r="C7763">
        <v>43163</v>
      </c>
      <c r="D7763">
        <v>96.302400000000006</v>
      </c>
    </row>
    <row r="7764" spans="1:4" x14ac:dyDescent="0.25">
      <c r="A7764" t="s">
        <v>37882</v>
      </c>
      <c r="B7764">
        <v>41568</v>
      </c>
      <c r="C7764">
        <v>43163</v>
      </c>
      <c r="D7764">
        <v>96.304699999999997</v>
      </c>
    </row>
    <row r="7765" spans="1:4" x14ac:dyDescent="0.25">
      <c r="A7765" t="s">
        <v>37883</v>
      </c>
      <c r="B7765">
        <v>41568</v>
      </c>
      <c r="C7765">
        <v>43163</v>
      </c>
      <c r="D7765">
        <v>96.304699999999997</v>
      </c>
    </row>
    <row r="7766" spans="1:4" x14ac:dyDescent="0.25">
      <c r="A7766" t="s">
        <v>37884</v>
      </c>
      <c r="B7766">
        <v>41568</v>
      </c>
      <c r="C7766">
        <v>43163</v>
      </c>
      <c r="D7766">
        <v>96.304699999999997</v>
      </c>
    </row>
    <row r="7767" spans="1:4" x14ac:dyDescent="0.25">
      <c r="A7767" t="s">
        <v>37885</v>
      </c>
      <c r="B7767">
        <v>41568</v>
      </c>
      <c r="C7767">
        <v>43163</v>
      </c>
      <c r="D7767">
        <v>96.304699999999997</v>
      </c>
    </row>
    <row r="7768" spans="1:4" x14ac:dyDescent="0.25">
      <c r="A7768" t="s">
        <v>37886</v>
      </c>
      <c r="B7768">
        <v>41568</v>
      </c>
      <c r="C7768">
        <v>43163</v>
      </c>
      <c r="D7768">
        <v>96.304699999999997</v>
      </c>
    </row>
    <row r="7769" spans="1:4" x14ac:dyDescent="0.25">
      <c r="A7769" t="s">
        <v>37875</v>
      </c>
      <c r="B7769">
        <v>41569</v>
      </c>
      <c r="C7769">
        <v>43163</v>
      </c>
      <c r="D7769">
        <v>96.307000000000002</v>
      </c>
    </row>
    <row r="7770" spans="1:4" x14ac:dyDescent="0.25">
      <c r="A7770" t="s">
        <v>37876</v>
      </c>
      <c r="B7770">
        <v>41569</v>
      </c>
      <c r="C7770">
        <v>43163</v>
      </c>
      <c r="D7770">
        <v>96.307000000000002</v>
      </c>
    </row>
    <row r="7771" spans="1:4" x14ac:dyDescent="0.25">
      <c r="A7771" t="s">
        <v>37877</v>
      </c>
      <c r="B7771">
        <v>41569</v>
      </c>
      <c r="C7771">
        <v>43163</v>
      </c>
      <c r="D7771">
        <v>96.307000000000002</v>
      </c>
    </row>
    <row r="7772" spans="1:4" x14ac:dyDescent="0.25">
      <c r="A7772" t="s">
        <v>37878</v>
      </c>
      <c r="B7772">
        <v>41569</v>
      </c>
      <c r="C7772">
        <v>43163</v>
      </c>
      <c r="D7772">
        <v>96.307000000000002</v>
      </c>
    </row>
    <row r="7773" spans="1:4" x14ac:dyDescent="0.25">
      <c r="A7773" t="s">
        <v>37879</v>
      </c>
      <c r="B7773">
        <v>41569</v>
      </c>
      <c r="C7773">
        <v>43163</v>
      </c>
      <c r="D7773">
        <v>96.307000000000002</v>
      </c>
    </row>
    <row r="7774" spans="1:4" x14ac:dyDescent="0.25">
      <c r="A7774" t="s">
        <v>37880</v>
      </c>
      <c r="B7774">
        <v>41569</v>
      </c>
      <c r="C7774">
        <v>43163</v>
      </c>
      <c r="D7774">
        <v>96.307000000000002</v>
      </c>
    </row>
    <row r="7775" spans="1:4" x14ac:dyDescent="0.25">
      <c r="A7775" t="s">
        <v>37881</v>
      </c>
      <c r="B7775">
        <v>41569</v>
      </c>
      <c r="C7775">
        <v>43163</v>
      </c>
      <c r="D7775">
        <v>96.307000000000002</v>
      </c>
    </row>
    <row r="7776" spans="1:4" x14ac:dyDescent="0.25">
      <c r="A7776" t="s">
        <v>37874</v>
      </c>
      <c r="B7776">
        <v>41571</v>
      </c>
      <c r="C7776">
        <v>43163</v>
      </c>
      <c r="D7776">
        <v>96.311700000000002</v>
      </c>
    </row>
    <row r="7777" spans="1:4" x14ac:dyDescent="0.25">
      <c r="A7777" t="s">
        <v>37873</v>
      </c>
      <c r="B7777">
        <v>41572</v>
      </c>
      <c r="C7777">
        <v>43163</v>
      </c>
      <c r="D7777">
        <v>96.313999999999993</v>
      </c>
    </row>
    <row r="7778" spans="1:4" x14ac:dyDescent="0.25">
      <c r="A7778" t="s">
        <v>37870</v>
      </c>
      <c r="B7778">
        <v>41574</v>
      </c>
      <c r="C7778">
        <v>43163</v>
      </c>
      <c r="D7778">
        <v>96.318600000000004</v>
      </c>
    </row>
    <row r="7779" spans="1:4" x14ac:dyDescent="0.25">
      <c r="A7779" t="s">
        <v>37871</v>
      </c>
      <c r="B7779">
        <v>41574</v>
      </c>
      <c r="C7779">
        <v>43163</v>
      </c>
      <c r="D7779">
        <v>96.318600000000004</v>
      </c>
    </row>
    <row r="7780" spans="1:4" x14ac:dyDescent="0.25">
      <c r="A7780" t="s">
        <v>37872</v>
      </c>
      <c r="B7780">
        <v>41574</v>
      </c>
      <c r="C7780">
        <v>43163</v>
      </c>
      <c r="D7780">
        <v>96.318600000000004</v>
      </c>
    </row>
    <row r="7781" spans="1:4" x14ac:dyDescent="0.25">
      <c r="A7781" t="s">
        <v>37867</v>
      </c>
      <c r="B7781">
        <v>41575</v>
      </c>
      <c r="C7781">
        <v>43163</v>
      </c>
      <c r="D7781">
        <v>96.320899999999995</v>
      </c>
    </row>
    <row r="7782" spans="1:4" x14ac:dyDescent="0.25">
      <c r="A7782" t="s">
        <v>37868</v>
      </c>
      <c r="B7782">
        <v>41575</v>
      </c>
      <c r="C7782">
        <v>43163</v>
      </c>
      <c r="D7782">
        <v>96.320899999999995</v>
      </c>
    </row>
    <row r="7783" spans="1:4" x14ac:dyDescent="0.25">
      <c r="A7783" t="s">
        <v>37869</v>
      </c>
      <c r="B7783">
        <v>41575</v>
      </c>
      <c r="C7783">
        <v>43163</v>
      </c>
      <c r="D7783">
        <v>96.320899999999995</v>
      </c>
    </row>
    <row r="7784" spans="1:4" x14ac:dyDescent="0.25">
      <c r="A7784" t="s">
        <v>37862</v>
      </c>
      <c r="B7784">
        <v>41577</v>
      </c>
      <c r="C7784">
        <v>43163</v>
      </c>
      <c r="D7784">
        <v>96.325599999999994</v>
      </c>
    </row>
    <row r="7785" spans="1:4" x14ac:dyDescent="0.25">
      <c r="A7785" t="s">
        <v>37863</v>
      </c>
      <c r="B7785">
        <v>41577</v>
      </c>
      <c r="C7785">
        <v>43163</v>
      </c>
      <c r="D7785">
        <v>96.325599999999994</v>
      </c>
    </row>
    <row r="7786" spans="1:4" x14ac:dyDescent="0.25">
      <c r="A7786" t="s">
        <v>37864</v>
      </c>
      <c r="B7786">
        <v>41577</v>
      </c>
      <c r="C7786">
        <v>43163</v>
      </c>
      <c r="D7786">
        <v>96.325599999999994</v>
      </c>
    </row>
    <row r="7787" spans="1:4" x14ac:dyDescent="0.25">
      <c r="A7787" t="s">
        <v>37865</v>
      </c>
      <c r="B7787">
        <v>41577</v>
      </c>
      <c r="C7787">
        <v>43163</v>
      </c>
      <c r="D7787">
        <v>96.325599999999994</v>
      </c>
    </row>
    <row r="7788" spans="1:4" x14ac:dyDescent="0.25">
      <c r="A7788" t="s">
        <v>37866</v>
      </c>
      <c r="B7788">
        <v>41577</v>
      </c>
      <c r="C7788">
        <v>43163</v>
      </c>
      <c r="D7788">
        <v>96.325599999999994</v>
      </c>
    </row>
    <row r="7789" spans="1:4" x14ac:dyDescent="0.25">
      <c r="A7789" t="s">
        <v>37860</v>
      </c>
      <c r="B7789">
        <v>41578</v>
      </c>
      <c r="C7789">
        <v>43163</v>
      </c>
      <c r="D7789">
        <v>96.3279</v>
      </c>
    </row>
    <row r="7790" spans="1:4" x14ac:dyDescent="0.25">
      <c r="A7790" t="s">
        <v>37861</v>
      </c>
      <c r="B7790">
        <v>41578</v>
      </c>
      <c r="C7790">
        <v>43163</v>
      </c>
      <c r="D7790">
        <v>96.3279</v>
      </c>
    </row>
    <row r="7791" spans="1:4" x14ac:dyDescent="0.25">
      <c r="A7791" t="s">
        <v>37855</v>
      </c>
      <c r="B7791">
        <v>41579</v>
      </c>
      <c r="C7791">
        <v>43163</v>
      </c>
      <c r="D7791">
        <v>96.330200000000005</v>
      </c>
    </row>
    <row r="7792" spans="1:4" x14ac:dyDescent="0.25">
      <c r="A7792" t="s">
        <v>37856</v>
      </c>
      <c r="B7792">
        <v>41579</v>
      </c>
      <c r="C7792">
        <v>43163</v>
      </c>
      <c r="D7792">
        <v>96.330200000000005</v>
      </c>
    </row>
    <row r="7793" spans="1:4" x14ac:dyDescent="0.25">
      <c r="A7793" t="s">
        <v>37857</v>
      </c>
      <c r="B7793">
        <v>41579</v>
      </c>
      <c r="C7793">
        <v>43163</v>
      </c>
      <c r="D7793">
        <v>96.330200000000005</v>
      </c>
    </row>
    <row r="7794" spans="1:4" x14ac:dyDescent="0.25">
      <c r="A7794" t="s">
        <v>37858</v>
      </c>
      <c r="B7794">
        <v>41579</v>
      </c>
      <c r="C7794">
        <v>43163</v>
      </c>
      <c r="D7794">
        <v>96.330200000000005</v>
      </c>
    </row>
    <row r="7795" spans="1:4" x14ac:dyDescent="0.25">
      <c r="A7795" t="s">
        <v>37859</v>
      </c>
      <c r="B7795">
        <v>41579</v>
      </c>
      <c r="C7795">
        <v>43163</v>
      </c>
      <c r="D7795">
        <v>96.330200000000005</v>
      </c>
    </row>
    <row r="7796" spans="1:4" x14ac:dyDescent="0.25">
      <c r="A7796" t="s">
        <v>37852</v>
      </c>
      <c r="B7796">
        <v>41580</v>
      </c>
      <c r="C7796">
        <v>43163</v>
      </c>
      <c r="D7796">
        <v>96.332499999999996</v>
      </c>
    </row>
    <row r="7797" spans="1:4" x14ac:dyDescent="0.25">
      <c r="A7797" t="s">
        <v>37853</v>
      </c>
      <c r="B7797">
        <v>41580</v>
      </c>
      <c r="C7797">
        <v>43163</v>
      </c>
      <c r="D7797">
        <v>96.332499999999996</v>
      </c>
    </row>
    <row r="7798" spans="1:4" x14ac:dyDescent="0.25">
      <c r="A7798" t="s">
        <v>37854</v>
      </c>
      <c r="B7798">
        <v>41580</v>
      </c>
      <c r="C7798">
        <v>43163</v>
      </c>
      <c r="D7798">
        <v>96.332499999999996</v>
      </c>
    </row>
    <row r="7799" spans="1:4" x14ac:dyDescent="0.25">
      <c r="A7799" t="s">
        <v>37848</v>
      </c>
      <c r="B7799">
        <v>41582</v>
      </c>
      <c r="C7799">
        <v>43163</v>
      </c>
      <c r="D7799">
        <v>96.337100000000007</v>
      </c>
    </row>
    <row r="7800" spans="1:4" x14ac:dyDescent="0.25">
      <c r="A7800" t="s">
        <v>37849</v>
      </c>
      <c r="B7800">
        <v>41582</v>
      </c>
      <c r="C7800">
        <v>43163</v>
      </c>
      <c r="D7800">
        <v>96.337100000000007</v>
      </c>
    </row>
    <row r="7801" spans="1:4" x14ac:dyDescent="0.25">
      <c r="A7801" t="s">
        <v>37850</v>
      </c>
      <c r="B7801">
        <v>41582</v>
      </c>
      <c r="C7801">
        <v>43163</v>
      </c>
      <c r="D7801">
        <v>96.337100000000007</v>
      </c>
    </row>
    <row r="7802" spans="1:4" x14ac:dyDescent="0.25">
      <c r="A7802" t="s">
        <v>37851</v>
      </c>
      <c r="B7802">
        <v>41582</v>
      </c>
      <c r="C7802">
        <v>43163</v>
      </c>
      <c r="D7802">
        <v>96.337100000000007</v>
      </c>
    </row>
    <row r="7803" spans="1:4" x14ac:dyDescent="0.25">
      <c r="A7803" t="s">
        <v>30152</v>
      </c>
      <c r="B7803">
        <v>41582</v>
      </c>
      <c r="C7803">
        <v>43163</v>
      </c>
      <c r="D7803">
        <v>96.337100000000007</v>
      </c>
    </row>
    <row r="7804" spans="1:4" x14ac:dyDescent="0.25">
      <c r="A7804" t="s">
        <v>37839</v>
      </c>
      <c r="B7804">
        <v>41583</v>
      </c>
      <c r="C7804">
        <v>43163</v>
      </c>
      <c r="D7804">
        <v>96.339500000000001</v>
      </c>
    </row>
    <row r="7805" spans="1:4" x14ac:dyDescent="0.25">
      <c r="A7805" t="s">
        <v>37840</v>
      </c>
      <c r="B7805">
        <v>41583</v>
      </c>
      <c r="C7805">
        <v>43163</v>
      </c>
      <c r="D7805">
        <v>96.339500000000001</v>
      </c>
    </row>
    <row r="7806" spans="1:4" x14ac:dyDescent="0.25">
      <c r="A7806" t="s">
        <v>37841</v>
      </c>
      <c r="B7806">
        <v>41583</v>
      </c>
      <c r="C7806">
        <v>43163</v>
      </c>
      <c r="D7806">
        <v>96.339500000000001</v>
      </c>
    </row>
    <row r="7807" spans="1:4" x14ac:dyDescent="0.25">
      <c r="A7807" t="s">
        <v>37842</v>
      </c>
      <c r="B7807">
        <v>41583</v>
      </c>
      <c r="C7807">
        <v>43163</v>
      </c>
      <c r="D7807">
        <v>96.339500000000001</v>
      </c>
    </row>
    <row r="7808" spans="1:4" x14ac:dyDescent="0.25">
      <c r="A7808" t="s">
        <v>37843</v>
      </c>
      <c r="B7808">
        <v>41583</v>
      </c>
      <c r="C7808">
        <v>43163</v>
      </c>
      <c r="D7808">
        <v>96.339500000000001</v>
      </c>
    </row>
    <row r="7809" spans="1:4" x14ac:dyDescent="0.25">
      <c r="A7809" t="s">
        <v>37844</v>
      </c>
      <c r="B7809">
        <v>41583</v>
      </c>
      <c r="C7809">
        <v>43163</v>
      </c>
      <c r="D7809">
        <v>96.339500000000001</v>
      </c>
    </row>
    <row r="7810" spans="1:4" x14ac:dyDescent="0.25">
      <c r="A7810" t="s">
        <v>37845</v>
      </c>
      <c r="B7810">
        <v>41583</v>
      </c>
      <c r="C7810">
        <v>43163</v>
      </c>
      <c r="D7810">
        <v>96.339500000000001</v>
      </c>
    </row>
    <row r="7811" spans="1:4" x14ac:dyDescent="0.25">
      <c r="A7811" t="s">
        <v>37846</v>
      </c>
      <c r="B7811">
        <v>41583</v>
      </c>
      <c r="C7811">
        <v>43163</v>
      </c>
      <c r="D7811">
        <v>96.339500000000001</v>
      </c>
    </row>
    <row r="7812" spans="1:4" x14ac:dyDescent="0.25">
      <c r="A7812" t="s">
        <v>37847</v>
      </c>
      <c r="B7812">
        <v>41583</v>
      </c>
      <c r="C7812">
        <v>43163</v>
      </c>
      <c r="D7812">
        <v>96.339500000000001</v>
      </c>
    </row>
    <row r="7813" spans="1:4" x14ac:dyDescent="0.25">
      <c r="A7813" t="s">
        <v>37835</v>
      </c>
      <c r="B7813">
        <v>41584</v>
      </c>
      <c r="C7813">
        <v>43163</v>
      </c>
      <c r="D7813">
        <v>96.341800000000006</v>
      </c>
    </row>
    <row r="7814" spans="1:4" x14ac:dyDescent="0.25">
      <c r="A7814" t="s">
        <v>37836</v>
      </c>
      <c r="B7814">
        <v>41584</v>
      </c>
      <c r="C7814">
        <v>43163</v>
      </c>
      <c r="D7814">
        <v>96.341800000000006</v>
      </c>
    </row>
    <row r="7815" spans="1:4" x14ac:dyDescent="0.25">
      <c r="A7815" t="s">
        <v>37837</v>
      </c>
      <c r="B7815">
        <v>41584</v>
      </c>
      <c r="C7815">
        <v>43163</v>
      </c>
      <c r="D7815">
        <v>96.341800000000006</v>
      </c>
    </row>
    <row r="7816" spans="1:4" x14ac:dyDescent="0.25">
      <c r="A7816" t="s">
        <v>37838</v>
      </c>
      <c r="B7816">
        <v>41584</v>
      </c>
      <c r="C7816">
        <v>43163</v>
      </c>
      <c r="D7816">
        <v>96.341800000000006</v>
      </c>
    </row>
    <row r="7817" spans="1:4" x14ac:dyDescent="0.25">
      <c r="A7817" t="s">
        <v>37834</v>
      </c>
      <c r="B7817">
        <v>41586</v>
      </c>
      <c r="C7817">
        <v>43163</v>
      </c>
      <c r="D7817">
        <v>96.346400000000003</v>
      </c>
    </row>
    <row r="7818" spans="1:4" x14ac:dyDescent="0.25">
      <c r="A7818" t="s">
        <v>37832</v>
      </c>
      <c r="B7818">
        <v>41588</v>
      </c>
      <c r="C7818">
        <v>43163</v>
      </c>
      <c r="D7818">
        <v>96.350999999999999</v>
      </c>
    </row>
    <row r="7819" spans="1:4" x14ac:dyDescent="0.25">
      <c r="A7819" t="s">
        <v>37833</v>
      </c>
      <c r="B7819">
        <v>41588</v>
      </c>
      <c r="C7819">
        <v>43163</v>
      </c>
      <c r="D7819">
        <v>96.350999999999999</v>
      </c>
    </row>
    <row r="7820" spans="1:4" x14ac:dyDescent="0.25">
      <c r="A7820" t="s">
        <v>37823</v>
      </c>
      <c r="B7820">
        <v>41589</v>
      </c>
      <c r="C7820">
        <v>43163</v>
      </c>
      <c r="D7820">
        <v>96.353399999999993</v>
      </c>
    </row>
    <row r="7821" spans="1:4" x14ac:dyDescent="0.25">
      <c r="A7821" t="s">
        <v>37824</v>
      </c>
      <c r="B7821">
        <v>41589</v>
      </c>
      <c r="C7821">
        <v>43163</v>
      </c>
      <c r="D7821">
        <v>96.353399999999993</v>
      </c>
    </row>
    <row r="7822" spans="1:4" x14ac:dyDescent="0.25">
      <c r="A7822" t="s">
        <v>37825</v>
      </c>
      <c r="B7822">
        <v>41589</v>
      </c>
      <c r="C7822">
        <v>43163</v>
      </c>
      <c r="D7822">
        <v>96.353399999999993</v>
      </c>
    </row>
    <row r="7823" spans="1:4" x14ac:dyDescent="0.25">
      <c r="A7823" t="s">
        <v>37826</v>
      </c>
      <c r="B7823">
        <v>41589</v>
      </c>
      <c r="C7823">
        <v>43163</v>
      </c>
      <c r="D7823">
        <v>96.353399999999993</v>
      </c>
    </row>
    <row r="7824" spans="1:4" x14ac:dyDescent="0.25">
      <c r="A7824" t="s">
        <v>37827</v>
      </c>
      <c r="B7824">
        <v>41589</v>
      </c>
      <c r="C7824">
        <v>43163</v>
      </c>
      <c r="D7824">
        <v>96.353399999999993</v>
      </c>
    </row>
    <row r="7825" spans="1:4" x14ac:dyDescent="0.25">
      <c r="A7825" t="s">
        <v>37828</v>
      </c>
      <c r="B7825">
        <v>41589</v>
      </c>
      <c r="C7825">
        <v>43163</v>
      </c>
      <c r="D7825">
        <v>96.353399999999993</v>
      </c>
    </row>
    <row r="7826" spans="1:4" x14ac:dyDescent="0.25">
      <c r="A7826" t="s">
        <v>37829</v>
      </c>
      <c r="B7826">
        <v>41589</v>
      </c>
      <c r="C7826">
        <v>43163</v>
      </c>
      <c r="D7826">
        <v>96.353399999999993</v>
      </c>
    </row>
    <row r="7827" spans="1:4" x14ac:dyDescent="0.25">
      <c r="A7827" t="s">
        <v>37830</v>
      </c>
      <c r="B7827">
        <v>41589</v>
      </c>
      <c r="C7827">
        <v>43163</v>
      </c>
      <c r="D7827">
        <v>96.353399999999993</v>
      </c>
    </row>
    <row r="7828" spans="1:4" x14ac:dyDescent="0.25">
      <c r="A7828" t="s">
        <v>37831</v>
      </c>
      <c r="B7828">
        <v>41589</v>
      </c>
      <c r="C7828">
        <v>43163</v>
      </c>
      <c r="D7828">
        <v>96.353399999999993</v>
      </c>
    </row>
    <row r="7829" spans="1:4" x14ac:dyDescent="0.25">
      <c r="A7829" t="s">
        <v>37821</v>
      </c>
      <c r="B7829">
        <v>41591</v>
      </c>
      <c r="C7829">
        <v>43163</v>
      </c>
      <c r="D7829">
        <v>96.358000000000004</v>
      </c>
    </row>
    <row r="7830" spans="1:4" x14ac:dyDescent="0.25">
      <c r="A7830" t="s">
        <v>37822</v>
      </c>
      <c r="B7830">
        <v>41591</v>
      </c>
      <c r="C7830">
        <v>43163</v>
      </c>
      <c r="D7830">
        <v>96.358000000000004</v>
      </c>
    </row>
    <row r="7831" spans="1:4" x14ac:dyDescent="0.25">
      <c r="A7831" t="s">
        <v>37819</v>
      </c>
      <c r="B7831">
        <v>41592</v>
      </c>
      <c r="C7831">
        <v>43163</v>
      </c>
      <c r="D7831">
        <v>96.360299999999995</v>
      </c>
    </row>
    <row r="7832" spans="1:4" x14ac:dyDescent="0.25">
      <c r="A7832" t="s">
        <v>37820</v>
      </c>
      <c r="B7832">
        <v>41592</v>
      </c>
      <c r="C7832">
        <v>43163</v>
      </c>
      <c r="D7832">
        <v>96.360299999999995</v>
      </c>
    </row>
    <row r="7833" spans="1:4" x14ac:dyDescent="0.25">
      <c r="A7833" t="s">
        <v>37817</v>
      </c>
      <c r="B7833">
        <v>41594</v>
      </c>
      <c r="C7833">
        <v>43163</v>
      </c>
      <c r="D7833">
        <v>96.364900000000006</v>
      </c>
    </row>
    <row r="7834" spans="1:4" x14ac:dyDescent="0.25">
      <c r="A7834" t="s">
        <v>37818</v>
      </c>
      <c r="B7834">
        <v>41594</v>
      </c>
      <c r="C7834">
        <v>43163</v>
      </c>
      <c r="D7834">
        <v>96.364900000000006</v>
      </c>
    </row>
    <row r="7835" spans="1:4" x14ac:dyDescent="0.25">
      <c r="A7835" t="s">
        <v>37802</v>
      </c>
      <c r="B7835">
        <v>41595</v>
      </c>
      <c r="C7835">
        <v>43163</v>
      </c>
      <c r="D7835">
        <v>96.3673</v>
      </c>
    </row>
    <row r="7836" spans="1:4" x14ac:dyDescent="0.25">
      <c r="A7836" t="s">
        <v>37803</v>
      </c>
      <c r="B7836">
        <v>41595</v>
      </c>
      <c r="C7836">
        <v>43163</v>
      </c>
      <c r="D7836">
        <v>96.3673</v>
      </c>
    </row>
    <row r="7837" spans="1:4" x14ac:dyDescent="0.25">
      <c r="A7837" t="s">
        <v>37804</v>
      </c>
      <c r="B7837">
        <v>41595</v>
      </c>
      <c r="C7837">
        <v>43163</v>
      </c>
      <c r="D7837">
        <v>96.3673</v>
      </c>
    </row>
    <row r="7838" spans="1:4" x14ac:dyDescent="0.25">
      <c r="A7838" t="s">
        <v>37805</v>
      </c>
      <c r="B7838">
        <v>41595</v>
      </c>
      <c r="C7838">
        <v>43163</v>
      </c>
      <c r="D7838">
        <v>96.3673</v>
      </c>
    </row>
    <row r="7839" spans="1:4" x14ac:dyDescent="0.25">
      <c r="A7839" t="s">
        <v>37806</v>
      </c>
      <c r="B7839">
        <v>41595</v>
      </c>
      <c r="C7839">
        <v>43163</v>
      </c>
      <c r="D7839">
        <v>96.3673</v>
      </c>
    </row>
    <row r="7840" spans="1:4" x14ac:dyDescent="0.25">
      <c r="A7840" t="s">
        <v>37807</v>
      </c>
      <c r="B7840">
        <v>41595</v>
      </c>
      <c r="C7840">
        <v>43163</v>
      </c>
      <c r="D7840">
        <v>96.3673</v>
      </c>
    </row>
    <row r="7841" spans="1:4" x14ac:dyDescent="0.25">
      <c r="A7841" t="s">
        <v>37808</v>
      </c>
      <c r="B7841">
        <v>41595</v>
      </c>
      <c r="C7841">
        <v>43163</v>
      </c>
      <c r="D7841">
        <v>96.3673</v>
      </c>
    </row>
    <row r="7842" spans="1:4" x14ac:dyDescent="0.25">
      <c r="A7842" t="s">
        <v>37809</v>
      </c>
      <c r="B7842">
        <v>41595</v>
      </c>
      <c r="C7842">
        <v>43163</v>
      </c>
      <c r="D7842">
        <v>96.3673</v>
      </c>
    </row>
    <row r="7843" spans="1:4" x14ac:dyDescent="0.25">
      <c r="A7843" t="s">
        <v>37810</v>
      </c>
      <c r="B7843">
        <v>41595</v>
      </c>
      <c r="C7843">
        <v>43163</v>
      </c>
      <c r="D7843">
        <v>96.3673</v>
      </c>
    </row>
    <row r="7844" spans="1:4" x14ac:dyDescent="0.25">
      <c r="A7844" t="s">
        <v>37811</v>
      </c>
      <c r="B7844">
        <v>41595</v>
      </c>
      <c r="C7844">
        <v>43163</v>
      </c>
      <c r="D7844">
        <v>96.3673</v>
      </c>
    </row>
    <row r="7845" spans="1:4" x14ac:dyDescent="0.25">
      <c r="A7845" t="s">
        <v>37812</v>
      </c>
      <c r="B7845">
        <v>41595</v>
      </c>
      <c r="C7845">
        <v>43163</v>
      </c>
      <c r="D7845">
        <v>96.3673</v>
      </c>
    </row>
    <row r="7846" spans="1:4" x14ac:dyDescent="0.25">
      <c r="A7846" t="s">
        <v>37813</v>
      </c>
      <c r="B7846">
        <v>41595</v>
      </c>
      <c r="C7846">
        <v>43163</v>
      </c>
      <c r="D7846">
        <v>96.3673</v>
      </c>
    </row>
    <row r="7847" spans="1:4" x14ac:dyDescent="0.25">
      <c r="A7847" t="s">
        <v>37814</v>
      </c>
      <c r="B7847">
        <v>41595</v>
      </c>
      <c r="C7847">
        <v>43163</v>
      </c>
      <c r="D7847">
        <v>96.3673</v>
      </c>
    </row>
    <row r="7848" spans="1:4" x14ac:dyDescent="0.25">
      <c r="A7848" t="s">
        <v>37815</v>
      </c>
      <c r="B7848">
        <v>41595</v>
      </c>
      <c r="C7848">
        <v>43163</v>
      </c>
      <c r="D7848">
        <v>96.3673</v>
      </c>
    </row>
    <row r="7849" spans="1:4" x14ac:dyDescent="0.25">
      <c r="A7849" t="s">
        <v>37816</v>
      </c>
      <c r="B7849">
        <v>41595</v>
      </c>
      <c r="C7849">
        <v>43163</v>
      </c>
      <c r="D7849">
        <v>96.3673</v>
      </c>
    </row>
    <row r="7850" spans="1:4" x14ac:dyDescent="0.25">
      <c r="A7850" t="s">
        <v>37800</v>
      </c>
      <c r="B7850">
        <v>41596</v>
      </c>
      <c r="C7850">
        <v>43163</v>
      </c>
      <c r="D7850">
        <v>96.369600000000005</v>
      </c>
    </row>
    <row r="7851" spans="1:4" x14ac:dyDescent="0.25">
      <c r="A7851" t="s">
        <v>37801</v>
      </c>
      <c r="B7851">
        <v>41596</v>
      </c>
      <c r="C7851">
        <v>43163</v>
      </c>
      <c r="D7851">
        <v>96.369600000000005</v>
      </c>
    </row>
    <row r="7852" spans="1:4" x14ac:dyDescent="0.25">
      <c r="A7852" t="s">
        <v>37799</v>
      </c>
      <c r="B7852">
        <v>41597</v>
      </c>
      <c r="C7852">
        <v>43163</v>
      </c>
      <c r="D7852">
        <v>96.371899999999997</v>
      </c>
    </row>
    <row r="7853" spans="1:4" x14ac:dyDescent="0.25">
      <c r="A7853" t="s">
        <v>29516</v>
      </c>
      <c r="B7853">
        <v>41597</v>
      </c>
      <c r="C7853">
        <v>43163</v>
      </c>
      <c r="D7853">
        <v>96.371899999999997</v>
      </c>
    </row>
    <row r="7854" spans="1:4" x14ac:dyDescent="0.25">
      <c r="A7854" t="s">
        <v>37797</v>
      </c>
      <c r="B7854">
        <v>41598</v>
      </c>
      <c r="C7854">
        <v>43163</v>
      </c>
      <c r="D7854">
        <v>96.374200000000002</v>
      </c>
    </row>
    <row r="7855" spans="1:4" x14ac:dyDescent="0.25">
      <c r="A7855" t="s">
        <v>37798</v>
      </c>
      <c r="B7855">
        <v>41598</v>
      </c>
      <c r="C7855">
        <v>43163</v>
      </c>
      <c r="D7855">
        <v>96.374200000000002</v>
      </c>
    </row>
    <row r="7856" spans="1:4" x14ac:dyDescent="0.25">
      <c r="A7856" t="s">
        <v>37795</v>
      </c>
      <c r="B7856">
        <v>41599</v>
      </c>
      <c r="C7856">
        <v>43163</v>
      </c>
      <c r="D7856">
        <v>96.376499999999993</v>
      </c>
    </row>
    <row r="7857" spans="1:4" x14ac:dyDescent="0.25">
      <c r="A7857" t="s">
        <v>37796</v>
      </c>
      <c r="B7857">
        <v>41599</v>
      </c>
      <c r="C7857">
        <v>43163</v>
      </c>
      <c r="D7857">
        <v>96.376499999999993</v>
      </c>
    </row>
    <row r="7858" spans="1:4" x14ac:dyDescent="0.25">
      <c r="A7858" t="s">
        <v>37791</v>
      </c>
      <c r="B7858">
        <v>41601</v>
      </c>
      <c r="C7858">
        <v>43163</v>
      </c>
      <c r="D7858">
        <v>96.381200000000007</v>
      </c>
    </row>
    <row r="7859" spans="1:4" x14ac:dyDescent="0.25">
      <c r="A7859" t="s">
        <v>37792</v>
      </c>
      <c r="B7859">
        <v>41601</v>
      </c>
      <c r="C7859">
        <v>43163</v>
      </c>
      <c r="D7859">
        <v>96.381200000000007</v>
      </c>
    </row>
    <row r="7860" spans="1:4" x14ac:dyDescent="0.25">
      <c r="A7860" t="s">
        <v>37793</v>
      </c>
      <c r="B7860">
        <v>41601</v>
      </c>
      <c r="C7860">
        <v>43163</v>
      </c>
      <c r="D7860">
        <v>96.381200000000007</v>
      </c>
    </row>
    <row r="7861" spans="1:4" x14ac:dyDescent="0.25">
      <c r="A7861" t="s">
        <v>37794</v>
      </c>
      <c r="B7861">
        <v>41601</v>
      </c>
      <c r="C7861">
        <v>43163</v>
      </c>
      <c r="D7861">
        <v>96.381200000000007</v>
      </c>
    </row>
    <row r="7862" spans="1:4" x14ac:dyDescent="0.25">
      <c r="A7862" t="s">
        <v>37780</v>
      </c>
      <c r="B7862">
        <v>41603</v>
      </c>
      <c r="C7862">
        <v>43163</v>
      </c>
      <c r="D7862">
        <v>96.385800000000003</v>
      </c>
    </row>
    <row r="7863" spans="1:4" x14ac:dyDescent="0.25">
      <c r="A7863" t="s">
        <v>37781</v>
      </c>
      <c r="B7863">
        <v>41603</v>
      </c>
      <c r="C7863">
        <v>43163</v>
      </c>
      <c r="D7863">
        <v>96.385800000000003</v>
      </c>
    </row>
    <row r="7864" spans="1:4" x14ac:dyDescent="0.25">
      <c r="A7864" t="s">
        <v>37782</v>
      </c>
      <c r="B7864">
        <v>41603</v>
      </c>
      <c r="C7864">
        <v>43163</v>
      </c>
      <c r="D7864">
        <v>96.385800000000003</v>
      </c>
    </row>
    <row r="7865" spans="1:4" x14ac:dyDescent="0.25">
      <c r="A7865" t="s">
        <v>37783</v>
      </c>
      <c r="B7865">
        <v>41603</v>
      </c>
      <c r="C7865">
        <v>43163</v>
      </c>
      <c r="D7865">
        <v>96.385800000000003</v>
      </c>
    </row>
    <row r="7866" spans="1:4" x14ac:dyDescent="0.25">
      <c r="A7866" t="s">
        <v>37784</v>
      </c>
      <c r="B7866">
        <v>41603</v>
      </c>
      <c r="C7866">
        <v>43163</v>
      </c>
      <c r="D7866">
        <v>96.385800000000003</v>
      </c>
    </row>
    <row r="7867" spans="1:4" x14ac:dyDescent="0.25">
      <c r="A7867" t="s">
        <v>37785</v>
      </c>
      <c r="B7867">
        <v>41603</v>
      </c>
      <c r="C7867">
        <v>43163</v>
      </c>
      <c r="D7867">
        <v>96.385800000000003</v>
      </c>
    </row>
    <row r="7868" spans="1:4" x14ac:dyDescent="0.25">
      <c r="A7868" t="s">
        <v>37786</v>
      </c>
      <c r="B7868">
        <v>41603</v>
      </c>
      <c r="C7868">
        <v>43163</v>
      </c>
      <c r="D7868">
        <v>96.385800000000003</v>
      </c>
    </row>
    <row r="7869" spans="1:4" x14ac:dyDescent="0.25">
      <c r="A7869" t="s">
        <v>37787</v>
      </c>
      <c r="B7869">
        <v>41603</v>
      </c>
      <c r="C7869">
        <v>43163</v>
      </c>
      <c r="D7869">
        <v>96.385800000000003</v>
      </c>
    </row>
    <row r="7870" spans="1:4" x14ac:dyDescent="0.25">
      <c r="A7870" t="s">
        <v>37788</v>
      </c>
      <c r="B7870">
        <v>41603</v>
      </c>
      <c r="C7870">
        <v>43163</v>
      </c>
      <c r="D7870">
        <v>96.385800000000003</v>
      </c>
    </row>
    <row r="7871" spans="1:4" x14ac:dyDescent="0.25">
      <c r="A7871" t="s">
        <v>37789</v>
      </c>
      <c r="B7871">
        <v>41603</v>
      </c>
      <c r="C7871">
        <v>43163</v>
      </c>
      <c r="D7871">
        <v>96.385800000000003</v>
      </c>
    </row>
    <row r="7872" spans="1:4" x14ac:dyDescent="0.25">
      <c r="A7872" t="s">
        <v>37790</v>
      </c>
      <c r="B7872">
        <v>41603</v>
      </c>
      <c r="C7872">
        <v>43163</v>
      </c>
      <c r="D7872">
        <v>96.385800000000003</v>
      </c>
    </row>
    <row r="7873" spans="1:4" x14ac:dyDescent="0.25">
      <c r="A7873" t="s">
        <v>37779</v>
      </c>
      <c r="B7873">
        <v>41605</v>
      </c>
      <c r="C7873">
        <v>43163</v>
      </c>
      <c r="D7873">
        <v>96.3904</v>
      </c>
    </row>
    <row r="7874" spans="1:4" x14ac:dyDescent="0.25">
      <c r="A7874" t="s">
        <v>37775</v>
      </c>
      <c r="B7874">
        <v>41606</v>
      </c>
      <c r="C7874">
        <v>43163</v>
      </c>
      <c r="D7874">
        <v>96.392700000000005</v>
      </c>
    </row>
    <row r="7875" spans="1:4" x14ac:dyDescent="0.25">
      <c r="A7875" t="s">
        <v>37776</v>
      </c>
      <c r="B7875">
        <v>41606</v>
      </c>
      <c r="C7875">
        <v>43163</v>
      </c>
      <c r="D7875">
        <v>96.392700000000005</v>
      </c>
    </row>
    <row r="7876" spans="1:4" x14ac:dyDescent="0.25">
      <c r="A7876" t="s">
        <v>37777</v>
      </c>
      <c r="B7876">
        <v>41606</v>
      </c>
      <c r="C7876">
        <v>43163</v>
      </c>
      <c r="D7876">
        <v>96.392700000000005</v>
      </c>
    </row>
    <row r="7877" spans="1:4" x14ac:dyDescent="0.25">
      <c r="A7877" t="s">
        <v>37778</v>
      </c>
      <c r="B7877">
        <v>41606</v>
      </c>
      <c r="C7877">
        <v>43163</v>
      </c>
      <c r="D7877">
        <v>96.392700000000005</v>
      </c>
    </row>
    <row r="7878" spans="1:4" x14ac:dyDescent="0.25">
      <c r="A7878" t="s">
        <v>37774</v>
      </c>
      <c r="B7878">
        <v>41607</v>
      </c>
      <c r="C7878">
        <v>43163</v>
      </c>
      <c r="D7878">
        <v>96.395099999999999</v>
      </c>
    </row>
    <row r="7879" spans="1:4" x14ac:dyDescent="0.25">
      <c r="A7879" t="s">
        <v>37773</v>
      </c>
      <c r="B7879">
        <v>41608</v>
      </c>
      <c r="C7879">
        <v>43163</v>
      </c>
      <c r="D7879">
        <v>96.397400000000005</v>
      </c>
    </row>
    <row r="7880" spans="1:4" x14ac:dyDescent="0.25">
      <c r="A7880" t="s">
        <v>37769</v>
      </c>
      <c r="B7880">
        <v>41609</v>
      </c>
      <c r="C7880">
        <v>43163</v>
      </c>
      <c r="D7880">
        <v>96.399699999999996</v>
      </c>
    </row>
    <row r="7881" spans="1:4" x14ac:dyDescent="0.25">
      <c r="A7881" t="s">
        <v>37770</v>
      </c>
      <c r="B7881">
        <v>41609</v>
      </c>
      <c r="C7881">
        <v>43163</v>
      </c>
      <c r="D7881">
        <v>96.399699999999996</v>
      </c>
    </row>
    <row r="7882" spans="1:4" x14ac:dyDescent="0.25">
      <c r="A7882" t="s">
        <v>37771</v>
      </c>
      <c r="B7882">
        <v>41609</v>
      </c>
      <c r="C7882">
        <v>43163</v>
      </c>
      <c r="D7882">
        <v>96.399699999999996</v>
      </c>
    </row>
    <row r="7883" spans="1:4" x14ac:dyDescent="0.25">
      <c r="A7883" t="s">
        <v>37772</v>
      </c>
      <c r="B7883">
        <v>41609</v>
      </c>
      <c r="C7883">
        <v>43163</v>
      </c>
      <c r="D7883">
        <v>96.399699999999996</v>
      </c>
    </row>
    <row r="7884" spans="1:4" x14ac:dyDescent="0.25">
      <c r="A7884" t="s">
        <v>37750</v>
      </c>
      <c r="B7884">
        <v>41610</v>
      </c>
      <c r="C7884">
        <v>43163</v>
      </c>
      <c r="D7884">
        <v>96.402000000000001</v>
      </c>
    </row>
    <row r="7885" spans="1:4" x14ac:dyDescent="0.25">
      <c r="A7885" t="s">
        <v>37751</v>
      </c>
      <c r="B7885">
        <v>41610</v>
      </c>
      <c r="C7885">
        <v>43163</v>
      </c>
      <c r="D7885">
        <v>96.402000000000001</v>
      </c>
    </row>
    <row r="7886" spans="1:4" x14ac:dyDescent="0.25">
      <c r="A7886" t="s">
        <v>37752</v>
      </c>
      <c r="B7886">
        <v>41610</v>
      </c>
      <c r="C7886">
        <v>43163</v>
      </c>
      <c r="D7886">
        <v>96.402000000000001</v>
      </c>
    </row>
    <row r="7887" spans="1:4" x14ac:dyDescent="0.25">
      <c r="A7887" t="s">
        <v>37753</v>
      </c>
      <c r="B7887">
        <v>41610</v>
      </c>
      <c r="C7887">
        <v>43163</v>
      </c>
      <c r="D7887">
        <v>96.402000000000001</v>
      </c>
    </row>
    <row r="7888" spans="1:4" x14ac:dyDescent="0.25">
      <c r="A7888" t="s">
        <v>37754</v>
      </c>
      <c r="B7888">
        <v>41610</v>
      </c>
      <c r="C7888">
        <v>43163</v>
      </c>
      <c r="D7888">
        <v>96.402000000000001</v>
      </c>
    </row>
    <row r="7889" spans="1:4" x14ac:dyDescent="0.25">
      <c r="A7889" t="s">
        <v>37755</v>
      </c>
      <c r="B7889">
        <v>41610</v>
      </c>
      <c r="C7889">
        <v>43163</v>
      </c>
      <c r="D7889">
        <v>96.402000000000001</v>
      </c>
    </row>
    <row r="7890" spans="1:4" x14ac:dyDescent="0.25">
      <c r="A7890" t="s">
        <v>37756</v>
      </c>
      <c r="B7890">
        <v>41610</v>
      </c>
      <c r="C7890">
        <v>43163</v>
      </c>
      <c r="D7890">
        <v>96.402000000000001</v>
      </c>
    </row>
    <row r="7891" spans="1:4" x14ac:dyDescent="0.25">
      <c r="A7891" t="s">
        <v>37757</v>
      </c>
      <c r="B7891">
        <v>41610</v>
      </c>
      <c r="C7891">
        <v>43163</v>
      </c>
      <c r="D7891">
        <v>96.402000000000001</v>
      </c>
    </row>
    <row r="7892" spans="1:4" x14ac:dyDescent="0.25">
      <c r="A7892" t="s">
        <v>37758</v>
      </c>
      <c r="B7892">
        <v>41610</v>
      </c>
      <c r="C7892">
        <v>43163</v>
      </c>
      <c r="D7892">
        <v>96.402000000000001</v>
      </c>
    </row>
    <row r="7893" spans="1:4" x14ac:dyDescent="0.25">
      <c r="A7893" t="s">
        <v>37759</v>
      </c>
      <c r="B7893">
        <v>41610</v>
      </c>
      <c r="C7893">
        <v>43163</v>
      </c>
      <c r="D7893">
        <v>96.402000000000001</v>
      </c>
    </row>
    <row r="7894" spans="1:4" x14ac:dyDescent="0.25">
      <c r="A7894" t="s">
        <v>37760</v>
      </c>
      <c r="B7894">
        <v>41610</v>
      </c>
      <c r="C7894">
        <v>43163</v>
      </c>
      <c r="D7894">
        <v>96.402000000000001</v>
      </c>
    </row>
    <row r="7895" spans="1:4" x14ac:dyDescent="0.25">
      <c r="A7895" t="s">
        <v>37761</v>
      </c>
      <c r="B7895">
        <v>41610</v>
      </c>
      <c r="C7895">
        <v>43163</v>
      </c>
      <c r="D7895">
        <v>96.402000000000001</v>
      </c>
    </row>
    <row r="7896" spans="1:4" x14ac:dyDescent="0.25">
      <c r="A7896" t="s">
        <v>37762</v>
      </c>
      <c r="B7896">
        <v>41610</v>
      </c>
      <c r="C7896">
        <v>43163</v>
      </c>
      <c r="D7896">
        <v>96.402000000000001</v>
      </c>
    </row>
    <row r="7897" spans="1:4" x14ac:dyDescent="0.25">
      <c r="A7897" t="s">
        <v>37763</v>
      </c>
      <c r="B7897">
        <v>41610</v>
      </c>
      <c r="C7897">
        <v>43163</v>
      </c>
      <c r="D7897">
        <v>96.402000000000001</v>
      </c>
    </row>
    <row r="7898" spans="1:4" x14ac:dyDescent="0.25">
      <c r="A7898" t="s">
        <v>37764</v>
      </c>
      <c r="B7898">
        <v>41610</v>
      </c>
      <c r="C7898">
        <v>43163</v>
      </c>
      <c r="D7898">
        <v>96.402000000000001</v>
      </c>
    </row>
    <row r="7899" spans="1:4" x14ac:dyDescent="0.25">
      <c r="A7899" t="s">
        <v>37765</v>
      </c>
      <c r="B7899">
        <v>41610</v>
      </c>
      <c r="C7899">
        <v>43163</v>
      </c>
      <c r="D7899">
        <v>96.402000000000001</v>
      </c>
    </row>
    <row r="7900" spans="1:4" x14ac:dyDescent="0.25">
      <c r="A7900" t="s">
        <v>37766</v>
      </c>
      <c r="B7900">
        <v>41610</v>
      </c>
      <c r="C7900">
        <v>43163</v>
      </c>
      <c r="D7900">
        <v>96.402000000000001</v>
      </c>
    </row>
    <row r="7901" spans="1:4" x14ac:dyDescent="0.25">
      <c r="A7901" t="s">
        <v>37767</v>
      </c>
      <c r="B7901">
        <v>41610</v>
      </c>
      <c r="C7901">
        <v>43163</v>
      </c>
      <c r="D7901">
        <v>96.402000000000001</v>
      </c>
    </row>
    <row r="7902" spans="1:4" x14ac:dyDescent="0.25">
      <c r="A7902" t="s">
        <v>37768</v>
      </c>
      <c r="B7902">
        <v>41610</v>
      </c>
      <c r="C7902">
        <v>43163</v>
      </c>
      <c r="D7902">
        <v>96.402000000000001</v>
      </c>
    </row>
    <row r="7903" spans="1:4" x14ac:dyDescent="0.25">
      <c r="A7903" t="s">
        <v>37748</v>
      </c>
      <c r="B7903">
        <v>41611</v>
      </c>
      <c r="C7903">
        <v>43163</v>
      </c>
      <c r="D7903">
        <v>96.404300000000006</v>
      </c>
    </row>
    <row r="7904" spans="1:4" x14ac:dyDescent="0.25">
      <c r="A7904" t="s">
        <v>37749</v>
      </c>
      <c r="B7904">
        <v>41611</v>
      </c>
      <c r="C7904">
        <v>43163</v>
      </c>
      <c r="D7904">
        <v>96.404300000000006</v>
      </c>
    </row>
    <row r="7905" spans="1:4" x14ac:dyDescent="0.25">
      <c r="A7905" t="s">
        <v>37744</v>
      </c>
      <c r="B7905">
        <v>41612</v>
      </c>
      <c r="C7905">
        <v>43163</v>
      </c>
      <c r="D7905">
        <v>96.406599999999997</v>
      </c>
    </row>
    <row r="7906" spans="1:4" x14ac:dyDescent="0.25">
      <c r="A7906" t="s">
        <v>37745</v>
      </c>
      <c r="B7906">
        <v>41612</v>
      </c>
      <c r="C7906">
        <v>43163</v>
      </c>
      <c r="D7906">
        <v>96.406599999999997</v>
      </c>
    </row>
    <row r="7907" spans="1:4" x14ac:dyDescent="0.25">
      <c r="A7907" t="s">
        <v>37746</v>
      </c>
      <c r="B7907">
        <v>41612</v>
      </c>
      <c r="C7907">
        <v>43163</v>
      </c>
      <c r="D7907">
        <v>96.406599999999997</v>
      </c>
    </row>
    <row r="7908" spans="1:4" x14ac:dyDescent="0.25">
      <c r="A7908" t="s">
        <v>37747</v>
      </c>
      <c r="B7908">
        <v>41612</v>
      </c>
      <c r="C7908">
        <v>43163</v>
      </c>
      <c r="D7908">
        <v>96.406599999999997</v>
      </c>
    </row>
    <row r="7909" spans="1:4" x14ac:dyDescent="0.25">
      <c r="A7909" t="s">
        <v>37740</v>
      </c>
      <c r="B7909">
        <v>41613</v>
      </c>
      <c r="C7909">
        <v>43163</v>
      </c>
      <c r="D7909">
        <v>96.409000000000006</v>
      </c>
    </row>
    <row r="7910" spans="1:4" x14ac:dyDescent="0.25">
      <c r="A7910" t="s">
        <v>37741</v>
      </c>
      <c r="B7910">
        <v>41613</v>
      </c>
      <c r="C7910">
        <v>43163</v>
      </c>
      <c r="D7910">
        <v>96.409000000000006</v>
      </c>
    </row>
    <row r="7911" spans="1:4" x14ac:dyDescent="0.25">
      <c r="A7911" t="s">
        <v>37742</v>
      </c>
      <c r="B7911">
        <v>41613</v>
      </c>
      <c r="C7911">
        <v>43163</v>
      </c>
      <c r="D7911">
        <v>96.409000000000006</v>
      </c>
    </row>
    <row r="7912" spans="1:4" x14ac:dyDescent="0.25">
      <c r="A7912" t="s">
        <v>37743</v>
      </c>
      <c r="B7912">
        <v>41613</v>
      </c>
      <c r="C7912">
        <v>43163</v>
      </c>
      <c r="D7912">
        <v>96.409000000000006</v>
      </c>
    </row>
    <row r="7913" spans="1:4" x14ac:dyDescent="0.25">
      <c r="A7913" t="s">
        <v>37737</v>
      </c>
      <c r="B7913">
        <v>41614</v>
      </c>
      <c r="C7913">
        <v>43163</v>
      </c>
      <c r="D7913">
        <v>96.411299999999997</v>
      </c>
    </row>
    <row r="7914" spans="1:4" x14ac:dyDescent="0.25">
      <c r="A7914" t="s">
        <v>37738</v>
      </c>
      <c r="B7914">
        <v>41614</v>
      </c>
      <c r="C7914">
        <v>43163</v>
      </c>
      <c r="D7914">
        <v>96.411299999999997</v>
      </c>
    </row>
    <row r="7915" spans="1:4" x14ac:dyDescent="0.25">
      <c r="A7915" t="s">
        <v>37739</v>
      </c>
      <c r="B7915">
        <v>41614</v>
      </c>
      <c r="C7915">
        <v>43163</v>
      </c>
      <c r="D7915">
        <v>96.411299999999997</v>
      </c>
    </row>
    <row r="7916" spans="1:4" x14ac:dyDescent="0.25">
      <c r="A7916" t="s">
        <v>37735</v>
      </c>
      <c r="B7916">
        <v>41616</v>
      </c>
      <c r="C7916">
        <v>43163</v>
      </c>
      <c r="D7916">
        <v>96.415899999999993</v>
      </c>
    </row>
    <row r="7917" spans="1:4" x14ac:dyDescent="0.25">
      <c r="A7917" t="s">
        <v>29520</v>
      </c>
      <c r="B7917">
        <v>41616</v>
      </c>
      <c r="C7917">
        <v>43163</v>
      </c>
      <c r="D7917">
        <v>96.415899999999993</v>
      </c>
    </row>
    <row r="7918" spans="1:4" x14ac:dyDescent="0.25">
      <c r="A7918" t="s">
        <v>37736</v>
      </c>
      <c r="B7918">
        <v>41616</v>
      </c>
      <c r="C7918">
        <v>43163</v>
      </c>
      <c r="D7918">
        <v>96.415899999999993</v>
      </c>
    </row>
    <row r="7919" spans="1:4" x14ac:dyDescent="0.25">
      <c r="A7919" t="s">
        <v>37734</v>
      </c>
      <c r="B7919">
        <v>41617</v>
      </c>
      <c r="C7919">
        <v>43163</v>
      </c>
      <c r="D7919">
        <v>96.418199999999999</v>
      </c>
    </row>
    <row r="7920" spans="1:4" x14ac:dyDescent="0.25">
      <c r="A7920" t="s">
        <v>37728</v>
      </c>
      <c r="B7920">
        <v>41618</v>
      </c>
      <c r="C7920">
        <v>43163</v>
      </c>
      <c r="D7920">
        <v>96.420500000000004</v>
      </c>
    </row>
    <row r="7921" spans="1:4" x14ac:dyDescent="0.25">
      <c r="A7921" t="s">
        <v>37729</v>
      </c>
      <c r="B7921">
        <v>41618</v>
      </c>
      <c r="C7921">
        <v>43163</v>
      </c>
      <c r="D7921">
        <v>96.420500000000004</v>
      </c>
    </row>
    <row r="7922" spans="1:4" x14ac:dyDescent="0.25">
      <c r="A7922" t="s">
        <v>37730</v>
      </c>
      <c r="B7922">
        <v>41618</v>
      </c>
      <c r="C7922">
        <v>43163</v>
      </c>
      <c r="D7922">
        <v>96.420500000000004</v>
      </c>
    </row>
    <row r="7923" spans="1:4" x14ac:dyDescent="0.25">
      <c r="A7923" t="s">
        <v>37731</v>
      </c>
      <c r="B7923">
        <v>41618</v>
      </c>
      <c r="C7923">
        <v>43163</v>
      </c>
      <c r="D7923">
        <v>96.420500000000004</v>
      </c>
    </row>
    <row r="7924" spans="1:4" x14ac:dyDescent="0.25">
      <c r="A7924" t="s">
        <v>37732</v>
      </c>
      <c r="B7924">
        <v>41618</v>
      </c>
      <c r="C7924">
        <v>43163</v>
      </c>
      <c r="D7924">
        <v>96.420500000000004</v>
      </c>
    </row>
    <row r="7925" spans="1:4" x14ac:dyDescent="0.25">
      <c r="A7925" t="s">
        <v>37733</v>
      </c>
      <c r="B7925">
        <v>41618</v>
      </c>
      <c r="C7925">
        <v>43163</v>
      </c>
      <c r="D7925">
        <v>96.420500000000004</v>
      </c>
    </row>
    <row r="7926" spans="1:4" x14ac:dyDescent="0.25">
      <c r="A7926" t="s">
        <v>37727</v>
      </c>
      <c r="B7926">
        <v>41619</v>
      </c>
      <c r="C7926">
        <v>43163</v>
      </c>
      <c r="D7926">
        <v>96.422899999999998</v>
      </c>
    </row>
    <row r="7927" spans="1:4" x14ac:dyDescent="0.25">
      <c r="A7927" t="s">
        <v>37722</v>
      </c>
      <c r="B7927">
        <v>41621</v>
      </c>
      <c r="C7927">
        <v>43163</v>
      </c>
      <c r="D7927">
        <v>96.427499999999995</v>
      </c>
    </row>
    <row r="7928" spans="1:4" x14ac:dyDescent="0.25">
      <c r="A7928" t="s">
        <v>37723</v>
      </c>
      <c r="B7928">
        <v>41621</v>
      </c>
      <c r="C7928">
        <v>43163</v>
      </c>
      <c r="D7928">
        <v>96.427499999999995</v>
      </c>
    </row>
    <row r="7929" spans="1:4" x14ac:dyDescent="0.25">
      <c r="A7929" t="s">
        <v>37724</v>
      </c>
      <c r="B7929">
        <v>41621</v>
      </c>
      <c r="C7929">
        <v>43163</v>
      </c>
      <c r="D7929">
        <v>96.427499999999995</v>
      </c>
    </row>
    <row r="7930" spans="1:4" x14ac:dyDescent="0.25">
      <c r="A7930" t="s">
        <v>37725</v>
      </c>
      <c r="B7930">
        <v>41621</v>
      </c>
      <c r="C7930">
        <v>43163</v>
      </c>
      <c r="D7930">
        <v>96.427499999999995</v>
      </c>
    </row>
    <row r="7931" spans="1:4" x14ac:dyDescent="0.25">
      <c r="A7931" t="s">
        <v>37726</v>
      </c>
      <c r="B7931">
        <v>41621</v>
      </c>
      <c r="C7931">
        <v>43163</v>
      </c>
      <c r="D7931">
        <v>96.427499999999995</v>
      </c>
    </row>
    <row r="7932" spans="1:4" x14ac:dyDescent="0.25">
      <c r="A7932" t="s">
        <v>37721</v>
      </c>
      <c r="B7932">
        <v>41623</v>
      </c>
      <c r="C7932">
        <v>43163</v>
      </c>
      <c r="D7932">
        <v>96.432100000000005</v>
      </c>
    </row>
    <row r="7933" spans="1:4" x14ac:dyDescent="0.25">
      <c r="A7933" t="s">
        <v>37716</v>
      </c>
      <c r="B7933">
        <v>41624</v>
      </c>
      <c r="C7933">
        <v>43163</v>
      </c>
      <c r="D7933">
        <v>96.434399999999997</v>
      </c>
    </row>
    <row r="7934" spans="1:4" x14ac:dyDescent="0.25">
      <c r="A7934" t="s">
        <v>37717</v>
      </c>
      <c r="B7934">
        <v>41624</v>
      </c>
      <c r="C7934">
        <v>43163</v>
      </c>
      <c r="D7934">
        <v>96.434399999999997</v>
      </c>
    </row>
    <row r="7935" spans="1:4" x14ac:dyDescent="0.25">
      <c r="A7935" t="s">
        <v>37718</v>
      </c>
      <c r="B7935">
        <v>41624</v>
      </c>
      <c r="C7935">
        <v>43163</v>
      </c>
      <c r="D7935">
        <v>96.434399999999997</v>
      </c>
    </row>
    <row r="7936" spans="1:4" x14ac:dyDescent="0.25">
      <c r="A7936" t="s">
        <v>37719</v>
      </c>
      <c r="B7936">
        <v>41624</v>
      </c>
      <c r="C7936">
        <v>43163</v>
      </c>
      <c r="D7936">
        <v>96.434399999999997</v>
      </c>
    </row>
    <row r="7937" spans="1:4" x14ac:dyDescent="0.25">
      <c r="A7937" t="s">
        <v>37720</v>
      </c>
      <c r="B7937">
        <v>41624</v>
      </c>
      <c r="C7937">
        <v>43163</v>
      </c>
      <c r="D7937">
        <v>96.434399999999997</v>
      </c>
    </row>
    <row r="7938" spans="1:4" x14ac:dyDescent="0.25">
      <c r="A7938" t="s">
        <v>37710</v>
      </c>
      <c r="B7938">
        <v>41625</v>
      </c>
      <c r="C7938">
        <v>43163</v>
      </c>
      <c r="D7938">
        <v>96.436800000000005</v>
      </c>
    </row>
    <row r="7939" spans="1:4" x14ac:dyDescent="0.25">
      <c r="A7939" t="s">
        <v>37711</v>
      </c>
      <c r="B7939">
        <v>41625</v>
      </c>
      <c r="C7939">
        <v>43163</v>
      </c>
      <c r="D7939">
        <v>96.436800000000005</v>
      </c>
    </row>
    <row r="7940" spans="1:4" x14ac:dyDescent="0.25">
      <c r="A7940" t="s">
        <v>37712</v>
      </c>
      <c r="B7940">
        <v>41625</v>
      </c>
      <c r="C7940">
        <v>43163</v>
      </c>
      <c r="D7940">
        <v>96.436800000000005</v>
      </c>
    </row>
    <row r="7941" spans="1:4" x14ac:dyDescent="0.25">
      <c r="A7941" t="s">
        <v>29847</v>
      </c>
      <c r="B7941">
        <v>41625</v>
      </c>
      <c r="C7941">
        <v>43163</v>
      </c>
      <c r="D7941">
        <v>96.436800000000005</v>
      </c>
    </row>
    <row r="7942" spans="1:4" x14ac:dyDescent="0.25">
      <c r="A7942" t="s">
        <v>37713</v>
      </c>
      <c r="B7942">
        <v>41625</v>
      </c>
      <c r="C7942">
        <v>43163</v>
      </c>
      <c r="D7942">
        <v>96.436800000000005</v>
      </c>
    </row>
    <row r="7943" spans="1:4" x14ac:dyDescent="0.25">
      <c r="A7943" t="s">
        <v>37714</v>
      </c>
      <c r="B7943">
        <v>41625</v>
      </c>
      <c r="C7943">
        <v>43163</v>
      </c>
      <c r="D7943">
        <v>96.436800000000005</v>
      </c>
    </row>
    <row r="7944" spans="1:4" x14ac:dyDescent="0.25">
      <c r="A7944" t="s">
        <v>37715</v>
      </c>
      <c r="B7944">
        <v>41625</v>
      </c>
      <c r="C7944">
        <v>43163</v>
      </c>
      <c r="D7944">
        <v>96.436800000000005</v>
      </c>
    </row>
    <row r="7945" spans="1:4" x14ac:dyDescent="0.25">
      <c r="A7945" t="s">
        <v>37708</v>
      </c>
      <c r="B7945">
        <v>41626</v>
      </c>
      <c r="C7945">
        <v>43163</v>
      </c>
      <c r="D7945">
        <v>96.439099999999996</v>
      </c>
    </row>
    <row r="7946" spans="1:4" x14ac:dyDescent="0.25">
      <c r="A7946" t="s">
        <v>37709</v>
      </c>
      <c r="B7946">
        <v>41626</v>
      </c>
      <c r="C7946">
        <v>43163</v>
      </c>
      <c r="D7946">
        <v>96.439099999999996</v>
      </c>
    </row>
    <row r="7947" spans="1:4" x14ac:dyDescent="0.25">
      <c r="A7947" t="s">
        <v>37705</v>
      </c>
      <c r="B7947">
        <v>41627</v>
      </c>
      <c r="C7947">
        <v>43163</v>
      </c>
      <c r="D7947">
        <v>96.441400000000002</v>
      </c>
    </row>
    <row r="7948" spans="1:4" x14ac:dyDescent="0.25">
      <c r="A7948" t="s">
        <v>37706</v>
      </c>
      <c r="B7948">
        <v>41627</v>
      </c>
      <c r="C7948">
        <v>43163</v>
      </c>
      <c r="D7948">
        <v>96.441400000000002</v>
      </c>
    </row>
    <row r="7949" spans="1:4" x14ac:dyDescent="0.25">
      <c r="A7949" t="s">
        <v>37707</v>
      </c>
      <c r="B7949">
        <v>41627</v>
      </c>
      <c r="C7949">
        <v>43163</v>
      </c>
      <c r="D7949">
        <v>96.441400000000002</v>
      </c>
    </row>
    <row r="7950" spans="1:4" x14ac:dyDescent="0.25">
      <c r="A7950" t="s">
        <v>37697</v>
      </c>
      <c r="B7950">
        <v>41628</v>
      </c>
      <c r="C7950">
        <v>43163</v>
      </c>
      <c r="D7950">
        <v>96.443700000000007</v>
      </c>
    </row>
    <row r="7951" spans="1:4" x14ac:dyDescent="0.25">
      <c r="A7951" t="s">
        <v>37698</v>
      </c>
      <c r="B7951">
        <v>41628</v>
      </c>
      <c r="C7951">
        <v>43163</v>
      </c>
      <c r="D7951">
        <v>96.443700000000007</v>
      </c>
    </row>
    <row r="7952" spans="1:4" x14ac:dyDescent="0.25">
      <c r="A7952" t="s">
        <v>37699</v>
      </c>
      <c r="B7952">
        <v>41628</v>
      </c>
      <c r="C7952">
        <v>43163</v>
      </c>
      <c r="D7952">
        <v>96.443700000000007</v>
      </c>
    </row>
    <row r="7953" spans="1:4" x14ac:dyDescent="0.25">
      <c r="A7953" t="s">
        <v>37700</v>
      </c>
      <c r="B7953">
        <v>41628</v>
      </c>
      <c r="C7953">
        <v>43163</v>
      </c>
      <c r="D7953">
        <v>96.443700000000007</v>
      </c>
    </row>
    <row r="7954" spans="1:4" x14ac:dyDescent="0.25">
      <c r="A7954" t="s">
        <v>37701</v>
      </c>
      <c r="B7954">
        <v>41628</v>
      </c>
      <c r="C7954">
        <v>43163</v>
      </c>
      <c r="D7954">
        <v>96.443700000000007</v>
      </c>
    </row>
    <row r="7955" spans="1:4" x14ac:dyDescent="0.25">
      <c r="A7955" t="s">
        <v>37702</v>
      </c>
      <c r="B7955">
        <v>41628</v>
      </c>
      <c r="C7955">
        <v>43163</v>
      </c>
      <c r="D7955">
        <v>96.443700000000007</v>
      </c>
    </row>
    <row r="7956" spans="1:4" x14ac:dyDescent="0.25">
      <c r="A7956" t="s">
        <v>37703</v>
      </c>
      <c r="B7956">
        <v>41628</v>
      </c>
      <c r="C7956">
        <v>43163</v>
      </c>
      <c r="D7956">
        <v>96.443700000000007</v>
      </c>
    </row>
    <row r="7957" spans="1:4" x14ac:dyDescent="0.25">
      <c r="A7957" t="s">
        <v>37704</v>
      </c>
      <c r="B7957">
        <v>41628</v>
      </c>
      <c r="C7957">
        <v>43163</v>
      </c>
      <c r="D7957">
        <v>96.443700000000007</v>
      </c>
    </row>
    <row r="7958" spans="1:4" x14ac:dyDescent="0.25">
      <c r="A7958" t="s">
        <v>37693</v>
      </c>
      <c r="B7958">
        <v>41629</v>
      </c>
      <c r="C7958">
        <v>43163</v>
      </c>
      <c r="D7958">
        <v>96.445999999999998</v>
      </c>
    </row>
    <row r="7959" spans="1:4" x14ac:dyDescent="0.25">
      <c r="A7959" t="s">
        <v>37694</v>
      </c>
      <c r="B7959">
        <v>41629</v>
      </c>
      <c r="C7959">
        <v>43163</v>
      </c>
      <c r="D7959">
        <v>96.445999999999998</v>
      </c>
    </row>
    <row r="7960" spans="1:4" x14ac:dyDescent="0.25">
      <c r="A7960" t="s">
        <v>29698</v>
      </c>
      <c r="B7960">
        <v>41629</v>
      </c>
      <c r="C7960">
        <v>43163</v>
      </c>
      <c r="D7960">
        <v>96.445999999999998</v>
      </c>
    </row>
    <row r="7961" spans="1:4" x14ac:dyDescent="0.25">
      <c r="A7961" t="s">
        <v>37695</v>
      </c>
      <c r="B7961">
        <v>41629</v>
      </c>
      <c r="C7961">
        <v>43163</v>
      </c>
      <c r="D7961">
        <v>96.445999999999998</v>
      </c>
    </row>
    <row r="7962" spans="1:4" x14ac:dyDescent="0.25">
      <c r="A7962" t="s">
        <v>37696</v>
      </c>
      <c r="B7962">
        <v>41629</v>
      </c>
      <c r="C7962">
        <v>43163</v>
      </c>
      <c r="D7962">
        <v>96.445999999999998</v>
      </c>
    </row>
    <row r="7963" spans="1:4" x14ac:dyDescent="0.25">
      <c r="A7963" t="s">
        <v>37689</v>
      </c>
      <c r="B7963">
        <v>41630</v>
      </c>
      <c r="C7963">
        <v>43163</v>
      </c>
      <c r="D7963">
        <v>96.448300000000003</v>
      </c>
    </row>
    <row r="7964" spans="1:4" x14ac:dyDescent="0.25">
      <c r="A7964" t="s">
        <v>37690</v>
      </c>
      <c r="B7964">
        <v>41630</v>
      </c>
      <c r="C7964">
        <v>43163</v>
      </c>
      <c r="D7964">
        <v>96.448300000000003</v>
      </c>
    </row>
    <row r="7965" spans="1:4" x14ac:dyDescent="0.25">
      <c r="A7965" t="s">
        <v>37691</v>
      </c>
      <c r="B7965">
        <v>41630</v>
      </c>
      <c r="C7965">
        <v>43163</v>
      </c>
      <c r="D7965">
        <v>96.448300000000003</v>
      </c>
    </row>
    <row r="7966" spans="1:4" x14ac:dyDescent="0.25">
      <c r="A7966" t="s">
        <v>37692</v>
      </c>
      <c r="B7966">
        <v>41630</v>
      </c>
      <c r="C7966">
        <v>43163</v>
      </c>
      <c r="D7966">
        <v>96.448300000000003</v>
      </c>
    </row>
    <row r="7967" spans="1:4" x14ac:dyDescent="0.25">
      <c r="A7967" t="s">
        <v>37685</v>
      </c>
      <c r="B7967">
        <v>41631</v>
      </c>
      <c r="C7967">
        <v>43163</v>
      </c>
      <c r="D7967">
        <v>96.450699999999998</v>
      </c>
    </row>
    <row r="7968" spans="1:4" x14ac:dyDescent="0.25">
      <c r="A7968" t="s">
        <v>37686</v>
      </c>
      <c r="B7968">
        <v>41631</v>
      </c>
      <c r="C7968">
        <v>43163</v>
      </c>
      <c r="D7968">
        <v>96.450699999999998</v>
      </c>
    </row>
    <row r="7969" spans="1:4" x14ac:dyDescent="0.25">
      <c r="A7969" t="s">
        <v>37687</v>
      </c>
      <c r="B7969">
        <v>41631</v>
      </c>
      <c r="C7969">
        <v>43163</v>
      </c>
      <c r="D7969">
        <v>96.450699999999998</v>
      </c>
    </row>
    <row r="7970" spans="1:4" x14ac:dyDescent="0.25">
      <c r="A7970" t="s">
        <v>37688</v>
      </c>
      <c r="B7970">
        <v>41631</v>
      </c>
      <c r="C7970">
        <v>43163</v>
      </c>
      <c r="D7970">
        <v>96.450699999999998</v>
      </c>
    </row>
    <row r="7971" spans="1:4" x14ac:dyDescent="0.25">
      <c r="A7971" t="s">
        <v>37678</v>
      </c>
      <c r="B7971">
        <v>41633</v>
      </c>
      <c r="C7971">
        <v>43163</v>
      </c>
      <c r="D7971">
        <v>96.455299999999994</v>
      </c>
    </row>
    <row r="7972" spans="1:4" x14ac:dyDescent="0.25">
      <c r="A7972" t="s">
        <v>37679</v>
      </c>
      <c r="B7972">
        <v>41633</v>
      </c>
      <c r="C7972">
        <v>43163</v>
      </c>
      <c r="D7972">
        <v>96.455299999999994</v>
      </c>
    </row>
    <row r="7973" spans="1:4" x14ac:dyDescent="0.25">
      <c r="A7973" t="s">
        <v>37680</v>
      </c>
      <c r="B7973">
        <v>41633</v>
      </c>
      <c r="C7973">
        <v>43163</v>
      </c>
      <c r="D7973">
        <v>96.455299999999994</v>
      </c>
    </row>
    <row r="7974" spans="1:4" x14ac:dyDescent="0.25">
      <c r="A7974" t="s">
        <v>29685</v>
      </c>
      <c r="B7974">
        <v>41633</v>
      </c>
      <c r="C7974">
        <v>43163</v>
      </c>
      <c r="D7974">
        <v>96.455299999999994</v>
      </c>
    </row>
    <row r="7975" spans="1:4" x14ac:dyDescent="0.25">
      <c r="A7975" t="s">
        <v>37681</v>
      </c>
      <c r="B7975">
        <v>41633</v>
      </c>
      <c r="C7975">
        <v>43163</v>
      </c>
      <c r="D7975">
        <v>96.455299999999994</v>
      </c>
    </row>
    <row r="7976" spans="1:4" x14ac:dyDescent="0.25">
      <c r="A7976" t="s">
        <v>37682</v>
      </c>
      <c r="B7976">
        <v>41633</v>
      </c>
      <c r="C7976">
        <v>43163</v>
      </c>
      <c r="D7976">
        <v>96.455299999999994</v>
      </c>
    </row>
    <row r="7977" spans="1:4" x14ac:dyDescent="0.25">
      <c r="A7977" t="s">
        <v>37683</v>
      </c>
      <c r="B7977">
        <v>41633</v>
      </c>
      <c r="C7977">
        <v>43163</v>
      </c>
      <c r="D7977">
        <v>96.455299999999994</v>
      </c>
    </row>
    <row r="7978" spans="1:4" x14ac:dyDescent="0.25">
      <c r="A7978" t="s">
        <v>37684</v>
      </c>
      <c r="B7978">
        <v>41633</v>
      </c>
      <c r="C7978">
        <v>43163</v>
      </c>
      <c r="D7978">
        <v>96.455299999999994</v>
      </c>
    </row>
    <row r="7979" spans="1:4" x14ac:dyDescent="0.25">
      <c r="A7979" t="s">
        <v>37677</v>
      </c>
      <c r="B7979">
        <v>41634</v>
      </c>
      <c r="C7979">
        <v>43163</v>
      </c>
      <c r="D7979">
        <v>96.457599999999999</v>
      </c>
    </row>
    <row r="7980" spans="1:4" x14ac:dyDescent="0.25">
      <c r="A7980" t="s">
        <v>37676</v>
      </c>
      <c r="B7980">
        <v>41635</v>
      </c>
      <c r="C7980">
        <v>43163</v>
      </c>
      <c r="D7980">
        <v>96.459900000000005</v>
      </c>
    </row>
    <row r="7981" spans="1:4" x14ac:dyDescent="0.25">
      <c r="A7981" t="s">
        <v>30190</v>
      </c>
      <c r="B7981">
        <v>41635</v>
      </c>
      <c r="C7981">
        <v>43163</v>
      </c>
      <c r="D7981">
        <v>96.459900000000005</v>
      </c>
    </row>
    <row r="7982" spans="1:4" x14ac:dyDescent="0.25">
      <c r="A7982" t="s">
        <v>37673</v>
      </c>
      <c r="B7982">
        <v>41636</v>
      </c>
      <c r="C7982">
        <v>43163</v>
      </c>
      <c r="D7982">
        <v>96.462199999999996</v>
      </c>
    </row>
    <row r="7983" spans="1:4" x14ac:dyDescent="0.25">
      <c r="A7983" t="s">
        <v>30142</v>
      </c>
      <c r="B7983">
        <v>41636</v>
      </c>
      <c r="C7983">
        <v>43163</v>
      </c>
      <c r="D7983">
        <v>96.462199999999996</v>
      </c>
    </row>
    <row r="7984" spans="1:4" x14ac:dyDescent="0.25">
      <c r="A7984" t="s">
        <v>37674</v>
      </c>
      <c r="B7984">
        <v>41636</v>
      </c>
      <c r="C7984">
        <v>43163</v>
      </c>
      <c r="D7984">
        <v>96.462199999999996</v>
      </c>
    </row>
    <row r="7985" spans="1:4" x14ac:dyDescent="0.25">
      <c r="A7985" t="s">
        <v>37675</v>
      </c>
      <c r="B7985">
        <v>41636</v>
      </c>
      <c r="C7985">
        <v>43163</v>
      </c>
      <c r="D7985">
        <v>96.462199999999996</v>
      </c>
    </row>
    <row r="7986" spans="1:4" x14ac:dyDescent="0.25">
      <c r="A7986" t="s">
        <v>37672</v>
      </c>
      <c r="B7986">
        <v>41638</v>
      </c>
      <c r="C7986">
        <v>43163</v>
      </c>
      <c r="D7986">
        <v>96.466899999999995</v>
      </c>
    </row>
    <row r="7987" spans="1:4" x14ac:dyDescent="0.25">
      <c r="A7987" t="s">
        <v>37671</v>
      </c>
      <c r="B7987">
        <v>41640</v>
      </c>
      <c r="C7987">
        <v>43163</v>
      </c>
      <c r="D7987">
        <v>96.471500000000006</v>
      </c>
    </row>
    <row r="7988" spans="1:4" x14ac:dyDescent="0.25">
      <c r="A7988" t="s">
        <v>29489</v>
      </c>
      <c r="B7988">
        <v>41640</v>
      </c>
      <c r="C7988">
        <v>43163</v>
      </c>
      <c r="D7988">
        <v>96.471500000000006</v>
      </c>
    </row>
    <row r="7989" spans="1:4" x14ac:dyDescent="0.25">
      <c r="A7989" t="s">
        <v>37668</v>
      </c>
      <c r="B7989">
        <v>41641</v>
      </c>
      <c r="C7989">
        <v>43163</v>
      </c>
      <c r="D7989">
        <v>96.473799999999997</v>
      </c>
    </row>
    <row r="7990" spans="1:4" x14ac:dyDescent="0.25">
      <c r="A7990" t="s">
        <v>37669</v>
      </c>
      <c r="B7990">
        <v>41641</v>
      </c>
      <c r="C7990">
        <v>43163</v>
      </c>
      <c r="D7990">
        <v>96.473799999999997</v>
      </c>
    </row>
    <row r="7991" spans="1:4" x14ac:dyDescent="0.25">
      <c r="A7991" t="s">
        <v>37670</v>
      </c>
      <c r="B7991">
        <v>41641</v>
      </c>
      <c r="C7991">
        <v>43163</v>
      </c>
      <c r="D7991">
        <v>96.473799999999997</v>
      </c>
    </row>
    <row r="7992" spans="1:4" x14ac:dyDescent="0.25">
      <c r="A7992" t="s">
        <v>37667</v>
      </c>
      <c r="B7992">
        <v>41643</v>
      </c>
      <c r="C7992">
        <v>43163</v>
      </c>
      <c r="D7992">
        <v>96.478499999999997</v>
      </c>
    </row>
    <row r="7993" spans="1:4" x14ac:dyDescent="0.25">
      <c r="A7993" t="s">
        <v>37666</v>
      </c>
      <c r="B7993">
        <v>41644</v>
      </c>
      <c r="C7993">
        <v>43163</v>
      </c>
      <c r="D7993">
        <v>96.480800000000002</v>
      </c>
    </row>
    <row r="7994" spans="1:4" x14ac:dyDescent="0.25">
      <c r="A7994" t="s">
        <v>37660</v>
      </c>
      <c r="B7994">
        <v>41646</v>
      </c>
      <c r="C7994">
        <v>43163</v>
      </c>
      <c r="D7994">
        <v>96.485399999999998</v>
      </c>
    </row>
    <row r="7995" spans="1:4" x14ac:dyDescent="0.25">
      <c r="A7995" t="s">
        <v>37661</v>
      </c>
      <c r="B7995">
        <v>41646</v>
      </c>
      <c r="C7995">
        <v>43163</v>
      </c>
      <c r="D7995">
        <v>96.485399999999998</v>
      </c>
    </row>
    <row r="7996" spans="1:4" x14ac:dyDescent="0.25">
      <c r="A7996" t="s">
        <v>37662</v>
      </c>
      <c r="B7996">
        <v>41646</v>
      </c>
      <c r="C7996">
        <v>43163</v>
      </c>
      <c r="D7996">
        <v>96.485399999999998</v>
      </c>
    </row>
    <row r="7997" spans="1:4" x14ac:dyDescent="0.25">
      <c r="A7997" t="s">
        <v>37663</v>
      </c>
      <c r="B7997">
        <v>41646</v>
      </c>
      <c r="C7997">
        <v>43163</v>
      </c>
      <c r="D7997">
        <v>96.485399999999998</v>
      </c>
    </row>
    <row r="7998" spans="1:4" x14ac:dyDescent="0.25">
      <c r="A7998" t="s">
        <v>37664</v>
      </c>
      <c r="B7998">
        <v>41646</v>
      </c>
      <c r="C7998">
        <v>43163</v>
      </c>
      <c r="D7998">
        <v>96.485399999999998</v>
      </c>
    </row>
    <row r="7999" spans="1:4" x14ac:dyDescent="0.25">
      <c r="A7999" t="s">
        <v>37665</v>
      </c>
      <c r="B7999">
        <v>41646</v>
      </c>
      <c r="C7999">
        <v>43163</v>
      </c>
      <c r="D7999">
        <v>96.485399999999998</v>
      </c>
    </row>
    <row r="8000" spans="1:4" x14ac:dyDescent="0.25">
      <c r="A8000" t="s">
        <v>37658</v>
      </c>
      <c r="B8000">
        <v>41647</v>
      </c>
      <c r="C8000">
        <v>43163</v>
      </c>
      <c r="D8000">
        <v>96.487700000000004</v>
      </c>
    </row>
    <row r="8001" spans="1:4" x14ac:dyDescent="0.25">
      <c r="A8001" t="s">
        <v>37659</v>
      </c>
      <c r="B8001">
        <v>41647</v>
      </c>
      <c r="C8001">
        <v>43163</v>
      </c>
      <c r="D8001">
        <v>96.487700000000004</v>
      </c>
    </row>
    <row r="8002" spans="1:4" x14ac:dyDescent="0.25">
      <c r="A8002" t="s">
        <v>37655</v>
      </c>
      <c r="B8002">
        <v>41648</v>
      </c>
      <c r="C8002">
        <v>43163</v>
      </c>
      <c r="D8002">
        <v>96.49</v>
      </c>
    </row>
    <row r="8003" spans="1:4" x14ac:dyDescent="0.25">
      <c r="A8003" t="s">
        <v>37656</v>
      </c>
      <c r="B8003">
        <v>41648</v>
      </c>
      <c r="C8003">
        <v>43163</v>
      </c>
      <c r="D8003">
        <v>96.49</v>
      </c>
    </row>
    <row r="8004" spans="1:4" x14ac:dyDescent="0.25">
      <c r="A8004" t="s">
        <v>37657</v>
      </c>
      <c r="B8004">
        <v>41648</v>
      </c>
      <c r="C8004">
        <v>43163</v>
      </c>
      <c r="D8004">
        <v>96.49</v>
      </c>
    </row>
    <row r="8005" spans="1:4" x14ac:dyDescent="0.25">
      <c r="A8005" t="s">
        <v>37652</v>
      </c>
      <c r="B8005">
        <v>41650</v>
      </c>
      <c r="C8005">
        <v>43163</v>
      </c>
      <c r="D8005">
        <v>96.494699999999995</v>
      </c>
    </row>
    <row r="8006" spans="1:4" x14ac:dyDescent="0.25">
      <c r="A8006" t="s">
        <v>37653</v>
      </c>
      <c r="B8006">
        <v>41650</v>
      </c>
      <c r="C8006">
        <v>43163</v>
      </c>
      <c r="D8006">
        <v>96.494699999999995</v>
      </c>
    </row>
    <row r="8007" spans="1:4" x14ac:dyDescent="0.25">
      <c r="A8007" t="s">
        <v>37654</v>
      </c>
      <c r="B8007">
        <v>41650</v>
      </c>
      <c r="C8007">
        <v>43163</v>
      </c>
      <c r="D8007">
        <v>96.494699999999995</v>
      </c>
    </row>
    <row r="8008" spans="1:4" x14ac:dyDescent="0.25">
      <c r="A8008" t="s">
        <v>37650</v>
      </c>
      <c r="B8008">
        <v>41651</v>
      </c>
      <c r="C8008">
        <v>43163</v>
      </c>
      <c r="D8008">
        <v>96.497</v>
      </c>
    </row>
    <row r="8009" spans="1:4" x14ac:dyDescent="0.25">
      <c r="A8009" t="s">
        <v>29590</v>
      </c>
      <c r="B8009">
        <v>41651</v>
      </c>
      <c r="C8009">
        <v>43163</v>
      </c>
      <c r="D8009">
        <v>96.497</v>
      </c>
    </row>
    <row r="8010" spans="1:4" x14ac:dyDescent="0.25">
      <c r="A8010" t="s">
        <v>37651</v>
      </c>
      <c r="B8010">
        <v>41651</v>
      </c>
      <c r="C8010">
        <v>43163</v>
      </c>
      <c r="D8010">
        <v>96.497</v>
      </c>
    </row>
    <row r="8011" spans="1:4" x14ac:dyDescent="0.25">
      <c r="A8011" t="s">
        <v>37648</v>
      </c>
      <c r="B8011">
        <v>41652</v>
      </c>
      <c r="C8011">
        <v>43163</v>
      </c>
      <c r="D8011">
        <v>96.499300000000005</v>
      </c>
    </row>
    <row r="8012" spans="1:4" x14ac:dyDescent="0.25">
      <c r="A8012" t="s">
        <v>37649</v>
      </c>
      <c r="B8012">
        <v>41652</v>
      </c>
      <c r="C8012">
        <v>43163</v>
      </c>
      <c r="D8012">
        <v>96.499300000000005</v>
      </c>
    </row>
    <row r="8013" spans="1:4" x14ac:dyDescent="0.25">
      <c r="A8013" t="s">
        <v>37640</v>
      </c>
      <c r="B8013">
        <v>41653</v>
      </c>
      <c r="C8013">
        <v>43163</v>
      </c>
      <c r="D8013">
        <v>96.501599999999996</v>
      </c>
    </row>
    <row r="8014" spans="1:4" x14ac:dyDescent="0.25">
      <c r="A8014" t="s">
        <v>37641</v>
      </c>
      <c r="B8014">
        <v>41653</v>
      </c>
      <c r="C8014">
        <v>43163</v>
      </c>
      <c r="D8014">
        <v>96.501599999999996</v>
      </c>
    </row>
    <row r="8015" spans="1:4" x14ac:dyDescent="0.25">
      <c r="A8015" t="s">
        <v>37642</v>
      </c>
      <c r="B8015">
        <v>41653</v>
      </c>
      <c r="C8015">
        <v>43163</v>
      </c>
      <c r="D8015">
        <v>96.501599999999996</v>
      </c>
    </row>
    <row r="8016" spans="1:4" x14ac:dyDescent="0.25">
      <c r="A8016" t="s">
        <v>37643</v>
      </c>
      <c r="B8016">
        <v>41653</v>
      </c>
      <c r="C8016">
        <v>43163</v>
      </c>
      <c r="D8016">
        <v>96.501599999999996</v>
      </c>
    </row>
    <row r="8017" spans="1:4" x14ac:dyDescent="0.25">
      <c r="A8017" t="s">
        <v>37644</v>
      </c>
      <c r="B8017">
        <v>41653</v>
      </c>
      <c r="C8017">
        <v>43163</v>
      </c>
      <c r="D8017">
        <v>96.501599999999996</v>
      </c>
    </row>
    <row r="8018" spans="1:4" x14ac:dyDescent="0.25">
      <c r="A8018" t="s">
        <v>37645</v>
      </c>
      <c r="B8018">
        <v>41653</v>
      </c>
      <c r="C8018">
        <v>43163</v>
      </c>
      <c r="D8018">
        <v>96.501599999999996</v>
      </c>
    </row>
    <row r="8019" spans="1:4" x14ac:dyDescent="0.25">
      <c r="A8019" t="s">
        <v>37646</v>
      </c>
      <c r="B8019">
        <v>41653</v>
      </c>
      <c r="C8019">
        <v>43163</v>
      </c>
      <c r="D8019">
        <v>96.501599999999996</v>
      </c>
    </row>
    <row r="8020" spans="1:4" x14ac:dyDescent="0.25">
      <c r="A8020" t="s">
        <v>37647</v>
      </c>
      <c r="B8020">
        <v>41653</v>
      </c>
      <c r="C8020">
        <v>43163</v>
      </c>
      <c r="D8020">
        <v>96.501599999999996</v>
      </c>
    </row>
    <row r="8021" spans="1:4" x14ac:dyDescent="0.25">
      <c r="A8021" t="s">
        <v>37638</v>
      </c>
      <c r="B8021">
        <v>41654</v>
      </c>
      <c r="C8021">
        <v>43163</v>
      </c>
      <c r="D8021">
        <v>96.504000000000005</v>
      </c>
    </row>
    <row r="8022" spans="1:4" x14ac:dyDescent="0.25">
      <c r="A8022" t="s">
        <v>37639</v>
      </c>
      <c r="B8022">
        <v>41654</v>
      </c>
      <c r="C8022">
        <v>43163</v>
      </c>
      <c r="D8022">
        <v>96.504000000000005</v>
      </c>
    </row>
    <row r="8023" spans="1:4" x14ac:dyDescent="0.25">
      <c r="A8023" t="s">
        <v>37634</v>
      </c>
      <c r="B8023">
        <v>41655</v>
      </c>
      <c r="C8023">
        <v>43163</v>
      </c>
      <c r="D8023">
        <v>96.506299999999996</v>
      </c>
    </row>
    <row r="8024" spans="1:4" x14ac:dyDescent="0.25">
      <c r="A8024" t="s">
        <v>37635</v>
      </c>
      <c r="B8024">
        <v>41655</v>
      </c>
      <c r="C8024">
        <v>43163</v>
      </c>
      <c r="D8024">
        <v>96.506299999999996</v>
      </c>
    </row>
    <row r="8025" spans="1:4" x14ac:dyDescent="0.25">
      <c r="A8025" t="s">
        <v>37636</v>
      </c>
      <c r="B8025">
        <v>41655</v>
      </c>
      <c r="C8025">
        <v>43163</v>
      </c>
      <c r="D8025">
        <v>96.506299999999996</v>
      </c>
    </row>
    <row r="8026" spans="1:4" x14ac:dyDescent="0.25">
      <c r="A8026" t="s">
        <v>37637</v>
      </c>
      <c r="B8026">
        <v>41655</v>
      </c>
      <c r="C8026">
        <v>43163</v>
      </c>
      <c r="D8026">
        <v>96.506299999999996</v>
      </c>
    </row>
    <row r="8027" spans="1:4" x14ac:dyDescent="0.25">
      <c r="A8027" t="s">
        <v>37629</v>
      </c>
      <c r="B8027">
        <v>41656</v>
      </c>
      <c r="C8027">
        <v>43163</v>
      </c>
      <c r="D8027">
        <v>96.508600000000001</v>
      </c>
    </row>
    <row r="8028" spans="1:4" x14ac:dyDescent="0.25">
      <c r="A8028" t="s">
        <v>37630</v>
      </c>
      <c r="B8028">
        <v>41656</v>
      </c>
      <c r="C8028">
        <v>43163</v>
      </c>
      <c r="D8028">
        <v>96.508600000000001</v>
      </c>
    </row>
    <row r="8029" spans="1:4" x14ac:dyDescent="0.25">
      <c r="A8029" t="s">
        <v>37631</v>
      </c>
      <c r="B8029">
        <v>41656</v>
      </c>
      <c r="C8029">
        <v>43163</v>
      </c>
      <c r="D8029">
        <v>96.508600000000001</v>
      </c>
    </row>
    <row r="8030" spans="1:4" x14ac:dyDescent="0.25">
      <c r="A8030" t="s">
        <v>37632</v>
      </c>
      <c r="B8030">
        <v>41656</v>
      </c>
      <c r="C8030">
        <v>43163</v>
      </c>
      <c r="D8030">
        <v>96.508600000000001</v>
      </c>
    </row>
    <row r="8031" spans="1:4" x14ac:dyDescent="0.25">
      <c r="A8031" t="s">
        <v>37633</v>
      </c>
      <c r="B8031">
        <v>41656</v>
      </c>
      <c r="C8031">
        <v>43163</v>
      </c>
      <c r="D8031">
        <v>96.508600000000001</v>
      </c>
    </row>
    <row r="8032" spans="1:4" x14ac:dyDescent="0.25">
      <c r="A8032" t="s">
        <v>37628</v>
      </c>
      <c r="B8032">
        <v>41658</v>
      </c>
      <c r="C8032">
        <v>43163</v>
      </c>
      <c r="D8032">
        <v>96.513199999999998</v>
      </c>
    </row>
    <row r="8033" spans="1:4" x14ac:dyDescent="0.25">
      <c r="A8033" t="s">
        <v>37627</v>
      </c>
      <c r="B8033">
        <v>41659</v>
      </c>
      <c r="C8033">
        <v>43163</v>
      </c>
      <c r="D8033">
        <v>96.515500000000003</v>
      </c>
    </row>
    <row r="8034" spans="1:4" x14ac:dyDescent="0.25">
      <c r="A8034" t="s">
        <v>37625</v>
      </c>
      <c r="B8034">
        <v>41660</v>
      </c>
      <c r="C8034">
        <v>43163</v>
      </c>
      <c r="D8034">
        <v>96.517899999999997</v>
      </c>
    </row>
    <row r="8035" spans="1:4" x14ac:dyDescent="0.25">
      <c r="A8035" t="s">
        <v>37626</v>
      </c>
      <c r="B8035">
        <v>41660</v>
      </c>
      <c r="C8035">
        <v>43163</v>
      </c>
      <c r="D8035">
        <v>96.517899999999997</v>
      </c>
    </row>
    <row r="8036" spans="1:4" x14ac:dyDescent="0.25">
      <c r="A8036" t="s">
        <v>37618</v>
      </c>
      <c r="B8036">
        <v>41661</v>
      </c>
      <c r="C8036">
        <v>43163</v>
      </c>
      <c r="D8036">
        <v>96.520200000000003</v>
      </c>
    </row>
    <row r="8037" spans="1:4" x14ac:dyDescent="0.25">
      <c r="A8037" t="s">
        <v>30151</v>
      </c>
      <c r="B8037">
        <v>41661</v>
      </c>
      <c r="C8037">
        <v>43163</v>
      </c>
      <c r="D8037">
        <v>96.520200000000003</v>
      </c>
    </row>
    <row r="8038" spans="1:4" x14ac:dyDescent="0.25">
      <c r="A8038" t="s">
        <v>37619</v>
      </c>
      <c r="B8038">
        <v>41661</v>
      </c>
      <c r="C8038">
        <v>43163</v>
      </c>
      <c r="D8038">
        <v>96.520200000000003</v>
      </c>
    </row>
    <row r="8039" spans="1:4" x14ac:dyDescent="0.25">
      <c r="A8039" t="s">
        <v>37620</v>
      </c>
      <c r="B8039">
        <v>41661</v>
      </c>
      <c r="C8039">
        <v>43163</v>
      </c>
      <c r="D8039">
        <v>96.520200000000003</v>
      </c>
    </row>
    <row r="8040" spans="1:4" x14ac:dyDescent="0.25">
      <c r="A8040" t="s">
        <v>30102</v>
      </c>
      <c r="B8040">
        <v>41661</v>
      </c>
      <c r="C8040">
        <v>43163</v>
      </c>
      <c r="D8040">
        <v>96.520200000000003</v>
      </c>
    </row>
    <row r="8041" spans="1:4" x14ac:dyDescent="0.25">
      <c r="A8041" t="s">
        <v>37621</v>
      </c>
      <c r="B8041">
        <v>41661</v>
      </c>
      <c r="C8041">
        <v>43163</v>
      </c>
      <c r="D8041">
        <v>96.520200000000003</v>
      </c>
    </row>
    <row r="8042" spans="1:4" x14ac:dyDescent="0.25">
      <c r="A8042" t="s">
        <v>37622</v>
      </c>
      <c r="B8042">
        <v>41661</v>
      </c>
      <c r="C8042">
        <v>43163</v>
      </c>
      <c r="D8042">
        <v>96.520200000000003</v>
      </c>
    </row>
    <row r="8043" spans="1:4" x14ac:dyDescent="0.25">
      <c r="A8043" t="s">
        <v>37623</v>
      </c>
      <c r="B8043">
        <v>41661</v>
      </c>
      <c r="C8043">
        <v>43163</v>
      </c>
      <c r="D8043">
        <v>96.520200000000003</v>
      </c>
    </row>
    <row r="8044" spans="1:4" x14ac:dyDescent="0.25">
      <c r="A8044" t="s">
        <v>37624</v>
      </c>
      <c r="B8044">
        <v>41661</v>
      </c>
      <c r="C8044">
        <v>43163</v>
      </c>
      <c r="D8044">
        <v>96.520200000000003</v>
      </c>
    </row>
    <row r="8045" spans="1:4" x14ac:dyDescent="0.25">
      <c r="A8045" t="s">
        <v>37616</v>
      </c>
      <c r="B8045">
        <v>41662</v>
      </c>
      <c r="C8045">
        <v>43163</v>
      </c>
      <c r="D8045">
        <v>96.522499999999994</v>
      </c>
    </row>
    <row r="8046" spans="1:4" x14ac:dyDescent="0.25">
      <c r="A8046" t="s">
        <v>37617</v>
      </c>
      <c r="B8046">
        <v>41662</v>
      </c>
      <c r="C8046">
        <v>43163</v>
      </c>
      <c r="D8046">
        <v>96.522499999999994</v>
      </c>
    </row>
    <row r="8047" spans="1:4" x14ac:dyDescent="0.25">
      <c r="A8047" t="s">
        <v>37614</v>
      </c>
      <c r="B8047">
        <v>41663</v>
      </c>
      <c r="C8047">
        <v>43163</v>
      </c>
      <c r="D8047">
        <v>96.524799999999999</v>
      </c>
    </row>
    <row r="8048" spans="1:4" x14ac:dyDescent="0.25">
      <c r="A8048" t="s">
        <v>37615</v>
      </c>
      <c r="B8048">
        <v>41663</v>
      </c>
      <c r="C8048">
        <v>43163</v>
      </c>
      <c r="D8048">
        <v>96.524799999999999</v>
      </c>
    </row>
    <row r="8049" spans="1:4" x14ac:dyDescent="0.25">
      <c r="A8049" t="s">
        <v>37613</v>
      </c>
      <c r="B8049">
        <v>41664</v>
      </c>
      <c r="C8049">
        <v>43163</v>
      </c>
      <c r="D8049">
        <v>96.527100000000004</v>
      </c>
    </row>
    <row r="8050" spans="1:4" x14ac:dyDescent="0.25">
      <c r="A8050" t="s">
        <v>37612</v>
      </c>
      <c r="B8050">
        <v>41665</v>
      </c>
      <c r="C8050">
        <v>43163</v>
      </c>
      <c r="D8050">
        <v>96.529399999999995</v>
      </c>
    </row>
    <row r="8051" spans="1:4" x14ac:dyDescent="0.25">
      <c r="A8051" t="s">
        <v>37607</v>
      </c>
      <c r="B8051">
        <v>41666</v>
      </c>
      <c r="C8051">
        <v>43163</v>
      </c>
      <c r="D8051">
        <v>96.531800000000004</v>
      </c>
    </row>
    <row r="8052" spans="1:4" x14ac:dyDescent="0.25">
      <c r="A8052" t="s">
        <v>37608</v>
      </c>
      <c r="B8052">
        <v>41666</v>
      </c>
      <c r="C8052">
        <v>43163</v>
      </c>
      <c r="D8052">
        <v>96.531800000000004</v>
      </c>
    </row>
    <row r="8053" spans="1:4" x14ac:dyDescent="0.25">
      <c r="A8053" t="s">
        <v>37609</v>
      </c>
      <c r="B8053">
        <v>41666</v>
      </c>
      <c r="C8053">
        <v>43163</v>
      </c>
      <c r="D8053">
        <v>96.531800000000004</v>
      </c>
    </row>
    <row r="8054" spans="1:4" x14ac:dyDescent="0.25">
      <c r="A8054" t="s">
        <v>37610</v>
      </c>
      <c r="B8054">
        <v>41666</v>
      </c>
      <c r="C8054">
        <v>43163</v>
      </c>
      <c r="D8054">
        <v>96.531800000000004</v>
      </c>
    </row>
    <row r="8055" spans="1:4" x14ac:dyDescent="0.25">
      <c r="A8055" t="s">
        <v>37611</v>
      </c>
      <c r="B8055">
        <v>41666</v>
      </c>
      <c r="C8055">
        <v>43163</v>
      </c>
      <c r="D8055">
        <v>96.531800000000004</v>
      </c>
    </row>
    <row r="8056" spans="1:4" x14ac:dyDescent="0.25">
      <c r="A8056" t="s">
        <v>37596</v>
      </c>
      <c r="B8056">
        <v>41668</v>
      </c>
      <c r="C8056">
        <v>43163</v>
      </c>
      <c r="D8056">
        <v>96.5364</v>
      </c>
    </row>
    <row r="8057" spans="1:4" x14ac:dyDescent="0.25">
      <c r="A8057" t="s">
        <v>37597</v>
      </c>
      <c r="B8057">
        <v>41668</v>
      </c>
      <c r="C8057">
        <v>43163</v>
      </c>
      <c r="D8057">
        <v>96.5364</v>
      </c>
    </row>
    <row r="8058" spans="1:4" x14ac:dyDescent="0.25">
      <c r="A8058" t="s">
        <v>37598</v>
      </c>
      <c r="B8058">
        <v>41668</v>
      </c>
      <c r="C8058">
        <v>43163</v>
      </c>
      <c r="D8058">
        <v>96.5364</v>
      </c>
    </row>
    <row r="8059" spans="1:4" x14ac:dyDescent="0.25">
      <c r="A8059" t="s">
        <v>37599</v>
      </c>
      <c r="B8059">
        <v>41668</v>
      </c>
      <c r="C8059">
        <v>43163</v>
      </c>
      <c r="D8059">
        <v>96.5364</v>
      </c>
    </row>
    <row r="8060" spans="1:4" x14ac:dyDescent="0.25">
      <c r="A8060" t="s">
        <v>37600</v>
      </c>
      <c r="B8060">
        <v>41668</v>
      </c>
      <c r="C8060">
        <v>43163</v>
      </c>
      <c r="D8060">
        <v>96.5364</v>
      </c>
    </row>
    <row r="8061" spans="1:4" x14ac:dyDescent="0.25">
      <c r="A8061" t="s">
        <v>37601</v>
      </c>
      <c r="B8061">
        <v>41668</v>
      </c>
      <c r="C8061">
        <v>43163</v>
      </c>
      <c r="D8061">
        <v>96.5364</v>
      </c>
    </row>
    <row r="8062" spans="1:4" x14ac:dyDescent="0.25">
      <c r="A8062" t="s">
        <v>37602</v>
      </c>
      <c r="B8062">
        <v>41668</v>
      </c>
      <c r="C8062">
        <v>43163</v>
      </c>
      <c r="D8062">
        <v>96.5364</v>
      </c>
    </row>
    <row r="8063" spans="1:4" x14ac:dyDescent="0.25">
      <c r="A8063" t="s">
        <v>37603</v>
      </c>
      <c r="B8063">
        <v>41668</v>
      </c>
      <c r="C8063">
        <v>43163</v>
      </c>
      <c r="D8063">
        <v>96.5364</v>
      </c>
    </row>
    <row r="8064" spans="1:4" x14ac:dyDescent="0.25">
      <c r="A8064" t="s">
        <v>37604</v>
      </c>
      <c r="B8064">
        <v>41668</v>
      </c>
      <c r="C8064">
        <v>43163</v>
      </c>
      <c r="D8064">
        <v>96.5364</v>
      </c>
    </row>
    <row r="8065" spans="1:4" x14ac:dyDescent="0.25">
      <c r="A8065" t="s">
        <v>37605</v>
      </c>
      <c r="B8065">
        <v>41668</v>
      </c>
      <c r="C8065">
        <v>43163</v>
      </c>
      <c r="D8065">
        <v>96.5364</v>
      </c>
    </row>
    <row r="8066" spans="1:4" x14ac:dyDescent="0.25">
      <c r="A8066" t="s">
        <v>37606</v>
      </c>
      <c r="B8066">
        <v>41668</v>
      </c>
      <c r="C8066">
        <v>43163</v>
      </c>
      <c r="D8066">
        <v>96.5364</v>
      </c>
    </row>
    <row r="8067" spans="1:4" x14ac:dyDescent="0.25">
      <c r="A8067" t="s">
        <v>37593</v>
      </c>
      <c r="B8067">
        <v>41669</v>
      </c>
      <c r="C8067">
        <v>43163</v>
      </c>
      <c r="D8067">
        <v>96.538700000000006</v>
      </c>
    </row>
    <row r="8068" spans="1:4" x14ac:dyDescent="0.25">
      <c r="A8068" t="s">
        <v>37594</v>
      </c>
      <c r="B8068">
        <v>41669</v>
      </c>
      <c r="C8068">
        <v>43163</v>
      </c>
      <c r="D8068">
        <v>96.538700000000006</v>
      </c>
    </row>
    <row r="8069" spans="1:4" x14ac:dyDescent="0.25">
      <c r="A8069" t="s">
        <v>30097</v>
      </c>
      <c r="B8069">
        <v>41669</v>
      </c>
      <c r="C8069">
        <v>43163</v>
      </c>
      <c r="D8069">
        <v>96.538700000000006</v>
      </c>
    </row>
    <row r="8070" spans="1:4" x14ac:dyDescent="0.25">
      <c r="A8070" t="s">
        <v>37595</v>
      </c>
      <c r="B8070">
        <v>41669</v>
      </c>
      <c r="C8070">
        <v>43163</v>
      </c>
      <c r="D8070">
        <v>96.538700000000006</v>
      </c>
    </row>
    <row r="8071" spans="1:4" x14ac:dyDescent="0.25">
      <c r="A8071" t="s">
        <v>37592</v>
      </c>
      <c r="B8071">
        <v>41671</v>
      </c>
      <c r="C8071">
        <v>43163</v>
      </c>
      <c r="D8071">
        <v>96.543300000000002</v>
      </c>
    </row>
    <row r="8072" spans="1:4" x14ac:dyDescent="0.25">
      <c r="A8072" t="s">
        <v>37590</v>
      </c>
      <c r="B8072">
        <v>41672</v>
      </c>
      <c r="C8072">
        <v>43163</v>
      </c>
      <c r="D8072">
        <v>96.545699999999997</v>
      </c>
    </row>
    <row r="8073" spans="1:4" x14ac:dyDescent="0.25">
      <c r="A8073" t="s">
        <v>37591</v>
      </c>
      <c r="B8073">
        <v>41672</v>
      </c>
      <c r="C8073">
        <v>43163</v>
      </c>
      <c r="D8073">
        <v>96.545699999999997</v>
      </c>
    </row>
    <row r="8074" spans="1:4" x14ac:dyDescent="0.25">
      <c r="A8074" t="s">
        <v>37581</v>
      </c>
      <c r="B8074">
        <v>41674</v>
      </c>
      <c r="C8074">
        <v>43163</v>
      </c>
      <c r="D8074">
        <v>96.550299999999993</v>
      </c>
    </row>
    <row r="8075" spans="1:4" x14ac:dyDescent="0.25">
      <c r="A8075" t="s">
        <v>37582</v>
      </c>
      <c r="B8075">
        <v>41674</v>
      </c>
      <c r="C8075">
        <v>43163</v>
      </c>
      <c r="D8075">
        <v>96.550299999999993</v>
      </c>
    </row>
    <row r="8076" spans="1:4" x14ac:dyDescent="0.25">
      <c r="A8076" t="s">
        <v>37583</v>
      </c>
      <c r="B8076">
        <v>41674</v>
      </c>
      <c r="C8076">
        <v>43163</v>
      </c>
      <c r="D8076">
        <v>96.550299999999993</v>
      </c>
    </row>
    <row r="8077" spans="1:4" x14ac:dyDescent="0.25">
      <c r="A8077" t="s">
        <v>37584</v>
      </c>
      <c r="B8077">
        <v>41674</v>
      </c>
      <c r="C8077">
        <v>43163</v>
      </c>
      <c r="D8077">
        <v>96.550299999999993</v>
      </c>
    </row>
    <row r="8078" spans="1:4" x14ac:dyDescent="0.25">
      <c r="A8078" t="s">
        <v>37585</v>
      </c>
      <c r="B8078">
        <v>41674</v>
      </c>
      <c r="C8078">
        <v>43163</v>
      </c>
      <c r="D8078">
        <v>96.550299999999993</v>
      </c>
    </row>
    <row r="8079" spans="1:4" x14ac:dyDescent="0.25">
      <c r="A8079" t="s">
        <v>37586</v>
      </c>
      <c r="B8079">
        <v>41674</v>
      </c>
      <c r="C8079">
        <v>43163</v>
      </c>
      <c r="D8079">
        <v>96.550299999999993</v>
      </c>
    </row>
    <row r="8080" spans="1:4" x14ac:dyDescent="0.25">
      <c r="A8080" t="s">
        <v>37587</v>
      </c>
      <c r="B8080">
        <v>41674</v>
      </c>
      <c r="C8080">
        <v>43163</v>
      </c>
      <c r="D8080">
        <v>96.550299999999993</v>
      </c>
    </row>
    <row r="8081" spans="1:4" x14ac:dyDescent="0.25">
      <c r="A8081" t="s">
        <v>37588</v>
      </c>
      <c r="B8081">
        <v>41674</v>
      </c>
      <c r="C8081">
        <v>43163</v>
      </c>
      <c r="D8081">
        <v>96.550299999999993</v>
      </c>
    </row>
    <row r="8082" spans="1:4" x14ac:dyDescent="0.25">
      <c r="A8082" t="s">
        <v>37589</v>
      </c>
      <c r="B8082">
        <v>41674</v>
      </c>
      <c r="C8082">
        <v>43163</v>
      </c>
      <c r="D8082">
        <v>96.550299999999993</v>
      </c>
    </row>
    <row r="8083" spans="1:4" x14ac:dyDescent="0.25">
      <c r="A8083" t="s">
        <v>37580</v>
      </c>
      <c r="B8083">
        <v>41675</v>
      </c>
      <c r="C8083">
        <v>43163</v>
      </c>
      <c r="D8083">
        <v>96.552599999999998</v>
      </c>
    </row>
    <row r="8084" spans="1:4" x14ac:dyDescent="0.25">
      <c r="A8084" t="s">
        <v>37576</v>
      </c>
      <c r="B8084">
        <v>41676</v>
      </c>
      <c r="C8084">
        <v>43163</v>
      </c>
      <c r="D8084">
        <v>96.554900000000004</v>
      </c>
    </row>
    <row r="8085" spans="1:4" x14ac:dyDescent="0.25">
      <c r="A8085" t="s">
        <v>37577</v>
      </c>
      <c r="B8085">
        <v>41676</v>
      </c>
      <c r="C8085">
        <v>43163</v>
      </c>
      <c r="D8085">
        <v>96.554900000000004</v>
      </c>
    </row>
    <row r="8086" spans="1:4" x14ac:dyDescent="0.25">
      <c r="A8086" t="s">
        <v>37578</v>
      </c>
      <c r="B8086">
        <v>41676</v>
      </c>
      <c r="C8086">
        <v>43163</v>
      </c>
      <c r="D8086">
        <v>96.554900000000004</v>
      </c>
    </row>
    <row r="8087" spans="1:4" x14ac:dyDescent="0.25">
      <c r="A8087" t="s">
        <v>37579</v>
      </c>
      <c r="B8087">
        <v>41676</v>
      </c>
      <c r="C8087">
        <v>43163</v>
      </c>
      <c r="D8087">
        <v>96.554900000000004</v>
      </c>
    </row>
    <row r="8088" spans="1:4" x14ac:dyDescent="0.25">
      <c r="A8088" t="s">
        <v>37571</v>
      </c>
      <c r="B8088">
        <v>41677</v>
      </c>
      <c r="C8088">
        <v>43163</v>
      </c>
      <c r="D8088">
        <v>96.557199999999995</v>
      </c>
    </row>
    <row r="8089" spans="1:4" x14ac:dyDescent="0.25">
      <c r="A8089" t="s">
        <v>37572</v>
      </c>
      <c r="B8089">
        <v>41677</v>
      </c>
      <c r="C8089">
        <v>43163</v>
      </c>
      <c r="D8089">
        <v>96.557199999999995</v>
      </c>
    </row>
    <row r="8090" spans="1:4" x14ac:dyDescent="0.25">
      <c r="A8090" t="s">
        <v>37573</v>
      </c>
      <c r="B8090">
        <v>41677</v>
      </c>
      <c r="C8090">
        <v>43163</v>
      </c>
      <c r="D8090">
        <v>96.557199999999995</v>
      </c>
    </row>
    <row r="8091" spans="1:4" x14ac:dyDescent="0.25">
      <c r="A8091" t="s">
        <v>37574</v>
      </c>
      <c r="B8091">
        <v>41677</v>
      </c>
      <c r="C8091">
        <v>43163</v>
      </c>
      <c r="D8091">
        <v>96.557199999999995</v>
      </c>
    </row>
    <row r="8092" spans="1:4" x14ac:dyDescent="0.25">
      <c r="A8092" t="s">
        <v>37575</v>
      </c>
      <c r="B8092">
        <v>41677</v>
      </c>
      <c r="C8092">
        <v>43163</v>
      </c>
      <c r="D8092">
        <v>96.557199999999995</v>
      </c>
    </row>
    <row r="8093" spans="1:4" x14ac:dyDescent="0.25">
      <c r="A8093" t="s">
        <v>29583</v>
      </c>
      <c r="B8093">
        <v>41677</v>
      </c>
      <c r="C8093">
        <v>43163</v>
      </c>
      <c r="D8093">
        <v>96.557199999999995</v>
      </c>
    </row>
    <row r="8094" spans="1:4" x14ac:dyDescent="0.25">
      <c r="A8094" t="s">
        <v>37567</v>
      </c>
      <c r="B8094">
        <v>41678</v>
      </c>
      <c r="C8094">
        <v>43163</v>
      </c>
      <c r="D8094">
        <v>96.559600000000003</v>
      </c>
    </row>
    <row r="8095" spans="1:4" x14ac:dyDescent="0.25">
      <c r="A8095" t="s">
        <v>37568</v>
      </c>
      <c r="B8095">
        <v>41678</v>
      </c>
      <c r="C8095">
        <v>43163</v>
      </c>
      <c r="D8095">
        <v>96.559600000000003</v>
      </c>
    </row>
    <row r="8096" spans="1:4" x14ac:dyDescent="0.25">
      <c r="A8096" t="s">
        <v>37569</v>
      </c>
      <c r="B8096">
        <v>41678</v>
      </c>
      <c r="C8096">
        <v>43163</v>
      </c>
      <c r="D8096">
        <v>96.559600000000003</v>
      </c>
    </row>
    <row r="8097" spans="1:4" x14ac:dyDescent="0.25">
      <c r="A8097" t="s">
        <v>37570</v>
      </c>
      <c r="B8097">
        <v>41678</v>
      </c>
      <c r="C8097">
        <v>43163</v>
      </c>
      <c r="D8097">
        <v>96.559600000000003</v>
      </c>
    </row>
    <row r="8098" spans="1:4" x14ac:dyDescent="0.25">
      <c r="A8098" t="s">
        <v>37566</v>
      </c>
      <c r="B8098">
        <v>41679</v>
      </c>
      <c r="C8098">
        <v>43163</v>
      </c>
      <c r="D8098">
        <v>96.561899999999994</v>
      </c>
    </row>
    <row r="8099" spans="1:4" x14ac:dyDescent="0.25">
      <c r="A8099" t="s">
        <v>37563</v>
      </c>
      <c r="B8099">
        <v>41681</v>
      </c>
      <c r="C8099">
        <v>43163</v>
      </c>
      <c r="D8099">
        <v>96.566500000000005</v>
      </c>
    </row>
    <row r="8100" spans="1:4" x14ac:dyDescent="0.25">
      <c r="A8100" t="s">
        <v>37564</v>
      </c>
      <c r="B8100">
        <v>41681</v>
      </c>
      <c r="C8100">
        <v>43163</v>
      </c>
      <c r="D8100">
        <v>96.566500000000005</v>
      </c>
    </row>
    <row r="8101" spans="1:4" x14ac:dyDescent="0.25">
      <c r="A8101" t="s">
        <v>37565</v>
      </c>
      <c r="B8101">
        <v>41681</v>
      </c>
      <c r="C8101">
        <v>43163</v>
      </c>
      <c r="D8101">
        <v>96.566500000000005</v>
      </c>
    </row>
    <row r="8102" spans="1:4" x14ac:dyDescent="0.25">
      <c r="A8102" t="s">
        <v>37562</v>
      </c>
      <c r="B8102">
        <v>41683</v>
      </c>
      <c r="C8102">
        <v>43163</v>
      </c>
      <c r="D8102">
        <v>96.571100000000001</v>
      </c>
    </row>
    <row r="8103" spans="1:4" x14ac:dyDescent="0.25">
      <c r="A8103" t="s">
        <v>37559</v>
      </c>
      <c r="B8103">
        <v>41684</v>
      </c>
      <c r="C8103">
        <v>43163</v>
      </c>
      <c r="D8103">
        <v>96.573499999999996</v>
      </c>
    </row>
    <row r="8104" spans="1:4" x14ac:dyDescent="0.25">
      <c r="A8104" t="s">
        <v>37560</v>
      </c>
      <c r="B8104">
        <v>41684</v>
      </c>
      <c r="C8104">
        <v>43163</v>
      </c>
      <c r="D8104">
        <v>96.573499999999996</v>
      </c>
    </row>
    <row r="8105" spans="1:4" x14ac:dyDescent="0.25">
      <c r="A8105" t="s">
        <v>37561</v>
      </c>
      <c r="B8105">
        <v>41684</v>
      </c>
      <c r="C8105">
        <v>43163</v>
      </c>
      <c r="D8105">
        <v>96.573499999999996</v>
      </c>
    </row>
    <row r="8106" spans="1:4" x14ac:dyDescent="0.25">
      <c r="A8106" t="s">
        <v>37546</v>
      </c>
      <c r="B8106">
        <v>41685</v>
      </c>
      <c r="C8106">
        <v>43163</v>
      </c>
      <c r="D8106">
        <v>96.575800000000001</v>
      </c>
    </row>
    <row r="8107" spans="1:4" x14ac:dyDescent="0.25">
      <c r="A8107" t="s">
        <v>37547</v>
      </c>
      <c r="B8107">
        <v>41685</v>
      </c>
      <c r="C8107">
        <v>43163</v>
      </c>
      <c r="D8107">
        <v>96.575800000000001</v>
      </c>
    </row>
    <row r="8108" spans="1:4" x14ac:dyDescent="0.25">
      <c r="A8108" t="s">
        <v>37548</v>
      </c>
      <c r="B8108">
        <v>41685</v>
      </c>
      <c r="C8108">
        <v>43163</v>
      </c>
      <c r="D8108">
        <v>96.575800000000001</v>
      </c>
    </row>
    <row r="8109" spans="1:4" x14ac:dyDescent="0.25">
      <c r="A8109" t="s">
        <v>37549</v>
      </c>
      <c r="B8109">
        <v>41685</v>
      </c>
      <c r="C8109">
        <v>43163</v>
      </c>
      <c r="D8109">
        <v>96.575800000000001</v>
      </c>
    </row>
    <row r="8110" spans="1:4" x14ac:dyDescent="0.25">
      <c r="A8110" t="s">
        <v>37550</v>
      </c>
      <c r="B8110">
        <v>41685</v>
      </c>
      <c r="C8110">
        <v>43163</v>
      </c>
      <c r="D8110">
        <v>96.575800000000001</v>
      </c>
    </row>
    <row r="8111" spans="1:4" x14ac:dyDescent="0.25">
      <c r="A8111" t="s">
        <v>37551</v>
      </c>
      <c r="B8111">
        <v>41685</v>
      </c>
      <c r="C8111">
        <v>43163</v>
      </c>
      <c r="D8111">
        <v>96.575800000000001</v>
      </c>
    </row>
    <row r="8112" spans="1:4" x14ac:dyDescent="0.25">
      <c r="A8112" t="s">
        <v>37552</v>
      </c>
      <c r="B8112">
        <v>41685</v>
      </c>
      <c r="C8112">
        <v>43163</v>
      </c>
      <c r="D8112">
        <v>96.575800000000001</v>
      </c>
    </row>
    <row r="8113" spans="1:4" x14ac:dyDescent="0.25">
      <c r="A8113" t="s">
        <v>37553</v>
      </c>
      <c r="B8113">
        <v>41685</v>
      </c>
      <c r="C8113">
        <v>43163</v>
      </c>
      <c r="D8113">
        <v>96.575800000000001</v>
      </c>
    </row>
    <row r="8114" spans="1:4" x14ac:dyDescent="0.25">
      <c r="A8114" t="s">
        <v>37554</v>
      </c>
      <c r="B8114">
        <v>41685</v>
      </c>
      <c r="C8114">
        <v>43163</v>
      </c>
      <c r="D8114">
        <v>96.575800000000001</v>
      </c>
    </row>
    <row r="8115" spans="1:4" x14ac:dyDescent="0.25">
      <c r="A8115" t="s">
        <v>37555</v>
      </c>
      <c r="B8115">
        <v>41685</v>
      </c>
      <c r="C8115">
        <v>43163</v>
      </c>
      <c r="D8115">
        <v>96.575800000000001</v>
      </c>
    </row>
    <row r="8116" spans="1:4" x14ac:dyDescent="0.25">
      <c r="A8116" t="s">
        <v>37556</v>
      </c>
      <c r="B8116">
        <v>41685</v>
      </c>
      <c r="C8116">
        <v>43163</v>
      </c>
      <c r="D8116">
        <v>96.575800000000001</v>
      </c>
    </row>
    <row r="8117" spans="1:4" x14ac:dyDescent="0.25">
      <c r="A8117" t="s">
        <v>37557</v>
      </c>
      <c r="B8117">
        <v>41685</v>
      </c>
      <c r="C8117">
        <v>43163</v>
      </c>
      <c r="D8117">
        <v>96.575800000000001</v>
      </c>
    </row>
    <row r="8118" spans="1:4" x14ac:dyDescent="0.25">
      <c r="A8118" t="s">
        <v>37558</v>
      </c>
      <c r="B8118">
        <v>41685</v>
      </c>
      <c r="C8118">
        <v>43163</v>
      </c>
      <c r="D8118">
        <v>96.575800000000001</v>
      </c>
    </row>
    <row r="8119" spans="1:4" x14ac:dyDescent="0.25">
      <c r="A8119" t="s">
        <v>37545</v>
      </c>
      <c r="B8119">
        <v>41686</v>
      </c>
      <c r="C8119">
        <v>43163</v>
      </c>
      <c r="D8119">
        <v>96.578100000000006</v>
      </c>
    </row>
    <row r="8120" spans="1:4" x14ac:dyDescent="0.25">
      <c r="A8120" t="s">
        <v>37543</v>
      </c>
      <c r="B8120">
        <v>41687</v>
      </c>
      <c r="C8120">
        <v>43163</v>
      </c>
      <c r="D8120">
        <v>96.580399999999997</v>
      </c>
    </row>
    <row r="8121" spans="1:4" x14ac:dyDescent="0.25">
      <c r="A8121" t="s">
        <v>37544</v>
      </c>
      <c r="B8121">
        <v>41687</v>
      </c>
      <c r="C8121">
        <v>43163</v>
      </c>
      <c r="D8121">
        <v>96.580399999999997</v>
      </c>
    </row>
    <row r="8122" spans="1:4" x14ac:dyDescent="0.25">
      <c r="A8122" t="s">
        <v>37537</v>
      </c>
      <c r="B8122">
        <v>41688</v>
      </c>
      <c r="C8122">
        <v>43163</v>
      </c>
      <c r="D8122">
        <v>96.582700000000003</v>
      </c>
    </row>
    <row r="8123" spans="1:4" x14ac:dyDescent="0.25">
      <c r="A8123" t="s">
        <v>37538</v>
      </c>
      <c r="B8123">
        <v>41688</v>
      </c>
      <c r="C8123">
        <v>43163</v>
      </c>
      <c r="D8123">
        <v>96.582700000000003</v>
      </c>
    </row>
    <row r="8124" spans="1:4" x14ac:dyDescent="0.25">
      <c r="A8124" t="s">
        <v>37539</v>
      </c>
      <c r="B8124">
        <v>41688</v>
      </c>
      <c r="C8124">
        <v>43163</v>
      </c>
      <c r="D8124">
        <v>96.582700000000003</v>
      </c>
    </row>
    <row r="8125" spans="1:4" x14ac:dyDescent="0.25">
      <c r="A8125" t="s">
        <v>37540</v>
      </c>
      <c r="B8125">
        <v>41688</v>
      </c>
      <c r="C8125">
        <v>43163</v>
      </c>
      <c r="D8125">
        <v>96.582700000000003</v>
      </c>
    </row>
    <row r="8126" spans="1:4" x14ac:dyDescent="0.25">
      <c r="A8126" t="s">
        <v>37541</v>
      </c>
      <c r="B8126">
        <v>41688</v>
      </c>
      <c r="C8126">
        <v>43163</v>
      </c>
      <c r="D8126">
        <v>96.582700000000003</v>
      </c>
    </row>
    <row r="8127" spans="1:4" x14ac:dyDescent="0.25">
      <c r="A8127" t="s">
        <v>37542</v>
      </c>
      <c r="B8127">
        <v>41688</v>
      </c>
      <c r="C8127">
        <v>43163</v>
      </c>
      <c r="D8127">
        <v>96.582700000000003</v>
      </c>
    </row>
    <row r="8128" spans="1:4" x14ac:dyDescent="0.25">
      <c r="A8128" t="s">
        <v>37532</v>
      </c>
      <c r="B8128">
        <v>41689</v>
      </c>
      <c r="C8128">
        <v>43163</v>
      </c>
      <c r="D8128">
        <v>96.584999999999994</v>
      </c>
    </row>
    <row r="8129" spans="1:4" x14ac:dyDescent="0.25">
      <c r="A8129" t="s">
        <v>37533</v>
      </c>
      <c r="B8129">
        <v>41689</v>
      </c>
      <c r="C8129">
        <v>43163</v>
      </c>
      <c r="D8129">
        <v>96.584999999999994</v>
      </c>
    </row>
    <row r="8130" spans="1:4" x14ac:dyDescent="0.25">
      <c r="A8130" t="s">
        <v>37534</v>
      </c>
      <c r="B8130">
        <v>41689</v>
      </c>
      <c r="C8130">
        <v>43163</v>
      </c>
      <c r="D8130">
        <v>96.584999999999994</v>
      </c>
    </row>
    <row r="8131" spans="1:4" x14ac:dyDescent="0.25">
      <c r="A8131" t="s">
        <v>37535</v>
      </c>
      <c r="B8131">
        <v>41689</v>
      </c>
      <c r="C8131">
        <v>43163</v>
      </c>
      <c r="D8131">
        <v>96.584999999999994</v>
      </c>
    </row>
    <row r="8132" spans="1:4" x14ac:dyDescent="0.25">
      <c r="A8132" t="s">
        <v>37536</v>
      </c>
      <c r="B8132">
        <v>41689</v>
      </c>
      <c r="C8132">
        <v>43163</v>
      </c>
      <c r="D8132">
        <v>96.584999999999994</v>
      </c>
    </row>
    <row r="8133" spans="1:4" x14ac:dyDescent="0.25">
      <c r="A8133" t="s">
        <v>37528</v>
      </c>
      <c r="B8133">
        <v>41691</v>
      </c>
      <c r="C8133">
        <v>43163</v>
      </c>
      <c r="D8133">
        <v>96.589699999999993</v>
      </c>
    </row>
    <row r="8134" spans="1:4" x14ac:dyDescent="0.25">
      <c r="A8134" t="s">
        <v>37529</v>
      </c>
      <c r="B8134">
        <v>41691</v>
      </c>
      <c r="C8134">
        <v>43163</v>
      </c>
      <c r="D8134">
        <v>96.589699999999993</v>
      </c>
    </row>
    <row r="8135" spans="1:4" x14ac:dyDescent="0.25">
      <c r="A8135" t="s">
        <v>37530</v>
      </c>
      <c r="B8135">
        <v>41691</v>
      </c>
      <c r="C8135">
        <v>43163</v>
      </c>
      <c r="D8135">
        <v>96.589699999999993</v>
      </c>
    </row>
    <row r="8136" spans="1:4" x14ac:dyDescent="0.25">
      <c r="A8136" t="s">
        <v>37531</v>
      </c>
      <c r="B8136">
        <v>41691</v>
      </c>
      <c r="C8136">
        <v>43163</v>
      </c>
      <c r="D8136">
        <v>96.589699999999993</v>
      </c>
    </row>
    <row r="8137" spans="1:4" x14ac:dyDescent="0.25">
      <c r="A8137" t="s">
        <v>37523</v>
      </c>
      <c r="B8137">
        <v>41692</v>
      </c>
      <c r="C8137">
        <v>43163</v>
      </c>
      <c r="D8137">
        <v>96.591999999999999</v>
      </c>
    </row>
    <row r="8138" spans="1:4" x14ac:dyDescent="0.25">
      <c r="A8138" t="s">
        <v>37524</v>
      </c>
      <c r="B8138">
        <v>41692</v>
      </c>
      <c r="C8138">
        <v>43163</v>
      </c>
      <c r="D8138">
        <v>96.591999999999999</v>
      </c>
    </row>
    <row r="8139" spans="1:4" x14ac:dyDescent="0.25">
      <c r="A8139" t="s">
        <v>37525</v>
      </c>
      <c r="B8139">
        <v>41692</v>
      </c>
      <c r="C8139">
        <v>43163</v>
      </c>
      <c r="D8139">
        <v>96.591999999999999</v>
      </c>
    </row>
    <row r="8140" spans="1:4" x14ac:dyDescent="0.25">
      <c r="A8140" t="s">
        <v>37526</v>
      </c>
      <c r="B8140">
        <v>41692</v>
      </c>
      <c r="C8140">
        <v>43163</v>
      </c>
      <c r="D8140">
        <v>96.591999999999999</v>
      </c>
    </row>
    <row r="8141" spans="1:4" x14ac:dyDescent="0.25">
      <c r="A8141" t="s">
        <v>37527</v>
      </c>
      <c r="B8141">
        <v>41692</v>
      </c>
      <c r="C8141">
        <v>43163</v>
      </c>
      <c r="D8141">
        <v>96.591999999999999</v>
      </c>
    </row>
    <row r="8142" spans="1:4" x14ac:dyDescent="0.25">
      <c r="A8142" t="s">
        <v>37522</v>
      </c>
      <c r="B8142">
        <v>41693</v>
      </c>
      <c r="C8142">
        <v>43163</v>
      </c>
      <c r="D8142">
        <v>96.594300000000004</v>
      </c>
    </row>
    <row r="8143" spans="1:4" x14ac:dyDescent="0.25">
      <c r="A8143" t="s">
        <v>37513</v>
      </c>
      <c r="B8143">
        <v>41694</v>
      </c>
      <c r="C8143">
        <v>43163</v>
      </c>
      <c r="D8143">
        <v>96.596599999999995</v>
      </c>
    </row>
    <row r="8144" spans="1:4" x14ac:dyDescent="0.25">
      <c r="A8144" t="s">
        <v>37514</v>
      </c>
      <c r="B8144">
        <v>41694</v>
      </c>
      <c r="C8144">
        <v>43163</v>
      </c>
      <c r="D8144">
        <v>96.596599999999995</v>
      </c>
    </row>
    <row r="8145" spans="1:4" x14ac:dyDescent="0.25">
      <c r="A8145" t="s">
        <v>37515</v>
      </c>
      <c r="B8145">
        <v>41694</v>
      </c>
      <c r="C8145">
        <v>43163</v>
      </c>
      <c r="D8145">
        <v>96.596599999999995</v>
      </c>
    </row>
    <row r="8146" spans="1:4" x14ac:dyDescent="0.25">
      <c r="A8146" t="s">
        <v>37516</v>
      </c>
      <c r="B8146">
        <v>41694</v>
      </c>
      <c r="C8146">
        <v>43163</v>
      </c>
      <c r="D8146">
        <v>96.596599999999995</v>
      </c>
    </row>
    <row r="8147" spans="1:4" x14ac:dyDescent="0.25">
      <c r="A8147" t="s">
        <v>37517</v>
      </c>
      <c r="B8147">
        <v>41694</v>
      </c>
      <c r="C8147">
        <v>43163</v>
      </c>
      <c r="D8147">
        <v>96.596599999999995</v>
      </c>
    </row>
    <row r="8148" spans="1:4" x14ac:dyDescent="0.25">
      <c r="A8148" t="s">
        <v>37518</v>
      </c>
      <c r="B8148">
        <v>41694</v>
      </c>
      <c r="C8148">
        <v>43163</v>
      </c>
      <c r="D8148">
        <v>96.596599999999995</v>
      </c>
    </row>
    <row r="8149" spans="1:4" x14ac:dyDescent="0.25">
      <c r="A8149" t="s">
        <v>37519</v>
      </c>
      <c r="B8149">
        <v>41694</v>
      </c>
      <c r="C8149">
        <v>43163</v>
      </c>
      <c r="D8149">
        <v>96.596599999999995</v>
      </c>
    </row>
    <row r="8150" spans="1:4" x14ac:dyDescent="0.25">
      <c r="A8150" t="s">
        <v>37520</v>
      </c>
      <c r="B8150">
        <v>41694</v>
      </c>
      <c r="C8150">
        <v>43163</v>
      </c>
      <c r="D8150">
        <v>96.596599999999995</v>
      </c>
    </row>
    <row r="8151" spans="1:4" x14ac:dyDescent="0.25">
      <c r="A8151" t="s">
        <v>37521</v>
      </c>
      <c r="B8151">
        <v>41694</v>
      </c>
      <c r="C8151">
        <v>43163</v>
      </c>
      <c r="D8151">
        <v>96.596599999999995</v>
      </c>
    </row>
    <row r="8152" spans="1:4" x14ac:dyDescent="0.25">
      <c r="A8152" t="s">
        <v>37506</v>
      </c>
      <c r="B8152">
        <v>41695</v>
      </c>
      <c r="C8152">
        <v>43163</v>
      </c>
      <c r="D8152">
        <v>96.5989</v>
      </c>
    </row>
    <row r="8153" spans="1:4" x14ac:dyDescent="0.25">
      <c r="A8153" t="s">
        <v>37507</v>
      </c>
      <c r="B8153">
        <v>41695</v>
      </c>
      <c r="C8153">
        <v>43163</v>
      </c>
      <c r="D8153">
        <v>96.5989</v>
      </c>
    </row>
    <row r="8154" spans="1:4" x14ac:dyDescent="0.25">
      <c r="A8154" t="s">
        <v>37508</v>
      </c>
      <c r="B8154">
        <v>41695</v>
      </c>
      <c r="C8154">
        <v>43163</v>
      </c>
      <c r="D8154">
        <v>96.5989</v>
      </c>
    </row>
    <row r="8155" spans="1:4" x14ac:dyDescent="0.25">
      <c r="A8155" t="s">
        <v>37509</v>
      </c>
      <c r="B8155">
        <v>41695</v>
      </c>
      <c r="C8155">
        <v>43163</v>
      </c>
      <c r="D8155">
        <v>96.5989</v>
      </c>
    </row>
    <row r="8156" spans="1:4" x14ac:dyDescent="0.25">
      <c r="A8156" t="s">
        <v>37510</v>
      </c>
      <c r="B8156">
        <v>41695</v>
      </c>
      <c r="C8156">
        <v>43163</v>
      </c>
      <c r="D8156">
        <v>96.5989</v>
      </c>
    </row>
    <row r="8157" spans="1:4" x14ac:dyDescent="0.25">
      <c r="A8157" t="s">
        <v>37511</v>
      </c>
      <c r="B8157">
        <v>41695</v>
      </c>
      <c r="C8157">
        <v>43163</v>
      </c>
      <c r="D8157">
        <v>96.5989</v>
      </c>
    </row>
    <row r="8158" spans="1:4" x14ac:dyDescent="0.25">
      <c r="A8158" t="s">
        <v>37512</v>
      </c>
      <c r="B8158">
        <v>41695</v>
      </c>
      <c r="C8158">
        <v>43163</v>
      </c>
      <c r="D8158">
        <v>96.5989</v>
      </c>
    </row>
    <row r="8159" spans="1:4" x14ac:dyDescent="0.25">
      <c r="A8159" t="s">
        <v>37500</v>
      </c>
      <c r="B8159">
        <v>41697</v>
      </c>
      <c r="C8159">
        <v>43163</v>
      </c>
      <c r="D8159">
        <v>96.6036</v>
      </c>
    </row>
    <row r="8160" spans="1:4" x14ac:dyDescent="0.25">
      <c r="A8160" t="s">
        <v>37501</v>
      </c>
      <c r="B8160">
        <v>41697</v>
      </c>
      <c r="C8160">
        <v>43163</v>
      </c>
      <c r="D8160">
        <v>96.6036</v>
      </c>
    </row>
    <row r="8161" spans="1:4" x14ac:dyDescent="0.25">
      <c r="A8161" t="s">
        <v>37502</v>
      </c>
      <c r="B8161">
        <v>41697</v>
      </c>
      <c r="C8161">
        <v>43163</v>
      </c>
      <c r="D8161">
        <v>96.6036</v>
      </c>
    </row>
    <row r="8162" spans="1:4" x14ac:dyDescent="0.25">
      <c r="A8162" t="s">
        <v>37503</v>
      </c>
      <c r="B8162">
        <v>41697</v>
      </c>
      <c r="C8162">
        <v>43163</v>
      </c>
      <c r="D8162">
        <v>96.6036</v>
      </c>
    </row>
    <row r="8163" spans="1:4" x14ac:dyDescent="0.25">
      <c r="A8163" t="s">
        <v>37504</v>
      </c>
      <c r="B8163">
        <v>41697</v>
      </c>
      <c r="C8163">
        <v>43163</v>
      </c>
      <c r="D8163">
        <v>96.6036</v>
      </c>
    </row>
    <row r="8164" spans="1:4" x14ac:dyDescent="0.25">
      <c r="A8164" t="s">
        <v>37505</v>
      </c>
      <c r="B8164">
        <v>41697</v>
      </c>
      <c r="C8164">
        <v>43163</v>
      </c>
      <c r="D8164">
        <v>96.6036</v>
      </c>
    </row>
    <row r="8165" spans="1:4" x14ac:dyDescent="0.25">
      <c r="A8165" t="s">
        <v>37499</v>
      </c>
      <c r="B8165">
        <v>41698</v>
      </c>
      <c r="C8165">
        <v>43163</v>
      </c>
      <c r="D8165">
        <v>96.605900000000005</v>
      </c>
    </row>
    <row r="8166" spans="1:4" x14ac:dyDescent="0.25">
      <c r="A8166" t="s">
        <v>37487</v>
      </c>
      <c r="B8166">
        <v>41699</v>
      </c>
      <c r="C8166">
        <v>43163</v>
      </c>
      <c r="D8166">
        <v>96.608199999999997</v>
      </c>
    </row>
    <row r="8167" spans="1:4" x14ac:dyDescent="0.25">
      <c r="A8167" t="s">
        <v>37488</v>
      </c>
      <c r="B8167">
        <v>41699</v>
      </c>
      <c r="C8167">
        <v>43163</v>
      </c>
      <c r="D8167">
        <v>96.608199999999997</v>
      </c>
    </row>
    <row r="8168" spans="1:4" x14ac:dyDescent="0.25">
      <c r="A8168" t="s">
        <v>37489</v>
      </c>
      <c r="B8168">
        <v>41699</v>
      </c>
      <c r="C8168">
        <v>43163</v>
      </c>
      <c r="D8168">
        <v>96.608199999999997</v>
      </c>
    </row>
    <row r="8169" spans="1:4" x14ac:dyDescent="0.25">
      <c r="A8169" t="s">
        <v>37490</v>
      </c>
      <c r="B8169">
        <v>41699</v>
      </c>
      <c r="C8169">
        <v>43163</v>
      </c>
      <c r="D8169">
        <v>96.608199999999997</v>
      </c>
    </row>
    <row r="8170" spans="1:4" x14ac:dyDescent="0.25">
      <c r="A8170" t="s">
        <v>37491</v>
      </c>
      <c r="B8170">
        <v>41699</v>
      </c>
      <c r="C8170">
        <v>43163</v>
      </c>
      <c r="D8170">
        <v>96.608199999999997</v>
      </c>
    </row>
    <row r="8171" spans="1:4" x14ac:dyDescent="0.25">
      <c r="A8171" t="s">
        <v>37492</v>
      </c>
      <c r="B8171">
        <v>41699</v>
      </c>
      <c r="C8171">
        <v>43163</v>
      </c>
      <c r="D8171">
        <v>96.608199999999997</v>
      </c>
    </row>
    <row r="8172" spans="1:4" x14ac:dyDescent="0.25">
      <c r="A8172" t="s">
        <v>37493</v>
      </c>
      <c r="B8172">
        <v>41699</v>
      </c>
      <c r="C8172">
        <v>43163</v>
      </c>
      <c r="D8172">
        <v>96.608199999999997</v>
      </c>
    </row>
    <row r="8173" spans="1:4" x14ac:dyDescent="0.25">
      <c r="A8173" t="s">
        <v>37494</v>
      </c>
      <c r="B8173">
        <v>41699</v>
      </c>
      <c r="C8173">
        <v>43163</v>
      </c>
      <c r="D8173">
        <v>96.608199999999997</v>
      </c>
    </row>
    <row r="8174" spans="1:4" x14ac:dyDescent="0.25">
      <c r="A8174" t="s">
        <v>37495</v>
      </c>
      <c r="B8174">
        <v>41699</v>
      </c>
      <c r="C8174">
        <v>43163</v>
      </c>
      <c r="D8174">
        <v>96.608199999999997</v>
      </c>
    </row>
    <row r="8175" spans="1:4" x14ac:dyDescent="0.25">
      <c r="A8175" t="s">
        <v>37496</v>
      </c>
      <c r="B8175">
        <v>41699</v>
      </c>
      <c r="C8175">
        <v>43163</v>
      </c>
      <c r="D8175">
        <v>96.608199999999997</v>
      </c>
    </row>
    <row r="8176" spans="1:4" x14ac:dyDescent="0.25">
      <c r="A8176" t="s">
        <v>30093</v>
      </c>
      <c r="B8176">
        <v>41699</v>
      </c>
      <c r="C8176">
        <v>43163</v>
      </c>
      <c r="D8176">
        <v>96.608199999999997</v>
      </c>
    </row>
    <row r="8177" spans="1:4" x14ac:dyDescent="0.25">
      <c r="A8177" t="s">
        <v>37497</v>
      </c>
      <c r="B8177">
        <v>41699</v>
      </c>
      <c r="C8177">
        <v>43163</v>
      </c>
      <c r="D8177">
        <v>96.608199999999997</v>
      </c>
    </row>
    <row r="8178" spans="1:4" x14ac:dyDescent="0.25">
      <c r="A8178" t="s">
        <v>37498</v>
      </c>
      <c r="B8178">
        <v>41699</v>
      </c>
      <c r="C8178">
        <v>43163</v>
      </c>
      <c r="D8178">
        <v>96.608199999999997</v>
      </c>
    </row>
    <row r="8179" spans="1:4" x14ac:dyDescent="0.25">
      <c r="A8179" t="s">
        <v>37483</v>
      </c>
      <c r="B8179">
        <v>41700</v>
      </c>
      <c r="C8179">
        <v>43163</v>
      </c>
      <c r="D8179">
        <v>96.610500000000002</v>
      </c>
    </row>
    <row r="8180" spans="1:4" x14ac:dyDescent="0.25">
      <c r="A8180" t="s">
        <v>37484</v>
      </c>
      <c r="B8180">
        <v>41700</v>
      </c>
      <c r="C8180">
        <v>43163</v>
      </c>
      <c r="D8180">
        <v>96.610500000000002</v>
      </c>
    </row>
    <row r="8181" spans="1:4" x14ac:dyDescent="0.25">
      <c r="A8181" t="s">
        <v>37485</v>
      </c>
      <c r="B8181">
        <v>41700</v>
      </c>
      <c r="C8181">
        <v>43163</v>
      </c>
      <c r="D8181">
        <v>96.610500000000002</v>
      </c>
    </row>
    <row r="8182" spans="1:4" x14ac:dyDescent="0.25">
      <c r="A8182" t="s">
        <v>30304</v>
      </c>
      <c r="B8182">
        <v>41700</v>
      </c>
      <c r="C8182">
        <v>43163</v>
      </c>
      <c r="D8182">
        <v>96.610500000000002</v>
      </c>
    </row>
    <row r="8183" spans="1:4" x14ac:dyDescent="0.25">
      <c r="A8183" t="s">
        <v>37486</v>
      </c>
      <c r="B8183">
        <v>41700</v>
      </c>
      <c r="C8183">
        <v>43163</v>
      </c>
      <c r="D8183">
        <v>96.610500000000002</v>
      </c>
    </row>
    <row r="8184" spans="1:4" x14ac:dyDescent="0.25">
      <c r="A8184" t="s">
        <v>37478</v>
      </c>
      <c r="B8184">
        <v>41701</v>
      </c>
      <c r="C8184">
        <v>43163</v>
      </c>
      <c r="D8184">
        <v>96.612799999999993</v>
      </c>
    </row>
    <row r="8185" spans="1:4" x14ac:dyDescent="0.25">
      <c r="A8185" t="s">
        <v>37479</v>
      </c>
      <c r="B8185">
        <v>41701</v>
      </c>
      <c r="C8185">
        <v>43163</v>
      </c>
      <c r="D8185">
        <v>96.612799999999993</v>
      </c>
    </row>
    <row r="8186" spans="1:4" x14ac:dyDescent="0.25">
      <c r="A8186" t="s">
        <v>37480</v>
      </c>
      <c r="B8186">
        <v>41701</v>
      </c>
      <c r="C8186">
        <v>43163</v>
      </c>
      <c r="D8186">
        <v>96.612799999999993</v>
      </c>
    </row>
    <row r="8187" spans="1:4" x14ac:dyDescent="0.25">
      <c r="A8187" t="s">
        <v>37481</v>
      </c>
      <c r="B8187">
        <v>41701</v>
      </c>
      <c r="C8187">
        <v>43163</v>
      </c>
      <c r="D8187">
        <v>96.612799999999993</v>
      </c>
    </row>
    <row r="8188" spans="1:4" x14ac:dyDescent="0.25">
      <c r="A8188" t="s">
        <v>37482</v>
      </c>
      <c r="B8188">
        <v>41701</v>
      </c>
      <c r="C8188">
        <v>43163</v>
      </c>
      <c r="D8188">
        <v>96.612799999999993</v>
      </c>
    </row>
    <row r="8189" spans="1:4" x14ac:dyDescent="0.25">
      <c r="A8189" t="s">
        <v>37477</v>
      </c>
      <c r="B8189">
        <v>41702</v>
      </c>
      <c r="C8189">
        <v>43163</v>
      </c>
      <c r="D8189">
        <v>96.615200000000002</v>
      </c>
    </row>
    <row r="8190" spans="1:4" x14ac:dyDescent="0.25">
      <c r="A8190" t="s">
        <v>37470</v>
      </c>
      <c r="B8190">
        <v>41703</v>
      </c>
      <c r="C8190">
        <v>43163</v>
      </c>
      <c r="D8190">
        <v>96.617500000000007</v>
      </c>
    </row>
    <row r="8191" spans="1:4" x14ac:dyDescent="0.25">
      <c r="A8191" t="s">
        <v>37471</v>
      </c>
      <c r="B8191">
        <v>41703</v>
      </c>
      <c r="C8191">
        <v>43163</v>
      </c>
      <c r="D8191">
        <v>96.617500000000007</v>
      </c>
    </row>
    <row r="8192" spans="1:4" x14ac:dyDescent="0.25">
      <c r="A8192" t="s">
        <v>37472</v>
      </c>
      <c r="B8192">
        <v>41703</v>
      </c>
      <c r="C8192">
        <v>43163</v>
      </c>
      <c r="D8192">
        <v>96.617500000000007</v>
      </c>
    </row>
    <row r="8193" spans="1:4" x14ac:dyDescent="0.25">
      <c r="A8193" t="s">
        <v>37473</v>
      </c>
      <c r="B8193">
        <v>41703</v>
      </c>
      <c r="C8193">
        <v>43163</v>
      </c>
      <c r="D8193">
        <v>96.617500000000007</v>
      </c>
    </row>
    <row r="8194" spans="1:4" x14ac:dyDescent="0.25">
      <c r="A8194" t="s">
        <v>37474</v>
      </c>
      <c r="B8194">
        <v>41703</v>
      </c>
      <c r="C8194">
        <v>43163</v>
      </c>
      <c r="D8194">
        <v>96.617500000000007</v>
      </c>
    </row>
    <row r="8195" spans="1:4" x14ac:dyDescent="0.25">
      <c r="A8195" t="s">
        <v>37475</v>
      </c>
      <c r="B8195">
        <v>41703</v>
      </c>
      <c r="C8195">
        <v>43163</v>
      </c>
      <c r="D8195">
        <v>96.617500000000007</v>
      </c>
    </row>
    <row r="8196" spans="1:4" x14ac:dyDescent="0.25">
      <c r="A8196" t="s">
        <v>37476</v>
      </c>
      <c r="B8196">
        <v>41703</v>
      </c>
      <c r="C8196">
        <v>43163</v>
      </c>
      <c r="D8196">
        <v>96.617500000000007</v>
      </c>
    </row>
    <row r="8197" spans="1:4" x14ac:dyDescent="0.25">
      <c r="A8197" t="s">
        <v>37469</v>
      </c>
      <c r="B8197">
        <v>41704</v>
      </c>
      <c r="C8197">
        <v>43163</v>
      </c>
      <c r="D8197">
        <v>96.619799999999998</v>
      </c>
    </row>
    <row r="8198" spans="1:4" x14ac:dyDescent="0.25">
      <c r="A8198" t="s">
        <v>37466</v>
      </c>
      <c r="B8198">
        <v>41706</v>
      </c>
      <c r="C8198">
        <v>43163</v>
      </c>
      <c r="D8198">
        <v>96.624399999999994</v>
      </c>
    </row>
    <row r="8199" spans="1:4" x14ac:dyDescent="0.25">
      <c r="A8199" t="s">
        <v>29690</v>
      </c>
      <c r="B8199">
        <v>41706</v>
      </c>
      <c r="C8199">
        <v>43163</v>
      </c>
      <c r="D8199">
        <v>96.624399999999994</v>
      </c>
    </row>
    <row r="8200" spans="1:4" x14ac:dyDescent="0.25">
      <c r="A8200" t="s">
        <v>37467</v>
      </c>
      <c r="B8200">
        <v>41706</v>
      </c>
      <c r="C8200">
        <v>43163</v>
      </c>
      <c r="D8200">
        <v>96.624399999999994</v>
      </c>
    </row>
    <row r="8201" spans="1:4" x14ac:dyDescent="0.25">
      <c r="A8201" t="s">
        <v>37468</v>
      </c>
      <c r="B8201">
        <v>41706</v>
      </c>
      <c r="C8201">
        <v>43163</v>
      </c>
      <c r="D8201">
        <v>96.624399999999994</v>
      </c>
    </row>
    <row r="8202" spans="1:4" x14ac:dyDescent="0.25">
      <c r="A8202" t="s">
        <v>37465</v>
      </c>
      <c r="B8202">
        <v>41707</v>
      </c>
      <c r="C8202">
        <v>43163</v>
      </c>
      <c r="D8202">
        <v>96.6267</v>
      </c>
    </row>
    <row r="8203" spans="1:4" x14ac:dyDescent="0.25">
      <c r="A8203" t="s">
        <v>37464</v>
      </c>
      <c r="B8203">
        <v>41708</v>
      </c>
      <c r="C8203">
        <v>43163</v>
      </c>
      <c r="D8203">
        <v>96.629099999999994</v>
      </c>
    </row>
    <row r="8204" spans="1:4" x14ac:dyDescent="0.25">
      <c r="A8204" t="s">
        <v>37463</v>
      </c>
      <c r="B8204">
        <v>41709</v>
      </c>
      <c r="C8204">
        <v>43163</v>
      </c>
      <c r="D8204">
        <v>96.631399999999999</v>
      </c>
    </row>
    <row r="8205" spans="1:4" x14ac:dyDescent="0.25">
      <c r="A8205" t="s">
        <v>37455</v>
      </c>
      <c r="B8205">
        <v>41710</v>
      </c>
      <c r="C8205">
        <v>43163</v>
      </c>
      <c r="D8205">
        <v>96.633700000000005</v>
      </c>
    </row>
    <row r="8206" spans="1:4" x14ac:dyDescent="0.25">
      <c r="A8206" t="s">
        <v>37456</v>
      </c>
      <c r="B8206">
        <v>41710</v>
      </c>
      <c r="C8206">
        <v>43163</v>
      </c>
      <c r="D8206">
        <v>96.633700000000005</v>
      </c>
    </row>
    <row r="8207" spans="1:4" x14ac:dyDescent="0.25">
      <c r="A8207" t="s">
        <v>37457</v>
      </c>
      <c r="B8207">
        <v>41710</v>
      </c>
      <c r="C8207">
        <v>43163</v>
      </c>
      <c r="D8207">
        <v>96.633700000000005</v>
      </c>
    </row>
    <row r="8208" spans="1:4" x14ac:dyDescent="0.25">
      <c r="A8208" t="s">
        <v>37458</v>
      </c>
      <c r="B8208">
        <v>41710</v>
      </c>
      <c r="C8208">
        <v>43163</v>
      </c>
      <c r="D8208">
        <v>96.633700000000005</v>
      </c>
    </row>
    <row r="8209" spans="1:4" x14ac:dyDescent="0.25">
      <c r="A8209" t="s">
        <v>37459</v>
      </c>
      <c r="B8209">
        <v>41710</v>
      </c>
      <c r="C8209">
        <v>43163</v>
      </c>
      <c r="D8209">
        <v>96.633700000000005</v>
      </c>
    </row>
    <row r="8210" spans="1:4" x14ac:dyDescent="0.25">
      <c r="A8210" t="s">
        <v>37460</v>
      </c>
      <c r="B8210">
        <v>41710</v>
      </c>
      <c r="C8210">
        <v>43163</v>
      </c>
      <c r="D8210">
        <v>96.633700000000005</v>
      </c>
    </row>
    <row r="8211" spans="1:4" x14ac:dyDescent="0.25">
      <c r="A8211" t="s">
        <v>37461</v>
      </c>
      <c r="B8211">
        <v>41710</v>
      </c>
      <c r="C8211">
        <v>43163</v>
      </c>
      <c r="D8211">
        <v>96.633700000000005</v>
      </c>
    </row>
    <row r="8212" spans="1:4" x14ac:dyDescent="0.25">
      <c r="A8212" t="s">
        <v>37462</v>
      </c>
      <c r="B8212">
        <v>41710</v>
      </c>
      <c r="C8212">
        <v>43163</v>
      </c>
      <c r="D8212">
        <v>96.633700000000005</v>
      </c>
    </row>
    <row r="8213" spans="1:4" x14ac:dyDescent="0.25">
      <c r="A8213" t="s">
        <v>37450</v>
      </c>
      <c r="B8213">
        <v>41712</v>
      </c>
      <c r="C8213">
        <v>43163</v>
      </c>
      <c r="D8213">
        <v>96.638300000000001</v>
      </c>
    </row>
    <row r="8214" spans="1:4" x14ac:dyDescent="0.25">
      <c r="A8214" t="s">
        <v>37451</v>
      </c>
      <c r="B8214">
        <v>41712</v>
      </c>
      <c r="C8214">
        <v>43163</v>
      </c>
      <c r="D8214">
        <v>96.638300000000001</v>
      </c>
    </row>
    <row r="8215" spans="1:4" x14ac:dyDescent="0.25">
      <c r="A8215" t="s">
        <v>37452</v>
      </c>
      <c r="B8215">
        <v>41712</v>
      </c>
      <c r="C8215">
        <v>43163</v>
      </c>
      <c r="D8215">
        <v>96.638300000000001</v>
      </c>
    </row>
    <row r="8216" spans="1:4" x14ac:dyDescent="0.25">
      <c r="A8216" t="s">
        <v>37453</v>
      </c>
      <c r="B8216">
        <v>41712</v>
      </c>
      <c r="C8216">
        <v>43163</v>
      </c>
      <c r="D8216">
        <v>96.638300000000001</v>
      </c>
    </row>
    <row r="8217" spans="1:4" x14ac:dyDescent="0.25">
      <c r="A8217" t="s">
        <v>37454</v>
      </c>
      <c r="B8217">
        <v>41712</v>
      </c>
      <c r="C8217">
        <v>43163</v>
      </c>
      <c r="D8217">
        <v>96.638300000000001</v>
      </c>
    </row>
    <row r="8218" spans="1:4" x14ac:dyDescent="0.25">
      <c r="A8218" t="s">
        <v>37449</v>
      </c>
      <c r="B8218">
        <v>41713</v>
      </c>
      <c r="C8218">
        <v>43163</v>
      </c>
      <c r="D8218">
        <v>96.640600000000006</v>
      </c>
    </row>
    <row r="8219" spans="1:4" x14ac:dyDescent="0.25">
      <c r="A8219" t="s">
        <v>37448</v>
      </c>
      <c r="B8219">
        <v>41715</v>
      </c>
      <c r="C8219">
        <v>43163</v>
      </c>
      <c r="D8219">
        <v>96.645300000000006</v>
      </c>
    </row>
    <row r="8220" spans="1:4" x14ac:dyDescent="0.25">
      <c r="A8220" t="s">
        <v>29728</v>
      </c>
      <c r="B8220">
        <v>41717</v>
      </c>
      <c r="C8220">
        <v>43163</v>
      </c>
      <c r="D8220">
        <v>96.649900000000002</v>
      </c>
    </row>
    <row r="8221" spans="1:4" x14ac:dyDescent="0.25">
      <c r="A8221" t="s">
        <v>37444</v>
      </c>
      <c r="B8221">
        <v>41717</v>
      </c>
      <c r="C8221">
        <v>43163</v>
      </c>
      <c r="D8221">
        <v>96.649900000000002</v>
      </c>
    </row>
    <row r="8222" spans="1:4" x14ac:dyDescent="0.25">
      <c r="A8222" t="s">
        <v>37445</v>
      </c>
      <c r="B8222">
        <v>41717</v>
      </c>
      <c r="C8222">
        <v>43163</v>
      </c>
      <c r="D8222">
        <v>96.649900000000002</v>
      </c>
    </row>
    <row r="8223" spans="1:4" x14ac:dyDescent="0.25">
      <c r="A8223" t="s">
        <v>37446</v>
      </c>
      <c r="B8223">
        <v>41717</v>
      </c>
      <c r="C8223">
        <v>43163</v>
      </c>
      <c r="D8223">
        <v>96.649900000000002</v>
      </c>
    </row>
    <row r="8224" spans="1:4" x14ac:dyDescent="0.25">
      <c r="A8224" t="s">
        <v>37447</v>
      </c>
      <c r="B8224">
        <v>41717</v>
      </c>
      <c r="C8224">
        <v>43163</v>
      </c>
      <c r="D8224">
        <v>96.649900000000002</v>
      </c>
    </row>
    <row r="8225" spans="1:4" x14ac:dyDescent="0.25">
      <c r="A8225" t="s">
        <v>37428</v>
      </c>
      <c r="B8225">
        <v>41718</v>
      </c>
      <c r="C8225">
        <v>43163</v>
      </c>
      <c r="D8225">
        <v>96.652199999999993</v>
      </c>
    </row>
    <row r="8226" spans="1:4" x14ac:dyDescent="0.25">
      <c r="A8226" t="s">
        <v>37429</v>
      </c>
      <c r="B8226">
        <v>41718</v>
      </c>
      <c r="C8226">
        <v>43163</v>
      </c>
      <c r="D8226">
        <v>96.652199999999993</v>
      </c>
    </row>
    <row r="8227" spans="1:4" x14ac:dyDescent="0.25">
      <c r="A8227" t="s">
        <v>37430</v>
      </c>
      <c r="B8227">
        <v>41718</v>
      </c>
      <c r="C8227">
        <v>43163</v>
      </c>
      <c r="D8227">
        <v>96.652199999999993</v>
      </c>
    </row>
    <row r="8228" spans="1:4" x14ac:dyDescent="0.25">
      <c r="A8228" t="s">
        <v>37431</v>
      </c>
      <c r="B8228">
        <v>41718</v>
      </c>
      <c r="C8228">
        <v>43163</v>
      </c>
      <c r="D8228">
        <v>96.652199999999993</v>
      </c>
    </row>
    <row r="8229" spans="1:4" x14ac:dyDescent="0.25">
      <c r="A8229" t="s">
        <v>37432</v>
      </c>
      <c r="B8229">
        <v>41718</v>
      </c>
      <c r="C8229">
        <v>43163</v>
      </c>
      <c r="D8229">
        <v>96.652199999999993</v>
      </c>
    </row>
    <row r="8230" spans="1:4" x14ac:dyDescent="0.25">
      <c r="A8230" t="s">
        <v>37433</v>
      </c>
      <c r="B8230">
        <v>41718</v>
      </c>
      <c r="C8230">
        <v>43163</v>
      </c>
      <c r="D8230">
        <v>96.652199999999993</v>
      </c>
    </row>
    <row r="8231" spans="1:4" x14ac:dyDescent="0.25">
      <c r="A8231" t="s">
        <v>37434</v>
      </c>
      <c r="B8231">
        <v>41718</v>
      </c>
      <c r="C8231">
        <v>43163</v>
      </c>
      <c r="D8231">
        <v>96.652199999999993</v>
      </c>
    </row>
    <row r="8232" spans="1:4" x14ac:dyDescent="0.25">
      <c r="A8232" t="s">
        <v>37435</v>
      </c>
      <c r="B8232">
        <v>41718</v>
      </c>
      <c r="C8232">
        <v>43163</v>
      </c>
      <c r="D8232">
        <v>96.652199999999993</v>
      </c>
    </row>
    <row r="8233" spans="1:4" x14ac:dyDescent="0.25">
      <c r="A8233" t="s">
        <v>37436</v>
      </c>
      <c r="B8233">
        <v>41718</v>
      </c>
      <c r="C8233">
        <v>43163</v>
      </c>
      <c r="D8233">
        <v>96.652199999999993</v>
      </c>
    </row>
    <row r="8234" spans="1:4" x14ac:dyDescent="0.25">
      <c r="A8234" t="s">
        <v>37437</v>
      </c>
      <c r="B8234">
        <v>41718</v>
      </c>
      <c r="C8234">
        <v>43163</v>
      </c>
      <c r="D8234">
        <v>96.652199999999993</v>
      </c>
    </row>
    <row r="8235" spans="1:4" x14ac:dyDescent="0.25">
      <c r="A8235" t="s">
        <v>37438</v>
      </c>
      <c r="B8235">
        <v>41718</v>
      </c>
      <c r="C8235">
        <v>43163</v>
      </c>
      <c r="D8235">
        <v>96.652199999999993</v>
      </c>
    </row>
    <row r="8236" spans="1:4" x14ac:dyDescent="0.25">
      <c r="A8236" t="s">
        <v>37439</v>
      </c>
      <c r="B8236">
        <v>41718</v>
      </c>
      <c r="C8236">
        <v>43163</v>
      </c>
      <c r="D8236">
        <v>96.652199999999993</v>
      </c>
    </row>
    <row r="8237" spans="1:4" x14ac:dyDescent="0.25">
      <c r="A8237" t="s">
        <v>37440</v>
      </c>
      <c r="B8237">
        <v>41718</v>
      </c>
      <c r="C8237">
        <v>43163</v>
      </c>
      <c r="D8237">
        <v>96.652199999999993</v>
      </c>
    </row>
    <row r="8238" spans="1:4" x14ac:dyDescent="0.25">
      <c r="A8238" t="s">
        <v>37441</v>
      </c>
      <c r="B8238">
        <v>41718</v>
      </c>
      <c r="C8238">
        <v>43163</v>
      </c>
      <c r="D8238">
        <v>96.652199999999993</v>
      </c>
    </row>
    <row r="8239" spans="1:4" x14ac:dyDescent="0.25">
      <c r="A8239" t="s">
        <v>37442</v>
      </c>
      <c r="B8239">
        <v>41718</v>
      </c>
      <c r="C8239">
        <v>43163</v>
      </c>
      <c r="D8239">
        <v>96.652199999999993</v>
      </c>
    </row>
    <row r="8240" spans="1:4" x14ac:dyDescent="0.25">
      <c r="A8240" t="s">
        <v>37443</v>
      </c>
      <c r="B8240">
        <v>41718</v>
      </c>
      <c r="C8240">
        <v>43163</v>
      </c>
      <c r="D8240">
        <v>96.652199999999993</v>
      </c>
    </row>
    <row r="8241" spans="1:4" x14ac:dyDescent="0.25">
      <c r="A8241" t="s">
        <v>37427</v>
      </c>
      <c r="B8241">
        <v>41720</v>
      </c>
      <c r="C8241">
        <v>43163</v>
      </c>
      <c r="D8241">
        <v>96.656899999999993</v>
      </c>
    </row>
    <row r="8242" spans="1:4" x14ac:dyDescent="0.25">
      <c r="A8242" t="s">
        <v>37421</v>
      </c>
      <c r="B8242">
        <v>41722</v>
      </c>
      <c r="C8242">
        <v>43163</v>
      </c>
      <c r="D8242">
        <v>96.661500000000004</v>
      </c>
    </row>
    <row r="8243" spans="1:4" x14ac:dyDescent="0.25">
      <c r="A8243" t="s">
        <v>37422</v>
      </c>
      <c r="B8243">
        <v>41722</v>
      </c>
      <c r="C8243">
        <v>43163</v>
      </c>
      <c r="D8243">
        <v>96.661500000000004</v>
      </c>
    </row>
    <row r="8244" spans="1:4" x14ac:dyDescent="0.25">
      <c r="A8244" t="s">
        <v>37423</v>
      </c>
      <c r="B8244">
        <v>41722</v>
      </c>
      <c r="C8244">
        <v>43163</v>
      </c>
      <c r="D8244">
        <v>96.661500000000004</v>
      </c>
    </row>
    <row r="8245" spans="1:4" x14ac:dyDescent="0.25">
      <c r="A8245" t="s">
        <v>37424</v>
      </c>
      <c r="B8245">
        <v>41722</v>
      </c>
      <c r="C8245">
        <v>43163</v>
      </c>
      <c r="D8245">
        <v>96.661500000000004</v>
      </c>
    </row>
    <row r="8246" spans="1:4" x14ac:dyDescent="0.25">
      <c r="A8246" t="s">
        <v>37425</v>
      </c>
      <c r="B8246">
        <v>41722</v>
      </c>
      <c r="C8246">
        <v>43163</v>
      </c>
      <c r="D8246">
        <v>96.661500000000004</v>
      </c>
    </row>
    <row r="8247" spans="1:4" x14ac:dyDescent="0.25">
      <c r="A8247" t="s">
        <v>37426</v>
      </c>
      <c r="B8247">
        <v>41722</v>
      </c>
      <c r="C8247">
        <v>43163</v>
      </c>
      <c r="D8247">
        <v>96.661500000000004</v>
      </c>
    </row>
    <row r="8248" spans="1:4" x14ac:dyDescent="0.25">
      <c r="A8248" t="s">
        <v>37414</v>
      </c>
      <c r="B8248">
        <v>41723</v>
      </c>
      <c r="C8248">
        <v>43163</v>
      </c>
      <c r="D8248">
        <v>96.663799999999995</v>
      </c>
    </row>
    <row r="8249" spans="1:4" x14ac:dyDescent="0.25">
      <c r="A8249" t="s">
        <v>37415</v>
      </c>
      <c r="B8249">
        <v>41723</v>
      </c>
      <c r="C8249">
        <v>43163</v>
      </c>
      <c r="D8249">
        <v>96.663799999999995</v>
      </c>
    </row>
    <row r="8250" spans="1:4" x14ac:dyDescent="0.25">
      <c r="A8250" t="s">
        <v>37416</v>
      </c>
      <c r="B8250">
        <v>41723</v>
      </c>
      <c r="C8250">
        <v>43163</v>
      </c>
      <c r="D8250">
        <v>96.663799999999995</v>
      </c>
    </row>
    <row r="8251" spans="1:4" x14ac:dyDescent="0.25">
      <c r="A8251" t="s">
        <v>37417</v>
      </c>
      <c r="B8251">
        <v>41723</v>
      </c>
      <c r="C8251">
        <v>43163</v>
      </c>
      <c r="D8251">
        <v>96.663799999999995</v>
      </c>
    </row>
    <row r="8252" spans="1:4" x14ac:dyDescent="0.25">
      <c r="A8252" t="s">
        <v>37418</v>
      </c>
      <c r="B8252">
        <v>41723</v>
      </c>
      <c r="C8252">
        <v>43163</v>
      </c>
      <c r="D8252">
        <v>96.663799999999995</v>
      </c>
    </row>
    <row r="8253" spans="1:4" x14ac:dyDescent="0.25">
      <c r="A8253" t="s">
        <v>29615</v>
      </c>
      <c r="B8253">
        <v>41723</v>
      </c>
      <c r="C8253">
        <v>43163</v>
      </c>
      <c r="D8253">
        <v>96.663799999999995</v>
      </c>
    </row>
    <row r="8254" spans="1:4" x14ac:dyDescent="0.25">
      <c r="A8254" t="s">
        <v>37419</v>
      </c>
      <c r="B8254">
        <v>41723</v>
      </c>
      <c r="C8254">
        <v>43163</v>
      </c>
      <c r="D8254">
        <v>96.663799999999995</v>
      </c>
    </row>
    <row r="8255" spans="1:4" x14ac:dyDescent="0.25">
      <c r="A8255" t="s">
        <v>37420</v>
      </c>
      <c r="B8255">
        <v>41723</v>
      </c>
      <c r="C8255">
        <v>43163</v>
      </c>
      <c r="D8255">
        <v>96.663799999999995</v>
      </c>
    </row>
    <row r="8256" spans="1:4" x14ac:dyDescent="0.25">
      <c r="A8256" t="s">
        <v>37411</v>
      </c>
      <c r="B8256">
        <v>41724</v>
      </c>
      <c r="C8256">
        <v>43163</v>
      </c>
      <c r="D8256">
        <v>96.6661</v>
      </c>
    </row>
    <row r="8257" spans="1:4" x14ac:dyDescent="0.25">
      <c r="A8257" t="s">
        <v>37412</v>
      </c>
      <c r="B8257">
        <v>41724</v>
      </c>
      <c r="C8257">
        <v>43163</v>
      </c>
      <c r="D8257">
        <v>96.6661</v>
      </c>
    </row>
    <row r="8258" spans="1:4" x14ac:dyDescent="0.25">
      <c r="A8258" t="s">
        <v>37413</v>
      </c>
      <c r="B8258">
        <v>41724</v>
      </c>
      <c r="C8258">
        <v>43163</v>
      </c>
      <c r="D8258">
        <v>96.6661</v>
      </c>
    </row>
    <row r="8259" spans="1:4" x14ac:dyDescent="0.25">
      <c r="A8259" t="s">
        <v>37410</v>
      </c>
      <c r="B8259">
        <v>41725</v>
      </c>
      <c r="C8259">
        <v>43163</v>
      </c>
      <c r="D8259">
        <v>96.668400000000005</v>
      </c>
    </row>
    <row r="8260" spans="1:4" x14ac:dyDescent="0.25">
      <c r="A8260" t="s">
        <v>37402</v>
      </c>
      <c r="B8260">
        <v>41726</v>
      </c>
      <c r="C8260">
        <v>43163</v>
      </c>
      <c r="D8260">
        <v>96.6708</v>
      </c>
    </row>
    <row r="8261" spans="1:4" x14ac:dyDescent="0.25">
      <c r="A8261" t="s">
        <v>37403</v>
      </c>
      <c r="B8261">
        <v>41726</v>
      </c>
      <c r="C8261">
        <v>43163</v>
      </c>
      <c r="D8261">
        <v>96.6708</v>
      </c>
    </row>
    <row r="8262" spans="1:4" x14ac:dyDescent="0.25">
      <c r="A8262" t="s">
        <v>37404</v>
      </c>
      <c r="B8262">
        <v>41726</v>
      </c>
      <c r="C8262">
        <v>43163</v>
      </c>
      <c r="D8262">
        <v>96.6708</v>
      </c>
    </row>
    <row r="8263" spans="1:4" x14ac:dyDescent="0.25">
      <c r="A8263" t="s">
        <v>37405</v>
      </c>
      <c r="B8263">
        <v>41726</v>
      </c>
      <c r="C8263">
        <v>43163</v>
      </c>
      <c r="D8263">
        <v>96.6708</v>
      </c>
    </row>
    <row r="8264" spans="1:4" x14ac:dyDescent="0.25">
      <c r="A8264" t="s">
        <v>37406</v>
      </c>
      <c r="B8264">
        <v>41726</v>
      </c>
      <c r="C8264">
        <v>43163</v>
      </c>
      <c r="D8264">
        <v>96.6708</v>
      </c>
    </row>
    <row r="8265" spans="1:4" x14ac:dyDescent="0.25">
      <c r="A8265" t="s">
        <v>37407</v>
      </c>
      <c r="B8265">
        <v>41726</v>
      </c>
      <c r="C8265">
        <v>43163</v>
      </c>
      <c r="D8265">
        <v>96.6708</v>
      </c>
    </row>
    <row r="8266" spans="1:4" x14ac:dyDescent="0.25">
      <c r="A8266" t="s">
        <v>37408</v>
      </c>
      <c r="B8266">
        <v>41726</v>
      </c>
      <c r="C8266">
        <v>43163</v>
      </c>
      <c r="D8266">
        <v>96.6708</v>
      </c>
    </row>
    <row r="8267" spans="1:4" x14ac:dyDescent="0.25">
      <c r="A8267" t="s">
        <v>37409</v>
      </c>
      <c r="B8267">
        <v>41726</v>
      </c>
      <c r="C8267">
        <v>43163</v>
      </c>
      <c r="D8267">
        <v>96.6708</v>
      </c>
    </row>
    <row r="8268" spans="1:4" x14ac:dyDescent="0.25">
      <c r="A8268" t="s">
        <v>29608</v>
      </c>
      <c r="B8268">
        <v>41726</v>
      </c>
      <c r="C8268">
        <v>43163</v>
      </c>
      <c r="D8268">
        <v>96.6708</v>
      </c>
    </row>
    <row r="8269" spans="1:4" x14ac:dyDescent="0.25">
      <c r="A8269" t="s">
        <v>37388</v>
      </c>
      <c r="B8269">
        <v>41727</v>
      </c>
      <c r="C8269">
        <v>43163</v>
      </c>
      <c r="D8269">
        <v>96.673100000000005</v>
      </c>
    </row>
    <row r="8270" spans="1:4" x14ac:dyDescent="0.25">
      <c r="A8270" t="s">
        <v>37389</v>
      </c>
      <c r="B8270">
        <v>41727</v>
      </c>
      <c r="C8270">
        <v>43163</v>
      </c>
      <c r="D8270">
        <v>96.673100000000005</v>
      </c>
    </row>
    <row r="8271" spans="1:4" x14ac:dyDescent="0.25">
      <c r="A8271" t="s">
        <v>37390</v>
      </c>
      <c r="B8271">
        <v>41727</v>
      </c>
      <c r="C8271">
        <v>43163</v>
      </c>
      <c r="D8271">
        <v>96.673100000000005</v>
      </c>
    </row>
    <row r="8272" spans="1:4" x14ac:dyDescent="0.25">
      <c r="A8272" t="s">
        <v>37391</v>
      </c>
      <c r="B8272">
        <v>41727</v>
      </c>
      <c r="C8272">
        <v>43163</v>
      </c>
      <c r="D8272">
        <v>96.673100000000005</v>
      </c>
    </row>
    <row r="8273" spans="1:4" x14ac:dyDescent="0.25">
      <c r="A8273" t="s">
        <v>37392</v>
      </c>
      <c r="B8273">
        <v>41727</v>
      </c>
      <c r="C8273">
        <v>43163</v>
      </c>
      <c r="D8273">
        <v>96.673100000000005</v>
      </c>
    </row>
    <row r="8274" spans="1:4" x14ac:dyDescent="0.25">
      <c r="A8274" t="s">
        <v>37393</v>
      </c>
      <c r="B8274">
        <v>41727</v>
      </c>
      <c r="C8274">
        <v>43163</v>
      </c>
      <c r="D8274">
        <v>96.673100000000005</v>
      </c>
    </row>
    <row r="8275" spans="1:4" x14ac:dyDescent="0.25">
      <c r="A8275" t="s">
        <v>37394</v>
      </c>
      <c r="B8275">
        <v>41727</v>
      </c>
      <c r="C8275">
        <v>43163</v>
      </c>
      <c r="D8275">
        <v>96.673100000000005</v>
      </c>
    </row>
    <row r="8276" spans="1:4" x14ac:dyDescent="0.25">
      <c r="A8276" t="s">
        <v>37395</v>
      </c>
      <c r="B8276">
        <v>41727</v>
      </c>
      <c r="C8276">
        <v>43163</v>
      </c>
      <c r="D8276">
        <v>96.673100000000005</v>
      </c>
    </row>
    <row r="8277" spans="1:4" x14ac:dyDescent="0.25">
      <c r="A8277" t="s">
        <v>37396</v>
      </c>
      <c r="B8277">
        <v>41727</v>
      </c>
      <c r="C8277">
        <v>43163</v>
      </c>
      <c r="D8277">
        <v>96.673100000000005</v>
      </c>
    </row>
    <row r="8278" spans="1:4" x14ac:dyDescent="0.25">
      <c r="A8278" t="s">
        <v>37397</v>
      </c>
      <c r="B8278">
        <v>41727</v>
      </c>
      <c r="C8278">
        <v>43163</v>
      </c>
      <c r="D8278">
        <v>96.673100000000005</v>
      </c>
    </row>
    <row r="8279" spans="1:4" x14ac:dyDescent="0.25">
      <c r="A8279" t="s">
        <v>37398</v>
      </c>
      <c r="B8279">
        <v>41727</v>
      </c>
      <c r="C8279">
        <v>43163</v>
      </c>
      <c r="D8279">
        <v>96.673100000000005</v>
      </c>
    </row>
    <row r="8280" spans="1:4" x14ac:dyDescent="0.25">
      <c r="A8280" t="s">
        <v>37399</v>
      </c>
      <c r="B8280">
        <v>41727</v>
      </c>
      <c r="C8280">
        <v>43163</v>
      </c>
      <c r="D8280">
        <v>96.673100000000005</v>
      </c>
    </row>
    <row r="8281" spans="1:4" x14ac:dyDescent="0.25">
      <c r="A8281" t="s">
        <v>37400</v>
      </c>
      <c r="B8281">
        <v>41727</v>
      </c>
      <c r="C8281">
        <v>43163</v>
      </c>
      <c r="D8281">
        <v>96.673100000000005</v>
      </c>
    </row>
    <row r="8282" spans="1:4" x14ac:dyDescent="0.25">
      <c r="A8282" t="s">
        <v>37401</v>
      </c>
      <c r="B8282">
        <v>41727</v>
      </c>
      <c r="C8282">
        <v>43163</v>
      </c>
      <c r="D8282">
        <v>96.673100000000005</v>
      </c>
    </row>
    <row r="8283" spans="1:4" x14ac:dyDescent="0.25">
      <c r="A8283" t="s">
        <v>29545</v>
      </c>
      <c r="B8283">
        <v>41727</v>
      </c>
      <c r="C8283">
        <v>43163</v>
      </c>
      <c r="D8283">
        <v>96.673100000000005</v>
      </c>
    </row>
    <row r="8284" spans="1:4" x14ac:dyDescent="0.25">
      <c r="A8284" t="s">
        <v>37387</v>
      </c>
      <c r="B8284">
        <v>41728</v>
      </c>
      <c r="C8284">
        <v>43163</v>
      </c>
      <c r="D8284">
        <v>96.675399999999996</v>
      </c>
    </row>
    <row r="8285" spans="1:4" x14ac:dyDescent="0.25">
      <c r="A8285" t="s">
        <v>37385</v>
      </c>
      <c r="B8285">
        <v>41729</v>
      </c>
      <c r="C8285">
        <v>43163</v>
      </c>
      <c r="D8285">
        <v>96.677700000000002</v>
      </c>
    </row>
    <row r="8286" spans="1:4" x14ac:dyDescent="0.25">
      <c r="A8286" t="s">
        <v>37386</v>
      </c>
      <c r="B8286">
        <v>41729</v>
      </c>
      <c r="C8286">
        <v>43163</v>
      </c>
      <c r="D8286">
        <v>96.677700000000002</v>
      </c>
    </row>
    <row r="8287" spans="1:4" x14ac:dyDescent="0.25">
      <c r="A8287" t="s">
        <v>37381</v>
      </c>
      <c r="B8287">
        <v>41730</v>
      </c>
      <c r="C8287">
        <v>43163</v>
      </c>
      <c r="D8287">
        <v>96.68</v>
      </c>
    </row>
    <row r="8288" spans="1:4" x14ac:dyDescent="0.25">
      <c r="A8288" t="s">
        <v>37382</v>
      </c>
      <c r="B8288">
        <v>41730</v>
      </c>
      <c r="C8288">
        <v>43163</v>
      </c>
      <c r="D8288">
        <v>96.68</v>
      </c>
    </row>
    <row r="8289" spans="1:4" x14ac:dyDescent="0.25">
      <c r="A8289" t="s">
        <v>37383</v>
      </c>
      <c r="B8289">
        <v>41730</v>
      </c>
      <c r="C8289">
        <v>43163</v>
      </c>
      <c r="D8289">
        <v>96.68</v>
      </c>
    </row>
    <row r="8290" spans="1:4" x14ac:dyDescent="0.25">
      <c r="A8290" t="s">
        <v>37384</v>
      </c>
      <c r="B8290">
        <v>41730</v>
      </c>
      <c r="C8290">
        <v>43163</v>
      </c>
      <c r="D8290">
        <v>96.68</v>
      </c>
    </row>
    <row r="8291" spans="1:4" x14ac:dyDescent="0.25">
      <c r="A8291" t="s">
        <v>37377</v>
      </c>
      <c r="B8291">
        <v>41732</v>
      </c>
      <c r="C8291">
        <v>43163</v>
      </c>
      <c r="D8291">
        <v>96.684700000000007</v>
      </c>
    </row>
    <row r="8292" spans="1:4" x14ac:dyDescent="0.25">
      <c r="A8292" t="s">
        <v>37378</v>
      </c>
      <c r="B8292">
        <v>41732</v>
      </c>
      <c r="C8292">
        <v>43163</v>
      </c>
      <c r="D8292">
        <v>96.684700000000007</v>
      </c>
    </row>
    <row r="8293" spans="1:4" x14ac:dyDescent="0.25">
      <c r="A8293" t="s">
        <v>37379</v>
      </c>
      <c r="B8293">
        <v>41732</v>
      </c>
      <c r="C8293">
        <v>43163</v>
      </c>
      <c r="D8293">
        <v>96.684700000000007</v>
      </c>
    </row>
    <row r="8294" spans="1:4" x14ac:dyDescent="0.25">
      <c r="A8294" t="s">
        <v>37380</v>
      </c>
      <c r="B8294">
        <v>41732</v>
      </c>
      <c r="C8294">
        <v>43163</v>
      </c>
      <c r="D8294">
        <v>96.684700000000007</v>
      </c>
    </row>
    <row r="8295" spans="1:4" x14ac:dyDescent="0.25">
      <c r="A8295" t="s">
        <v>37375</v>
      </c>
      <c r="B8295">
        <v>41733</v>
      </c>
      <c r="C8295">
        <v>43163</v>
      </c>
      <c r="D8295">
        <v>96.686999999999998</v>
      </c>
    </row>
    <row r="8296" spans="1:4" x14ac:dyDescent="0.25">
      <c r="A8296" t="s">
        <v>37376</v>
      </c>
      <c r="B8296">
        <v>41733</v>
      </c>
      <c r="C8296">
        <v>43163</v>
      </c>
      <c r="D8296">
        <v>96.686999999999998</v>
      </c>
    </row>
    <row r="8297" spans="1:4" x14ac:dyDescent="0.25">
      <c r="A8297" t="s">
        <v>37374</v>
      </c>
      <c r="B8297">
        <v>41735</v>
      </c>
      <c r="C8297">
        <v>43163</v>
      </c>
      <c r="D8297">
        <v>96.691599999999994</v>
      </c>
    </row>
    <row r="8298" spans="1:4" x14ac:dyDescent="0.25">
      <c r="A8298" t="s">
        <v>37369</v>
      </c>
      <c r="B8298">
        <v>41737</v>
      </c>
      <c r="C8298">
        <v>43163</v>
      </c>
      <c r="D8298">
        <v>96.696200000000005</v>
      </c>
    </row>
    <row r="8299" spans="1:4" x14ac:dyDescent="0.25">
      <c r="A8299" t="s">
        <v>37370</v>
      </c>
      <c r="B8299">
        <v>41737</v>
      </c>
      <c r="C8299">
        <v>43163</v>
      </c>
      <c r="D8299">
        <v>96.696200000000005</v>
      </c>
    </row>
    <row r="8300" spans="1:4" x14ac:dyDescent="0.25">
      <c r="A8300" t="s">
        <v>37371</v>
      </c>
      <c r="B8300">
        <v>41737</v>
      </c>
      <c r="C8300">
        <v>43163</v>
      </c>
      <c r="D8300">
        <v>96.696200000000005</v>
      </c>
    </row>
    <row r="8301" spans="1:4" x14ac:dyDescent="0.25">
      <c r="A8301" t="s">
        <v>37372</v>
      </c>
      <c r="B8301">
        <v>41737</v>
      </c>
      <c r="C8301">
        <v>43163</v>
      </c>
      <c r="D8301">
        <v>96.696200000000005</v>
      </c>
    </row>
    <row r="8302" spans="1:4" x14ac:dyDescent="0.25">
      <c r="A8302" t="s">
        <v>37373</v>
      </c>
      <c r="B8302">
        <v>41737</v>
      </c>
      <c r="C8302">
        <v>43163</v>
      </c>
      <c r="D8302">
        <v>96.696200000000005</v>
      </c>
    </row>
    <row r="8303" spans="1:4" x14ac:dyDescent="0.25">
      <c r="A8303" t="s">
        <v>37366</v>
      </c>
      <c r="B8303">
        <v>41738</v>
      </c>
      <c r="C8303">
        <v>43163</v>
      </c>
      <c r="D8303">
        <v>96.698599999999999</v>
      </c>
    </row>
    <row r="8304" spans="1:4" x14ac:dyDescent="0.25">
      <c r="A8304" t="s">
        <v>37367</v>
      </c>
      <c r="B8304">
        <v>41738</v>
      </c>
      <c r="C8304">
        <v>43163</v>
      </c>
      <c r="D8304">
        <v>96.698599999999999</v>
      </c>
    </row>
    <row r="8305" spans="1:4" x14ac:dyDescent="0.25">
      <c r="A8305" t="s">
        <v>37368</v>
      </c>
      <c r="B8305">
        <v>41738</v>
      </c>
      <c r="C8305">
        <v>43163</v>
      </c>
      <c r="D8305">
        <v>96.698599999999999</v>
      </c>
    </row>
    <row r="8306" spans="1:4" x14ac:dyDescent="0.25">
      <c r="A8306" t="s">
        <v>37361</v>
      </c>
      <c r="B8306">
        <v>41740</v>
      </c>
      <c r="C8306">
        <v>43163</v>
      </c>
      <c r="D8306">
        <v>96.703199999999995</v>
      </c>
    </row>
    <row r="8307" spans="1:4" x14ac:dyDescent="0.25">
      <c r="A8307" t="s">
        <v>37362</v>
      </c>
      <c r="B8307">
        <v>41740</v>
      </c>
      <c r="C8307">
        <v>43163</v>
      </c>
      <c r="D8307">
        <v>96.703199999999995</v>
      </c>
    </row>
    <row r="8308" spans="1:4" x14ac:dyDescent="0.25">
      <c r="A8308" t="s">
        <v>37363</v>
      </c>
      <c r="B8308">
        <v>41740</v>
      </c>
      <c r="C8308">
        <v>43163</v>
      </c>
      <c r="D8308">
        <v>96.703199999999995</v>
      </c>
    </row>
    <row r="8309" spans="1:4" x14ac:dyDescent="0.25">
      <c r="A8309" t="s">
        <v>37364</v>
      </c>
      <c r="B8309">
        <v>41740</v>
      </c>
      <c r="C8309">
        <v>43163</v>
      </c>
      <c r="D8309">
        <v>96.703199999999995</v>
      </c>
    </row>
    <row r="8310" spans="1:4" x14ac:dyDescent="0.25">
      <c r="A8310" t="s">
        <v>37365</v>
      </c>
      <c r="B8310">
        <v>41740</v>
      </c>
      <c r="C8310">
        <v>43163</v>
      </c>
      <c r="D8310">
        <v>96.703199999999995</v>
      </c>
    </row>
    <row r="8311" spans="1:4" x14ac:dyDescent="0.25">
      <c r="A8311" t="s">
        <v>37360</v>
      </c>
      <c r="B8311">
        <v>41741</v>
      </c>
      <c r="C8311">
        <v>43163</v>
      </c>
      <c r="D8311">
        <v>96.705500000000001</v>
      </c>
    </row>
    <row r="8312" spans="1:4" x14ac:dyDescent="0.25">
      <c r="A8312" t="s">
        <v>37355</v>
      </c>
      <c r="B8312">
        <v>41742</v>
      </c>
      <c r="C8312">
        <v>43163</v>
      </c>
      <c r="D8312">
        <v>96.707800000000006</v>
      </c>
    </row>
    <row r="8313" spans="1:4" x14ac:dyDescent="0.25">
      <c r="A8313" t="s">
        <v>37356</v>
      </c>
      <c r="B8313">
        <v>41742</v>
      </c>
      <c r="C8313">
        <v>43163</v>
      </c>
      <c r="D8313">
        <v>96.707800000000006</v>
      </c>
    </row>
    <row r="8314" spans="1:4" x14ac:dyDescent="0.25">
      <c r="A8314" t="s">
        <v>37357</v>
      </c>
      <c r="B8314">
        <v>41742</v>
      </c>
      <c r="C8314">
        <v>43163</v>
      </c>
      <c r="D8314">
        <v>96.707800000000006</v>
      </c>
    </row>
    <row r="8315" spans="1:4" x14ac:dyDescent="0.25">
      <c r="A8315" t="s">
        <v>37358</v>
      </c>
      <c r="B8315">
        <v>41742</v>
      </c>
      <c r="C8315">
        <v>43163</v>
      </c>
      <c r="D8315">
        <v>96.707800000000006</v>
      </c>
    </row>
    <row r="8316" spans="1:4" x14ac:dyDescent="0.25">
      <c r="A8316" t="s">
        <v>37359</v>
      </c>
      <c r="B8316">
        <v>41742</v>
      </c>
      <c r="C8316">
        <v>43163</v>
      </c>
      <c r="D8316">
        <v>96.707800000000006</v>
      </c>
    </row>
    <row r="8317" spans="1:4" x14ac:dyDescent="0.25">
      <c r="A8317" t="s">
        <v>37353</v>
      </c>
      <c r="B8317">
        <v>41743</v>
      </c>
      <c r="C8317">
        <v>43163</v>
      </c>
      <c r="D8317">
        <v>96.710099999999997</v>
      </c>
    </row>
    <row r="8318" spans="1:4" x14ac:dyDescent="0.25">
      <c r="A8318" t="s">
        <v>37354</v>
      </c>
      <c r="B8318">
        <v>41743</v>
      </c>
      <c r="C8318">
        <v>43163</v>
      </c>
      <c r="D8318">
        <v>96.710099999999997</v>
      </c>
    </row>
    <row r="8319" spans="1:4" x14ac:dyDescent="0.25">
      <c r="A8319" t="s">
        <v>37349</v>
      </c>
      <c r="B8319">
        <v>41745</v>
      </c>
      <c r="C8319">
        <v>43163</v>
      </c>
      <c r="D8319">
        <v>96.714799999999997</v>
      </c>
    </row>
    <row r="8320" spans="1:4" x14ac:dyDescent="0.25">
      <c r="A8320" t="s">
        <v>37350</v>
      </c>
      <c r="B8320">
        <v>41745</v>
      </c>
      <c r="C8320">
        <v>43163</v>
      </c>
      <c r="D8320">
        <v>96.714799999999997</v>
      </c>
    </row>
    <row r="8321" spans="1:4" x14ac:dyDescent="0.25">
      <c r="A8321" t="s">
        <v>37351</v>
      </c>
      <c r="B8321">
        <v>41745</v>
      </c>
      <c r="C8321">
        <v>43163</v>
      </c>
      <c r="D8321">
        <v>96.714799999999997</v>
      </c>
    </row>
    <row r="8322" spans="1:4" x14ac:dyDescent="0.25">
      <c r="A8322" t="s">
        <v>37352</v>
      </c>
      <c r="B8322">
        <v>41745</v>
      </c>
      <c r="C8322">
        <v>43163</v>
      </c>
      <c r="D8322">
        <v>96.714799999999997</v>
      </c>
    </row>
    <row r="8323" spans="1:4" x14ac:dyDescent="0.25">
      <c r="A8323" t="s">
        <v>37347</v>
      </c>
      <c r="B8323">
        <v>41747</v>
      </c>
      <c r="C8323">
        <v>43163</v>
      </c>
      <c r="D8323">
        <v>96.719399999999993</v>
      </c>
    </row>
    <row r="8324" spans="1:4" x14ac:dyDescent="0.25">
      <c r="A8324" t="s">
        <v>37348</v>
      </c>
      <c r="B8324">
        <v>41747</v>
      </c>
      <c r="C8324">
        <v>43163</v>
      </c>
      <c r="D8324">
        <v>96.719399999999993</v>
      </c>
    </row>
    <row r="8325" spans="1:4" x14ac:dyDescent="0.25">
      <c r="A8325" t="s">
        <v>37334</v>
      </c>
      <c r="B8325">
        <v>41748</v>
      </c>
      <c r="C8325">
        <v>43163</v>
      </c>
      <c r="D8325">
        <v>96.721699999999998</v>
      </c>
    </row>
    <row r="8326" spans="1:4" x14ac:dyDescent="0.25">
      <c r="A8326" t="s">
        <v>37335</v>
      </c>
      <c r="B8326">
        <v>41748</v>
      </c>
      <c r="C8326">
        <v>43163</v>
      </c>
      <c r="D8326">
        <v>96.721699999999998</v>
      </c>
    </row>
    <row r="8327" spans="1:4" x14ac:dyDescent="0.25">
      <c r="A8327" t="s">
        <v>37336</v>
      </c>
      <c r="B8327">
        <v>41748</v>
      </c>
      <c r="C8327">
        <v>43163</v>
      </c>
      <c r="D8327">
        <v>96.721699999999998</v>
      </c>
    </row>
    <row r="8328" spans="1:4" x14ac:dyDescent="0.25">
      <c r="A8328" t="s">
        <v>37337</v>
      </c>
      <c r="B8328">
        <v>41748</v>
      </c>
      <c r="C8328">
        <v>43163</v>
      </c>
      <c r="D8328">
        <v>96.721699999999998</v>
      </c>
    </row>
    <row r="8329" spans="1:4" x14ac:dyDescent="0.25">
      <c r="A8329" t="s">
        <v>37338</v>
      </c>
      <c r="B8329">
        <v>41748</v>
      </c>
      <c r="C8329">
        <v>43163</v>
      </c>
      <c r="D8329">
        <v>96.721699999999998</v>
      </c>
    </row>
    <row r="8330" spans="1:4" x14ac:dyDescent="0.25">
      <c r="A8330" t="s">
        <v>37339</v>
      </c>
      <c r="B8330">
        <v>41748</v>
      </c>
      <c r="C8330">
        <v>43163</v>
      </c>
      <c r="D8330">
        <v>96.721699999999998</v>
      </c>
    </row>
    <row r="8331" spans="1:4" x14ac:dyDescent="0.25">
      <c r="A8331" t="s">
        <v>37340</v>
      </c>
      <c r="B8331">
        <v>41748</v>
      </c>
      <c r="C8331">
        <v>43163</v>
      </c>
      <c r="D8331">
        <v>96.721699999999998</v>
      </c>
    </row>
    <row r="8332" spans="1:4" x14ac:dyDescent="0.25">
      <c r="A8332" t="s">
        <v>37341</v>
      </c>
      <c r="B8332">
        <v>41748</v>
      </c>
      <c r="C8332">
        <v>43163</v>
      </c>
      <c r="D8332">
        <v>96.721699999999998</v>
      </c>
    </row>
    <row r="8333" spans="1:4" x14ac:dyDescent="0.25">
      <c r="A8333" t="s">
        <v>37342</v>
      </c>
      <c r="B8333">
        <v>41748</v>
      </c>
      <c r="C8333">
        <v>43163</v>
      </c>
      <c r="D8333">
        <v>96.721699999999998</v>
      </c>
    </row>
    <row r="8334" spans="1:4" x14ac:dyDescent="0.25">
      <c r="A8334" t="s">
        <v>37343</v>
      </c>
      <c r="B8334">
        <v>41748</v>
      </c>
      <c r="C8334">
        <v>43163</v>
      </c>
      <c r="D8334">
        <v>96.721699999999998</v>
      </c>
    </row>
    <row r="8335" spans="1:4" x14ac:dyDescent="0.25">
      <c r="A8335" t="s">
        <v>37344</v>
      </c>
      <c r="B8335">
        <v>41748</v>
      </c>
      <c r="C8335">
        <v>43163</v>
      </c>
      <c r="D8335">
        <v>96.721699999999998</v>
      </c>
    </row>
    <row r="8336" spans="1:4" x14ac:dyDescent="0.25">
      <c r="A8336" t="s">
        <v>37345</v>
      </c>
      <c r="B8336">
        <v>41748</v>
      </c>
      <c r="C8336">
        <v>43163</v>
      </c>
      <c r="D8336">
        <v>96.721699999999998</v>
      </c>
    </row>
    <row r="8337" spans="1:4" x14ac:dyDescent="0.25">
      <c r="A8337" t="s">
        <v>37346</v>
      </c>
      <c r="B8337">
        <v>41748</v>
      </c>
      <c r="C8337">
        <v>43163</v>
      </c>
      <c r="D8337">
        <v>96.721699999999998</v>
      </c>
    </row>
    <row r="8338" spans="1:4" x14ac:dyDescent="0.25">
      <c r="A8338" t="s">
        <v>37330</v>
      </c>
      <c r="B8338">
        <v>41749</v>
      </c>
      <c r="C8338">
        <v>43163</v>
      </c>
      <c r="D8338">
        <v>96.724000000000004</v>
      </c>
    </row>
    <row r="8339" spans="1:4" x14ac:dyDescent="0.25">
      <c r="A8339" t="s">
        <v>37331</v>
      </c>
      <c r="B8339">
        <v>41749</v>
      </c>
      <c r="C8339">
        <v>43163</v>
      </c>
      <c r="D8339">
        <v>96.724000000000004</v>
      </c>
    </row>
    <row r="8340" spans="1:4" x14ac:dyDescent="0.25">
      <c r="A8340" t="s">
        <v>37332</v>
      </c>
      <c r="B8340">
        <v>41749</v>
      </c>
      <c r="C8340">
        <v>43163</v>
      </c>
      <c r="D8340">
        <v>96.724000000000004</v>
      </c>
    </row>
    <row r="8341" spans="1:4" x14ac:dyDescent="0.25">
      <c r="A8341" t="s">
        <v>37333</v>
      </c>
      <c r="B8341">
        <v>41749</v>
      </c>
      <c r="C8341">
        <v>43163</v>
      </c>
      <c r="D8341">
        <v>96.724000000000004</v>
      </c>
    </row>
    <row r="8342" spans="1:4" x14ac:dyDescent="0.25">
      <c r="A8342" t="s">
        <v>37326</v>
      </c>
      <c r="B8342">
        <v>41750</v>
      </c>
      <c r="C8342">
        <v>43163</v>
      </c>
      <c r="D8342">
        <v>96.726399999999998</v>
      </c>
    </row>
    <row r="8343" spans="1:4" x14ac:dyDescent="0.25">
      <c r="A8343" t="s">
        <v>37327</v>
      </c>
      <c r="B8343">
        <v>41750</v>
      </c>
      <c r="C8343">
        <v>43163</v>
      </c>
      <c r="D8343">
        <v>96.726399999999998</v>
      </c>
    </row>
    <row r="8344" spans="1:4" x14ac:dyDescent="0.25">
      <c r="A8344" t="s">
        <v>30013</v>
      </c>
      <c r="B8344">
        <v>41750</v>
      </c>
      <c r="C8344">
        <v>43163</v>
      </c>
      <c r="D8344">
        <v>96.726399999999998</v>
      </c>
    </row>
    <row r="8345" spans="1:4" x14ac:dyDescent="0.25">
      <c r="A8345" t="s">
        <v>37328</v>
      </c>
      <c r="B8345">
        <v>41750</v>
      </c>
      <c r="C8345">
        <v>43163</v>
      </c>
      <c r="D8345">
        <v>96.726399999999998</v>
      </c>
    </row>
    <row r="8346" spans="1:4" x14ac:dyDescent="0.25">
      <c r="A8346" t="s">
        <v>37329</v>
      </c>
      <c r="B8346">
        <v>41750</v>
      </c>
      <c r="C8346">
        <v>43163</v>
      </c>
      <c r="D8346">
        <v>96.726399999999998</v>
      </c>
    </row>
    <row r="8347" spans="1:4" x14ac:dyDescent="0.25">
      <c r="A8347" t="s">
        <v>37325</v>
      </c>
      <c r="B8347">
        <v>41751</v>
      </c>
      <c r="C8347">
        <v>43163</v>
      </c>
      <c r="D8347">
        <v>96.728700000000003</v>
      </c>
    </row>
    <row r="8348" spans="1:4" x14ac:dyDescent="0.25">
      <c r="A8348" t="s">
        <v>37322</v>
      </c>
      <c r="B8348">
        <v>41753</v>
      </c>
      <c r="C8348">
        <v>43163</v>
      </c>
      <c r="D8348">
        <v>96.7333</v>
      </c>
    </row>
    <row r="8349" spans="1:4" x14ac:dyDescent="0.25">
      <c r="A8349" t="s">
        <v>37323</v>
      </c>
      <c r="B8349">
        <v>41753</v>
      </c>
      <c r="C8349">
        <v>43163</v>
      </c>
      <c r="D8349">
        <v>96.7333</v>
      </c>
    </row>
    <row r="8350" spans="1:4" x14ac:dyDescent="0.25">
      <c r="A8350" t="s">
        <v>37324</v>
      </c>
      <c r="B8350">
        <v>41753</v>
      </c>
      <c r="C8350">
        <v>43163</v>
      </c>
      <c r="D8350">
        <v>96.7333</v>
      </c>
    </row>
    <row r="8351" spans="1:4" x14ac:dyDescent="0.25">
      <c r="A8351" t="s">
        <v>37315</v>
      </c>
      <c r="B8351">
        <v>41755</v>
      </c>
      <c r="C8351">
        <v>43163</v>
      </c>
      <c r="D8351">
        <v>96.737899999999996</v>
      </c>
    </row>
    <row r="8352" spans="1:4" x14ac:dyDescent="0.25">
      <c r="A8352" t="s">
        <v>37316</v>
      </c>
      <c r="B8352">
        <v>41755</v>
      </c>
      <c r="C8352">
        <v>43163</v>
      </c>
      <c r="D8352">
        <v>96.737899999999996</v>
      </c>
    </row>
    <row r="8353" spans="1:4" x14ac:dyDescent="0.25">
      <c r="A8353" t="s">
        <v>37317</v>
      </c>
      <c r="B8353">
        <v>41755</v>
      </c>
      <c r="C8353">
        <v>43163</v>
      </c>
      <c r="D8353">
        <v>96.737899999999996</v>
      </c>
    </row>
    <row r="8354" spans="1:4" x14ac:dyDescent="0.25">
      <c r="A8354" t="s">
        <v>37318</v>
      </c>
      <c r="B8354">
        <v>41755</v>
      </c>
      <c r="C8354">
        <v>43163</v>
      </c>
      <c r="D8354">
        <v>96.737899999999996</v>
      </c>
    </row>
    <row r="8355" spans="1:4" x14ac:dyDescent="0.25">
      <c r="A8355" t="s">
        <v>37319</v>
      </c>
      <c r="B8355">
        <v>41755</v>
      </c>
      <c r="C8355">
        <v>43163</v>
      </c>
      <c r="D8355">
        <v>96.737899999999996</v>
      </c>
    </row>
    <row r="8356" spans="1:4" x14ac:dyDescent="0.25">
      <c r="A8356" t="s">
        <v>37320</v>
      </c>
      <c r="B8356">
        <v>41755</v>
      </c>
      <c r="C8356">
        <v>43163</v>
      </c>
      <c r="D8356">
        <v>96.737899999999996</v>
      </c>
    </row>
    <row r="8357" spans="1:4" x14ac:dyDescent="0.25">
      <c r="A8357" t="s">
        <v>37321</v>
      </c>
      <c r="B8357">
        <v>41755</v>
      </c>
      <c r="C8357">
        <v>43163</v>
      </c>
      <c r="D8357">
        <v>96.737899999999996</v>
      </c>
    </row>
    <row r="8358" spans="1:4" x14ac:dyDescent="0.25">
      <c r="A8358" t="s">
        <v>37314</v>
      </c>
      <c r="B8358">
        <v>41756</v>
      </c>
      <c r="C8358">
        <v>43163</v>
      </c>
      <c r="D8358">
        <v>96.740300000000005</v>
      </c>
    </row>
    <row r="8359" spans="1:4" x14ac:dyDescent="0.25">
      <c r="A8359" t="s">
        <v>37312</v>
      </c>
      <c r="B8359">
        <v>41757</v>
      </c>
      <c r="C8359">
        <v>43163</v>
      </c>
      <c r="D8359">
        <v>96.742599999999996</v>
      </c>
    </row>
    <row r="8360" spans="1:4" x14ac:dyDescent="0.25">
      <c r="A8360" t="s">
        <v>37313</v>
      </c>
      <c r="B8360">
        <v>41757</v>
      </c>
      <c r="C8360">
        <v>43163</v>
      </c>
      <c r="D8360">
        <v>96.742599999999996</v>
      </c>
    </row>
    <row r="8361" spans="1:4" x14ac:dyDescent="0.25">
      <c r="A8361" t="s">
        <v>37311</v>
      </c>
      <c r="B8361">
        <v>41759</v>
      </c>
      <c r="C8361">
        <v>43163</v>
      </c>
      <c r="D8361">
        <v>96.747200000000007</v>
      </c>
    </row>
    <row r="8362" spans="1:4" x14ac:dyDescent="0.25">
      <c r="A8362" t="s">
        <v>37305</v>
      </c>
      <c r="B8362">
        <v>41760</v>
      </c>
      <c r="C8362">
        <v>43163</v>
      </c>
      <c r="D8362">
        <v>96.749499999999998</v>
      </c>
    </row>
    <row r="8363" spans="1:4" x14ac:dyDescent="0.25">
      <c r="A8363" t="s">
        <v>37306</v>
      </c>
      <c r="B8363">
        <v>41760</v>
      </c>
      <c r="C8363">
        <v>43163</v>
      </c>
      <c r="D8363">
        <v>96.749499999999998</v>
      </c>
    </row>
    <row r="8364" spans="1:4" x14ac:dyDescent="0.25">
      <c r="A8364" t="s">
        <v>37307</v>
      </c>
      <c r="B8364">
        <v>41760</v>
      </c>
      <c r="C8364">
        <v>43163</v>
      </c>
      <c r="D8364">
        <v>96.749499999999998</v>
      </c>
    </row>
    <row r="8365" spans="1:4" x14ac:dyDescent="0.25">
      <c r="A8365" t="s">
        <v>37308</v>
      </c>
      <c r="B8365">
        <v>41760</v>
      </c>
      <c r="C8365">
        <v>43163</v>
      </c>
      <c r="D8365">
        <v>96.749499999999998</v>
      </c>
    </row>
    <row r="8366" spans="1:4" x14ac:dyDescent="0.25">
      <c r="A8366" t="s">
        <v>37309</v>
      </c>
      <c r="B8366">
        <v>41760</v>
      </c>
      <c r="C8366">
        <v>43163</v>
      </c>
      <c r="D8366">
        <v>96.749499999999998</v>
      </c>
    </row>
    <row r="8367" spans="1:4" x14ac:dyDescent="0.25">
      <c r="A8367" t="s">
        <v>37310</v>
      </c>
      <c r="B8367">
        <v>41760</v>
      </c>
      <c r="C8367">
        <v>43163</v>
      </c>
      <c r="D8367">
        <v>96.749499999999998</v>
      </c>
    </row>
    <row r="8368" spans="1:4" x14ac:dyDescent="0.25">
      <c r="A8368" t="s">
        <v>37304</v>
      </c>
      <c r="B8368">
        <v>41761</v>
      </c>
      <c r="C8368">
        <v>43163</v>
      </c>
      <c r="D8368">
        <v>96.751800000000003</v>
      </c>
    </row>
    <row r="8369" spans="1:4" x14ac:dyDescent="0.25">
      <c r="A8369" t="s">
        <v>37301</v>
      </c>
      <c r="B8369">
        <v>41763</v>
      </c>
      <c r="C8369">
        <v>43163</v>
      </c>
      <c r="D8369">
        <v>96.756500000000003</v>
      </c>
    </row>
    <row r="8370" spans="1:4" x14ac:dyDescent="0.25">
      <c r="A8370" t="s">
        <v>37302</v>
      </c>
      <c r="B8370">
        <v>41763</v>
      </c>
      <c r="C8370">
        <v>43163</v>
      </c>
      <c r="D8370">
        <v>96.756500000000003</v>
      </c>
    </row>
    <row r="8371" spans="1:4" x14ac:dyDescent="0.25">
      <c r="A8371" t="s">
        <v>37303</v>
      </c>
      <c r="B8371">
        <v>41763</v>
      </c>
      <c r="C8371">
        <v>43163</v>
      </c>
      <c r="D8371">
        <v>96.756500000000003</v>
      </c>
    </row>
    <row r="8372" spans="1:4" x14ac:dyDescent="0.25">
      <c r="A8372" t="s">
        <v>37295</v>
      </c>
      <c r="B8372">
        <v>41765</v>
      </c>
      <c r="C8372">
        <v>43163</v>
      </c>
      <c r="D8372">
        <v>96.761099999999999</v>
      </c>
    </row>
    <row r="8373" spans="1:4" x14ac:dyDescent="0.25">
      <c r="A8373" t="s">
        <v>37296</v>
      </c>
      <c r="B8373">
        <v>41765</v>
      </c>
      <c r="C8373">
        <v>43163</v>
      </c>
      <c r="D8373">
        <v>96.761099999999999</v>
      </c>
    </row>
    <row r="8374" spans="1:4" x14ac:dyDescent="0.25">
      <c r="A8374" t="s">
        <v>37297</v>
      </c>
      <c r="B8374">
        <v>41765</v>
      </c>
      <c r="C8374">
        <v>43163</v>
      </c>
      <c r="D8374">
        <v>96.761099999999999</v>
      </c>
    </row>
    <row r="8375" spans="1:4" x14ac:dyDescent="0.25">
      <c r="A8375" t="s">
        <v>37298</v>
      </c>
      <c r="B8375">
        <v>41765</v>
      </c>
      <c r="C8375">
        <v>43163</v>
      </c>
      <c r="D8375">
        <v>96.761099999999999</v>
      </c>
    </row>
    <row r="8376" spans="1:4" x14ac:dyDescent="0.25">
      <c r="A8376" t="s">
        <v>37299</v>
      </c>
      <c r="B8376">
        <v>41765</v>
      </c>
      <c r="C8376">
        <v>43163</v>
      </c>
      <c r="D8376">
        <v>96.761099999999999</v>
      </c>
    </row>
    <row r="8377" spans="1:4" x14ac:dyDescent="0.25">
      <c r="A8377" t="s">
        <v>37300</v>
      </c>
      <c r="B8377">
        <v>41765</v>
      </c>
      <c r="C8377">
        <v>43163</v>
      </c>
      <c r="D8377">
        <v>96.761099999999999</v>
      </c>
    </row>
    <row r="8378" spans="1:4" x14ac:dyDescent="0.25">
      <c r="A8378" t="s">
        <v>37291</v>
      </c>
      <c r="B8378">
        <v>41766</v>
      </c>
      <c r="C8378">
        <v>43163</v>
      </c>
      <c r="D8378">
        <v>96.763400000000004</v>
      </c>
    </row>
    <row r="8379" spans="1:4" x14ac:dyDescent="0.25">
      <c r="A8379" t="s">
        <v>37292</v>
      </c>
      <c r="B8379">
        <v>41766</v>
      </c>
      <c r="C8379">
        <v>43163</v>
      </c>
      <c r="D8379">
        <v>96.763400000000004</v>
      </c>
    </row>
    <row r="8380" spans="1:4" x14ac:dyDescent="0.25">
      <c r="A8380" t="s">
        <v>29532</v>
      </c>
      <c r="B8380">
        <v>41766</v>
      </c>
      <c r="C8380">
        <v>43163</v>
      </c>
      <c r="D8380">
        <v>96.763400000000004</v>
      </c>
    </row>
    <row r="8381" spans="1:4" x14ac:dyDescent="0.25">
      <c r="A8381" t="s">
        <v>37293</v>
      </c>
      <c r="B8381">
        <v>41766</v>
      </c>
      <c r="C8381">
        <v>43163</v>
      </c>
      <c r="D8381">
        <v>96.763400000000004</v>
      </c>
    </row>
    <row r="8382" spans="1:4" x14ac:dyDescent="0.25">
      <c r="A8382" t="s">
        <v>37294</v>
      </c>
      <c r="B8382">
        <v>41766</v>
      </c>
      <c r="C8382">
        <v>43163</v>
      </c>
      <c r="D8382">
        <v>96.763400000000004</v>
      </c>
    </row>
    <row r="8383" spans="1:4" x14ac:dyDescent="0.25">
      <c r="A8383" t="s">
        <v>37287</v>
      </c>
      <c r="B8383">
        <v>41768</v>
      </c>
      <c r="C8383">
        <v>43163</v>
      </c>
      <c r="D8383">
        <v>96.768100000000004</v>
      </c>
    </row>
    <row r="8384" spans="1:4" x14ac:dyDescent="0.25">
      <c r="A8384" t="s">
        <v>37288</v>
      </c>
      <c r="B8384">
        <v>41768</v>
      </c>
      <c r="C8384">
        <v>43163</v>
      </c>
      <c r="D8384">
        <v>96.768100000000004</v>
      </c>
    </row>
    <row r="8385" spans="1:4" x14ac:dyDescent="0.25">
      <c r="A8385" t="s">
        <v>37289</v>
      </c>
      <c r="B8385">
        <v>41768</v>
      </c>
      <c r="C8385">
        <v>43163</v>
      </c>
      <c r="D8385">
        <v>96.768100000000004</v>
      </c>
    </row>
    <row r="8386" spans="1:4" x14ac:dyDescent="0.25">
      <c r="A8386" t="s">
        <v>37290</v>
      </c>
      <c r="B8386">
        <v>41768</v>
      </c>
      <c r="C8386">
        <v>43163</v>
      </c>
      <c r="D8386">
        <v>96.768100000000004</v>
      </c>
    </row>
    <row r="8387" spans="1:4" x14ac:dyDescent="0.25">
      <c r="A8387" t="s">
        <v>37283</v>
      </c>
      <c r="B8387">
        <v>41769</v>
      </c>
      <c r="C8387">
        <v>43163</v>
      </c>
      <c r="D8387">
        <v>96.770399999999995</v>
      </c>
    </row>
    <row r="8388" spans="1:4" x14ac:dyDescent="0.25">
      <c r="A8388" t="s">
        <v>37284</v>
      </c>
      <c r="B8388">
        <v>41769</v>
      </c>
      <c r="C8388">
        <v>43163</v>
      </c>
      <c r="D8388">
        <v>96.770399999999995</v>
      </c>
    </row>
    <row r="8389" spans="1:4" x14ac:dyDescent="0.25">
      <c r="A8389" t="s">
        <v>37285</v>
      </c>
      <c r="B8389">
        <v>41769</v>
      </c>
      <c r="C8389">
        <v>43163</v>
      </c>
      <c r="D8389">
        <v>96.770399999999995</v>
      </c>
    </row>
    <row r="8390" spans="1:4" x14ac:dyDescent="0.25">
      <c r="A8390" t="s">
        <v>37286</v>
      </c>
      <c r="B8390">
        <v>41769</v>
      </c>
      <c r="C8390">
        <v>43163</v>
      </c>
      <c r="D8390">
        <v>96.770399999999995</v>
      </c>
    </row>
    <row r="8391" spans="1:4" x14ac:dyDescent="0.25">
      <c r="A8391" t="s">
        <v>37282</v>
      </c>
      <c r="B8391">
        <v>41770</v>
      </c>
      <c r="C8391">
        <v>43163</v>
      </c>
      <c r="D8391">
        <v>96.7727</v>
      </c>
    </row>
    <row r="8392" spans="1:4" x14ac:dyDescent="0.25">
      <c r="A8392" t="s">
        <v>37272</v>
      </c>
      <c r="B8392">
        <v>41771</v>
      </c>
      <c r="C8392">
        <v>43163</v>
      </c>
      <c r="D8392">
        <v>96.775000000000006</v>
      </c>
    </row>
    <row r="8393" spans="1:4" x14ac:dyDescent="0.25">
      <c r="A8393" t="s">
        <v>37273</v>
      </c>
      <c r="B8393">
        <v>41771</v>
      </c>
      <c r="C8393">
        <v>43163</v>
      </c>
      <c r="D8393">
        <v>96.775000000000006</v>
      </c>
    </row>
    <row r="8394" spans="1:4" x14ac:dyDescent="0.25">
      <c r="A8394" t="s">
        <v>37274</v>
      </c>
      <c r="B8394">
        <v>41771</v>
      </c>
      <c r="C8394">
        <v>43163</v>
      </c>
      <c r="D8394">
        <v>96.775000000000006</v>
      </c>
    </row>
    <row r="8395" spans="1:4" x14ac:dyDescent="0.25">
      <c r="A8395" t="s">
        <v>37275</v>
      </c>
      <c r="B8395">
        <v>41771</v>
      </c>
      <c r="C8395">
        <v>43163</v>
      </c>
      <c r="D8395">
        <v>96.775000000000006</v>
      </c>
    </row>
    <row r="8396" spans="1:4" x14ac:dyDescent="0.25">
      <c r="A8396" t="s">
        <v>37276</v>
      </c>
      <c r="B8396">
        <v>41771</v>
      </c>
      <c r="C8396">
        <v>43163</v>
      </c>
      <c r="D8396">
        <v>96.775000000000006</v>
      </c>
    </row>
    <row r="8397" spans="1:4" x14ac:dyDescent="0.25">
      <c r="A8397" t="s">
        <v>37277</v>
      </c>
      <c r="B8397">
        <v>41771</v>
      </c>
      <c r="C8397">
        <v>43163</v>
      </c>
      <c r="D8397">
        <v>96.775000000000006</v>
      </c>
    </row>
    <row r="8398" spans="1:4" x14ac:dyDescent="0.25">
      <c r="A8398" t="s">
        <v>37278</v>
      </c>
      <c r="B8398">
        <v>41771</v>
      </c>
      <c r="C8398">
        <v>43163</v>
      </c>
      <c r="D8398">
        <v>96.775000000000006</v>
      </c>
    </row>
    <row r="8399" spans="1:4" x14ac:dyDescent="0.25">
      <c r="A8399" t="s">
        <v>37279</v>
      </c>
      <c r="B8399">
        <v>41771</v>
      </c>
      <c r="C8399">
        <v>43163</v>
      </c>
      <c r="D8399">
        <v>96.775000000000006</v>
      </c>
    </row>
    <row r="8400" spans="1:4" x14ac:dyDescent="0.25">
      <c r="A8400" t="s">
        <v>37280</v>
      </c>
      <c r="B8400">
        <v>41771</v>
      </c>
      <c r="C8400">
        <v>43163</v>
      </c>
      <c r="D8400">
        <v>96.775000000000006</v>
      </c>
    </row>
    <row r="8401" spans="1:4" x14ac:dyDescent="0.25">
      <c r="A8401" t="s">
        <v>37281</v>
      </c>
      <c r="B8401">
        <v>41771</v>
      </c>
      <c r="C8401">
        <v>43163</v>
      </c>
      <c r="D8401">
        <v>96.775000000000006</v>
      </c>
    </row>
    <row r="8402" spans="1:4" x14ac:dyDescent="0.25">
      <c r="A8402" t="s">
        <v>37264</v>
      </c>
      <c r="B8402">
        <v>41772</v>
      </c>
      <c r="C8402">
        <v>43163</v>
      </c>
      <c r="D8402">
        <v>96.777299999999997</v>
      </c>
    </row>
    <row r="8403" spans="1:4" x14ac:dyDescent="0.25">
      <c r="A8403" t="s">
        <v>37265</v>
      </c>
      <c r="B8403">
        <v>41772</v>
      </c>
      <c r="C8403">
        <v>43163</v>
      </c>
      <c r="D8403">
        <v>96.777299999999997</v>
      </c>
    </row>
    <row r="8404" spans="1:4" x14ac:dyDescent="0.25">
      <c r="A8404" t="s">
        <v>37266</v>
      </c>
      <c r="B8404">
        <v>41772</v>
      </c>
      <c r="C8404">
        <v>43163</v>
      </c>
      <c r="D8404">
        <v>96.777299999999997</v>
      </c>
    </row>
    <row r="8405" spans="1:4" x14ac:dyDescent="0.25">
      <c r="A8405" t="s">
        <v>37267</v>
      </c>
      <c r="B8405">
        <v>41772</v>
      </c>
      <c r="C8405">
        <v>43163</v>
      </c>
      <c r="D8405">
        <v>96.777299999999997</v>
      </c>
    </row>
    <row r="8406" spans="1:4" x14ac:dyDescent="0.25">
      <c r="A8406" t="s">
        <v>37268</v>
      </c>
      <c r="B8406">
        <v>41772</v>
      </c>
      <c r="C8406">
        <v>43163</v>
      </c>
      <c r="D8406">
        <v>96.777299999999997</v>
      </c>
    </row>
    <row r="8407" spans="1:4" x14ac:dyDescent="0.25">
      <c r="A8407" t="s">
        <v>37269</v>
      </c>
      <c r="B8407">
        <v>41772</v>
      </c>
      <c r="C8407">
        <v>43163</v>
      </c>
      <c r="D8407">
        <v>96.777299999999997</v>
      </c>
    </row>
    <row r="8408" spans="1:4" x14ac:dyDescent="0.25">
      <c r="A8408" t="s">
        <v>37270</v>
      </c>
      <c r="B8408">
        <v>41772</v>
      </c>
      <c r="C8408">
        <v>43163</v>
      </c>
      <c r="D8408">
        <v>96.777299999999997</v>
      </c>
    </row>
    <row r="8409" spans="1:4" x14ac:dyDescent="0.25">
      <c r="A8409" t="s">
        <v>37271</v>
      </c>
      <c r="B8409">
        <v>41772</v>
      </c>
      <c r="C8409">
        <v>43163</v>
      </c>
      <c r="D8409">
        <v>96.777299999999997</v>
      </c>
    </row>
    <row r="8410" spans="1:4" x14ac:dyDescent="0.25">
      <c r="A8410" t="s">
        <v>37260</v>
      </c>
      <c r="B8410">
        <v>41774</v>
      </c>
      <c r="C8410">
        <v>43163</v>
      </c>
      <c r="D8410">
        <v>96.781999999999996</v>
      </c>
    </row>
    <row r="8411" spans="1:4" x14ac:dyDescent="0.25">
      <c r="A8411" t="s">
        <v>30065</v>
      </c>
      <c r="B8411">
        <v>41774</v>
      </c>
      <c r="C8411">
        <v>43163</v>
      </c>
      <c r="D8411">
        <v>96.781999999999996</v>
      </c>
    </row>
    <row r="8412" spans="1:4" x14ac:dyDescent="0.25">
      <c r="A8412" t="s">
        <v>37261</v>
      </c>
      <c r="B8412">
        <v>41774</v>
      </c>
      <c r="C8412">
        <v>43163</v>
      </c>
      <c r="D8412">
        <v>96.781999999999996</v>
      </c>
    </row>
    <row r="8413" spans="1:4" x14ac:dyDescent="0.25">
      <c r="A8413" t="s">
        <v>37262</v>
      </c>
      <c r="B8413">
        <v>41774</v>
      </c>
      <c r="C8413">
        <v>43163</v>
      </c>
      <c r="D8413">
        <v>96.781999999999996</v>
      </c>
    </row>
    <row r="8414" spans="1:4" x14ac:dyDescent="0.25">
      <c r="A8414" t="s">
        <v>37263</v>
      </c>
      <c r="B8414">
        <v>41774</v>
      </c>
      <c r="C8414">
        <v>43163</v>
      </c>
      <c r="D8414">
        <v>96.781999999999996</v>
      </c>
    </row>
    <row r="8415" spans="1:4" x14ac:dyDescent="0.25">
      <c r="A8415" t="s">
        <v>37250</v>
      </c>
      <c r="B8415">
        <v>41775</v>
      </c>
      <c r="C8415">
        <v>43163</v>
      </c>
      <c r="D8415">
        <v>96.784300000000002</v>
      </c>
    </row>
    <row r="8416" spans="1:4" x14ac:dyDescent="0.25">
      <c r="A8416" t="s">
        <v>37251</v>
      </c>
      <c r="B8416">
        <v>41775</v>
      </c>
      <c r="C8416">
        <v>43163</v>
      </c>
      <c r="D8416">
        <v>96.784300000000002</v>
      </c>
    </row>
    <row r="8417" spans="1:4" x14ac:dyDescent="0.25">
      <c r="A8417" t="s">
        <v>37252</v>
      </c>
      <c r="B8417">
        <v>41775</v>
      </c>
      <c r="C8417">
        <v>43163</v>
      </c>
      <c r="D8417">
        <v>96.784300000000002</v>
      </c>
    </row>
    <row r="8418" spans="1:4" x14ac:dyDescent="0.25">
      <c r="A8418" t="s">
        <v>37253</v>
      </c>
      <c r="B8418">
        <v>41775</v>
      </c>
      <c r="C8418">
        <v>43163</v>
      </c>
      <c r="D8418">
        <v>96.784300000000002</v>
      </c>
    </row>
    <row r="8419" spans="1:4" x14ac:dyDescent="0.25">
      <c r="A8419" t="s">
        <v>37254</v>
      </c>
      <c r="B8419">
        <v>41775</v>
      </c>
      <c r="C8419">
        <v>43163</v>
      </c>
      <c r="D8419">
        <v>96.784300000000002</v>
      </c>
    </row>
    <row r="8420" spans="1:4" x14ac:dyDescent="0.25">
      <c r="A8420" t="s">
        <v>37255</v>
      </c>
      <c r="B8420">
        <v>41775</v>
      </c>
      <c r="C8420">
        <v>43163</v>
      </c>
      <c r="D8420">
        <v>96.784300000000002</v>
      </c>
    </row>
    <row r="8421" spans="1:4" x14ac:dyDescent="0.25">
      <c r="A8421" t="s">
        <v>37256</v>
      </c>
      <c r="B8421">
        <v>41775</v>
      </c>
      <c r="C8421">
        <v>43163</v>
      </c>
      <c r="D8421">
        <v>96.784300000000002</v>
      </c>
    </row>
    <row r="8422" spans="1:4" x14ac:dyDescent="0.25">
      <c r="A8422" t="s">
        <v>30180</v>
      </c>
      <c r="B8422">
        <v>41775</v>
      </c>
      <c r="C8422">
        <v>43163</v>
      </c>
      <c r="D8422">
        <v>96.784300000000002</v>
      </c>
    </row>
    <row r="8423" spans="1:4" x14ac:dyDescent="0.25">
      <c r="A8423" t="s">
        <v>37257</v>
      </c>
      <c r="B8423">
        <v>41775</v>
      </c>
      <c r="C8423">
        <v>43163</v>
      </c>
      <c r="D8423">
        <v>96.784300000000002</v>
      </c>
    </row>
    <row r="8424" spans="1:4" x14ac:dyDescent="0.25">
      <c r="A8424" t="s">
        <v>37258</v>
      </c>
      <c r="B8424">
        <v>41775</v>
      </c>
      <c r="C8424">
        <v>43163</v>
      </c>
      <c r="D8424">
        <v>96.784300000000002</v>
      </c>
    </row>
    <row r="8425" spans="1:4" x14ac:dyDescent="0.25">
      <c r="A8425" t="s">
        <v>37259</v>
      </c>
      <c r="B8425">
        <v>41775</v>
      </c>
      <c r="C8425">
        <v>43163</v>
      </c>
      <c r="D8425">
        <v>96.784300000000002</v>
      </c>
    </row>
    <row r="8426" spans="1:4" x14ac:dyDescent="0.25">
      <c r="A8426" t="s">
        <v>37244</v>
      </c>
      <c r="B8426">
        <v>41776</v>
      </c>
      <c r="C8426">
        <v>43163</v>
      </c>
      <c r="D8426">
        <v>96.786600000000007</v>
      </c>
    </row>
    <row r="8427" spans="1:4" x14ac:dyDescent="0.25">
      <c r="A8427" t="s">
        <v>37245</v>
      </c>
      <c r="B8427">
        <v>41776</v>
      </c>
      <c r="C8427">
        <v>43163</v>
      </c>
      <c r="D8427">
        <v>96.786600000000007</v>
      </c>
    </row>
    <row r="8428" spans="1:4" x14ac:dyDescent="0.25">
      <c r="A8428" t="s">
        <v>37246</v>
      </c>
      <c r="B8428">
        <v>41776</v>
      </c>
      <c r="C8428">
        <v>43163</v>
      </c>
      <c r="D8428">
        <v>96.786600000000007</v>
      </c>
    </row>
    <row r="8429" spans="1:4" x14ac:dyDescent="0.25">
      <c r="A8429" t="s">
        <v>37247</v>
      </c>
      <c r="B8429">
        <v>41776</v>
      </c>
      <c r="C8429">
        <v>43163</v>
      </c>
      <c r="D8429">
        <v>96.786600000000007</v>
      </c>
    </row>
    <row r="8430" spans="1:4" x14ac:dyDescent="0.25">
      <c r="A8430" t="s">
        <v>37248</v>
      </c>
      <c r="B8430">
        <v>41776</v>
      </c>
      <c r="C8430">
        <v>43163</v>
      </c>
      <c r="D8430">
        <v>96.786600000000007</v>
      </c>
    </row>
    <row r="8431" spans="1:4" x14ac:dyDescent="0.25">
      <c r="A8431" t="s">
        <v>37249</v>
      </c>
      <c r="B8431">
        <v>41776</v>
      </c>
      <c r="C8431">
        <v>43163</v>
      </c>
      <c r="D8431">
        <v>96.786600000000007</v>
      </c>
    </row>
    <row r="8432" spans="1:4" x14ac:dyDescent="0.25">
      <c r="A8432" t="s">
        <v>37239</v>
      </c>
      <c r="B8432">
        <v>41777</v>
      </c>
      <c r="C8432">
        <v>43163</v>
      </c>
      <c r="D8432">
        <v>96.788899999999998</v>
      </c>
    </row>
    <row r="8433" spans="1:4" x14ac:dyDescent="0.25">
      <c r="A8433" t="s">
        <v>37240</v>
      </c>
      <c r="B8433">
        <v>41777</v>
      </c>
      <c r="C8433">
        <v>43163</v>
      </c>
      <c r="D8433">
        <v>96.788899999999998</v>
      </c>
    </row>
    <row r="8434" spans="1:4" x14ac:dyDescent="0.25">
      <c r="A8434" t="s">
        <v>29799</v>
      </c>
      <c r="B8434">
        <v>41777</v>
      </c>
      <c r="C8434">
        <v>43163</v>
      </c>
      <c r="D8434">
        <v>96.788899999999998</v>
      </c>
    </row>
    <row r="8435" spans="1:4" x14ac:dyDescent="0.25">
      <c r="A8435" t="s">
        <v>37241</v>
      </c>
      <c r="B8435">
        <v>41777</v>
      </c>
      <c r="C8435">
        <v>43163</v>
      </c>
      <c r="D8435">
        <v>96.788899999999998</v>
      </c>
    </row>
    <row r="8436" spans="1:4" x14ac:dyDescent="0.25">
      <c r="A8436" t="s">
        <v>37242</v>
      </c>
      <c r="B8436">
        <v>41777</v>
      </c>
      <c r="C8436">
        <v>43163</v>
      </c>
      <c r="D8436">
        <v>96.788899999999998</v>
      </c>
    </row>
    <row r="8437" spans="1:4" x14ac:dyDescent="0.25">
      <c r="A8437" t="s">
        <v>37243</v>
      </c>
      <c r="B8437">
        <v>41777</v>
      </c>
      <c r="C8437">
        <v>43163</v>
      </c>
      <c r="D8437">
        <v>96.788899999999998</v>
      </c>
    </row>
    <row r="8438" spans="1:4" x14ac:dyDescent="0.25">
      <c r="A8438" t="s">
        <v>37237</v>
      </c>
      <c r="B8438">
        <v>41779</v>
      </c>
      <c r="C8438">
        <v>43163</v>
      </c>
      <c r="D8438">
        <v>96.793599999999998</v>
      </c>
    </row>
    <row r="8439" spans="1:4" x14ac:dyDescent="0.25">
      <c r="A8439" t="s">
        <v>37238</v>
      </c>
      <c r="B8439">
        <v>41779</v>
      </c>
      <c r="C8439">
        <v>43163</v>
      </c>
      <c r="D8439">
        <v>96.793599999999998</v>
      </c>
    </row>
    <row r="8440" spans="1:4" x14ac:dyDescent="0.25">
      <c r="A8440" t="s">
        <v>29666</v>
      </c>
      <c r="B8440">
        <v>41779</v>
      </c>
      <c r="C8440">
        <v>43163</v>
      </c>
      <c r="D8440">
        <v>96.793599999999998</v>
      </c>
    </row>
    <row r="8441" spans="1:4" x14ac:dyDescent="0.25">
      <c r="A8441" t="s">
        <v>37235</v>
      </c>
      <c r="B8441">
        <v>41780</v>
      </c>
      <c r="C8441">
        <v>43163</v>
      </c>
      <c r="D8441">
        <v>96.795900000000003</v>
      </c>
    </row>
    <row r="8442" spans="1:4" x14ac:dyDescent="0.25">
      <c r="A8442" t="s">
        <v>37236</v>
      </c>
      <c r="B8442">
        <v>41780</v>
      </c>
      <c r="C8442">
        <v>43163</v>
      </c>
      <c r="D8442">
        <v>96.795900000000003</v>
      </c>
    </row>
    <row r="8443" spans="1:4" x14ac:dyDescent="0.25">
      <c r="A8443" t="s">
        <v>37220</v>
      </c>
      <c r="B8443">
        <v>41781</v>
      </c>
      <c r="C8443">
        <v>43163</v>
      </c>
      <c r="D8443">
        <v>96.798199999999994</v>
      </c>
    </row>
    <row r="8444" spans="1:4" x14ac:dyDescent="0.25">
      <c r="A8444" t="s">
        <v>37221</v>
      </c>
      <c r="B8444">
        <v>41781</v>
      </c>
      <c r="C8444">
        <v>43163</v>
      </c>
      <c r="D8444">
        <v>96.798199999999994</v>
      </c>
    </row>
    <row r="8445" spans="1:4" x14ac:dyDescent="0.25">
      <c r="A8445" t="s">
        <v>37222</v>
      </c>
      <c r="B8445">
        <v>41781</v>
      </c>
      <c r="C8445">
        <v>43163</v>
      </c>
      <c r="D8445">
        <v>96.798199999999994</v>
      </c>
    </row>
    <row r="8446" spans="1:4" x14ac:dyDescent="0.25">
      <c r="A8446" t="s">
        <v>37223</v>
      </c>
      <c r="B8446">
        <v>41781</v>
      </c>
      <c r="C8446">
        <v>43163</v>
      </c>
      <c r="D8446">
        <v>96.798199999999994</v>
      </c>
    </row>
    <row r="8447" spans="1:4" x14ac:dyDescent="0.25">
      <c r="A8447" t="s">
        <v>37224</v>
      </c>
      <c r="B8447">
        <v>41781</v>
      </c>
      <c r="C8447">
        <v>43163</v>
      </c>
      <c r="D8447">
        <v>96.798199999999994</v>
      </c>
    </row>
    <row r="8448" spans="1:4" x14ac:dyDescent="0.25">
      <c r="A8448" t="s">
        <v>37225</v>
      </c>
      <c r="B8448">
        <v>41781</v>
      </c>
      <c r="C8448">
        <v>43163</v>
      </c>
      <c r="D8448">
        <v>96.798199999999994</v>
      </c>
    </row>
    <row r="8449" spans="1:4" x14ac:dyDescent="0.25">
      <c r="A8449" t="s">
        <v>37226</v>
      </c>
      <c r="B8449">
        <v>41781</v>
      </c>
      <c r="C8449">
        <v>43163</v>
      </c>
      <c r="D8449">
        <v>96.798199999999994</v>
      </c>
    </row>
    <row r="8450" spans="1:4" x14ac:dyDescent="0.25">
      <c r="A8450" t="s">
        <v>37227</v>
      </c>
      <c r="B8450">
        <v>41781</v>
      </c>
      <c r="C8450">
        <v>43163</v>
      </c>
      <c r="D8450">
        <v>96.798199999999994</v>
      </c>
    </row>
    <row r="8451" spans="1:4" x14ac:dyDescent="0.25">
      <c r="A8451" t="s">
        <v>37228</v>
      </c>
      <c r="B8451">
        <v>41781</v>
      </c>
      <c r="C8451">
        <v>43163</v>
      </c>
      <c r="D8451">
        <v>96.798199999999994</v>
      </c>
    </row>
    <row r="8452" spans="1:4" x14ac:dyDescent="0.25">
      <c r="A8452" t="s">
        <v>37229</v>
      </c>
      <c r="B8452">
        <v>41781</v>
      </c>
      <c r="C8452">
        <v>43163</v>
      </c>
      <c r="D8452">
        <v>96.798199999999994</v>
      </c>
    </row>
    <row r="8453" spans="1:4" x14ac:dyDescent="0.25">
      <c r="A8453" t="s">
        <v>37230</v>
      </c>
      <c r="B8453">
        <v>41781</v>
      </c>
      <c r="C8453">
        <v>43163</v>
      </c>
      <c r="D8453">
        <v>96.798199999999994</v>
      </c>
    </row>
    <row r="8454" spans="1:4" x14ac:dyDescent="0.25">
      <c r="A8454" t="s">
        <v>29775</v>
      </c>
      <c r="B8454">
        <v>41781</v>
      </c>
      <c r="C8454">
        <v>43163</v>
      </c>
      <c r="D8454">
        <v>96.798199999999994</v>
      </c>
    </row>
    <row r="8455" spans="1:4" x14ac:dyDescent="0.25">
      <c r="A8455" t="s">
        <v>37231</v>
      </c>
      <c r="B8455">
        <v>41781</v>
      </c>
      <c r="C8455">
        <v>43163</v>
      </c>
      <c r="D8455">
        <v>96.798199999999994</v>
      </c>
    </row>
    <row r="8456" spans="1:4" x14ac:dyDescent="0.25">
      <c r="A8456" t="s">
        <v>37232</v>
      </c>
      <c r="B8456">
        <v>41781</v>
      </c>
      <c r="C8456">
        <v>43163</v>
      </c>
      <c r="D8456">
        <v>96.798199999999994</v>
      </c>
    </row>
    <row r="8457" spans="1:4" x14ac:dyDescent="0.25">
      <c r="A8457" t="s">
        <v>37233</v>
      </c>
      <c r="B8457">
        <v>41781</v>
      </c>
      <c r="C8457">
        <v>43163</v>
      </c>
      <c r="D8457">
        <v>96.798199999999994</v>
      </c>
    </row>
    <row r="8458" spans="1:4" x14ac:dyDescent="0.25">
      <c r="A8458" t="s">
        <v>37234</v>
      </c>
      <c r="B8458">
        <v>41781</v>
      </c>
      <c r="C8458">
        <v>43163</v>
      </c>
      <c r="D8458">
        <v>96.798199999999994</v>
      </c>
    </row>
    <row r="8459" spans="1:4" x14ac:dyDescent="0.25">
      <c r="A8459" t="s">
        <v>37219</v>
      </c>
      <c r="B8459">
        <v>41782</v>
      </c>
      <c r="C8459">
        <v>43163</v>
      </c>
      <c r="D8459">
        <v>96.8005</v>
      </c>
    </row>
    <row r="8460" spans="1:4" x14ac:dyDescent="0.25">
      <c r="A8460" t="s">
        <v>37211</v>
      </c>
      <c r="B8460">
        <v>41783</v>
      </c>
      <c r="C8460">
        <v>43163</v>
      </c>
      <c r="D8460">
        <v>96.802800000000005</v>
      </c>
    </row>
    <row r="8461" spans="1:4" x14ac:dyDescent="0.25">
      <c r="A8461" t="s">
        <v>37212</v>
      </c>
      <c r="B8461">
        <v>41783</v>
      </c>
      <c r="C8461">
        <v>43163</v>
      </c>
      <c r="D8461">
        <v>96.802800000000005</v>
      </c>
    </row>
    <row r="8462" spans="1:4" x14ac:dyDescent="0.25">
      <c r="A8462" t="s">
        <v>37213</v>
      </c>
      <c r="B8462">
        <v>41783</v>
      </c>
      <c r="C8462">
        <v>43163</v>
      </c>
      <c r="D8462">
        <v>96.802800000000005</v>
      </c>
    </row>
    <row r="8463" spans="1:4" x14ac:dyDescent="0.25">
      <c r="A8463" t="s">
        <v>37214</v>
      </c>
      <c r="B8463">
        <v>41783</v>
      </c>
      <c r="C8463">
        <v>43163</v>
      </c>
      <c r="D8463">
        <v>96.802800000000005</v>
      </c>
    </row>
    <row r="8464" spans="1:4" x14ac:dyDescent="0.25">
      <c r="A8464" t="s">
        <v>37215</v>
      </c>
      <c r="B8464">
        <v>41783</v>
      </c>
      <c r="C8464">
        <v>43163</v>
      </c>
      <c r="D8464">
        <v>96.802800000000005</v>
      </c>
    </row>
    <row r="8465" spans="1:4" x14ac:dyDescent="0.25">
      <c r="A8465" t="s">
        <v>37216</v>
      </c>
      <c r="B8465">
        <v>41783</v>
      </c>
      <c r="C8465">
        <v>43163</v>
      </c>
      <c r="D8465">
        <v>96.802800000000005</v>
      </c>
    </row>
    <row r="8466" spans="1:4" x14ac:dyDescent="0.25">
      <c r="A8466" t="s">
        <v>37217</v>
      </c>
      <c r="B8466">
        <v>41783</v>
      </c>
      <c r="C8466">
        <v>43163</v>
      </c>
      <c r="D8466">
        <v>96.802800000000005</v>
      </c>
    </row>
    <row r="8467" spans="1:4" x14ac:dyDescent="0.25">
      <c r="A8467" t="s">
        <v>37218</v>
      </c>
      <c r="B8467">
        <v>41783</v>
      </c>
      <c r="C8467">
        <v>43163</v>
      </c>
      <c r="D8467">
        <v>96.802800000000005</v>
      </c>
    </row>
    <row r="8468" spans="1:4" x14ac:dyDescent="0.25">
      <c r="A8468" t="s">
        <v>37207</v>
      </c>
      <c r="B8468">
        <v>41785</v>
      </c>
      <c r="C8468">
        <v>43163</v>
      </c>
      <c r="D8468">
        <v>96.807500000000005</v>
      </c>
    </row>
    <row r="8469" spans="1:4" x14ac:dyDescent="0.25">
      <c r="A8469" t="s">
        <v>37208</v>
      </c>
      <c r="B8469">
        <v>41785</v>
      </c>
      <c r="C8469">
        <v>43163</v>
      </c>
      <c r="D8469">
        <v>96.807500000000005</v>
      </c>
    </row>
    <row r="8470" spans="1:4" x14ac:dyDescent="0.25">
      <c r="A8470" t="s">
        <v>37209</v>
      </c>
      <c r="B8470">
        <v>41785</v>
      </c>
      <c r="C8470">
        <v>43163</v>
      </c>
      <c r="D8470">
        <v>96.807500000000005</v>
      </c>
    </row>
    <row r="8471" spans="1:4" x14ac:dyDescent="0.25">
      <c r="A8471" t="s">
        <v>37210</v>
      </c>
      <c r="B8471">
        <v>41785</v>
      </c>
      <c r="C8471">
        <v>43163</v>
      </c>
      <c r="D8471">
        <v>96.807500000000005</v>
      </c>
    </row>
    <row r="8472" spans="1:4" x14ac:dyDescent="0.25">
      <c r="A8472" t="s">
        <v>37206</v>
      </c>
      <c r="B8472">
        <v>41787</v>
      </c>
      <c r="C8472">
        <v>43163</v>
      </c>
      <c r="D8472">
        <v>96.812100000000001</v>
      </c>
    </row>
    <row r="8473" spans="1:4" x14ac:dyDescent="0.25">
      <c r="A8473" t="s">
        <v>37203</v>
      </c>
      <c r="B8473">
        <v>41788</v>
      </c>
      <c r="C8473">
        <v>43163</v>
      </c>
      <c r="D8473">
        <v>96.814400000000006</v>
      </c>
    </row>
    <row r="8474" spans="1:4" x14ac:dyDescent="0.25">
      <c r="A8474" t="s">
        <v>37204</v>
      </c>
      <c r="B8474">
        <v>41788</v>
      </c>
      <c r="C8474">
        <v>43163</v>
      </c>
      <c r="D8474">
        <v>96.814400000000006</v>
      </c>
    </row>
    <row r="8475" spans="1:4" x14ac:dyDescent="0.25">
      <c r="A8475" t="s">
        <v>37205</v>
      </c>
      <c r="B8475">
        <v>41788</v>
      </c>
      <c r="C8475">
        <v>43163</v>
      </c>
      <c r="D8475">
        <v>96.814400000000006</v>
      </c>
    </row>
    <row r="8476" spans="1:4" x14ac:dyDescent="0.25">
      <c r="A8476" t="s">
        <v>37200</v>
      </c>
      <c r="B8476">
        <v>41789</v>
      </c>
      <c r="C8476">
        <v>43163</v>
      </c>
      <c r="D8476">
        <v>96.816699999999997</v>
      </c>
    </row>
    <row r="8477" spans="1:4" x14ac:dyDescent="0.25">
      <c r="A8477" t="s">
        <v>37201</v>
      </c>
      <c r="B8477">
        <v>41789</v>
      </c>
      <c r="C8477">
        <v>43163</v>
      </c>
      <c r="D8477">
        <v>96.816699999999997</v>
      </c>
    </row>
    <row r="8478" spans="1:4" x14ac:dyDescent="0.25">
      <c r="A8478" t="s">
        <v>37202</v>
      </c>
      <c r="B8478">
        <v>41789</v>
      </c>
      <c r="C8478">
        <v>43163</v>
      </c>
      <c r="D8478">
        <v>96.816699999999997</v>
      </c>
    </row>
    <row r="8479" spans="1:4" x14ac:dyDescent="0.25">
      <c r="A8479" t="s">
        <v>37196</v>
      </c>
      <c r="B8479">
        <v>41791</v>
      </c>
      <c r="C8479">
        <v>43163</v>
      </c>
      <c r="D8479">
        <v>96.821399999999997</v>
      </c>
    </row>
    <row r="8480" spans="1:4" x14ac:dyDescent="0.25">
      <c r="A8480" t="s">
        <v>37197</v>
      </c>
      <c r="B8480">
        <v>41791</v>
      </c>
      <c r="C8480">
        <v>43163</v>
      </c>
      <c r="D8480">
        <v>96.821399999999997</v>
      </c>
    </row>
    <row r="8481" spans="1:4" x14ac:dyDescent="0.25">
      <c r="A8481" t="s">
        <v>37198</v>
      </c>
      <c r="B8481">
        <v>41791</v>
      </c>
      <c r="C8481">
        <v>43163</v>
      </c>
      <c r="D8481">
        <v>96.821399999999997</v>
      </c>
    </row>
    <row r="8482" spans="1:4" x14ac:dyDescent="0.25">
      <c r="A8482" t="s">
        <v>37199</v>
      </c>
      <c r="B8482">
        <v>41791</v>
      </c>
      <c r="C8482">
        <v>43163</v>
      </c>
      <c r="D8482">
        <v>96.821399999999997</v>
      </c>
    </row>
    <row r="8483" spans="1:4" x14ac:dyDescent="0.25">
      <c r="A8483" t="s">
        <v>37191</v>
      </c>
      <c r="B8483">
        <v>41792</v>
      </c>
      <c r="C8483">
        <v>43163</v>
      </c>
      <c r="D8483">
        <v>96.823700000000002</v>
      </c>
    </row>
    <row r="8484" spans="1:4" x14ac:dyDescent="0.25">
      <c r="A8484" t="s">
        <v>37192</v>
      </c>
      <c r="B8484">
        <v>41792</v>
      </c>
      <c r="C8484">
        <v>43163</v>
      </c>
      <c r="D8484">
        <v>96.823700000000002</v>
      </c>
    </row>
    <row r="8485" spans="1:4" x14ac:dyDescent="0.25">
      <c r="A8485" t="s">
        <v>37193</v>
      </c>
      <c r="B8485">
        <v>41792</v>
      </c>
      <c r="C8485">
        <v>43163</v>
      </c>
      <c r="D8485">
        <v>96.823700000000002</v>
      </c>
    </row>
    <row r="8486" spans="1:4" x14ac:dyDescent="0.25">
      <c r="A8486" t="s">
        <v>37194</v>
      </c>
      <c r="B8486">
        <v>41792</v>
      </c>
      <c r="C8486">
        <v>43163</v>
      </c>
      <c r="D8486">
        <v>96.823700000000002</v>
      </c>
    </row>
    <row r="8487" spans="1:4" x14ac:dyDescent="0.25">
      <c r="A8487" t="s">
        <v>37195</v>
      </c>
      <c r="B8487">
        <v>41792</v>
      </c>
      <c r="C8487">
        <v>43163</v>
      </c>
      <c r="D8487">
        <v>96.823700000000002</v>
      </c>
    </row>
    <row r="8488" spans="1:4" x14ac:dyDescent="0.25">
      <c r="A8488" t="s">
        <v>37174</v>
      </c>
      <c r="B8488">
        <v>41794</v>
      </c>
      <c r="C8488">
        <v>43163</v>
      </c>
      <c r="D8488">
        <v>96.828299999999999</v>
      </c>
    </row>
    <row r="8489" spans="1:4" x14ac:dyDescent="0.25">
      <c r="A8489" t="s">
        <v>37175</v>
      </c>
      <c r="B8489">
        <v>41794</v>
      </c>
      <c r="C8489">
        <v>43163</v>
      </c>
      <c r="D8489">
        <v>96.828299999999999</v>
      </c>
    </row>
    <row r="8490" spans="1:4" x14ac:dyDescent="0.25">
      <c r="A8490" t="s">
        <v>37176</v>
      </c>
      <c r="B8490">
        <v>41794</v>
      </c>
      <c r="C8490">
        <v>43163</v>
      </c>
      <c r="D8490">
        <v>96.828299999999999</v>
      </c>
    </row>
    <row r="8491" spans="1:4" x14ac:dyDescent="0.25">
      <c r="A8491" t="s">
        <v>37177</v>
      </c>
      <c r="B8491">
        <v>41794</v>
      </c>
      <c r="C8491">
        <v>43163</v>
      </c>
      <c r="D8491">
        <v>96.828299999999999</v>
      </c>
    </row>
    <row r="8492" spans="1:4" x14ac:dyDescent="0.25">
      <c r="A8492" t="s">
        <v>37178</v>
      </c>
      <c r="B8492">
        <v>41794</v>
      </c>
      <c r="C8492">
        <v>43163</v>
      </c>
      <c r="D8492">
        <v>96.828299999999999</v>
      </c>
    </row>
    <row r="8493" spans="1:4" x14ac:dyDescent="0.25">
      <c r="A8493" t="s">
        <v>37179</v>
      </c>
      <c r="B8493">
        <v>41794</v>
      </c>
      <c r="C8493">
        <v>43163</v>
      </c>
      <c r="D8493">
        <v>96.828299999999999</v>
      </c>
    </row>
    <row r="8494" spans="1:4" x14ac:dyDescent="0.25">
      <c r="A8494" t="s">
        <v>30014</v>
      </c>
      <c r="B8494">
        <v>41794</v>
      </c>
      <c r="C8494">
        <v>43163</v>
      </c>
      <c r="D8494">
        <v>96.828299999999999</v>
      </c>
    </row>
    <row r="8495" spans="1:4" x14ac:dyDescent="0.25">
      <c r="A8495" t="s">
        <v>37180</v>
      </c>
      <c r="B8495">
        <v>41794</v>
      </c>
      <c r="C8495">
        <v>43163</v>
      </c>
      <c r="D8495">
        <v>96.828299999999999</v>
      </c>
    </row>
    <row r="8496" spans="1:4" x14ac:dyDescent="0.25">
      <c r="A8496" t="s">
        <v>37181</v>
      </c>
      <c r="B8496">
        <v>41794</v>
      </c>
      <c r="C8496">
        <v>43163</v>
      </c>
      <c r="D8496">
        <v>96.828299999999999</v>
      </c>
    </row>
    <row r="8497" spans="1:4" x14ac:dyDescent="0.25">
      <c r="A8497" t="s">
        <v>37182</v>
      </c>
      <c r="B8497">
        <v>41794</v>
      </c>
      <c r="C8497">
        <v>43163</v>
      </c>
      <c r="D8497">
        <v>96.828299999999999</v>
      </c>
    </row>
    <row r="8498" spans="1:4" x14ac:dyDescent="0.25">
      <c r="A8498" t="s">
        <v>37183</v>
      </c>
      <c r="B8498">
        <v>41794</v>
      </c>
      <c r="C8498">
        <v>43163</v>
      </c>
      <c r="D8498">
        <v>96.828299999999999</v>
      </c>
    </row>
    <row r="8499" spans="1:4" x14ac:dyDescent="0.25">
      <c r="A8499" t="s">
        <v>37184</v>
      </c>
      <c r="B8499">
        <v>41794</v>
      </c>
      <c r="C8499">
        <v>43163</v>
      </c>
      <c r="D8499">
        <v>96.828299999999999</v>
      </c>
    </row>
    <row r="8500" spans="1:4" x14ac:dyDescent="0.25">
      <c r="A8500" t="s">
        <v>37185</v>
      </c>
      <c r="B8500">
        <v>41794</v>
      </c>
      <c r="C8500">
        <v>43163</v>
      </c>
      <c r="D8500">
        <v>96.828299999999999</v>
      </c>
    </row>
    <row r="8501" spans="1:4" x14ac:dyDescent="0.25">
      <c r="A8501" t="s">
        <v>37186</v>
      </c>
      <c r="B8501">
        <v>41794</v>
      </c>
      <c r="C8501">
        <v>43163</v>
      </c>
      <c r="D8501">
        <v>96.828299999999999</v>
      </c>
    </row>
    <row r="8502" spans="1:4" x14ac:dyDescent="0.25">
      <c r="A8502" t="s">
        <v>37187</v>
      </c>
      <c r="B8502">
        <v>41794</v>
      </c>
      <c r="C8502">
        <v>43163</v>
      </c>
      <c r="D8502">
        <v>96.828299999999999</v>
      </c>
    </row>
    <row r="8503" spans="1:4" x14ac:dyDescent="0.25">
      <c r="A8503" t="s">
        <v>37188</v>
      </c>
      <c r="B8503">
        <v>41794</v>
      </c>
      <c r="C8503">
        <v>43163</v>
      </c>
      <c r="D8503">
        <v>96.828299999999999</v>
      </c>
    </row>
    <row r="8504" spans="1:4" x14ac:dyDescent="0.25">
      <c r="A8504" t="s">
        <v>37189</v>
      </c>
      <c r="B8504">
        <v>41794</v>
      </c>
      <c r="C8504">
        <v>43163</v>
      </c>
      <c r="D8504">
        <v>96.828299999999999</v>
      </c>
    </row>
    <row r="8505" spans="1:4" x14ac:dyDescent="0.25">
      <c r="A8505" t="s">
        <v>37190</v>
      </c>
      <c r="B8505">
        <v>41794</v>
      </c>
      <c r="C8505">
        <v>43163</v>
      </c>
      <c r="D8505">
        <v>96.828299999999999</v>
      </c>
    </row>
    <row r="8506" spans="1:4" x14ac:dyDescent="0.25">
      <c r="A8506" t="s">
        <v>37172</v>
      </c>
      <c r="B8506">
        <v>41796</v>
      </c>
      <c r="C8506">
        <v>43163</v>
      </c>
      <c r="D8506">
        <v>96.832899999999995</v>
      </c>
    </row>
    <row r="8507" spans="1:4" x14ac:dyDescent="0.25">
      <c r="A8507" t="s">
        <v>37173</v>
      </c>
      <c r="B8507">
        <v>41796</v>
      </c>
      <c r="C8507">
        <v>43163</v>
      </c>
      <c r="D8507">
        <v>96.832899999999995</v>
      </c>
    </row>
    <row r="8508" spans="1:4" x14ac:dyDescent="0.25">
      <c r="A8508" t="s">
        <v>37171</v>
      </c>
      <c r="B8508">
        <v>41798</v>
      </c>
      <c r="C8508">
        <v>43163</v>
      </c>
      <c r="D8508">
        <v>96.837599999999995</v>
      </c>
    </row>
    <row r="8509" spans="1:4" x14ac:dyDescent="0.25">
      <c r="A8509" t="s">
        <v>37170</v>
      </c>
      <c r="B8509">
        <v>41799</v>
      </c>
      <c r="C8509">
        <v>43163</v>
      </c>
      <c r="D8509">
        <v>96.8399</v>
      </c>
    </row>
    <row r="8510" spans="1:4" x14ac:dyDescent="0.25">
      <c r="A8510" t="s">
        <v>30172</v>
      </c>
      <c r="B8510">
        <v>41799</v>
      </c>
      <c r="C8510">
        <v>43163</v>
      </c>
      <c r="D8510">
        <v>96.8399</v>
      </c>
    </row>
    <row r="8511" spans="1:4" x14ac:dyDescent="0.25">
      <c r="A8511" t="s">
        <v>37157</v>
      </c>
      <c r="B8511">
        <v>41800</v>
      </c>
      <c r="C8511">
        <v>43163</v>
      </c>
      <c r="D8511">
        <v>96.842200000000005</v>
      </c>
    </row>
    <row r="8512" spans="1:4" x14ac:dyDescent="0.25">
      <c r="A8512" t="s">
        <v>37158</v>
      </c>
      <c r="B8512">
        <v>41800</v>
      </c>
      <c r="C8512">
        <v>43163</v>
      </c>
      <c r="D8512">
        <v>96.842200000000005</v>
      </c>
    </row>
    <row r="8513" spans="1:4" x14ac:dyDescent="0.25">
      <c r="A8513" t="s">
        <v>37159</v>
      </c>
      <c r="B8513">
        <v>41800</v>
      </c>
      <c r="C8513">
        <v>43163</v>
      </c>
      <c r="D8513">
        <v>96.842200000000005</v>
      </c>
    </row>
    <row r="8514" spans="1:4" x14ac:dyDescent="0.25">
      <c r="A8514" t="s">
        <v>37160</v>
      </c>
      <c r="B8514">
        <v>41800</v>
      </c>
      <c r="C8514">
        <v>43163</v>
      </c>
      <c r="D8514">
        <v>96.842200000000005</v>
      </c>
    </row>
    <row r="8515" spans="1:4" x14ac:dyDescent="0.25">
      <c r="A8515" t="s">
        <v>37161</v>
      </c>
      <c r="B8515">
        <v>41800</v>
      </c>
      <c r="C8515">
        <v>43163</v>
      </c>
      <c r="D8515">
        <v>96.842200000000005</v>
      </c>
    </row>
    <row r="8516" spans="1:4" x14ac:dyDescent="0.25">
      <c r="A8516" t="s">
        <v>37162</v>
      </c>
      <c r="B8516">
        <v>41800</v>
      </c>
      <c r="C8516">
        <v>43163</v>
      </c>
      <c r="D8516">
        <v>96.842200000000005</v>
      </c>
    </row>
    <row r="8517" spans="1:4" x14ac:dyDescent="0.25">
      <c r="A8517" t="s">
        <v>37163</v>
      </c>
      <c r="B8517">
        <v>41800</v>
      </c>
      <c r="C8517">
        <v>43163</v>
      </c>
      <c r="D8517">
        <v>96.842200000000005</v>
      </c>
    </row>
    <row r="8518" spans="1:4" x14ac:dyDescent="0.25">
      <c r="A8518" t="s">
        <v>37164</v>
      </c>
      <c r="B8518">
        <v>41800</v>
      </c>
      <c r="C8518">
        <v>43163</v>
      </c>
      <c r="D8518">
        <v>96.842200000000005</v>
      </c>
    </row>
    <row r="8519" spans="1:4" x14ac:dyDescent="0.25">
      <c r="A8519" t="s">
        <v>37165</v>
      </c>
      <c r="B8519">
        <v>41800</v>
      </c>
      <c r="C8519">
        <v>43163</v>
      </c>
      <c r="D8519">
        <v>96.842200000000005</v>
      </c>
    </row>
    <row r="8520" spans="1:4" x14ac:dyDescent="0.25">
      <c r="A8520" t="s">
        <v>37166</v>
      </c>
      <c r="B8520">
        <v>41800</v>
      </c>
      <c r="C8520">
        <v>43163</v>
      </c>
      <c r="D8520">
        <v>96.842200000000005</v>
      </c>
    </row>
    <row r="8521" spans="1:4" x14ac:dyDescent="0.25">
      <c r="A8521" t="s">
        <v>37167</v>
      </c>
      <c r="B8521">
        <v>41800</v>
      </c>
      <c r="C8521">
        <v>43163</v>
      </c>
      <c r="D8521">
        <v>96.842200000000005</v>
      </c>
    </row>
    <row r="8522" spans="1:4" x14ac:dyDescent="0.25">
      <c r="A8522" t="s">
        <v>37168</v>
      </c>
      <c r="B8522">
        <v>41800</v>
      </c>
      <c r="C8522">
        <v>43163</v>
      </c>
      <c r="D8522">
        <v>96.842200000000005</v>
      </c>
    </row>
    <row r="8523" spans="1:4" x14ac:dyDescent="0.25">
      <c r="A8523" t="s">
        <v>37169</v>
      </c>
      <c r="B8523">
        <v>41800</v>
      </c>
      <c r="C8523">
        <v>43163</v>
      </c>
      <c r="D8523">
        <v>96.842200000000005</v>
      </c>
    </row>
    <row r="8524" spans="1:4" x14ac:dyDescent="0.25">
      <c r="A8524" t="s">
        <v>37155</v>
      </c>
      <c r="B8524">
        <v>41801</v>
      </c>
      <c r="C8524">
        <v>43163</v>
      </c>
      <c r="D8524">
        <v>96.844499999999996</v>
      </c>
    </row>
    <row r="8525" spans="1:4" x14ac:dyDescent="0.25">
      <c r="A8525" t="s">
        <v>37156</v>
      </c>
      <c r="B8525">
        <v>41801</v>
      </c>
      <c r="C8525">
        <v>43163</v>
      </c>
      <c r="D8525">
        <v>96.844499999999996</v>
      </c>
    </row>
    <row r="8526" spans="1:4" x14ac:dyDescent="0.25">
      <c r="A8526" t="s">
        <v>37150</v>
      </c>
      <c r="B8526">
        <v>41802</v>
      </c>
      <c r="C8526">
        <v>43163</v>
      </c>
      <c r="D8526">
        <v>96.846800000000002</v>
      </c>
    </row>
    <row r="8527" spans="1:4" x14ac:dyDescent="0.25">
      <c r="A8527" t="s">
        <v>37151</v>
      </c>
      <c r="B8527">
        <v>41802</v>
      </c>
      <c r="C8527">
        <v>43163</v>
      </c>
      <c r="D8527">
        <v>96.846800000000002</v>
      </c>
    </row>
    <row r="8528" spans="1:4" x14ac:dyDescent="0.25">
      <c r="A8528" t="s">
        <v>37152</v>
      </c>
      <c r="B8528">
        <v>41802</v>
      </c>
      <c r="C8528">
        <v>43163</v>
      </c>
      <c r="D8528">
        <v>96.846800000000002</v>
      </c>
    </row>
    <row r="8529" spans="1:4" x14ac:dyDescent="0.25">
      <c r="A8529" t="s">
        <v>37153</v>
      </c>
      <c r="B8529">
        <v>41802</v>
      </c>
      <c r="C8529">
        <v>43163</v>
      </c>
      <c r="D8529">
        <v>96.846800000000002</v>
      </c>
    </row>
    <row r="8530" spans="1:4" x14ac:dyDescent="0.25">
      <c r="A8530" t="s">
        <v>37154</v>
      </c>
      <c r="B8530">
        <v>41802</v>
      </c>
      <c r="C8530">
        <v>43163</v>
      </c>
      <c r="D8530">
        <v>96.846800000000002</v>
      </c>
    </row>
    <row r="8531" spans="1:4" x14ac:dyDescent="0.25">
      <c r="A8531" t="s">
        <v>37148</v>
      </c>
      <c r="B8531">
        <v>41803</v>
      </c>
      <c r="C8531">
        <v>43163</v>
      </c>
      <c r="D8531">
        <v>96.849199999999996</v>
      </c>
    </row>
    <row r="8532" spans="1:4" x14ac:dyDescent="0.25">
      <c r="A8532" t="s">
        <v>37149</v>
      </c>
      <c r="B8532">
        <v>41803</v>
      </c>
      <c r="C8532">
        <v>43163</v>
      </c>
      <c r="D8532">
        <v>96.849199999999996</v>
      </c>
    </row>
    <row r="8533" spans="1:4" x14ac:dyDescent="0.25">
      <c r="A8533" t="s">
        <v>37146</v>
      </c>
      <c r="B8533">
        <v>41805</v>
      </c>
      <c r="C8533">
        <v>43163</v>
      </c>
      <c r="D8533">
        <v>96.853800000000007</v>
      </c>
    </row>
    <row r="8534" spans="1:4" x14ac:dyDescent="0.25">
      <c r="A8534" t="s">
        <v>37147</v>
      </c>
      <c r="B8534">
        <v>41805</v>
      </c>
      <c r="C8534">
        <v>43163</v>
      </c>
      <c r="D8534">
        <v>96.853800000000007</v>
      </c>
    </row>
    <row r="8535" spans="1:4" x14ac:dyDescent="0.25">
      <c r="A8535" t="s">
        <v>37141</v>
      </c>
      <c r="B8535">
        <v>41806</v>
      </c>
      <c r="C8535">
        <v>43163</v>
      </c>
      <c r="D8535">
        <v>96.856099999999998</v>
      </c>
    </row>
    <row r="8536" spans="1:4" x14ac:dyDescent="0.25">
      <c r="A8536" t="s">
        <v>37142</v>
      </c>
      <c r="B8536">
        <v>41806</v>
      </c>
      <c r="C8536">
        <v>43163</v>
      </c>
      <c r="D8536">
        <v>96.856099999999998</v>
      </c>
    </row>
    <row r="8537" spans="1:4" x14ac:dyDescent="0.25">
      <c r="A8537" t="s">
        <v>37143</v>
      </c>
      <c r="B8537">
        <v>41806</v>
      </c>
      <c r="C8537">
        <v>43163</v>
      </c>
      <c r="D8537">
        <v>96.856099999999998</v>
      </c>
    </row>
    <row r="8538" spans="1:4" x14ac:dyDescent="0.25">
      <c r="A8538" t="s">
        <v>37144</v>
      </c>
      <c r="B8538">
        <v>41806</v>
      </c>
      <c r="C8538">
        <v>43163</v>
      </c>
      <c r="D8538">
        <v>96.856099999999998</v>
      </c>
    </row>
    <row r="8539" spans="1:4" x14ac:dyDescent="0.25">
      <c r="A8539" t="s">
        <v>37145</v>
      </c>
      <c r="B8539">
        <v>41806</v>
      </c>
      <c r="C8539">
        <v>43163</v>
      </c>
      <c r="D8539">
        <v>96.856099999999998</v>
      </c>
    </row>
    <row r="8540" spans="1:4" x14ac:dyDescent="0.25">
      <c r="A8540" t="s">
        <v>37140</v>
      </c>
      <c r="B8540">
        <v>41807</v>
      </c>
      <c r="C8540">
        <v>43163</v>
      </c>
      <c r="D8540">
        <v>96.858400000000003</v>
      </c>
    </row>
    <row r="8541" spans="1:4" x14ac:dyDescent="0.25">
      <c r="A8541" t="s">
        <v>37138</v>
      </c>
      <c r="B8541">
        <v>41808</v>
      </c>
      <c r="C8541">
        <v>43163</v>
      </c>
      <c r="D8541">
        <v>96.860699999999994</v>
      </c>
    </row>
    <row r="8542" spans="1:4" x14ac:dyDescent="0.25">
      <c r="A8542" t="s">
        <v>37139</v>
      </c>
      <c r="B8542">
        <v>41808</v>
      </c>
      <c r="C8542">
        <v>43163</v>
      </c>
      <c r="D8542">
        <v>96.860699999999994</v>
      </c>
    </row>
    <row r="8543" spans="1:4" x14ac:dyDescent="0.25">
      <c r="A8543" t="s">
        <v>37137</v>
      </c>
      <c r="B8543">
        <v>41809</v>
      </c>
      <c r="C8543">
        <v>43163</v>
      </c>
      <c r="D8543">
        <v>96.863100000000003</v>
      </c>
    </row>
    <row r="8544" spans="1:4" x14ac:dyDescent="0.25">
      <c r="A8544" t="s">
        <v>37127</v>
      </c>
      <c r="B8544">
        <v>41811</v>
      </c>
      <c r="C8544">
        <v>43163</v>
      </c>
      <c r="D8544">
        <v>96.867699999999999</v>
      </c>
    </row>
    <row r="8545" spans="1:4" x14ac:dyDescent="0.25">
      <c r="A8545" t="s">
        <v>37128</v>
      </c>
      <c r="B8545">
        <v>41811</v>
      </c>
      <c r="C8545">
        <v>43163</v>
      </c>
      <c r="D8545">
        <v>96.867699999999999</v>
      </c>
    </row>
    <row r="8546" spans="1:4" x14ac:dyDescent="0.25">
      <c r="A8546" t="s">
        <v>29843</v>
      </c>
      <c r="B8546">
        <v>41811</v>
      </c>
      <c r="C8546">
        <v>43163</v>
      </c>
      <c r="D8546">
        <v>96.867699999999999</v>
      </c>
    </row>
    <row r="8547" spans="1:4" x14ac:dyDescent="0.25">
      <c r="A8547" t="s">
        <v>37129</v>
      </c>
      <c r="B8547">
        <v>41811</v>
      </c>
      <c r="C8547">
        <v>43163</v>
      </c>
      <c r="D8547">
        <v>96.867699999999999</v>
      </c>
    </row>
    <row r="8548" spans="1:4" x14ac:dyDescent="0.25">
      <c r="A8548" t="s">
        <v>37130</v>
      </c>
      <c r="B8548">
        <v>41811</v>
      </c>
      <c r="C8548">
        <v>43163</v>
      </c>
      <c r="D8548">
        <v>96.867699999999999</v>
      </c>
    </row>
    <row r="8549" spans="1:4" x14ac:dyDescent="0.25">
      <c r="A8549" t="s">
        <v>37131</v>
      </c>
      <c r="B8549">
        <v>41811</v>
      </c>
      <c r="C8549">
        <v>43163</v>
      </c>
      <c r="D8549">
        <v>96.867699999999999</v>
      </c>
    </row>
    <row r="8550" spans="1:4" x14ac:dyDescent="0.25">
      <c r="A8550" t="s">
        <v>37132</v>
      </c>
      <c r="B8550">
        <v>41811</v>
      </c>
      <c r="C8550">
        <v>43163</v>
      </c>
      <c r="D8550">
        <v>96.867699999999999</v>
      </c>
    </row>
    <row r="8551" spans="1:4" x14ac:dyDescent="0.25">
      <c r="A8551" t="s">
        <v>37133</v>
      </c>
      <c r="B8551">
        <v>41811</v>
      </c>
      <c r="C8551">
        <v>43163</v>
      </c>
      <c r="D8551">
        <v>96.867699999999999</v>
      </c>
    </row>
    <row r="8552" spans="1:4" x14ac:dyDescent="0.25">
      <c r="A8552" t="s">
        <v>30116</v>
      </c>
      <c r="B8552">
        <v>41811</v>
      </c>
      <c r="C8552">
        <v>43163</v>
      </c>
      <c r="D8552">
        <v>96.867699999999999</v>
      </c>
    </row>
    <row r="8553" spans="1:4" x14ac:dyDescent="0.25">
      <c r="A8553" t="s">
        <v>37134</v>
      </c>
      <c r="B8553">
        <v>41811</v>
      </c>
      <c r="C8553">
        <v>43163</v>
      </c>
      <c r="D8553">
        <v>96.867699999999999</v>
      </c>
    </row>
    <row r="8554" spans="1:4" x14ac:dyDescent="0.25">
      <c r="A8554" t="s">
        <v>37135</v>
      </c>
      <c r="B8554">
        <v>41811</v>
      </c>
      <c r="C8554">
        <v>43163</v>
      </c>
      <c r="D8554">
        <v>96.867699999999999</v>
      </c>
    </row>
    <row r="8555" spans="1:4" x14ac:dyDescent="0.25">
      <c r="A8555" t="s">
        <v>37136</v>
      </c>
      <c r="B8555">
        <v>41811</v>
      </c>
      <c r="C8555">
        <v>43163</v>
      </c>
      <c r="D8555">
        <v>96.867699999999999</v>
      </c>
    </row>
    <row r="8556" spans="1:4" x14ac:dyDescent="0.25">
      <c r="A8556" t="s">
        <v>37125</v>
      </c>
      <c r="B8556">
        <v>41812</v>
      </c>
      <c r="C8556">
        <v>43163</v>
      </c>
      <c r="D8556">
        <v>96.87</v>
      </c>
    </row>
    <row r="8557" spans="1:4" x14ac:dyDescent="0.25">
      <c r="A8557" t="s">
        <v>37126</v>
      </c>
      <c r="B8557">
        <v>41812</v>
      </c>
      <c r="C8557">
        <v>43163</v>
      </c>
      <c r="D8557">
        <v>96.87</v>
      </c>
    </row>
    <row r="8558" spans="1:4" x14ac:dyDescent="0.25">
      <c r="A8558" t="s">
        <v>37120</v>
      </c>
      <c r="B8558">
        <v>41813</v>
      </c>
      <c r="C8558">
        <v>43163</v>
      </c>
      <c r="D8558">
        <v>96.872299999999996</v>
      </c>
    </row>
    <row r="8559" spans="1:4" x14ac:dyDescent="0.25">
      <c r="A8559" t="s">
        <v>37121</v>
      </c>
      <c r="B8559">
        <v>41813</v>
      </c>
      <c r="C8559">
        <v>43163</v>
      </c>
      <c r="D8559">
        <v>96.872299999999996</v>
      </c>
    </row>
    <row r="8560" spans="1:4" x14ac:dyDescent="0.25">
      <c r="A8560" t="s">
        <v>37122</v>
      </c>
      <c r="B8560">
        <v>41813</v>
      </c>
      <c r="C8560">
        <v>43163</v>
      </c>
      <c r="D8560">
        <v>96.872299999999996</v>
      </c>
    </row>
    <row r="8561" spans="1:4" x14ac:dyDescent="0.25">
      <c r="A8561" t="s">
        <v>37123</v>
      </c>
      <c r="B8561">
        <v>41813</v>
      </c>
      <c r="C8561">
        <v>43163</v>
      </c>
      <c r="D8561">
        <v>96.872299999999996</v>
      </c>
    </row>
    <row r="8562" spans="1:4" x14ac:dyDescent="0.25">
      <c r="A8562" t="s">
        <v>37124</v>
      </c>
      <c r="B8562">
        <v>41813</v>
      </c>
      <c r="C8562">
        <v>43163</v>
      </c>
      <c r="D8562">
        <v>96.872299999999996</v>
      </c>
    </row>
    <row r="8563" spans="1:4" x14ac:dyDescent="0.25">
      <c r="A8563" t="s">
        <v>37118</v>
      </c>
      <c r="B8563">
        <v>41814</v>
      </c>
      <c r="C8563">
        <v>43163</v>
      </c>
      <c r="D8563">
        <v>96.874600000000001</v>
      </c>
    </row>
    <row r="8564" spans="1:4" x14ac:dyDescent="0.25">
      <c r="A8564" t="s">
        <v>37119</v>
      </c>
      <c r="B8564">
        <v>41814</v>
      </c>
      <c r="C8564">
        <v>43163</v>
      </c>
      <c r="D8564">
        <v>96.874600000000001</v>
      </c>
    </row>
    <row r="8565" spans="1:4" x14ac:dyDescent="0.25">
      <c r="A8565" t="s">
        <v>37099</v>
      </c>
      <c r="B8565">
        <v>41816</v>
      </c>
      <c r="C8565">
        <v>43163</v>
      </c>
      <c r="D8565">
        <v>96.879300000000001</v>
      </c>
    </row>
    <row r="8566" spans="1:4" x14ac:dyDescent="0.25">
      <c r="A8566" t="s">
        <v>37100</v>
      </c>
      <c r="B8566">
        <v>41816</v>
      </c>
      <c r="C8566">
        <v>43163</v>
      </c>
      <c r="D8566">
        <v>96.879300000000001</v>
      </c>
    </row>
    <row r="8567" spans="1:4" x14ac:dyDescent="0.25">
      <c r="A8567" t="s">
        <v>37101</v>
      </c>
      <c r="B8567">
        <v>41816</v>
      </c>
      <c r="C8567">
        <v>43163</v>
      </c>
      <c r="D8567">
        <v>96.879300000000001</v>
      </c>
    </row>
    <row r="8568" spans="1:4" x14ac:dyDescent="0.25">
      <c r="A8568" t="s">
        <v>37102</v>
      </c>
      <c r="B8568">
        <v>41816</v>
      </c>
      <c r="C8568">
        <v>43163</v>
      </c>
      <c r="D8568">
        <v>96.879300000000001</v>
      </c>
    </row>
    <row r="8569" spans="1:4" x14ac:dyDescent="0.25">
      <c r="A8569" t="s">
        <v>37103</v>
      </c>
      <c r="B8569">
        <v>41816</v>
      </c>
      <c r="C8569">
        <v>43163</v>
      </c>
      <c r="D8569">
        <v>96.879300000000001</v>
      </c>
    </row>
    <row r="8570" spans="1:4" x14ac:dyDescent="0.25">
      <c r="A8570" t="s">
        <v>30149</v>
      </c>
      <c r="B8570">
        <v>41816</v>
      </c>
      <c r="C8570">
        <v>43163</v>
      </c>
      <c r="D8570">
        <v>96.879300000000001</v>
      </c>
    </row>
    <row r="8571" spans="1:4" x14ac:dyDescent="0.25">
      <c r="A8571" t="s">
        <v>37104</v>
      </c>
      <c r="B8571">
        <v>41816</v>
      </c>
      <c r="C8571">
        <v>43163</v>
      </c>
      <c r="D8571">
        <v>96.879300000000001</v>
      </c>
    </row>
    <row r="8572" spans="1:4" x14ac:dyDescent="0.25">
      <c r="A8572" t="s">
        <v>37105</v>
      </c>
      <c r="B8572">
        <v>41816</v>
      </c>
      <c r="C8572">
        <v>43163</v>
      </c>
      <c r="D8572">
        <v>96.879300000000001</v>
      </c>
    </row>
    <row r="8573" spans="1:4" x14ac:dyDescent="0.25">
      <c r="A8573" t="s">
        <v>29603</v>
      </c>
      <c r="B8573">
        <v>41816</v>
      </c>
      <c r="C8573">
        <v>43163</v>
      </c>
      <c r="D8573">
        <v>96.879300000000001</v>
      </c>
    </row>
    <row r="8574" spans="1:4" x14ac:dyDescent="0.25">
      <c r="A8574" t="s">
        <v>37106</v>
      </c>
      <c r="B8574">
        <v>41816</v>
      </c>
      <c r="C8574">
        <v>43163</v>
      </c>
      <c r="D8574">
        <v>96.879300000000001</v>
      </c>
    </row>
    <row r="8575" spans="1:4" x14ac:dyDescent="0.25">
      <c r="A8575" t="s">
        <v>37107</v>
      </c>
      <c r="B8575">
        <v>41816</v>
      </c>
      <c r="C8575">
        <v>43163</v>
      </c>
      <c r="D8575">
        <v>96.879300000000001</v>
      </c>
    </row>
    <row r="8576" spans="1:4" x14ac:dyDescent="0.25">
      <c r="A8576" t="s">
        <v>37108</v>
      </c>
      <c r="B8576">
        <v>41816</v>
      </c>
      <c r="C8576">
        <v>43163</v>
      </c>
      <c r="D8576">
        <v>96.879300000000001</v>
      </c>
    </row>
    <row r="8577" spans="1:4" x14ac:dyDescent="0.25">
      <c r="A8577" t="s">
        <v>37109</v>
      </c>
      <c r="B8577">
        <v>41816</v>
      </c>
      <c r="C8577">
        <v>43163</v>
      </c>
      <c r="D8577">
        <v>96.879300000000001</v>
      </c>
    </row>
    <row r="8578" spans="1:4" x14ac:dyDescent="0.25">
      <c r="A8578" t="s">
        <v>37110</v>
      </c>
      <c r="B8578">
        <v>41816</v>
      </c>
      <c r="C8578">
        <v>43163</v>
      </c>
      <c r="D8578">
        <v>96.879300000000001</v>
      </c>
    </row>
    <row r="8579" spans="1:4" x14ac:dyDescent="0.25">
      <c r="A8579" t="s">
        <v>37111</v>
      </c>
      <c r="B8579">
        <v>41816</v>
      </c>
      <c r="C8579">
        <v>43163</v>
      </c>
      <c r="D8579">
        <v>96.879300000000001</v>
      </c>
    </row>
    <row r="8580" spans="1:4" x14ac:dyDescent="0.25">
      <c r="A8580" t="s">
        <v>37112</v>
      </c>
      <c r="B8580">
        <v>41816</v>
      </c>
      <c r="C8580">
        <v>43163</v>
      </c>
      <c r="D8580">
        <v>96.879300000000001</v>
      </c>
    </row>
    <row r="8581" spans="1:4" x14ac:dyDescent="0.25">
      <c r="A8581" t="s">
        <v>37113</v>
      </c>
      <c r="B8581">
        <v>41816</v>
      </c>
      <c r="C8581">
        <v>43163</v>
      </c>
      <c r="D8581">
        <v>96.879300000000001</v>
      </c>
    </row>
    <row r="8582" spans="1:4" x14ac:dyDescent="0.25">
      <c r="A8582" t="s">
        <v>37114</v>
      </c>
      <c r="B8582">
        <v>41816</v>
      </c>
      <c r="C8582">
        <v>43163</v>
      </c>
      <c r="D8582">
        <v>96.879300000000001</v>
      </c>
    </row>
    <row r="8583" spans="1:4" x14ac:dyDescent="0.25">
      <c r="A8583" t="s">
        <v>37115</v>
      </c>
      <c r="B8583">
        <v>41816</v>
      </c>
      <c r="C8583">
        <v>43163</v>
      </c>
      <c r="D8583">
        <v>96.879300000000001</v>
      </c>
    </row>
    <row r="8584" spans="1:4" x14ac:dyDescent="0.25">
      <c r="A8584" t="s">
        <v>37116</v>
      </c>
      <c r="B8584">
        <v>41816</v>
      </c>
      <c r="C8584">
        <v>43163</v>
      </c>
      <c r="D8584">
        <v>96.879300000000001</v>
      </c>
    </row>
    <row r="8585" spans="1:4" x14ac:dyDescent="0.25">
      <c r="A8585" t="s">
        <v>37117</v>
      </c>
      <c r="B8585">
        <v>41816</v>
      </c>
      <c r="C8585">
        <v>43163</v>
      </c>
      <c r="D8585">
        <v>96.879300000000001</v>
      </c>
    </row>
    <row r="8586" spans="1:4" x14ac:dyDescent="0.25">
      <c r="A8586" t="s">
        <v>37097</v>
      </c>
      <c r="B8586">
        <v>41818</v>
      </c>
      <c r="C8586">
        <v>43163</v>
      </c>
      <c r="D8586">
        <v>96.883899999999997</v>
      </c>
    </row>
    <row r="8587" spans="1:4" x14ac:dyDescent="0.25">
      <c r="A8587" t="s">
        <v>37098</v>
      </c>
      <c r="B8587">
        <v>41818</v>
      </c>
      <c r="C8587">
        <v>43163</v>
      </c>
      <c r="D8587">
        <v>96.883899999999997</v>
      </c>
    </row>
    <row r="8588" spans="1:4" x14ac:dyDescent="0.25">
      <c r="A8588" t="s">
        <v>37096</v>
      </c>
      <c r="B8588">
        <v>41820</v>
      </c>
      <c r="C8588">
        <v>43163</v>
      </c>
      <c r="D8588">
        <v>96.888499999999993</v>
      </c>
    </row>
    <row r="8589" spans="1:4" x14ac:dyDescent="0.25">
      <c r="A8589" t="s">
        <v>37089</v>
      </c>
      <c r="B8589">
        <v>41821</v>
      </c>
      <c r="C8589">
        <v>43163</v>
      </c>
      <c r="D8589">
        <v>96.890900000000002</v>
      </c>
    </row>
    <row r="8590" spans="1:4" x14ac:dyDescent="0.25">
      <c r="A8590" t="s">
        <v>29488</v>
      </c>
      <c r="B8590">
        <v>41821</v>
      </c>
      <c r="C8590">
        <v>43163</v>
      </c>
      <c r="D8590">
        <v>96.890900000000002</v>
      </c>
    </row>
    <row r="8591" spans="1:4" x14ac:dyDescent="0.25">
      <c r="A8591" t="s">
        <v>37090</v>
      </c>
      <c r="B8591">
        <v>41821</v>
      </c>
      <c r="C8591">
        <v>43163</v>
      </c>
      <c r="D8591">
        <v>96.890900000000002</v>
      </c>
    </row>
    <row r="8592" spans="1:4" x14ac:dyDescent="0.25">
      <c r="A8592" t="s">
        <v>37091</v>
      </c>
      <c r="B8592">
        <v>41821</v>
      </c>
      <c r="C8592">
        <v>43163</v>
      </c>
      <c r="D8592">
        <v>96.890900000000002</v>
      </c>
    </row>
    <row r="8593" spans="1:4" x14ac:dyDescent="0.25">
      <c r="A8593" t="s">
        <v>37092</v>
      </c>
      <c r="B8593">
        <v>41821</v>
      </c>
      <c r="C8593">
        <v>43163</v>
      </c>
      <c r="D8593">
        <v>96.890900000000002</v>
      </c>
    </row>
    <row r="8594" spans="1:4" x14ac:dyDescent="0.25">
      <c r="A8594" t="s">
        <v>37093</v>
      </c>
      <c r="B8594">
        <v>41821</v>
      </c>
      <c r="C8594">
        <v>43163</v>
      </c>
      <c r="D8594">
        <v>96.890900000000002</v>
      </c>
    </row>
    <row r="8595" spans="1:4" x14ac:dyDescent="0.25">
      <c r="A8595" t="s">
        <v>37094</v>
      </c>
      <c r="B8595">
        <v>41821</v>
      </c>
      <c r="C8595">
        <v>43163</v>
      </c>
      <c r="D8595">
        <v>96.890900000000002</v>
      </c>
    </row>
    <row r="8596" spans="1:4" x14ac:dyDescent="0.25">
      <c r="A8596" t="s">
        <v>37095</v>
      </c>
      <c r="B8596">
        <v>41821</v>
      </c>
      <c r="C8596">
        <v>43163</v>
      </c>
      <c r="D8596">
        <v>96.890900000000002</v>
      </c>
    </row>
    <row r="8597" spans="1:4" x14ac:dyDescent="0.25">
      <c r="A8597" t="s">
        <v>37087</v>
      </c>
      <c r="B8597">
        <v>41822</v>
      </c>
      <c r="C8597">
        <v>43163</v>
      </c>
      <c r="D8597">
        <v>96.893199999999993</v>
      </c>
    </row>
    <row r="8598" spans="1:4" x14ac:dyDescent="0.25">
      <c r="A8598" t="s">
        <v>37088</v>
      </c>
      <c r="B8598">
        <v>41822</v>
      </c>
      <c r="C8598">
        <v>43163</v>
      </c>
      <c r="D8598">
        <v>96.893199999999993</v>
      </c>
    </row>
    <row r="8599" spans="1:4" x14ac:dyDescent="0.25">
      <c r="A8599" t="s">
        <v>37084</v>
      </c>
      <c r="B8599">
        <v>41824</v>
      </c>
      <c r="C8599">
        <v>43163</v>
      </c>
      <c r="D8599">
        <v>96.897800000000004</v>
      </c>
    </row>
    <row r="8600" spans="1:4" x14ac:dyDescent="0.25">
      <c r="A8600" t="s">
        <v>37085</v>
      </c>
      <c r="B8600">
        <v>41824</v>
      </c>
      <c r="C8600">
        <v>43163</v>
      </c>
      <c r="D8600">
        <v>96.897800000000004</v>
      </c>
    </row>
    <row r="8601" spans="1:4" x14ac:dyDescent="0.25">
      <c r="A8601" t="s">
        <v>37086</v>
      </c>
      <c r="B8601">
        <v>41824</v>
      </c>
      <c r="C8601">
        <v>43163</v>
      </c>
      <c r="D8601">
        <v>96.897800000000004</v>
      </c>
    </row>
    <row r="8602" spans="1:4" x14ac:dyDescent="0.25">
      <c r="A8602" t="s">
        <v>37083</v>
      </c>
      <c r="B8602">
        <v>41825</v>
      </c>
      <c r="C8602">
        <v>43163</v>
      </c>
      <c r="D8602">
        <v>96.900099999999995</v>
      </c>
    </row>
    <row r="8603" spans="1:4" x14ac:dyDescent="0.25">
      <c r="A8603" t="s">
        <v>37082</v>
      </c>
      <c r="B8603">
        <v>41826</v>
      </c>
      <c r="C8603">
        <v>43163</v>
      </c>
      <c r="D8603">
        <v>96.9024</v>
      </c>
    </row>
    <row r="8604" spans="1:4" x14ac:dyDescent="0.25">
      <c r="A8604" t="s">
        <v>37075</v>
      </c>
      <c r="B8604">
        <v>41828</v>
      </c>
      <c r="C8604">
        <v>43163</v>
      </c>
      <c r="D8604">
        <v>96.9071</v>
      </c>
    </row>
    <row r="8605" spans="1:4" x14ac:dyDescent="0.25">
      <c r="A8605" t="s">
        <v>37076</v>
      </c>
      <c r="B8605">
        <v>41828</v>
      </c>
      <c r="C8605">
        <v>43163</v>
      </c>
      <c r="D8605">
        <v>96.9071</v>
      </c>
    </row>
    <row r="8606" spans="1:4" x14ac:dyDescent="0.25">
      <c r="A8606" t="s">
        <v>37077</v>
      </c>
      <c r="B8606">
        <v>41828</v>
      </c>
      <c r="C8606">
        <v>43163</v>
      </c>
      <c r="D8606">
        <v>96.9071</v>
      </c>
    </row>
    <row r="8607" spans="1:4" x14ac:dyDescent="0.25">
      <c r="A8607" t="s">
        <v>37078</v>
      </c>
      <c r="B8607">
        <v>41828</v>
      </c>
      <c r="C8607">
        <v>43163</v>
      </c>
      <c r="D8607">
        <v>96.9071</v>
      </c>
    </row>
    <row r="8608" spans="1:4" x14ac:dyDescent="0.25">
      <c r="A8608" t="s">
        <v>37079</v>
      </c>
      <c r="B8608">
        <v>41828</v>
      </c>
      <c r="C8608">
        <v>43163</v>
      </c>
      <c r="D8608">
        <v>96.9071</v>
      </c>
    </row>
    <row r="8609" spans="1:4" x14ac:dyDescent="0.25">
      <c r="A8609" t="s">
        <v>37080</v>
      </c>
      <c r="B8609">
        <v>41828</v>
      </c>
      <c r="C8609">
        <v>43163</v>
      </c>
      <c r="D8609">
        <v>96.9071</v>
      </c>
    </row>
    <row r="8610" spans="1:4" x14ac:dyDescent="0.25">
      <c r="A8610" t="s">
        <v>37081</v>
      </c>
      <c r="B8610">
        <v>41828</v>
      </c>
      <c r="C8610">
        <v>43163</v>
      </c>
      <c r="D8610">
        <v>96.9071</v>
      </c>
    </row>
    <row r="8611" spans="1:4" x14ac:dyDescent="0.25">
      <c r="A8611" t="s">
        <v>37065</v>
      </c>
      <c r="B8611">
        <v>41829</v>
      </c>
      <c r="C8611">
        <v>43163</v>
      </c>
      <c r="D8611">
        <v>96.909400000000005</v>
      </c>
    </row>
    <row r="8612" spans="1:4" x14ac:dyDescent="0.25">
      <c r="A8612" t="s">
        <v>37066</v>
      </c>
      <c r="B8612">
        <v>41829</v>
      </c>
      <c r="C8612">
        <v>43163</v>
      </c>
      <c r="D8612">
        <v>96.909400000000005</v>
      </c>
    </row>
    <row r="8613" spans="1:4" x14ac:dyDescent="0.25">
      <c r="A8613" t="s">
        <v>37067</v>
      </c>
      <c r="B8613">
        <v>41829</v>
      </c>
      <c r="C8613">
        <v>43163</v>
      </c>
      <c r="D8613">
        <v>96.909400000000005</v>
      </c>
    </row>
    <row r="8614" spans="1:4" x14ac:dyDescent="0.25">
      <c r="A8614" t="s">
        <v>37068</v>
      </c>
      <c r="B8614">
        <v>41829</v>
      </c>
      <c r="C8614">
        <v>43163</v>
      </c>
      <c r="D8614">
        <v>96.909400000000005</v>
      </c>
    </row>
    <row r="8615" spans="1:4" x14ac:dyDescent="0.25">
      <c r="A8615" t="s">
        <v>37069</v>
      </c>
      <c r="B8615">
        <v>41829</v>
      </c>
      <c r="C8615">
        <v>43163</v>
      </c>
      <c r="D8615">
        <v>96.909400000000005</v>
      </c>
    </row>
    <row r="8616" spans="1:4" x14ac:dyDescent="0.25">
      <c r="A8616" t="s">
        <v>37070</v>
      </c>
      <c r="B8616">
        <v>41829</v>
      </c>
      <c r="C8616">
        <v>43163</v>
      </c>
      <c r="D8616">
        <v>96.909400000000005</v>
      </c>
    </row>
    <row r="8617" spans="1:4" x14ac:dyDescent="0.25">
      <c r="A8617" t="s">
        <v>37071</v>
      </c>
      <c r="B8617">
        <v>41829</v>
      </c>
      <c r="C8617">
        <v>43163</v>
      </c>
      <c r="D8617">
        <v>96.909400000000005</v>
      </c>
    </row>
    <row r="8618" spans="1:4" x14ac:dyDescent="0.25">
      <c r="A8618" t="s">
        <v>37072</v>
      </c>
      <c r="B8618">
        <v>41829</v>
      </c>
      <c r="C8618">
        <v>43163</v>
      </c>
      <c r="D8618">
        <v>96.909400000000005</v>
      </c>
    </row>
    <row r="8619" spans="1:4" x14ac:dyDescent="0.25">
      <c r="A8619" t="s">
        <v>37073</v>
      </c>
      <c r="B8619">
        <v>41829</v>
      </c>
      <c r="C8619">
        <v>43163</v>
      </c>
      <c r="D8619">
        <v>96.909400000000005</v>
      </c>
    </row>
    <row r="8620" spans="1:4" x14ac:dyDescent="0.25">
      <c r="A8620" t="s">
        <v>37074</v>
      </c>
      <c r="B8620">
        <v>41829</v>
      </c>
      <c r="C8620">
        <v>43163</v>
      </c>
      <c r="D8620">
        <v>96.909400000000005</v>
      </c>
    </row>
    <row r="8621" spans="1:4" x14ac:dyDescent="0.25">
      <c r="A8621" t="s">
        <v>37061</v>
      </c>
      <c r="B8621">
        <v>41830</v>
      </c>
      <c r="C8621">
        <v>43163</v>
      </c>
      <c r="D8621">
        <v>96.911699999999996</v>
      </c>
    </row>
    <row r="8622" spans="1:4" x14ac:dyDescent="0.25">
      <c r="A8622" t="s">
        <v>37062</v>
      </c>
      <c r="B8622">
        <v>41830</v>
      </c>
      <c r="C8622">
        <v>43163</v>
      </c>
      <c r="D8622">
        <v>96.911699999999996</v>
      </c>
    </row>
    <row r="8623" spans="1:4" x14ac:dyDescent="0.25">
      <c r="A8623" t="s">
        <v>37063</v>
      </c>
      <c r="B8623">
        <v>41830</v>
      </c>
      <c r="C8623">
        <v>43163</v>
      </c>
      <c r="D8623">
        <v>96.911699999999996</v>
      </c>
    </row>
    <row r="8624" spans="1:4" x14ac:dyDescent="0.25">
      <c r="A8624" t="s">
        <v>37064</v>
      </c>
      <c r="B8624">
        <v>41830</v>
      </c>
      <c r="C8624">
        <v>43163</v>
      </c>
      <c r="D8624">
        <v>96.911699999999996</v>
      </c>
    </row>
    <row r="8625" spans="1:4" x14ac:dyDescent="0.25">
      <c r="A8625" t="s">
        <v>37047</v>
      </c>
      <c r="B8625">
        <v>41832</v>
      </c>
      <c r="C8625">
        <v>43163</v>
      </c>
      <c r="D8625">
        <v>96.916300000000007</v>
      </c>
    </row>
    <row r="8626" spans="1:4" x14ac:dyDescent="0.25">
      <c r="A8626" t="s">
        <v>37048</v>
      </c>
      <c r="B8626">
        <v>41832</v>
      </c>
      <c r="C8626">
        <v>43163</v>
      </c>
      <c r="D8626">
        <v>96.916300000000007</v>
      </c>
    </row>
    <row r="8627" spans="1:4" x14ac:dyDescent="0.25">
      <c r="A8627" t="s">
        <v>37049</v>
      </c>
      <c r="B8627">
        <v>41832</v>
      </c>
      <c r="C8627">
        <v>43163</v>
      </c>
      <c r="D8627">
        <v>96.916300000000007</v>
      </c>
    </row>
    <row r="8628" spans="1:4" x14ac:dyDescent="0.25">
      <c r="A8628" t="s">
        <v>37050</v>
      </c>
      <c r="B8628">
        <v>41832</v>
      </c>
      <c r="C8628">
        <v>43163</v>
      </c>
      <c r="D8628">
        <v>96.916300000000007</v>
      </c>
    </row>
    <row r="8629" spans="1:4" x14ac:dyDescent="0.25">
      <c r="A8629" t="s">
        <v>37051</v>
      </c>
      <c r="B8629">
        <v>41832</v>
      </c>
      <c r="C8629">
        <v>43163</v>
      </c>
      <c r="D8629">
        <v>96.916300000000007</v>
      </c>
    </row>
    <row r="8630" spans="1:4" x14ac:dyDescent="0.25">
      <c r="A8630" t="s">
        <v>37052</v>
      </c>
      <c r="B8630">
        <v>41832</v>
      </c>
      <c r="C8630">
        <v>43163</v>
      </c>
      <c r="D8630">
        <v>96.916300000000007</v>
      </c>
    </row>
    <row r="8631" spans="1:4" x14ac:dyDescent="0.25">
      <c r="A8631" t="s">
        <v>37053</v>
      </c>
      <c r="B8631">
        <v>41832</v>
      </c>
      <c r="C8631">
        <v>43163</v>
      </c>
      <c r="D8631">
        <v>96.916300000000007</v>
      </c>
    </row>
    <row r="8632" spans="1:4" x14ac:dyDescent="0.25">
      <c r="A8632" t="s">
        <v>37054</v>
      </c>
      <c r="B8632">
        <v>41832</v>
      </c>
      <c r="C8632">
        <v>43163</v>
      </c>
      <c r="D8632">
        <v>96.916300000000007</v>
      </c>
    </row>
    <row r="8633" spans="1:4" x14ac:dyDescent="0.25">
      <c r="A8633" t="s">
        <v>37055</v>
      </c>
      <c r="B8633">
        <v>41832</v>
      </c>
      <c r="C8633">
        <v>43163</v>
      </c>
      <c r="D8633">
        <v>96.916300000000007</v>
      </c>
    </row>
    <row r="8634" spans="1:4" x14ac:dyDescent="0.25">
      <c r="A8634" t="s">
        <v>37056</v>
      </c>
      <c r="B8634">
        <v>41832</v>
      </c>
      <c r="C8634">
        <v>43163</v>
      </c>
      <c r="D8634">
        <v>96.916300000000007</v>
      </c>
    </row>
    <row r="8635" spans="1:4" x14ac:dyDescent="0.25">
      <c r="A8635" t="s">
        <v>37057</v>
      </c>
      <c r="B8635">
        <v>41832</v>
      </c>
      <c r="C8635">
        <v>43163</v>
      </c>
      <c r="D8635">
        <v>96.916300000000007</v>
      </c>
    </row>
    <row r="8636" spans="1:4" x14ac:dyDescent="0.25">
      <c r="A8636" t="s">
        <v>37058</v>
      </c>
      <c r="B8636">
        <v>41832</v>
      </c>
      <c r="C8636">
        <v>43163</v>
      </c>
      <c r="D8636">
        <v>96.916300000000007</v>
      </c>
    </row>
    <row r="8637" spans="1:4" x14ac:dyDescent="0.25">
      <c r="A8637" t="s">
        <v>37059</v>
      </c>
      <c r="B8637">
        <v>41832</v>
      </c>
      <c r="C8637">
        <v>43163</v>
      </c>
      <c r="D8637">
        <v>96.916300000000007</v>
      </c>
    </row>
    <row r="8638" spans="1:4" x14ac:dyDescent="0.25">
      <c r="A8638" t="s">
        <v>37060</v>
      </c>
      <c r="B8638">
        <v>41832</v>
      </c>
      <c r="C8638">
        <v>43163</v>
      </c>
      <c r="D8638">
        <v>96.916300000000007</v>
      </c>
    </row>
    <row r="8639" spans="1:4" x14ac:dyDescent="0.25">
      <c r="A8639" t="s">
        <v>37039</v>
      </c>
      <c r="B8639">
        <v>41834</v>
      </c>
      <c r="C8639">
        <v>43163</v>
      </c>
      <c r="D8639">
        <v>96.921000000000006</v>
      </c>
    </row>
    <row r="8640" spans="1:4" x14ac:dyDescent="0.25">
      <c r="A8640" t="s">
        <v>37040</v>
      </c>
      <c r="B8640">
        <v>41834</v>
      </c>
      <c r="C8640">
        <v>43163</v>
      </c>
      <c r="D8640">
        <v>96.921000000000006</v>
      </c>
    </row>
    <row r="8641" spans="1:4" x14ac:dyDescent="0.25">
      <c r="A8641" t="s">
        <v>37041</v>
      </c>
      <c r="B8641">
        <v>41834</v>
      </c>
      <c r="C8641">
        <v>43163</v>
      </c>
      <c r="D8641">
        <v>96.921000000000006</v>
      </c>
    </row>
    <row r="8642" spans="1:4" x14ac:dyDescent="0.25">
      <c r="A8642" t="s">
        <v>30182</v>
      </c>
      <c r="B8642">
        <v>41834</v>
      </c>
      <c r="C8642">
        <v>43163</v>
      </c>
      <c r="D8642">
        <v>96.921000000000006</v>
      </c>
    </row>
    <row r="8643" spans="1:4" x14ac:dyDescent="0.25">
      <c r="A8643" t="s">
        <v>37042</v>
      </c>
      <c r="B8643">
        <v>41834</v>
      </c>
      <c r="C8643">
        <v>43163</v>
      </c>
      <c r="D8643">
        <v>96.921000000000006</v>
      </c>
    </row>
    <row r="8644" spans="1:4" x14ac:dyDescent="0.25">
      <c r="A8644" t="s">
        <v>37043</v>
      </c>
      <c r="B8644">
        <v>41834</v>
      </c>
      <c r="C8644">
        <v>43163</v>
      </c>
      <c r="D8644">
        <v>96.921000000000006</v>
      </c>
    </row>
    <row r="8645" spans="1:4" x14ac:dyDescent="0.25">
      <c r="A8645" t="s">
        <v>37044</v>
      </c>
      <c r="B8645">
        <v>41834</v>
      </c>
      <c r="C8645">
        <v>43163</v>
      </c>
      <c r="D8645">
        <v>96.921000000000006</v>
      </c>
    </row>
    <row r="8646" spans="1:4" x14ac:dyDescent="0.25">
      <c r="A8646" t="s">
        <v>37045</v>
      </c>
      <c r="B8646">
        <v>41834</v>
      </c>
      <c r="C8646">
        <v>43163</v>
      </c>
      <c r="D8646">
        <v>96.921000000000006</v>
      </c>
    </row>
    <row r="8647" spans="1:4" x14ac:dyDescent="0.25">
      <c r="A8647" t="s">
        <v>37046</v>
      </c>
      <c r="B8647">
        <v>41834</v>
      </c>
      <c r="C8647">
        <v>43163</v>
      </c>
      <c r="D8647">
        <v>96.921000000000006</v>
      </c>
    </row>
    <row r="8648" spans="1:4" x14ac:dyDescent="0.25">
      <c r="A8648" t="s">
        <v>37034</v>
      </c>
      <c r="B8648">
        <v>41836</v>
      </c>
      <c r="C8648">
        <v>43163</v>
      </c>
      <c r="D8648">
        <v>96.925600000000003</v>
      </c>
    </row>
    <row r="8649" spans="1:4" x14ac:dyDescent="0.25">
      <c r="A8649" t="s">
        <v>37035</v>
      </c>
      <c r="B8649">
        <v>41836</v>
      </c>
      <c r="C8649">
        <v>43163</v>
      </c>
      <c r="D8649">
        <v>96.925600000000003</v>
      </c>
    </row>
    <row r="8650" spans="1:4" x14ac:dyDescent="0.25">
      <c r="A8650" t="s">
        <v>37036</v>
      </c>
      <c r="B8650">
        <v>41836</v>
      </c>
      <c r="C8650">
        <v>43163</v>
      </c>
      <c r="D8650">
        <v>96.925600000000003</v>
      </c>
    </row>
    <row r="8651" spans="1:4" x14ac:dyDescent="0.25">
      <c r="A8651" t="s">
        <v>37037</v>
      </c>
      <c r="B8651">
        <v>41836</v>
      </c>
      <c r="C8651">
        <v>43163</v>
      </c>
      <c r="D8651">
        <v>96.925600000000003</v>
      </c>
    </row>
    <row r="8652" spans="1:4" x14ac:dyDescent="0.25">
      <c r="A8652" t="s">
        <v>37038</v>
      </c>
      <c r="B8652">
        <v>41836</v>
      </c>
      <c r="C8652">
        <v>43163</v>
      </c>
      <c r="D8652">
        <v>96.925600000000003</v>
      </c>
    </row>
    <row r="8653" spans="1:4" x14ac:dyDescent="0.25">
      <c r="A8653" t="s">
        <v>37012</v>
      </c>
      <c r="B8653">
        <v>41837</v>
      </c>
      <c r="C8653">
        <v>43163</v>
      </c>
      <c r="D8653">
        <v>96.927899999999994</v>
      </c>
    </row>
    <row r="8654" spans="1:4" x14ac:dyDescent="0.25">
      <c r="A8654" t="s">
        <v>37013</v>
      </c>
      <c r="B8654">
        <v>41837</v>
      </c>
      <c r="C8654">
        <v>43163</v>
      </c>
      <c r="D8654">
        <v>96.927899999999994</v>
      </c>
    </row>
    <row r="8655" spans="1:4" x14ac:dyDescent="0.25">
      <c r="A8655" t="s">
        <v>30133</v>
      </c>
      <c r="B8655">
        <v>41837</v>
      </c>
      <c r="C8655">
        <v>43163</v>
      </c>
      <c r="D8655">
        <v>96.927899999999994</v>
      </c>
    </row>
    <row r="8656" spans="1:4" x14ac:dyDescent="0.25">
      <c r="A8656" t="s">
        <v>37014</v>
      </c>
      <c r="B8656">
        <v>41837</v>
      </c>
      <c r="C8656">
        <v>43163</v>
      </c>
      <c r="D8656">
        <v>96.927899999999994</v>
      </c>
    </row>
    <row r="8657" spans="1:4" x14ac:dyDescent="0.25">
      <c r="A8657" t="s">
        <v>37015</v>
      </c>
      <c r="B8657">
        <v>41837</v>
      </c>
      <c r="C8657">
        <v>43163</v>
      </c>
      <c r="D8657">
        <v>96.927899999999994</v>
      </c>
    </row>
    <row r="8658" spans="1:4" x14ac:dyDescent="0.25">
      <c r="A8658" t="s">
        <v>37016</v>
      </c>
      <c r="B8658">
        <v>41837</v>
      </c>
      <c r="C8658">
        <v>43163</v>
      </c>
      <c r="D8658">
        <v>96.927899999999994</v>
      </c>
    </row>
    <row r="8659" spans="1:4" x14ac:dyDescent="0.25">
      <c r="A8659" t="s">
        <v>37017</v>
      </c>
      <c r="B8659">
        <v>41837</v>
      </c>
      <c r="C8659">
        <v>43163</v>
      </c>
      <c r="D8659">
        <v>96.927899999999994</v>
      </c>
    </row>
    <row r="8660" spans="1:4" x14ac:dyDescent="0.25">
      <c r="A8660" t="s">
        <v>37018</v>
      </c>
      <c r="B8660">
        <v>41837</v>
      </c>
      <c r="C8660">
        <v>43163</v>
      </c>
      <c r="D8660">
        <v>96.927899999999994</v>
      </c>
    </row>
    <row r="8661" spans="1:4" x14ac:dyDescent="0.25">
      <c r="A8661" t="s">
        <v>37019</v>
      </c>
      <c r="B8661">
        <v>41837</v>
      </c>
      <c r="C8661">
        <v>43163</v>
      </c>
      <c r="D8661">
        <v>96.927899999999994</v>
      </c>
    </row>
    <row r="8662" spans="1:4" x14ac:dyDescent="0.25">
      <c r="A8662" t="s">
        <v>37020</v>
      </c>
      <c r="B8662">
        <v>41837</v>
      </c>
      <c r="C8662">
        <v>43163</v>
      </c>
      <c r="D8662">
        <v>96.927899999999994</v>
      </c>
    </row>
    <row r="8663" spans="1:4" x14ac:dyDescent="0.25">
      <c r="A8663" t="s">
        <v>37021</v>
      </c>
      <c r="B8663">
        <v>41837</v>
      </c>
      <c r="C8663">
        <v>43163</v>
      </c>
      <c r="D8663">
        <v>96.927899999999994</v>
      </c>
    </row>
    <row r="8664" spans="1:4" x14ac:dyDescent="0.25">
      <c r="A8664" t="s">
        <v>37022</v>
      </c>
      <c r="B8664">
        <v>41837</v>
      </c>
      <c r="C8664">
        <v>43163</v>
      </c>
      <c r="D8664">
        <v>96.927899999999994</v>
      </c>
    </row>
    <row r="8665" spans="1:4" x14ac:dyDescent="0.25">
      <c r="A8665" t="s">
        <v>37023</v>
      </c>
      <c r="B8665">
        <v>41837</v>
      </c>
      <c r="C8665">
        <v>43163</v>
      </c>
      <c r="D8665">
        <v>96.927899999999994</v>
      </c>
    </row>
    <row r="8666" spans="1:4" x14ac:dyDescent="0.25">
      <c r="A8666" t="s">
        <v>37024</v>
      </c>
      <c r="B8666">
        <v>41837</v>
      </c>
      <c r="C8666">
        <v>43163</v>
      </c>
      <c r="D8666">
        <v>96.927899999999994</v>
      </c>
    </row>
    <row r="8667" spans="1:4" x14ac:dyDescent="0.25">
      <c r="A8667" t="s">
        <v>37025</v>
      </c>
      <c r="B8667">
        <v>41837</v>
      </c>
      <c r="C8667">
        <v>43163</v>
      </c>
      <c r="D8667">
        <v>96.927899999999994</v>
      </c>
    </row>
    <row r="8668" spans="1:4" x14ac:dyDescent="0.25">
      <c r="A8668" t="s">
        <v>37026</v>
      </c>
      <c r="B8668">
        <v>41837</v>
      </c>
      <c r="C8668">
        <v>43163</v>
      </c>
      <c r="D8668">
        <v>96.927899999999994</v>
      </c>
    </row>
    <row r="8669" spans="1:4" x14ac:dyDescent="0.25">
      <c r="A8669" t="s">
        <v>37027</v>
      </c>
      <c r="B8669">
        <v>41837</v>
      </c>
      <c r="C8669">
        <v>43163</v>
      </c>
      <c r="D8669">
        <v>96.927899999999994</v>
      </c>
    </row>
    <row r="8670" spans="1:4" x14ac:dyDescent="0.25">
      <c r="A8670" t="s">
        <v>37028</v>
      </c>
      <c r="B8670">
        <v>41837</v>
      </c>
      <c r="C8670">
        <v>43163</v>
      </c>
      <c r="D8670">
        <v>96.927899999999994</v>
      </c>
    </row>
    <row r="8671" spans="1:4" x14ac:dyDescent="0.25">
      <c r="A8671" t="s">
        <v>37029</v>
      </c>
      <c r="B8671">
        <v>41837</v>
      </c>
      <c r="C8671">
        <v>43163</v>
      </c>
      <c r="D8671">
        <v>96.927899999999994</v>
      </c>
    </row>
    <row r="8672" spans="1:4" x14ac:dyDescent="0.25">
      <c r="A8672" t="s">
        <v>37030</v>
      </c>
      <c r="B8672">
        <v>41837</v>
      </c>
      <c r="C8672">
        <v>43163</v>
      </c>
      <c r="D8672">
        <v>96.927899999999994</v>
      </c>
    </row>
    <row r="8673" spans="1:4" x14ac:dyDescent="0.25">
      <c r="A8673" t="s">
        <v>37031</v>
      </c>
      <c r="B8673">
        <v>41837</v>
      </c>
      <c r="C8673">
        <v>43163</v>
      </c>
      <c r="D8673">
        <v>96.927899999999994</v>
      </c>
    </row>
    <row r="8674" spans="1:4" x14ac:dyDescent="0.25">
      <c r="A8674" t="s">
        <v>29998</v>
      </c>
      <c r="B8674">
        <v>41837</v>
      </c>
      <c r="C8674">
        <v>43163</v>
      </c>
      <c r="D8674">
        <v>96.927899999999994</v>
      </c>
    </row>
    <row r="8675" spans="1:4" x14ac:dyDescent="0.25">
      <c r="A8675" t="s">
        <v>37032</v>
      </c>
      <c r="B8675">
        <v>41837</v>
      </c>
      <c r="C8675">
        <v>43163</v>
      </c>
      <c r="D8675">
        <v>96.927899999999994</v>
      </c>
    </row>
    <row r="8676" spans="1:4" x14ac:dyDescent="0.25">
      <c r="A8676" t="s">
        <v>30145</v>
      </c>
      <c r="B8676">
        <v>41837</v>
      </c>
      <c r="C8676">
        <v>43163</v>
      </c>
      <c r="D8676">
        <v>96.927899999999994</v>
      </c>
    </row>
    <row r="8677" spans="1:4" x14ac:dyDescent="0.25">
      <c r="A8677" t="s">
        <v>37033</v>
      </c>
      <c r="B8677">
        <v>41837</v>
      </c>
      <c r="C8677">
        <v>43163</v>
      </c>
      <c r="D8677">
        <v>96.927899999999994</v>
      </c>
    </row>
    <row r="8678" spans="1:4" x14ac:dyDescent="0.25">
      <c r="A8678" t="s">
        <v>37003</v>
      </c>
      <c r="B8678">
        <v>41838</v>
      </c>
      <c r="C8678">
        <v>43163</v>
      </c>
      <c r="D8678">
        <v>96.930199999999999</v>
      </c>
    </row>
    <row r="8679" spans="1:4" x14ac:dyDescent="0.25">
      <c r="A8679" t="s">
        <v>37004</v>
      </c>
      <c r="B8679">
        <v>41838</v>
      </c>
      <c r="C8679">
        <v>43163</v>
      </c>
      <c r="D8679">
        <v>96.930199999999999</v>
      </c>
    </row>
    <row r="8680" spans="1:4" x14ac:dyDescent="0.25">
      <c r="A8680" t="s">
        <v>37005</v>
      </c>
      <c r="B8680">
        <v>41838</v>
      </c>
      <c r="C8680">
        <v>43163</v>
      </c>
      <c r="D8680">
        <v>96.930199999999999</v>
      </c>
    </row>
    <row r="8681" spans="1:4" x14ac:dyDescent="0.25">
      <c r="A8681" t="s">
        <v>37006</v>
      </c>
      <c r="B8681">
        <v>41838</v>
      </c>
      <c r="C8681">
        <v>43163</v>
      </c>
      <c r="D8681">
        <v>96.930199999999999</v>
      </c>
    </row>
    <row r="8682" spans="1:4" x14ac:dyDescent="0.25">
      <c r="A8682" t="s">
        <v>37007</v>
      </c>
      <c r="B8682">
        <v>41838</v>
      </c>
      <c r="C8682">
        <v>43163</v>
      </c>
      <c r="D8682">
        <v>96.930199999999999</v>
      </c>
    </row>
    <row r="8683" spans="1:4" x14ac:dyDescent="0.25">
      <c r="A8683" t="s">
        <v>37008</v>
      </c>
      <c r="B8683">
        <v>41838</v>
      </c>
      <c r="C8683">
        <v>43163</v>
      </c>
      <c r="D8683">
        <v>96.930199999999999</v>
      </c>
    </row>
    <row r="8684" spans="1:4" x14ac:dyDescent="0.25">
      <c r="A8684" t="s">
        <v>37009</v>
      </c>
      <c r="B8684">
        <v>41838</v>
      </c>
      <c r="C8684">
        <v>43163</v>
      </c>
      <c r="D8684">
        <v>96.930199999999999</v>
      </c>
    </row>
    <row r="8685" spans="1:4" x14ac:dyDescent="0.25">
      <c r="A8685" t="s">
        <v>37010</v>
      </c>
      <c r="B8685">
        <v>41838</v>
      </c>
      <c r="C8685">
        <v>43163</v>
      </c>
      <c r="D8685">
        <v>96.930199999999999</v>
      </c>
    </row>
    <row r="8686" spans="1:4" x14ac:dyDescent="0.25">
      <c r="A8686" t="s">
        <v>37011</v>
      </c>
      <c r="B8686">
        <v>41838</v>
      </c>
      <c r="C8686">
        <v>43163</v>
      </c>
      <c r="D8686">
        <v>96.930199999999999</v>
      </c>
    </row>
    <row r="8687" spans="1:4" x14ac:dyDescent="0.25">
      <c r="A8687" t="s">
        <v>36990</v>
      </c>
      <c r="B8687">
        <v>41839</v>
      </c>
      <c r="C8687">
        <v>43163</v>
      </c>
      <c r="D8687">
        <v>96.932599999999994</v>
      </c>
    </row>
    <row r="8688" spans="1:4" x14ac:dyDescent="0.25">
      <c r="A8688" t="s">
        <v>36991</v>
      </c>
      <c r="B8688">
        <v>41839</v>
      </c>
      <c r="C8688">
        <v>43163</v>
      </c>
      <c r="D8688">
        <v>96.932599999999994</v>
      </c>
    </row>
    <row r="8689" spans="1:4" x14ac:dyDescent="0.25">
      <c r="A8689" t="s">
        <v>36992</v>
      </c>
      <c r="B8689">
        <v>41839</v>
      </c>
      <c r="C8689">
        <v>43163</v>
      </c>
      <c r="D8689">
        <v>96.932599999999994</v>
      </c>
    </row>
    <row r="8690" spans="1:4" x14ac:dyDescent="0.25">
      <c r="A8690" t="s">
        <v>36993</v>
      </c>
      <c r="B8690">
        <v>41839</v>
      </c>
      <c r="C8690">
        <v>43163</v>
      </c>
      <c r="D8690">
        <v>96.932599999999994</v>
      </c>
    </row>
    <row r="8691" spans="1:4" x14ac:dyDescent="0.25">
      <c r="A8691" t="s">
        <v>36994</v>
      </c>
      <c r="B8691">
        <v>41839</v>
      </c>
      <c r="C8691">
        <v>43163</v>
      </c>
      <c r="D8691">
        <v>96.932599999999994</v>
      </c>
    </row>
    <row r="8692" spans="1:4" x14ac:dyDescent="0.25">
      <c r="A8692" t="s">
        <v>29577</v>
      </c>
      <c r="B8692">
        <v>41839</v>
      </c>
      <c r="C8692">
        <v>43163</v>
      </c>
      <c r="D8692">
        <v>96.932599999999994</v>
      </c>
    </row>
    <row r="8693" spans="1:4" x14ac:dyDescent="0.25">
      <c r="A8693" t="s">
        <v>36995</v>
      </c>
      <c r="B8693">
        <v>41839</v>
      </c>
      <c r="C8693">
        <v>43163</v>
      </c>
      <c r="D8693">
        <v>96.932599999999994</v>
      </c>
    </row>
    <row r="8694" spans="1:4" x14ac:dyDescent="0.25">
      <c r="A8694" t="s">
        <v>36996</v>
      </c>
      <c r="B8694">
        <v>41839</v>
      </c>
      <c r="C8694">
        <v>43163</v>
      </c>
      <c r="D8694">
        <v>96.932599999999994</v>
      </c>
    </row>
    <row r="8695" spans="1:4" x14ac:dyDescent="0.25">
      <c r="A8695" t="s">
        <v>36997</v>
      </c>
      <c r="B8695">
        <v>41839</v>
      </c>
      <c r="C8695">
        <v>43163</v>
      </c>
      <c r="D8695">
        <v>96.932599999999994</v>
      </c>
    </row>
    <row r="8696" spans="1:4" x14ac:dyDescent="0.25">
      <c r="A8696" t="s">
        <v>29848</v>
      </c>
      <c r="B8696">
        <v>41839</v>
      </c>
      <c r="C8696">
        <v>43163</v>
      </c>
      <c r="D8696">
        <v>96.932599999999994</v>
      </c>
    </row>
    <row r="8697" spans="1:4" x14ac:dyDescent="0.25">
      <c r="A8697" t="s">
        <v>36998</v>
      </c>
      <c r="B8697">
        <v>41839</v>
      </c>
      <c r="C8697">
        <v>43163</v>
      </c>
      <c r="D8697">
        <v>96.932599999999994</v>
      </c>
    </row>
    <row r="8698" spans="1:4" x14ac:dyDescent="0.25">
      <c r="A8698" t="s">
        <v>36999</v>
      </c>
      <c r="B8698">
        <v>41839</v>
      </c>
      <c r="C8698">
        <v>43163</v>
      </c>
      <c r="D8698">
        <v>96.932599999999994</v>
      </c>
    </row>
    <row r="8699" spans="1:4" x14ac:dyDescent="0.25">
      <c r="A8699" t="s">
        <v>37000</v>
      </c>
      <c r="B8699">
        <v>41839</v>
      </c>
      <c r="C8699">
        <v>43163</v>
      </c>
      <c r="D8699">
        <v>96.932599999999994</v>
      </c>
    </row>
    <row r="8700" spans="1:4" x14ac:dyDescent="0.25">
      <c r="A8700" t="s">
        <v>37001</v>
      </c>
      <c r="B8700">
        <v>41839</v>
      </c>
      <c r="C8700">
        <v>43163</v>
      </c>
      <c r="D8700">
        <v>96.932599999999994</v>
      </c>
    </row>
    <row r="8701" spans="1:4" x14ac:dyDescent="0.25">
      <c r="A8701" t="s">
        <v>37002</v>
      </c>
      <c r="B8701">
        <v>41839</v>
      </c>
      <c r="C8701">
        <v>43163</v>
      </c>
      <c r="D8701">
        <v>96.932599999999994</v>
      </c>
    </row>
    <row r="8702" spans="1:4" x14ac:dyDescent="0.25">
      <c r="A8702" t="s">
        <v>36986</v>
      </c>
      <c r="B8702">
        <v>41840</v>
      </c>
      <c r="C8702">
        <v>43163</v>
      </c>
      <c r="D8702">
        <v>96.934899999999999</v>
      </c>
    </row>
    <row r="8703" spans="1:4" x14ac:dyDescent="0.25">
      <c r="A8703" t="s">
        <v>36987</v>
      </c>
      <c r="B8703">
        <v>41840</v>
      </c>
      <c r="C8703">
        <v>43163</v>
      </c>
      <c r="D8703">
        <v>96.934899999999999</v>
      </c>
    </row>
    <row r="8704" spans="1:4" x14ac:dyDescent="0.25">
      <c r="A8704" t="s">
        <v>36988</v>
      </c>
      <c r="B8704">
        <v>41840</v>
      </c>
      <c r="C8704">
        <v>43163</v>
      </c>
      <c r="D8704">
        <v>96.934899999999999</v>
      </c>
    </row>
    <row r="8705" spans="1:4" x14ac:dyDescent="0.25">
      <c r="A8705" t="s">
        <v>36989</v>
      </c>
      <c r="B8705">
        <v>41840</v>
      </c>
      <c r="C8705">
        <v>43163</v>
      </c>
      <c r="D8705">
        <v>96.934899999999999</v>
      </c>
    </row>
    <row r="8706" spans="1:4" x14ac:dyDescent="0.25">
      <c r="A8706" t="s">
        <v>36981</v>
      </c>
      <c r="B8706">
        <v>41841</v>
      </c>
      <c r="C8706">
        <v>43163</v>
      </c>
      <c r="D8706">
        <v>96.937200000000004</v>
      </c>
    </row>
    <row r="8707" spans="1:4" x14ac:dyDescent="0.25">
      <c r="A8707" t="s">
        <v>36982</v>
      </c>
      <c r="B8707">
        <v>41841</v>
      </c>
      <c r="C8707">
        <v>43163</v>
      </c>
      <c r="D8707">
        <v>96.937200000000004</v>
      </c>
    </row>
    <row r="8708" spans="1:4" x14ac:dyDescent="0.25">
      <c r="A8708" t="s">
        <v>36983</v>
      </c>
      <c r="B8708">
        <v>41841</v>
      </c>
      <c r="C8708">
        <v>43163</v>
      </c>
      <c r="D8708">
        <v>96.937200000000004</v>
      </c>
    </row>
    <row r="8709" spans="1:4" x14ac:dyDescent="0.25">
      <c r="A8709" t="s">
        <v>36984</v>
      </c>
      <c r="B8709">
        <v>41841</v>
      </c>
      <c r="C8709">
        <v>43163</v>
      </c>
      <c r="D8709">
        <v>96.937200000000004</v>
      </c>
    </row>
    <row r="8710" spans="1:4" x14ac:dyDescent="0.25">
      <c r="A8710" t="s">
        <v>36985</v>
      </c>
      <c r="B8710">
        <v>41841</v>
      </c>
      <c r="C8710">
        <v>43163</v>
      </c>
      <c r="D8710">
        <v>96.937200000000004</v>
      </c>
    </row>
    <row r="8711" spans="1:4" x14ac:dyDescent="0.25">
      <c r="A8711" t="s">
        <v>36979</v>
      </c>
      <c r="B8711">
        <v>41842</v>
      </c>
      <c r="C8711">
        <v>43163</v>
      </c>
      <c r="D8711">
        <v>96.939499999999995</v>
      </c>
    </row>
    <row r="8712" spans="1:4" x14ac:dyDescent="0.25">
      <c r="A8712" t="s">
        <v>36980</v>
      </c>
      <c r="B8712">
        <v>41842</v>
      </c>
      <c r="C8712">
        <v>43163</v>
      </c>
      <c r="D8712">
        <v>96.939499999999995</v>
      </c>
    </row>
    <row r="8713" spans="1:4" x14ac:dyDescent="0.25">
      <c r="A8713" t="s">
        <v>36966</v>
      </c>
      <c r="B8713">
        <v>41843</v>
      </c>
      <c r="C8713">
        <v>43163</v>
      </c>
      <c r="D8713">
        <v>96.941800000000001</v>
      </c>
    </row>
    <row r="8714" spans="1:4" x14ac:dyDescent="0.25">
      <c r="A8714" t="s">
        <v>36967</v>
      </c>
      <c r="B8714">
        <v>41843</v>
      </c>
      <c r="C8714">
        <v>43163</v>
      </c>
      <c r="D8714">
        <v>96.941800000000001</v>
      </c>
    </row>
    <row r="8715" spans="1:4" x14ac:dyDescent="0.25">
      <c r="A8715" t="s">
        <v>36968</v>
      </c>
      <c r="B8715">
        <v>41843</v>
      </c>
      <c r="C8715">
        <v>43163</v>
      </c>
      <c r="D8715">
        <v>96.941800000000001</v>
      </c>
    </row>
    <row r="8716" spans="1:4" x14ac:dyDescent="0.25">
      <c r="A8716" t="s">
        <v>36969</v>
      </c>
      <c r="B8716">
        <v>41843</v>
      </c>
      <c r="C8716">
        <v>43163</v>
      </c>
      <c r="D8716">
        <v>96.941800000000001</v>
      </c>
    </row>
    <row r="8717" spans="1:4" x14ac:dyDescent="0.25">
      <c r="A8717" t="s">
        <v>36970</v>
      </c>
      <c r="B8717">
        <v>41843</v>
      </c>
      <c r="C8717">
        <v>43163</v>
      </c>
      <c r="D8717">
        <v>96.941800000000001</v>
      </c>
    </row>
    <row r="8718" spans="1:4" x14ac:dyDescent="0.25">
      <c r="A8718" t="s">
        <v>36971</v>
      </c>
      <c r="B8718">
        <v>41843</v>
      </c>
      <c r="C8718">
        <v>43163</v>
      </c>
      <c r="D8718">
        <v>96.941800000000001</v>
      </c>
    </row>
    <row r="8719" spans="1:4" x14ac:dyDescent="0.25">
      <c r="A8719" t="s">
        <v>36972</v>
      </c>
      <c r="B8719">
        <v>41843</v>
      </c>
      <c r="C8719">
        <v>43163</v>
      </c>
      <c r="D8719">
        <v>96.941800000000001</v>
      </c>
    </row>
    <row r="8720" spans="1:4" x14ac:dyDescent="0.25">
      <c r="A8720" t="s">
        <v>36973</v>
      </c>
      <c r="B8720">
        <v>41843</v>
      </c>
      <c r="C8720">
        <v>43163</v>
      </c>
      <c r="D8720">
        <v>96.941800000000001</v>
      </c>
    </row>
    <row r="8721" spans="1:4" x14ac:dyDescent="0.25">
      <c r="A8721" t="s">
        <v>36974</v>
      </c>
      <c r="B8721">
        <v>41843</v>
      </c>
      <c r="C8721">
        <v>43163</v>
      </c>
      <c r="D8721">
        <v>96.941800000000001</v>
      </c>
    </row>
    <row r="8722" spans="1:4" x14ac:dyDescent="0.25">
      <c r="A8722" t="s">
        <v>36975</v>
      </c>
      <c r="B8722">
        <v>41843</v>
      </c>
      <c r="C8722">
        <v>43163</v>
      </c>
      <c r="D8722">
        <v>96.941800000000001</v>
      </c>
    </row>
    <row r="8723" spans="1:4" x14ac:dyDescent="0.25">
      <c r="A8723" t="s">
        <v>36976</v>
      </c>
      <c r="B8723">
        <v>41843</v>
      </c>
      <c r="C8723">
        <v>43163</v>
      </c>
      <c r="D8723">
        <v>96.941800000000001</v>
      </c>
    </row>
    <row r="8724" spans="1:4" x14ac:dyDescent="0.25">
      <c r="A8724" t="s">
        <v>36977</v>
      </c>
      <c r="B8724">
        <v>41843</v>
      </c>
      <c r="C8724">
        <v>43163</v>
      </c>
      <c r="D8724">
        <v>96.941800000000001</v>
      </c>
    </row>
    <row r="8725" spans="1:4" x14ac:dyDescent="0.25">
      <c r="A8725" t="s">
        <v>36978</v>
      </c>
      <c r="B8725">
        <v>41843</v>
      </c>
      <c r="C8725">
        <v>43163</v>
      </c>
      <c r="D8725">
        <v>96.941800000000001</v>
      </c>
    </row>
    <row r="8726" spans="1:4" x14ac:dyDescent="0.25">
      <c r="A8726" t="s">
        <v>36961</v>
      </c>
      <c r="B8726">
        <v>41844</v>
      </c>
      <c r="C8726">
        <v>43163</v>
      </c>
      <c r="D8726">
        <v>96.944100000000006</v>
      </c>
    </row>
    <row r="8727" spans="1:4" x14ac:dyDescent="0.25">
      <c r="A8727" t="s">
        <v>36962</v>
      </c>
      <c r="B8727">
        <v>41844</v>
      </c>
      <c r="C8727">
        <v>43163</v>
      </c>
      <c r="D8727">
        <v>96.944100000000006</v>
      </c>
    </row>
    <row r="8728" spans="1:4" x14ac:dyDescent="0.25">
      <c r="A8728" t="s">
        <v>36963</v>
      </c>
      <c r="B8728">
        <v>41844</v>
      </c>
      <c r="C8728">
        <v>43163</v>
      </c>
      <c r="D8728">
        <v>96.944100000000006</v>
      </c>
    </row>
    <row r="8729" spans="1:4" x14ac:dyDescent="0.25">
      <c r="A8729" t="s">
        <v>36964</v>
      </c>
      <c r="B8729">
        <v>41844</v>
      </c>
      <c r="C8729">
        <v>43163</v>
      </c>
      <c r="D8729">
        <v>96.944100000000006</v>
      </c>
    </row>
    <row r="8730" spans="1:4" x14ac:dyDescent="0.25">
      <c r="A8730" t="s">
        <v>36965</v>
      </c>
      <c r="B8730">
        <v>41844</v>
      </c>
      <c r="C8730">
        <v>43163</v>
      </c>
      <c r="D8730">
        <v>96.944100000000006</v>
      </c>
    </row>
    <row r="8731" spans="1:4" x14ac:dyDescent="0.25">
      <c r="A8731" t="s">
        <v>36956</v>
      </c>
      <c r="B8731">
        <v>41845</v>
      </c>
      <c r="C8731">
        <v>43163</v>
      </c>
      <c r="D8731">
        <v>96.9465</v>
      </c>
    </row>
    <row r="8732" spans="1:4" x14ac:dyDescent="0.25">
      <c r="A8732" t="s">
        <v>36957</v>
      </c>
      <c r="B8732">
        <v>41845</v>
      </c>
      <c r="C8732">
        <v>43163</v>
      </c>
      <c r="D8732">
        <v>96.9465</v>
      </c>
    </row>
    <row r="8733" spans="1:4" x14ac:dyDescent="0.25">
      <c r="A8733" t="s">
        <v>36958</v>
      </c>
      <c r="B8733">
        <v>41845</v>
      </c>
      <c r="C8733">
        <v>43163</v>
      </c>
      <c r="D8733">
        <v>96.9465</v>
      </c>
    </row>
    <row r="8734" spans="1:4" x14ac:dyDescent="0.25">
      <c r="A8734" t="s">
        <v>36959</v>
      </c>
      <c r="B8734">
        <v>41845</v>
      </c>
      <c r="C8734">
        <v>43163</v>
      </c>
      <c r="D8734">
        <v>96.9465</v>
      </c>
    </row>
    <row r="8735" spans="1:4" x14ac:dyDescent="0.25">
      <c r="A8735" t="s">
        <v>36960</v>
      </c>
      <c r="B8735">
        <v>41845</v>
      </c>
      <c r="C8735">
        <v>43163</v>
      </c>
      <c r="D8735">
        <v>96.9465</v>
      </c>
    </row>
    <row r="8736" spans="1:4" x14ac:dyDescent="0.25">
      <c r="A8736" t="s">
        <v>36954</v>
      </c>
      <c r="B8736">
        <v>41846</v>
      </c>
      <c r="C8736">
        <v>43163</v>
      </c>
      <c r="D8736">
        <v>96.948800000000006</v>
      </c>
    </row>
    <row r="8737" spans="1:4" x14ac:dyDescent="0.25">
      <c r="A8737" t="s">
        <v>36955</v>
      </c>
      <c r="B8737">
        <v>41846</v>
      </c>
      <c r="C8737">
        <v>43163</v>
      </c>
      <c r="D8737">
        <v>96.948800000000006</v>
      </c>
    </row>
    <row r="8738" spans="1:4" x14ac:dyDescent="0.25">
      <c r="A8738" t="s">
        <v>36943</v>
      </c>
      <c r="B8738">
        <v>41847</v>
      </c>
      <c r="C8738">
        <v>43163</v>
      </c>
      <c r="D8738">
        <v>96.951099999999997</v>
      </c>
    </row>
    <row r="8739" spans="1:4" x14ac:dyDescent="0.25">
      <c r="A8739" t="s">
        <v>36944</v>
      </c>
      <c r="B8739">
        <v>41847</v>
      </c>
      <c r="C8739">
        <v>43163</v>
      </c>
      <c r="D8739">
        <v>96.951099999999997</v>
      </c>
    </row>
    <row r="8740" spans="1:4" x14ac:dyDescent="0.25">
      <c r="A8740" t="s">
        <v>36945</v>
      </c>
      <c r="B8740">
        <v>41847</v>
      </c>
      <c r="C8740">
        <v>43163</v>
      </c>
      <c r="D8740">
        <v>96.951099999999997</v>
      </c>
    </row>
    <row r="8741" spans="1:4" x14ac:dyDescent="0.25">
      <c r="A8741" t="s">
        <v>36946</v>
      </c>
      <c r="B8741">
        <v>41847</v>
      </c>
      <c r="C8741">
        <v>43163</v>
      </c>
      <c r="D8741">
        <v>96.951099999999997</v>
      </c>
    </row>
    <row r="8742" spans="1:4" x14ac:dyDescent="0.25">
      <c r="A8742" t="s">
        <v>36947</v>
      </c>
      <c r="B8742">
        <v>41847</v>
      </c>
      <c r="C8742">
        <v>43163</v>
      </c>
      <c r="D8742">
        <v>96.951099999999997</v>
      </c>
    </row>
    <row r="8743" spans="1:4" x14ac:dyDescent="0.25">
      <c r="A8743" t="s">
        <v>36948</v>
      </c>
      <c r="B8743">
        <v>41847</v>
      </c>
      <c r="C8743">
        <v>43163</v>
      </c>
      <c r="D8743">
        <v>96.951099999999997</v>
      </c>
    </row>
    <row r="8744" spans="1:4" x14ac:dyDescent="0.25">
      <c r="A8744" t="s">
        <v>36949</v>
      </c>
      <c r="B8744">
        <v>41847</v>
      </c>
      <c r="C8744">
        <v>43163</v>
      </c>
      <c r="D8744">
        <v>96.951099999999997</v>
      </c>
    </row>
    <row r="8745" spans="1:4" x14ac:dyDescent="0.25">
      <c r="A8745" t="s">
        <v>36950</v>
      </c>
      <c r="B8745">
        <v>41847</v>
      </c>
      <c r="C8745">
        <v>43163</v>
      </c>
      <c r="D8745">
        <v>96.951099999999997</v>
      </c>
    </row>
    <row r="8746" spans="1:4" x14ac:dyDescent="0.25">
      <c r="A8746" t="s">
        <v>36951</v>
      </c>
      <c r="B8746">
        <v>41847</v>
      </c>
      <c r="C8746">
        <v>43163</v>
      </c>
      <c r="D8746">
        <v>96.951099999999997</v>
      </c>
    </row>
    <row r="8747" spans="1:4" x14ac:dyDescent="0.25">
      <c r="A8747" t="s">
        <v>36952</v>
      </c>
      <c r="B8747">
        <v>41847</v>
      </c>
      <c r="C8747">
        <v>43163</v>
      </c>
      <c r="D8747">
        <v>96.951099999999997</v>
      </c>
    </row>
    <row r="8748" spans="1:4" x14ac:dyDescent="0.25">
      <c r="A8748" t="s">
        <v>36953</v>
      </c>
      <c r="B8748">
        <v>41847</v>
      </c>
      <c r="C8748">
        <v>43163</v>
      </c>
      <c r="D8748">
        <v>96.951099999999997</v>
      </c>
    </row>
    <row r="8749" spans="1:4" x14ac:dyDescent="0.25">
      <c r="A8749" t="s">
        <v>36938</v>
      </c>
      <c r="B8749">
        <v>41848</v>
      </c>
      <c r="C8749">
        <v>43163</v>
      </c>
      <c r="D8749">
        <v>96.953400000000002</v>
      </c>
    </row>
    <row r="8750" spans="1:4" x14ac:dyDescent="0.25">
      <c r="A8750" t="s">
        <v>36939</v>
      </c>
      <c r="B8750">
        <v>41848</v>
      </c>
      <c r="C8750">
        <v>43163</v>
      </c>
      <c r="D8750">
        <v>96.953400000000002</v>
      </c>
    </row>
    <row r="8751" spans="1:4" x14ac:dyDescent="0.25">
      <c r="A8751" t="s">
        <v>36940</v>
      </c>
      <c r="B8751">
        <v>41848</v>
      </c>
      <c r="C8751">
        <v>43163</v>
      </c>
      <c r="D8751">
        <v>96.953400000000002</v>
      </c>
    </row>
    <row r="8752" spans="1:4" x14ac:dyDescent="0.25">
      <c r="A8752" t="s">
        <v>36941</v>
      </c>
      <c r="B8752">
        <v>41848</v>
      </c>
      <c r="C8752">
        <v>43163</v>
      </c>
      <c r="D8752">
        <v>96.953400000000002</v>
      </c>
    </row>
    <row r="8753" spans="1:4" x14ac:dyDescent="0.25">
      <c r="A8753" t="s">
        <v>36942</v>
      </c>
      <c r="B8753">
        <v>41848</v>
      </c>
      <c r="C8753">
        <v>43163</v>
      </c>
      <c r="D8753">
        <v>96.953400000000002</v>
      </c>
    </row>
    <row r="8754" spans="1:4" x14ac:dyDescent="0.25">
      <c r="A8754" t="s">
        <v>36933</v>
      </c>
      <c r="B8754">
        <v>41849</v>
      </c>
      <c r="C8754">
        <v>43163</v>
      </c>
      <c r="D8754">
        <v>96.955699999999993</v>
      </c>
    </row>
    <row r="8755" spans="1:4" x14ac:dyDescent="0.25">
      <c r="A8755" t="s">
        <v>36934</v>
      </c>
      <c r="B8755">
        <v>41849</v>
      </c>
      <c r="C8755">
        <v>43163</v>
      </c>
      <c r="D8755">
        <v>96.955699999999993</v>
      </c>
    </row>
    <row r="8756" spans="1:4" x14ac:dyDescent="0.25">
      <c r="A8756" t="s">
        <v>36935</v>
      </c>
      <c r="B8756">
        <v>41849</v>
      </c>
      <c r="C8756">
        <v>43163</v>
      </c>
      <c r="D8756">
        <v>96.955699999999993</v>
      </c>
    </row>
    <row r="8757" spans="1:4" x14ac:dyDescent="0.25">
      <c r="A8757" t="s">
        <v>36936</v>
      </c>
      <c r="B8757">
        <v>41849</v>
      </c>
      <c r="C8757">
        <v>43163</v>
      </c>
      <c r="D8757">
        <v>96.955699999999993</v>
      </c>
    </row>
    <row r="8758" spans="1:4" x14ac:dyDescent="0.25">
      <c r="A8758" t="s">
        <v>36937</v>
      </c>
      <c r="B8758">
        <v>41849</v>
      </c>
      <c r="C8758">
        <v>43163</v>
      </c>
      <c r="D8758">
        <v>96.955699999999993</v>
      </c>
    </row>
    <row r="8759" spans="1:4" x14ac:dyDescent="0.25">
      <c r="A8759" t="s">
        <v>36932</v>
      </c>
      <c r="B8759">
        <v>41850</v>
      </c>
      <c r="C8759">
        <v>43163</v>
      </c>
      <c r="D8759">
        <v>96.957999999999998</v>
      </c>
    </row>
    <row r="8760" spans="1:4" x14ac:dyDescent="0.25">
      <c r="A8760" t="s">
        <v>36931</v>
      </c>
      <c r="B8760">
        <v>41851</v>
      </c>
      <c r="C8760">
        <v>43163</v>
      </c>
      <c r="D8760">
        <v>96.960400000000007</v>
      </c>
    </row>
    <row r="8761" spans="1:4" x14ac:dyDescent="0.25">
      <c r="A8761" t="s">
        <v>36930</v>
      </c>
      <c r="B8761">
        <v>41852</v>
      </c>
      <c r="C8761">
        <v>43163</v>
      </c>
      <c r="D8761">
        <v>96.962699999999998</v>
      </c>
    </row>
    <row r="8762" spans="1:4" x14ac:dyDescent="0.25">
      <c r="A8762" t="s">
        <v>36928</v>
      </c>
      <c r="B8762">
        <v>41853</v>
      </c>
      <c r="C8762">
        <v>43163</v>
      </c>
      <c r="D8762">
        <v>96.965000000000003</v>
      </c>
    </row>
    <row r="8763" spans="1:4" x14ac:dyDescent="0.25">
      <c r="A8763" t="s">
        <v>36929</v>
      </c>
      <c r="B8763">
        <v>41853</v>
      </c>
      <c r="C8763">
        <v>43163</v>
      </c>
      <c r="D8763">
        <v>96.965000000000003</v>
      </c>
    </row>
    <row r="8764" spans="1:4" x14ac:dyDescent="0.25">
      <c r="A8764" t="s">
        <v>36927</v>
      </c>
      <c r="B8764">
        <v>41854</v>
      </c>
      <c r="C8764">
        <v>43163</v>
      </c>
      <c r="D8764">
        <v>96.967299999999994</v>
      </c>
    </row>
    <row r="8765" spans="1:4" x14ac:dyDescent="0.25">
      <c r="A8765" t="s">
        <v>36922</v>
      </c>
      <c r="B8765">
        <v>41855</v>
      </c>
      <c r="C8765">
        <v>43163</v>
      </c>
      <c r="D8765">
        <v>96.9696</v>
      </c>
    </row>
    <row r="8766" spans="1:4" x14ac:dyDescent="0.25">
      <c r="A8766" t="s">
        <v>36923</v>
      </c>
      <c r="B8766">
        <v>41855</v>
      </c>
      <c r="C8766">
        <v>43163</v>
      </c>
      <c r="D8766">
        <v>96.9696</v>
      </c>
    </row>
    <row r="8767" spans="1:4" x14ac:dyDescent="0.25">
      <c r="A8767" t="s">
        <v>36924</v>
      </c>
      <c r="B8767">
        <v>41855</v>
      </c>
      <c r="C8767">
        <v>43163</v>
      </c>
      <c r="D8767">
        <v>96.9696</v>
      </c>
    </row>
    <row r="8768" spans="1:4" x14ac:dyDescent="0.25">
      <c r="A8768" t="s">
        <v>36925</v>
      </c>
      <c r="B8768">
        <v>41855</v>
      </c>
      <c r="C8768">
        <v>43163</v>
      </c>
      <c r="D8768">
        <v>96.9696</v>
      </c>
    </row>
    <row r="8769" spans="1:4" x14ac:dyDescent="0.25">
      <c r="A8769" t="s">
        <v>36926</v>
      </c>
      <c r="B8769">
        <v>41855</v>
      </c>
      <c r="C8769">
        <v>43163</v>
      </c>
      <c r="D8769">
        <v>96.9696</v>
      </c>
    </row>
    <row r="8770" spans="1:4" x14ac:dyDescent="0.25">
      <c r="A8770" t="s">
        <v>36919</v>
      </c>
      <c r="B8770">
        <v>41856</v>
      </c>
      <c r="C8770">
        <v>43163</v>
      </c>
      <c r="D8770">
        <v>96.971900000000005</v>
      </c>
    </row>
    <row r="8771" spans="1:4" x14ac:dyDescent="0.25">
      <c r="A8771" t="s">
        <v>36920</v>
      </c>
      <c r="B8771">
        <v>41856</v>
      </c>
      <c r="C8771">
        <v>43163</v>
      </c>
      <c r="D8771">
        <v>96.971900000000005</v>
      </c>
    </row>
    <row r="8772" spans="1:4" x14ac:dyDescent="0.25">
      <c r="A8772" t="s">
        <v>36921</v>
      </c>
      <c r="B8772">
        <v>41856</v>
      </c>
      <c r="C8772">
        <v>43163</v>
      </c>
      <c r="D8772">
        <v>96.971900000000005</v>
      </c>
    </row>
    <row r="8773" spans="1:4" x14ac:dyDescent="0.25">
      <c r="A8773" t="s">
        <v>36915</v>
      </c>
      <c r="B8773">
        <v>41857</v>
      </c>
      <c r="C8773">
        <v>43163</v>
      </c>
      <c r="D8773">
        <v>96.974299999999999</v>
      </c>
    </row>
    <row r="8774" spans="1:4" x14ac:dyDescent="0.25">
      <c r="A8774" t="s">
        <v>36916</v>
      </c>
      <c r="B8774">
        <v>41857</v>
      </c>
      <c r="C8774">
        <v>43163</v>
      </c>
      <c r="D8774">
        <v>96.974299999999999</v>
      </c>
    </row>
    <row r="8775" spans="1:4" x14ac:dyDescent="0.25">
      <c r="A8775" t="s">
        <v>36917</v>
      </c>
      <c r="B8775">
        <v>41857</v>
      </c>
      <c r="C8775">
        <v>43163</v>
      </c>
      <c r="D8775">
        <v>96.974299999999999</v>
      </c>
    </row>
    <row r="8776" spans="1:4" x14ac:dyDescent="0.25">
      <c r="A8776" t="s">
        <v>36918</v>
      </c>
      <c r="B8776">
        <v>41857</v>
      </c>
      <c r="C8776">
        <v>43163</v>
      </c>
      <c r="D8776">
        <v>96.974299999999999</v>
      </c>
    </row>
    <row r="8777" spans="1:4" x14ac:dyDescent="0.25">
      <c r="A8777" t="s">
        <v>36911</v>
      </c>
      <c r="B8777">
        <v>41858</v>
      </c>
      <c r="C8777">
        <v>43163</v>
      </c>
      <c r="D8777">
        <v>96.976600000000005</v>
      </c>
    </row>
    <row r="8778" spans="1:4" x14ac:dyDescent="0.25">
      <c r="A8778" t="s">
        <v>36912</v>
      </c>
      <c r="B8778">
        <v>41858</v>
      </c>
      <c r="C8778">
        <v>43163</v>
      </c>
      <c r="D8778">
        <v>96.976600000000005</v>
      </c>
    </row>
    <row r="8779" spans="1:4" x14ac:dyDescent="0.25">
      <c r="A8779" t="s">
        <v>36913</v>
      </c>
      <c r="B8779">
        <v>41858</v>
      </c>
      <c r="C8779">
        <v>43163</v>
      </c>
      <c r="D8779">
        <v>96.976600000000005</v>
      </c>
    </row>
    <row r="8780" spans="1:4" x14ac:dyDescent="0.25">
      <c r="A8780" t="s">
        <v>36914</v>
      </c>
      <c r="B8780">
        <v>41858</v>
      </c>
      <c r="C8780">
        <v>43163</v>
      </c>
      <c r="D8780">
        <v>96.976600000000005</v>
      </c>
    </row>
    <row r="8781" spans="1:4" x14ac:dyDescent="0.25">
      <c r="A8781" t="s">
        <v>36910</v>
      </c>
      <c r="B8781">
        <v>41859</v>
      </c>
      <c r="C8781">
        <v>43163</v>
      </c>
      <c r="D8781">
        <v>96.978899999999996</v>
      </c>
    </row>
    <row r="8782" spans="1:4" x14ac:dyDescent="0.25">
      <c r="A8782" t="s">
        <v>36902</v>
      </c>
      <c r="B8782">
        <v>41860</v>
      </c>
      <c r="C8782">
        <v>43163</v>
      </c>
      <c r="D8782">
        <v>96.981200000000001</v>
      </c>
    </row>
    <row r="8783" spans="1:4" x14ac:dyDescent="0.25">
      <c r="A8783" t="s">
        <v>36903</v>
      </c>
      <c r="B8783">
        <v>41860</v>
      </c>
      <c r="C8783">
        <v>43163</v>
      </c>
      <c r="D8783">
        <v>96.981200000000001</v>
      </c>
    </row>
    <row r="8784" spans="1:4" x14ac:dyDescent="0.25">
      <c r="A8784" t="s">
        <v>36904</v>
      </c>
      <c r="B8784">
        <v>41860</v>
      </c>
      <c r="C8784">
        <v>43163</v>
      </c>
      <c r="D8784">
        <v>96.981200000000001</v>
      </c>
    </row>
    <row r="8785" spans="1:4" x14ac:dyDescent="0.25">
      <c r="A8785" t="s">
        <v>36905</v>
      </c>
      <c r="B8785">
        <v>41860</v>
      </c>
      <c r="C8785">
        <v>43163</v>
      </c>
      <c r="D8785">
        <v>96.981200000000001</v>
      </c>
    </row>
    <row r="8786" spans="1:4" x14ac:dyDescent="0.25">
      <c r="A8786" t="s">
        <v>36906</v>
      </c>
      <c r="B8786">
        <v>41860</v>
      </c>
      <c r="C8786">
        <v>43163</v>
      </c>
      <c r="D8786">
        <v>96.981200000000001</v>
      </c>
    </row>
    <row r="8787" spans="1:4" x14ac:dyDescent="0.25">
      <c r="A8787" t="s">
        <v>36907</v>
      </c>
      <c r="B8787">
        <v>41860</v>
      </c>
      <c r="C8787">
        <v>43163</v>
      </c>
      <c r="D8787">
        <v>96.981200000000001</v>
      </c>
    </row>
    <row r="8788" spans="1:4" x14ac:dyDescent="0.25">
      <c r="A8788" t="s">
        <v>29665</v>
      </c>
      <c r="B8788">
        <v>41860</v>
      </c>
      <c r="C8788">
        <v>43163</v>
      </c>
      <c r="D8788">
        <v>96.981200000000001</v>
      </c>
    </row>
    <row r="8789" spans="1:4" x14ac:dyDescent="0.25">
      <c r="A8789" t="s">
        <v>36908</v>
      </c>
      <c r="B8789">
        <v>41860</v>
      </c>
      <c r="C8789">
        <v>43163</v>
      </c>
      <c r="D8789">
        <v>96.981200000000001</v>
      </c>
    </row>
    <row r="8790" spans="1:4" x14ac:dyDescent="0.25">
      <c r="A8790" t="s">
        <v>36909</v>
      </c>
      <c r="B8790">
        <v>41860</v>
      </c>
      <c r="C8790">
        <v>43163</v>
      </c>
      <c r="D8790">
        <v>96.981200000000001</v>
      </c>
    </row>
    <row r="8791" spans="1:4" x14ac:dyDescent="0.25">
      <c r="A8791" t="s">
        <v>36900</v>
      </c>
      <c r="B8791">
        <v>41861</v>
      </c>
      <c r="C8791">
        <v>43163</v>
      </c>
      <c r="D8791">
        <v>96.983500000000006</v>
      </c>
    </row>
    <row r="8792" spans="1:4" x14ac:dyDescent="0.25">
      <c r="A8792" t="s">
        <v>36901</v>
      </c>
      <c r="B8792">
        <v>41861</v>
      </c>
      <c r="C8792">
        <v>43163</v>
      </c>
      <c r="D8792">
        <v>96.983500000000006</v>
      </c>
    </row>
    <row r="8793" spans="1:4" x14ac:dyDescent="0.25">
      <c r="A8793" t="s">
        <v>36889</v>
      </c>
      <c r="B8793">
        <v>41862</v>
      </c>
      <c r="C8793">
        <v>43163</v>
      </c>
      <c r="D8793">
        <v>96.985799999999998</v>
      </c>
    </row>
    <row r="8794" spans="1:4" x14ac:dyDescent="0.25">
      <c r="A8794" t="s">
        <v>36890</v>
      </c>
      <c r="B8794">
        <v>41862</v>
      </c>
      <c r="C8794">
        <v>43163</v>
      </c>
      <c r="D8794">
        <v>96.985799999999998</v>
      </c>
    </row>
    <row r="8795" spans="1:4" x14ac:dyDescent="0.25">
      <c r="A8795" t="s">
        <v>36891</v>
      </c>
      <c r="B8795">
        <v>41862</v>
      </c>
      <c r="C8795">
        <v>43163</v>
      </c>
      <c r="D8795">
        <v>96.985799999999998</v>
      </c>
    </row>
    <row r="8796" spans="1:4" x14ac:dyDescent="0.25">
      <c r="A8796" t="s">
        <v>36892</v>
      </c>
      <c r="B8796">
        <v>41862</v>
      </c>
      <c r="C8796">
        <v>43163</v>
      </c>
      <c r="D8796">
        <v>96.985799999999998</v>
      </c>
    </row>
    <row r="8797" spans="1:4" x14ac:dyDescent="0.25">
      <c r="A8797" t="s">
        <v>36893</v>
      </c>
      <c r="B8797">
        <v>41862</v>
      </c>
      <c r="C8797">
        <v>43163</v>
      </c>
      <c r="D8797">
        <v>96.985799999999998</v>
      </c>
    </row>
    <row r="8798" spans="1:4" x14ac:dyDescent="0.25">
      <c r="A8798" t="s">
        <v>36894</v>
      </c>
      <c r="B8798">
        <v>41862</v>
      </c>
      <c r="C8798">
        <v>43163</v>
      </c>
      <c r="D8798">
        <v>96.985799999999998</v>
      </c>
    </row>
    <row r="8799" spans="1:4" x14ac:dyDescent="0.25">
      <c r="A8799" t="s">
        <v>36895</v>
      </c>
      <c r="B8799">
        <v>41862</v>
      </c>
      <c r="C8799">
        <v>43163</v>
      </c>
      <c r="D8799">
        <v>96.985799999999998</v>
      </c>
    </row>
    <row r="8800" spans="1:4" x14ac:dyDescent="0.25">
      <c r="A8800" t="s">
        <v>36896</v>
      </c>
      <c r="B8800">
        <v>41862</v>
      </c>
      <c r="C8800">
        <v>43163</v>
      </c>
      <c r="D8800">
        <v>96.985799999999998</v>
      </c>
    </row>
    <row r="8801" spans="1:4" x14ac:dyDescent="0.25">
      <c r="A8801" t="s">
        <v>36897</v>
      </c>
      <c r="B8801">
        <v>41862</v>
      </c>
      <c r="C8801">
        <v>43163</v>
      </c>
      <c r="D8801">
        <v>96.985799999999998</v>
      </c>
    </row>
    <row r="8802" spans="1:4" x14ac:dyDescent="0.25">
      <c r="A8802" t="s">
        <v>36898</v>
      </c>
      <c r="B8802">
        <v>41862</v>
      </c>
      <c r="C8802">
        <v>43163</v>
      </c>
      <c r="D8802">
        <v>96.985799999999998</v>
      </c>
    </row>
    <row r="8803" spans="1:4" x14ac:dyDescent="0.25">
      <c r="A8803" t="s">
        <v>36899</v>
      </c>
      <c r="B8803">
        <v>41862</v>
      </c>
      <c r="C8803">
        <v>43163</v>
      </c>
      <c r="D8803">
        <v>96.985799999999998</v>
      </c>
    </row>
    <row r="8804" spans="1:4" x14ac:dyDescent="0.25">
      <c r="A8804" t="s">
        <v>36884</v>
      </c>
      <c r="B8804">
        <v>41863</v>
      </c>
      <c r="C8804">
        <v>43163</v>
      </c>
      <c r="D8804">
        <v>96.988200000000006</v>
      </c>
    </row>
    <row r="8805" spans="1:4" x14ac:dyDescent="0.25">
      <c r="A8805" t="s">
        <v>36885</v>
      </c>
      <c r="B8805">
        <v>41863</v>
      </c>
      <c r="C8805">
        <v>43163</v>
      </c>
      <c r="D8805">
        <v>96.988200000000006</v>
      </c>
    </row>
    <row r="8806" spans="1:4" x14ac:dyDescent="0.25">
      <c r="A8806" t="s">
        <v>36886</v>
      </c>
      <c r="B8806">
        <v>41863</v>
      </c>
      <c r="C8806">
        <v>43163</v>
      </c>
      <c r="D8806">
        <v>96.988200000000006</v>
      </c>
    </row>
    <row r="8807" spans="1:4" x14ac:dyDescent="0.25">
      <c r="A8807" t="s">
        <v>36887</v>
      </c>
      <c r="B8807">
        <v>41863</v>
      </c>
      <c r="C8807">
        <v>43163</v>
      </c>
      <c r="D8807">
        <v>96.988200000000006</v>
      </c>
    </row>
    <row r="8808" spans="1:4" x14ac:dyDescent="0.25">
      <c r="A8808" t="s">
        <v>36888</v>
      </c>
      <c r="B8808">
        <v>41863</v>
      </c>
      <c r="C8808">
        <v>43163</v>
      </c>
      <c r="D8808">
        <v>96.988200000000006</v>
      </c>
    </row>
    <row r="8809" spans="1:4" x14ac:dyDescent="0.25">
      <c r="A8809" t="s">
        <v>36880</v>
      </c>
      <c r="B8809">
        <v>41864</v>
      </c>
      <c r="C8809">
        <v>43163</v>
      </c>
      <c r="D8809">
        <v>96.990499999999997</v>
      </c>
    </row>
    <row r="8810" spans="1:4" x14ac:dyDescent="0.25">
      <c r="A8810" t="s">
        <v>36881</v>
      </c>
      <c r="B8810">
        <v>41864</v>
      </c>
      <c r="C8810">
        <v>43163</v>
      </c>
      <c r="D8810">
        <v>96.990499999999997</v>
      </c>
    </row>
    <row r="8811" spans="1:4" x14ac:dyDescent="0.25">
      <c r="A8811" t="s">
        <v>36882</v>
      </c>
      <c r="B8811">
        <v>41864</v>
      </c>
      <c r="C8811">
        <v>43163</v>
      </c>
      <c r="D8811">
        <v>96.990499999999997</v>
      </c>
    </row>
    <row r="8812" spans="1:4" x14ac:dyDescent="0.25">
      <c r="A8812" t="s">
        <v>36883</v>
      </c>
      <c r="B8812">
        <v>41864</v>
      </c>
      <c r="C8812">
        <v>43163</v>
      </c>
      <c r="D8812">
        <v>96.990499999999997</v>
      </c>
    </row>
    <row r="8813" spans="1:4" x14ac:dyDescent="0.25">
      <c r="A8813" t="s">
        <v>36876</v>
      </c>
      <c r="B8813">
        <v>41865</v>
      </c>
      <c r="C8813">
        <v>43163</v>
      </c>
      <c r="D8813">
        <v>96.992800000000003</v>
      </c>
    </row>
    <row r="8814" spans="1:4" x14ac:dyDescent="0.25">
      <c r="A8814" t="s">
        <v>36877</v>
      </c>
      <c r="B8814">
        <v>41865</v>
      </c>
      <c r="C8814">
        <v>43163</v>
      </c>
      <c r="D8814">
        <v>96.992800000000003</v>
      </c>
    </row>
    <row r="8815" spans="1:4" x14ac:dyDescent="0.25">
      <c r="A8815" t="s">
        <v>29519</v>
      </c>
      <c r="B8815">
        <v>41865</v>
      </c>
      <c r="C8815">
        <v>43163</v>
      </c>
      <c r="D8815">
        <v>96.992800000000003</v>
      </c>
    </row>
    <row r="8816" spans="1:4" x14ac:dyDescent="0.25">
      <c r="A8816" t="s">
        <v>36878</v>
      </c>
      <c r="B8816">
        <v>41865</v>
      </c>
      <c r="C8816">
        <v>43163</v>
      </c>
      <c r="D8816">
        <v>96.992800000000003</v>
      </c>
    </row>
    <row r="8817" spans="1:4" x14ac:dyDescent="0.25">
      <c r="A8817" t="s">
        <v>36879</v>
      </c>
      <c r="B8817">
        <v>41865</v>
      </c>
      <c r="C8817">
        <v>43163</v>
      </c>
      <c r="D8817">
        <v>96.992800000000003</v>
      </c>
    </row>
    <row r="8818" spans="1:4" x14ac:dyDescent="0.25">
      <c r="A8818" t="s">
        <v>36872</v>
      </c>
      <c r="B8818">
        <v>41866</v>
      </c>
      <c r="C8818">
        <v>43163</v>
      </c>
      <c r="D8818">
        <v>96.995099999999994</v>
      </c>
    </row>
    <row r="8819" spans="1:4" x14ac:dyDescent="0.25">
      <c r="A8819" t="s">
        <v>36873</v>
      </c>
      <c r="B8819">
        <v>41866</v>
      </c>
      <c r="C8819">
        <v>43163</v>
      </c>
      <c r="D8819">
        <v>96.995099999999994</v>
      </c>
    </row>
    <row r="8820" spans="1:4" x14ac:dyDescent="0.25">
      <c r="A8820" t="s">
        <v>36874</v>
      </c>
      <c r="B8820">
        <v>41866</v>
      </c>
      <c r="C8820">
        <v>43163</v>
      </c>
      <c r="D8820">
        <v>96.995099999999994</v>
      </c>
    </row>
    <row r="8821" spans="1:4" x14ac:dyDescent="0.25">
      <c r="A8821" t="s">
        <v>36875</v>
      </c>
      <c r="B8821">
        <v>41866</v>
      </c>
      <c r="C8821">
        <v>43163</v>
      </c>
      <c r="D8821">
        <v>96.995099999999994</v>
      </c>
    </row>
    <row r="8822" spans="1:4" x14ac:dyDescent="0.25">
      <c r="A8822" t="s">
        <v>36869</v>
      </c>
      <c r="B8822">
        <v>41867</v>
      </c>
      <c r="C8822">
        <v>43163</v>
      </c>
      <c r="D8822">
        <v>96.997399999999999</v>
      </c>
    </row>
    <row r="8823" spans="1:4" x14ac:dyDescent="0.25">
      <c r="A8823" t="s">
        <v>36870</v>
      </c>
      <c r="B8823">
        <v>41867</v>
      </c>
      <c r="C8823">
        <v>43163</v>
      </c>
      <c r="D8823">
        <v>96.997399999999999</v>
      </c>
    </row>
    <row r="8824" spans="1:4" x14ac:dyDescent="0.25">
      <c r="A8824" t="s">
        <v>36871</v>
      </c>
      <c r="B8824">
        <v>41867</v>
      </c>
      <c r="C8824">
        <v>43163</v>
      </c>
      <c r="D8824">
        <v>96.997399999999999</v>
      </c>
    </row>
    <row r="8825" spans="1:4" x14ac:dyDescent="0.25">
      <c r="A8825" t="s">
        <v>36864</v>
      </c>
      <c r="B8825">
        <v>41868</v>
      </c>
      <c r="C8825">
        <v>43163</v>
      </c>
      <c r="D8825">
        <v>96.999700000000004</v>
      </c>
    </row>
    <row r="8826" spans="1:4" x14ac:dyDescent="0.25">
      <c r="A8826" t="s">
        <v>36865</v>
      </c>
      <c r="B8826">
        <v>41868</v>
      </c>
      <c r="C8826">
        <v>43163</v>
      </c>
      <c r="D8826">
        <v>96.999700000000004</v>
      </c>
    </row>
    <row r="8827" spans="1:4" x14ac:dyDescent="0.25">
      <c r="A8827" t="s">
        <v>36866</v>
      </c>
      <c r="B8827">
        <v>41868</v>
      </c>
      <c r="C8827">
        <v>43163</v>
      </c>
      <c r="D8827">
        <v>96.999700000000004</v>
      </c>
    </row>
    <row r="8828" spans="1:4" x14ac:dyDescent="0.25">
      <c r="A8828" t="s">
        <v>36867</v>
      </c>
      <c r="B8828">
        <v>41868</v>
      </c>
      <c r="C8828">
        <v>43163</v>
      </c>
      <c r="D8828">
        <v>96.999700000000004</v>
      </c>
    </row>
    <row r="8829" spans="1:4" x14ac:dyDescent="0.25">
      <c r="A8829" t="s">
        <v>36868</v>
      </c>
      <c r="B8829">
        <v>41868</v>
      </c>
      <c r="C8829">
        <v>43163</v>
      </c>
      <c r="D8829">
        <v>96.999700000000004</v>
      </c>
    </row>
    <row r="8830" spans="1:4" x14ac:dyDescent="0.25">
      <c r="A8830" t="s">
        <v>36860</v>
      </c>
      <c r="B8830">
        <v>41869</v>
      </c>
      <c r="C8830">
        <v>43163</v>
      </c>
      <c r="D8830">
        <v>97.002099999999999</v>
      </c>
    </row>
    <row r="8831" spans="1:4" x14ac:dyDescent="0.25">
      <c r="A8831" t="s">
        <v>36861</v>
      </c>
      <c r="B8831">
        <v>41869</v>
      </c>
      <c r="C8831">
        <v>43163</v>
      </c>
      <c r="D8831">
        <v>97.002099999999999</v>
      </c>
    </row>
    <row r="8832" spans="1:4" x14ac:dyDescent="0.25">
      <c r="A8832" t="s">
        <v>36862</v>
      </c>
      <c r="B8832">
        <v>41869</v>
      </c>
      <c r="C8832">
        <v>43163</v>
      </c>
      <c r="D8832">
        <v>97.002099999999999</v>
      </c>
    </row>
    <row r="8833" spans="1:4" x14ac:dyDescent="0.25">
      <c r="A8833" t="s">
        <v>36863</v>
      </c>
      <c r="B8833">
        <v>41869</v>
      </c>
      <c r="C8833">
        <v>43163</v>
      </c>
      <c r="D8833">
        <v>97.002099999999999</v>
      </c>
    </row>
    <row r="8834" spans="1:4" x14ac:dyDescent="0.25">
      <c r="A8834" t="s">
        <v>36859</v>
      </c>
      <c r="B8834">
        <v>41870</v>
      </c>
      <c r="C8834">
        <v>43163</v>
      </c>
      <c r="D8834">
        <v>97.004400000000004</v>
      </c>
    </row>
    <row r="8835" spans="1:4" x14ac:dyDescent="0.25">
      <c r="A8835" t="s">
        <v>36846</v>
      </c>
      <c r="B8835">
        <v>41871</v>
      </c>
      <c r="C8835">
        <v>43163</v>
      </c>
      <c r="D8835">
        <v>97.006699999999995</v>
      </c>
    </row>
    <row r="8836" spans="1:4" x14ac:dyDescent="0.25">
      <c r="A8836" t="s">
        <v>36847</v>
      </c>
      <c r="B8836">
        <v>41871</v>
      </c>
      <c r="C8836">
        <v>43163</v>
      </c>
      <c r="D8836">
        <v>97.006699999999995</v>
      </c>
    </row>
    <row r="8837" spans="1:4" x14ac:dyDescent="0.25">
      <c r="A8837" t="s">
        <v>36848</v>
      </c>
      <c r="B8837">
        <v>41871</v>
      </c>
      <c r="C8837">
        <v>43163</v>
      </c>
      <c r="D8837">
        <v>97.006699999999995</v>
      </c>
    </row>
    <row r="8838" spans="1:4" x14ac:dyDescent="0.25">
      <c r="A8838" t="s">
        <v>36849</v>
      </c>
      <c r="B8838">
        <v>41871</v>
      </c>
      <c r="C8838">
        <v>43163</v>
      </c>
      <c r="D8838">
        <v>97.006699999999995</v>
      </c>
    </row>
    <row r="8839" spans="1:4" x14ac:dyDescent="0.25">
      <c r="A8839" t="s">
        <v>36850</v>
      </c>
      <c r="B8839">
        <v>41871</v>
      </c>
      <c r="C8839">
        <v>43163</v>
      </c>
      <c r="D8839">
        <v>97.006699999999995</v>
      </c>
    </row>
    <row r="8840" spans="1:4" x14ac:dyDescent="0.25">
      <c r="A8840" t="s">
        <v>36851</v>
      </c>
      <c r="B8840">
        <v>41871</v>
      </c>
      <c r="C8840">
        <v>43163</v>
      </c>
      <c r="D8840">
        <v>97.006699999999995</v>
      </c>
    </row>
    <row r="8841" spans="1:4" x14ac:dyDescent="0.25">
      <c r="A8841" t="s">
        <v>36852</v>
      </c>
      <c r="B8841">
        <v>41871</v>
      </c>
      <c r="C8841">
        <v>43163</v>
      </c>
      <c r="D8841">
        <v>97.006699999999995</v>
      </c>
    </row>
    <row r="8842" spans="1:4" x14ac:dyDescent="0.25">
      <c r="A8842" t="s">
        <v>36853</v>
      </c>
      <c r="B8842">
        <v>41871</v>
      </c>
      <c r="C8842">
        <v>43163</v>
      </c>
      <c r="D8842">
        <v>97.006699999999995</v>
      </c>
    </row>
    <row r="8843" spans="1:4" x14ac:dyDescent="0.25">
      <c r="A8843" t="s">
        <v>36854</v>
      </c>
      <c r="B8843">
        <v>41871</v>
      </c>
      <c r="C8843">
        <v>43163</v>
      </c>
      <c r="D8843">
        <v>97.006699999999995</v>
      </c>
    </row>
    <row r="8844" spans="1:4" x14ac:dyDescent="0.25">
      <c r="A8844" t="s">
        <v>36855</v>
      </c>
      <c r="B8844">
        <v>41871</v>
      </c>
      <c r="C8844">
        <v>43163</v>
      </c>
      <c r="D8844">
        <v>97.006699999999995</v>
      </c>
    </row>
    <row r="8845" spans="1:4" x14ac:dyDescent="0.25">
      <c r="A8845" t="s">
        <v>36856</v>
      </c>
      <c r="B8845">
        <v>41871</v>
      </c>
      <c r="C8845">
        <v>43163</v>
      </c>
      <c r="D8845">
        <v>97.006699999999995</v>
      </c>
    </row>
    <row r="8846" spans="1:4" x14ac:dyDescent="0.25">
      <c r="A8846" t="s">
        <v>36857</v>
      </c>
      <c r="B8846">
        <v>41871</v>
      </c>
      <c r="C8846">
        <v>43163</v>
      </c>
      <c r="D8846">
        <v>97.006699999999995</v>
      </c>
    </row>
    <row r="8847" spans="1:4" x14ac:dyDescent="0.25">
      <c r="A8847" t="s">
        <v>36858</v>
      </c>
      <c r="B8847">
        <v>41871</v>
      </c>
      <c r="C8847">
        <v>43163</v>
      </c>
      <c r="D8847">
        <v>97.006699999999995</v>
      </c>
    </row>
    <row r="8848" spans="1:4" x14ac:dyDescent="0.25">
      <c r="A8848" t="s">
        <v>36841</v>
      </c>
      <c r="B8848">
        <v>41872</v>
      </c>
      <c r="C8848">
        <v>43163</v>
      </c>
      <c r="D8848">
        <v>97.009</v>
      </c>
    </row>
    <row r="8849" spans="1:4" x14ac:dyDescent="0.25">
      <c r="A8849" t="s">
        <v>36842</v>
      </c>
      <c r="B8849">
        <v>41872</v>
      </c>
      <c r="C8849">
        <v>43163</v>
      </c>
      <c r="D8849">
        <v>97.009</v>
      </c>
    </row>
    <row r="8850" spans="1:4" x14ac:dyDescent="0.25">
      <c r="A8850" t="s">
        <v>36843</v>
      </c>
      <c r="B8850">
        <v>41872</v>
      </c>
      <c r="C8850">
        <v>43163</v>
      </c>
      <c r="D8850">
        <v>97.009</v>
      </c>
    </row>
    <row r="8851" spans="1:4" x14ac:dyDescent="0.25">
      <c r="A8851" t="s">
        <v>36844</v>
      </c>
      <c r="B8851">
        <v>41872</v>
      </c>
      <c r="C8851">
        <v>43163</v>
      </c>
      <c r="D8851">
        <v>97.009</v>
      </c>
    </row>
    <row r="8852" spans="1:4" x14ac:dyDescent="0.25">
      <c r="A8852" t="s">
        <v>36845</v>
      </c>
      <c r="B8852">
        <v>41872</v>
      </c>
      <c r="C8852">
        <v>43163</v>
      </c>
      <c r="D8852">
        <v>97.009</v>
      </c>
    </row>
    <row r="8853" spans="1:4" x14ac:dyDescent="0.25">
      <c r="A8853" t="s">
        <v>36839</v>
      </c>
      <c r="B8853">
        <v>41873</v>
      </c>
      <c r="C8853">
        <v>43163</v>
      </c>
      <c r="D8853">
        <v>97.011300000000006</v>
      </c>
    </row>
    <row r="8854" spans="1:4" x14ac:dyDescent="0.25">
      <c r="A8854" t="s">
        <v>36840</v>
      </c>
      <c r="B8854">
        <v>41873</v>
      </c>
      <c r="C8854">
        <v>43163</v>
      </c>
      <c r="D8854">
        <v>97.011300000000006</v>
      </c>
    </row>
    <row r="8855" spans="1:4" x14ac:dyDescent="0.25">
      <c r="A8855" t="s">
        <v>36838</v>
      </c>
      <c r="B8855">
        <v>41874</v>
      </c>
      <c r="C8855">
        <v>43163</v>
      </c>
      <c r="D8855">
        <v>97.013599999999997</v>
      </c>
    </row>
    <row r="8856" spans="1:4" x14ac:dyDescent="0.25">
      <c r="A8856" t="s">
        <v>36834</v>
      </c>
      <c r="B8856">
        <v>41875</v>
      </c>
      <c r="C8856">
        <v>43163</v>
      </c>
      <c r="D8856">
        <v>97.016000000000005</v>
      </c>
    </row>
    <row r="8857" spans="1:4" x14ac:dyDescent="0.25">
      <c r="A8857" t="s">
        <v>36835</v>
      </c>
      <c r="B8857">
        <v>41875</v>
      </c>
      <c r="C8857">
        <v>43163</v>
      </c>
      <c r="D8857">
        <v>97.016000000000005</v>
      </c>
    </row>
    <row r="8858" spans="1:4" x14ac:dyDescent="0.25">
      <c r="A8858" t="s">
        <v>36836</v>
      </c>
      <c r="B8858">
        <v>41875</v>
      </c>
      <c r="C8858">
        <v>43163</v>
      </c>
      <c r="D8858">
        <v>97.016000000000005</v>
      </c>
    </row>
    <row r="8859" spans="1:4" x14ac:dyDescent="0.25">
      <c r="A8859" t="s">
        <v>36837</v>
      </c>
      <c r="B8859">
        <v>41875</v>
      </c>
      <c r="C8859">
        <v>43163</v>
      </c>
      <c r="D8859">
        <v>97.016000000000005</v>
      </c>
    </row>
    <row r="8860" spans="1:4" x14ac:dyDescent="0.25">
      <c r="A8860" t="s">
        <v>36833</v>
      </c>
      <c r="B8860">
        <v>41876</v>
      </c>
      <c r="C8860">
        <v>43163</v>
      </c>
      <c r="D8860">
        <v>97.018299999999996</v>
      </c>
    </row>
    <row r="8861" spans="1:4" x14ac:dyDescent="0.25">
      <c r="A8861" t="s">
        <v>36830</v>
      </c>
      <c r="B8861">
        <v>41877</v>
      </c>
      <c r="C8861">
        <v>43163</v>
      </c>
      <c r="D8861">
        <v>97.020600000000002</v>
      </c>
    </row>
    <row r="8862" spans="1:4" x14ac:dyDescent="0.25">
      <c r="A8862" t="s">
        <v>36831</v>
      </c>
      <c r="B8862">
        <v>41877</v>
      </c>
      <c r="C8862">
        <v>43163</v>
      </c>
      <c r="D8862">
        <v>97.020600000000002</v>
      </c>
    </row>
    <row r="8863" spans="1:4" x14ac:dyDescent="0.25">
      <c r="A8863" t="s">
        <v>36832</v>
      </c>
      <c r="B8863">
        <v>41877</v>
      </c>
      <c r="C8863">
        <v>43163</v>
      </c>
      <c r="D8863">
        <v>97.020600000000002</v>
      </c>
    </row>
    <row r="8864" spans="1:4" x14ac:dyDescent="0.25">
      <c r="A8864" t="s">
        <v>36828</v>
      </c>
      <c r="B8864">
        <v>41878</v>
      </c>
      <c r="C8864">
        <v>43163</v>
      </c>
      <c r="D8864">
        <v>97.022900000000007</v>
      </c>
    </row>
    <row r="8865" spans="1:4" x14ac:dyDescent="0.25">
      <c r="A8865" t="s">
        <v>36829</v>
      </c>
      <c r="B8865">
        <v>41878</v>
      </c>
      <c r="C8865">
        <v>43163</v>
      </c>
      <c r="D8865">
        <v>97.022900000000007</v>
      </c>
    </row>
    <row r="8866" spans="1:4" x14ac:dyDescent="0.25">
      <c r="A8866" t="s">
        <v>36814</v>
      </c>
      <c r="B8866">
        <v>41879</v>
      </c>
      <c r="C8866">
        <v>43163</v>
      </c>
      <c r="D8866">
        <v>97.025199999999998</v>
      </c>
    </row>
    <row r="8867" spans="1:4" x14ac:dyDescent="0.25">
      <c r="A8867" t="s">
        <v>36815</v>
      </c>
      <c r="B8867">
        <v>41879</v>
      </c>
      <c r="C8867">
        <v>43163</v>
      </c>
      <c r="D8867">
        <v>97.025199999999998</v>
      </c>
    </row>
    <row r="8868" spans="1:4" x14ac:dyDescent="0.25">
      <c r="A8868" t="s">
        <v>36816</v>
      </c>
      <c r="B8868">
        <v>41879</v>
      </c>
      <c r="C8868">
        <v>43163</v>
      </c>
      <c r="D8868">
        <v>97.025199999999998</v>
      </c>
    </row>
    <row r="8869" spans="1:4" x14ac:dyDescent="0.25">
      <c r="A8869" t="s">
        <v>36817</v>
      </c>
      <c r="B8869">
        <v>41879</v>
      </c>
      <c r="C8869">
        <v>43163</v>
      </c>
      <c r="D8869">
        <v>97.025199999999998</v>
      </c>
    </row>
    <row r="8870" spans="1:4" x14ac:dyDescent="0.25">
      <c r="A8870" t="s">
        <v>36818</v>
      </c>
      <c r="B8870">
        <v>41879</v>
      </c>
      <c r="C8870">
        <v>43163</v>
      </c>
      <c r="D8870">
        <v>97.025199999999998</v>
      </c>
    </row>
    <row r="8871" spans="1:4" x14ac:dyDescent="0.25">
      <c r="A8871" t="s">
        <v>36819</v>
      </c>
      <c r="B8871">
        <v>41879</v>
      </c>
      <c r="C8871">
        <v>43163</v>
      </c>
      <c r="D8871">
        <v>97.025199999999998</v>
      </c>
    </row>
    <row r="8872" spans="1:4" x14ac:dyDescent="0.25">
      <c r="A8872" t="s">
        <v>36820</v>
      </c>
      <c r="B8872">
        <v>41879</v>
      </c>
      <c r="C8872">
        <v>43163</v>
      </c>
      <c r="D8872">
        <v>97.025199999999998</v>
      </c>
    </row>
    <row r="8873" spans="1:4" x14ac:dyDescent="0.25">
      <c r="A8873" t="s">
        <v>36821</v>
      </c>
      <c r="B8873">
        <v>41879</v>
      </c>
      <c r="C8873">
        <v>43163</v>
      </c>
      <c r="D8873">
        <v>97.025199999999998</v>
      </c>
    </row>
    <row r="8874" spans="1:4" x14ac:dyDescent="0.25">
      <c r="A8874" t="s">
        <v>36822</v>
      </c>
      <c r="B8874">
        <v>41879</v>
      </c>
      <c r="C8874">
        <v>43163</v>
      </c>
      <c r="D8874">
        <v>97.025199999999998</v>
      </c>
    </row>
    <row r="8875" spans="1:4" x14ac:dyDescent="0.25">
      <c r="A8875" t="s">
        <v>36823</v>
      </c>
      <c r="B8875">
        <v>41879</v>
      </c>
      <c r="C8875">
        <v>43163</v>
      </c>
      <c r="D8875">
        <v>97.025199999999998</v>
      </c>
    </row>
    <row r="8876" spans="1:4" x14ac:dyDescent="0.25">
      <c r="A8876" t="s">
        <v>36824</v>
      </c>
      <c r="B8876">
        <v>41879</v>
      </c>
      <c r="C8876">
        <v>43163</v>
      </c>
      <c r="D8876">
        <v>97.025199999999998</v>
      </c>
    </row>
    <row r="8877" spans="1:4" x14ac:dyDescent="0.25">
      <c r="A8877" t="s">
        <v>36825</v>
      </c>
      <c r="B8877">
        <v>41879</v>
      </c>
      <c r="C8877">
        <v>43163</v>
      </c>
      <c r="D8877">
        <v>97.025199999999998</v>
      </c>
    </row>
    <row r="8878" spans="1:4" x14ac:dyDescent="0.25">
      <c r="A8878" t="s">
        <v>36826</v>
      </c>
      <c r="B8878">
        <v>41879</v>
      </c>
      <c r="C8878">
        <v>43163</v>
      </c>
      <c r="D8878">
        <v>97.025199999999998</v>
      </c>
    </row>
    <row r="8879" spans="1:4" x14ac:dyDescent="0.25">
      <c r="A8879" t="s">
        <v>36827</v>
      </c>
      <c r="B8879">
        <v>41879</v>
      </c>
      <c r="C8879">
        <v>43163</v>
      </c>
      <c r="D8879">
        <v>97.025199999999998</v>
      </c>
    </row>
    <row r="8880" spans="1:4" x14ac:dyDescent="0.25">
      <c r="A8880" t="s">
        <v>36809</v>
      </c>
      <c r="B8880">
        <v>41880</v>
      </c>
      <c r="C8880">
        <v>43163</v>
      </c>
      <c r="D8880">
        <v>97.027500000000003</v>
      </c>
    </row>
    <row r="8881" spans="1:4" x14ac:dyDescent="0.25">
      <c r="A8881" t="s">
        <v>36810</v>
      </c>
      <c r="B8881">
        <v>41880</v>
      </c>
      <c r="C8881">
        <v>43163</v>
      </c>
      <c r="D8881">
        <v>97.027500000000003</v>
      </c>
    </row>
    <row r="8882" spans="1:4" x14ac:dyDescent="0.25">
      <c r="A8882" t="s">
        <v>36811</v>
      </c>
      <c r="B8882">
        <v>41880</v>
      </c>
      <c r="C8882">
        <v>43163</v>
      </c>
      <c r="D8882">
        <v>97.027500000000003</v>
      </c>
    </row>
    <row r="8883" spans="1:4" x14ac:dyDescent="0.25">
      <c r="A8883" t="s">
        <v>36812</v>
      </c>
      <c r="B8883">
        <v>41880</v>
      </c>
      <c r="C8883">
        <v>43163</v>
      </c>
      <c r="D8883">
        <v>97.027500000000003</v>
      </c>
    </row>
    <row r="8884" spans="1:4" x14ac:dyDescent="0.25">
      <c r="A8884" t="s">
        <v>36813</v>
      </c>
      <c r="B8884">
        <v>41880</v>
      </c>
      <c r="C8884">
        <v>43163</v>
      </c>
      <c r="D8884">
        <v>97.027500000000003</v>
      </c>
    </row>
    <row r="8885" spans="1:4" x14ac:dyDescent="0.25">
      <c r="A8885" t="s">
        <v>36807</v>
      </c>
      <c r="B8885">
        <v>41881</v>
      </c>
      <c r="C8885">
        <v>43163</v>
      </c>
      <c r="D8885">
        <v>97.029899999999998</v>
      </c>
    </row>
    <row r="8886" spans="1:4" x14ac:dyDescent="0.25">
      <c r="A8886" t="s">
        <v>36808</v>
      </c>
      <c r="B8886">
        <v>41881</v>
      </c>
      <c r="C8886">
        <v>43163</v>
      </c>
      <c r="D8886">
        <v>97.029899999999998</v>
      </c>
    </row>
    <row r="8887" spans="1:4" x14ac:dyDescent="0.25">
      <c r="A8887" t="s">
        <v>36806</v>
      </c>
      <c r="B8887">
        <v>41882</v>
      </c>
      <c r="C8887">
        <v>43163</v>
      </c>
      <c r="D8887">
        <v>97.032200000000003</v>
      </c>
    </row>
    <row r="8888" spans="1:4" x14ac:dyDescent="0.25">
      <c r="A8888" t="s">
        <v>36802</v>
      </c>
      <c r="B8888">
        <v>41883</v>
      </c>
      <c r="C8888">
        <v>43163</v>
      </c>
      <c r="D8888">
        <v>97.034499999999994</v>
      </c>
    </row>
    <row r="8889" spans="1:4" x14ac:dyDescent="0.25">
      <c r="A8889" t="s">
        <v>36803</v>
      </c>
      <c r="B8889">
        <v>41883</v>
      </c>
      <c r="C8889">
        <v>43163</v>
      </c>
      <c r="D8889">
        <v>97.034499999999994</v>
      </c>
    </row>
    <row r="8890" spans="1:4" x14ac:dyDescent="0.25">
      <c r="A8890" t="s">
        <v>36804</v>
      </c>
      <c r="B8890">
        <v>41883</v>
      </c>
      <c r="C8890">
        <v>43163</v>
      </c>
      <c r="D8890">
        <v>97.034499999999994</v>
      </c>
    </row>
    <row r="8891" spans="1:4" x14ac:dyDescent="0.25">
      <c r="A8891" t="s">
        <v>36805</v>
      </c>
      <c r="B8891">
        <v>41883</v>
      </c>
      <c r="C8891">
        <v>43163</v>
      </c>
      <c r="D8891">
        <v>97.034499999999994</v>
      </c>
    </row>
    <row r="8892" spans="1:4" x14ac:dyDescent="0.25">
      <c r="A8892" t="s">
        <v>36801</v>
      </c>
      <c r="B8892">
        <v>41884</v>
      </c>
      <c r="C8892">
        <v>43163</v>
      </c>
      <c r="D8892">
        <v>97.036799999999999</v>
      </c>
    </row>
    <row r="8893" spans="1:4" x14ac:dyDescent="0.25">
      <c r="A8893" t="s">
        <v>36800</v>
      </c>
      <c r="B8893">
        <v>41885</v>
      </c>
      <c r="C8893">
        <v>43163</v>
      </c>
      <c r="D8893">
        <v>97.039100000000005</v>
      </c>
    </row>
    <row r="8894" spans="1:4" x14ac:dyDescent="0.25">
      <c r="A8894" t="s">
        <v>36799</v>
      </c>
      <c r="B8894">
        <v>41886</v>
      </c>
      <c r="C8894">
        <v>43163</v>
      </c>
      <c r="D8894">
        <v>97.041399999999996</v>
      </c>
    </row>
    <row r="8895" spans="1:4" x14ac:dyDescent="0.25">
      <c r="A8895" t="s">
        <v>29693</v>
      </c>
      <c r="B8895">
        <v>41886</v>
      </c>
      <c r="C8895">
        <v>43163</v>
      </c>
      <c r="D8895">
        <v>97.041399999999996</v>
      </c>
    </row>
    <row r="8896" spans="1:4" x14ac:dyDescent="0.25">
      <c r="A8896" t="s">
        <v>36777</v>
      </c>
      <c r="B8896">
        <v>41887</v>
      </c>
      <c r="C8896">
        <v>43163</v>
      </c>
      <c r="D8896">
        <v>97.043800000000005</v>
      </c>
    </row>
    <row r="8897" spans="1:4" x14ac:dyDescent="0.25">
      <c r="A8897" t="s">
        <v>36778</v>
      </c>
      <c r="B8897">
        <v>41887</v>
      </c>
      <c r="C8897">
        <v>43163</v>
      </c>
      <c r="D8897">
        <v>97.043800000000005</v>
      </c>
    </row>
    <row r="8898" spans="1:4" x14ac:dyDescent="0.25">
      <c r="A8898" t="s">
        <v>36779</v>
      </c>
      <c r="B8898">
        <v>41887</v>
      </c>
      <c r="C8898">
        <v>43163</v>
      </c>
      <c r="D8898">
        <v>97.043800000000005</v>
      </c>
    </row>
    <row r="8899" spans="1:4" x14ac:dyDescent="0.25">
      <c r="A8899" t="s">
        <v>36780</v>
      </c>
      <c r="B8899">
        <v>41887</v>
      </c>
      <c r="C8899">
        <v>43163</v>
      </c>
      <c r="D8899">
        <v>97.043800000000005</v>
      </c>
    </row>
    <row r="8900" spans="1:4" x14ac:dyDescent="0.25">
      <c r="A8900" t="s">
        <v>36781</v>
      </c>
      <c r="B8900">
        <v>41887</v>
      </c>
      <c r="C8900">
        <v>43163</v>
      </c>
      <c r="D8900">
        <v>97.043800000000005</v>
      </c>
    </row>
    <row r="8901" spans="1:4" x14ac:dyDescent="0.25">
      <c r="A8901" t="s">
        <v>36782</v>
      </c>
      <c r="B8901">
        <v>41887</v>
      </c>
      <c r="C8901">
        <v>43163</v>
      </c>
      <c r="D8901">
        <v>97.043800000000005</v>
      </c>
    </row>
    <row r="8902" spans="1:4" x14ac:dyDescent="0.25">
      <c r="A8902" t="s">
        <v>36783</v>
      </c>
      <c r="B8902">
        <v>41887</v>
      </c>
      <c r="C8902">
        <v>43163</v>
      </c>
      <c r="D8902">
        <v>97.043800000000005</v>
      </c>
    </row>
    <row r="8903" spans="1:4" x14ac:dyDescent="0.25">
      <c r="A8903" t="s">
        <v>36784</v>
      </c>
      <c r="B8903">
        <v>41887</v>
      </c>
      <c r="C8903">
        <v>43163</v>
      </c>
      <c r="D8903">
        <v>97.043800000000005</v>
      </c>
    </row>
    <row r="8904" spans="1:4" x14ac:dyDescent="0.25">
      <c r="A8904" t="s">
        <v>36785</v>
      </c>
      <c r="B8904">
        <v>41887</v>
      </c>
      <c r="C8904">
        <v>43163</v>
      </c>
      <c r="D8904">
        <v>97.043800000000005</v>
      </c>
    </row>
    <row r="8905" spans="1:4" x14ac:dyDescent="0.25">
      <c r="A8905" t="s">
        <v>36786</v>
      </c>
      <c r="B8905">
        <v>41887</v>
      </c>
      <c r="C8905">
        <v>43163</v>
      </c>
      <c r="D8905">
        <v>97.043800000000005</v>
      </c>
    </row>
    <row r="8906" spans="1:4" x14ac:dyDescent="0.25">
      <c r="A8906" t="s">
        <v>36787</v>
      </c>
      <c r="B8906">
        <v>41887</v>
      </c>
      <c r="C8906">
        <v>43163</v>
      </c>
      <c r="D8906">
        <v>97.043800000000005</v>
      </c>
    </row>
    <row r="8907" spans="1:4" x14ac:dyDescent="0.25">
      <c r="A8907" t="s">
        <v>36788</v>
      </c>
      <c r="B8907">
        <v>41887</v>
      </c>
      <c r="C8907">
        <v>43163</v>
      </c>
      <c r="D8907">
        <v>97.043800000000005</v>
      </c>
    </row>
    <row r="8908" spans="1:4" x14ac:dyDescent="0.25">
      <c r="A8908" t="s">
        <v>36789</v>
      </c>
      <c r="B8908">
        <v>41887</v>
      </c>
      <c r="C8908">
        <v>43163</v>
      </c>
      <c r="D8908">
        <v>97.043800000000005</v>
      </c>
    </row>
    <row r="8909" spans="1:4" x14ac:dyDescent="0.25">
      <c r="A8909" t="s">
        <v>36790</v>
      </c>
      <c r="B8909">
        <v>41887</v>
      </c>
      <c r="C8909">
        <v>43163</v>
      </c>
      <c r="D8909">
        <v>97.043800000000005</v>
      </c>
    </row>
    <row r="8910" spans="1:4" x14ac:dyDescent="0.25">
      <c r="A8910" t="s">
        <v>36791</v>
      </c>
      <c r="B8910">
        <v>41887</v>
      </c>
      <c r="C8910">
        <v>43163</v>
      </c>
      <c r="D8910">
        <v>97.043800000000005</v>
      </c>
    </row>
    <row r="8911" spans="1:4" x14ac:dyDescent="0.25">
      <c r="A8911" t="s">
        <v>36792</v>
      </c>
      <c r="B8911">
        <v>41887</v>
      </c>
      <c r="C8911">
        <v>43163</v>
      </c>
      <c r="D8911">
        <v>97.043800000000005</v>
      </c>
    </row>
    <row r="8912" spans="1:4" x14ac:dyDescent="0.25">
      <c r="A8912" t="s">
        <v>36793</v>
      </c>
      <c r="B8912">
        <v>41887</v>
      </c>
      <c r="C8912">
        <v>43163</v>
      </c>
      <c r="D8912">
        <v>97.043800000000005</v>
      </c>
    </row>
    <row r="8913" spans="1:4" x14ac:dyDescent="0.25">
      <c r="A8913" t="s">
        <v>36794</v>
      </c>
      <c r="B8913">
        <v>41887</v>
      </c>
      <c r="C8913">
        <v>43163</v>
      </c>
      <c r="D8913">
        <v>97.043800000000005</v>
      </c>
    </row>
    <row r="8914" spans="1:4" x14ac:dyDescent="0.25">
      <c r="A8914" t="s">
        <v>36795</v>
      </c>
      <c r="B8914">
        <v>41887</v>
      </c>
      <c r="C8914">
        <v>43163</v>
      </c>
      <c r="D8914">
        <v>97.043800000000005</v>
      </c>
    </row>
    <row r="8915" spans="1:4" x14ac:dyDescent="0.25">
      <c r="A8915" t="s">
        <v>36796</v>
      </c>
      <c r="B8915">
        <v>41887</v>
      </c>
      <c r="C8915">
        <v>43163</v>
      </c>
      <c r="D8915">
        <v>97.043800000000005</v>
      </c>
    </row>
    <row r="8916" spans="1:4" x14ac:dyDescent="0.25">
      <c r="A8916" t="s">
        <v>36797</v>
      </c>
      <c r="B8916">
        <v>41887</v>
      </c>
      <c r="C8916">
        <v>43163</v>
      </c>
      <c r="D8916">
        <v>97.043800000000005</v>
      </c>
    </row>
    <row r="8917" spans="1:4" x14ac:dyDescent="0.25">
      <c r="A8917" t="s">
        <v>36798</v>
      </c>
      <c r="B8917">
        <v>41887</v>
      </c>
      <c r="C8917">
        <v>43163</v>
      </c>
      <c r="D8917">
        <v>97.043800000000005</v>
      </c>
    </row>
    <row r="8918" spans="1:4" x14ac:dyDescent="0.25">
      <c r="A8918" t="s">
        <v>36774</v>
      </c>
      <c r="B8918">
        <v>41888</v>
      </c>
      <c r="C8918">
        <v>43163</v>
      </c>
      <c r="D8918">
        <v>97.046099999999996</v>
      </c>
    </row>
    <row r="8919" spans="1:4" x14ac:dyDescent="0.25">
      <c r="A8919" t="s">
        <v>36775</v>
      </c>
      <c r="B8919">
        <v>41888</v>
      </c>
      <c r="C8919">
        <v>43163</v>
      </c>
      <c r="D8919">
        <v>97.046099999999996</v>
      </c>
    </row>
    <row r="8920" spans="1:4" x14ac:dyDescent="0.25">
      <c r="A8920" t="s">
        <v>30001</v>
      </c>
      <c r="B8920">
        <v>41888</v>
      </c>
      <c r="C8920">
        <v>43163</v>
      </c>
      <c r="D8920">
        <v>97.046099999999996</v>
      </c>
    </row>
    <row r="8921" spans="1:4" x14ac:dyDescent="0.25">
      <c r="A8921" t="s">
        <v>36776</v>
      </c>
      <c r="B8921">
        <v>41888</v>
      </c>
      <c r="C8921">
        <v>43163</v>
      </c>
      <c r="D8921">
        <v>97.046099999999996</v>
      </c>
    </row>
    <row r="8922" spans="1:4" x14ac:dyDescent="0.25">
      <c r="A8922" t="s">
        <v>36768</v>
      </c>
      <c r="B8922">
        <v>41889</v>
      </c>
      <c r="C8922">
        <v>43163</v>
      </c>
      <c r="D8922">
        <v>97.048400000000001</v>
      </c>
    </row>
    <row r="8923" spans="1:4" x14ac:dyDescent="0.25">
      <c r="A8923" t="s">
        <v>36769</v>
      </c>
      <c r="B8923">
        <v>41889</v>
      </c>
      <c r="C8923">
        <v>43163</v>
      </c>
      <c r="D8923">
        <v>97.048400000000001</v>
      </c>
    </row>
    <row r="8924" spans="1:4" x14ac:dyDescent="0.25">
      <c r="A8924" t="s">
        <v>29780</v>
      </c>
      <c r="B8924">
        <v>41889</v>
      </c>
      <c r="C8924">
        <v>43163</v>
      </c>
      <c r="D8924">
        <v>97.048400000000001</v>
      </c>
    </row>
    <row r="8925" spans="1:4" x14ac:dyDescent="0.25">
      <c r="A8925" t="s">
        <v>36770</v>
      </c>
      <c r="B8925">
        <v>41889</v>
      </c>
      <c r="C8925">
        <v>43163</v>
      </c>
      <c r="D8925">
        <v>97.048400000000001</v>
      </c>
    </row>
    <row r="8926" spans="1:4" x14ac:dyDescent="0.25">
      <c r="A8926" t="s">
        <v>36771</v>
      </c>
      <c r="B8926">
        <v>41889</v>
      </c>
      <c r="C8926">
        <v>43163</v>
      </c>
      <c r="D8926">
        <v>97.048400000000001</v>
      </c>
    </row>
    <row r="8927" spans="1:4" x14ac:dyDescent="0.25">
      <c r="A8927" t="s">
        <v>36772</v>
      </c>
      <c r="B8927">
        <v>41889</v>
      </c>
      <c r="C8927">
        <v>43163</v>
      </c>
      <c r="D8927">
        <v>97.048400000000001</v>
      </c>
    </row>
    <row r="8928" spans="1:4" x14ac:dyDescent="0.25">
      <c r="A8928" t="s">
        <v>36773</v>
      </c>
      <c r="B8928">
        <v>41889</v>
      </c>
      <c r="C8928">
        <v>43163</v>
      </c>
      <c r="D8928">
        <v>97.048400000000001</v>
      </c>
    </row>
    <row r="8929" spans="1:4" x14ac:dyDescent="0.25">
      <c r="A8929" t="s">
        <v>36765</v>
      </c>
      <c r="B8929">
        <v>41890</v>
      </c>
      <c r="C8929">
        <v>43163</v>
      </c>
      <c r="D8929">
        <v>97.050700000000006</v>
      </c>
    </row>
    <row r="8930" spans="1:4" x14ac:dyDescent="0.25">
      <c r="A8930" t="s">
        <v>36766</v>
      </c>
      <c r="B8930">
        <v>41890</v>
      </c>
      <c r="C8930">
        <v>43163</v>
      </c>
      <c r="D8930">
        <v>97.050700000000006</v>
      </c>
    </row>
    <row r="8931" spans="1:4" x14ac:dyDescent="0.25">
      <c r="A8931" t="s">
        <v>36767</v>
      </c>
      <c r="B8931">
        <v>41890</v>
      </c>
      <c r="C8931">
        <v>43163</v>
      </c>
      <c r="D8931">
        <v>97.050700000000006</v>
      </c>
    </row>
    <row r="8932" spans="1:4" x14ac:dyDescent="0.25">
      <c r="A8932" t="s">
        <v>36764</v>
      </c>
      <c r="B8932">
        <v>41891</v>
      </c>
      <c r="C8932">
        <v>43163</v>
      </c>
      <c r="D8932">
        <v>97.052999999999997</v>
      </c>
    </row>
    <row r="8933" spans="1:4" x14ac:dyDescent="0.25">
      <c r="A8933" t="s">
        <v>36763</v>
      </c>
      <c r="B8933">
        <v>41892</v>
      </c>
      <c r="C8933">
        <v>43163</v>
      </c>
      <c r="D8933">
        <v>97.055300000000003</v>
      </c>
    </row>
    <row r="8934" spans="1:4" x14ac:dyDescent="0.25">
      <c r="A8934" t="s">
        <v>36755</v>
      </c>
      <c r="B8934">
        <v>41893</v>
      </c>
      <c r="C8934">
        <v>43163</v>
      </c>
      <c r="D8934">
        <v>97.057699999999997</v>
      </c>
    </row>
    <row r="8935" spans="1:4" x14ac:dyDescent="0.25">
      <c r="A8935" t="s">
        <v>36756</v>
      </c>
      <c r="B8935">
        <v>41893</v>
      </c>
      <c r="C8935">
        <v>43163</v>
      </c>
      <c r="D8935">
        <v>97.057699999999997</v>
      </c>
    </row>
    <row r="8936" spans="1:4" x14ac:dyDescent="0.25">
      <c r="A8936" t="s">
        <v>36757</v>
      </c>
      <c r="B8936">
        <v>41893</v>
      </c>
      <c r="C8936">
        <v>43163</v>
      </c>
      <c r="D8936">
        <v>97.057699999999997</v>
      </c>
    </row>
    <row r="8937" spans="1:4" x14ac:dyDescent="0.25">
      <c r="A8937" t="s">
        <v>36758</v>
      </c>
      <c r="B8937">
        <v>41893</v>
      </c>
      <c r="C8937">
        <v>43163</v>
      </c>
      <c r="D8937">
        <v>97.057699999999997</v>
      </c>
    </row>
    <row r="8938" spans="1:4" x14ac:dyDescent="0.25">
      <c r="A8938" t="s">
        <v>36759</v>
      </c>
      <c r="B8938">
        <v>41893</v>
      </c>
      <c r="C8938">
        <v>43163</v>
      </c>
      <c r="D8938">
        <v>97.057699999999997</v>
      </c>
    </row>
    <row r="8939" spans="1:4" x14ac:dyDescent="0.25">
      <c r="A8939" t="s">
        <v>36760</v>
      </c>
      <c r="B8939">
        <v>41893</v>
      </c>
      <c r="C8939">
        <v>43163</v>
      </c>
      <c r="D8939">
        <v>97.057699999999997</v>
      </c>
    </row>
    <row r="8940" spans="1:4" x14ac:dyDescent="0.25">
      <c r="A8940" t="s">
        <v>36761</v>
      </c>
      <c r="B8940">
        <v>41893</v>
      </c>
      <c r="C8940">
        <v>43163</v>
      </c>
      <c r="D8940">
        <v>97.057699999999997</v>
      </c>
    </row>
    <row r="8941" spans="1:4" x14ac:dyDescent="0.25">
      <c r="A8941" t="s">
        <v>36762</v>
      </c>
      <c r="B8941">
        <v>41893</v>
      </c>
      <c r="C8941">
        <v>43163</v>
      </c>
      <c r="D8941">
        <v>97.057699999999997</v>
      </c>
    </row>
    <row r="8942" spans="1:4" x14ac:dyDescent="0.25">
      <c r="A8942" t="s">
        <v>36752</v>
      </c>
      <c r="B8942">
        <v>41894</v>
      </c>
      <c r="C8942">
        <v>43163</v>
      </c>
      <c r="D8942">
        <v>97.06</v>
      </c>
    </row>
    <row r="8943" spans="1:4" x14ac:dyDescent="0.25">
      <c r="A8943" t="s">
        <v>36753</v>
      </c>
      <c r="B8943">
        <v>41894</v>
      </c>
      <c r="C8943">
        <v>43163</v>
      </c>
      <c r="D8943">
        <v>97.06</v>
      </c>
    </row>
    <row r="8944" spans="1:4" x14ac:dyDescent="0.25">
      <c r="A8944" t="s">
        <v>36754</v>
      </c>
      <c r="B8944">
        <v>41894</v>
      </c>
      <c r="C8944">
        <v>43163</v>
      </c>
      <c r="D8944">
        <v>97.06</v>
      </c>
    </row>
    <row r="8945" spans="1:4" x14ac:dyDescent="0.25">
      <c r="A8945" t="s">
        <v>36751</v>
      </c>
      <c r="B8945">
        <v>41895</v>
      </c>
      <c r="C8945">
        <v>43163</v>
      </c>
      <c r="D8945">
        <v>97.062299999999993</v>
      </c>
    </row>
    <row r="8946" spans="1:4" x14ac:dyDescent="0.25">
      <c r="A8946" t="s">
        <v>36749</v>
      </c>
      <c r="B8946">
        <v>41896</v>
      </c>
      <c r="C8946">
        <v>43163</v>
      </c>
      <c r="D8946">
        <v>97.064599999999999</v>
      </c>
    </row>
    <row r="8947" spans="1:4" x14ac:dyDescent="0.25">
      <c r="A8947" t="s">
        <v>36750</v>
      </c>
      <c r="B8947">
        <v>41896</v>
      </c>
      <c r="C8947">
        <v>43163</v>
      </c>
      <c r="D8947">
        <v>97.064599999999999</v>
      </c>
    </row>
    <row r="8948" spans="1:4" x14ac:dyDescent="0.25">
      <c r="A8948" t="s">
        <v>29733</v>
      </c>
      <c r="B8948">
        <v>41896</v>
      </c>
      <c r="C8948">
        <v>43163</v>
      </c>
      <c r="D8948">
        <v>97.064599999999999</v>
      </c>
    </row>
    <row r="8949" spans="1:4" x14ac:dyDescent="0.25">
      <c r="A8949" t="s">
        <v>36748</v>
      </c>
      <c r="B8949">
        <v>41897</v>
      </c>
      <c r="C8949">
        <v>43163</v>
      </c>
      <c r="D8949">
        <v>97.066900000000004</v>
      </c>
    </row>
    <row r="8950" spans="1:4" x14ac:dyDescent="0.25">
      <c r="A8950" t="s">
        <v>36747</v>
      </c>
      <c r="B8950">
        <v>41898</v>
      </c>
      <c r="C8950">
        <v>43163</v>
      </c>
      <c r="D8950">
        <v>97.069199999999995</v>
      </c>
    </row>
    <row r="8951" spans="1:4" x14ac:dyDescent="0.25">
      <c r="A8951" t="s">
        <v>36744</v>
      </c>
      <c r="B8951">
        <v>41899</v>
      </c>
      <c r="C8951">
        <v>43163</v>
      </c>
      <c r="D8951">
        <v>97.071600000000004</v>
      </c>
    </row>
    <row r="8952" spans="1:4" x14ac:dyDescent="0.25">
      <c r="A8952" t="s">
        <v>36745</v>
      </c>
      <c r="B8952">
        <v>41899</v>
      </c>
      <c r="C8952">
        <v>43163</v>
      </c>
      <c r="D8952">
        <v>97.071600000000004</v>
      </c>
    </row>
    <row r="8953" spans="1:4" x14ac:dyDescent="0.25">
      <c r="A8953" t="s">
        <v>36746</v>
      </c>
      <c r="B8953">
        <v>41899</v>
      </c>
      <c r="C8953">
        <v>43163</v>
      </c>
      <c r="D8953">
        <v>97.071600000000004</v>
      </c>
    </row>
    <row r="8954" spans="1:4" x14ac:dyDescent="0.25">
      <c r="A8954" t="s">
        <v>36742</v>
      </c>
      <c r="B8954">
        <v>41900</v>
      </c>
      <c r="C8954">
        <v>43163</v>
      </c>
      <c r="D8954">
        <v>97.073899999999995</v>
      </c>
    </row>
    <row r="8955" spans="1:4" x14ac:dyDescent="0.25">
      <c r="A8955" t="s">
        <v>36743</v>
      </c>
      <c r="B8955">
        <v>41900</v>
      </c>
      <c r="C8955">
        <v>43163</v>
      </c>
      <c r="D8955">
        <v>97.073899999999995</v>
      </c>
    </row>
    <row r="8956" spans="1:4" x14ac:dyDescent="0.25">
      <c r="A8956" t="s">
        <v>36739</v>
      </c>
      <c r="B8956">
        <v>41901</v>
      </c>
      <c r="C8956">
        <v>43163</v>
      </c>
      <c r="D8956">
        <v>97.0762</v>
      </c>
    </row>
    <row r="8957" spans="1:4" x14ac:dyDescent="0.25">
      <c r="A8957" t="s">
        <v>36740</v>
      </c>
      <c r="B8957">
        <v>41901</v>
      </c>
      <c r="C8957">
        <v>43163</v>
      </c>
      <c r="D8957">
        <v>97.0762</v>
      </c>
    </row>
    <row r="8958" spans="1:4" x14ac:dyDescent="0.25">
      <c r="A8958" t="s">
        <v>36741</v>
      </c>
      <c r="B8958">
        <v>41901</v>
      </c>
      <c r="C8958">
        <v>43163</v>
      </c>
      <c r="D8958">
        <v>97.0762</v>
      </c>
    </row>
    <row r="8959" spans="1:4" x14ac:dyDescent="0.25">
      <c r="A8959" t="s">
        <v>36735</v>
      </c>
      <c r="B8959">
        <v>41902</v>
      </c>
      <c r="C8959">
        <v>43163</v>
      </c>
      <c r="D8959">
        <v>97.078500000000005</v>
      </c>
    </row>
    <row r="8960" spans="1:4" x14ac:dyDescent="0.25">
      <c r="A8960" t="s">
        <v>36736</v>
      </c>
      <c r="B8960">
        <v>41902</v>
      </c>
      <c r="C8960">
        <v>43163</v>
      </c>
      <c r="D8960">
        <v>97.078500000000005</v>
      </c>
    </row>
    <row r="8961" spans="1:4" x14ac:dyDescent="0.25">
      <c r="A8961" t="s">
        <v>36737</v>
      </c>
      <c r="B8961">
        <v>41902</v>
      </c>
      <c r="C8961">
        <v>43163</v>
      </c>
      <c r="D8961">
        <v>97.078500000000005</v>
      </c>
    </row>
    <row r="8962" spans="1:4" x14ac:dyDescent="0.25">
      <c r="A8962" t="s">
        <v>36738</v>
      </c>
      <c r="B8962">
        <v>41902</v>
      </c>
      <c r="C8962">
        <v>43163</v>
      </c>
      <c r="D8962">
        <v>97.078500000000005</v>
      </c>
    </row>
    <row r="8963" spans="1:4" x14ac:dyDescent="0.25">
      <c r="A8963" t="s">
        <v>36731</v>
      </c>
      <c r="B8963">
        <v>41903</v>
      </c>
      <c r="C8963">
        <v>43163</v>
      </c>
      <c r="D8963">
        <v>97.080799999999996</v>
      </c>
    </row>
    <row r="8964" spans="1:4" x14ac:dyDescent="0.25">
      <c r="A8964" t="s">
        <v>36732</v>
      </c>
      <c r="B8964">
        <v>41903</v>
      </c>
      <c r="C8964">
        <v>43163</v>
      </c>
      <c r="D8964">
        <v>97.080799999999996</v>
      </c>
    </row>
    <row r="8965" spans="1:4" x14ac:dyDescent="0.25">
      <c r="A8965" t="s">
        <v>29725</v>
      </c>
      <c r="B8965">
        <v>41903</v>
      </c>
      <c r="C8965">
        <v>43163</v>
      </c>
      <c r="D8965">
        <v>97.080799999999996</v>
      </c>
    </row>
    <row r="8966" spans="1:4" x14ac:dyDescent="0.25">
      <c r="A8966" t="s">
        <v>36733</v>
      </c>
      <c r="B8966">
        <v>41903</v>
      </c>
      <c r="C8966">
        <v>43163</v>
      </c>
      <c r="D8966">
        <v>97.080799999999996</v>
      </c>
    </row>
    <row r="8967" spans="1:4" x14ac:dyDescent="0.25">
      <c r="A8967" t="s">
        <v>36734</v>
      </c>
      <c r="B8967">
        <v>41903</v>
      </c>
      <c r="C8967">
        <v>43163</v>
      </c>
      <c r="D8967">
        <v>97.080799999999996</v>
      </c>
    </row>
    <row r="8968" spans="1:4" x14ac:dyDescent="0.25">
      <c r="A8968" t="s">
        <v>36726</v>
      </c>
      <c r="B8968">
        <v>41904</v>
      </c>
      <c r="C8968">
        <v>43163</v>
      </c>
      <c r="D8968">
        <v>97.083100000000002</v>
      </c>
    </row>
    <row r="8969" spans="1:4" x14ac:dyDescent="0.25">
      <c r="A8969" t="s">
        <v>36727</v>
      </c>
      <c r="B8969">
        <v>41904</v>
      </c>
      <c r="C8969">
        <v>43163</v>
      </c>
      <c r="D8969">
        <v>97.083100000000002</v>
      </c>
    </row>
    <row r="8970" spans="1:4" x14ac:dyDescent="0.25">
      <c r="A8970" t="s">
        <v>36728</v>
      </c>
      <c r="B8970">
        <v>41904</v>
      </c>
      <c r="C8970">
        <v>43163</v>
      </c>
      <c r="D8970">
        <v>97.083100000000002</v>
      </c>
    </row>
    <row r="8971" spans="1:4" x14ac:dyDescent="0.25">
      <c r="A8971" t="s">
        <v>36729</v>
      </c>
      <c r="B8971">
        <v>41904</v>
      </c>
      <c r="C8971">
        <v>43163</v>
      </c>
      <c r="D8971">
        <v>97.083100000000002</v>
      </c>
    </row>
    <row r="8972" spans="1:4" x14ac:dyDescent="0.25">
      <c r="A8972" t="s">
        <v>36730</v>
      </c>
      <c r="B8972">
        <v>41904</v>
      </c>
      <c r="C8972">
        <v>43163</v>
      </c>
      <c r="D8972">
        <v>97.083100000000002</v>
      </c>
    </row>
    <row r="8973" spans="1:4" x14ac:dyDescent="0.25">
      <c r="A8973" t="s">
        <v>36723</v>
      </c>
      <c r="B8973">
        <v>41905</v>
      </c>
      <c r="C8973">
        <v>43163</v>
      </c>
      <c r="D8973">
        <v>97.085499999999996</v>
      </c>
    </row>
    <row r="8974" spans="1:4" x14ac:dyDescent="0.25">
      <c r="A8974" t="s">
        <v>36724</v>
      </c>
      <c r="B8974">
        <v>41905</v>
      </c>
      <c r="C8974">
        <v>43163</v>
      </c>
      <c r="D8974">
        <v>97.085499999999996</v>
      </c>
    </row>
    <row r="8975" spans="1:4" x14ac:dyDescent="0.25">
      <c r="A8975" t="s">
        <v>36725</v>
      </c>
      <c r="B8975">
        <v>41905</v>
      </c>
      <c r="C8975">
        <v>43163</v>
      </c>
      <c r="D8975">
        <v>97.085499999999996</v>
      </c>
    </row>
    <row r="8976" spans="1:4" x14ac:dyDescent="0.25">
      <c r="A8976" t="s">
        <v>36721</v>
      </c>
      <c r="B8976">
        <v>41906</v>
      </c>
      <c r="C8976">
        <v>43163</v>
      </c>
      <c r="D8976">
        <v>97.087800000000001</v>
      </c>
    </row>
    <row r="8977" spans="1:4" x14ac:dyDescent="0.25">
      <c r="A8977" t="s">
        <v>36722</v>
      </c>
      <c r="B8977">
        <v>41906</v>
      </c>
      <c r="C8977">
        <v>43163</v>
      </c>
      <c r="D8977">
        <v>97.087800000000001</v>
      </c>
    </row>
    <row r="8978" spans="1:4" x14ac:dyDescent="0.25">
      <c r="A8978" t="s">
        <v>36720</v>
      </c>
      <c r="B8978">
        <v>41907</v>
      </c>
      <c r="C8978">
        <v>43163</v>
      </c>
      <c r="D8978">
        <v>97.090100000000007</v>
      </c>
    </row>
    <row r="8979" spans="1:4" x14ac:dyDescent="0.25">
      <c r="A8979" t="s">
        <v>36718</v>
      </c>
      <c r="B8979">
        <v>41908</v>
      </c>
      <c r="C8979">
        <v>43163</v>
      </c>
      <c r="D8979">
        <v>97.092399999999998</v>
      </c>
    </row>
    <row r="8980" spans="1:4" x14ac:dyDescent="0.25">
      <c r="A8980" t="s">
        <v>36719</v>
      </c>
      <c r="B8980">
        <v>41908</v>
      </c>
      <c r="C8980">
        <v>43163</v>
      </c>
      <c r="D8980">
        <v>97.092399999999998</v>
      </c>
    </row>
    <row r="8981" spans="1:4" x14ac:dyDescent="0.25">
      <c r="A8981" t="s">
        <v>36716</v>
      </c>
      <c r="B8981">
        <v>41909</v>
      </c>
      <c r="C8981">
        <v>43163</v>
      </c>
      <c r="D8981">
        <v>97.094700000000003</v>
      </c>
    </row>
    <row r="8982" spans="1:4" x14ac:dyDescent="0.25">
      <c r="A8982" t="s">
        <v>36717</v>
      </c>
      <c r="B8982">
        <v>41909</v>
      </c>
      <c r="C8982">
        <v>43163</v>
      </c>
      <c r="D8982">
        <v>97.094700000000003</v>
      </c>
    </row>
    <row r="8983" spans="1:4" x14ac:dyDescent="0.25">
      <c r="A8983" t="s">
        <v>36715</v>
      </c>
      <c r="B8983">
        <v>41910</v>
      </c>
      <c r="C8983">
        <v>43163</v>
      </c>
      <c r="D8983">
        <v>97.097099999999998</v>
      </c>
    </row>
    <row r="8984" spans="1:4" x14ac:dyDescent="0.25">
      <c r="A8984" t="s">
        <v>36711</v>
      </c>
      <c r="B8984">
        <v>41911</v>
      </c>
      <c r="C8984">
        <v>43163</v>
      </c>
      <c r="D8984">
        <v>97.099400000000003</v>
      </c>
    </row>
    <row r="8985" spans="1:4" x14ac:dyDescent="0.25">
      <c r="A8985" t="s">
        <v>36712</v>
      </c>
      <c r="B8985">
        <v>41911</v>
      </c>
      <c r="C8985">
        <v>43163</v>
      </c>
      <c r="D8985">
        <v>97.099400000000003</v>
      </c>
    </row>
    <row r="8986" spans="1:4" x14ac:dyDescent="0.25">
      <c r="A8986" t="s">
        <v>36713</v>
      </c>
      <c r="B8986">
        <v>41911</v>
      </c>
      <c r="C8986">
        <v>43163</v>
      </c>
      <c r="D8986">
        <v>97.099400000000003</v>
      </c>
    </row>
    <row r="8987" spans="1:4" x14ac:dyDescent="0.25">
      <c r="A8987" t="s">
        <v>36714</v>
      </c>
      <c r="B8987">
        <v>41911</v>
      </c>
      <c r="C8987">
        <v>43163</v>
      </c>
      <c r="D8987">
        <v>97.099400000000003</v>
      </c>
    </row>
    <row r="8988" spans="1:4" x14ac:dyDescent="0.25">
      <c r="A8988" t="s">
        <v>36684</v>
      </c>
      <c r="B8988">
        <v>41912</v>
      </c>
      <c r="C8988">
        <v>43163</v>
      </c>
      <c r="D8988">
        <v>97.101699999999994</v>
      </c>
    </row>
    <row r="8989" spans="1:4" x14ac:dyDescent="0.25">
      <c r="A8989" t="s">
        <v>36685</v>
      </c>
      <c r="B8989">
        <v>41912</v>
      </c>
      <c r="C8989">
        <v>43163</v>
      </c>
      <c r="D8989">
        <v>97.101699999999994</v>
      </c>
    </row>
    <row r="8990" spans="1:4" x14ac:dyDescent="0.25">
      <c r="A8990" t="s">
        <v>36686</v>
      </c>
      <c r="B8990">
        <v>41912</v>
      </c>
      <c r="C8990">
        <v>43163</v>
      </c>
      <c r="D8990">
        <v>97.101699999999994</v>
      </c>
    </row>
    <row r="8991" spans="1:4" x14ac:dyDescent="0.25">
      <c r="A8991" t="s">
        <v>36687</v>
      </c>
      <c r="B8991">
        <v>41912</v>
      </c>
      <c r="C8991">
        <v>43163</v>
      </c>
      <c r="D8991">
        <v>97.101699999999994</v>
      </c>
    </row>
    <row r="8992" spans="1:4" x14ac:dyDescent="0.25">
      <c r="A8992" t="s">
        <v>36688</v>
      </c>
      <c r="B8992">
        <v>41912</v>
      </c>
      <c r="C8992">
        <v>43163</v>
      </c>
      <c r="D8992">
        <v>97.101699999999994</v>
      </c>
    </row>
    <row r="8993" spans="1:4" x14ac:dyDescent="0.25">
      <c r="A8993" t="s">
        <v>36689</v>
      </c>
      <c r="B8993">
        <v>41912</v>
      </c>
      <c r="C8993">
        <v>43163</v>
      </c>
      <c r="D8993">
        <v>97.101699999999994</v>
      </c>
    </row>
    <row r="8994" spans="1:4" x14ac:dyDescent="0.25">
      <c r="A8994" t="s">
        <v>36690</v>
      </c>
      <c r="B8994">
        <v>41912</v>
      </c>
      <c r="C8994">
        <v>43163</v>
      </c>
      <c r="D8994">
        <v>97.101699999999994</v>
      </c>
    </row>
    <row r="8995" spans="1:4" x14ac:dyDescent="0.25">
      <c r="A8995" t="s">
        <v>36691</v>
      </c>
      <c r="B8995">
        <v>41912</v>
      </c>
      <c r="C8995">
        <v>43163</v>
      </c>
      <c r="D8995">
        <v>97.101699999999994</v>
      </c>
    </row>
    <row r="8996" spans="1:4" x14ac:dyDescent="0.25">
      <c r="A8996" t="s">
        <v>36692</v>
      </c>
      <c r="B8996">
        <v>41912</v>
      </c>
      <c r="C8996">
        <v>43163</v>
      </c>
      <c r="D8996">
        <v>97.101699999999994</v>
      </c>
    </row>
    <row r="8997" spans="1:4" x14ac:dyDescent="0.25">
      <c r="A8997" t="s">
        <v>36693</v>
      </c>
      <c r="B8997">
        <v>41912</v>
      </c>
      <c r="C8997">
        <v>43163</v>
      </c>
      <c r="D8997">
        <v>97.101699999999994</v>
      </c>
    </row>
    <row r="8998" spans="1:4" x14ac:dyDescent="0.25">
      <c r="A8998" t="s">
        <v>36694</v>
      </c>
      <c r="B8998">
        <v>41912</v>
      </c>
      <c r="C8998">
        <v>43163</v>
      </c>
      <c r="D8998">
        <v>97.101699999999994</v>
      </c>
    </row>
    <row r="8999" spans="1:4" x14ac:dyDescent="0.25">
      <c r="A8999" t="s">
        <v>36695</v>
      </c>
      <c r="B8999">
        <v>41912</v>
      </c>
      <c r="C8999">
        <v>43163</v>
      </c>
      <c r="D8999">
        <v>97.101699999999994</v>
      </c>
    </row>
    <row r="9000" spans="1:4" x14ac:dyDescent="0.25">
      <c r="A9000" t="s">
        <v>36696</v>
      </c>
      <c r="B9000">
        <v>41912</v>
      </c>
      <c r="C9000">
        <v>43163</v>
      </c>
      <c r="D9000">
        <v>97.101699999999994</v>
      </c>
    </row>
    <row r="9001" spans="1:4" x14ac:dyDescent="0.25">
      <c r="A9001" t="s">
        <v>36697</v>
      </c>
      <c r="B9001">
        <v>41912</v>
      </c>
      <c r="C9001">
        <v>43163</v>
      </c>
      <c r="D9001">
        <v>97.101699999999994</v>
      </c>
    </row>
    <row r="9002" spans="1:4" x14ac:dyDescent="0.25">
      <c r="A9002" t="s">
        <v>36698</v>
      </c>
      <c r="B9002">
        <v>41912</v>
      </c>
      <c r="C9002">
        <v>43163</v>
      </c>
      <c r="D9002">
        <v>97.101699999999994</v>
      </c>
    </row>
    <row r="9003" spans="1:4" x14ac:dyDescent="0.25">
      <c r="A9003" t="s">
        <v>36699</v>
      </c>
      <c r="B9003">
        <v>41912</v>
      </c>
      <c r="C9003">
        <v>43163</v>
      </c>
      <c r="D9003">
        <v>97.101699999999994</v>
      </c>
    </row>
    <row r="9004" spans="1:4" x14ac:dyDescent="0.25">
      <c r="A9004" t="s">
        <v>36700</v>
      </c>
      <c r="B9004">
        <v>41912</v>
      </c>
      <c r="C9004">
        <v>43163</v>
      </c>
      <c r="D9004">
        <v>97.101699999999994</v>
      </c>
    </row>
    <row r="9005" spans="1:4" x14ac:dyDescent="0.25">
      <c r="A9005" t="s">
        <v>36701</v>
      </c>
      <c r="B9005">
        <v>41912</v>
      </c>
      <c r="C9005">
        <v>43163</v>
      </c>
      <c r="D9005">
        <v>97.101699999999994</v>
      </c>
    </row>
    <row r="9006" spans="1:4" x14ac:dyDescent="0.25">
      <c r="A9006" t="s">
        <v>36702</v>
      </c>
      <c r="B9006">
        <v>41912</v>
      </c>
      <c r="C9006">
        <v>43163</v>
      </c>
      <c r="D9006">
        <v>97.101699999999994</v>
      </c>
    </row>
    <row r="9007" spans="1:4" x14ac:dyDescent="0.25">
      <c r="A9007" t="s">
        <v>36703</v>
      </c>
      <c r="B9007">
        <v>41912</v>
      </c>
      <c r="C9007">
        <v>43163</v>
      </c>
      <c r="D9007">
        <v>97.101699999999994</v>
      </c>
    </row>
    <row r="9008" spans="1:4" x14ac:dyDescent="0.25">
      <c r="A9008" t="s">
        <v>36704</v>
      </c>
      <c r="B9008">
        <v>41912</v>
      </c>
      <c r="C9008">
        <v>43163</v>
      </c>
      <c r="D9008">
        <v>97.101699999999994</v>
      </c>
    </row>
    <row r="9009" spans="1:4" x14ac:dyDescent="0.25">
      <c r="A9009" t="s">
        <v>36705</v>
      </c>
      <c r="B9009">
        <v>41912</v>
      </c>
      <c r="C9009">
        <v>43163</v>
      </c>
      <c r="D9009">
        <v>97.101699999999994</v>
      </c>
    </row>
    <row r="9010" spans="1:4" x14ac:dyDescent="0.25">
      <c r="A9010" t="s">
        <v>36706</v>
      </c>
      <c r="B9010">
        <v>41912</v>
      </c>
      <c r="C9010">
        <v>43163</v>
      </c>
      <c r="D9010">
        <v>97.101699999999994</v>
      </c>
    </row>
    <row r="9011" spans="1:4" x14ac:dyDescent="0.25">
      <c r="A9011" t="s">
        <v>36707</v>
      </c>
      <c r="B9011">
        <v>41912</v>
      </c>
      <c r="C9011">
        <v>43163</v>
      </c>
      <c r="D9011">
        <v>97.101699999999994</v>
      </c>
    </row>
    <row r="9012" spans="1:4" x14ac:dyDescent="0.25">
      <c r="A9012" t="s">
        <v>36708</v>
      </c>
      <c r="B9012">
        <v>41912</v>
      </c>
      <c r="C9012">
        <v>43163</v>
      </c>
      <c r="D9012">
        <v>97.101699999999994</v>
      </c>
    </row>
    <row r="9013" spans="1:4" x14ac:dyDescent="0.25">
      <c r="A9013" t="s">
        <v>36709</v>
      </c>
      <c r="B9013">
        <v>41912</v>
      </c>
      <c r="C9013">
        <v>43163</v>
      </c>
      <c r="D9013">
        <v>97.101699999999994</v>
      </c>
    </row>
    <row r="9014" spans="1:4" x14ac:dyDescent="0.25">
      <c r="A9014" t="s">
        <v>36710</v>
      </c>
      <c r="B9014">
        <v>41912</v>
      </c>
      <c r="C9014">
        <v>43163</v>
      </c>
      <c r="D9014">
        <v>97.101699999999994</v>
      </c>
    </row>
    <row r="9015" spans="1:4" x14ac:dyDescent="0.25">
      <c r="A9015" t="s">
        <v>36683</v>
      </c>
      <c r="B9015">
        <v>41913</v>
      </c>
      <c r="C9015">
        <v>43163</v>
      </c>
      <c r="D9015">
        <v>97.103999999999999</v>
      </c>
    </row>
    <row r="9016" spans="1:4" x14ac:dyDescent="0.25">
      <c r="A9016" t="s">
        <v>36682</v>
      </c>
      <c r="B9016">
        <v>41914</v>
      </c>
      <c r="C9016">
        <v>43163</v>
      </c>
      <c r="D9016">
        <v>97.106300000000005</v>
      </c>
    </row>
    <row r="9017" spans="1:4" x14ac:dyDescent="0.25">
      <c r="A9017" t="s">
        <v>36681</v>
      </c>
      <c r="B9017">
        <v>41915</v>
      </c>
      <c r="C9017">
        <v>43163</v>
      </c>
      <c r="D9017">
        <v>97.108599999999996</v>
      </c>
    </row>
    <row r="9018" spans="1:4" x14ac:dyDescent="0.25">
      <c r="A9018" t="s">
        <v>36669</v>
      </c>
      <c r="B9018">
        <v>41916</v>
      </c>
      <c r="C9018">
        <v>43163</v>
      </c>
      <c r="D9018">
        <v>97.111000000000004</v>
      </c>
    </row>
    <row r="9019" spans="1:4" x14ac:dyDescent="0.25">
      <c r="A9019" t="s">
        <v>36670</v>
      </c>
      <c r="B9019">
        <v>41916</v>
      </c>
      <c r="C9019">
        <v>43163</v>
      </c>
      <c r="D9019">
        <v>97.111000000000004</v>
      </c>
    </row>
    <row r="9020" spans="1:4" x14ac:dyDescent="0.25">
      <c r="A9020" t="s">
        <v>36671</v>
      </c>
      <c r="B9020">
        <v>41916</v>
      </c>
      <c r="C9020">
        <v>43163</v>
      </c>
      <c r="D9020">
        <v>97.111000000000004</v>
      </c>
    </row>
    <row r="9021" spans="1:4" x14ac:dyDescent="0.25">
      <c r="A9021" t="s">
        <v>36672</v>
      </c>
      <c r="B9021">
        <v>41916</v>
      </c>
      <c r="C9021">
        <v>43163</v>
      </c>
      <c r="D9021">
        <v>97.111000000000004</v>
      </c>
    </row>
    <row r="9022" spans="1:4" x14ac:dyDescent="0.25">
      <c r="A9022" t="s">
        <v>36673</v>
      </c>
      <c r="B9022">
        <v>41916</v>
      </c>
      <c r="C9022">
        <v>43163</v>
      </c>
      <c r="D9022">
        <v>97.111000000000004</v>
      </c>
    </row>
    <row r="9023" spans="1:4" x14ac:dyDescent="0.25">
      <c r="A9023" t="s">
        <v>36674</v>
      </c>
      <c r="B9023">
        <v>41916</v>
      </c>
      <c r="C9023">
        <v>43163</v>
      </c>
      <c r="D9023">
        <v>97.111000000000004</v>
      </c>
    </row>
    <row r="9024" spans="1:4" x14ac:dyDescent="0.25">
      <c r="A9024" t="s">
        <v>36675</v>
      </c>
      <c r="B9024">
        <v>41916</v>
      </c>
      <c r="C9024">
        <v>43163</v>
      </c>
      <c r="D9024">
        <v>97.111000000000004</v>
      </c>
    </row>
    <row r="9025" spans="1:4" x14ac:dyDescent="0.25">
      <c r="A9025" t="s">
        <v>36676</v>
      </c>
      <c r="B9025">
        <v>41916</v>
      </c>
      <c r="C9025">
        <v>43163</v>
      </c>
      <c r="D9025">
        <v>97.111000000000004</v>
      </c>
    </row>
    <row r="9026" spans="1:4" x14ac:dyDescent="0.25">
      <c r="A9026" t="s">
        <v>36677</v>
      </c>
      <c r="B9026">
        <v>41916</v>
      </c>
      <c r="C9026">
        <v>43163</v>
      </c>
      <c r="D9026">
        <v>97.111000000000004</v>
      </c>
    </row>
    <row r="9027" spans="1:4" x14ac:dyDescent="0.25">
      <c r="A9027" t="s">
        <v>36678</v>
      </c>
      <c r="B9027">
        <v>41916</v>
      </c>
      <c r="C9027">
        <v>43163</v>
      </c>
      <c r="D9027">
        <v>97.111000000000004</v>
      </c>
    </row>
    <row r="9028" spans="1:4" x14ac:dyDescent="0.25">
      <c r="A9028" t="s">
        <v>36679</v>
      </c>
      <c r="B9028">
        <v>41916</v>
      </c>
      <c r="C9028">
        <v>43163</v>
      </c>
      <c r="D9028">
        <v>97.111000000000004</v>
      </c>
    </row>
    <row r="9029" spans="1:4" x14ac:dyDescent="0.25">
      <c r="A9029" t="s">
        <v>36680</v>
      </c>
      <c r="B9029">
        <v>41916</v>
      </c>
      <c r="C9029">
        <v>43163</v>
      </c>
      <c r="D9029">
        <v>97.111000000000004</v>
      </c>
    </row>
    <row r="9030" spans="1:4" x14ac:dyDescent="0.25">
      <c r="A9030" t="s">
        <v>36668</v>
      </c>
      <c r="B9030">
        <v>41917</v>
      </c>
      <c r="C9030">
        <v>43163</v>
      </c>
      <c r="D9030">
        <v>97.113299999999995</v>
      </c>
    </row>
    <row r="9031" spans="1:4" x14ac:dyDescent="0.25">
      <c r="A9031" t="s">
        <v>36666</v>
      </c>
      <c r="B9031">
        <v>41918</v>
      </c>
      <c r="C9031">
        <v>43163</v>
      </c>
      <c r="D9031">
        <v>97.115600000000001</v>
      </c>
    </row>
    <row r="9032" spans="1:4" x14ac:dyDescent="0.25">
      <c r="A9032" t="s">
        <v>36667</v>
      </c>
      <c r="B9032">
        <v>41918</v>
      </c>
      <c r="C9032">
        <v>43163</v>
      </c>
      <c r="D9032">
        <v>97.115600000000001</v>
      </c>
    </row>
    <row r="9033" spans="1:4" x14ac:dyDescent="0.25">
      <c r="A9033" t="s">
        <v>36661</v>
      </c>
      <c r="B9033">
        <v>41919</v>
      </c>
      <c r="C9033">
        <v>43163</v>
      </c>
      <c r="D9033">
        <v>97.117900000000006</v>
      </c>
    </row>
    <row r="9034" spans="1:4" x14ac:dyDescent="0.25">
      <c r="A9034" t="s">
        <v>36662</v>
      </c>
      <c r="B9034">
        <v>41919</v>
      </c>
      <c r="C9034">
        <v>43163</v>
      </c>
      <c r="D9034">
        <v>97.117900000000006</v>
      </c>
    </row>
    <row r="9035" spans="1:4" x14ac:dyDescent="0.25">
      <c r="A9035" t="s">
        <v>36663</v>
      </c>
      <c r="B9035">
        <v>41919</v>
      </c>
      <c r="C9035">
        <v>43163</v>
      </c>
      <c r="D9035">
        <v>97.117900000000006</v>
      </c>
    </row>
    <row r="9036" spans="1:4" x14ac:dyDescent="0.25">
      <c r="A9036" t="s">
        <v>36664</v>
      </c>
      <c r="B9036">
        <v>41919</v>
      </c>
      <c r="C9036">
        <v>43163</v>
      </c>
      <c r="D9036">
        <v>97.117900000000006</v>
      </c>
    </row>
    <row r="9037" spans="1:4" x14ac:dyDescent="0.25">
      <c r="A9037" t="s">
        <v>36665</v>
      </c>
      <c r="B9037">
        <v>41919</v>
      </c>
      <c r="C9037">
        <v>43163</v>
      </c>
      <c r="D9037">
        <v>97.117900000000006</v>
      </c>
    </row>
    <row r="9038" spans="1:4" x14ac:dyDescent="0.25">
      <c r="A9038" t="s">
        <v>36656</v>
      </c>
      <c r="B9038">
        <v>41920</v>
      </c>
      <c r="C9038">
        <v>43163</v>
      </c>
      <c r="D9038">
        <v>97.120199999999997</v>
      </c>
    </row>
    <row r="9039" spans="1:4" x14ac:dyDescent="0.25">
      <c r="A9039" t="s">
        <v>36657</v>
      </c>
      <c r="B9039">
        <v>41920</v>
      </c>
      <c r="C9039">
        <v>43163</v>
      </c>
      <c r="D9039">
        <v>97.120199999999997</v>
      </c>
    </row>
    <row r="9040" spans="1:4" x14ac:dyDescent="0.25">
      <c r="A9040" t="s">
        <v>36658</v>
      </c>
      <c r="B9040">
        <v>41920</v>
      </c>
      <c r="C9040">
        <v>43163</v>
      </c>
      <c r="D9040">
        <v>97.120199999999997</v>
      </c>
    </row>
    <row r="9041" spans="1:4" x14ac:dyDescent="0.25">
      <c r="A9041" t="s">
        <v>36659</v>
      </c>
      <c r="B9041">
        <v>41920</v>
      </c>
      <c r="C9041">
        <v>43163</v>
      </c>
      <c r="D9041">
        <v>97.120199999999997</v>
      </c>
    </row>
    <row r="9042" spans="1:4" x14ac:dyDescent="0.25">
      <c r="A9042" t="s">
        <v>36660</v>
      </c>
      <c r="B9042">
        <v>41920</v>
      </c>
      <c r="C9042">
        <v>43163</v>
      </c>
      <c r="D9042">
        <v>97.120199999999997</v>
      </c>
    </row>
    <row r="9043" spans="1:4" x14ac:dyDescent="0.25">
      <c r="A9043" t="s">
        <v>36650</v>
      </c>
      <c r="B9043">
        <v>41921</v>
      </c>
      <c r="C9043">
        <v>43163</v>
      </c>
      <c r="D9043">
        <v>97.122500000000002</v>
      </c>
    </row>
    <row r="9044" spans="1:4" x14ac:dyDescent="0.25">
      <c r="A9044" t="s">
        <v>36651</v>
      </c>
      <c r="B9044">
        <v>41921</v>
      </c>
      <c r="C9044">
        <v>43163</v>
      </c>
      <c r="D9044">
        <v>97.122500000000002</v>
      </c>
    </row>
    <row r="9045" spans="1:4" x14ac:dyDescent="0.25">
      <c r="A9045" t="s">
        <v>36652</v>
      </c>
      <c r="B9045">
        <v>41921</v>
      </c>
      <c r="C9045">
        <v>43163</v>
      </c>
      <c r="D9045">
        <v>97.122500000000002</v>
      </c>
    </row>
    <row r="9046" spans="1:4" x14ac:dyDescent="0.25">
      <c r="A9046" t="s">
        <v>36653</v>
      </c>
      <c r="B9046">
        <v>41921</v>
      </c>
      <c r="C9046">
        <v>43163</v>
      </c>
      <c r="D9046">
        <v>97.122500000000002</v>
      </c>
    </row>
    <row r="9047" spans="1:4" x14ac:dyDescent="0.25">
      <c r="A9047" t="s">
        <v>36654</v>
      </c>
      <c r="B9047">
        <v>41921</v>
      </c>
      <c r="C9047">
        <v>43163</v>
      </c>
      <c r="D9047">
        <v>97.122500000000002</v>
      </c>
    </row>
    <row r="9048" spans="1:4" x14ac:dyDescent="0.25">
      <c r="A9048" t="s">
        <v>36655</v>
      </c>
      <c r="B9048">
        <v>41921</v>
      </c>
      <c r="C9048">
        <v>43163</v>
      </c>
      <c r="D9048">
        <v>97.122500000000002</v>
      </c>
    </row>
    <row r="9049" spans="1:4" x14ac:dyDescent="0.25">
      <c r="A9049" t="s">
        <v>36648</v>
      </c>
      <c r="B9049">
        <v>41922</v>
      </c>
      <c r="C9049">
        <v>43163</v>
      </c>
      <c r="D9049">
        <v>97.124899999999997</v>
      </c>
    </row>
    <row r="9050" spans="1:4" x14ac:dyDescent="0.25">
      <c r="A9050" t="s">
        <v>36649</v>
      </c>
      <c r="B9050">
        <v>41922</v>
      </c>
      <c r="C9050">
        <v>43163</v>
      </c>
      <c r="D9050">
        <v>97.124899999999997</v>
      </c>
    </row>
    <row r="9051" spans="1:4" x14ac:dyDescent="0.25">
      <c r="A9051" t="s">
        <v>36647</v>
      </c>
      <c r="B9051">
        <v>41923</v>
      </c>
      <c r="C9051">
        <v>43163</v>
      </c>
      <c r="D9051">
        <v>97.127200000000002</v>
      </c>
    </row>
    <row r="9052" spans="1:4" x14ac:dyDescent="0.25">
      <c r="A9052" t="s">
        <v>36642</v>
      </c>
      <c r="B9052">
        <v>41924</v>
      </c>
      <c r="C9052">
        <v>43163</v>
      </c>
      <c r="D9052">
        <v>97.129499999999993</v>
      </c>
    </row>
    <row r="9053" spans="1:4" x14ac:dyDescent="0.25">
      <c r="A9053" t="s">
        <v>36643</v>
      </c>
      <c r="B9053">
        <v>41924</v>
      </c>
      <c r="C9053">
        <v>43163</v>
      </c>
      <c r="D9053">
        <v>97.129499999999993</v>
      </c>
    </row>
    <row r="9054" spans="1:4" x14ac:dyDescent="0.25">
      <c r="A9054" t="s">
        <v>36644</v>
      </c>
      <c r="B9054">
        <v>41924</v>
      </c>
      <c r="C9054">
        <v>43163</v>
      </c>
      <c r="D9054">
        <v>97.129499999999993</v>
      </c>
    </row>
    <row r="9055" spans="1:4" x14ac:dyDescent="0.25">
      <c r="A9055" t="s">
        <v>36645</v>
      </c>
      <c r="B9055">
        <v>41924</v>
      </c>
      <c r="C9055">
        <v>43163</v>
      </c>
      <c r="D9055">
        <v>97.129499999999993</v>
      </c>
    </row>
    <row r="9056" spans="1:4" x14ac:dyDescent="0.25">
      <c r="A9056" t="s">
        <v>36646</v>
      </c>
      <c r="B9056">
        <v>41924</v>
      </c>
      <c r="C9056">
        <v>43163</v>
      </c>
      <c r="D9056">
        <v>97.129499999999993</v>
      </c>
    </row>
    <row r="9057" spans="1:4" x14ac:dyDescent="0.25">
      <c r="A9057" t="s">
        <v>36635</v>
      </c>
      <c r="B9057">
        <v>41925</v>
      </c>
      <c r="C9057">
        <v>43163</v>
      </c>
      <c r="D9057">
        <v>97.131799999999998</v>
      </c>
    </row>
    <row r="9058" spans="1:4" x14ac:dyDescent="0.25">
      <c r="A9058" t="s">
        <v>36636</v>
      </c>
      <c r="B9058">
        <v>41925</v>
      </c>
      <c r="C9058">
        <v>43163</v>
      </c>
      <c r="D9058">
        <v>97.131799999999998</v>
      </c>
    </row>
    <row r="9059" spans="1:4" x14ac:dyDescent="0.25">
      <c r="A9059" t="s">
        <v>36637</v>
      </c>
      <c r="B9059">
        <v>41925</v>
      </c>
      <c r="C9059">
        <v>43163</v>
      </c>
      <c r="D9059">
        <v>97.131799999999998</v>
      </c>
    </row>
    <row r="9060" spans="1:4" x14ac:dyDescent="0.25">
      <c r="A9060" t="s">
        <v>36638</v>
      </c>
      <c r="B9060">
        <v>41925</v>
      </c>
      <c r="C9060">
        <v>43163</v>
      </c>
      <c r="D9060">
        <v>97.131799999999998</v>
      </c>
    </row>
    <row r="9061" spans="1:4" x14ac:dyDescent="0.25">
      <c r="A9061" t="s">
        <v>36639</v>
      </c>
      <c r="B9061">
        <v>41925</v>
      </c>
      <c r="C9061">
        <v>43163</v>
      </c>
      <c r="D9061">
        <v>97.131799999999998</v>
      </c>
    </row>
    <row r="9062" spans="1:4" x14ac:dyDescent="0.25">
      <c r="A9062" t="s">
        <v>36640</v>
      </c>
      <c r="B9062">
        <v>41925</v>
      </c>
      <c r="C9062">
        <v>43163</v>
      </c>
      <c r="D9062">
        <v>97.131799999999998</v>
      </c>
    </row>
    <row r="9063" spans="1:4" x14ac:dyDescent="0.25">
      <c r="A9063" t="s">
        <v>36641</v>
      </c>
      <c r="B9063">
        <v>41925</v>
      </c>
      <c r="C9063">
        <v>43163</v>
      </c>
      <c r="D9063">
        <v>97.131799999999998</v>
      </c>
    </row>
    <row r="9064" spans="1:4" x14ac:dyDescent="0.25">
      <c r="A9064" t="s">
        <v>36627</v>
      </c>
      <c r="B9064">
        <v>41926</v>
      </c>
      <c r="C9064">
        <v>43163</v>
      </c>
      <c r="D9064">
        <v>97.134100000000004</v>
      </c>
    </row>
    <row r="9065" spans="1:4" x14ac:dyDescent="0.25">
      <c r="A9065" t="s">
        <v>36628</v>
      </c>
      <c r="B9065">
        <v>41926</v>
      </c>
      <c r="C9065">
        <v>43163</v>
      </c>
      <c r="D9065">
        <v>97.134100000000004</v>
      </c>
    </row>
    <row r="9066" spans="1:4" x14ac:dyDescent="0.25">
      <c r="A9066" t="s">
        <v>36629</v>
      </c>
      <c r="B9066">
        <v>41926</v>
      </c>
      <c r="C9066">
        <v>43163</v>
      </c>
      <c r="D9066">
        <v>97.134100000000004</v>
      </c>
    </row>
    <row r="9067" spans="1:4" x14ac:dyDescent="0.25">
      <c r="A9067" t="s">
        <v>36630</v>
      </c>
      <c r="B9067">
        <v>41926</v>
      </c>
      <c r="C9067">
        <v>43163</v>
      </c>
      <c r="D9067">
        <v>97.134100000000004</v>
      </c>
    </row>
    <row r="9068" spans="1:4" x14ac:dyDescent="0.25">
      <c r="A9068" t="s">
        <v>36631</v>
      </c>
      <c r="B9068">
        <v>41926</v>
      </c>
      <c r="C9068">
        <v>43163</v>
      </c>
      <c r="D9068">
        <v>97.134100000000004</v>
      </c>
    </row>
    <row r="9069" spans="1:4" x14ac:dyDescent="0.25">
      <c r="A9069" t="s">
        <v>36632</v>
      </c>
      <c r="B9069">
        <v>41926</v>
      </c>
      <c r="C9069">
        <v>43163</v>
      </c>
      <c r="D9069">
        <v>97.134100000000004</v>
      </c>
    </row>
    <row r="9070" spans="1:4" x14ac:dyDescent="0.25">
      <c r="A9070" t="s">
        <v>36633</v>
      </c>
      <c r="B9070">
        <v>41926</v>
      </c>
      <c r="C9070">
        <v>43163</v>
      </c>
      <c r="D9070">
        <v>97.134100000000004</v>
      </c>
    </row>
    <row r="9071" spans="1:4" x14ac:dyDescent="0.25">
      <c r="A9071" t="s">
        <v>36634</v>
      </c>
      <c r="B9071">
        <v>41926</v>
      </c>
      <c r="C9071">
        <v>43163</v>
      </c>
      <c r="D9071">
        <v>97.134100000000004</v>
      </c>
    </row>
    <row r="9072" spans="1:4" x14ac:dyDescent="0.25">
      <c r="A9072" t="s">
        <v>36626</v>
      </c>
      <c r="B9072">
        <v>41927</v>
      </c>
      <c r="C9072">
        <v>43163</v>
      </c>
      <c r="D9072">
        <v>97.136399999999995</v>
      </c>
    </row>
    <row r="9073" spans="1:4" x14ac:dyDescent="0.25">
      <c r="A9073" t="s">
        <v>29475</v>
      </c>
      <c r="B9073">
        <v>41928</v>
      </c>
      <c r="C9073">
        <v>43163</v>
      </c>
      <c r="D9073">
        <v>97.138800000000003</v>
      </c>
    </row>
    <row r="9074" spans="1:4" x14ac:dyDescent="0.25">
      <c r="A9074" t="s">
        <v>36625</v>
      </c>
      <c r="B9074">
        <v>41928</v>
      </c>
      <c r="C9074">
        <v>43163</v>
      </c>
      <c r="D9074">
        <v>97.138800000000003</v>
      </c>
    </row>
    <row r="9075" spans="1:4" x14ac:dyDescent="0.25">
      <c r="A9075" t="s">
        <v>36609</v>
      </c>
      <c r="B9075">
        <v>41929</v>
      </c>
      <c r="C9075">
        <v>43163</v>
      </c>
      <c r="D9075">
        <v>97.141099999999994</v>
      </c>
    </row>
    <row r="9076" spans="1:4" x14ac:dyDescent="0.25">
      <c r="A9076" t="s">
        <v>36610</v>
      </c>
      <c r="B9076">
        <v>41929</v>
      </c>
      <c r="C9076">
        <v>43163</v>
      </c>
      <c r="D9076">
        <v>97.141099999999994</v>
      </c>
    </row>
    <row r="9077" spans="1:4" x14ac:dyDescent="0.25">
      <c r="A9077" t="s">
        <v>36611</v>
      </c>
      <c r="B9077">
        <v>41929</v>
      </c>
      <c r="C9077">
        <v>43163</v>
      </c>
      <c r="D9077">
        <v>97.141099999999994</v>
      </c>
    </row>
    <row r="9078" spans="1:4" x14ac:dyDescent="0.25">
      <c r="A9078" t="s">
        <v>36612</v>
      </c>
      <c r="B9078">
        <v>41929</v>
      </c>
      <c r="C9078">
        <v>43163</v>
      </c>
      <c r="D9078">
        <v>97.141099999999994</v>
      </c>
    </row>
    <row r="9079" spans="1:4" x14ac:dyDescent="0.25">
      <c r="A9079" t="s">
        <v>36613</v>
      </c>
      <c r="B9079">
        <v>41929</v>
      </c>
      <c r="C9079">
        <v>43163</v>
      </c>
      <c r="D9079">
        <v>97.141099999999994</v>
      </c>
    </row>
    <row r="9080" spans="1:4" x14ac:dyDescent="0.25">
      <c r="A9080" t="s">
        <v>36614</v>
      </c>
      <c r="B9080">
        <v>41929</v>
      </c>
      <c r="C9080">
        <v>43163</v>
      </c>
      <c r="D9080">
        <v>97.141099999999994</v>
      </c>
    </row>
    <row r="9081" spans="1:4" x14ac:dyDescent="0.25">
      <c r="A9081" t="s">
        <v>36615</v>
      </c>
      <c r="B9081">
        <v>41929</v>
      </c>
      <c r="C9081">
        <v>43163</v>
      </c>
      <c r="D9081">
        <v>97.141099999999994</v>
      </c>
    </row>
    <row r="9082" spans="1:4" x14ac:dyDescent="0.25">
      <c r="A9082" t="s">
        <v>36616</v>
      </c>
      <c r="B9082">
        <v>41929</v>
      </c>
      <c r="C9082">
        <v>43163</v>
      </c>
      <c r="D9082">
        <v>97.141099999999994</v>
      </c>
    </row>
    <row r="9083" spans="1:4" x14ac:dyDescent="0.25">
      <c r="A9083" t="s">
        <v>36617</v>
      </c>
      <c r="B9083">
        <v>41929</v>
      </c>
      <c r="C9083">
        <v>43163</v>
      </c>
      <c r="D9083">
        <v>97.141099999999994</v>
      </c>
    </row>
    <row r="9084" spans="1:4" x14ac:dyDescent="0.25">
      <c r="A9084" t="s">
        <v>36618</v>
      </c>
      <c r="B9084">
        <v>41929</v>
      </c>
      <c r="C9084">
        <v>43163</v>
      </c>
      <c r="D9084">
        <v>97.141099999999994</v>
      </c>
    </row>
    <row r="9085" spans="1:4" x14ac:dyDescent="0.25">
      <c r="A9085" t="s">
        <v>36619</v>
      </c>
      <c r="B9085">
        <v>41929</v>
      </c>
      <c r="C9085">
        <v>43163</v>
      </c>
      <c r="D9085">
        <v>97.141099999999994</v>
      </c>
    </row>
    <row r="9086" spans="1:4" x14ac:dyDescent="0.25">
      <c r="A9086" t="s">
        <v>36620</v>
      </c>
      <c r="B9086">
        <v>41929</v>
      </c>
      <c r="C9086">
        <v>43163</v>
      </c>
      <c r="D9086">
        <v>97.141099999999994</v>
      </c>
    </row>
    <row r="9087" spans="1:4" x14ac:dyDescent="0.25">
      <c r="A9087" t="s">
        <v>36621</v>
      </c>
      <c r="B9087">
        <v>41929</v>
      </c>
      <c r="C9087">
        <v>43163</v>
      </c>
      <c r="D9087">
        <v>97.141099999999994</v>
      </c>
    </row>
    <row r="9088" spans="1:4" x14ac:dyDescent="0.25">
      <c r="A9088" t="s">
        <v>36622</v>
      </c>
      <c r="B9088">
        <v>41929</v>
      </c>
      <c r="C9088">
        <v>43163</v>
      </c>
      <c r="D9088">
        <v>97.141099999999994</v>
      </c>
    </row>
    <row r="9089" spans="1:4" x14ac:dyDescent="0.25">
      <c r="A9089" t="s">
        <v>36623</v>
      </c>
      <c r="B9089">
        <v>41929</v>
      </c>
      <c r="C9089">
        <v>43163</v>
      </c>
      <c r="D9089">
        <v>97.141099999999994</v>
      </c>
    </row>
    <row r="9090" spans="1:4" x14ac:dyDescent="0.25">
      <c r="A9090" t="s">
        <v>36624</v>
      </c>
      <c r="B9090">
        <v>41929</v>
      </c>
      <c r="C9090">
        <v>43163</v>
      </c>
      <c r="D9090">
        <v>97.141099999999994</v>
      </c>
    </row>
    <row r="9091" spans="1:4" x14ac:dyDescent="0.25">
      <c r="A9091" t="s">
        <v>36604</v>
      </c>
      <c r="B9091">
        <v>41930</v>
      </c>
      <c r="C9091">
        <v>43163</v>
      </c>
      <c r="D9091">
        <v>97.1434</v>
      </c>
    </row>
    <row r="9092" spans="1:4" x14ac:dyDescent="0.25">
      <c r="A9092" t="s">
        <v>36605</v>
      </c>
      <c r="B9092">
        <v>41930</v>
      </c>
      <c r="C9092">
        <v>43163</v>
      </c>
      <c r="D9092">
        <v>97.1434</v>
      </c>
    </row>
    <row r="9093" spans="1:4" x14ac:dyDescent="0.25">
      <c r="A9093" t="s">
        <v>36606</v>
      </c>
      <c r="B9093">
        <v>41930</v>
      </c>
      <c r="C9093">
        <v>43163</v>
      </c>
      <c r="D9093">
        <v>97.1434</v>
      </c>
    </row>
    <row r="9094" spans="1:4" x14ac:dyDescent="0.25">
      <c r="A9094" t="s">
        <v>36607</v>
      </c>
      <c r="B9094">
        <v>41930</v>
      </c>
      <c r="C9094">
        <v>43163</v>
      </c>
      <c r="D9094">
        <v>97.1434</v>
      </c>
    </row>
    <row r="9095" spans="1:4" x14ac:dyDescent="0.25">
      <c r="A9095" t="s">
        <v>36608</v>
      </c>
      <c r="B9095">
        <v>41930</v>
      </c>
      <c r="C9095">
        <v>43163</v>
      </c>
      <c r="D9095">
        <v>97.1434</v>
      </c>
    </row>
    <row r="9096" spans="1:4" x14ac:dyDescent="0.25">
      <c r="A9096" t="s">
        <v>36603</v>
      </c>
      <c r="B9096">
        <v>41931</v>
      </c>
      <c r="C9096">
        <v>43163</v>
      </c>
      <c r="D9096">
        <v>97.145700000000005</v>
      </c>
    </row>
    <row r="9097" spans="1:4" x14ac:dyDescent="0.25">
      <c r="A9097" t="s">
        <v>36593</v>
      </c>
      <c r="B9097">
        <v>41932</v>
      </c>
      <c r="C9097">
        <v>43163</v>
      </c>
      <c r="D9097">
        <v>97.147999999999996</v>
      </c>
    </row>
    <row r="9098" spans="1:4" x14ac:dyDescent="0.25">
      <c r="A9098" t="s">
        <v>36594</v>
      </c>
      <c r="B9098">
        <v>41932</v>
      </c>
      <c r="C9098">
        <v>43163</v>
      </c>
      <c r="D9098">
        <v>97.147999999999996</v>
      </c>
    </row>
    <row r="9099" spans="1:4" x14ac:dyDescent="0.25">
      <c r="A9099" t="s">
        <v>36595</v>
      </c>
      <c r="B9099">
        <v>41932</v>
      </c>
      <c r="C9099">
        <v>43163</v>
      </c>
      <c r="D9099">
        <v>97.147999999999996</v>
      </c>
    </row>
    <row r="9100" spans="1:4" x14ac:dyDescent="0.25">
      <c r="A9100" t="s">
        <v>36596</v>
      </c>
      <c r="B9100">
        <v>41932</v>
      </c>
      <c r="C9100">
        <v>43163</v>
      </c>
      <c r="D9100">
        <v>97.147999999999996</v>
      </c>
    </row>
    <row r="9101" spans="1:4" x14ac:dyDescent="0.25">
      <c r="A9101" t="s">
        <v>36597</v>
      </c>
      <c r="B9101">
        <v>41932</v>
      </c>
      <c r="C9101">
        <v>43163</v>
      </c>
      <c r="D9101">
        <v>97.147999999999996</v>
      </c>
    </row>
    <row r="9102" spans="1:4" x14ac:dyDescent="0.25">
      <c r="A9102" t="s">
        <v>36598</v>
      </c>
      <c r="B9102">
        <v>41932</v>
      </c>
      <c r="C9102">
        <v>43163</v>
      </c>
      <c r="D9102">
        <v>97.147999999999996</v>
      </c>
    </row>
    <row r="9103" spans="1:4" x14ac:dyDescent="0.25">
      <c r="A9103" t="s">
        <v>36599</v>
      </c>
      <c r="B9103">
        <v>41932</v>
      </c>
      <c r="C9103">
        <v>43163</v>
      </c>
      <c r="D9103">
        <v>97.147999999999996</v>
      </c>
    </row>
    <row r="9104" spans="1:4" x14ac:dyDescent="0.25">
      <c r="A9104" t="s">
        <v>36600</v>
      </c>
      <c r="B9104">
        <v>41932</v>
      </c>
      <c r="C9104">
        <v>43163</v>
      </c>
      <c r="D9104">
        <v>97.147999999999996</v>
      </c>
    </row>
    <row r="9105" spans="1:4" x14ac:dyDescent="0.25">
      <c r="A9105" t="s">
        <v>36601</v>
      </c>
      <c r="B9105">
        <v>41932</v>
      </c>
      <c r="C9105">
        <v>43163</v>
      </c>
      <c r="D9105">
        <v>97.147999999999996</v>
      </c>
    </row>
    <row r="9106" spans="1:4" x14ac:dyDescent="0.25">
      <c r="A9106" t="s">
        <v>36602</v>
      </c>
      <c r="B9106">
        <v>41932</v>
      </c>
      <c r="C9106">
        <v>43163</v>
      </c>
      <c r="D9106">
        <v>97.147999999999996</v>
      </c>
    </row>
    <row r="9107" spans="1:4" x14ac:dyDescent="0.25">
      <c r="A9107" t="s">
        <v>36588</v>
      </c>
      <c r="B9107">
        <v>41933</v>
      </c>
      <c r="C9107">
        <v>43163</v>
      </c>
      <c r="D9107">
        <v>97.150300000000001</v>
      </c>
    </row>
    <row r="9108" spans="1:4" x14ac:dyDescent="0.25">
      <c r="A9108" t="s">
        <v>36589</v>
      </c>
      <c r="B9108">
        <v>41933</v>
      </c>
      <c r="C9108">
        <v>43163</v>
      </c>
      <c r="D9108">
        <v>97.150300000000001</v>
      </c>
    </row>
    <row r="9109" spans="1:4" x14ac:dyDescent="0.25">
      <c r="A9109" t="s">
        <v>36590</v>
      </c>
      <c r="B9109">
        <v>41933</v>
      </c>
      <c r="C9109">
        <v>43163</v>
      </c>
      <c r="D9109">
        <v>97.150300000000001</v>
      </c>
    </row>
    <row r="9110" spans="1:4" x14ac:dyDescent="0.25">
      <c r="A9110" t="s">
        <v>36591</v>
      </c>
      <c r="B9110">
        <v>41933</v>
      </c>
      <c r="C9110">
        <v>43163</v>
      </c>
      <c r="D9110">
        <v>97.150300000000001</v>
      </c>
    </row>
    <row r="9111" spans="1:4" x14ac:dyDescent="0.25">
      <c r="A9111" t="s">
        <v>36592</v>
      </c>
      <c r="B9111">
        <v>41933</v>
      </c>
      <c r="C9111">
        <v>43163</v>
      </c>
      <c r="D9111">
        <v>97.150300000000001</v>
      </c>
    </row>
    <row r="9112" spans="1:4" x14ac:dyDescent="0.25">
      <c r="A9112" t="s">
        <v>36587</v>
      </c>
      <c r="B9112">
        <v>41934</v>
      </c>
      <c r="C9112">
        <v>43163</v>
      </c>
      <c r="D9112">
        <v>97.152699999999996</v>
      </c>
    </row>
    <row r="9113" spans="1:4" x14ac:dyDescent="0.25">
      <c r="A9113" t="s">
        <v>36581</v>
      </c>
      <c r="B9113">
        <v>41935</v>
      </c>
      <c r="C9113">
        <v>43163</v>
      </c>
      <c r="D9113">
        <v>97.155000000000001</v>
      </c>
    </row>
    <row r="9114" spans="1:4" x14ac:dyDescent="0.25">
      <c r="A9114" t="s">
        <v>36582</v>
      </c>
      <c r="B9114">
        <v>41935</v>
      </c>
      <c r="C9114">
        <v>43163</v>
      </c>
      <c r="D9114">
        <v>97.155000000000001</v>
      </c>
    </row>
    <row r="9115" spans="1:4" x14ac:dyDescent="0.25">
      <c r="A9115" t="s">
        <v>36583</v>
      </c>
      <c r="B9115">
        <v>41935</v>
      </c>
      <c r="C9115">
        <v>43163</v>
      </c>
      <c r="D9115">
        <v>97.155000000000001</v>
      </c>
    </row>
    <row r="9116" spans="1:4" x14ac:dyDescent="0.25">
      <c r="A9116" t="s">
        <v>36584</v>
      </c>
      <c r="B9116">
        <v>41935</v>
      </c>
      <c r="C9116">
        <v>43163</v>
      </c>
      <c r="D9116">
        <v>97.155000000000001</v>
      </c>
    </row>
    <row r="9117" spans="1:4" x14ac:dyDescent="0.25">
      <c r="A9117" t="s">
        <v>36585</v>
      </c>
      <c r="B9117">
        <v>41935</v>
      </c>
      <c r="C9117">
        <v>43163</v>
      </c>
      <c r="D9117">
        <v>97.155000000000001</v>
      </c>
    </row>
    <row r="9118" spans="1:4" x14ac:dyDescent="0.25">
      <c r="A9118" t="s">
        <v>36586</v>
      </c>
      <c r="B9118">
        <v>41935</v>
      </c>
      <c r="C9118">
        <v>43163</v>
      </c>
      <c r="D9118">
        <v>97.155000000000001</v>
      </c>
    </row>
    <row r="9119" spans="1:4" x14ac:dyDescent="0.25">
      <c r="A9119" t="s">
        <v>36579</v>
      </c>
      <c r="B9119">
        <v>41936</v>
      </c>
      <c r="C9119">
        <v>43163</v>
      </c>
      <c r="D9119">
        <v>97.157300000000006</v>
      </c>
    </row>
    <row r="9120" spans="1:4" x14ac:dyDescent="0.25">
      <c r="A9120" t="s">
        <v>36580</v>
      </c>
      <c r="B9120">
        <v>41936</v>
      </c>
      <c r="C9120">
        <v>43163</v>
      </c>
      <c r="D9120">
        <v>97.157300000000006</v>
      </c>
    </row>
    <row r="9121" spans="1:4" x14ac:dyDescent="0.25">
      <c r="A9121" t="s">
        <v>36575</v>
      </c>
      <c r="B9121">
        <v>41937</v>
      </c>
      <c r="C9121">
        <v>43163</v>
      </c>
      <c r="D9121">
        <v>97.159599999999998</v>
      </c>
    </row>
    <row r="9122" spans="1:4" x14ac:dyDescent="0.25">
      <c r="A9122" t="s">
        <v>36576</v>
      </c>
      <c r="B9122">
        <v>41937</v>
      </c>
      <c r="C9122">
        <v>43163</v>
      </c>
      <c r="D9122">
        <v>97.159599999999998</v>
      </c>
    </row>
    <row r="9123" spans="1:4" x14ac:dyDescent="0.25">
      <c r="A9123" t="s">
        <v>36577</v>
      </c>
      <c r="B9123">
        <v>41937</v>
      </c>
      <c r="C9123">
        <v>43163</v>
      </c>
      <c r="D9123">
        <v>97.159599999999998</v>
      </c>
    </row>
    <row r="9124" spans="1:4" x14ac:dyDescent="0.25">
      <c r="A9124" t="s">
        <v>29736</v>
      </c>
      <c r="B9124">
        <v>41937</v>
      </c>
      <c r="C9124">
        <v>43163</v>
      </c>
      <c r="D9124">
        <v>97.159599999999998</v>
      </c>
    </row>
    <row r="9125" spans="1:4" x14ac:dyDescent="0.25">
      <c r="A9125" t="s">
        <v>36578</v>
      </c>
      <c r="B9125">
        <v>41937</v>
      </c>
      <c r="C9125">
        <v>43163</v>
      </c>
      <c r="D9125">
        <v>97.159599999999998</v>
      </c>
    </row>
    <row r="9126" spans="1:4" x14ac:dyDescent="0.25">
      <c r="A9126" t="s">
        <v>36572</v>
      </c>
      <c r="B9126">
        <v>41938</v>
      </c>
      <c r="C9126">
        <v>43163</v>
      </c>
      <c r="D9126">
        <v>97.161900000000003</v>
      </c>
    </row>
    <row r="9127" spans="1:4" x14ac:dyDescent="0.25">
      <c r="A9127" t="s">
        <v>36573</v>
      </c>
      <c r="B9127">
        <v>41938</v>
      </c>
      <c r="C9127">
        <v>43163</v>
      </c>
      <c r="D9127">
        <v>97.161900000000003</v>
      </c>
    </row>
    <row r="9128" spans="1:4" x14ac:dyDescent="0.25">
      <c r="A9128" t="s">
        <v>36574</v>
      </c>
      <c r="B9128">
        <v>41938</v>
      </c>
      <c r="C9128">
        <v>43163</v>
      </c>
      <c r="D9128">
        <v>97.161900000000003</v>
      </c>
    </row>
    <row r="9129" spans="1:4" x14ac:dyDescent="0.25">
      <c r="A9129" t="s">
        <v>36561</v>
      </c>
      <c r="B9129">
        <v>41939</v>
      </c>
      <c r="C9129">
        <v>43163</v>
      </c>
      <c r="D9129">
        <v>97.164199999999994</v>
      </c>
    </row>
    <row r="9130" spans="1:4" x14ac:dyDescent="0.25">
      <c r="A9130" t="s">
        <v>36562</v>
      </c>
      <c r="B9130">
        <v>41939</v>
      </c>
      <c r="C9130">
        <v>43163</v>
      </c>
      <c r="D9130">
        <v>97.164199999999994</v>
      </c>
    </row>
    <row r="9131" spans="1:4" x14ac:dyDescent="0.25">
      <c r="A9131" t="s">
        <v>36563</v>
      </c>
      <c r="B9131">
        <v>41939</v>
      </c>
      <c r="C9131">
        <v>43163</v>
      </c>
      <c r="D9131">
        <v>97.164199999999994</v>
      </c>
    </row>
    <row r="9132" spans="1:4" x14ac:dyDescent="0.25">
      <c r="A9132" t="s">
        <v>36564</v>
      </c>
      <c r="B9132">
        <v>41939</v>
      </c>
      <c r="C9132">
        <v>43163</v>
      </c>
      <c r="D9132">
        <v>97.164199999999994</v>
      </c>
    </row>
    <row r="9133" spans="1:4" x14ac:dyDescent="0.25">
      <c r="A9133" t="s">
        <v>36565</v>
      </c>
      <c r="B9133">
        <v>41939</v>
      </c>
      <c r="C9133">
        <v>43163</v>
      </c>
      <c r="D9133">
        <v>97.164199999999994</v>
      </c>
    </row>
    <row r="9134" spans="1:4" x14ac:dyDescent="0.25">
      <c r="A9134" t="s">
        <v>36566</v>
      </c>
      <c r="B9134">
        <v>41939</v>
      </c>
      <c r="C9134">
        <v>43163</v>
      </c>
      <c r="D9134">
        <v>97.164199999999994</v>
      </c>
    </row>
    <row r="9135" spans="1:4" x14ac:dyDescent="0.25">
      <c r="A9135" t="s">
        <v>36567</v>
      </c>
      <c r="B9135">
        <v>41939</v>
      </c>
      <c r="C9135">
        <v>43163</v>
      </c>
      <c r="D9135">
        <v>97.164199999999994</v>
      </c>
    </row>
    <row r="9136" spans="1:4" x14ac:dyDescent="0.25">
      <c r="A9136" t="s">
        <v>36568</v>
      </c>
      <c r="B9136">
        <v>41939</v>
      </c>
      <c r="C9136">
        <v>43163</v>
      </c>
      <c r="D9136">
        <v>97.164199999999994</v>
      </c>
    </row>
    <row r="9137" spans="1:4" x14ac:dyDescent="0.25">
      <c r="A9137" t="s">
        <v>36569</v>
      </c>
      <c r="B9137">
        <v>41939</v>
      </c>
      <c r="C9137">
        <v>43163</v>
      </c>
      <c r="D9137">
        <v>97.164199999999994</v>
      </c>
    </row>
    <row r="9138" spans="1:4" x14ac:dyDescent="0.25">
      <c r="A9138" t="s">
        <v>36570</v>
      </c>
      <c r="B9138">
        <v>41939</v>
      </c>
      <c r="C9138">
        <v>43163</v>
      </c>
      <c r="D9138">
        <v>97.164199999999994</v>
      </c>
    </row>
    <row r="9139" spans="1:4" x14ac:dyDescent="0.25">
      <c r="A9139" t="s">
        <v>36571</v>
      </c>
      <c r="B9139">
        <v>41939</v>
      </c>
      <c r="C9139">
        <v>43163</v>
      </c>
      <c r="D9139">
        <v>97.164199999999994</v>
      </c>
    </row>
    <row r="9140" spans="1:4" x14ac:dyDescent="0.25">
      <c r="A9140" t="s">
        <v>36560</v>
      </c>
      <c r="B9140">
        <v>41940</v>
      </c>
      <c r="C9140">
        <v>43163</v>
      </c>
      <c r="D9140">
        <v>97.166600000000003</v>
      </c>
    </row>
    <row r="9141" spans="1:4" x14ac:dyDescent="0.25">
      <c r="A9141" t="s">
        <v>36559</v>
      </c>
      <c r="B9141">
        <v>41941</v>
      </c>
      <c r="C9141">
        <v>43163</v>
      </c>
      <c r="D9141">
        <v>97.168899999999994</v>
      </c>
    </row>
    <row r="9142" spans="1:4" x14ac:dyDescent="0.25">
      <c r="A9142" t="s">
        <v>36556</v>
      </c>
      <c r="B9142">
        <v>41942</v>
      </c>
      <c r="C9142">
        <v>43163</v>
      </c>
      <c r="D9142">
        <v>97.171199999999999</v>
      </c>
    </row>
    <row r="9143" spans="1:4" x14ac:dyDescent="0.25">
      <c r="A9143" t="s">
        <v>36557</v>
      </c>
      <c r="B9143">
        <v>41942</v>
      </c>
      <c r="C9143">
        <v>43163</v>
      </c>
      <c r="D9143">
        <v>97.171199999999999</v>
      </c>
    </row>
    <row r="9144" spans="1:4" x14ac:dyDescent="0.25">
      <c r="A9144" t="s">
        <v>36558</v>
      </c>
      <c r="B9144">
        <v>41942</v>
      </c>
      <c r="C9144">
        <v>43163</v>
      </c>
      <c r="D9144">
        <v>97.171199999999999</v>
      </c>
    </row>
    <row r="9145" spans="1:4" x14ac:dyDescent="0.25">
      <c r="A9145" t="s">
        <v>36537</v>
      </c>
      <c r="B9145">
        <v>41943</v>
      </c>
      <c r="C9145">
        <v>43163</v>
      </c>
      <c r="D9145">
        <v>97.173500000000004</v>
      </c>
    </row>
    <row r="9146" spans="1:4" x14ac:dyDescent="0.25">
      <c r="A9146" t="s">
        <v>36538</v>
      </c>
      <c r="B9146">
        <v>41943</v>
      </c>
      <c r="C9146">
        <v>43163</v>
      </c>
      <c r="D9146">
        <v>97.173500000000004</v>
      </c>
    </row>
    <row r="9147" spans="1:4" x14ac:dyDescent="0.25">
      <c r="A9147" t="s">
        <v>36539</v>
      </c>
      <c r="B9147">
        <v>41943</v>
      </c>
      <c r="C9147">
        <v>43163</v>
      </c>
      <c r="D9147">
        <v>97.173500000000004</v>
      </c>
    </row>
    <row r="9148" spans="1:4" x14ac:dyDescent="0.25">
      <c r="A9148" t="s">
        <v>36540</v>
      </c>
      <c r="B9148">
        <v>41943</v>
      </c>
      <c r="C9148">
        <v>43163</v>
      </c>
      <c r="D9148">
        <v>97.173500000000004</v>
      </c>
    </row>
    <row r="9149" spans="1:4" x14ac:dyDescent="0.25">
      <c r="A9149" t="s">
        <v>36541</v>
      </c>
      <c r="B9149">
        <v>41943</v>
      </c>
      <c r="C9149">
        <v>43163</v>
      </c>
      <c r="D9149">
        <v>97.173500000000004</v>
      </c>
    </row>
    <row r="9150" spans="1:4" x14ac:dyDescent="0.25">
      <c r="A9150" t="s">
        <v>36542</v>
      </c>
      <c r="B9150">
        <v>41943</v>
      </c>
      <c r="C9150">
        <v>43163</v>
      </c>
      <c r="D9150">
        <v>97.173500000000004</v>
      </c>
    </row>
    <row r="9151" spans="1:4" x14ac:dyDescent="0.25">
      <c r="A9151" t="s">
        <v>36543</v>
      </c>
      <c r="B9151">
        <v>41943</v>
      </c>
      <c r="C9151">
        <v>43163</v>
      </c>
      <c r="D9151">
        <v>97.173500000000004</v>
      </c>
    </row>
    <row r="9152" spans="1:4" x14ac:dyDescent="0.25">
      <c r="A9152" t="s">
        <v>36544</v>
      </c>
      <c r="B9152">
        <v>41943</v>
      </c>
      <c r="C9152">
        <v>43163</v>
      </c>
      <c r="D9152">
        <v>97.173500000000004</v>
      </c>
    </row>
    <row r="9153" spans="1:4" x14ac:dyDescent="0.25">
      <c r="A9153" t="s">
        <v>36545</v>
      </c>
      <c r="B9153">
        <v>41943</v>
      </c>
      <c r="C9153">
        <v>43163</v>
      </c>
      <c r="D9153">
        <v>97.173500000000004</v>
      </c>
    </row>
    <row r="9154" spans="1:4" x14ac:dyDescent="0.25">
      <c r="A9154" t="s">
        <v>36546</v>
      </c>
      <c r="B9154">
        <v>41943</v>
      </c>
      <c r="C9154">
        <v>43163</v>
      </c>
      <c r="D9154">
        <v>97.173500000000004</v>
      </c>
    </row>
    <row r="9155" spans="1:4" x14ac:dyDescent="0.25">
      <c r="A9155" t="s">
        <v>36547</v>
      </c>
      <c r="B9155">
        <v>41943</v>
      </c>
      <c r="C9155">
        <v>43163</v>
      </c>
      <c r="D9155">
        <v>97.173500000000004</v>
      </c>
    </row>
    <row r="9156" spans="1:4" x14ac:dyDescent="0.25">
      <c r="A9156" t="s">
        <v>36548</v>
      </c>
      <c r="B9156">
        <v>41943</v>
      </c>
      <c r="C9156">
        <v>43163</v>
      </c>
      <c r="D9156">
        <v>97.173500000000004</v>
      </c>
    </row>
    <row r="9157" spans="1:4" x14ac:dyDescent="0.25">
      <c r="A9157" t="s">
        <v>36549</v>
      </c>
      <c r="B9157">
        <v>41943</v>
      </c>
      <c r="C9157">
        <v>43163</v>
      </c>
      <c r="D9157">
        <v>97.173500000000004</v>
      </c>
    </row>
    <row r="9158" spans="1:4" x14ac:dyDescent="0.25">
      <c r="A9158" t="s">
        <v>36550</v>
      </c>
      <c r="B9158">
        <v>41943</v>
      </c>
      <c r="C9158">
        <v>43163</v>
      </c>
      <c r="D9158">
        <v>97.173500000000004</v>
      </c>
    </row>
    <row r="9159" spans="1:4" x14ac:dyDescent="0.25">
      <c r="A9159" t="s">
        <v>36551</v>
      </c>
      <c r="B9159">
        <v>41943</v>
      </c>
      <c r="C9159">
        <v>43163</v>
      </c>
      <c r="D9159">
        <v>97.173500000000004</v>
      </c>
    </row>
    <row r="9160" spans="1:4" x14ac:dyDescent="0.25">
      <c r="A9160" t="s">
        <v>36552</v>
      </c>
      <c r="B9160">
        <v>41943</v>
      </c>
      <c r="C9160">
        <v>43163</v>
      </c>
      <c r="D9160">
        <v>97.173500000000004</v>
      </c>
    </row>
    <row r="9161" spans="1:4" x14ac:dyDescent="0.25">
      <c r="A9161" t="s">
        <v>36553</v>
      </c>
      <c r="B9161">
        <v>41943</v>
      </c>
      <c r="C9161">
        <v>43163</v>
      </c>
      <c r="D9161">
        <v>97.173500000000004</v>
      </c>
    </row>
    <row r="9162" spans="1:4" x14ac:dyDescent="0.25">
      <c r="A9162" t="s">
        <v>36554</v>
      </c>
      <c r="B9162">
        <v>41943</v>
      </c>
      <c r="C9162">
        <v>43163</v>
      </c>
      <c r="D9162">
        <v>97.173500000000004</v>
      </c>
    </row>
    <row r="9163" spans="1:4" x14ac:dyDescent="0.25">
      <c r="A9163" t="s">
        <v>36555</v>
      </c>
      <c r="B9163">
        <v>41943</v>
      </c>
      <c r="C9163">
        <v>43163</v>
      </c>
      <c r="D9163">
        <v>97.173500000000004</v>
      </c>
    </row>
    <row r="9164" spans="1:4" x14ac:dyDescent="0.25">
      <c r="A9164" t="s">
        <v>36533</v>
      </c>
      <c r="B9164">
        <v>41944</v>
      </c>
      <c r="C9164">
        <v>43163</v>
      </c>
      <c r="D9164">
        <v>97.175799999999995</v>
      </c>
    </row>
    <row r="9165" spans="1:4" x14ac:dyDescent="0.25">
      <c r="A9165" t="s">
        <v>36534</v>
      </c>
      <c r="B9165">
        <v>41944</v>
      </c>
      <c r="C9165">
        <v>43163</v>
      </c>
      <c r="D9165">
        <v>97.175799999999995</v>
      </c>
    </row>
    <row r="9166" spans="1:4" x14ac:dyDescent="0.25">
      <c r="A9166" t="s">
        <v>36535</v>
      </c>
      <c r="B9166">
        <v>41944</v>
      </c>
      <c r="C9166">
        <v>43163</v>
      </c>
      <c r="D9166">
        <v>97.175799999999995</v>
      </c>
    </row>
    <row r="9167" spans="1:4" x14ac:dyDescent="0.25">
      <c r="A9167" t="s">
        <v>36536</v>
      </c>
      <c r="B9167">
        <v>41944</v>
      </c>
      <c r="C9167">
        <v>43163</v>
      </c>
      <c r="D9167">
        <v>97.175799999999995</v>
      </c>
    </row>
    <row r="9168" spans="1:4" x14ac:dyDescent="0.25">
      <c r="A9168" t="s">
        <v>36532</v>
      </c>
      <c r="B9168">
        <v>41945</v>
      </c>
      <c r="C9168">
        <v>43163</v>
      </c>
      <c r="D9168">
        <v>97.178100000000001</v>
      </c>
    </row>
    <row r="9169" spans="1:4" x14ac:dyDescent="0.25">
      <c r="A9169" t="s">
        <v>36528</v>
      </c>
      <c r="B9169">
        <v>41946</v>
      </c>
      <c r="C9169">
        <v>43163</v>
      </c>
      <c r="D9169">
        <v>97.180499999999995</v>
      </c>
    </row>
    <row r="9170" spans="1:4" x14ac:dyDescent="0.25">
      <c r="A9170" t="s">
        <v>36529</v>
      </c>
      <c r="B9170">
        <v>41946</v>
      </c>
      <c r="C9170">
        <v>43163</v>
      </c>
      <c r="D9170">
        <v>97.180499999999995</v>
      </c>
    </row>
    <row r="9171" spans="1:4" x14ac:dyDescent="0.25">
      <c r="A9171" t="s">
        <v>36530</v>
      </c>
      <c r="B9171">
        <v>41946</v>
      </c>
      <c r="C9171">
        <v>43163</v>
      </c>
      <c r="D9171">
        <v>97.180499999999995</v>
      </c>
    </row>
    <row r="9172" spans="1:4" x14ac:dyDescent="0.25">
      <c r="A9172" t="s">
        <v>36531</v>
      </c>
      <c r="B9172">
        <v>41946</v>
      </c>
      <c r="C9172">
        <v>43163</v>
      </c>
      <c r="D9172">
        <v>97.180499999999995</v>
      </c>
    </row>
    <row r="9173" spans="1:4" x14ac:dyDescent="0.25">
      <c r="A9173" t="s">
        <v>36527</v>
      </c>
      <c r="B9173">
        <v>41947</v>
      </c>
      <c r="C9173">
        <v>43163</v>
      </c>
      <c r="D9173">
        <v>97.1828</v>
      </c>
    </row>
    <row r="9174" spans="1:4" x14ac:dyDescent="0.25">
      <c r="A9174" t="s">
        <v>36518</v>
      </c>
      <c r="B9174">
        <v>41948</v>
      </c>
      <c r="C9174">
        <v>43163</v>
      </c>
      <c r="D9174">
        <v>97.185100000000006</v>
      </c>
    </row>
    <row r="9175" spans="1:4" x14ac:dyDescent="0.25">
      <c r="A9175" t="s">
        <v>36519</v>
      </c>
      <c r="B9175">
        <v>41948</v>
      </c>
      <c r="C9175">
        <v>43163</v>
      </c>
      <c r="D9175">
        <v>97.185100000000006</v>
      </c>
    </row>
    <row r="9176" spans="1:4" x14ac:dyDescent="0.25">
      <c r="A9176" t="s">
        <v>36520</v>
      </c>
      <c r="B9176">
        <v>41948</v>
      </c>
      <c r="C9176">
        <v>43163</v>
      </c>
      <c r="D9176">
        <v>97.185100000000006</v>
      </c>
    </row>
    <row r="9177" spans="1:4" x14ac:dyDescent="0.25">
      <c r="A9177" t="s">
        <v>36521</v>
      </c>
      <c r="B9177">
        <v>41948</v>
      </c>
      <c r="C9177">
        <v>43163</v>
      </c>
      <c r="D9177">
        <v>97.185100000000006</v>
      </c>
    </row>
    <row r="9178" spans="1:4" x14ac:dyDescent="0.25">
      <c r="A9178" t="s">
        <v>36522</v>
      </c>
      <c r="B9178">
        <v>41948</v>
      </c>
      <c r="C9178">
        <v>43163</v>
      </c>
      <c r="D9178">
        <v>97.185100000000006</v>
      </c>
    </row>
    <row r="9179" spans="1:4" x14ac:dyDescent="0.25">
      <c r="A9179" t="s">
        <v>36523</v>
      </c>
      <c r="B9179">
        <v>41948</v>
      </c>
      <c r="C9179">
        <v>43163</v>
      </c>
      <c r="D9179">
        <v>97.185100000000006</v>
      </c>
    </row>
    <row r="9180" spans="1:4" x14ac:dyDescent="0.25">
      <c r="A9180" t="s">
        <v>36524</v>
      </c>
      <c r="B9180">
        <v>41948</v>
      </c>
      <c r="C9180">
        <v>43163</v>
      </c>
      <c r="D9180">
        <v>97.185100000000006</v>
      </c>
    </row>
    <row r="9181" spans="1:4" x14ac:dyDescent="0.25">
      <c r="A9181" t="s">
        <v>36525</v>
      </c>
      <c r="B9181">
        <v>41948</v>
      </c>
      <c r="C9181">
        <v>43163</v>
      </c>
      <c r="D9181">
        <v>97.185100000000006</v>
      </c>
    </row>
    <row r="9182" spans="1:4" x14ac:dyDescent="0.25">
      <c r="A9182" t="s">
        <v>36526</v>
      </c>
      <c r="B9182">
        <v>41948</v>
      </c>
      <c r="C9182">
        <v>43163</v>
      </c>
      <c r="D9182">
        <v>97.185100000000006</v>
      </c>
    </row>
    <row r="9183" spans="1:4" x14ac:dyDescent="0.25">
      <c r="A9183" t="s">
        <v>36514</v>
      </c>
      <c r="B9183">
        <v>41949</v>
      </c>
      <c r="C9183">
        <v>43163</v>
      </c>
      <c r="D9183">
        <v>97.187399999999997</v>
      </c>
    </row>
    <row r="9184" spans="1:4" x14ac:dyDescent="0.25">
      <c r="A9184" t="s">
        <v>36515</v>
      </c>
      <c r="B9184">
        <v>41949</v>
      </c>
      <c r="C9184">
        <v>43163</v>
      </c>
      <c r="D9184">
        <v>97.187399999999997</v>
      </c>
    </row>
    <row r="9185" spans="1:4" x14ac:dyDescent="0.25">
      <c r="A9185" t="s">
        <v>36516</v>
      </c>
      <c r="B9185">
        <v>41949</v>
      </c>
      <c r="C9185">
        <v>43163</v>
      </c>
      <c r="D9185">
        <v>97.187399999999997</v>
      </c>
    </row>
    <row r="9186" spans="1:4" x14ac:dyDescent="0.25">
      <c r="A9186" t="s">
        <v>36517</v>
      </c>
      <c r="B9186">
        <v>41949</v>
      </c>
      <c r="C9186">
        <v>43163</v>
      </c>
      <c r="D9186">
        <v>97.187399999999997</v>
      </c>
    </row>
    <row r="9187" spans="1:4" x14ac:dyDescent="0.25">
      <c r="A9187" t="s">
        <v>36502</v>
      </c>
      <c r="B9187">
        <v>41950</v>
      </c>
      <c r="C9187">
        <v>43163</v>
      </c>
      <c r="D9187">
        <v>97.189700000000002</v>
      </c>
    </row>
    <row r="9188" spans="1:4" x14ac:dyDescent="0.25">
      <c r="A9188" t="s">
        <v>36503</v>
      </c>
      <c r="B9188">
        <v>41950</v>
      </c>
      <c r="C9188">
        <v>43163</v>
      </c>
      <c r="D9188">
        <v>97.189700000000002</v>
      </c>
    </row>
    <row r="9189" spans="1:4" x14ac:dyDescent="0.25">
      <c r="A9189" t="s">
        <v>36504</v>
      </c>
      <c r="B9189">
        <v>41950</v>
      </c>
      <c r="C9189">
        <v>43163</v>
      </c>
      <c r="D9189">
        <v>97.189700000000002</v>
      </c>
    </row>
    <row r="9190" spans="1:4" x14ac:dyDescent="0.25">
      <c r="A9190" t="s">
        <v>36505</v>
      </c>
      <c r="B9190">
        <v>41950</v>
      </c>
      <c r="C9190">
        <v>43163</v>
      </c>
      <c r="D9190">
        <v>97.189700000000002</v>
      </c>
    </row>
    <row r="9191" spans="1:4" x14ac:dyDescent="0.25">
      <c r="A9191" t="s">
        <v>36506</v>
      </c>
      <c r="B9191">
        <v>41950</v>
      </c>
      <c r="C9191">
        <v>43163</v>
      </c>
      <c r="D9191">
        <v>97.189700000000002</v>
      </c>
    </row>
    <row r="9192" spans="1:4" x14ac:dyDescent="0.25">
      <c r="A9192" t="s">
        <v>36507</v>
      </c>
      <c r="B9192">
        <v>41950</v>
      </c>
      <c r="C9192">
        <v>43163</v>
      </c>
      <c r="D9192">
        <v>97.189700000000002</v>
      </c>
    </row>
    <row r="9193" spans="1:4" x14ac:dyDescent="0.25">
      <c r="A9193" t="s">
        <v>36508</v>
      </c>
      <c r="B9193">
        <v>41950</v>
      </c>
      <c r="C9193">
        <v>43163</v>
      </c>
      <c r="D9193">
        <v>97.189700000000002</v>
      </c>
    </row>
    <row r="9194" spans="1:4" x14ac:dyDescent="0.25">
      <c r="A9194" t="s">
        <v>36509</v>
      </c>
      <c r="B9194">
        <v>41950</v>
      </c>
      <c r="C9194">
        <v>43163</v>
      </c>
      <c r="D9194">
        <v>97.189700000000002</v>
      </c>
    </row>
    <row r="9195" spans="1:4" x14ac:dyDescent="0.25">
      <c r="A9195" t="s">
        <v>36510</v>
      </c>
      <c r="B9195">
        <v>41950</v>
      </c>
      <c r="C9195">
        <v>43163</v>
      </c>
      <c r="D9195">
        <v>97.189700000000002</v>
      </c>
    </row>
    <row r="9196" spans="1:4" x14ac:dyDescent="0.25">
      <c r="A9196" t="s">
        <v>36511</v>
      </c>
      <c r="B9196">
        <v>41950</v>
      </c>
      <c r="C9196">
        <v>43163</v>
      </c>
      <c r="D9196">
        <v>97.189700000000002</v>
      </c>
    </row>
    <row r="9197" spans="1:4" x14ac:dyDescent="0.25">
      <c r="A9197" t="s">
        <v>36512</v>
      </c>
      <c r="B9197">
        <v>41950</v>
      </c>
      <c r="C9197">
        <v>43163</v>
      </c>
      <c r="D9197">
        <v>97.189700000000002</v>
      </c>
    </row>
    <row r="9198" spans="1:4" x14ac:dyDescent="0.25">
      <c r="A9198" t="s">
        <v>36513</v>
      </c>
      <c r="B9198">
        <v>41950</v>
      </c>
      <c r="C9198">
        <v>43163</v>
      </c>
      <c r="D9198">
        <v>97.189700000000002</v>
      </c>
    </row>
    <row r="9199" spans="1:4" x14ac:dyDescent="0.25">
      <c r="A9199" t="s">
        <v>36501</v>
      </c>
      <c r="B9199">
        <v>41951</v>
      </c>
      <c r="C9199">
        <v>43163</v>
      </c>
      <c r="D9199">
        <v>97.191999999999993</v>
      </c>
    </row>
    <row r="9200" spans="1:4" x14ac:dyDescent="0.25">
      <c r="A9200" t="s">
        <v>36500</v>
      </c>
      <c r="B9200">
        <v>41952</v>
      </c>
      <c r="C9200">
        <v>43163</v>
      </c>
      <c r="D9200">
        <v>97.194400000000002</v>
      </c>
    </row>
    <row r="9201" spans="1:4" x14ac:dyDescent="0.25">
      <c r="A9201" t="s">
        <v>36497</v>
      </c>
      <c r="B9201">
        <v>41953</v>
      </c>
      <c r="C9201">
        <v>43163</v>
      </c>
      <c r="D9201">
        <v>97.196700000000007</v>
      </c>
    </row>
    <row r="9202" spans="1:4" x14ac:dyDescent="0.25">
      <c r="A9202" t="s">
        <v>36498</v>
      </c>
      <c r="B9202">
        <v>41953</v>
      </c>
      <c r="C9202">
        <v>43163</v>
      </c>
      <c r="D9202">
        <v>97.196700000000007</v>
      </c>
    </row>
    <row r="9203" spans="1:4" x14ac:dyDescent="0.25">
      <c r="A9203" t="s">
        <v>36499</v>
      </c>
      <c r="B9203">
        <v>41953</v>
      </c>
      <c r="C9203">
        <v>43163</v>
      </c>
      <c r="D9203">
        <v>97.196700000000007</v>
      </c>
    </row>
    <row r="9204" spans="1:4" x14ac:dyDescent="0.25">
      <c r="A9204" t="s">
        <v>36476</v>
      </c>
      <c r="B9204">
        <v>41954</v>
      </c>
      <c r="C9204">
        <v>43163</v>
      </c>
      <c r="D9204">
        <v>97.198999999999998</v>
      </c>
    </row>
    <row r="9205" spans="1:4" x14ac:dyDescent="0.25">
      <c r="A9205" t="s">
        <v>36477</v>
      </c>
      <c r="B9205">
        <v>41954</v>
      </c>
      <c r="C9205">
        <v>43163</v>
      </c>
      <c r="D9205">
        <v>97.198999999999998</v>
      </c>
    </row>
    <row r="9206" spans="1:4" x14ac:dyDescent="0.25">
      <c r="A9206" t="s">
        <v>29613</v>
      </c>
      <c r="B9206">
        <v>41954</v>
      </c>
      <c r="C9206">
        <v>43163</v>
      </c>
      <c r="D9206">
        <v>97.198999999999998</v>
      </c>
    </row>
    <row r="9207" spans="1:4" x14ac:dyDescent="0.25">
      <c r="A9207" t="s">
        <v>36478</v>
      </c>
      <c r="B9207">
        <v>41954</v>
      </c>
      <c r="C9207">
        <v>43163</v>
      </c>
      <c r="D9207">
        <v>97.198999999999998</v>
      </c>
    </row>
    <row r="9208" spans="1:4" x14ac:dyDescent="0.25">
      <c r="A9208" t="s">
        <v>36479</v>
      </c>
      <c r="B9208">
        <v>41954</v>
      </c>
      <c r="C9208">
        <v>43163</v>
      </c>
      <c r="D9208">
        <v>97.198999999999998</v>
      </c>
    </row>
    <row r="9209" spans="1:4" x14ac:dyDescent="0.25">
      <c r="A9209" t="s">
        <v>36480</v>
      </c>
      <c r="B9209">
        <v>41954</v>
      </c>
      <c r="C9209">
        <v>43163</v>
      </c>
      <c r="D9209">
        <v>97.198999999999998</v>
      </c>
    </row>
    <row r="9210" spans="1:4" x14ac:dyDescent="0.25">
      <c r="A9210" t="s">
        <v>36481</v>
      </c>
      <c r="B9210">
        <v>41954</v>
      </c>
      <c r="C9210">
        <v>43163</v>
      </c>
      <c r="D9210">
        <v>97.198999999999998</v>
      </c>
    </row>
    <row r="9211" spans="1:4" x14ac:dyDescent="0.25">
      <c r="A9211" t="s">
        <v>36482</v>
      </c>
      <c r="B9211">
        <v>41954</v>
      </c>
      <c r="C9211">
        <v>43163</v>
      </c>
      <c r="D9211">
        <v>97.198999999999998</v>
      </c>
    </row>
    <row r="9212" spans="1:4" x14ac:dyDescent="0.25">
      <c r="A9212" t="s">
        <v>36483</v>
      </c>
      <c r="B9212">
        <v>41954</v>
      </c>
      <c r="C9212">
        <v>43163</v>
      </c>
      <c r="D9212">
        <v>97.198999999999998</v>
      </c>
    </row>
    <row r="9213" spans="1:4" x14ac:dyDescent="0.25">
      <c r="A9213" t="s">
        <v>36484</v>
      </c>
      <c r="B9213">
        <v>41954</v>
      </c>
      <c r="C9213">
        <v>43163</v>
      </c>
      <c r="D9213">
        <v>97.198999999999998</v>
      </c>
    </row>
    <row r="9214" spans="1:4" x14ac:dyDescent="0.25">
      <c r="A9214" t="s">
        <v>36485</v>
      </c>
      <c r="B9214">
        <v>41954</v>
      </c>
      <c r="C9214">
        <v>43163</v>
      </c>
      <c r="D9214">
        <v>97.198999999999998</v>
      </c>
    </row>
    <row r="9215" spans="1:4" x14ac:dyDescent="0.25">
      <c r="A9215" t="s">
        <v>36486</v>
      </c>
      <c r="B9215">
        <v>41954</v>
      </c>
      <c r="C9215">
        <v>43163</v>
      </c>
      <c r="D9215">
        <v>97.198999999999998</v>
      </c>
    </row>
    <row r="9216" spans="1:4" x14ac:dyDescent="0.25">
      <c r="A9216" t="s">
        <v>36487</v>
      </c>
      <c r="B9216">
        <v>41954</v>
      </c>
      <c r="C9216">
        <v>43163</v>
      </c>
      <c r="D9216">
        <v>97.198999999999998</v>
      </c>
    </row>
    <row r="9217" spans="1:4" x14ac:dyDescent="0.25">
      <c r="A9217" t="s">
        <v>36488</v>
      </c>
      <c r="B9217">
        <v>41954</v>
      </c>
      <c r="C9217">
        <v>43163</v>
      </c>
      <c r="D9217">
        <v>97.198999999999998</v>
      </c>
    </row>
    <row r="9218" spans="1:4" x14ac:dyDescent="0.25">
      <c r="A9218" t="s">
        <v>36489</v>
      </c>
      <c r="B9218">
        <v>41954</v>
      </c>
      <c r="C9218">
        <v>43163</v>
      </c>
      <c r="D9218">
        <v>97.198999999999998</v>
      </c>
    </row>
    <row r="9219" spans="1:4" x14ac:dyDescent="0.25">
      <c r="A9219" t="s">
        <v>36490</v>
      </c>
      <c r="B9219">
        <v>41954</v>
      </c>
      <c r="C9219">
        <v>43163</v>
      </c>
      <c r="D9219">
        <v>97.198999999999998</v>
      </c>
    </row>
    <row r="9220" spans="1:4" x14ac:dyDescent="0.25">
      <c r="A9220" t="s">
        <v>36491</v>
      </c>
      <c r="B9220">
        <v>41954</v>
      </c>
      <c r="C9220">
        <v>43163</v>
      </c>
      <c r="D9220">
        <v>97.198999999999998</v>
      </c>
    </row>
    <row r="9221" spans="1:4" x14ac:dyDescent="0.25">
      <c r="A9221" t="s">
        <v>36492</v>
      </c>
      <c r="B9221">
        <v>41954</v>
      </c>
      <c r="C9221">
        <v>43163</v>
      </c>
      <c r="D9221">
        <v>97.198999999999998</v>
      </c>
    </row>
    <row r="9222" spans="1:4" x14ac:dyDescent="0.25">
      <c r="A9222" t="s">
        <v>36493</v>
      </c>
      <c r="B9222">
        <v>41954</v>
      </c>
      <c r="C9222">
        <v>43163</v>
      </c>
      <c r="D9222">
        <v>97.198999999999998</v>
      </c>
    </row>
    <row r="9223" spans="1:4" x14ac:dyDescent="0.25">
      <c r="A9223" t="s">
        <v>36494</v>
      </c>
      <c r="B9223">
        <v>41954</v>
      </c>
      <c r="C9223">
        <v>43163</v>
      </c>
      <c r="D9223">
        <v>97.198999999999998</v>
      </c>
    </row>
    <row r="9224" spans="1:4" x14ac:dyDescent="0.25">
      <c r="A9224" t="s">
        <v>36495</v>
      </c>
      <c r="B9224">
        <v>41954</v>
      </c>
      <c r="C9224">
        <v>43163</v>
      </c>
      <c r="D9224">
        <v>97.198999999999998</v>
      </c>
    </row>
    <row r="9225" spans="1:4" x14ac:dyDescent="0.25">
      <c r="A9225" t="s">
        <v>36496</v>
      </c>
      <c r="B9225">
        <v>41954</v>
      </c>
      <c r="C9225">
        <v>43163</v>
      </c>
      <c r="D9225">
        <v>97.198999999999998</v>
      </c>
    </row>
    <row r="9226" spans="1:4" x14ac:dyDescent="0.25">
      <c r="A9226" t="s">
        <v>29851</v>
      </c>
      <c r="B9226">
        <v>41954</v>
      </c>
      <c r="C9226">
        <v>43163</v>
      </c>
      <c r="D9226">
        <v>97.198999999999998</v>
      </c>
    </row>
    <row r="9227" spans="1:4" x14ac:dyDescent="0.25">
      <c r="A9227" t="s">
        <v>36475</v>
      </c>
      <c r="B9227">
        <v>41955</v>
      </c>
      <c r="C9227">
        <v>43163</v>
      </c>
      <c r="D9227">
        <v>97.201300000000003</v>
      </c>
    </row>
    <row r="9228" spans="1:4" x14ac:dyDescent="0.25">
      <c r="A9228" t="s">
        <v>36467</v>
      </c>
      <c r="B9228">
        <v>41956</v>
      </c>
      <c r="C9228">
        <v>43163</v>
      </c>
      <c r="D9228">
        <v>97.203599999999994</v>
      </c>
    </row>
    <row r="9229" spans="1:4" x14ac:dyDescent="0.25">
      <c r="A9229" t="s">
        <v>36468</v>
      </c>
      <c r="B9229">
        <v>41956</v>
      </c>
      <c r="C9229">
        <v>43163</v>
      </c>
      <c r="D9229">
        <v>97.203599999999994</v>
      </c>
    </row>
    <row r="9230" spans="1:4" x14ac:dyDescent="0.25">
      <c r="A9230" t="s">
        <v>36469</v>
      </c>
      <c r="B9230">
        <v>41956</v>
      </c>
      <c r="C9230">
        <v>43163</v>
      </c>
      <c r="D9230">
        <v>97.203599999999994</v>
      </c>
    </row>
    <row r="9231" spans="1:4" x14ac:dyDescent="0.25">
      <c r="A9231" t="s">
        <v>36470</v>
      </c>
      <c r="B9231">
        <v>41956</v>
      </c>
      <c r="C9231">
        <v>43163</v>
      </c>
      <c r="D9231">
        <v>97.203599999999994</v>
      </c>
    </row>
    <row r="9232" spans="1:4" x14ac:dyDescent="0.25">
      <c r="A9232" t="s">
        <v>36471</v>
      </c>
      <c r="B9232">
        <v>41956</v>
      </c>
      <c r="C9232">
        <v>43163</v>
      </c>
      <c r="D9232">
        <v>97.203599999999994</v>
      </c>
    </row>
    <row r="9233" spans="1:4" x14ac:dyDescent="0.25">
      <c r="A9233" t="s">
        <v>36472</v>
      </c>
      <c r="B9233">
        <v>41956</v>
      </c>
      <c r="C9233">
        <v>43163</v>
      </c>
      <c r="D9233">
        <v>97.203599999999994</v>
      </c>
    </row>
    <row r="9234" spans="1:4" x14ac:dyDescent="0.25">
      <c r="A9234" t="s">
        <v>36473</v>
      </c>
      <c r="B9234">
        <v>41956</v>
      </c>
      <c r="C9234">
        <v>43163</v>
      </c>
      <c r="D9234">
        <v>97.203599999999994</v>
      </c>
    </row>
    <row r="9235" spans="1:4" x14ac:dyDescent="0.25">
      <c r="A9235" t="s">
        <v>36474</v>
      </c>
      <c r="B9235">
        <v>41956</v>
      </c>
      <c r="C9235">
        <v>43163</v>
      </c>
      <c r="D9235">
        <v>97.203599999999994</v>
      </c>
    </row>
    <row r="9236" spans="1:4" x14ac:dyDescent="0.25">
      <c r="A9236" t="s">
        <v>36464</v>
      </c>
      <c r="B9236">
        <v>41957</v>
      </c>
      <c r="C9236">
        <v>43163</v>
      </c>
      <c r="D9236">
        <v>97.2059</v>
      </c>
    </row>
    <row r="9237" spans="1:4" x14ac:dyDescent="0.25">
      <c r="A9237" t="s">
        <v>36465</v>
      </c>
      <c r="B9237">
        <v>41957</v>
      </c>
      <c r="C9237">
        <v>43163</v>
      </c>
      <c r="D9237">
        <v>97.2059</v>
      </c>
    </row>
    <row r="9238" spans="1:4" x14ac:dyDescent="0.25">
      <c r="A9238" t="s">
        <v>36466</v>
      </c>
      <c r="B9238">
        <v>41957</v>
      </c>
      <c r="C9238">
        <v>43163</v>
      </c>
      <c r="D9238">
        <v>97.2059</v>
      </c>
    </row>
    <row r="9239" spans="1:4" x14ac:dyDescent="0.25">
      <c r="A9239" t="s">
        <v>36461</v>
      </c>
      <c r="B9239">
        <v>41958</v>
      </c>
      <c r="C9239">
        <v>43163</v>
      </c>
      <c r="D9239">
        <v>97.208299999999994</v>
      </c>
    </row>
    <row r="9240" spans="1:4" x14ac:dyDescent="0.25">
      <c r="A9240" t="s">
        <v>36462</v>
      </c>
      <c r="B9240">
        <v>41958</v>
      </c>
      <c r="C9240">
        <v>43163</v>
      </c>
      <c r="D9240">
        <v>97.208299999999994</v>
      </c>
    </row>
    <row r="9241" spans="1:4" x14ac:dyDescent="0.25">
      <c r="A9241" t="s">
        <v>36463</v>
      </c>
      <c r="B9241">
        <v>41958</v>
      </c>
      <c r="C9241">
        <v>43163</v>
      </c>
      <c r="D9241">
        <v>97.208299999999994</v>
      </c>
    </row>
    <row r="9242" spans="1:4" x14ac:dyDescent="0.25">
      <c r="A9242" t="s">
        <v>36457</v>
      </c>
      <c r="B9242">
        <v>41959</v>
      </c>
      <c r="C9242">
        <v>43163</v>
      </c>
      <c r="D9242">
        <v>97.210599999999999</v>
      </c>
    </row>
    <row r="9243" spans="1:4" x14ac:dyDescent="0.25">
      <c r="A9243" t="s">
        <v>36458</v>
      </c>
      <c r="B9243">
        <v>41959</v>
      </c>
      <c r="C9243">
        <v>43163</v>
      </c>
      <c r="D9243">
        <v>97.210599999999999</v>
      </c>
    </row>
    <row r="9244" spans="1:4" x14ac:dyDescent="0.25">
      <c r="A9244" t="s">
        <v>36459</v>
      </c>
      <c r="B9244">
        <v>41959</v>
      </c>
      <c r="C9244">
        <v>43163</v>
      </c>
      <c r="D9244">
        <v>97.210599999999999</v>
      </c>
    </row>
    <row r="9245" spans="1:4" x14ac:dyDescent="0.25">
      <c r="A9245" t="s">
        <v>36460</v>
      </c>
      <c r="B9245">
        <v>41959</v>
      </c>
      <c r="C9245">
        <v>43163</v>
      </c>
      <c r="D9245">
        <v>97.210599999999999</v>
      </c>
    </row>
    <row r="9246" spans="1:4" x14ac:dyDescent="0.25">
      <c r="A9246" t="s">
        <v>36449</v>
      </c>
      <c r="B9246">
        <v>41960</v>
      </c>
      <c r="C9246">
        <v>43163</v>
      </c>
      <c r="D9246">
        <v>97.212900000000005</v>
      </c>
    </row>
    <row r="9247" spans="1:4" x14ac:dyDescent="0.25">
      <c r="A9247" t="s">
        <v>36450</v>
      </c>
      <c r="B9247">
        <v>41960</v>
      </c>
      <c r="C9247">
        <v>43163</v>
      </c>
      <c r="D9247">
        <v>97.212900000000005</v>
      </c>
    </row>
    <row r="9248" spans="1:4" x14ac:dyDescent="0.25">
      <c r="A9248" t="s">
        <v>36451</v>
      </c>
      <c r="B9248">
        <v>41960</v>
      </c>
      <c r="C9248">
        <v>43163</v>
      </c>
      <c r="D9248">
        <v>97.212900000000005</v>
      </c>
    </row>
    <row r="9249" spans="1:4" x14ac:dyDescent="0.25">
      <c r="A9249" t="s">
        <v>36452</v>
      </c>
      <c r="B9249">
        <v>41960</v>
      </c>
      <c r="C9249">
        <v>43163</v>
      </c>
      <c r="D9249">
        <v>97.212900000000005</v>
      </c>
    </row>
    <row r="9250" spans="1:4" x14ac:dyDescent="0.25">
      <c r="A9250" t="s">
        <v>36453</v>
      </c>
      <c r="B9250">
        <v>41960</v>
      </c>
      <c r="C9250">
        <v>43163</v>
      </c>
      <c r="D9250">
        <v>97.212900000000005</v>
      </c>
    </row>
    <row r="9251" spans="1:4" x14ac:dyDescent="0.25">
      <c r="A9251" t="s">
        <v>36454</v>
      </c>
      <c r="B9251">
        <v>41960</v>
      </c>
      <c r="C9251">
        <v>43163</v>
      </c>
      <c r="D9251">
        <v>97.212900000000005</v>
      </c>
    </row>
    <row r="9252" spans="1:4" x14ac:dyDescent="0.25">
      <c r="A9252" t="s">
        <v>36455</v>
      </c>
      <c r="B9252">
        <v>41960</v>
      </c>
      <c r="C9252">
        <v>43163</v>
      </c>
      <c r="D9252">
        <v>97.212900000000005</v>
      </c>
    </row>
    <row r="9253" spans="1:4" x14ac:dyDescent="0.25">
      <c r="A9253" t="s">
        <v>36456</v>
      </c>
      <c r="B9253">
        <v>41960</v>
      </c>
      <c r="C9253">
        <v>43163</v>
      </c>
      <c r="D9253">
        <v>97.212900000000005</v>
      </c>
    </row>
    <row r="9254" spans="1:4" x14ac:dyDescent="0.25">
      <c r="A9254" t="s">
        <v>36448</v>
      </c>
      <c r="B9254">
        <v>41961</v>
      </c>
      <c r="C9254">
        <v>43163</v>
      </c>
      <c r="D9254">
        <v>97.215199999999996</v>
      </c>
    </row>
    <row r="9255" spans="1:4" x14ac:dyDescent="0.25">
      <c r="A9255" t="s">
        <v>36443</v>
      </c>
      <c r="B9255">
        <v>41962</v>
      </c>
      <c r="C9255">
        <v>43163</v>
      </c>
      <c r="D9255">
        <v>97.217500000000001</v>
      </c>
    </row>
    <row r="9256" spans="1:4" x14ac:dyDescent="0.25">
      <c r="A9256" t="s">
        <v>36444</v>
      </c>
      <c r="B9256">
        <v>41962</v>
      </c>
      <c r="C9256">
        <v>43163</v>
      </c>
      <c r="D9256">
        <v>97.217500000000001</v>
      </c>
    </row>
    <row r="9257" spans="1:4" x14ac:dyDescent="0.25">
      <c r="A9257" t="s">
        <v>36445</v>
      </c>
      <c r="B9257">
        <v>41962</v>
      </c>
      <c r="C9257">
        <v>43163</v>
      </c>
      <c r="D9257">
        <v>97.217500000000001</v>
      </c>
    </row>
    <row r="9258" spans="1:4" x14ac:dyDescent="0.25">
      <c r="A9258" t="s">
        <v>36446</v>
      </c>
      <c r="B9258">
        <v>41962</v>
      </c>
      <c r="C9258">
        <v>43163</v>
      </c>
      <c r="D9258">
        <v>97.217500000000001</v>
      </c>
    </row>
    <row r="9259" spans="1:4" x14ac:dyDescent="0.25">
      <c r="A9259" t="s">
        <v>36447</v>
      </c>
      <c r="B9259">
        <v>41962</v>
      </c>
      <c r="C9259">
        <v>43163</v>
      </c>
      <c r="D9259">
        <v>97.217500000000001</v>
      </c>
    </row>
    <row r="9260" spans="1:4" x14ac:dyDescent="0.25">
      <c r="A9260" t="s">
        <v>36442</v>
      </c>
      <c r="B9260">
        <v>41963</v>
      </c>
      <c r="C9260">
        <v>43163</v>
      </c>
      <c r="D9260">
        <v>97.219800000000006</v>
      </c>
    </row>
    <row r="9261" spans="1:4" x14ac:dyDescent="0.25">
      <c r="A9261" t="s">
        <v>36438</v>
      </c>
      <c r="B9261">
        <v>41964</v>
      </c>
      <c r="C9261">
        <v>43163</v>
      </c>
      <c r="D9261">
        <v>97.222200000000001</v>
      </c>
    </row>
    <row r="9262" spans="1:4" x14ac:dyDescent="0.25">
      <c r="A9262" t="s">
        <v>36439</v>
      </c>
      <c r="B9262">
        <v>41964</v>
      </c>
      <c r="C9262">
        <v>43163</v>
      </c>
      <c r="D9262">
        <v>97.222200000000001</v>
      </c>
    </row>
    <row r="9263" spans="1:4" x14ac:dyDescent="0.25">
      <c r="A9263" t="s">
        <v>36440</v>
      </c>
      <c r="B9263">
        <v>41964</v>
      </c>
      <c r="C9263">
        <v>43163</v>
      </c>
      <c r="D9263">
        <v>97.222200000000001</v>
      </c>
    </row>
    <row r="9264" spans="1:4" x14ac:dyDescent="0.25">
      <c r="A9264" t="s">
        <v>36441</v>
      </c>
      <c r="B9264">
        <v>41964</v>
      </c>
      <c r="C9264">
        <v>43163</v>
      </c>
      <c r="D9264">
        <v>97.222200000000001</v>
      </c>
    </row>
    <row r="9265" spans="1:4" x14ac:dyDescent="0.25">
      <c r="A9265" t="s">
        <v>36433</v>
      </c>
      <c r="B9265">
        <v>41965</v>
      </c>
      <c r="C9265">
        <v>43163</v>
      </c>
      <c r="D9265">
        <v>97.224500000000006</v>
      </c>
    </row>
    <row r="9266" spans="1:4" x14ac:dyDescent="0.25">
      <c r="A9266" t="s">
        <v>36434</v>
      </c>
      <c r="B9266">
        <v>41965</v>
      </c>
      <c r="C9266">
        <v>43163</v>
      </c>
      <c r="D9266">
        <v>97.224500000000006</v>
      </c>
    </row>
    <row r="9267" spans="1:4" x14ac:dyDescent="0.25">
      <c r="A9267" t="s">
        <v>36435</v>
      </c>
      <c r="B9267">
        <v>41965</v>
      </c>
      <c r="C9267">
        <v>43163</v>
      </c>
      <c r="D9267">
        <v>97.224500000000006</v>
      </c>
    </row>
    <row r="9268" spans="1:4" x14ac:dyDescent="0.25">
      <c r="A9268" t="s">
        <v>36436</v>
      </c>
      <c r="B9268">
        <v>41965</v>
      </c>
      <c r="C9268">
        <v>43163</v>
      </c>
      <c r="D9268">
        <v>97.224500000000006</v>
      </c>
    </row>
    <row r="9269" spans="1:4" x14ac:dyDescent="0.25">
      <c r="A9269" t="s">
        <v>36437</v>
      </c>
      <c r="B9269">
        <v>41965</v>
      </c>
      <c r="C9269">
        <v>43163</v>
      </c>
      <c r="D9269">
        <v>97.224500000000006</v>
      </c>
    </row>
    <row r="9270" spans="1:4" x14ac:dyDescent="0.25">
      <c r="A9270" t="s">
        <v>36428</v>
      </c>
      <c r="B9270">
        <v>41966</v>
      </c>
      <c r="C9270">
        <v>43163</v>
      </c>
      <c r="D9270">
        <v>97.226799999999997</v>
      </c>
    </row>
    <row r="9271" spans="1:4" x14ac:dyDescent="0.25">
      <c r="A9271" t="s">
        <v>36429</v>
      </c>
      <c r="B9271">
        <v>41966</v>
      </c>
      <c r="C9271">
        <v>43163</v>
      </c>
      <c r="D9271">
        <v>97.226799999999997</v>
      </c>
    </row>
    <row r="9272" spans="1:4" x14ac:dyDescent="0.25">
      <c r="A9272" t="s">
        <v>36430</v>
      </c>
      <c r="B9272">
        <v>41966</v>
      </c>
      <c r="C9272">
        <v>43163</v>
      </c>
      <c r="D9272">
        <v>97.226799999999997</v>
      </c>
    </row>
    <row r="9273" spans="1:4" x14ac:dyDescent="0.25">
      <c r="A9273" t="s">
        <v>36431</v>
      </c>
      <c r="B9273">
        <v>41966</v>
      </c>
      <c r="C9273">
        <v>43163</v>
      </c>
      <c r="D9273">
        <v>97.226799999999997</v>
      </c>
    </row>
    <row r="9274" spans="1:4" x14ac:dyDescent="0.25">
      <c r="A9274" t="s">
        <v>36432</v>
      </c>
      <c r="B9274">
        <v>41966</v>
      </c>
      <c r="C9274">
        <v>43163</v>
      </c>
      <c r="D9274">
        <v>97.226799999999997</v>
      </c>
    </row>
    <row r="9275" spans="1:4" x14ac:dyDescent="0.25">
      <c r="A9275" t="s">
        <v>36427</v>
      </c>
      <c r="B9275">
        <v>41967</v>
      </c>
      <c r="C9275">
        <v>43163</v>
      </c>
      <c r="D9275">
        <v>97.229100000000003</v>
      </c>
    </row>
    <row r="9276" spans="1:4" x14ac:dyDescent="0.25">
      <c r="A9276" t="s">
        <v>36425</v>
      </c>
      <c r="B9276">
        <v>41968</v>
      </c>
      <c r="C9276">
        <v>43163</v>
      </c>
      <c r="D9276">
        <v>97.231399999999994</v>
      </c>
    </row>
    <row r="9277" spans="1:4" x14ac:dyDescent="0.25">
      <c r="A9277" t="s">
        <v>36426</v>
      </c>
      <c r="B9277">
        <v>41968</v>
      </c>
      <c r="C9277">
        <v>43163</v>
      </c>
      <c r="D9277">
        <v>97.231399999999994</v>
      </c>
    </row>
    <row r="9278" spans="1:4" x14ac:dyDescent="0.25">
      <c r="A9278" t="s">
        <v>36409</v>
      </c>
      <c r="B9278">
        <v>41969</v>
      </c>
      <c r="C9278">
        <v>43163</v>
      </c>
      <c r="D9278">
        <v>97.233699999999999</v>
      </c>
    </row>
    <row r="9279" spans="1:4" x14ac:dyDescent="0.25">
      <c r="A9279" t="s">
        <v>36410</v>
      </c>
      <c r="B9279">
        <v>41969</v>
      </c>
      <c r="C9279">
        <v>43163</v>
      </c>
      <c r="D9279">
        <v>97.233699999999999</v>
      </c>
    </row>
    <row r="9280" spans="1:4" x14ac:dyDescent="0.25">
      <c r="A9280" t="s">
        <v>36411</v>
      </c>
      <c r="B9280">
        <v>41969</v>
      </c>
      <c r="C9280">
        <v>43163</v>
      </c>
      <c r="D9280">
        <v>97.233699999999999</v>
      </c>
    </row>
    <row r="9281" spans="1:4" x14ac:dyDescent="0.25">
      <c r="A9281" t="s">
        <v>29742</v>
      </c>
      <c r="B9281">
        <v>41969</v>
      </c>
      <c r="C9281">
        <v>43163</v>
      </c>
      <c r="D9281">
        <v>97.233699999999999</v>
      </c>
    </row>
    <row r="9282" spans="1:4" x14ac:dyDescent="0.25">
      <c r="A9282" t="s">
        <v>36412</v>
      </c>
      <c r="B9282">
        <v>41969</v>
      </c>
      <c r="C9282">
        <v>43163</v>
      </c>
      <c r="D9282">
        <v>97.233699999999999</v>
      </c>
    </row>
    <row r="9283" spans="1:4" x14ac:dyDescent="0.25">
      <c r="A9283" t="s">
        <v>36413</v>
      </c>
      <c r="B9283">
        <v>41969</v>
      </c>
      <c r="C9283">
        <v>43163</v>
      </c>
      <c r="D9283">
        <v>97.233699999999999</v>
      </c>
    </row>
    <row r="9284" spans="1:4" x14ac:dyDescent="0.25">
      <c r="A9284" t="s">
        <v>36414</v>
      </c>
      <c r="B9284">
        <v>41969</v>
      </c>
      <c r="C9284">
        <v>43163</v>
      </c>
      <c r="D9284">
        <v>97.233699999999999</v>
      </c>
    </row>
    <row r="9285" spans="1:4" x14ac:dyDescent="0.25">
      <c r="A9285" t="s">
        <v>36415</v>
      </c>
      <c r="B9285">
        <v>41969</v>
      </c>
      <c r="C9285">
        <v>43163</v>
      </c>
      <c r="D9285">
        <v>97.233699999999999</v>
      </c>
    </row>
    <row r="9286" spans="1:4" x14ac:dyDescent="0.25">
      <c r="A9286" t="s">
        <v>36416</v>
      </c>
      <c r="B9286">
        <v>41969</v>
      </c>
      <c r="C9286">
        <v>43163</v>
      </c>
      <c r="D9286">
        <v>97.233699999999999</v>
      </c>
    </row>
    <row r="9287" spans="1:4" x14ac:dyDescent="0.25">
      <c r="A9287" t="s">
        <v>36417</v>
      </c>
      <c r="B9287">
        <v>41969</v>
      </c>
      <c r="C9287">
        <v>43163</v>
      </c>
      <c r="D9287">
        <v>97.233699999999999</v>
      </c>
    </row>
    <row r="9288" spans="1:4" x14ac:dyDescent="0.25">
      <c r="A9288" t="s">
        <v>36418</v>
      </c>
      <c r="B9288">
        <v>41969</v>
      </c>
      <c r="C9288">
        <v>43163</v>
      </c>
      <c r="D9288">
        <v>97.233699999999999</v>
      </c>
    </row>
    <row r="9289" spans="1:4" x14ac:dyDescent="0.25">
      <c r="A9289" t="s">
        <v>36419</v>
      </c>
      <c r="B9289">
        <v>41969</v>
      </c>
      <c r="C9289">
        <v>43163</v>
      </c>
      <c r="D9289">
        <v>97.233699999999999</v>
      </c>
    </row>
    <row r="9290" spans="1:4" x14ac:dyDescent="0.25">
      <c r="A9290" t="s">
        <v>36420</v>
      </c>
      <c r="B9290">
        <v>41969</v>
      </c>
      <c r="C9290">
        <v>43163</v>
      </c>
      <c r="D9290">
        <v>97.233699999999999</v>
      </c>
    </row>
    <row r="9291" spans="1:4" x14ac:dyDescent="0.25">
      <c r="A9291" t="s">
        <v>36421</v>
      </c>
      <c r="B9291">
        <v>41969</v>
      </c>
      <c r="C9291">
        <v>43163</v>
      </c>
      <c r="D9291">
        <v>97.233699999999999</v>
      </c>
    </row>
    <row r="9292" spans="1:4" x14ac:dyDescent="0.25">
      <c r="A9292" t="s">
        <v>36422</v>
      </c>
      <c r="B9292">
        <v>41969</v>
      </c>
      <c r="C9292">
        <v>43163</v>
      </c>
      <c r="D9292">
        <v>97.233699999999999</v>
      </c>
    </row>
    <row r="9293" spans="1:4" x14ac:dyDescent="0.25">
      <c r="A9293" t="s">
        <v>36423</v>
      </c>
      <c r="B9293">
        <v>41969</v>
      </c>
      <c r="C9293">
        <v>43163</v>
      </c>
      <c r="D9293">
        <v>97.233699999999999</v>
      </c>
    </row>
    <row r="9294" spans="1:4" x14ac:dyDescent="0.25">
      <c r="A9294" t="s">
        <v>36424</v>
      </c>
      <c r="B9294">
        <v>41969</v>
      </c>
      <c r="C9294">
        <v>43163</v>
      </c>
      <c r="D9294">
        <v>97.233699999999999</v>
      </c>
    </row>
    <row r="9295" spans="1:4" x14ac:dyDescent="0.25">
      <c r="A9295" t="s">
        <v>36407</v>
      </c>
      <c r="B9295">
        <v>41970</v>
      </c>
      <c r="C9295">
        <v>43163</v>
      </c>
      <c r="D9295">
        <v>97.236099999999993</v>
      </c>
    </row>
    <row r="9296" spans="1:4" x14ac:dyDescent="0.25">
      <c r="A9296" t="s">
        <v>36408</v>
      </c>
      <c r="B9296">
        <v>41970</v>
      </c>
      <c r="C9296">
        <v>43163</v>
      </c>
      <c r="D9296">
        <v>97.236099999999993</v>
      </c>
    </row>
    <row r="9297" spans="1:4" x14ac:dyDescent="0.25">
      <c r="A9297" t="s">
        <v>36406</v>
      </c>
      <c r="B9297">
        <v>41971</v>
      </c>
      <c r="C9297">
        <v>43163</v>
      </c>
      <c r="D9297">
        <v>97.238399999999999</v>
      </c>
    </row>
    <row r="9298" spans="1:4" x14ac:dyDescent="0.25">
      <c r="A9298" t="s">
        <v>36404</v>
      </c>
      <c r="B9298">
        <v>41972</v>
      </c>
      <c r="C9298">
        <v>43163</v>
      </c>
      <c r="D9298">
        <v>97.240700000000004</v>
      </c>
    </row>
    <row r="9299" spans="1:4" x14ac:dyDescent="0.25">
      <c r="A9299" t="s">
        <v>36405</v>
      </c>
      <c r="B9299">
        <v>41972</v>
      </c>
      <c r="C9299">
        <v>43163</v>
      </c>
      <c r="D9299">
        <v>97.240700000000004</v>
      </c>
    </row>
    <row r="9300" spans="1:4" x14ac:dyDescent="0.25">
      <c r="A9300" t="s">
        <v>36401</v>
      </c>
      <c r="B9300">
        <v>41973</v>
      </c>
      <c r="C9300">
        <v>43163</v>
      </c>
      <c r="D9300">
        <v>97.242999999999995</v>
      </c>
    </row>
    <row r="9301" spans="1:4" x14ac:dyDescent="0.25">
      <c r="A9301" t="s">
        <v>36402</v>
      </c>
      <c r="B9301">
        <v>41973</v>
      </c>
      <c r="C9301">
        <v>43163</v>
      </c>
      <c r="D9301">
        <v>97.242999999999995</v>
      </c>
    </row>
    <row r="9302" spans="1:4" x14ac:dyDescent="0.25">
      <c r="A9302" t="s">
        <v>36403</v>
      </c>
      <c r="B9302">
        <v>41973</v>
      </c>
      <c r="C9302">
        <v>43163</v>
      </c>
      <c r="D9302">
        <v>97.242999999999995</v>
      </c>
    </row>
    <row r="9303" spans="1:4" x14ac:dyDescent="0.25">
      <c r="A9303" t="s">
        <v>36393</v>
      </c>
      <c r="B9303">
        <v>41974</v>
      </c>
      <c r="C9303">
        <v>43163</v>
      </c>
      <c r="D9303">
        <v>97.2453</v>
      </c>
    </row>
    <row r="9304" spans="1:4" x14ac:dyDescent="0.25">
      <c r="A9304" t="s">
        <v>36394</v>
      </c>
      <c r="B9304">
        <v>41974</v>
      </c>
      <c r="C9304">
        <v>43163</v>
      </c>
      <c r="D9304">
        <v>97.2453</v>
      </c>
    </row>
    <row r="9305" spans="1:4" x14ac:dyDescent="0.25">
      <c r="A9305" t="s">
        <v>36395</v>
      </c>
      <c r="B9305">
        <v>41974</v>
      </c>
      <c r="C9305">
        <v>43163</v>
      </c>
      <c r="D9305">
        <v>97.2453</v>
      </c>
    </row>
    <row r="9306" spans="1:4" x14ac:dyDescent="0.25">
      <c r="A9306" t="s">
        <v>36396</v>
      </c>
      <c r="B9306">
        <v>41974</v>
      </c>
      <c r="C9306">
        <v>43163</v>
      </c>
      <c r="D9306">
        <v>97.2453</v>
      </c>
    </row>
    <row r="9307" spans="1:4" x14ac:dyDescent="0.25">
      <c r="A9307" t="s">
        <v>36397</v>
      </c>
      <c r="B9307">
        <v>41974</v>
      </c>
      <c r="C9307">
        <v>43163</v>
      </c>
      <c r="D9307">
        <v>97.2453</v>
      </c>
    </row>
    <row r="9308" spans="1:4" x14ac:dyDescent="0.25">
      <c r="A9308" t="s">
        <v>36398</v>
      </c>
      <c r="B9308">
        <v>41974</v>
      </c>
      <c r="C9308">
        <v>43163</v>
      </c>
      <c r="D9308">
        <v>97.2453</v>
      </c>
    </row>
    <row r="9309" spans="1:4" x14ac:dyDescent="0.25">
      <c r="A9309" t="s">
        <v>36399</v>
      </c>
      <c r="B9309">
        <v>41974</v>
      </c>
      <c r="C9309">
        <v>43163</v>
      </c>
      <c r="D9309">
        <v>97.2453</v>
      </c>
    </row>
    <row r="9310" spans="1:4" x14ac:dyDescent="0.25">
      <c r="A9310" t="s">
        <v>36400</v>
      </c>
      <c r="B9310">
        <v>41974</v>
      </c>
      <c r="C9310">
        <v>43163</v>
      </c>
      <c r="D9310">
        <v>97.2453</v>
      </c>
    </row>
    <row r="9311" spans="1:4" x14ac:dyDescent="0.25">
      <c r="A9311" t="s">
        <v>36392</v>
      </c>
      <c r="B9311">
        <v>41975</v>
      </c>
      <c r="C9311">
        <v>43163</v>
      </c>
      <c r="D9311">
        <v>97.247600000000006</v>
      </c>
    </row>
    <row r="9312" spans="1:4" x14ac:dyDescent="0.25">
      <c r="A9312" t="s">
        <v>36391</v>
      </c>
      <c r="B9312">
        <v>41976</v>
      </c>
      <c r="C9312">
        <v>43163</v>
      </c>
      <c r="D9312">
        <v>97.25</v>
      </c>
    </row>
    <row r="9313" spans="1:4" x14ac:dyDescent="0.25">
      <c r="A9313" t="s">
        <v>36390</v>
      </c>
      <c r="B9313">
        <v>41977</v>
      </c>
      <c r="C9313">
        <v>43163</v>
      </c>
      <c r="D9313">
        <v>97.252300000000005</v>
      </c>
    </row>
    <row r="9314" spans="1:4" x14ac:dyDescent="0.25">
      <c r="A9314" t="s">
        <v>36386</v>
      </c>
      <c r="B9314">
        <v>41978</v>
      </c>
      <c r="C9314">
        <v>43163</v>
      </c>
      <c r="D9314">
        <v>97.254599999999996</v>
      </c>
    </row>
    <row r="9315" spans="1:4" x14ac:dyDescent="0.25">
      <c r="A9315" t="s">
        <v>36387</v>
      </c>
      <c r="B9315">
        <v>41978</v>
      </c>
      <c r="C9315">
        <v>43163</v>
      </c>
      <c r="D9315">
        <v>97.254599999999996</v>
      </c>
    </row>
    <row r="9316" spans="1:4" x14ac:dyDescent="0.25">
      <c r="A9316" t="s">
        <v>36388</v>
      </c>
      <c r="B9316">
        <v>41978</v>
      </c>
      <c r="C9316">
        <v>43163</v>
      </c>
      <c r="D9316">
        <v>97.254599999999996</v>
      </c>
    </row>
    <row r="9317" spans="1:4" x14ac:dyDescent="0.25">
      <c r="A9317" t="s">
        <v>36389</v>
      </c>
      <c r="B9317">
        <v>41978</v>
      </c>
      <c r="C9317">
        <v>43163</v>
      </c>
      <c r="D9317">
        <v>97.254599999999996</v>
      </c>
    </row>
    <row r="9318" spans="1:4" x14ac:dyDescent="0.25">
      <c r="A9318" t="s">
        <v>36382</v>
      </c>
      <c r="B9318">
        <v>41979</v>
      </c>
      <c r="C9318">
        <v>43163</v>
      </c>
      <c r="D9318">
        <v>97.256900000000002</v>
      </c>
    </row>
    <row r="9319" spans="1:4" x14ac:dyDescent="0.25">
      <c r="A9319" t="s">
        <v>36383</v>
      </c>
      <c r="B9319">
        <v>41979</v>
      </c>
      <c r="C9319">
        <v>43163</v>
      </c>
      <c r="D9319">
        <v>97.256900000000002</v>
      </c>
    </row>
    <row r="9320" spans="1:4" x14ac:dyDescent="0.25">
      <c r="A9320" t="s">
        <v>29731</v>
      </c>
      <c r="B9320">
        <v>41979</v>
      </c>
      <c r="C9320">
        <v>43163</v>
      </c>
      <c r="D9320">
        <v>97.256900000000002</v>
      </c>
    </row>
    <row r="9321" spans="1:4" x14ac:dyDescent="0.25">
      <c r="A9321" t="s">
        <v>36384</v>
      </c>
      <c r="B9321">
        <v>41979</v>
      </c>
      <c r="C9321">
        <v>43163</v>
      </c>
      <c r="D9321">
        <v>97.256900000000002</v>
      </c>
    </row>
    <row r="9322" spans="1:4" x14ac:dyDescent="0.25">
      <c r="A9322" t="s">
        <v>36385</v>
      </c>
      <c r="B9322">
        <v>41979</v>
      </c>
      <c r="C9322">
        <v>43163</v>
      </c>
      <c r="D9322">
        <v>97.256900000000002</v>
      </c>
    </row>
    <row r="9323" spans="1:4" x14ac:dyDescent="0.25">
      <c r="A9323" t="s">
        <v>36381</v>
      </c>
      <c r="B9323">
        <v>41980</v>
      </c>
      <c r="C9323">
        <v>43163</v>
      </c>
      <c r="D9323">
        <v>97.259200000000007</v>
      </c>
    </row>
    <row r="9324" spans="1:4" x14ac:dyDescent="0.25">
      <c r="A9324" t="s">
        <v>36379</v>
      </c>
      <c r="B9324">
        <v>41981</v>
      </c>
      <c r="C9324">
        <v>43163</v>
      </c>
      <c r="D9324">
        <v>97.261499999999998</v>
      </c>
    </row>
    <row r="9325" spans="1:4" x14ac:dyDescent="0.25">
      <c r="A9325" t="s">
        <v>36380</v>
      </c>
      <c r="B9325">
        <v>41981</v>
      </c>
      <c r="C9325">
        <v>43163</v>
      </c>
      <c r="D9325">
        <v>97.261499999999998</v>
      </c>
    </row>
    <row r="9326" spans="1:4" x14ac:dyDescent="0.25">
      <c r="A9326" t="s">
        <v>36373</v>
      </c>
      <c r="B9326">
        <v>41982</v>
      </c>
      <c r="C9326">
        <v>43163</v>
      </c>
      <c r="D9326">
        <v>97.263900000000007</v>
      </c>
    </row>
    <row r="9327" spans="1:4" x14ac:dyDescent="0.25">
      <c r="A9327" t="s">
        <v>36374</v>
      </c>
      <c r="B9327">
        <v>41982</v>
      </c>
      <c r="C9327">
        <v>43163</v>
      </c>
      <c r="D9327">
        <v>97.263900000000007</v>
      </c>
    </row>
    <row r="9328" spans="1:4" x14ac:dyDescent="0.25">
      <c r="A9328" t="s">
        <v>36375</v>
      </c>
      <c r="B9328">
        <v>41982</v>
      </c>
      <c r="C9328">
        <v>43163</v>
      </c>
      <c r="D9328">
        <v>97.263900000000007</v>
      </c>
    </row>
    <row r="9329" spans="1:4" x14ac:dyDescent="0.25">
      <c r="A9329" t="s">
        <v>36376</v>
      </c>
      <c r="B9329">
        <v>41982</v>
      </c>
      <c r="C9329">
        <v>43163</v>
      </c>
      <c r="D9329">
        <v>97.263900000000007</v>
      </c>
    </row>
    <row r="9330" spans="1:4" x14ac:dyDescent="0.25">
      <c r="A9330" t="s">
        <v>36377</v>
      </c>
      <c r="B9330">
        <v>41982</v>
      </c>
      <c r="C9330">
        <v>43163</v>
      </c>
      <c r="D9330">
        <v>97.263900000000007</v>
      </c>
    </row>
    <row r="9331" spans="1:4" x14ac:dyDescent="0.25">
      <c r="A9331" t="s">
        <v>36378</v>
      </c>
      <c r="B9331">
        <v>41982</v>
      </c>
      <c r="C9331">
        <v>43163</v>
      </c>
      <c r="D9331">
        <v>97.263900000000007</v>
      </c>
    </row>
    <row r="9332" spans="1:4" x14ac:dyDescent="0.25">
      <c r="A9332" t="s">
        <v>36368</v>
      </c>
      <c r="B9332">
        <v>41983</v>
      </c>
      <c r="C9332">
        <v>43163</v>
      </c>
      <c r="D9332">
        <v>97.266199999999998</v>
      </c>
    </row>
    <row r="9333" spans="1:4" x14ac:dyDescent="0.25">
      <c r="A9333" t="s">
        <v>36369</v>
      </c>
      <c r="B9333">
        <v>41983</v>
      </c>
      <c r="C9333">
        <v>43163</v>
      </c>
      <c r="D9333">
        <v>97.266199999999998</v>
      </c>
    </row>
    <row r="9334" spans="1:4" x14ac:dyDescent="0.25">
      <c r="A9334" t="s">
        <v>36370</v>
      </c>
      <c r="B9334">
        <v>41983</v>
      </c>
      <c r="C9334">
        <v>43163</v>
      </c>
      <c r="D9334">
        <v>97.266199999999998</v>
      </c>
    </row>
    <row r="9335" spans="1:4" x14ac:dyDescent="0.25">
      <c r="A9335" t="s">
        <v>36371</v>
      </c>
      <c r="B9335">
        <v>41983</v>
      </c>
      <c r="C9335">
        <v>43163</v>
      </c>
      <c r="D9335">
        <v>97.266199999999998</v>
      </c>
    </row>
    <row r="9336" spans="1:4" x14ac:dyDescent="0.25">
      <c r="A9336" t="s">
        <v>36372</v>
      </c>
      <c r="B9336">
        <v>41983</v>
      </c>
      <c r="C9336">
        <v>43163</v>
      </c>
      <c r="D9336">
        <v>97.266199999999998</v>
      </c>
    </row>
    <row r="9337" spans="1:4" x14ac:dyDescent="0.25">
      <c r="A9337" t="s">
        <v>36358</v>
      </c>
      <c r="B9337">
        <v>41984</v>
      </c>
      <c r="C9337">
        <v>43163</v>
      </c>
      <c r="D9337">
        <v>97.268500000000003</v>
      </c>
    </row>
    <row r="9338" spans="1:4" x14ac:dyDescent="0.25">
      <c r="A9338" t="s">
        <v>36359</v>
      </c>
      <c r="B9338">
        <v>41984</v>
      </c>
      <c r="C9338">
        <v>43163</v>
      </c>
      <c r="D9338">
        <v>97.268500000000003</v>
      </c>
    </row>
    <row r="9339" spans="1:4" x14ac:dyDescent="0.25">
      <c r="A9339" t="s">
        <v>36360</v>
      </c>
      <c r="B9339">
        <v>41984</v>
      </c>
      <c r="C9339">
        <v>43163</v>
      </c>
      <c r="D9339">
        <v>97.268500000000003</v>
      </c>
    </row>
    <row r="9340" spans="1:4" x14ac:dyDescent="0.25">
      <c r="A9340" t="s">
        <v>36361</v>
      </c>
      <c r="B9340">
        <v>41984</v>
      </c>
      <c r="C9340">
        <v>43163</v>
      </c>
      <c r="D9340">
        <v>97.268500000000003</v>
      </c>
    </row>
    <row r="9341" spans="1:4" x14ac:dyDescent="0.25">
      <c r="A9341" t="s">
        <v>36362</v>
      </c>
      <c r="B9341">
        <v>41984</v>
      </c>
      <c r="C9341">
        <v>43163</v>
      </c>
      <c r="D9341">
        <v>97.268500000000003</v>
      </c>
    </row>
    <row r="9342" spans="1:4" x14ac:dyDescent="0.25">
      <c r="A9342" t="s">
        <v>36363</v>
      </c>
      <c r="B9342">
        <v>41984</v>
      </c>
      <c r="C9342">
        <v>43163</v>
      </c>
      <c r="D9342">
        <v>97.268500000000003</v>
      </c>
    </row>
    <row r="9343" spans="1:4" x14ac:dyDescent="0.25">
      <c r="A9343" t="s">
        <v>36364</v>
      </c>
      <c r="B9343">
        <v>41984</v>
      </c>
      <c r="C9343">
        <v>43163</v>
      </c>
      <c r="D9343">
        <v>97.268500000000003</v>
      </c>
    </row>
    <row r="9344" spans="1:4" x14ac:dyDescent="0.25">
      <c r="A9344" t="s">
        <v>36365</v>
      </c>
      <c r="B9344">
        <v>41984</v>
      </c>
      <c r="C9344">
        <v>43163</v>
      </c>
      <c r="D9344">
        <v>97.268500000000003</v>
      </c>
    </row>
    <row r="9345" spans="1:4" x14ac:dyDescent="0.25">
      <c r="A9345" t="s">
        <v>36366</v>
      </c>
      <c r="B9345">
        <v>41984</v>
      </c>
      <c r="C9345">
        <v>43163</v>
      </c>
      <c r="D9345">
        <v>97.268500000000003</v>
      </c>
    </row>
    <row r="9346" spans="1:4" x14ac:dyDescent="0.25">
      <c r="A9346" t="s">
        <v>36367</v>
      </c>
      <c r="B9346">
        <v>41984</v>
      </c>
      <c r="C9346">
        <v>43163</v>
      </c>
      <c r="D9346">
        <v>97.268500000000003</v>
      </c>
    </row>
    <row r="9347" spans="1:4" x14ac:dyDescent="0.25">
      <c r="A9347" t="s">
        <v>36355</v>
      </c>
      <c r="B9347">
        <v>41985</v>
      </c>
      <c r="C9347">
        <v>43163</v>
      </c>
      <c r="D9347">
        <v>97.270799999999994</v>
      </c>
    </row>
    <row r="9348" spans="1:4" x14ac:dyDescent="0.25">
      <c r="A9348" t="s">
        <v>36356</v>
      </c>
      <c r="B9348">
        <v>41985</v>
      </c>
      <c r="C9348">
        <v>43163</v>
      </c>
      <c r="D9348">
        <v>97.270799999999994</v>
      </c>
    </row>
    <row r="9349" spans="1:4" x14ac:dyDescent="0.25">
      <c r="A9349" t="s">
        <v>29480</v>
      </c>
      <c r="B9349">
        <v>41985</v>
      </c>
      <c r="C9349">
        <v>43163</v>
      </c>
      <c r="D9349">
        <v>97.270799999999994</v>
      </c>
    </row>
    <row r="9350" spans="1:4" x14ac:dyDescent="0.25">
      <c r="A9350" t="s">
        <v>36357</v>
      </c>
      <c r="B9350">
        <v>41985</v>
      </c>
      <c r="C9350">
        <v>43163</v>
      </c>
      <c r="D9350">
        <v>97.270799999999994</v>
      </c>
    </row>
    <row r="9351" spans="1:4" x14ac:dyDescent="0.25">
      <c r="A9351" t="s">
        <v>36350</v>
      </c>
      <c r="B9351">
        <v>41986</v>
      </c>
      <c r="C9351">
        <v>43163</v>
      </c>
      <c r="D9351">
        <v>97.273099999999999</v>
      </c>
    </row>
    <row r="9352" spans="1:4" x14ac:dyDescent="0.25">
      <c r="A9352" t="s">
        <v>36351</v>
      </c>
      <c r="B9352">
        <v>41986</v>
      </c>
      <c r="C9352">
        <v>43163</v>
      </c>
      <c r="D9352">
        <v>97.273099999999999</v>
      </c>
    </row>
    <row r="9353" spans="1:4" x14ac:dyDescent="0.25">
      <c r="A9353" t="s">
        <v>36352</v>
      </c>
      <c r="B9353">
        <v>41986</v>
      </c>
      <c r="C9353">
        <v>43163</v>
      </c>
      <c r="D9353">
        <v>97.273099999999999</v>
      </c>
    </row>
    <row r="9354" spans="1:4" x14ac:dyDescent="0.25">
      <c r="A9354" t="s">
        <v>36353</v>
      </c>
      <c r="B9354">
        <v>41986</v>
      </c>
      <c r="C9354">
        <v>43163</v>
      </c>
      <c r="D9354">
        <v>97.273099999999999</v>
      </c>
    </row>
    <row r="9355" spans="1:4" x14ac:dyDescent="0.25">
      <c r="A9355" t="s">
        <v>36354</v>
      </c>
      <c r="B9355">
        <v>41986</v>
      </c>
      <c r="C9355">
        <v>43163</v>
      </c>
      <c r="D9355">
        <v>97.273099999999999</v>
      </c>
    </row>
    <row r="9356" spans="1:4" x14ac:dyDescent="0.25">
      <c r="A9356" t="s">
        <v>36343</v>
      </c>
      <c r="B9356">
        <v>41987</v>
      </c>
      <c r="C9356">
        <v>43163</v>
      </c>
      <c r="D9356">
        <v>97.275400000000005</v>
      </c>
    </row>
    <row r="9357" spans="1:4" x14ac:dyDescent="0.25">
      <c r="A9357" t="s">
        <v>36344</v>
      </c>
      <c r="B9357">
        <v>41987</v>
      </c>
      <c r="C9357">
        <v>43163</v>
      </c>
      <c r="D9357">
        <v>97.275400000000005</v>
      </c>
    </row>
    <row r="9358" spans="1:4" x14ac:dyDescent="0.25">
      <c r="A9358" t="s">
        <v>36345</v>
      </c>
      <c r="B9358">
        <v>41987</v>
      </c>
      <c r="C9358">
        <v>43163</v>
      </c>
      <c r="D9358">
        <v>97.275400000000005</v>
      </c>
    </row>
    <row r="9359" spans="1:4" x14ac:dyDescent="0.25">
      <c r="A9359" t="s">
        <v>36346</v>
      </c>
      <c r="B9359">
        <v>41987</v>
      </c>
      <c r="C9359">
        <v>43163</v>
      </c>
      <c r="D9359">
        <v>97.275400000000005</v>
      </c>
    </row>
    <row r="9360" spans="1:4" x14ac:dyDescent="0.25">
      <c r="A9360" t="s">
        <v>36347</v>
      </c>
      <c r="B9360">
        <v>41987</v>
      </c>
      <c r="C9360">
        <v>43163</v>
      </c>
      <c r="D9360">
        <v>97.275400000000005</v>
      </c>
    </row>
    <row r="9361" spans="1:4" x14ac:dyDescent="0.25">
      <c r="A9361" t="s">
        <v>36348</v>
      </c>
      <c r="B9361">
        <v>41987</v>
      </c>
      <c r="C9361">
        <v>43163</v>
      </c>
      <c r="D9361">
        <v>97.275400000000005</v>
      </c>
    </row>
    <row r="9362" spans="1:4" x14ac:dyDescent="0.25">
      <c r="A9362" t="s">
        <v>36349</v>
      </c>
      <c r="B9362">
        <v>41987</v>
      </c>
      <c r="C9362">
        <v>43163</v>
      </c>
      <c r="D9362">
        <v>97.275400000000005</v>
      </c>
    </row>
    <row r="9363" spans="1:4" x14ac:dyDescent="0.25">
      <c r="A9363" t="s">
        <v>36336</v>
      </c>
      <c r="B9363">
        <v>41988</v>
      </c>
      <c r="C9363">
        <v>43163</v>
      </c>
      <c r="D9363">
        <v>97.277799999999999</v>
      </c>
    </row>
    <row r="9364" spans="1:4" x14ac:dyDescent="0.25">
      <c r="A9364" t="s">
        <v>36337</v>
      </c>
      <c r="B9364">
        <v>41988</v>
      </c>
      <c r="C9364">
        <v>43163</v>
      </c>
      <c r="D9364">
        <v>97.277799999999999</v>
      </c>
    </row>
    <row r="9365" spans="1:4" x14ac:dyDescent="0.25">
      <c r="A9365" t="s">
        <v>36338</v>
      </c>
      <c r="B9365">
        <v>41988</v>
      </c>
      <c r="C9365">
        <v>43163</v>
      </c>
      <c r="D9365">
        <v>97.277799999999999</v>
      </c>
    </row>
    <row r="9366" spans="1:4" x14ac:dyDescent="0.25">
      <c r="A9366" t="s">
        <v>36339</v>
      </c>
      <c r="B9366">
        <v>41988</v>
      </c>
      <c r="C9366">
        <v>43163</v>
      </c>
      <c r="D9366">
        <v>97.277799999999999</v>
      </c>
    </row>
    <row r="9367" spans="1:4" x14ac:dyDescent="0.25">
      <c r="A9367" t="s">
        <v>36340</v>
      </c>
      <c r="B9367">
        <v>41988</v>
      </c>
      <c r="C9367">
        <v>43163</v>
      </c>
      <c r="D9367">
        <v>97.277799999999999</v>
      </c>
    </row>
    <row r="9368" spans="1:4" x14ac:dyDescent="0.25">
      <c r="A9368" t="s">
        <v>36341</v>
      </c>
      <c r="B9368">
        <v>41988</v>
      </c>
      <c r="C9368">
        <v>43163</v>
      </c>
      <c r="D9368">
        <v>97.277799999999999</v>
      </c>
    </row>
    <row r="9369" spans="1:4" x14ac:dyDescent="0.25">
      <c r="A9369" t="s">
        <v>36342</v>
      </c>
      <c r="B9369">
        <v>41988</v>
      </c>
      <c r="C9369">
        <v>43163</v>
      </c>
      <c r="D9369">
        <v>97.277799999999999</v>
      </c>
    </row>
    <row r="9370" spans="1:4" x14ac:dyDescent="0.25">
      <c r="A9370" t="s">
        <v>36334</v>
      </c>
      <c r="B9370">
        <v>41989</v>
      </c>
      <c r="C9370">
        <v>43163</v>
      </c>
      <c r="D9370">
        <v>97.280100000000004</v>
      </c>
    </row>
    <row r="9371" spans="1:4" x14ac:dyDescent="0.25">
      <c r="A9371" t="s">
        <v>36335</v>
      </c>
      <c r="B9371">
        <v>41989</v>
      </c>
      <c r="C9371">
        <v>43163</v>
      </c>
      <c r="D9371">
        <v>97.280100000000004</v>
      </c>
    </row>
    <row r="9372" spans="1:4" x14ac:dyDescent="0.25">
      <c r="A9372" t="s">
        <v>36331</v>
      </c>
      <c r="B9372">
        <v>41990</v>
      </c>
      <c r="C9372">
        <v>43163</v>
      </c>
      <c r="D9372">
        <v>97.282399999999996</v>
      </c>
    </row>
    <row r="9373" spans="1:4" x14ac:dyDescent="0.25">
      <c r="A9373" t="s">
        <v>36332</v>
      </c>
      <c r="B9373">
        <v>41990</v>
      </c>
      <c r="C9373">
        <v>43163</v>
      </c>
      <c r="D9373">
        <v>97.282399999999996</v>
      </c>
    </row>
    <row r="9374" spans="1:4" x14ac:dyDescent="0.25">
      <c r="A9374" t="s">
        <v>36333</v>
      </c>
      <c r="B9374">
        <v>41990</v>
      </c>
      <c r="C9374">
        <v>43163</v>
      </c>
      <c r="D9374">
        <v>97.282399999999996</v>
      </c>
    </row>
    <row r="9375" spans="1:4" x14ac:dyDescent="0.25">
      <c r="A9375" t="s">
        <v>36327</v>
      </c>
      <c r="B9375">
        <v>41991</v>
      </c>
      <c r="C9375">
        <v>43163</v>
      </c>
      <c r="D9375">
        <v>97.284700000000001</v>
      </c>
    </row>
    <row r="9376" spans="1:4" x14ac:dyDescent="0.25">
      <c r="A9376" t="s">
        <v>36328</v>
      </c>
      <c r="B9376">
        <v>41991</v>
      </c>
      <c r="C9376">
        <v>43163</v>
      </c>
      <c r="D9376">
        <v>97.284700000000001</v>
      </c>
    </row>
    <row r="9377" spans="1:4" x14ac:dyDescent="0.25">
      <c r="A9377" t="s">
        <v>36329</v>
      </c>
      <c r="B9377">
        <v>41991</v>
      </c>
      <c r="C9377">
        <v>43163</v>
      </c>
      <c r="D9377">
        <v>97.284700000000001</v>
      </c>
    </row>
    <row r="9378" spans="1:4" x14ac:dyDescent="0.25">
      <c r="A9378" t="s">
        <v>36330</v>
      </c>
      <c r="B9378">
        <v>41991</v>
      </c>
      <c r="C9378">
        <v>43163</v>
      </c>
      <c r="D9378">
        <v>97.284700000000001</v>
      </c>
    </row>
    <row r="9379" spans="1:4" x14ac:dyDescent="0.25">
      <c r="A9379" t="s">
        <v>36326</v>
      </c>
      <c r="B9379">
        <v>41992</v>
      </c>
      <c r="C9379">
        <v>43163</v>
      </c>
      <c r="D9379">
        <v>97.287000000000006</v>
      </c>
    </row>
    <row r="9380" spans="1:4" x14ac:dyDescent="0.25">
      <c r="A9380" t="s">
        <v>36320</v>
      </c>
      <c r="B9380">
        <v>41993</v>
      </c>
      <c r="C9380">
        <v>43163</v>
      </c>
      <c r="D9380">
        <v>97.289299999999997</v>
      </c>
    </row>
    <row r="9381" spans="1:4" x14ac:dyDescent="0.25">
      <c r="A9381" t="s">
        <v>36321</v>
      </c>
      <c r="B9381">
        <v>41993</v>
      </c>
      <c r="C9381">
        <v>43163</v>
      </c>
      <c r="D9381">
        <v>97.289299999999997</v>
      </c>
    </row>
    <row r="9382" spans="1:4" x14ac:dyDescent="0.25">
      <c r="A9382" t="s">
        <v>36322</v>
      </c>
      <c r="B9382">
        <v>41993</v>
      </c>
      <c r="C9382">
        <v>43163</v>
      </c>
      <c r="D9382">
        <v>97.289299999999997</v>
      </c>
    </row>
    <row r="9383" spans="1:4" x14ac:dyDescent="0.25">
      <c r="A9383" t="s">
        <v>36323</v>
      </c>
      <c r="B9383">
        <v>41993</v>
      </c>
      <c r="C9383">
        <v>43163</v>
      </c>
      <c r="D9383">
        <v>97.289299999999997</v>
      </c>
    </row>
    <row r="9384" spans="1:4" x14ac:dyDescent="0.25">
      <c r="A9384" t="s">
        <v>36324</v>
      </c>
      <c r="B9384">
        <v>41993</v>
      </c>
      <c r="C9384">
        <v>43163</v>
      </c>
      <c r="D9384">
        <v>97.289299999999997</v>
      </c>
    </row>
    <row r="9385" spans="1:4" x14ac:dyDescent="0.25">
      <c r="A9385" t="s">
        <v>36325</v>
      </c>
      <c r="B9385">
        <v>41993</v>
      </c>
      <c r="C9385">
        <v>43163</v>
      </c>
      <c r="D9385">
        <v>97.289299999999997</v>
      </c>
    </row>
    <row r="9386" spans="1:4" x14ac:dyDescent="0.25">
      <c r="A9386" t="s">
        <v>36319</v>
      </c>
      <c r="B9386">
        <v>41994</v>
      </c>
      <c r="C9386">
        <v>43163</v>
      </c>
      <c r="D9386">
        <v>97.291700000000006</v>
      </c>
    </row>
    <row r="9387" spans="1:4" x14ac:dyDescent="0.25">
      <c r="A9387" t="s">
        <v>36317</v>
      </c>
      <c r="B9387">
        <v>41995</v>
      </c>
      <c r="C9387">
        <v>43163</v>
      </c>
      <c r="D9387">
        <v>97.293999999999997</v>
      </c>
    </row>
    <row r="9388" spans="1:4" x14ac:dyDescent="0.25">
      <c r="A9388" t="s">
        <v>36318</v>
      </c>
      <c r="B9388">
        <v>41995</v>
      </c>
      <c r="C9388">
        <v>43163</v>
      </c>
      <c r="D9388">
        <v>97.293999999999997</v>
      </c>
    </row>
    <row r="9389" spans="1:4" x14ac:dyDescent="0.25">
      <c r="A9389" t="s">
        <v>36316</v>
      </c>
      <c r="B9389">
        <v>41996</v>
      </c>
      <c r="C9389">
        <v>43163</v>
      </c>
      <c r="D9389">
        <v>97.296300000000002</v>
      </c>
    </row>
    <row r="9390" spans="1:4" x14ac:dyDescent="0.25">
      <c r="A9390" t="s">
        <v>36315</v>
      </c>
      <c r="B9390">
        <v>41997</v>
      </c>
      <c r="C9390">
        <v>43163</v>
      </c>
      <c r="D9390">
        <v>97.298599999999993</v>
      </c>
    </row>
    <row r="9391" spans="1:4" x14ac:dyDescent="0.25">
      <c r="A9391" t="s">
        <v>36312</v>
      </c>
      <c r="B9391">
        <v>41998</v>
      </c>
      <c r="C9391">
        <v>43163</v>
      </c>
      <c r="D9391">
        <v>97.300899999999999</v>
      </c>
    </row>
    <row r="9392" spans="1:4" x14ac:dyDescent="0.25">
      <c r="A9392" t="s">
        <v>36313</v>
      </c>
      <c r="B9392">
        <v>41998</v>
      </c>
      <c r="C9392">
        <v>43163</v>
      </c>
      <c r="D9392">
        <v>97.300899999999999</v>
      </c>
    </row>
    <row r="9393" spans="1:4" x14ac:dyDescent="0.25">
      <c r="A9393" t="s">
        <v>36314</v>
      </c>
      <c r="B9393">
        <v>41998</v>
      </c>
      <c r="C9393">
        <v>43163</v>
      </c>
      <c r="D9393">
        <v>97.300899999999999</v>
      </c>
    </row>
    <row r="9394" spans="1:4" x14ac:dyDescent="0.25">
      <c r="A9394" t="s">
        <v>36304</v>
      </c>
      <c r="B9394">
        <v>41999</v>
      </c>
      <c r="C9394">
        <v>43163</v>
      </c>
      <c r="D9394">
        <v>97.303200000000004</v>
      </c>
    </row>
    <row r="9395" spans="1:4" x14ac:dyDescent="0.25">
      <c r="A9395" t="s">
        <v>36305</v>
      </c>
      <c r="B9395">
        <v>41999</v>
      </c>
      <c r="C9395">
        <v>43163</v>
      </c>
      <c r="D9395">
        <v>97.303200000000004</v>
      </c>
    </row>
    <row r="9396" spans="1:4" x14ac:dyDescent="0.25">
      <c r="A9396" t="s">
        <v>36306</v>
      </c>
      <c r="B9396">
        <v>41999</v>
      </c>
      <c r="C9396">
        <v>43163</v>
      </c>
      <c r="D9396">
        <v>97.303200000000004</v>
      </c>
    </row>
    <row r="9397" spans="1:4" x14ac:dyDescent="0.25">
      <c r="A9397" t="s">
        <v>36307</v>
      </c>
      <c r="B9397">
        <v>41999</v>
      </c>
      <c r="C9397">
        <v>43163</v>
      </c>
      <c r="D9397">
        <v>97.303200000000004</v>
      </c>
    </row>
    <row r="9398" spans="1:4" x14ac:dyDescent="0.25">
      <c r="A9398" t="s">
        <v>36308</v>
      </c>
      <c r="B9398">
        <v>41999</v>
      </c>
      <c r="C9398">
        <v>43163</v>
      </c>
      <c r="D9398">
        <v>97.303200000000004</v>
      </c>
    </row>
    <row r="9399" spans="1:4" x14ac:dyDescent="0.25">
      <c r="A9399" t="s">
        <v>36309</v>
      </c>
      <c r="B9399">
        <v>41999</v>
      </c>
      <c r="C9399">
        <v>43163</v>
      </c>
      <c r="D9399">
        <v>97.303200000000004</v>
      </c>
    </row>
    <row r="9400" spans="1:4" x14ac:dyDescent="0.25">
      <c r="A9400" t="s">
        <v>36310</v>
      </c>
      <c r="B9400">
        <v>41999</v>
      </c>
      <c r="C9400">
        <v>43163</v>
      </c>
      <c r="D9400">
        <v>97.303200000000004</v>
      </c>
    </row>
    <row r="9401" spans="1:4" x14ac:dyDescent="0.25">
      <c r="A9401" t="s">
        <v>36311</v>
      </c>
      <c r="B9401">
        <v>41999</v>
      </c>
      <c r="C9401">
        <v>43163</v>
      </c>
      <c r="D9401">
        <v>97.303200000000004</v>
      </c>
    </row>
    <row r="9402" spans="1:4" x14ac:dyDescent="0.25">
      <c r="A9402" t="s">
        <v>36290</v>
      </c>
      <c r="B9402">
        <v>42000</v>
      </c>
      <c r="C9402">
        <v>43163</v>
      </c>
      <c r="D9402">
        <v>97.305599999999998</v>
      </c>
    </row>
    <row r="9403" spans="1:4" x14ac:dyDescent="0.25">
      <c r="A9403" t="s">
        <v>36291</v>
      </c>
      <c r="B9403">
        <v>42000</v>
      </c>
      <c r="C9403">
        <v>43163</v>
      </c>
      <c r="D9403">
        <v>97.305599999999998</v>
      </c>
    </row>
    <row r="9404" spans="1:4" x14ac:dyDescent="0.25">
      <c r="A9404" t="s">
        <v>36292</v>
      </c>
      <c r="B9404">
        <v>42000</v>
      </c>
      <c r="C9404">
        <v>43163</v>
      </c>
      <c r="D9404">
        <v>97.305599999999998</v>
      </c>
    </row>
    <row r="9405" spans="1:4" x14ac:dyDescent="0.25">
      <c r="A9405" t="s">
        <v>36293</v>
      </c>
      <c r="B9405">
        <v>42000</v>
      </c>
      <c r="C9405">
        <v>43163</v>
      </c>
      <c r="D9405">
        <v>97.305599999999998</v>
      </c>
    </row>
    <row r="9406" spans="1:4" x14ac:dyDescent="0.25">
      <c r="A9406" t="s">
        <v>36294</v>
      </c>
      <c r="B9406">
        <v>42000</v>
      </c>
      <c r="C9406">
        <v>43163</v>
      </c>
      <c r="D9406">
        <v>97.305599999999998</v>
      </c>
    </row>
    <row r="9407" spans="1:4" x14ac:dyDescent="0.25">
      <c r="A9407" t="s">
        <v>36295</v>
      </c>
      <c r="B9407">
        <v>42000</v>
      </c>
      <c r="C9407">
        <v>43163</v>
      </c>
      <c r="D9407">
        <v>97.305599999999998</v>
      </c>
    </row>
    <row r="9408" spans="1:4" x14ac:dyDescent="0.25">
      <c r="A9408" t="s">
        <v>36296</v>
      </c>
      <c r="B9408">
        <v>42000</v>
      </c>
      <c r="C9408">
        <v>43163</v>
      </c>
      <c r="D9408">
        <v>97.305599999999998</v>
      </c>
    </row>
    <row r="9409" spans="1:4" x14ac:dyDescent="0.25">
      <c r="A9409" t="s">
        <v>36297</v>
      </c>
      <c r="B9409">
        <v>42000</v>
      </c>
      <c r="C9409">
        <v>43163</v>
      </c>
      <c r="D9409">
        <v>97.305599999999998</v>
      </c>
    </row>
    <row r="9410" spans="1:4" x14ac:dyDescent="0.25">
      <c r="A9410" t="s">
        <v>36298</v>
      </c>
      <c r="B9410">
        <v>42000</v>
      </c>
      <c r="C9410">
        <v>43163</v>
      </c>
      <c r="D9410">
        <v>97.305599999999998</v>
      </c>
    </row>
    <row r="9411" spans="1:4" x14ac:dyDescent="0.25">
      <c r="A9411" t="s">
        <v>36299</v>
      </c>
      <c r="B9411">
        <v>42000</v>
      </c>
      <c r="C9411">
        <v>43163</v>
      </c>
      <c r="D9411">
        <v>97.305599999999998</v>
      </c>
    </row>
    <row r="9412" spans="1:4" x14ac:dyDescent="0.25">
      <c r="A9412" t="s">
        <v>36300</v>
      </c>
      <c r="B9412">
        <v>42000</v>
      </c>
      <c r="C9412">
        <v>43163</v>
      </c>
      <c r="D9412">
        <v>97.305599999999998</v>
      </c>
    </row>
    <row r="9413" spans="1:4" x14ac:dyDescent="0.25">
      <c r="A9413" t="s">
        <v>36301</v>
      </c>
      <c r="B9413">
        <v>42000</v>
      </c>
      <c r="C9413">
        <v>43163</v>
      </c>
      <c r="D9413">
        <v>97.305599999999998</v>
      </c>
    </row>
    <row r="9414" spans="1:4" x14ac:dyDescent="0.25">
      <c r="A9414" t="s">
        <v>36302</v>
      </c>
      <c r="B9414">
        <v>42000</v>
      </c>
      <c r="C9414">
        <v>43163</v>
      </c>
      <c r="D9414">
        <v>97.305599999999998</v>
      </c>
    </row>
    <row r="9415" spans="1:4" x14ac:dyDescent="0.25">
      <c r="A9415" t="s">
        <v>36303</v>
      </c>
      <c r="B9415">
        <v>42000</v>
      </c>
      <c r="C9415">
        <v>43163</v>
      </c>
      <c r="D9415">
        <v>97.305599999999998</v>
      </c>
    </row>
    <row r="9416" spans="1:4" x14ac:dyDescent="0.25">
      <c r="A9416" t="s">
        <v>36289</v>
      </c>
      <c r="B9416">
        <v>42001</v>
      </c>
      <c r="C9416">
        <v>43163</v>
      </c>
      <c r="D9416">
        <v>97.307900000000004</v>
      </c>
    </row>
    <row r="9417" spans="1:4" x14ac:dyDescent="0.25">
      <c r="A9417" t="s">
        <v>36287</v>
      </c>
      <c r="B9417">
        <v>42002</v>
      </c>
      <c r="C9417">
        <v>43163</v>
      </c>
      <c r="D9417">
        <v>97.310199999999995</v>
      </c>
    </row>
    <row r="9418" spans="1:4" x14ac:dyDescent="0.25">
      <c r="A9418" t="s">
        <v>36288</v>
      </c>
      <c r="B9418">
        <v>42002</v>
      </c>
      <c r="C9418">
        <v>43163</v>
      </c>
      <c r="D9418">
        <v>97.310199999999995</v>
      </c>
    </row>
    <row r="9419" spans="1:4" x14ac:dyDescent="0.25">
      <c r="A9419" t="s">
        <v>36280</v>
      </c>
      <c r="B9419">
        <v>42003</v>
      </c>
      <c r="C9419">
        <v>43163</v>
      </c>
      <c r="D9419">
        <v>97.3125</v>
      </c>
    </row>
    <row r="9420" spans="1:4" x14ac:dyDescent="0.25">
      <c r="A9420" t="s">
        <v>36281</v>
      </c>
      <c r="B9420">
        <v>42003</v>
      </c>
      <c r="C9420">
        <v>43163</v>
      </c>
      <c r="D9420">
        <v>97.3125</v>
      </c>
    </row>
    <row r="9421" spans="1:4" x14ac:dyDescent="0.25">
      <c r="A9421" t="s">
        <v>36282</v>
      </c>
      <c r="B9421">
        <v>42003</v>
      </c>
      <c r="C9421">
        <v>43163</v>
      </c>
      <c r="D9421">
        <v>97.3125</v>
      </c>
    </row>
    <row r="9422" spans="1:4" x14ac:dyDescent="0.25">
      <c r="A9422" t="s">
        <v>36283</v>
      </c>
      <c r="B9422">
        <v>42003</v>
      </c>
      <c r="C9422">
        <v>43163</v>
      </c>
      <c r="D9422">
        <v>97.3125</v>
      </c>
    </row>
    <row r="9423" spans="1:4" x14ac:dyDescent="0.25">
      <c r="A9423" t="s">
        <v>36284</v>
      </c>
      <c r="B9423">
        <v>42003</v>
      </c>
      <c r="C9423">
        <v>43163</v>
      </c>
      <c r="D9423">
        <v>97.3125</v>
      </c>
    </row>
    <row r="9424" spans="1:4" x14ac:dyDescent="0.25">
      <c r="A9424" t="s">
        <v>36285</v>
      </c>
      <c r="B9424">
        <v>42003</v>
      </c>
      <c r="C9424">
        <v>43163</v>
      </c>
      <c r="D9424">
        <v>97.3125</v>
      </c>
    </row>
    <row r="9425" spans="1:4" x14ac:dyDescent="0.25">
      <c r="A9425" t="s">
        <v>36286</v>
      </c>
      <c r="B9425">
        <v>42003</v>
      </c>
      <c r="C9425">
        <v>43163</v>
      </c>
      <c r="D9425">
        <v>97.3125</v>
      </c>
    </row>
    <row r="9426" spans="1:4" x14ac:dyDescent="0.25">
      <c r="A9426" t="s">
        <v>36279</v>
      </c>
      <c r="B9426">
        <v>42004</v>
      </c>
      <c r="C9426">
        <v>43163</v>
      </c>
      <c r="D9426">
        <v>97.314800000000005</v>
      </c>
    </row>
    <row r="9427" spans="1:4" x14ac:dyDescent="0.25">
      <c r="A9427" t="s">
        <v>36271</v>
      </c>
      <c r="B9427">
        <v>42005</v>
      </c>
      <c r="C9427">
        <v>43163</v>
      </c>
      <c r="D9427">
        <v>97.317099999999996</v>
      </c>
    </row>
    <row r="9428" spans="1:4" x14ac:dyDescent="0.25">
      <c r="A9428" t="s">
        <v>36272</v>
      </c>
      <c r="B9428">
        <v>42005</v>
      </c>
      <c r="C9428">
        <v>43163</v>
      </c>
      <c r="D9428">
        <v>97.317099999999996</v>
      </c>
    </row>
    <row r="9429" spans="1:4" x14ac:dyDescent="0.25">
      <c r="A9429" t="s">
        <v>36273</v>
      </c>
      <c r="B9429">
        <v>42005</v>
      </c>
      <c r="C9429">
        <v>43163</v>
      </c>
      <c r="D9429">
        <v>97.317099999999996</v>
      </c>
    </row>
    <row r="9430" spans="1:4" x14ac:dyDescent="0.25">
      <c r="A9430" t="s">
        <v>36274</v>
      </c>
      <c r="B9430">
        <v>42005</v>
      </c>
      <c r="C9430">
        <v>43163</v>
      </c>
      <c r="D9430">
        <v>97.317099999999996</v>
      </c>
    </row>
    <row r="9431" spans="1:4" x14ac:dyDescent="0.25">
      <c r="A9431" t="s">
        <v>36275</v>
      </c>
      <c r="B9431">
        <v>42005</v>
      </c>
      <c r="C9431">
        <v>43163</v>
      </c>
      <c r="D9431">
        <v>97.317099999999996</v>
      </c>
    </row>
    <row r="9432" spans="1:4" x14ac:dyDescent="0.25">
      <c r="A9432" t="s">
        <v>36276</v>
      </c>
      <c r="B9432">
        <v>42005</v>
      </c>
      <c r="C9432">
        <v>43163</v>
      </c>
      <c r="D9432">
        <v>97.317099999999996</v>
      </c>
    </row>
    <row r="9433" spans="1:4" x14ac:dyDescent="0.25">
      <c r="A9433" t="s">
        <v>36277</v>
      </c>
      <c r="B9433">
        <v>42005</v>
      </c>
      <c r="C9433">
        <v>43163</v>
      </c>
      <c r="D9433">
        <v>97.317099999999996</v>
      </c>
    </row>
    <row r="9434" spans="1:4" x14ac:dyDescent="0.25">
      <c r="A9434" t="s">
        <v>36278</v>
      </c>
      <c r="B9434">
        <v>42005</v>
      </c>
      <c r="C9434">
        <v>43163</v>
      </c>
      <c r="D9434">
        <v>97.317099999999996</v>
      </c>
    </row>
    <row r="9435" spans="1:4" x14ac:dyDescent="0.25">
      <c r="A9435" t="s">
        <v>36268</v>
      </c>
      <c r="B9435">
        <v>42006</v>
      </c>
      <c r="C9435">
        <v>43163</v>
      </c>
      <c r="D9435">
        <v>97.319500000000005</v>
      </c>
    </row>
    <row r="9436" spans="1:4" x14ac:dyDescent="0.25">
      <c r="A9436" t="s">
        <v>36269</v>
      </c>
      <c r="B9436">
        <v>42006</v>
      </c>
      <c r="C9436">
        <v>43163</v>
      </c>
      <c r="D9436">
        <v>97.319500000000005</v>
      </c>
    </row>
    <row r="9437" spans="1:4" x14ac:dyDescent="0.25">
      <c r="A9437" t="s">
        <v>36270</v>
      </c>
      <c r="B9437">
        <v>42006</v>
      </c>
      <c r="C9437">
        <v>43163</v>
      </c>
      <c r="D9437">
        <v>97.319500000000005</v>
      </c>
    </row>
    <row r="9438" spans="1:4" x14ac:dyDescent="0.25">
      <c r="A9438" t="s">
        <v>36262</v>
      </c>
      <c r="B9438">
        <v>42007</v>
      </c>
      <c r="C9438">
        <v>43163</v>
      </c>
      <c r="D9438">
        <v>97.321799999999996</v>
      </c>
    </row>
    <row r="9439" spans="1:4" x14ac:dyDescent="0.25">
      <c r="A9439" t="s">
        <v>36263</v>
      </c>
      <c r="B9439">
        <v>42007</v>
      </c>
      <c r="C9439">
        <v>43163</v>
      </c>
      <c r="D9439">
        <v>97.321799999999996</v>
      </c>
    </row>
    <row r="9440" spans="1:4" x14ac:dyDescent="0.25">
      <c r="A9440" t="s">
        <v>36264</v>
      </c>
      <c r="B9440">
        <v>42007</v>
      </c>
      <c r="C9440">
        <v>43163</v>
      </c>
      <c r="D9440">
        <v>97.321799999999996</v>
      </c>
    </row>
    <row r="9441" spans="1:4" x14ac:dyDescent="0.25">
      <c r="A9441" t="s">
        <v>36265</v>
      </c>
      <c r="B9441">
        <v>42007</v>
      </c>
      <c r="C9441">
        <v>43163</v>
      </c>
      <c r="D9441">
        <v>97.321799999999996</v>
      </c>
    </row>
    <row r="9442" spans="1:4" x14ac:dyDescent="0.25">
      <c r="A9442" t="s">
        <v>36266</v>
      </c>
      <c r="B9442">
        <v>42007</v>
      </c>
      <c r="C9442">
        <v>43163</v>
      </c>
      <c r="D9442">
        <v>97.321799999999996</v>
      </c>
    </row>
    <row r="9443" spans="1:4" x14ac:dyDescent="0.25">
      <c r="A9443" t="s">
        <v>36267</v>
      </c>
      <c r="B9443">
        <v>42007</v>
      </c>
      <c r="C9443">
        <v>43163</v>
      </c>
      <c r="D9443">
        <v>97.321799999999996</v>
      </c>
    </row>
    <row r="9444" spans="1:4" x14ac:dyDescent="0.25">
      <c r="A9444" t="s">
        <v>36257</v>
      </c>
      <c r="B9444">
        <v>42008</v>
      </c>
      <c r="C9444">
        <v>43163</v>
      </c>
      <c r="D9444">
        <v>97.324100000000001</v>
      </c>
    </row>
    <row r="9445" spans="1:4" x14ac:dyDescent="0.25">
      <c r="A9445" t="s">
        <v>36258</v>
      </c>
      <c r="B9445">
        <v>42008</v>
      </c>
      <c r="C9445">
        <v>43163</v>
      </c>
      <c r="D9445">
        <v>97.324100000000001</v>
      </c>
    </row>
    <row r="9446" spans="1:4" x14ac:dyDescent="0.25">
      <c r="A9446" t="s">
        <v>36259</v>
      </c>
      <c r="B9446">
        <v>42008</v>
      </c>
      <c r="C9446">
        <v>43163</v>
      </c>
      <c r="D9446">
        <v>97.324100000000001</v>
      </c>
    </row>
    <row r="9447" spans="1:4" x14ac:dyDescent="0.25">
      <c r="A9447" t="s">
        <v>36260</v>
      </c>
      <c r="B9447">
        <v>42008</v>
      </c>
      <c r="C9447">
        <v>43163</v>
      </c>
      <c r="D9447">
        <v>97.324100000000001</v>
      </c>
    </row>
    <row r="9448" spans="1:4" x14ac:dyDescent="0.25">
      <c r="A9448" t="s">
        <v>36261</v>
      </c>
      <c r="B9448">
        <v>42008</v>
      </c>
      <c r="C9448">
        <v>43163</v>
      </c>
      <c r="D9448">
        <v>97.324100000000001</v>
      </c>
    </row>
    <row r="9449" spans="1:4" x14ac:dyDescent="0.25">
      <c r="A9449" t="s">
        <v>36255</v>
      </c>
      <c r="B9449">
        <v>42009</v>
      </c>
      <c r="C9449">
        <v>43163</v>
      </c>
      <c r="D9449">
        <v>97.326400000000007</v>
      </c>
    </row>
    <row r="9450" spans="1:4" x14ac:dyDescent="0.25">
      <c r="A9450" t="s">
        <v>36256</v>
      </c>
      <c r="B9450">
        <v>42009</v>
      </c>
      <c r="C9450">
        <v>43163</v>
      </c>
      <c r="D9450">
        <v>97.326400000000007</v>
      </c>
    </row>
    <row r="9451" spans="1:4" x14ac:dyDescent="0.25">
      <c r="A9451" t="s">
        <v>36236</v>
      </c>
      <c r="B9451">
        <v>42010</v>
      </c>
      <c r="C9451">
        <v>43163</v>
      </c>
      <c r="D9451">
        <v>97.328699999999998</v>
      </c>
    </row>
    <row r="9452" spans="1:4" x14ac:dyDescent="0.25">
      <c r="A9452" t="s">
        <v>36237</v>
      </c>
      <c r="B9452">
        <v>42010</v>
      </c>
      <c r="C9452">
        <v>43163</v>
      </c>
      <c r="D9452">
        <v>97.328699999999998</v>
      </c>
    </row>
    <row r="9453" spans="1:4" x14ac:dyDescent="0.25">
      <c r="A9453" t="s">
        <v>36238</v>
      </c>
      <c r="B9453">
        <v>42010</v>
      </c>
      <c r="C9453">
        <v>43163</v>
      </c>
      <c r="D9453">
        <v>97.328699999999998</v>
      </c>
    </row>
    <row r="9454" spans="1:4" x14ac:dyDescent="0.25">
      <c r="A9454" t="s">
        <v>36239</v>
      </c>
      <c r="B9454">
        <v>42010</v>
      </c>
      <c r="C9454">
        <v>43163</v>
      </c>
      <c r="D9454">
        <v>97.328699999999998</v>
      </c>
    </row>
    <row r="9455" spans="1:4" x14ac:dyDescent="0.25">
      <c r="A9455" t="s">
        <v>36240</v>
      </c>
      <c r="B9455">
        <v>42010</v>
      </c>
      <c r="C9455">
        <v>43163</v>
      </c>
      <c r="D9455">
        <v>97.328699999999998</v>
      </c>
    </row>
    <row r="9456" spans="1:4" x14ac:dyDescent="0.25">
      <c r="A9456" t="s">
        <v>36241</v>
      </c>
      <c r="B9456">
        <v>42010</v>
      </c>
      <c r="C9456">
        <v>43163</v>
      </c>
      <c r="D9456">
        <v>97.328699999999998</v>
      </c>
    </row>
    <row r="9457" spans="1:4" x14ac:dyDescent="0.25">
      <c r="A9457" t="s">
        <v>36242</v>
      </c>
      <c r="B9457">
        <v>42010</v>
      </c>
      <c r="C9457">
        <v>43163</v>
      </c>
      <c r="D9457">
        <v>97.328699999999998</v>
      </c>
    </row>
    <row r="9458" spans="1:4" x14ac:dyDescent="0.25">
      <c r="A9458" t="s">
        <v>36243</v>
      </c>
      <c r="B9458">
        <v>42010</v>
      </c>
      <c r="C9458">
        <v>43163</v>
      </c>
      <c r="D9458">
        <v>97.328699999999998</v>
      </c>
    </row>
    <row r="9459" spans="1:4" x14ac:dyDescent="0.25">
      <c r="A9459" t="s">
        <v>36244</v>
      </c>
      <c r="B9459">
        <v>42010</v>
      </c>
      <c r="C9459">
        <v>43163</v>
      </c>
      <c r="D9459">
        <v>97.328699999999998</v>
      </c>
    </row>
    <row r="9460" spans="1:4" x14ac:dyDescent="0.25">
      <c r="A9460" t="s">
        <v>36245</v>
      </c>
      <c r="B9460">
        <v>42010</v>
      </c>
      <c r="C9460">
        <v>43163</v>
      </c>
      <c r="D9460">
        <v>97.328699999999998</v>
      </c>
    </row>
    <row r="9461" spans="1:4" x14ac:dyDescent="0.25">
      <c r="A9461" t="s">
        <v>36246</v>
      </c>
      <c r="B9461">
        <v>42010</v>
      </c>
      <c r="C9461">
        <v>43163</v>
      </c>
      <c r="D9461">
        <v>97.328699999999998</v>
      </c>
    </row>
    <row r="9462" spans="1:4" x14ac:dyDescent="0.25">
      <c r="A9462" t="s">
        <v>36247</v>
      </c>
      <c r="B9462">
        <v>42010</v>
      </c>
      <c r="C9462">
        <v>43163</v>
      </c>
      <c r="D9462">
        <v>97.328699999999998</v>
      </c>
    </row>
    <row r="9463" spans="1:4" x14ac:dyDescent="0.25">
      <c r="A9463" t="s">
        <v>36248</v>
      </c>
      <c r="B9463">
        <v>42010</v>
      </c>
      <c r="C9463">
        <v>43163</v>
      </c>
      <c r="D9463">
        <v>97.328699999999998</v>
      </c>
    </row>
    <row r="9464" spans="1:4" x14ac:dyDescent="0.25">
      <c r="A9464" t="s">
        <v>36249</v>
      </c>
      <c r="B9464">
        <v>42010</v>
      </c>
      <c r="C9464">
        <v>43163</v>
      </c>
      <c r="D9464">
        <v>97.328699999999998</v>
      </c>
    </row>
    <row r="9465" spans="1:4" x14ac:dyDescent="0.25">
      <c r="A9465" t="s">
        <v>36250</v>
      </c>
      <c r="B9465">
        <v>42010</v>
      </c>
      <c r="C9465">
        <v>43163</v>
      </c>
      <c r="D9465">
        <v>97.328699999999998</v>
      </c>
    </row>
    <row r="9466" spans="1:4" x14ac:dyDescent="0.25">
      <c r="A9466" t="s">
        <v>36251</v>
      </c>
      <c r="B9466">
        <v>42010</v>
      </c>
      <c r="C9466">
        <v>43163</v>
      </c>
      <c r="D9466">
        <v>97.328699999999998</v>
      </c>
    </row>
    <row r="9467" spans="1:4" x14ac:dyDescent="0.25">
      <c r="A9467" t="s">
        <v>36252</v>
      </c>
      <c r="B9467">
        <v>42010</v>
      </c>
      <c r="C9467">
        <v>43163</v>
      </c>
      <c r="D9467">
        <v>97.328699999999998</v>
      </c>
    </row>
    <row r="9468" spans="1:4" x14ac:dyDescent="0.25">
      <c r="A9468" t="s">
        <v>36253</v>
      </c>
      <c r="B9468">
        <v>42010</v>
      </c>
      <c r="C9468">
        <v>43163</v>
      </c>
      <c r="D9468">
        <v>97.328699999999998</v>
      </c>
    </row>
    <row r="9469" spans="1:4" x14ac:dyDescent="0.25">
      <c r="A9469" t="s">
        <v>36254</v>
      </c>
      <c r="B9469">
        <v>42010</v>
      </c>
      <c r="C9469">
        <v>43163</v>
      </c>
      <c r="D9469">
        <v>97.328699999999998</v>
      </c>
    </row>
    <row r="9470" spans="1:4" x14ac:dyDescent="0.25">
      <c r="A9470" t="s">
        <v>36230</v>
      </c>
      <c r="B9470">
        <v>42011</v>
      </c>
      <c r="C9470">
        <v>43163</v>
      </c>
      <c r="D9470">
        <v>97.331000000000003</v>
      </c>
    </row>
    <row r="9471" spans="1:4" x14ac:dyDescent="0.25">
      <c r="A9471" t="s">
        <v>36231</v>
      </c>
      <c r="B9471">
        <v>42011</v>
      </c>
      <c r="C9471">
        <v>43163</v>
      </c>
      <c r="D9471">
        <v>97.331000000000003</v>
      </c>
    </row>
    <row r="9472" spans="1:4" x14ac:dyDescent="0.25">
      <c r="A9472" t="s">
        <v>36232</v>
      </c>
      <c r="B9472">
        <v>42011</v>
      </c>
      <c r="C9472">
        <v>43163</v>
      </c>
      <c r="D9472">
        <v>97.331000000000003</v>
      </c>
    </row>
    <row r="9473" spans="1:4" x14ac:dyDescent="0.25">
      <c r="A9473" t="s">
        <v>36233</v>
      </c>
      <c r="B9473">
        <v>42011</v>
      </c>
      <c r="C9473">
        <v>43163</v>
      </c>
      <c r="D9473">
        <v>97.331000000000003</v>
      </c>
    </row>
    <row r="9474" spans="1:4" x14ac:dyDescent="0.25">
      <c r="A9474" t="s">
        <v>36234</v>
      </c>
      <c r="B9474">
        <v>42011</v>
      </c>
      <c r="C9474">
        <v>43163</v>
      </c>
      <c r="D9474">
        <v>97.331000000000003</v>
      </c>
    </row>
    <row r="9475" spans="1:4" x14ac:dyDescent="0.25">
      <c r="A9475" t="s">
        <v>36235</v>
      </c>
      <c r="B9475">
        <v>42011</v>
      </c>
      <c r="C9475">
        <v>43163</v>
      </c>
      <c r="D9475">
        <v>97.331000000000003</v>
      </c>
    </row>
    <row r="9476" spans="1:4" x14ac:dyDescent="0.25">
      <c r="A9476" t="s">
        <v>36221</v>
      </c>
      <c r="B9476">
        <v>42012</v>
      </c>
      <c r="C9476">
        <v>43163</v>
      </c>
      <c r="D9476">
        <v>97.333399999999997</v>
      </c>
    </row>
    <row r="9477" spans="1:4" x14ac:dyDescent="0.25">
      <c r="A9477" t="s">
        <v>36222</v>
      </c>
      <c r="B9477">
        <v>42012</v>
      </c>
      <c r="C9477">
        <v>43163</v>
      </c>
      <c r="D9477">
        <v>97.333399999999997</v>
      </c>
    </row>
    <row r="9478" spans="1:4" x14ac:dyDescent="0.25">
      <c r="A9478" t="s">
        <v>36223</v>
      </c>
      <c r="B9478">
        <v>42012</v>
      </c>
      <c r="C9478">
        <v>43163</v>
      </c>
      <c r="D9478">
        <v>97.333399999999997</v>
      </c>
    </row>
    <row r="9479" spans="1:4" x14ac:dyDescent="0.25">
      <c r="A9479" t="s">
        <v>36224</v>
      </c>
      <c r="B9479">
        <v>42012</v>
      </c>
      <c r="C9479">
        <v>43163</v>
      </c>
      <c r="D9479">
        <v>97.333399999999997</v>
      </c>
    </row>
    <row r="9480" spans="1:4" x14ac:dyDescent="0.25">
      <c r="A9480" t="s">
        <v>36225</v>
      </c>
      <c r="B9480">
        <v>42012</v>
      </c>
      <c r="C9480">
        <v>43163</v>
      </c>
      <c r="D9480">
        <v>97.333399999999997</v>
      </c>
    </row>
    <row r="9481" spans="1:4" x14ac:dyDescent="0.25">
      <c r="A9481" t="s">
        <v>36226</v>
      </c>
      <c r="B9481">
        <v>42012</v>
      </c>
      <c r="C9481">
        <v>43163</v>
      </c>
      <c r="D9481">
        <v>97.333399999999997</v>
      </c>
    </row>
    <row r="9482" spans="1:4" x14ac:dyDescent="0.25">
      <c r="A9482" t="s">
        <v>36227</v>
      </c>
      <c r="B9482">
        <v>42012</v>
      </c>
      <c r="C9482">
        <v>43163</v>
      </c>
      <c r="D9482">
        <v>97.333399999999997</v>
      </c>
    </row>
    <row r="9483" spans="1:4" x14ac:dyDescent="0.25">
      <c r="A9483" t="s">
        <v>36228</v>
      </c>
      <c r="B9483">
        <v>42012</v>
      </c>
      <c r="C9483">
        <v>43163</v>
      </c>
      <c r="D9483">
        <v>97.333399999999997</v>
      </c>
    </row>
    <row r="9484" spans="1:4" x14ac:dyDescent="0.25">
      <c r="A9484" t="s">
        <v>36229</v>
      </c>
      <c r="B9484">
        <v>42012</v>
      </c>
      <c r="C9484">
        <v>43163</v>
      </c>
      <c r="D9484">
        <v>97.333399999999997</v>
      </c>
    </row>
    <row r="9485" spans="1:4" x14ac:dyDescent="0.25">
      <c r="A9485" t="s">
        <v>36219</v>
      </c>
      <c r="B9485">
        <v>42013</v>
      </c>
      <c r="C9485">
        <v>43163</v>
      </c>
      <c r="D9485">
        <v>97.335700000000003</v>
      </c>
    </row>
    <row r="9486" spans="1:4" x14ac:dyDescent="0.25">
      <c r="A9486" t="s">
        <v>36220</v>
      </c>
      <c r="B9486">
        <v>42013</v>
      </c>
      <c r="C9486">
        <v>43163</v>
      </c>
      <c r="D9486">
        <v>97.335700000000003</v>
      </c>
    </row>
    <row r="9487" spans="1:4" x14ac:dyDescent="0.25">
      <c r="A9487" t="s">
        <v>36210</v>
      </c>
      <c r="B9487">
        <v>42014</v>
      </c>
      <c r="C9487">
        <v>43163</v>
      </c>
      <c r="D9487">
        <v>97.337999999999994</v>
      </c>
    </row>
    <row r="9488" spans="1:4" x14ac:dyDescent="0.25">
      <c r="A9488" t="s">
        <v>36211</v>
      </c>
      <c r="B9488">
        <v>42014</v>
      </c>
      <c r="C9488">
        <v>43163</v>
      </c>
      <c r="D9488">
        <v>97.337999999999994</v>
      </c>
    </row>
    <row r="9489" spans="1:4" x14ac:dyDescent="0.25">
      <c r="A9489" t="s">
        <v>36212</v>
      </c>
      <c r="B9489">
        <v>42014</v>
      </c>
      <c r="C9489">
        <v>43163</v>
      </c>
      <c r="D9489">
        <v>97.337999999999994</v>
      </c>
    </row>
    <row r="9490" spans="1:4" x14ac:dyDescent="0.25">
      <c r="A9490" t="s">
        <v>36213</v>
      </c>
      <c r="B9490">
        <v>42014</v>
      </c>
      <c r="C9490">
        <v>43163</v>
      </c>
      <c r="D9490">
        <v>97.337999999999994</v>
      </c>
    </row>
    <row r="9491" spans="1:4" x14ac:dyDescent="0.25">
      <c r="A9491" t="s">
        <v>36214</v>
      </c>
      <c r="B9491">
        <v>42014</v>
      </c>
      <c r="C9491">
        <v>43163</v>
      </c>
      <c r="D9491">
        <v>97.337999999999994</v>
      </c>
    </row>
    <row r="9492" spans="1:4" x14ac:dyDescent="0.25">
      <c r="A9492" t="s">
        <v>36215</v>
      </c>
      <c r="B9492">
        <v>42014</v>
      </c>
      <c r="C9492">
        <v>43163</v>
      </c>
      <c r="D9492">
        <v>97.337999999999994</v>
      </c>
    </row>
    <row r="9493" spans="1:4" x14ac:dyDescent="0.25">
      <c r="A9493" t="s">
        <v>36216</v>
      </c>
      <c r="B9493">
        <v>42014</v>
      </c>
      <c r="C9493">
        <v>43163</v>
      </c>
      <c r="D9493">
        <v>97.337999999999994</v>
      </c>
    </row>
    <row r="9494" spans="1:4" x14ac:dyDescent="0.25">
      <c r="A9494" t="s">
        <v>36217</v>
      </c>
      <c r="B9494">
        <v>42014</v>
      </c>
      <c r="C9494">
        <v>43163</v>
      </c>
      <c r="D9494">
        <v>97.337999999999994</v>
      </c>
    </row>
    <row r="9495" spans="1:4" x14ac:dyDescent="0.25">
      <c r="A9495" t="s">
        <v>36218</v>
      </c>
      <c r="B9495">
        <v>42014</v>
      </c>
      <c r="C9495">
        <v>43163</v>
      </c>
      <c r="D9495">
        <v>97.337999999999994</v>
      </c>
    </row>
    <row r="9496" spans="1:4" x14ac:dyDescent="0.25">
      <c r="A9496" t="s">
        <v>36209</v>
      </c>
      <c r="B9496">
        <v>42015</v>
      </c>
      <c r="C9496">
        <v>43163</v>
      </c>
      <c r="D9496">
        <v>97.340299999999999</v>
      </c>
    </row>
    <row r="9497" spans="1:4" x14ac:dyDescent="0.25">
      <c r="A9497" t="s">
        <v>36208</v>
      </c>
      <c r="B9497">
        <v>42016</v>
      </c>
      <c r="C9497">
        <v>43163</v>
      </c>
      <c r="D9497">
        <v>97.342600000000004</v>
      </c>
    </row>
    <row r="9498" spans="1:4" x14ac:dyDescent="0.25">
      <c r="A9498" t="s">
        <v>36202</v>
      </c>
      <c r="B9498">
        <v>42017</v>
      </c>
      <c r="C9498">
        <v>43163</v>
      </c>
      <c r="D9498">
        <v>97.344899999999996</v>
      </c>
    </row>
    <row r="9499" spans="1:4" x14ac:dyDescent="0.25">
      <c r="A9499" t="s">
        <v>36203</v>
      </c>
      <c r="B9499">
        <v>42017</v>
      </c>
      <c r="C9499">
        <v>43163</v>
      </c>
      <c r="D9499">
        <v>97.344899999999996</v>
      </c>
    </row>
    <row r="9500" spans="1:4" x14ac:dyDescent="0.25">
      <c r="A9500" t="s">
        <v>36204</v>
      </c>
      <c r="B9500">
        <v>42017</v>
      </c>
      <c r="C9500">
        <v>43163</v>
      </c>
      <c r="D9500">
        <v>97.344899999999996</v>
      </c>
    </row>
    <row r="9501" spans="1:4" x14ac:dyDescent="0.25">
      <c r="A9501" t="s">
        <v>36205</v>
      </c>
      <c r="B9501">
        <v>42017</v>
      </c>
      <c r="C9501">
        <v>43163</v>
      </c>
      <c r="D9501">
        <v>97.344899999999996</v>
      </c>
    </row>
    <row r="9502" spans="1:4" x14ac:dyDescent="0.25">
      <c r="A9502" t="s">
        <v>36206</v>
      </c>
      <c r="B9502">
        <v>42017</v>
      </c>
      <c r="C9502">
        <v>43163</v>
      </c>
      <c r="D9502">
        <v>97.344899999999996</v>
      </c>
    </row>
    <row r="9503" spans="1:4" x14ac:dyDescent="0.25">
      <c r="A9503" t="s">
        <v>36207</v>
      </c>
      <c r="B9503">
        <v>42017</v>
      </c>
      <c r="C9503">
        <v>43163</v>
      </c>
      <c r="D9503">
        <v>97.344899999999996</v>
      </c>
    </row>
    <row r="9504" spans="1:4" x14ac:dyDescent="0.25">
      <c r="A9504" t="s">
        <v>36201</v>
      </c>
      <c r="B9504">
        <v>42018</v>
      </c>
      <c r="C9504">
        <v>43163</v>
      </c>
      <c r="D9504">
        <v>97.347300000000004</v>
      </c>
    </row>
    <row r="9505" spans="1:4" x14ac:dyDescent="0.25">
      <c r="A9505" t="s">
        <v>36195</v>
      </c>
      <c r="B9505">
        <v>42019</v>
      </c>
      <c r="C9505">
        <v>43163</v>
      </c>
      <c r="D9505">
        <v>97.349599999999995</v>
      </c>
    </row>
    <row r="9506" spans="1:4" x14ac:dyDescent="0.25">
      <c r="A9506" t="s">
        <v>36196</v>
      </c>
      <c r="B9506">
        <v>42019</v>
      </c>
      <c r="C9506">
        <v>43163</v>
      </c>
      <c r="D9506">
        <v>97.349599999999995</v>
      </c>
    </row>
    <row r="9507" spans="1:4" x14ac:dyDescent="0.25">
      <c r="A9507" t="s">
        <v>36197</v>
      </c>
      <c r="B9507">
        <v>42019</v>
      </c>
      <c r="C9507">
        <v>43163</v>
      </c>
      <c r="D9507">
        <v>97.349599999999995</v>
      </c>
    </row>
    <row r="9508" spans="1:4" x14ac:dyDescent="0.25">
      <c r="A9508" t="s">
        <v>36198</v>
      </c>
      <c r="B9508">
        <v>42019</v>
      </c>
      <c r="C9508">
        <v>43163</v>
      </c>
      <c r="D9508">
        <v>97.349599999999995</v>
      </c>
    </row>
    <row r="9509" spans="1:4" x14ac:dyDescent="0.25">
      <c r="A9509" t="s">
        <v>36199</v>
      </c>
      <c r="B9509">
        <v>42019</v>
      </c>
      <c r="C9509">
        <v>43163</v>
      </c>
      <c r="D9509">
        <v>97.349599999999995</v>
      </c>
    </row>
    <row r="9510" spans="1:4" x14ac:dyDescent="0.25">
      <c r="A9510" t="s">
        <v>36200</v>
      </c>
      <c r="B9510">
        <v>42019</v>
      </c>
      <c r="C9510">
        <v>43163</v>
      </c>
      <c r="D9510">
        <v>97.349599999999995</v>
      </c>
    </row>
    <row r="9511" spans="1:4" x14ac:dyDescent="0.25">
      <c r="A9511" t="s">
        <v>36192</v>
      </c>
      <c r="B9511">
        <v>42020</v>
      </c>
      <c r="C9511">
        <v>43163</v>
      </c>
      <c r="D9511">
        <v>97.351900000000001</v>
      </c>
    </row>
    <row r="9512" spans="1:4" x14ac:dyDescent="0.25">
      <c r="A9512" t="s">
        <v>36193</v>
      </c>
      <c r="B9512">
        <v>42020</v>
      </c>
      <c r="C9512">
        <v>43163</v>
      </c>
      <c r="D9512">
        <v>97.351900000000001</v>
      </c>
    </row>
    <row r="9513" spans="1:4" x14ac:dyDescent="0.25">
      <c r="A9513" t="s">
        <v>36194</v>
      </c>
      <c r="B9513">
        <v>42020</v>
      </c>
      <c r="C9513">
        <v>43163</v>
      </c>
      <c r="D9513">
        <v>97.351900000000001</v>
      </c>
    </row>
    <row r="9514" spans="1:4" x14ac:dyDescent="0.25">
      <c r="A9514" t="s">
        <v>36182</v>
      </c>
      <c r="B9514">
        <v>42021</v>
      </c>
      <c r="C9514">
        <v>43163</v>
      </c>
      <c r="D9514">
        <v>97.354200000000006</v>
      </c>
    </row>
    <row r="9515" spans="1:4" x14ac:dyDescent="0.25">
      <c r="A9515" t="s">
        <v>36183</v>
      </c>
      <c r="B9515">
        <v>42021</v>
      </c>
      <c r="C9515">
        <v>43163</v>
      </c>
      <c r="D9515">
        <v>97.354200000000006</v>
      </c>
    </row>
    <row r="9516" spans="1:4" x14ac:dyDescent="0.25">
      <c r="A9516" t="s">
        <v>36184</v>
      </c>
      <c r="B9516">
        <v>42021</v>
      </c>
      <c r="C9516">
        <v>43163</v>
      </c>
      <c r="D9516">
        <v>97.354200000000006</v>
      </c>
    </row>
    <row r="9517" spans="1:4" x14ac:dyDescent="0.25">
      <c r="A9517" t="s">
        <v>36185</v>
      </c>
      <c r="B9517">
        <v>42021</v>
      </c>
      <c r="C9517">
        <v>43163</v>
      </c>
      <c r="D9517">
        <v>97.354200000000006</v>
      </c>
    </row>
    <row r="9518" spans="1:4" x14ac:dyDescent="0.25">
      <c r="A9518" t="s">
        <v>36186</v>
      </c>
      <c r="B9518">
        <v>42021</v>
      </c>
      <c r="C9518">
        <v>43163</v>
      </c>
      <c r="D9518">
        <v>97.354200000000006</v>
      </c>
    </row>
    <row r="9519" spans="1:4" x14ac:dyDescent="0.25">
      <c r="A9519" t="s">
        <v>36187</v>
      </c>
      <c r="B9519">
        <v>42021</v>
      </c>
      <c r="C9519">
        <v>43163</v>
      </c>
      <c r="D9519">
        <v>97.354200000000006</v>
      </c>
    </row>
    <row r="9520" spans="1:4" x14ac:dyDescent="0.25">
      <c r="A9520" t="s">
        <v>36188</v>
      </c>
      <c r="B9520">
        <v>42021</v>
      </c>
      <c r="C9520">
        <v>43163</v>
      </c>
      <c r="D9520">
        <v>97.354200000000006</v>
      </c>
    </row>
    <row r="9521" spans="1:4" x14ac:dyDescent="0.25">
      <c r="A9521" t="s">
        <v>36189</v>
      </c>
      <c r="B9521">
        <v>42021</v>
      </c>
      <c r="C9521">
        <v>43163</v>
      </c>
      <c r="D9521">
        <v>97.354200000000006</v>
      </c>
    </row>
    <row r="9522" spans="1:4" x14ac:dyDescent="0.25">
      <c r="A9522" t="s">
        <v>36190</v>
      </c>
      <c r="B9522">
        <v>42021</v>
      </c>
      <c r="C9522">
        <v>43163</v>
      </c>
      <c r="D9522">
        <v>97.354200000000006</v>
      </c>
    </row>
    <row r="9523" spans="1:4" x14ac:dyDescent="0.25">
      <c r="A9523" t="s">
        <v>36191</v>
      </c>
      <c r="B9523">
        <v>42021</v>
      </c>
      <c r="C9523">
        <v>43163</v>
      </c>
      <c r="D9523">
        <v>97.354200000000006</v>
      </c>
    </row>
    <row r="9524" spans="1:4" x14ac:dyDescent="0.25">
      <c r="A9524" t="s">
        <v>36181</v>
      </c>
      <c r="B9524">
        <v>42022</v>
      </c>
      <c r="C9524">
        <v>43163</v>
      </c>
      <c r="D9524">
        <v>97.356499999999997</v>
      </c>
    </row>
    <row r="9525" spans="1:4" x14ac:dyDescent="0.25">
      <c r="A9525" t="s">
        <v>36177</v>
      </c>
      <c r="B9525">
        <v>42023</v>
      </c>
      <c r="C9525">
        <v>43163</v>
      </c>
      <c r="D9525">
        <v>97.358800000000002</v>
      </c>
    </row>
    <row r="9526" spans="1:4" x14ac:dyDescent="0.25">
      <c r="A9526" t="s">
        <v>36178</v>
      </c>
      <c r="B9526">
        <v>42023</v>
      </c>
      <c r="C9526">
        <v>43163</v>
      </c>
      <c r="D9526">
        <v>97.358800000000002</v>
      </c>
    </row>
    <row r="9527" spans="1:4" x14ac:dyDescent="0.25">
      <c r="A9527" t="s">
        <v>36179</v>
      </c>
      <c r="B9527">
        <v>42023</v>
      </c>
      <c r="C9527">
        <v>43163</v>
      </c>
      <c r="D9527">
        <v>97.358800000000002</v>
      </c>
    </row>
    <row r="9528" spans="1:4" x14ac:dyDescent="0.25">
      <c r="A9528" t="s">
        <v>36180</v>
      </c>
      <c r="B9528">
        <v>42023</v>
      </c>
      <c r="C9528">
        <v>43163</v>
      </c>
      <c r="D9528">
        <v>97.358800000000002</v>
      </c>
    </row>
    <row r="9529" spans="1:4" x14ac:dyDescent="0.25">
      <c r="A9529" t="s">
        <v>36171</v>
      </c>
      <c r="B9529">
        <v>42024</v>
      </c>
      <c r="C9529">
        <v>43163</v>
      </c>
      <c r="D9529">
        <v>97.361199999999997</v>
      </c>
    </row>
    <row r="9530" spans="1:4" x14ac:dyDescent="0.25">
      <c r="A9530" t="s">
        <v>36172</v>
      </c>
      <c r="B9530">
        <v>42024</v>
      </c>
      <c r="C9530">
        <v>43163</v>
      </c>
      <c r="D9530">
        <v>97.361199999999997</v>
      </c>
    </row>
    <row r="9531" spans="1:4" x14ac:dyDescent="0.25">
      <c r="A9531" t="s">
        <v>36173</v>
      </c>
      <c r="B9531">
        <v>42024</v>
      </c>
      <c r="C9531">
        <v>43163</v>
      </c>
      <c r="D9531">
        <v>97.361199999999997</v>
      </c>
    </row>
    <row r="9532" spans="1:4" x14ac:dyDescent="0.25">
      <c r="A9532" t="s">
        <v>36174</v>
      </c>
      <c r="B9532">
        <v>42024</v>
      </c>
      <c r="C9532">
        <v>43163</v>
      </c>
      <c r="D9532">
        <v>97.361199999999997</v>
      </c>
    </row>
    <row r="9533" spans="1:4" x14ac:dyDescent="0.25">
      <c r="A9533" t="s">
        <v>36175</v>
      </c>
      <c r="B9533">
        <v>42024</v>
      </c>
      <c r="C9533">
        <v>43163</v>
      </c>
      <c r="D9533">
        <v>97.361199999999997</v>
      </c>
    </row>
    <row r="9534" spans="1:4" x14ac:dyDescent="0.25">
      <c r="A9534" t="s">
        <v>36176</v>
      </c>
      <c r="B9534">
        <v>42024</v>
      </c>
      <c r="C9534">
        <v>43163</v>
      </c>
      <c r="D9534">
        <v>97.361199999999997</v>
      </c>
    </row>
    <row r="9535" spans="1:4" x14ac:dyDescent="0.25">
      <c r="A9535" t="s">
        <v>36168</v>
      </c>
      <c r="B9535">
        <v>42025</v>
      </c>
      <c r="C9535">
        <v>43163</v>
      </c>
      <c r="D9535">
        <v>97.363500000000002</v>
      </c>
    </row>
    <row r="9536" spans="1:4" x14ac:dyDescent="0.25">
      <c r="A9536" t="s">
        <v>36169</v>
      </c>
      <c r="B9536">
        <v>42025</v>
      </c>
      <c r="C9536">
        <v>43163</v>
      </c>
      <c r="D9536">
        <v>97.363500000000002</v>
      </c>
    </row>
    <row r="9537" spans="1:4" x14ac:dyDescent="0.25">
      <c r="A9537" t="s">
        <v>36170</v>
      </c>
      <c r="B9537">
        <v>42025</v>
      </c>
      <c r="C9537">
        <v>43163</v>
      </c>
      <c r="D9537">
        <v>97.363500000000002</v>
      </c>
    </row>
    <row r="9538" spans="1:4" x14ac:dyDescent="0.25">
      <c r="A9538" t="s">
        <v>36165</v>
      </c>
      <c r="B9538">
        <v>42026</v>
      </c>
      <c r="C9538">
        <v>43163</v>
      </c>
      <c r="D9538">
        <v>97.365799999999993</v>
      </c>
    </row>
    <row r="9539" spans="1:4" x14ac:dyDescent="0.25">
      <c r="A9539" t="s">
        <v>36166</v>
      </c>
      <c r="B9539">
        <v>42026</v>
      </c>
      <c r="C9539">
        <v>43163</v>
      </c>
      <c r="D9539">
        <v>97.365799999999993</v>
      </c>
    </row>
    <row r="9540" spans="1:4" x14ac:dyDescent="0.25">
      <c r="A9540" t="s">
        <v>36167</v>
      </c>
      <c r="B9540">
        <v>42026</v>
      </c>
      <c r="C9540">
        <v>43163</v>
      </c>
      <c r="D9540">
        <v>97.365799999999993</v>
      </c>
    </row>
    <row r="9541" spans="1:4" x14ac:dyDescent="0.25">
      <c r="A9541" t="s">
        <v>29478</v>
      </c>
      <c r="B9541">
        <v>42027</v>
      </c>
      <c r="C9541">
        <v>43163</v>
      </c>
      <c r="D9541">
        <v>97.368099999999998</v>
      </c>
    </row>
    <row r="9542" spans="1:4" x14ac:dyDescent="0.25">
      <c r="A9542" t="s">
        <v>36156</v>
      </c>
      <c r="B9542">
        <v>42027</v>
      </c>
      <c r="C9542">
        <v>43163</v>
      </c>
      <c r="D9542">
        <v>97.368099999999998</v>
      </c>
    </row>
    <row r="9543" spans="1:4" x14ac:dyDescent="0.25">
      <c r="A9543" t="s">
        <v>36157</v>
      </c>
      <c r="B9543">
        <v>42027</v>
      </c>
      <c r="C9543">
        <v>43163</v>
      </c>
      <c r="D9543">
        <v>97.368099999999998</v>
      </c>
    </row>
    <row r="9544" spans="1:4" x14ac:dyDescent="0.25">
      <c r="A9544" t="s">
        <v>36158</v>
      </c>
      <c r="B9544">
        <v>42027</v>
      </c>
      <c r="C9544">
        <v>43163</v>
      </c>
      <c r="D9544">
        <v>97.368099999999998</v>
      </c>
    </row>
    <row r="9545" spans="1:4" x14ac:dyDescent="0.25">
      <c r="A9545" t="s">
        <v>36159</v>
      </c>
      <c r="B9545">
        <v>42027</v>
      </c>
      <c r="C9545">
        <v>43163</v>
      </c>
      <c r="D9545">
        <v>97.368099999999998</v>
      </c>
    </row>
    <row r="9546" spans="1:4" x14ac:dyDescent="0.25">
      <c r="A9546" t="s">
        <v>36160</v>
      </c>
      <c r="B9546">
        <v>42027</v>
      </c>
      <c r="C9546">
        <v>43163</v>
      </c>
      <c r="D9546">
        <v>97.368099999999998</v>
      </c>
    </row>
    <row r="9547" spans="1:4" x14ac:dyDescent="0.25">
      <c r="A9547" t="s">
        <v>36161</v>
      </c>
      <c r="B9547">
        <v>42027</v>
      </c>
      <c r="C9547">
        <v>43163</v>
      </c>
      <c r="D9547">
        <v>97.368099999999998</v>
      </c>
    </row>
    <row r="9548" spans="1:4" x14ac:dyDescent="0.25">
      <c r="A9548" t="s">
        <v>36162</v>
      </c>
      <c r="B9548">
        <v>42027</v>
      </c>
      <c r="C9548">
        <v>43163</v>
      </c>
      <c r="D9548">
        <v>97.368099999999998</v>
      </c>
    </row>
    <row r="9549" spans="1:4" x14ac:dyDescent="0.25">
      <c r="A9549" t="s">
        <v>36163</v>
      </c>
      <c r="B9549">
        <v>42027</v>
      </c>
      <c r="C9549">
        <v>43163</v>
      </c>
      <c r="D9549">
        <v>97.368099999999998</v>
      </c>
    </row>
    <row r="9550" spans="1:4" x14ac:dyDescent="0.25">
      <c r="A9550" t="s">
        <v>36164</v>
      </c>
      <c r="B9550">
        <v>42027</v>
      </c>
      <c r="C9550">
        <v>43163</v>
      </c>
      <c r="D9550">
        <v>97.368099999999998</v>
      </c>
    </row>
    <row r="9551" spans="1:4" x14ac:dyDescent="0.25">
      <c r="A9551" t="s">
        <v>36153</v>
      </c>
      <c r="B9551">
        <v>42028</v>
      </c>
      <c r="C9551">
        <v>43163</v>
      </c>
      <c r="D9551">
        <v>97.370400000000004</v>
      </c>
    </row>
    <row r="9552" spans="1:4" x14ac:dyDescent="0.25">
      <c r="A9552" t="s">
        <v>36154</v>
      </c>
      <c r="B9552">
        <v>42028</v>
      </c>
      <c r="C9552">
        <v>43163</v>
      </c>
      <c r="D9552">
        <v>97.370400000000004</v>
      </c>
    </row>
    <row r="9553" spans="1:4" x14ac:dyDescent="0.25">
      <c r="A9553" t="s">
        <v>36155</v>
      </c>
      <c r="B9553">
        <v>42028</v>
      </c>
      <c r="C9553">
        <v>43163</v>
      </c>
      <c r="D9553">
        <v>97.370400000000004</v>
      </c>
    </row>
    <row r="9554" spans="1:4" x14ac:dyDescent="0.25">
      <c r="A9554" t="s">
        <v>36143</v>
      </c>
      <c r="B9554">
        <v>42029</v>
      </c>
      <c r="C9554">
        <v>43163</v>
      </c>
      <c r="D9554">
        <v>97.372699999999995</v>
      </c>
    </row>
    <row r="9555" spans="1:4" x14ac:dyDescent="0.25">
      <c r="A9555" t="s">
        <v>36144</v>
      </c>
      <c r="B9555">
        <v>42029</v>
      </c>
      <c r="C9555">
        <v>43163</v>
      </c>
      <c r="D9555">
        <v>97.372699999999995</v>
      </c>
    </row>
    <row r="9556" spans="1:4" x14ac:dyDescent="0.25">
      <c r="A9556" t="s">
        <v>36145</v>
      </c>
      <c r="B9556">
        <v>42029</v>
      </c>
      <c r="C9556">
        <v>43163</v>
      </c>
      <c r="D9556">
        <v>97.372699999999995</v>
      </c>
    </row>
    <row r="9557" spans="1:4" x14ac:dyDescent="0.25">
      <c r="A9557" t="s">
        <v>36146</v>
      </c>
      <c r="B9557">
        <v>42029</v>
      </c>
      <c r="C9557">
        <v>43163</v>
      </c>
      <c r="D9557">
        <v>97.372699999999995</v>
      </c>
    </row>
    <row r="9558" spans="1:4" x14ac:dyDescent="0.25">
      <c r="A9558" t="s">
        <v>36147</v>
      </c>
      <c r="B9558">
        <v>42029</v>
      </c>
      <c r="C9558">
        <v>43163</v>
      </c>
      <c r="D9558">
        <v>97.372699999999995</v>
      </c>
    </row>
    <row r="9559" spans="1:4" x14ac:dyDescent="0.25">
      <c r="A9559" t="s">
        <v>36148</v>
      </c>
      <c r="B9559">
        <v>42029</v>
      </c>
      <c r="C9559">
        <v>43163</v>
      </c>
      <c r="D9559">
        <v>97.372699999999995</v>
      </c>
    </row>
    <row r="9560" spans="1:4" x14ac:dyDescent="0.25">
      <c r="A9560" t="s">
        <v>36149</v>
      </c>
      <c r="B9560">
        <v>42029</v>
      </c>
      <c r="C9560">
        <v>43163</v>
      </c>
      <c r="D9560">
        <v>97.372699999999995</v>
      </c>
    </row>
    <row r="9561" spans="1:4" x14ac:dyDescent="0.25">
      <c r="A9561" t="s">
        <v>36150</v>
      </c>
      <c r="B9561">
        <v>42029</v>
      </c>
      <c r="C9561">
        <v>43163</v>
      </c>
      <c r="D9561">
        <v>97.372699999999995</v>
      </c>
    </row>
    <row r="9562" spans="1:4" x14ac:dyDescent="0.25">
      <c r="A9562" t="s">
        <v>36151</v>
      </c>
      <c r="B9562">
        <v>42029</v>
      </c>
      <c r="C9562">
        <v>43163</v>
      </c>
      <c r="D9562">
        <v>97.372699999999995</v>
      </c>
    </row>
    <row r="9563" spans="1:4" x14ac:dyDescent="0.25">
      <c r="A9563" t="s">
        <v>36152</v>
      </c>
      <c r="B9563">
        <v>42029</v>
      </c>
      <c r="C9563">
        <v>43163</v>
      </c>
      <c r="D9563">
        <v>97.372699999999995</v>
      </c>
    </row>
    <row r="9564" spans="1:4" x14ac:dyDescent="0.25">
      <c r="A9564" t="s">
        <v>36138</v>
      </c>
      <c r="B9564">
        <v>42030</v>
      </c>
      <c r="C9564">
        <v>43163</v>
      </c>
      <c r="D9564">
        <v>97.375100000000003</v>
      </c>
    </row>
    <row r="9565" spans="1:4" x14ac:dyDescent="0.25">
      <c r="A9565" t="s">
        <v>36139</v>
      </c>
      <c r="B9565">
        <v>42030</v>
      </c>
      <c r="C9565">
        <v>43163</v>
      </c>
      <c r="D9565">
        <v>97.375100000000003</v>
      </c>
    </row>
    <row r="9566" spans="1:4" x14ac:dyDescent="0.25">
      <c r="A9566" t="s">
        <v>36140</v>
      </c>
      <c r="B9566">
        <v>42030</v>
      </c>
      <c r="C9566">
        <v>43163</v>
      </c>
      <c r="D9566">
        <v>97.375100000000003</v>
      </c>
    </row>
    <row r="9567" spans="1:4" x14ac:dyDescent="0.25">
      <c r="A9567" t="s">
        <v>36141</v>
      </c>
      <c r="B9567">
        <v>42030</v>
      </c>
      <c r="C9567">
        <v>43163</v>
      </c>
      <c r="D9567">
        <v>97.375100000000003</v>
      </c>
    </row>
    <row r="9568" spans="1:4" x14ac:dyDescent="0.25">
      <c r="A9568" t="s">
        <v>36142</v>
      </c>
      <c r="B9568">
        <v>42030</v>
      </c>
      <c r="C9568">
        <v>43163</v>
      </c>
      <c r="D9568">
        <v>97.375100000000003</v>
      </c>
    </row>
    <row r="9569" spans="1:4" x14ac:dyDescent="0.25">
      <c r="A9569" t="s">
        <v>36137</v>
      </c>
      <c r="B9569">
        <v>42031</v>
      </c>
      <c r="C9569">
        <v>43163</v>
      </c>
      <c r="D9569">
        <v>97.377399999999994</v>
      </c>
    </row>
    <row r="9570" spans="1:4" x14ac:dyDescent="0.25">
      <c r="A9570" t="s">
        <v>36132</v>
      </c>
      <c r="B9570">
        <v>42032</v>
      </c>
      <c r="C9570">
        <v>43163</v>
      </c>
      <c r="D9570">
        <v>97.3797</v>
      </c>
    </row>
    <row r="9571" spans="1:4" x14ac:dyDescent="0.25">
      <c r="A9571" t="s">
        <v>36133</v>
      </c>
      <c r="B9571">
        <v>42032</v>
      </c>
      <c r="C9571">
        <v>43163</v>
      </c>
      <c r="D9571">
        <v>97.3797</v>
      </c>
    </row>
    <row r="9572" spans="1:4" x14ac:dyDescent="0.25">
      <c r="A9572" t="s">
        <v>36134</v>
      </c>
      <c r="B9572">
        <v>42032</v>
      </c>
      <c r="C9572">
        <v>43163</v>
      </c>
      <c r="D9572">
        <v>97.3797</v>
      </c>
    </row>
    <row r="9573" spans="1:4" x14ac:dyDescent="0.25">
      <c r="A9573" t="s">
        <v>36135</v>
      </c>
      <c r="B9573">
        <v>42032</v>
      </c>
      <c r="C9573">
        <v>43163</v>
      </c>
      <c r="D9573">
        <v>97.3797</v>
      </c>
    </row>
    <row r="9574" spans="1:4" x14ac:dyDescent="0.25">
      <c r="A9574" t="s">
        <v>36136</v>
      </c>
      <c r="B9574">
        <v>42032</v>
      </c>
      <c r="C9574">
        <v>43163</v>
      </c>
      <c r="D9574">
        <v>97.3797</v>
      </c>
    </row>
    <row r="9575" spans="1:4" x14ac:dyDescent="0.25">
      <c r="A9575" t="s">
        <v>36130</v>
      </c>
      <c r="B9575">
        <v>42033</v>
      </c>
      <c r="C9575">
        <v>43163</v>
      </c>
      <c r="D9575">
        <v>97.382000000000005</v>
      </c>
    </row>
    <row r="9576" spans="1:4" x14ac:dyDescent="0.25">
      <c r="A9576" t="s">
        <v>36131</v>
      </c>
      <c r="B9576">
        <v>42033</v>
      </c>
      <c r="C9576">
        <v>43163</v>
      </c>
      <c r="D9576">
        <v>97.382000000000005</v>
      </c>
    </row>
    <row r="9577" spans="1:4" x14ac:dyDescent="0.25">
      <c r="A9577" t="s">
        <v>36127</v>
      </c>
      <c r="B9577">
        <v>42034</v>
      </c>
      <c r="C9577">
        <v>43163</v>
      </c>
      <c r="D9577">
        <v>97.384299999999996</v>
      </c>
    </row>
    <row r="9578" spans="1:4" x14ac:dyDescent="0.25">
      <c r="A9578" t="s">
        <v>29840</v>
      </c>
      <c r="B9578">
        <v>42034</v>
      </c>
      <c r="C9578">
        <v>43163</v>
      </c>
      <c r="D9578">
        <v>97.384299999999996</v>
      </c>
    </row>
    <row r="9579" spans="1:4" x14ac:dyDescent="0.25">
      <c r="A9579" t="s">
        <v>36128</v>
      </c>
      <c r="B9579">
        <v>42034</v>
      </c>
      <c r="C9579">
        <v>43163</v>
      </c>
      <c r="D9579">
        <v>97.384299999999996</v>
      </c>
    </row>
    <row r="9580" spans="1:4" x14ac:dyDescent="0.25">
      <c r="A9580" t="s">
        <v>36129</v>
      </c>
      <c r="B9580">
        <v>42034</v>
      </c>
      <c r="C9580">
        <v>43163</v>
      </c>
      <c r="D9580">
        <v>97.384299999999996</v>
      </c>
    </row>
    <row r="9581" spans="1:4" x14ac:dyDescent="0.25">
      <c r="A9581" t="s">
        <v>36125</v>
      </c>
      <c r="B9581">
        <v>42035</v>
      </c>
      <c r="C9581">
        <v>43163</v>
      </c>
      <c r="D9581">
        <v>97.386700000000005</v>
      </c>
    </row>
    <row r="9582" spans="1:4" x14ac:dyDescent="0.25">
      <c r="A9582" t="s">
        <v>36126</v>
      </c>
      <c r="B9582">
        <v>42035</v>
      </c>
      <c r="C9582">
        <v>43163</v>
      </c>
      <c r="D9582">
        <v>97.386700000000005</v>
      </c>
    </row>
    <row r="9583" spans="1:4" x14ac:dyDescent="0.25">
      <c r="A9583" t="s">
        <v>36124</v>
      </c>
      <c r="B9583">
        <v>42036</v>
      </c>
      <c r="C9583">
        <v>43163</v>
      </c>
      <c r="D9583">
        <v>97.388999999999996</v>
      </c>
    </row>
    <row r="9584" spans="1:4" x14ac:dyDescent="0.25">
      <c r="A9584" t="s">
        <v>36120</v>
      </c>
      <c r="B9584">
        <v>42037</v>
      </c>
      <c r="C9584">
        <v>43163</v>
      </c>
      <c r="D9584">
        <v>97.391300000000001</v>
      </c>
    </row>
    <row r="9585" spans="1:4" x14ac:dyDescent="0.25">
      <c r="A9585" t="s">
        <v>36121</v>
      </c>
      <c r="B9585">
        <v>42037</v>
      </c>
      <c r="C9585">
        <v>43163</v>
      </c>
      <c r="D9585">
        <v>97.391300000000001</v>
      </c>
    </row>
    <row r="9586" spans="1:4" x14ac:dyDescent="0.25">
      <c r="A9586" t="s">
        <v>36122</v>
      </c>
      <c r="B9586">
        <v>42037</v>
      </c>
      <c r="C9586">
        <v>43163</v>
      </c>
      <c r="D9586">
        <v>97.391300000000001</v>
      </c>
    </row>
    <row r="9587" spans="1:4" x14ac:dyDescent="0.25">
      <c r="A9587" t="s">
        <v>36123</v>
      </c>
      <c r="B9587">
        <v>42037</v>
      </c>
      <c r="C9587">
        <v>43163</v>
      </c>
      <c r="D9587">
        <v>97.391300000000001</v>
      </c>
    </row>
    <row r="9588" spans="1:4" x14ac:dyDescent="0.25">
      <c r="A9588" t="s">
        <v>36118</v>
      </c>
      <c r="B9588">
        <v>42038</v>
      </c>
      <c r="C9588">
        <v>43163</v>
      </c>
      <c r="D9588">
        <v>97.393600000000006</v>
      </c>
    </row>
    <row r="9589" spans="1:4" x14ac:dyDescent="0.25">
      <c r="A9589" t="s">
        <v>36119</v>
      </c>
      <c r="B9589">
        <v>42038</v>
      </c>
      <c r="C9589">
        <v>43163</v>
      </c>
      <c r="D9589">
        <v>97.393600000000006</v>
      </c>
    </row>
    <row r="9590" spans="1:4" x14ac:dyDescent="0.25">
      <c r="A9590" t="s">
        <v>36110</v>
      </c>
      <c r="B9590">
        <v>42039</v>
      </c>
      <c r="C9590">
        <v>43163</v>
      </c>
      <c r="D9590">
        <v>97.395899999999997</v>
      </c>
    </row>
    <row r="9591" spans="1:4" x14ac:dyDescent="0.25">
      <c r="A9591" t="s">
        <v>36111</v>
      </c>
      <c r="B9591">
        <v>42039</v>
      </c>
      <c r="C9591">
        <v>43163</v>
      </c>
      <c r="D9591">
        <v>97.395899999999997</v>
      </c>
    </row>
    <row r="9592" spans="1:4" x14ac:dyDescent="0.25">
      <c r="A9592" t="s">
        <v>36112</v>
      </c>
      <c r="B9592">
        <v>42039</v>
      </c>
      <c r="C9592">
        <v>43163</v>
      </c>
      <c r="D9592">
        <v>97.395899999999997</v>
      </c>
    </row>
    <row r="9593" spans="1:4" x14ac:dyDescent="0.25">
      <c r="A9593" t="s">
        <v>36113</v>
      </c>
      <c r="B9593">
        <v>42039</v>
      </c>
      <c r="C9593">
        <v>43163</v>
      </c>
      <c r="D9593">
        <v>97.395899999999997</v>
      </c>
    </row>
    <row r="9594" spans="1:4" x14ac:dyDescent="0.25">
      <c r="A9594" t="s">
        <v>36114</v>
      </c>
      <c r="B9594">
        <v>42039</v>
      </c>
      <c r="C9594">
        <v>43163</v>
      </c>
      <c r="D9594">
        <v>97.395899999999997</v>
      </c>
    </row>
    <row r="9595" spans="1:4" x14ac:dyDescent="0.25">
      <c r="A9595" t="s">
        <v>36115</v>
      </c>
      <c r="B9595">
        <v>42039</v>
      </c>
      <c r="C9595">
        <v>43163</v>
      </c>
      <c r="D9595">
        <v>97.395899999999997</v>
      </c>
    </row>
    <row r="9596" spans="1:4" x14ac:dyDescent="0.25">
      <c r="A9596" t="s">
        <v>36116</v>
      </c>
      <c r="B9596">
        <v>42039</v>
      </c>
      <c r="C9596">
        <v>43163</v>
      </c>
      <c r="D9596">
        <v>97.395899999999997</v>
      </c>
    </row>
    <row r="9597" spans="1:4" x14ac:dyDescent="0.25">
      <c r="A9597" t="s">
        <v>36117</v>
      </c>
      <c r="B9597">
        <v>42039</v>
      </c>
      <c r="C9597">
        <v>43163</v>
      </c>
      <c r="D9597">
        <v>97.395899999999997</v>
      </c>
    </row>
    <row r="9598" spans="1:4" x14ac:dyDescent="0.25">
      <c r="A9598" t="s">
        <v>36108</v>
      </c>
      <c r="B9598">
        <v>42040</v>
      </c>
      <c r="C9598">
        <v>43163</v>
      </c>
      <c r="D9598">
        <v>97.398200000000003</v>
      </c>
    </row>
    <row r="9599" spans="1:4" x14ac:dyDescent="0.25">
      <c r="A9599" t="s">
        <v>36109</v>
      </c>
      <c r="B9599">
        <v>42040</v>
      </c>
      <c r="C9599">
        <v>43163</v>
      </c>
      <c r="D9599">
        <v>97.398200000000003</v>
      </c>
    </row>
    <row r="9600" spans="1:4" x14ac:dyDescent="0.25">
      <c r="A9600" t="s">
        <v>29568</v>
      </c>
      <c r="B9600">
        <v>42041</v>
      </c>
      <c r="C9600">
        <v>43163</v>
      </c>
      <c r="D9600">
        <v>97.400599999999997</v>
      </c>
    </row>
    <row r="9601" spans="1:4" x14ac:dyDescent="0.25">
      <c r="A9601" t="s">
        <v>36100</v>
      </c>
      <c r="B9601">
        <v>42041</v>
      </c>
      <c r="C9601">
        <v>43163</v>
      </c>
      <c r="D9601">
        <v>97.400599999999997</v>
      </c>
    </row>
    <row r="9602" spans="1:4" x14ac:dyDescent="0.25">
      <c r="A9602" t="s">
        <v>36101</v>
      </c>
      <c r="B9602">
        <v>42041</v>
      </c>
      <c r="C9602">
        <v>43163</v>
      </c>
      <c r="D9602">
        <v>97.400599999999997</v>
      </c>
    </row>
    <row r="9603" spans="1:4" x14ac:dyDescent="0.25">
      <c r="A9603" t="s">
        <v>36102</v>
      </c>
      <c r="B9603">
        <v>42041</v>
      </c>
      <c r="C9603">
        <v>43163</v>
      </c>
      <c r="D9603">
        <v>97.400599999999997</v>
      </c>
    </row>
    <row r="9604" spans="1:4" x14ac:dyDescent="0.25">
      <c r="A9604" t="s">
        <v>36103</v>
      </c>
      <c r="B9604">
        <v>42041</v>
      </c>
      <c r="C9604">
        <v>43163</v>
      </c>
      <c r="D9604">
        <v>97.400599999999997</v>
      </c>
    </row>
    <row r="9605" spans="1:4" x14ac:dyDescent="0.25">
      <c r="A9605" t="s">
        <v>36104</v>
      </c>
      <c r="B9605">
        <v>42041</v>
      </c>
      <c r="C9605">
        <v>43163</v>
      </c>
      <c r="D9605">
        <v>97.400599999999997</v>
      </c>
    </row>
    <row r="9606" spans="1:4" x14ac:dyDescent="0.25">
      <c r="A9606" t="s">
        <v>29942</v>
      </c>
      <c r="B9606">
        <v>42041</v>
      </c>
      <c r="C9606">
        <v>43163</v>
      </c>
      <c r="D9606">
        <v>97.400599999999997</v>
      </c>
    </row>
    <row r="9607" spans="1:4" x14ac:dyDescent="0.25">
      <c r="A9607" t="s">
        <v>36105</v>
      </c>
      <c r="B9607">
        <v>42041</v>
      </c>
      <c r="C9607">
        <v>43163</v>
      </c>
      <c r="D9607">
        <v>97.400599999999997</v>
      </c>
    </row>
    <row r="9608" spans="1:4" x14ac:dyDescent="0.25">
      <c r="A9608" t="s">
        <v>36106</v>
      </c>
      <c r="B9608">
        <v>42041</v>
      </c>
      <c r="C9608">
        <v>43163</v>
      </c>
      <c r="D9608">
        <v>97.400599999999997</v>
      </c>
    </row>
    <row r="9609" spans="1:4" x14ac:dyDescent="0.25">
      <c r="A9609" t="s">
        <v>36107</v>
      </c>
      <c r="B9609">
        <v>42041</v>
      </c>
      <c r="C9609">
        <v>43163</v>
      </c>
      <c r="D9609">
        <v>97.400599999999997</v>
      </c>
    </row>
    <row r="9610" spans="1:4" x14ac:dyDescent="0.25">
      <c r="A9610" t="s">
        <v>36097</v>
      </c>
      <c r="B9610">
        <v>42042</v>
      </c>
      <c r="C9610">
        <v>43163</v>
      </c>
      <c r="D9610">
        <v>97.402900000000002</v>
      </c>
    </row>
    <row r="9611" spans="1:4" x14ac:dyDescent="0.25">
      <c r="A9611" t="s">
        <v>36098</v>
      </c>
      <c r="B9611">
        <v>42042</v>
      </c>
      <c r="C9611">
        <v>43163</v>
      </c>
      <c r="D9611">
        <v>97.402900000000002</v>
      </c>
    </row>
    <row r="9612" spans="1:4" x14ac:dyDescent="0.25">
      <c r="A9612" t="s">
        <v>36099</v>
      </c>
      <c r="B9612">
        <v>42042</v>
      </c>
      <c r="C9612">
        <v>43163</v>
      </c>
      <c r="D9612">
        <v>97.402900000000002</v>
      </c>
    </row>
    <row r="9613" spans="1:4" x14ac:dyDescent="0.25">
      <c r="A9613" t="s">
        <v>36091</v>
      </c>
      <c r="B9613">
        <v>42043</v>
      </c>
      <c r="C9613">
        <v>43163</v>
      </c>
      <c r="D9613">
        <v>97.405199999999994</v>
      </c>
    </row>
    <row r="9614" spans="1:4" x14ac:dyDescent="0.25">
      <c r="A9614" t="s">
        <v>36092</v>
      </c>
      <c r="B9614">
        <v>42043</v>
      </c>
      <c r="C9614">
        <v>43163</v>
      </c>
      <c r="D9614">
        <v>97.405199999999994</v>
      </c>
    </row>
    <row r="9615" spans="1:4" x14ac:dyDescent="0.25">
      <c r="A9615" t="s">
        <v>36093</v>
      </c>
      <c r="B9615">
        <v>42043</v>
      </c>
      <c r="C9615">
        <v>43163</v>
      </c>
      <c r="D9615">
        <v>97.405199999999994</v>
      </c>
    </row>
    <row r="9616" spans="1:4" x14ac:dyDescent="0.25">
      <c r="A9616" t="s">
        <v>36094</v>
      </c>
      <c r="B9616">
        <v>42043</v>
      </c>
      <c r="C9616">
        <v>43163</v>
      </c>
      <c r="D9616">
        <v>97.405199999999994</v>
      </c>
    </row>
    <row r="9617" spans="1:4" x14ac:dyDescent="0.25">
      <c r="A9617" t="s">
        <v>36095</v>
      </c>
      <c r="B9617">
        <v>42043</v>
      </c>
      <c r="C9617">
        <v>43163</v>
      </c>
      <c r="D9617">
        <v>97.405199999999994</v>
      </c>
    </row>
    <row r="9618" spans="1:4" x14ac:dyDescent="0.25">
      <c r="A9618" t="s">
        <v>36096</v>
      </c>
      <c r="B9618">
        <v>42043</v>
      </c>
      <c r="C9618">
        <v>43163</v>
      </c>
      <c r="D9618">
        <v>97.405199999999994</v>
      </c>
    </row>
    <row r="9619" spans="1:4" x14ac:dyDescent="0.25">
      <c r="A9619" t="s">
        <v>36089</v>
      </c>
      <c r="B9619">
        <v>42044</v>
      </c>
      <c r="C9619">
        <v>43163</v>
      </c>
      <c r="D9619">
        <v>97.407499999999999</v>
      </c>
    </row>
    <row r="9620" spans="1:4" x14ac:dyDescent="0.25">
      <c r="A9620" t="s">
        <v>36090</v>
      </c>
      <c r="B9620">
        <v>42044</v>
      </c>
      <c r="C9620">
        <v>43163</v>
      </c>
      <c r="D9620">
        <v>97.407499999999999</v>
      </c>
    </row>
    <row r="9621" spans="1:4" x14ac:dyDescent="0.25">
      <c r="A9621" t="s">
        <v>36085</v>
      </c>
      <c r="B9621">
        <v>42045</v>
      </c>
      <c r="C9621">
        <v>43163</v>
      </c>
      <c r="D9621">
        <v>97.409800000000004</v>
      </c>
    </row>
    <row r="9622" spans="1:4" x14ac:dyDescent="0.25">
      <c r="A9622" t="s">
        <v>36086</v>
      </c>
      <c r="B9622">
        <v>42045</v>
      </c>
      <c r="C9622">
        <v>43163</v>
      </c>
      <c r="D9622">
        <v>97.409800000000004</v>
      </c>
    </row>
    <row r="9623" spans="1:4" x14ac:dyDescent="0.25">
      <c r="A9623" t="s">
        <v>36087</v>
      </c>
      <c r="B9623">
        <v>42045</v>
      </c>
      <c r="C9623">
        <v>43163</v>
      </c>
      <c r="D9623">
        <v>97.409800000000004</v>
      </c>
    </row>
    <row r="9624" spans="1:4" x14ac:dyDescent="0.25">
      <c r="A9624" t="s">
        <v>36088</v>
      </c>
      <c r="B9624">
        <v>42045</v>
      </c>
      <c r="C9624">
        <v>43163</v>
      </c>
      <c r="D9624">
        <v>97.409800000000004</v>
      </c>
    </row>
    <row r="9625" spans="1:4" x14ac:dyDescent="0.25">
      <c r="A9625" t="s">
        <v>36083</v>
      </c>
      <c r="B9625">
        <v>42046</v>
      </c>
      <c r="C9625">
        <v>43163</v>
      </c>
      <c r="D9625">
        <v>97.412099999999995</v>
      </c>
    </row>
    <row r="9626" spans="1:4" x14ac:dyDescent="0.25">
      <c r="A9626" t="s">
        <v>36084</v>
      </c>
      <c r="B9626">
        <v>42046</v>
      </c>
      <c r="C9626">
        <v>43163</v>
      </c>
      <c r="D9626">
        <v>97.412099999999995</v>
      </c>
    </row>
    <row r="9627" spans="1:4" x14ac:dyDescent="0.25">
      <c r="A9627" t="s">
        <v>36077</v>
      </c>
      <c r="B9627">
        <v>42047</v>
      </c>
      <c r="C9627">
        <v>43163</v>
      </c>
      <c r="D9627">
        <v>97.414500000000004</v>
      </c>
    </row>
    <row r="9628" spans="1:4" x14ac:dyDescent="0.25">
      <c r="A9628" t="s">
        <v>36078</v>
      </c>
      <c r="B9628">
        <v>42047</v>
      </c>
      <c r="C9628">
        <v>43163</v>
      </c>
      <c r="D9628">
        <v>97.414500000000004</v>
      </c>
    </row>
    <row r="9629" spans="1:4" x14ac:dyDescent="0.25">
      <c r="A9629" t="s">
        <v>36079</v>
      </c>
      <c r="B9629">
        <v>42047</v>
      </c>
      <c r="C9629">
        <v>43163</v>
      </c>
      <c r="D9629">
        <v>97.414500000000004</v>
      </c>
    </row>
    <row r="9630" spans="1:4" x14ac:dyDescent="0.25">
      <c r="A9630" t="s">
        <v>36080</v>
      </c>
      <c r="B9630">
        <v>42047</v>
      </c>
      <c r="C9630">
        <v>43163</v>
      </c>
      <c r="D9630">
        <v>97.414500000000004</v>
      </c>
    </row>
    <row r="9631" spans="1:4" x14ac:dyDescent="0.25">
      <c r="A9631" t="s">
        <v>36081</v>
      </c>
      <c r="B9631">
        <v>42047</v>
      </c>
      <c r="C9631">
        <v>43163</v>
      </c>
      <c r="D9631">
        <v>97.414500000000004</v>
      </c>
    </row>
    <row r="9632" spans="1:4" x14ac:dyDescent="0.25">
      <c r="A9632" t="s">
        <v>36082</v>
      </c>
      <c r="B9632">
        <v>42047</v>
      </c>
      <c r="C9632">
        <v>43163</v>
      </c>
      <c r="D9632">
        <v>97.414500000000004</v>
      </c>
    </row>
    <row r="9633" spans="1:4" x14ac:dyDescent="0.25">
      <c r="A9633" t="s">
        <v>36073</v>
      </c>
      <c r="B9633">
        <v>42048</v>
      </c>
      <c r="C9633">
        <v>43163</v>
      </c>
      <c r="D9633">
        <v>97.416799999999995</v>
      </c>
    </row>
    <row r="9634" spans="1:4" x14ac:dyDescent="0.25">
      <c r="A9634" t="s">
        <v>36074</v>
      </c>
      <c r="B9634">
        <v>42048</v>
      </c>
      <c r="C9634">
        <v>43163</v>
      </c>
      <c r="D9634">
        <v>97.416799999999995</v>
      </c>
    </row>
    <row r="9635" spans="1:4" x14ac:dyDescent="0.25">
      <c r="A9635" t="s">
        <v>36075</v>
      </c>
      <c r="B9635">
        <v>42048</v>
      </c>
      <c r="C9635">
        <v>43163</v>
      </c>
      <c r="D9635">
        <v>97.416799999999995</v>
      </c>
    </row>
    <row r="9636" spans="1:4" x14ac:dyDescent="0.25">
      <c r="A9636" t="s">
        <v>36076</v>
      </c>
      <c r="B9636">
        <v>42048</v>
      </c>
      <c r="C9636">
        <v>43163</v>
      </c>
      <c r="D9636">
        <v>97.416799999999995</v>
      </c>
    </row>
    <row r="9637" spans="1:4" x14ac:dyDescent="0.25">
      <c r="A9637" t="s">
        <v>36063</v>
      </c>
      <c r="B9637">
        <v>42049</v>
      </c>
      <c r="C9637">
        <v>43163</v>
      </c>
      <c r="D9637">
        <v>97.4191</v>
      </c>
    </row>
    <row r="9638" spans="1:4" x14ac:dyDescent="0.25">
      <c r="A9638" t="s">
        <v>36064</v>
      </c>
      <c r="B9638">
        <v>42049</v>
      </c>
      <c r="C9638">
        <v>43163</v>
      </c>
      <c r="D9638">
        <v>97.4191</v>
      </c>
    </row>
    <row r="9639" spans="1:4" x14ac:dyDescent="0.25">
      <c r="A9639" t="s">
        <v>36065</v>
      </c>
      <c r="B9639">
        <v>42049</v>
      </c>
      <c r="C9639">
        <v>43163</v>
      </c>
      <c r="D9639">
        <v>97.4191</v>
      </c>
    </row>
    <row r="9640" spans="1:4" x14ac:dyDescent="0.25">
      <c r="A9640" t="s">
        <v>36066</v>
      </c>
      <c r="B9640">
        <v>42049</v>
      </c>
      <c r="C9640">
        <v>43163</v>
      </c>
      <c r="D9640">
        <v>97.4191</v>
      </c>
    </row>
    <row r="9641" spans="1:4" x14ac:dyDescent="0.25">
      <c r="A9641" t="s">
        <v>36067</v>
      </c>
      <c r="B9641">
        <v>42049</v>
      </c>
      <c r="C9641">
        <v>43163</v>
      </c>
      <c r="D9641">
        <v>97.4191</v>
      </c>
    </row>
    <row r="9642" spans="1:4" x14ac:dyDescent="0.25">
      <c r="A9642" t="s">
        <v>36068</v>
      </c>
      <c r="B9642">
        <v>42049</v>
      </c>
      <c r="C9642">
        <v>43163</v>
      </c>
      <c r="D9642">
        <v>97.4191</v>
      </c>
    </row>
    <row r="9643" spans="1:4" x14ac:dyDescent="0.25">
      <c r="A9643" t="s">
        <v>36069</v>
      </c>
      <c r="B9643">
        <v>42049</v>
      </c>
      <c r="C9643">
        <v>43163</v>
      </c>
      <c r="D9643">
        <v>97.4191</v>
      </c>
    </row>
    <row r="9644" spans="1:4" x14ac:dyDescent="0.25">
      <c r="A9644" t="s">
        <v>36070</v>
      </c>
      <c r="B9644">
        <v>42049</v>
      </c>
      <c r="C9644">
        <v>43163</v>
      </c>
      <c r="D9644">
        <v>97.4191</v>
      </c>
    </row>
    <row r="9645" spans="1:4" x14ac:dyDescent="0.25">
      <c r="A9645" t="s">
        <v>36071</v>
      </c>
      <c r="B9645">
        <v>42049</v>
      </c>
      <c r="C9645">
        <v>43163</v>
      </c>
      <c r="D9645">
        <v>97.4191</v>
      </c>
    </row>
    <row r="9646" spans="1:4" x14ac:dyDescent="0.25">
      <c r="A9646" t="s">
        <v>36072</v>
      </c>
      <c r="B9646">
        <v>42049</v>
      </c>
      <c r="C9646">
        <v>43163</v>
      </c>
      <c r="D9646">
        <v>97.4191</v>
      </c>
    </row>
    <row r="9647" spans="1:4" x14ac:dyDescent="0.25">
      <c r="A9647" t="s">
        <v>36062</v>
      </c>
      <c r="B9647">
        <v>42050</v>
      </c>
      <c r="C9647">
        <v>43163</v>
      </c>
      <c r="D9647">
        <v>97.421400000000006</v>
      </c>
    </row>
    <row r="9648" spans="1:4" x14ac:dyDescent="0.25">
      <c r="A9648" t="s">
        <v>36060</v>
      </c>
      <c r="B9648">
        <v>42051</v>
      </c>
      <c r="C9648">
        <v>43163</v>
      </c>
      <c r="D9648">
        <v>97.423699999999997</v>
      </c>
    </row>
    <row r="9649" spans="1:4" x14ac:dyDescent="0.25">
      <c r="A9649" t="s">
        <v>36061</v>
      </c>
      <c r="B9649">
        <v>42051</v>
      </c>
      <c r="C9649">
        <v>43163</v>
      </c>
      <c r="D9649">
        <v>97.423699999999997</v>
      </c>
    </row>
    <row r="9650" spans="1:4" x14ac:dyDescent="0.25">
      <c r="A9650" t="s">
        <v>36056</v>
      </c>
      <c r="B9650">
        <v>42052</v>
      </c>
      <c r="C9650">
        <v>43163</v>
      </c>
      <c r="D9650">
        <v>97.426000000000002</v>
      </c>
    </row>
    <row r="9651" spans="1:4" x14ac:dyDescent="0.25">
      <c r="A9651" t="s">
        <v>36057</v>
      </c>
      <c r="B9651">
        <v>42052</v>
      </c>
      <c r="C9651">
        <v>43163</v>
      </c>
      <c r="D9651">
        <v>97.426000000000002</v>
      </c>
    </row>
    <row r="9652" spans="1:4" x14ac:dyDescent="0.25">
      <c r="A9652" t="s">
        <v>36058</v>
      </c>
      <c r="B9652">
        <v>42052</v>
      </c>
      <c r="C9652">
        <v>43163</v>
      </c>
      <c r="D9652">
        <v>97.426000000000002</v>
      </c>
    </row>
    <row r="9653" spans="1:4" x14ac:dyDescent="0.25">
      <c r="A9653" t="s">
        <v>36059</v>
      </c>
      <c r="B9653">
        <v>42052</v>
      </c>
      <c r="C9653">
        <v>43163</v>
      </c>
      <c r="D9653">
        <v>97.426000000000002</v>
      </c>
    </row>
    <row r="9654" spans="1:4" x14ac:dyDescent="0.25">
      <c r="A9654" t="s">
        <v>36048</v>
      </c>
      <c r="B9654">
        <v>42053</v>
      </c>
      <c r="C9654">
        <v>43163</v>
      </c>
      <c r="D9654">
        <v>97.428399999999996</v>
      </c>
    </row>
    <row r="9655" spans="1:4" x14ac:dyDescent="0.25">
      <c r="A9655" t="s">
        <v>36049</v>
      </c>
      <c r="B9655">
        <v>42053</v>
      </c>
      <c r="C9655">
        <v>43163</v>
      </c>
      <c r="D9655">
        <v>97.428399999999996</v>
      </c>
    </row>
    <row r="9656" spans="1:4" x14ac:dyDescent="0.25">
      <c r="A9656" t="s">
        <v>36050</v>
      </c>
      <c r="B9656">
        <v>42053</v>
      </c>
      <c r="C9656">
        <v>43163</v>
      </c>
      <c r="D9656">
        <v>97.428399999999996</v>
      </c>
    </row>
    <row r="9657" spans="1:4" x14ac:dyDescent="0.25">
      <c r="A9657" t="s">
        <v>36051</v>
      </c>
      <c r="B9657">
        <v>42053</v>
      </c>
      <c r="C9657">
        <v>43163</v>
      </c>
      <c r="D9657">
        <v>97.428399999999996</v>
      </c>
    </row>
    <row r="9658" spans="1:4" x14ac:dyDescent="0.25">
      <c r="A9658" t="s">
        <v>36052</v>
      </c>
      <c r="B9658">
        <v>42053</v>
      </c>
      <c r="C9658">
        <v>43163</v>
      </c>
      <c r="D9658">
        <v>97.428399999999996</v>
      </c>
    </row>
    <row r="9659" spans="1:4" x14ac:dyDescent="0.25">
      <c r="A9659" t="s">
        <v>36053</v>
      </c>
      <c r="B9659">
        <v>42053</v>
      </c>
      <c r="C9659">
        <v>43163</v>
      </c>
      <c r="D9659">
        <v>97.428399999999996</v>
      </c>
    </row>
    <row r="9660" spans="1:4" x14ac:dyDescent="0.25">
      <c r="A9660" t="s">
        <v>36054</v>
      </c>
      <c r="B9660">
        <v>42053</v>
      </c>
      <c r="C9660">
        <v>43163</v>
      </c>
      <c r="D9660">
        <v>97.428399999999996</v>
      </c>
    </row>
    <row r="9661" spans="1:4" x14ac:dyDescent="0.25">
      <c r="A9661" t="s">
        <v>36055</v>
      </c>
      <c r="B9661">
        <v>42053</v>
      </c>
      <c r="C9661">
        <v>43163</v>
      </c>
      <c r="D9661">
        <v>97.428399999999996</v>
      </c>
    </row>
    <row r="9662" spans="1:4" x14ac:dyDescent="0.25">
      <c r="A9662" t="s">
        <v>36036</v>
      </c>
      <c r="B9662">
        <v>42054</v>
      </c>
      <c r="C9662">
        <v>43163</v>
      </c>
      <c r="D9662">
        <v>97.430700000000002</v>
      </c>
    </row>
    <row r="9663" spans="1:4" x14ac:dyDescent="0.25">
      <c r="A9663" t="s">
        <v>36037</v>
      </c>
      <c r="B9663">
        <v>42054</v>
      </c>
      <c r="C9663">
        <v>43163</v>
      </c>
      <c r="D9663">
        <v>97.430700000000002</v>
      </c>
    </row>
    <row r="9664" spans="1:4" x14ac:dyDescent="0.25">
      <c r="A9664" t="s">
        <v>36038</v>
      </c>
      <c r="B9664">
        <v>42054</v>
      </c>
      <c r="C9664">
        <v>43163</v>
      </c>
      <c r="D9664">
        <v>97.430700000000002</v>
      </c>
    </row>
    <row r="9665" spans="1:4" x14ac:dyDescent="0.25">
      <c r="A9665" t="s">
        <v>36039</v>
      </c>
      <c r="B9665">
        <v>42054</v>
      </c>
      <c r="C9665">
        <v>43163</v>
      </c>
      <c r="D9665">
        <v>97.430700000000002</v>
      </c>
    </row>
    <row r="9666" spans="1:4" x14ac:dyDescent="0.25">
      <c r="A9666" t="s">
        <v>36040</v>
      </c>
      <c r="B9666">
        <v>42054</v>
      </c>
      <c r="C9666">
        <v>43163</v>
      </c>
      <c r="D9666">
        <v>97.430700000000002</v>
      </c>
    </row>
    <row r="9667" spans="1:4" x14ac:dyDescent="0.25">
      <c r="A9667" t="s">
        <v>36041</v>
      </c>
      <c r="B9667">
        <v>42054</v>
      </c>
      <c r="C9667">
        <v>43163</v>
      </c>
      <c r="D9667">
        <v>97.430700000000002</v>
      </c>
    </row>
    <row r="9668" spans="1:4" x14ac:dyDescent="0.25">
      <c r="A9668" t="s">
        <v>36042</v>
      </c>
      <c r="B9668">
        <v>42054</v>
      </c>
      <c r="C9668">
        <v>43163</v>
      </c>
      <c r="D9668">
        <v>97.430700000000002</v>
      </c>
    </row>
    <row r="9669" spans="1:4" x14ac:dyDescent="0.25">
      <c r="A9669" t="s">
        <v>36043</v>
      </c>
      <c r="B9669">
        <v>42054</v>
      </c>
      <c r="C9669">
        <v>43163</v>
      </c>
      <c r="D9669">
        <v>97.430700000000002</v>
      </c>
    </row>
    <row r="9670" spans="1:4" x14ac:dyDescent="0.25">
      <c r="A9670" t="s">
        <v>36044</v>
      </c>
      <c r="B9670">
        <v>42054</v>
      </c>
      <c r="C9670">
        <v>43163</v>
      </c>
      <c r="D9670">
        <v>97.430700000000002</v>
      </c>
    </row>
    <row r="9671" spans="1:4" x14ac:dyDescent="0.25">
      <c r="A9671" t="s">
        <v>36045</v>
      </c>
      <c r="B9671">
        <v>42054</v>
      </c>
      <c r="C9671">
        <v>43163</v>
      </c>
      <c r="D9671">
        <v>97.430700000000002</v>
      </c>
    </row>
    <row r="9672" spans="1:4" x14ac:dyDescent="0.25">
      <c r="A9672" t="s">
        <v>36046</v>
      </c>
      <c r="B9672">
        <v>42054</v>
      </c>
      <c r="C9672">
        <v>43163</v>
      </c>
      <c r="D9672">
        <v>97.430700000000002</v>
      </c>
    </row>
    <row r="9673" spans="1:4" x14ac:dyDescent="0.25">
      <c r="A9673" t="s">
        <v>36047</v>
      </c>
      <c r="B9673">
        <v>42054</v>
      </c>
      <c r="C9673">
        <v>43163</v>
      </c>
      <c r="D9673">
        <v>97.430700000000002</v>
      </c>
    </row>
    <row r="9674" spans="1:4" x14ac:dyDescent="0.25">
      <c r="A9674" t="s">
        <v>36035</v>
      </c>
      <c r="B9674">
        <v>42055</v>
      </c>
      <c r="C9674">
        <v>43163</v>
      </c>
      <c r="D9674">
        <v>97.433000000000007</v>
      </c>
    </row>
    <row r="9675" spans="1:4" x14ac:dyDescent="0.25">
      <c r="A9675" t="s">
        <v>36029</v>
      </c>
      <c r="B9675">
        <v>42056</v>
      </c>
      <c r="C9675">
        <v>43163</v>
      </c>
      <c r="D9675">
        <v>97.435299999999998</v>
      </c>
    </row>
    <row r="9676" spans="1:4" x14ac:dyDescent="0.25">
      <c r="A9676" t="s">
        <v>36030</v>
      </c>
      <c r="B9676">
        <v>42056</v>
      </c>
      <c r="C9676">
        <v>43163</v>
      </c>
      <c r="D9676">
        <v>97.435299999999998</v>
      </c>
    </row>
    <row r="9677" spans="1:4" x14ac:dyDescent="0.25">
      <c r="A9677" t="s">
        <v>36031</v>
      </c>
      <c r="B9677">
        <v>42056</v>
      </c>
      <c r="C9677">
        <v>43163</v>
      </c>
      <c r="D9677">
        <v>97.435299999999998</v>
      </c>
    </row>
    <row r="9678" spans="1:4" x14ac:dyDescent="0.25">
      <c r="A9678" t="s">
        <v>36032</v>
      </c>
      <c r="B9678">
        <v>42056</v>
      </c>
      <c r="C9678">
        <v>43163</v>
      </c>
      <c r="D9678">
        <v>97.435299999999998</v>
      </c>
    </row>
    <row r="9679" spans="1:4" x14ac:dyDescent="0.25">
      <c r="A9679" t="s">
        <v>36033</v>
      </c>
      <c r="B9679">
        <v>42056</v>
      </c>
      <c r="C9679">
        <v>43163</v>
      </c>
      <c r="D9679">
        <v>97.435299999999998</v>
      </c>
    </row>
    <row r="9680" spans="1:4" x14ac:dyDescent="0.25">
      <c r="A9680" t="s">
        <v>36034</v>
      </c>
      <c r="B9680">
        <v>42056</v>
      </c>
      <c r="C9680">
        <v>43163</v>
      </c>
      <c r="D9680">
        <v>97.435299999999998</v>
      </c>
    </row>
    <row r="9681" spans="1:4" x14ac:dyDescent="0.25">
      <c r="A9681" t="s">
        <v>36020</v>
      </c>
      <c r="B9681">
        <v>42057</v>
      </c>
      <c r="C9681">
        <v>43163</v>
      </c>
      <c r="D9681">
        <v>97.437600000000003</v>
      </c>
    </row>
    <row r="9682" spans="1:4" x14ac:dyDescent="0.25">
      <c r="A9682" t="s">
        <v>36021</v>
      </c>
      <c r="B9682">
        <v>42057</v>
      </c>
      <c r="C9682">
        <v>43163</v>
      </c>
      <c r="D9682">
        <v>97.437600000000003</v>
      </c>
    </row>
    <row r="9683" spans="1:4" x14ac:dyDescent="0.25">
      <c r="A9683" t="s">
        <v>36022</v>
      </c>
      <c r="B9683">
        <v>42057</v>
      </c>
      <c r="C9683">
        <v>43163</v>
      </c>
      <c r="D9683">
        <v>97.437600000000003</v>
      </c>
    </row>
    <row r="9684" spans="1:4" x14ac:dyDescent="0.25">
      <c r="A9684" t="s">
        <v>36023</v>
      </c>
      <c r="B9684">
        <v>42057</v>
      </c>
      <c r="C9684">
        <v>43163</v>
      </c>
      <c r="D9684">
        <v>97.437600000000003</v>
      </c>
    </row>
    <row r="9685" spans="1:4" x14ac:dyDescent="0.25">
      <c r="A9685" t="s">
        <v>36024</v>
      </c>
      <c r="B9685">
        <v>42057</v>
      </c>
      <c r="C9685">
        <v>43163</v>
      </c>
      <c r="D9685">
        <v>97.437600000000003</v>
      </c>
    </row>
    <row r="9686" spans="1:4" x14ac:dyDescent="0.25">
      <c r="A9686" t="s">
        <v>36025</v>
      </c>
      <c r="B9686">
        <v>42057</v>
      </c>
      <c r="C9686">
        <v>43163</v>
      </c>
      <c r="D9686">
        <v>97.437600000000003</v>
      </c>
    </row>
    <row r="9687" spans="1:4" x14ac:dyDescent="0.25">
      <c r="A9687" t="s">
        <v>36026</v>
      </c>
      <c r="B9687">
        <v>42057</v>
      </c>
      <c r="C9687">
        <v>43163</v>
      </c>
      <c r="D9687">
        <v>97.437600000000003</v>
      </c>
    </row>
    <row r="9688" spans="1:4" x14ac:dyDescent="0.25">
      <c r="A9688" t="s">
        <v>36027</v>
      </c>
      <c r="B9688">
        <v>42057</v>
      </c>
      <c r="C9688">
        <v>43163</v>
      </c>
      <c r="D9688">
        <v>97.437600000000003</v>
      </c>
    </row>
    <row r="9689" spans="1:4" x14ac:dyDescent="0.25">
      <c r="A9689" t="s">
        <v>36028</v>
      </c>
      <c r="B9689">
        <v>42057</v>
      </c>
      <c r="C9689">
        <v>43163</v>
      </c>
      <c r="D9689">
        <v>97.437600000000003</v>
      </c>
    </row>
    <row r="9690" spans="1:4" x14ac:dyDescent="0.25">
      <c r="A9690" t="s">
        <v>36018</v>
      </c>
      <c r="B9690">
        <v>42058</v>
      </c>
      <c r="C9690">
        <v>43163</v>
      </c>
      <c r="D9690">
        <v>97.439899999999994</v>
      </c>
    </row>
    <row r="9691" spans="1:4" x14ac:dyDescent="0.25">
      <c r="A9691" t="s">
        <v>36019</v>
      </c>
      <c r="B9691">
        <v>42058</v>
      </c>
      <c r="C9691">
        <v>43163</v>
      </c>
      <c r="D9691">
        <v>97.439899999999994</v>
      </c>
    </row>
    <row r="9692" spans="1:4" x14ac:dyDescent="0.25">
      <c r="A9692" t="s">
        <v>36017</v>
      </c>
      <c r="B9692">
        <v>42059</v>
      </c>
      <c r="C9692">
        <v>43163</v>
      </c>
      <c r="D9692">
        <v>97.442300000000003</v>
      </c>
    </row>
    <row r="9693" spans="1:4" x14ac:dyDescent="0.25">
      <c r="A9693" t="s">
        <v>36014</v>
      </c>
      <c r="B9693">
        <v>42060</v>
      </c>
      <c r="C9693">
        <v>43163</v>
      </c>
      <c r="D9693">
        <v>97.444599999999994</v>
      </c>
    </row>
    <row r="9694" spans="1:4" x14ac:dyDescent="0.25">
      <c r="A9694" t="s">
        <v>36015</v>
      </c>
      <c r="B9694">
        <v>42060</v>
      </c>
      <c r="C9694">
        <v>43163</v>
      </c>
      <c r="D9694">
        <v>97.444599999999994</v>
      </c>
    </row>
    <row r="9695" spans="1:4" x14ac:dyDescent="0.25">
      <c r="A9695" t="s">
        <v>36016</v>
      </c>
      <c r="B9695">
        <v>42060</v>
      </c>
      <c r="C9695">
        <v>43163</v>
      </c>
      <c r="D9695">
        <v>97.444599999999994</v>
      </c>
    </row>
    <row r="9696" spans="1:4" x14ac:dyDescent="0.25">
      <c r="A9696" t="s">
        <v>36013</v>
      </c>
      <c r="B9696">
        <v>42061</v>
      </c>
      <c r="C9696">
        <v>43163</v>
      </c>
      <c r="D9696">
        <v>97.446899999999999</v>
      </c>
    </row>
    <row r="9697" spans="1:4" x14ac:dyDescent="0.25">
      <c r="A9697" t="s">
        <v>36011</v>
      </c>
      <c r="B9697">
        <v>42062</v>
      </c>
      <c r="C9697">
        <v>43163</v>
      </c>
      <c r="D9697">
        <v>97.449200000000005</v>
      </c>
    </row>
    <row r="9698" spans="1:4" x14ac:dyDescent="0.25">
      <c r="A9698" t="s">
        <v>36012</v>
      </c>
      <c r="B9698">
        <v>42062</v>
      </c>
      <c r="C9698">
        <v>43163</v>
      </c>
      <c r="D9698">
        <v>97.449200000000005</v>
      </c>
    </row>
    <row r="9699" spans="1:4" x14ac:dyDescent="0.25">
      <c r="A9699" t="s">
        <v>36009</v>
      </c>
      <c r="B9699">
        <v>42063</v>
      </c>
      <c r="C9699">
        <v>43163</v>
      </c>
      <c r="D9699">
        <v>97.451499999999996</v>
      </c>
    </row>
    <row r="9700" spans="1:4" x14ac:dyDescent="0.25">
      <c r="A9700" t="s">
        <v>36010</v>
      </c>
      <c r="B9700">
        <v>42063</v>
      </c>
      <c r="C9700">
        <v>43163</v>
      </c>
      <c r="D9700">
        <v>97.451499999999996</v>
      </c>
    </row>
    <row r="9701" spans="1:4" x14ac:dyDescent="0.25">
      <c r="A9701" t="s">
        <v>36007</v>
      </c>
      <c r="B9701">
        <v>42064</v>
      </c>
      <c r="C9701">
        <v>43163</v>
      </c>
      <c r="D9701">
        <v>97.453800000000001</v>
      </c>
    </row>
    <row r="9702" spans="1:4" x14ac:dyDescent="0.25">
      <c r="A9702" t="s">
        <v>36008</v>
      </c>
      <c r="B9702">
        <v>42064</v>
      </c>
      <c r="C9702">
        <v>43163</v>
      </c>
      <c r="D9702">
        <v>97.453800000000001</v>
      </c>
    </row>
    <row r="9703" spans="1:4" x14ac:dyDescent="0.25">
      <c r="A9703" t="s">
        <v>35999</v>
      </c>
      <c r="B9703">
        <v>42065</v>
      </c>
      <c r="C9703">
        <v>43163</v>
      </c>
      <c r="D9703">
        <v>97.456199999999995</v>
      </c>
    </row>
    <row r="9704" spans="1:4" x14ac:dyDescent="0.25">
      <c r="A9704" t="s">
        <v>36000</v>
      </c>
      <c r="B9704">
        <v>42065</v>
      </c>
      <c r="C9704">
        <v>43163</v>
      </c>
      <c r="D9704">
        <v>97.456199999999995</v>
      </c>
    </row>
    <row r="9705" spans="1:4" x14ac:dyDescent="0.25">
      <c r="A9705" t="s">
        <v>36001</v>
      </c>
      <c r="B9705">
        <v>42065</v>
      </c>
      <c r="C9705">
        <v>43163</v>
      </c>
      <c r="D9705">
        <v>97.456199999999995</v>
      </c>
    </row>
    <row r="9706" spans="1:4" x14ac:dyDescent="0.25">
      <c r="A9706" t="s">
        <v>36002</v>
      </c>
      <c r="B9706">
        <v>42065</v>
      </c>
      <c r="C9706">
        <v>43163</v>
      </c>
      <c r="D9706">
        <v>97.456199999999995</v>
      </c>
    </row>
    <row r="9707" spans="1:4" x14ac:dyDescent="0.25">
      <c r="A9707" t="s">
        <v>36003</v>
      </c>
      <c r="B9707">
        <v>42065</v>
      </c>
      <c r="C9707">
        <v>43163</v>
      </c>
      <c r="D9707">
        <v>97.456199999999995</v>
      </c>
    </row>
    <row r="9708" spans="1:4" x14ac:dyDescent="0.25">
      <c r="A9708" t="s">
        <v>36004</v>
      </c>
      <c r="B9708">
        <v>42065</v>
      </c>
      <c r="C9708">
        <v>43163</v>
      </c>
      <c r="D9708">
        <v>97.456199999999995</v>
      </c>
    </row>
    <row r="9709" spans="1:4" x14ac:dyDescent="0.25">
      <c r="A9709" t="s">
        <v>36005</v>
      </c>
      <c r="B9709">
        <v>42065</v>
      </c>
      <c r="C9709">
        <v>43163</v>
      </c>
      <c r="D9709">
        <v>97.456199999999995</v>
      </c>
    </row>
    <row r="9710" spans="1:4" x14ac:dyDescent="0.25">
      <c r="A9710" t="s">
        <v>36006</v>
      </c>
      <c r="B9710">
        <v>42065</v>
      </c>
      <c r="C9710">
        <v>43163</v>
      </c>
      <c r="D9710">
        <v>97.456199999999995</v>
      </c>
    </row>
    <row r="9711" spans="1:4" x14ac:dyDescent="0.25">
      <c r="A9711" t="s">
        <v>35998</v>
      </c>
      <c r="B9711">
        <v>42066</v>
      </c>
      <c r="C9711">
        <v>43163</v>
      </c>
      <c r="D9711">
        <v>97.458500000000001</v>
      </c>
    </row>
    <row r="9712" spans="1:4" x14ac:dyDescent="0.25">
      <c r="A9712" t="s">
        <v>35996</v>
      </c>
      <c r="B9712">
        <v>42067</v>
      </c>
      <c r="C9712">
        <v>43163</v>
      </c>
      <c r="D9712">
        <v>97.460800000000006</v>
      </c>
    </row>
    <row r="9713" spans="1:4" x14ac:dyDescent="0.25">
      <c r="A9713" t="s">
        <v>35997</v>
      </c>
      <c r="B9713">
        <v>42067</v>
      </c>
      <c r="C9713">
        <v>43163</v>
      </c>
      <c r="D9713">
        <v>97.460800000000006</v>
      </c>
    </row>
    <row r="9714" spans="1:4" x14ac:dyDescent="0.25">
      <c r="A9714" t="s">
        <v>35995</v>
      </c>
      <c r="B9714">
        <v>42068</v>
      </c>
      <c r="C9714">
        <v>43163</v>
      </c>
      <c r="D9714">
        <v>97.463099999999997</v>
      </c>
    </row>
    <row r="9715" spans="1:4" x14ac:dyDescent="0.25">
      <c r="A9715" t="s">
        <v>35991</v>
      </c>
      <c r="B9715">
        <v>42069</v>
      </c>
      <c r="C9715">
        <v>43163</v>
      </c>
      <c r="D9715">
        <v>97.465400000000002</v>
      </c>
    </row>
    <row r="9716" spans="1:4" x14ac:dyDescent="0.25">
      <c r="A9716" t="s">
        <v>35992</v>
      </c>
      <c r="B9716">
        <v>42069</v>
      </c>
      <c r="C9716">
        <v>43163</v>
      </c>
      <c r="D9716">
        <v>97.465400000000002</v>
      </c>
    </row>
    <row r="9717" spans="1:4" x14ac:dyDescent="0.25">
      <c r="A9717" t="s">
        <v>35993</v>
      </c>
      <c r="B9717">
        <v>42069</v>
      </c>
      <c r="C9717">
        <v>43163</v>
      </c>
      <c r="D9717">
        <v>97.465400000000002</v>
      </c>
    </row>
    <row r="9718" spans="1:4" x14ac:dyDescent="0.25">
      <c r="A9718" t="s">
        <v>35994</v>
      </c>
      <c r="B9718">
        <v>42069</v>
      </c>
      <c r="C9718">
        <v>43163</v>
      </c>
      <c r="D9718">
        <v>97.465400000000002</v>
      </c>
    </row>
    <row r="9719" spans="1:4" x14ac:dyDescent="0.25">
      <c r="A9719" t="s">
        <v>29652</v>
      </c>
      <c r="B9719">
        <v>42069</v>
      </c>
      <c r="C9719">
        <v>43163</v>
      </c>
      <c r="D9719">
        <v>97.465400000000002</v>
      </c>
    </row>
    <row r="9720" spans="1:4" x14ac:dyDescent="0.25">
      <c r="A9720" t="s">
        <v>35990</v>
      </c>
      <c r="B9720">
        <v>42070</v>
      </c>
      <c r="C9720">
        <v>43163</v>
      </c>
      <c r="D9720">
        <v>97.467699999999994</v>
      </c>
    </row>
    <row r="9721" spans="1:4" x14ac:dyDescent="0.25">
      <c r="A9721" t="s">
        <v>35986</v>
      </c>
      <c r="B9721">
        <v>42071</v>
      </c>
      <c r="C9721">
        <v>43163</v>
      </c>
      <c r="D9721">
        <v>97.470100000000002</v>
      </c>
    </row>
    <row r="9722" spans="1:4" x14ac:dyDescent="0.25">
      <c r="A9722" t="s">
        <v>35987</v>
      </c>
      <c r="B9722">
        <v>42071</v>
      </c>
      <c r="C9722">
        <v>43163</v>
      </c>
      <c r="D9722">
        <v>97.470100000000002</v>
      </c>
    </row>
    <row r="9723" spans="1:4" x14ac:dyDescent="0.25">
      <c r="A9723" t="s">
        <v>35988</v>
      </c>
      <c r="B9723">
        <v>42071</v>
      </c>
      <c r="C9723">
        <v>43163</v>
      </c>
      <c r="D9723">
        <v>97.470100000000002</v>
      </c>
    </row>
    <row r="9724" spans="1:4" x14ac:dyDescent="0.25">
      <c r="A9724" t="s">
        <v>35989</v>
      </c>
      <c r="B9724">
        <v>42071</v>
      </c>
      <c r="C9724">
        <v>43163</v>
      </c>
      <c r="D9724">
        <v>97.470100000000002</v>
      </c>
    </row>
    <row r="9725" spans="1:4" x14ac:dyDescent="0.25">
      <c r="A9725" t="s">
        <v>35984</v>
      </c>
      <c r="B9725">
        <v>42072</v>
      </c>
      <c r="C9725">
        <v>43163</v>
      </c>
      <c r="D9725">
        <v>97.472399999999993</v>
      </c>
    </row>
    <row r="9726" spans="1:4" x14ac:dyDescent="0.25">
      <c r="A9726" t="s">
        <v>35985</v>
      </c>
      <c r="B9726">
        <v>42072</v>
      </c>
      <c r="C9726">
        <v>43163</v>
      </c>
      <c r="D9726">
        <v>97.472399999999993</v>
      </c>
    </row>
    <row r="9727" spans="1:4" x14ac:dyDescent="0.25">
      <c r="A9727" t="s">
        <v>35982</v>
      </c>
      <c r="B9727">
        <v>42073</v>
      </c>
      <c r="C9727">
        <v>43163</v>
      </c>
      <c r="D9727">
        <v>97.474699999999999</v>
      </c>
    </row>
    <row r="9728" spans="1:4" x14ac:dyDescent="0.25">
      <c r="A9728" t="s">
        <v>35983</v>
      </c>
      <c r="B9728">
        <v>42073</v>
      </c>
      <c r="C9728">
        <v>43163</v>
      </c>
      <c r="D9728">
        <v>97.474699999999999</v>
      </c>
    </row>
    <row r="9729" spans="1:4" x14ac:dyDescent="0.25">
      <c r="A9729" t="s">
        <v>35974</v>
      </c>
      <c r="B9729">
        <v>42074</v>
      </c>
      <c r="C9729">
        <v>43163</v>
      </c>
      <c r="D9729">
        <v>97.477000000000004</v>
      </c>
    </row>
    <row r="9730" spans="1:4" x14ac:dyDescent="0.25">
      <c r="A9730" t="s">
        <v>35975</v>
      </c>
      <c r="B9730">
        <v>42074</v>
      </c>
      <c r="C9730">
        <v>43163</v>
      </c>
      <c r="D9730">
        <v>97.477000000000004</v>
      </c>
    </row>
    <row r="9731" spans="1:4" x14ac:dyDescent="0.25">
      <c r="A9731" t="s">
        <v>29765</v>
      </c>
      <c r="B9731">
        <v>42074</v>
      </c>
      <c r="C9731">
        <v>43163</v>
      </c>
      <c r="D9731">
        <v>97.477000000000004</v>
      </c>
    </row>
    <row r="9732" spans="1:4" x14ac:dyDescent="0.25">
      <c r="A9732" t="s">
        <v>35976</v>
      </c>
      <c r="B9732">
        <v>42074</v>
      </c>
      <c r="C9732">
        <v>43163</v>
      </c>
      <c r="D9732">
        <v>97.477000000000004</v>
      </c>
    </row>
    <row r="9733" spans="1:4" x14ac:dyDescent="0.25">
      <c r="A9733" t="s">
        <v>35977</v>
      </c>
      <c r="B9733">
        <v>42074</v>
      </c>
      <c r="C9733">
        <v>43163</v>
      </c>
      <c r="D9733">
        <v>97.477000000000004</v>
      </c>
    </row>
    <row r="9734" spans="1:4" x14ac:dyDescent="0.25">
      <c r="A9734" t="s">
        <v>35978</v>
      </c>
      <c r="B9734">
        <v>42074</v>
      </c>
      <c r="C9734">
        <v>43163</v>
      </c>
      <c r="D9734">
        <v>97.477000000000004</v>
      </c>
    </row>
    <row r="9735" spans="1:4" x14ac:dyDescent="0.25">
      <c r="A9735" t="s">
        <v>35979</v>
      </c>
      <c r="B9735">
        <v>42074</v>
      </c>
      <c r="C9735">
        <v>43163</v>
      </c>
      <c r="D9735">
        <v>97.477000000000004</v>
      </c>
    </row>
    <row r="9736" spans="1:4" x14ac:dyDescent="0.25">
      <c r="A9736" t="s">
        <v>35980</v>
      </c>
      <c r="B9736">
        <v>42074</v>
      </c>
      <c r="C9736">
        <v>43163</v>
      </c>
      <c r="D9736">
        <v>97.477000000000004</v>
      </c>
    </row>
    <row r="9737" spans="1:4" x14ac:dyDescent="0.25">
      <c r="A9737" t="s">
        <v>35981</v>
      </c>
      <c r="B9737">
        <v>42074</v>
      </c>
      <c r="C9737">
        <v>43163</v>
      </c>
      <c r="D9737">
        <v>97.477000000000004</v>
      </c>
    </row>
    <row r="9738" spans="1:4" x14ac:dyDescent="0.25">
      <c r="A9738" t="s">
        <v>35973</v>
      </c>
      <c r="B9738">
        <v>42075</v>
      </c>
      <c r="C9738">
        <v>43163</v>
      </c>
      <c r="D9738">
        <v>97.479299999999995</v>
      </c>
    </row>
    <row r="9739" spans="1:4" x14ac:dyDescent="0.25">
      <c r="A9739" t="s">
        <v>35971</v>
      </c>
      <c r="B9739">
        <v>42076</v>
      </c>
      <c r="C9739">
        <v>43163</v>
      </c>
      <c r="D9739">
        <v>97.4816</v>
      </c>
    </row>
    <row r="9740" spans="1:4" x14ac:dyDescent="0.25">
      <c r="A9740" t="s">
        <v>35972</v>
      </c>
      <c r="B9740">
        <v>42076</v>
      </c>
      <c r="C9740">
        <v>43163</v>
      </c>
      <c r="D9740">
        <v>97.4816</v>
      </c>
    </row>
    <row r="9741" spans="1:4" x14ac:dyDescent="0.25">
      <c r="A9741" t="s">
        <v>35969</v>
      </c>
      <c r="B9741">
        <v>42077</v>
      </c>
      <c r="C9741">
        <v>43163</v>
      </c>
      <c r="D9741">
        <v>97.483999999999995</v>
      </c>
    </row>
    <row r="9742" spans="1:4" x14ac:dyDescent="0.25">
      <c r="A9742" t="s">
        <v>35970</v>
      </c>
      <c r="B9742">
        <v>42077</v>
      </c>
      <c r="C9742">
        <v>43163</v>
      </c>
      <c r="D9742">
        <v>97.483999999999995</v>
      </c>
    </row>
    <row r="9743" spans="1:4" x14ac:dyDescent="0.25">
      <c r="A9743" t="s">
        <v>35967</v>
      </c>
      <c r="B9743">
        <v>42078</v>
      </c>
      <c r="C9743">
        <v>43163</v>
      </c>
      <c r="D9743">
        <v>97.4863</v>
      </c>
    </row>
    <row r="9744" spans="1:4" x14ac:dyDescent="0.25">
      <c r="A9744" t="s">
        <v>35968</v>
      </c>
      <c r="B9744">
        <v>42078</v>
      </c>
      <c r="C9744">
        <v>43163</v>
      </c>
      <c r="D9744">
        <v>97.4863</v>
      </c>
    </row>
    <row r="9745" spans="1:4" x14ac:dyDescent="0.25">
      <c r="A9745" t="s">
        <v>35965</v>
      </c>
      <c r="B9745">
        <v>42079</v>
      </c>
      <c r="C9745">
        <v>43163</v>
      </c>
      <c r="D9745">
        <v>97.488600000000005</v>
      </c>
    </row>
    <row r="9746" spans="1:4" x14ac:dyDescent="0.25">
      <c r="A9746" t="s">
        <v>35966</v>
      </c>
      <c r="B9746">
        <v>42079</v>
      </c>
      <c r="C9746">
        <v>43163</v>
      </c>
      <c r="D9746">
        <v>97.488600000000005</v>
      </c>
    </row>
    <row r="9747" spans="1:4" x14ac:dyDescent="0.25">
      <c r="A9747" t="s">
        <v>35952</v>
      </c>
      <c r="B9747">
        <v>42080</v>
      </c>
      <c r="C9747">
        <v>43163</v>
      </c>
      <c r="D9747">
        <v>97.490899999999996</v>
      </c>
    </row>
    <row r="9748" spans="1:4" x14ac:dyDescent="0.25">
      <c r="A9748" t="s">
        <v>35953</v>
      </c>
      <c r="B9748">
        <v>42080</v>
      </c>
      <c r="C9748">
        <v>43163</v>
      </c>
      <c r="D9748">
        <v>97.490899999999996</v>
      </c>
    </row>
    <row r="9749" spans="1:4" x14ac:dyDescent="0.25">
      <c r="A9749" t="s">
        <v>35954</v>
      </c>
      <c r="B9749">
        <v>42080</v>
      </c>
      <c r="C9749">
        <v>43163</v>
      </c>
      <c r="D9749">
        <v>97.490899999999996</v>
      </c>
    </row>
    <row r="9750" spans="1:4" x14ac:dyDescent="0.25">
      <c r="A9750" t="s">
        <v>35955</v>
      </c>
      <c r="B9750">
        <v>42080</v>
      </c>
      <c r="C9750">
        <v>43163</v>
      </c>
      <c r="D9750">
        <v>97.490899999999996</v>
      </c>
    </row>
    <row r="9751" spans="1:4" x14ac:dyDescent="0.25">
      <c r="A9751" t="s">
        <v>29771</v>
      </c>
      <c r="B9751">
        <v>42080</v>
      </c>
      <c r="C9751">
        <v>43163</v>
      </c>
      <c r="D9751">
        <v>97.490899999999996</v>
      </c>
    </row>
    <row r="9752" spans="1:4" x14ac:dyDescent="0.25">
      <c r="A9752" t="s">
        <v>35956</v>
      </c>
      <c r="B9752">
        <v>42080</v>
      </c>
      <c r="C9752">
        <v>43163</v>
      </c>
      <c r="D9752">
        <v>97.490899999999996</v>
      </c>
    </row>
    <row r="9753" spans="1:4" x14ac:dyDescent="0.25">
      <c r="A9753" t="s">
        <v>35957</v>
      </c>
      <c r="B9753">
        <v>42080</v>
      </c>
      <c r="C9753">
        <v>43163</v>
      </c>
      <c r="D9753">
        <v>97.490899999999996</v>
      </c>
    </row>
    <row r="9754" spans="1:4" x14ac:dyDescent="0.25">
      <c r="A9754" t="s">
        <v>35958</v>
      </c>
      <c r="B9754">
        <v>42080</v>
      </c>
      <c r="C9754">
        <v>43163</v>
      </c>
      <c r="D9754">
        <v>97.490899999999996</v>
      </c>
    </row>
    <row r="9755" spans="1:4" x14ac:dyDescent="0.25">
      <c r="A9755" t="s">
        <v>35959</v>
      </c>
      <c r="B9755">
        <v>42080</v>
      </c>
      <c r="C9755">
        <v>43163</v>
      </c>
      <c r="D9755">
        <v>97.490899999999996</v>
      </c>
    </row>
    <row r="9756" spans="1:4" x14ac:dyDescent="0.25">
      <c r="A9756" t="s">
        <v>35960</v>
      </c>
      <c r="B9756">
        <v>42080</v>
      </c>
      <c r="C9756">
        <v>43163</v>
      </c>
      <c r="D9756">
        <v>97.490899999999996</v>
      </c>
    </row>
    <row r="9757" spans="1:4" x14ac:dyDescent="0.25">
      <c r="A9757" t="s">
        <v>35961</v>
      </c>
      <c r="B9757">
        <v>42080</v>
      </c>
      <c r="C9757">
        <v>43163</v>
      </c>
      <c r="D9757">
        <v>97.490899999999996</v>
      </c>
    </row>
    <row r="9758" spans="1:4" x14ac:dyDescent="0.25">
      <c r="A9758" t="s">
        <v>35962</v>
      </c>
      <c r="B9758">
        <v>42080</v>
      </c>
      <c r="C9758">
        <v>43163</v>
      </c>
      <c r="D9758">
        <v>97.490899999999996</v>
      </c>
    </row>
    <row r="9759" spans="1:4" x14ac:dyDescent="0.25">
      <c r="A9759" t="s">
        <v>35963</v>
      </c>
      <c r="B9759">
        <v>42080</v>
      </c>
      <c r="C9759">
        <v>43163</v>
      </c>
      <c r="D9759">
        <v>97.490899999999996</v>
      </c>
    </row>
    <row r="9760" spans="1:4" x14ac:dyDescent="0.25">
      <c r="A9760" t="s">
        <v>35964</v>
      </c>
      <c r="B9760">
        <v>42080</v>
      </c>
      <c r="C9760">
        <v>43163</v>
      </c>
      <c r="D9760">
        <v>97.490899999999996</v>
      </c>
    </row>
    <row r="9761" spans="1:4" x14ac:dyDescent="0.25">
      <c r="A9761" t="s">
        <v>35950</v>
      </c>
      <c r="B9761">
        <v>42081</v>
      </c>
      <c r="C9761">
        <v>43163</v>
      </c>
      <c r="D9761">
        <v>97.493200000000002</v>
      </c>
    </row>
    <row r="9762" spans="1:4" x14ac:dyDescent="0.25">
      <c r="A9762" t="s">
        <v>35951</v>
      </c>
      <c r="B9762">
        <v>42081</v>
      </c>
      <c r="C9762">
        <v>43163</v>
      </c>
      <c r="D9762">
        <v>97.493200000000002</v>
      </c>
    </row>
    <row r="9763" spans="1:4" x14ac:dyDescent="0.25">
      <c r="A9763" t="s">
        <v>35948</v>
      </c>
      <c r="B9763">
        <v>42082</v>
      </c>
      <c r="C9763">
        <v>43163</v>
      </c>
      <c r="D9763">
        <v>97.495500000000007</v>
      </c>
    </row>
    <row r="9764" spans="1:4" x14ac:dyDescent="0.25">
      <c r="A9764" t="s">
        <v>35949</v>
      </c>
      <c r="B9764">
        <v>42082</v>
      </c>
      <c r="C9764">
        <v>43163</v>
      </c>
      <c r="D9764">
        <v>97.495500000000007</v>
      </c>
    </row>
    <row r="9765" spans="1:4" x14ac:dyDescent="0.25">
      <c r="A9765" t="s">
        <v>35943</v>
      </c>
      <c r="B9765">
        <v>42083</v>
      </c>
      <c r="C9765">
        <v>43163</v>
      </c>
      <c r="D9765">
        <v>97.497900000000001</v>
      </c>
    </row>
    <row r="9766" spans="1:4" x14ac:dyDescent="0.25">
      <c r="A9766" t="s">
        <v>35944</v>
      </c>
      <c r="B9766">
        <v>42083</v>
      </c>
      <c r="C9766">
        <v>43163</v>
      </c>
      <c r="D9766">
        <v>97.497900000000001</v>
      </c>
    </row>
    <row r="9767" spans="1:4" x14ac:dyDescent="0.25">
      <c r="A9767" t="s">
        <v>35945</v>
      </c>
      <c r="B9767">
        <v>42083</v>
      </c>
      <c r="C9767">
        <v>43163</v>
      </c>
      <c r="D9767">
        <v>97.497900000000001</v>
      </c>
    </row>
    <row r="9768" spans="1:4" x14ac:dyDescent="0.25">
      <c r="A9768" t="s">
        <v>35946</v>
      </c>
      <c r="B9768">
        <v>42083</v>
      </c>
      <c r="C9768">
        <v>43163</v>
      </c>
      <c r="D9768">
        <v>97.497900000000001</v>
      </c>
    </row>
    <row r="9769" spans="1:4" x14ac:dyDescent="0.25">
      <c r="A9769" t="s">
        <v>35947</v>
      </c>
      <c r="B9769">
        <v>42083</v>
      </c>
      <c r="C9769">
        <v>43163</v>
      </c>
      <c r="D9769">
        <v>97.497900000000001</v>
      </c>
    </row>
    <row r="9770" spans="1:4" x14ac:dyDescent="0.25">
      <c r="A9770" t="s">
        <v>35942</v>
      </c>
      <c r="B9770">
        <v>42084</v>
      </c>
      <c r="C9770">
        <v>43163</v>
      </c>
      <c r="D9770">
        <v>97.500200000000007</v>
      </c>
    </row>
    <row r="9771" spans="1:4" x14ac:dyDescent="0.25">
      <c r="A9771" t="s">
        <v>35936</v>
      </c>
      <c r="B9771">
        <v>42085</v>
      </c>
      <c r="C9771">
        <v>43163</v>
      </c>
      <c r="D9771">
        <v>97.502499999999998</v>
      </c>
    </row>
    <row r="9772" spans="1:4" x14ac:dyDescent="0.25">
      <c r="A9772" t="s">
        <v>35937</v>
      </c>
      <c r="B9772">
        <v>42085</v>
      </c>
      <c r="C9772">
        <v>43163</v>
      </c>
      <c r="D9772">
        <v>97.502499999999998</v>
      </c>
    </row>
    <row r="9773" spans="1:4" x14ac:dyDescent="0.25">
      <c r="A9773" t="s">
        <v>35938</v>
      </c>
      <c r="B9773">
        <v>42085</v>
      </c>
      <c r="C9773">
        <v>43163</v>
      </c>
      <c r="D9773">
        <v>97.502499999999998</v>
      </c>
    </row>
    <row r="9774" spans="1:4" x14ac:dyDescent="0.25">
      <c r="A9774" t="s">
        <v>35939</v>
      </c>
      <c r="B9774">
        <v>42085</v>
      </c>
      <c r="C9774">
        <v>43163</v>
      </c>
      <c r="D9774">
        <v>97.502499999999998</v>
      </c>
    </row>
    <row r="9775" spans="1:4" x14ac:dyDescent="0.25">
      <c r="A9775" t="s">
        <v>35940</v>
      </c>
      <c r="B9775">
        <v>42085</v>
      </c>
      <c r="C9775">
        <v>43163</v>
      </c>
      <c r="D9775">
        <v>97.502499999999998</v>
      </c>
    </row>
    <row r="9776" spans="1:4" x14ac:dyDescent="0.25">
      <c r="A9776" t="s">
        <v>35941</v>
      </c>
      <c r="B9776">
        <v>42085</v>
      </c>
      <c r="C9776">
        <v>43163</v>
      </c>
      <c r="D9776">
        <v>97.502499999999998</v>
      </c>
    </row>
    <row r="9777" spans="1:4" x14ac:dyDescent="0.25">
      <c r="A9777" t="s">
        <v>35931</v>
      </c>
      <c r="B9777">
        <v>42086</v>
      </c>
      <c r="C9777">
        <v>43163</v>
      </c>
      <c r="D9777">
        <v>97.504800000000003</v>
      </c>
    </row>
    <row r="9778" spans="1:4" x14ac:dyDescent="0.25">
      <c r="A9778" t="s">
        <v>35932</v>
      </c>
      <c r="B9778">
        <v>42086</v>
      </c>
      <c r="C9778">
        <v>43163</v>
      </c>
      <c r="D9778">
        <v>97.504800000000003</v>
      </c>
    </row>
    <row r="9779" spans="1:4" x14ac:dyDescent="0.25">
      <c r="A9779" t="s">
        <v>35933</v>
      </c>
      <c r="B9779">
        <v>42086</v>
      </c>
      <c r="C9779">
        <v>43163</v>
      </c>
      <c r="D9779">
        <v>97.504800000000003</v>
      </c>
    </row>
    <row r="9780" spans="1:4" x14ac:dyDescent="0.25">
      <c r="A9780" t="s">
        <v>35934</v>
      </c>
      <c r="B9780">
        <v>42086</v>
      </c>
      <c r="C9780">
        <v>43163</v>
      </c>
      <c r="D9780">
        <v>97.504800000000003</v>
      </c>
    </row>
    <row r="9781" spans="1:4" x14ac:dyDescent="0.25">
      <c r="A9781" t="s">
        <v>35935</v>
      </c>
      <c r="B9781">
        <v>42086</v>
      </c>
      <c r="C9781">
        <v>43163</v>
      </c>
      <c r="D9781">
        <v>97.504800000000003</v>
      </c>
    </row>
    <row r="9782" spans="1:4" x14ac:dyDescent="0.25">
      <c r="A9782" t="s">
        <v>35918</v>
      </c>
      <c r="B9782">
        <v>42087</v>
      </c>
      <c r="C9782">
        <v>43163</v>
      </c>
      <c r="D9782">
        <v>97.507099999999994</v>
      </c>
    </row>
    <row r="9783" spans="1:4" x14ac:dyDescent="0.25">
      <c r="A9783" t="s">
        <v>35919</v>
      </c>
      <c r="B9783">
        <v>42087</v>
      </c>
      <c r="C9783">
        <v>43163</v>
      </c>
      <c r="D9783">
        <v>97.507099999999994</v>
      </c>
    </row>
    <row r="9784" spans="1:4" x14ac:dyDescent="0.25">
      <c r="A9784" t="s">
        <v>35920</v>
      </c>
      <c r="B9784">
        <v>42087</v>
      </c>
      <c r="C9784">
        <v>43163</v>
      </c>
      <c r="D9784">
        <v>97.507099999999994</v>
      </c>
    </row>
    <row r="9785" spans="1:4" x14ac:dyDescent="0.25">
      <c r="A9785" t="s">
        <v>35921</v>
      </c>
      <c r="B9785">
        <v>42087</v>
      </c>
      <c r="C9785">
        <v>43163</v>
      </c>
      <c r="D9785">
        <v>97.507099999999994</v>
      </c>
    </row>
    <row r="9786" spans="1:4" x14ac:dyDescent="0.25">
      <c r="A9786" t="s">
        <v>35922</v>
      </c>
      <c r="B9786">
        <v>42087</v>
      </c>
      <c r="C9786">
        <v>43163</v>
      </c>
      <c r="D9786">
        <v>97.507099999999994</v>
      </c>
    </row>
    <row r="9787" spans="1:4" x14ac:dyDescent="0.25">
      <c r="A9787" t="s">
        <v>35923</v>
      </c>
      <c r="B9787">
        <v>42087</v>
      </c>
      <c r="C9787">
        <v>43163</v>
      </c>
      <c r="D9787">
        <v>97.507099999999994</v>
      </c>
    </row>
    <row r="9788" spans="1:4" x14ac:dyDescent="0.25">
      <c r="A9788" t="s">
        <v>35924</v>
      </c>
      <c r="B9788">
        <v>42087</v>
      </c>
      <c r="C9788">
        <v>43163</v>
      </c>
      <c r="D9788">
        <v>97.507099999999994</v>
      </c>
    </row>
    <row r="9789" spans="1:4" x14ac:dyDescent="0.25">
      <c r="A9789" t="s">
        <v>35925</v>
      </c>
      <c r="B9789">
        <v>42087</v>
      </c>
      <c r="C9789">
        <v>43163</v>
      </c>
      <c r="D9789">
        <v>97.507099999999994</v>
      </c>
    </row>
    <row r="9790" spans="1:4" x14ac:dyDescent="0.25">
      <c r="A9790" t="s">
        <v>35926</v>
      </c>
      <c r="B9790">
        <v>42087</v>
      </c>
      <c r="C9790">
        <v>43163</v>
      </c>
      <c r="D9790">
        <v>97.507099999999994</v>
      </c>
    </row>
    <row r="9791" spans="1:4" x14ac:dyDescent="0.25">
      <c r="A9791" t="s">
        <v>35927</v>
      </c>
      <c r="B9791">
        <v>42087</v>
      </c>
      <c r="C9791">
        <v>43163</v>
      </c>
      <c r="D9791">
        <v>97.507099999999994</v>
      </c>
    </row>
    <row r="9792" spans="1:4" x14ac:dyDescent="0.25">
      <c r="A9792" t="s">
        <v>35928</v>
      </c>
      <c r="B9792">
        <v>42087</v>
      </c>
      <c r="C9792">
        <v>43163</v>
      </c>
      <c r="D9792">
        <v>97.507099999999994</v>
      </c>
    </row>
    <row r="9793" spans="1:4" x14ac:dyDescent="0.25">
      <c r="A9793" t="s">
        <v>35929</v>
      </c>
      <c r="B9793">
        <v>42087</v>
      </c>
      <c r="C9793">
        <v>43163</v>
      </c>
      <c r="D9793">
        <v>97.507099999999994</v>
      </c>
    </row>
    <row r="9794" spans="1:4" x14ac:dyDescent="0.25">
      <c r="A9794" t="s">
        <v>35930</v>
      </c>
      <c r="B9794">
        <v>42087</v>
      </c>
      <c r="C9794">
        <v>43163</v>
      </c>
      <c r="D9794">
        <v>97.507099999999994</v>
      </c>
    </row>
    <row r="9795" spans="1:4" x14ac:dyDescent="0.25">
      <c r="A9795" t="s">
        <v>35915</v>
      </c>
      <c r="B9795">
        <v>42088</v>
      </c>
      <c r="C9795">
        <v>43163</v>
      </c>
      <c r="D9795">
        <v>97.509399999999999</v>
      </c>
    </row>
    <row r="9796" spans="1:4" x14ac:dyDescent="0.25">
      <c r="A9796" t="s">
        <v>35916</v>
      </c>
      <c r="B9796">
        <v>42088</v>
      </c>
      <c r="C9796">
        <v>43163</v>
      </c>
      <c r="D9796">
        <v>97.509399999999999</v>
      </c>
    </row>
    <row r="9797" spans="1:4" x14ac:dyDescent="0.25">
      <c r="A9797" t="s">
        <v>35917</v>
      </c>
      <c r="B9797">
        <v>42088</v>
      </c>
      <c r="C9797">
        <v>43163</v>
      </c>
      <c r="D9797">
        <v>97.509399999999999</v>
      </c>
    </row>
    <row r="9798" spans="1:4" x14ac:dyDescent="0.25">
      <c r="A9798" t="s">
        <v>35907</v>
      </c>
      <c r="B9798">
        <v>42089</v>
      </c>
      <c r="C9798">
        <v>43163</v>
      </c>
      <c r="D9798">
        <v>97.511799999999994</v>
      </c>
    </row>
    <row r="9799" spans="1:4" x14ac:dyDescent="0.25">
      <c r="A9799" t="s">
        <v>35908</v>
      </c>
      <c r="B9799">
        <v>42089</v>
      </c>
      <c r="C9799">
        <v>43163</v>
      </c>
      <c r="D9799">
        <v>97.511799999999994</v>
      </c>
    </row>
    <row r="9800" spans="1:4" x14ac:dyDescent="0.25">
      <c r="A9800" t="s">
        <v>35909</v>
      </c>
      <c r="B9800">
        <v>42089</v>
      </c>
      <c r="C9800">
        <v>43163</v>
      </c>
      <c r="D9800">
        <v>97.511799999999994</v>
      </c>
    </row>
    <row r="9801" spans="1:4" x14ac:dyDescent="0.25">
      <c r="A9801" t="s">
        <v>35910</v>
      </c>
      <c r="B9801">
        <v>42089</v>
      </c>
      <c r="C9801">
        <v>43163</v>
      </c>
      <c r="D9801">
        <v>97.511799999999994</v>
      </c>
    </row>
    <row r="9802" spans="1:4" x14ac:dyDescent="0.25">
      <c r="A9802" t="s">
        <v>35911</v>
      </c>
      <c r="B9802">
        <v>42089</v>
      </c>
      <c r="C9802">
        <v>43163</v>
      </c>
      <c r="D9802">
        <v>97.511799999999994</v>
      </c>
    </row>
    <row r="9803" spans="1:4" x14ac:dyDescent="0.25">
      <c r="A9803" t="s">
        <v>35912</v>
      </c>
      <c r="B9803">
        <v>42089</v>
      </c>
      <c r="C9803">
        <v>43163</v>
      </c>
      <c r="D9803">
        <v>97.511799999999994</v>
      </c>
    </row>
    <row r="9804" spans="1:4" x14ac:dyDescent="0.25">
      <c r="A9804" t="s">
        <v>35913</v>
      </c>
      <c r="B9804">
        <v>42089</v>
      </c>
      <c r="C9804">
        <v>43163</v>
      </c>
      <c r="D9804">
        <v>97.511799999999994</v>
      </c>
    </row>
    <row r="9805" spans="1:4" x14ac:dyDescent="0.25">
      <c r="A9805" t="s">
        <v>35914</v>
      </c>
      <c r="B9805">
        <v>42089</v>
      </c>
      <c r="C9805">
        <v>43163</v>
      </c>
      <c r="D9805">
        <v>97.511799999999994</v>
      </c>
    </row>
    <row r="9806" spans="1:4" x14ac:dyDescent="0.25">
      <c r="A9806" t="s">
        <v>35899</v>
      </c>
      <c r="B9806">
        <v>42090</v>
      </c>
      <c r="C9806">
        <v>43163</v>
      </c>
      <c r="D9806">
        <v>97.514099999999999</v>
      </c>
    </row>
    <row r="9807" spans="1:4" x14ac:dyDescent="0.25">
      <c r="A9807" t="s">
        <v>29473</v>
      </c>
      <c r="B9807">
        <v>42090</v>
      </c>
      <c r="C9807">
        <v>43163</v>
      </c>
      <c r="D9807">
        <v>97.514099999999999</v>
      </c>
    </row>
    <row r="9808" spans="1:4" x14ac:dyDescent="0.25">
      <c r="A9808" t="s">
        <v>35900</v>
      </c>
      <c r="B9808">
        <v>42090</v>
      </c>
      <c r="C9808">
        <v>43163</v>
      </c>
      <c r="D9808">
        <v>97.514099999999999</v>
      </c>
    </row>
    <row r="9809" spans="1:4" x14ac:dyDescent="0.25">
      <c r="A9809" t="s">
        <v>35901</v>
      </c>
      <c r="B9809">
        <v>42090</v>
      </c>
      <c r="C9809">
        <v>43163</v>
      </c>
      <c r="D9809">
        <v>97.514099999999999</v>
      </c>
    </row>
    <row r="9810" spans="1:4" x14ac:dyDescent="0.25">
      <c r="A9810" t="s">
        <v>35902</v>
      </c>
      <c r="B9810">
        <v>42090</v>
      </c>
      <c r="C9810">
        <v>43163</v>
      </c>
      <c r="D9810">
        <v>97.514099999999999</v>
      </c>
    </row>
    <row r="9811" spans="1:4" x14ac:dyDescent="0.25">
      <c r="A9811" t="s">
        <v>35903</v>
      </c>
      <c r="B9811">
        <v>42090</v>
      </c>
      <c r="C9811">
        <v>43163</v>
      </c>
      <c r="D9811">
        <v>97.514099999999999</v>
      </c>
    </row>
    <row r="9812" spans="1:4" x14ac:dyDescent="0.25">
      <c r="A9812" t="s">
        <v>35904</v>
      </c>
      <c r="B9812">
        <v>42090</v>
      </c>
      <c r="C9812">
        <v>43163</v>
      </c>
      <c r="D9812">
        <v>97.514099999999999</v>
      </c>
    </row>
    <row r="9813" spans="1:4" x14ac:dyDescent="0.25">
      <c r="A9813" t="s">
        <v>35905</v>
      </c>
      <c r="B9813">
        <v>42090</v>
      </c>
      <c r="C9813">
        <v>43163</v>
      </c>
      <c r="D9813">
        <v>97.514099999999999</v>
      </c>
    </row>
    <row r="9814" spans="1:4" x14ac:dyDescent="0.25">
      <c r="A9814" t="s">
        <v>35906</v>
      </c>
      <c r="B9814">
        <v>42090</v>
      </c>
      <c r="C9814">
        <v>43163</v>
      </c>
      <c r="D9814">
        <v>97.514099999999999</v>
      </c>
    </row>
    <row r="9815" spans="1:4" x14ac:dyDescent="0.25">
      <c r="A9815" t="s">
        <v>35893</v>
      </c>
      <c r="B9815">
        <v>42091</v>
      </c>
      <c r="C9815">
        <v>43163</v>
      </c>
      <c r="D9815">
        <v>97.516400000000004</v>
      </c>
    </row>
    <row r="9816" spans="1:4" x14ac:dyDescent="0.25">
      <c r="A9816" t="s">
        <v>35894</v>
      </c>
      <c r="B9816">
        <v>42091</v>
      </c>
      <c r="C9816">
        <v>43163</v>
      </c>
      <c r="D9816">
        <v>97.516400000000004</v>
      </c>
    </row>
    <row r="9817" spans="1:4" x14ac:dyDescent="0.25">
      <c r="A9817" t="s">
        <v>35895</v>
      </c>
      <c r="B9817">
        <v>42091</v>
      </c>
      <c r="C9817">
        <v>43163</v>
      </c>
      <c r="D9817">
        <v>97.516400000000004</v>
      </c>
    </row>
    <row r="9818" spans="1:4" x14ac:dyDescent="0.25">
      <c r="A9818" t="s">
        <v>35896</v>
      </c>
      <c r="B9818">
        <v>42091</v>
      </c>
      <c r="C9818">
        <v>43163</v>
      </c>
      <c r="D9818">
        <v>97.516400000000004</v>
      </c>
    </row>
    <row r="9819" spans="1:4" x14ac:dyDescent="0.25">
      <c r="A9819" t="s">
        <v>35897</v>
      </c>
      <c r="B9819">
        <v>42091</v>
      </c>
      <c r="C9819">
        <v>43163</v>
      </c>
      <c r="D9819">
        <v>97.516400000000004</v>
      </c>
    </row>
    <row r="9820" spans="1:4" x14ac:dyDescent="0.25">
      <c r="A9820" t="s">
        <v>35898</v>
      </c>
      <c r="B9820">
        <v>42091</v>
      </c>
      <c r="C9820">
        <v>43163</v>
      </c>
      <c r="D9820">
        <v>97.516400000000004</v>
      </c>
    </row>
    <row r="9821" spans="1:4" x14ac:dyDescent="0.25">
      <c r="A9821" t="s">
        <v>35886</v>
      </c>
      <c r="B9821">
        <v>42092</v>
      </c>
      <c r="C9821">
        <v>43163</v>
      </c>
      <c r="D9821">
        <v>97.518699999999995</v>
      </c>
    </row>
    <row r="9822" spans="1:4" x14ac:dyDescent="0.25">
      <c r="A9822" t="s">
        <v>35887</v>
      </c>
      <c r="B9822">
        <v>42092</v>
      </c>
      <c r="C9822">
        <v>43163</v>
      </c>
      <c r="D9822">
        <v>97.518699999999995</v>
      </c>
    </row>
    <row r="9823" spans="1:4" x14ac:dyDescent="0.25">
      <c r="A9823" t="s">
        <v>35888</v>
      </c>
      <c r="B9823">
        <v>42092</v>
      </c>
      <c r="C9823">
        <v>43163</v>
      </c>
      <c r="D9823">
        <v>97.518699999999995</v>
      </c>
    </row>
    <row r="9824" spans="1:4" x14ac:dyDescent="0.25">
      <c r="A9824" t="s">
        <v>35889</v>
      </c>
      <c r="B9824">
        <v>42092</v>
      </c>
      <c r="C9824">
        <v>43163</v>
      </c>
      <c r="D9824">
        <v>97.518699999999995</v>
      </c>
    </row>
    <row r="9825" spans="1:4" x14ac:dyDescent="0.25">
      <c r="A9825" t="s">
        <v>35890</v>
      </c>
      <c r="B9825">
        <v>42092</v>
      </c>
      <c r="C9825">
        <v>43163</v>
      </c>
      <c r="D9825">
        <v>97.518699999999995</v>
      </c>
    </row>
    <row r="9826" spans="1:4" x14ac:dyDescent="0.25">
      <c r="A9826" t="s">
        <v>35891</v>
      </c>
      <c r="B9826">
        <v>42092</v>
      </c>
      <c r="C9826">
        <v>43163</v>
      </c>
      <c r="D9826">
        <v>97.518699999999995</v>
      </c>
    </row>
    <row r="9827" spans="1:4" x14ac:dyDescent="0.25">
      <c r="A9827" t="s">
        <v>35892</v>
      </c>
      <c r="B9827">
        <v>42092</v>
      </c>
      <c r="C9827">
        <v>43163</v>
      </c>
      <c r="D9827">
        <v>97.518699999999995</v>
      </c>
    </row>
    <row r="9828" spans="1:4" x14ac:dyDescent="0.25">
      <c r="A9828" t="s">
        <v>35882</v>
      </c>
      <c r="B9828">
        <v>42093</v>
      </c>
      <c r="C9828">
        <v>43163</v>
      </c>
      <c r="D9828">
        <v>97.521000000000001</v>
      </c>
    </row>
    <row r="9829" spans="1:4" x14ac:dyDescent="0.25">
      <c r="A9829" t="s">
        <v>35883</v>
      </c>
      <c r="B9829">
        <v>42093</v>
      </c>
      <c r="C9829">
        <v>43163</v>
      </c>
      <c r="D9829">
        <v>97.521000000000001</v>
      </c>
    </row>
    <row r="9830" spans="1:4" x14ac:dyDescent="0.25">
      <c r="A9830" t="s">
        <v>35884</v>
      </c>
      <c r="B9830">
        <v>42093</v>
      </c>
      <c r="C9830">
        <v>43163</v>
      </c>
      <c r="D9830">
        <v>97.521000000000001</v>
      </c>
    </row>
    <row r="9831" spans="1:4" x14ac:dyDescent="0.25">
      <c r="A9831" t="s">
        <v>35885</v>
      </c>
      <c r="B9831">
        <v>42093</v>
      </c>
      <c r="C9831">
        <v>43163</v>
      </c>
      <c r="D9831">
        <v>97.521000000000001</v>
      </c>
    </row>
    <row r="9832" spans="1:4" x14ac:dyDescent="0.25">
      <c r="A9832" t="s">
        <v>35879</v>
      </c>
      <c r="B9832">
        <v>42094</v>
      </c>
      <c r="C9832">
        <v>43163</v>
      </c>
      <c r="D9832">
        <v>97.523300000000006</v>
      </c>
    </row>
    <row r="9833" spans="1:4" x14ac:dyDescent="0.25">
      <c r="A9833" t="s">
        <v>35880</v>
      </c>
      <c r="B9833">
        <v>42094</v>
      </c>
      <c r="C9833">
        <v>43163</v>
      </c>
      <c r="D9833">
        <v>97.523300000000006</v>
      </c>
    </row>
    <row r="9834" spans="1:4" x14ac:dyDescent="0.25">
      <c r="A9834" t="s">
        <v>35881</v>
      </c>
      <c r="B9834">
        <v>42094</v>
      </c>
      <c r="C9834">
        <v>43163</v>
      </c>
      <c r="D9834">
        <v>97.523300000000006</v>
      </c>
    </row>
    <row r="9835" spans="1:4" x14ac:dyDescent="0.25">
      <c r="A9835" t="s">
        <v>35871</v>
      </c>
      <c r="B9835">
        <v>42095</v>
      </c>
      <c r="C9835">
        <v>43163</v>
      </c>
      <c r="D9835">
        <v>97.525700000000001</v>
      </c>
    </row>
    <row r="9836" spans="1:4" x14ac:dyDescent="0.25">
      <c r="A9836" t="s">
        <v>35872</v>
      </c>
      <c r="B9836">
        <v>42095</v>
      </c>
      <c r="C9836">
        <v>43163</v>
      </c>
      <c r="D9836">
        <v>97.525700000000001</v>
      </c>
    </row>
    <row r="9837" spans="1:4" x14ac:dyDescent="0.25">
      <c r="A9837" t="s">
        <v>35873</v>
      </c>
      <c r="B9837">
        <v>42095</v>
      </c>
      <c r="C9837">
        <v>43163</v>
      </c>
      <c r="D9837">
        <v>97.525700000000001</v>
      </c>
    </row>
    <row r="9838" spans="1:4" x14ac:dyDescent="0.25">
      <c r="A9838" t="s">
        <v>35874</v>
      </c>
      <c r="B9838">
        <v>42095</v>
      </c>
      <c r="C9838">
        <v>43163</v>
      </c>
      <c r="D9838">
        <v>97.525700000000001</v>
      </c>
    </row>
    <row r="9839" spans="1:4" x14ac:dyDescent="0.25">
      <c r="A9839" t="s">
        <v>35875</v>
      </c>
      <c r="B9839">
        <v>42095</v>
      </c>
      <c r="C9839">
        <v>43163</v>
      </c>
      <c r="D9839">
        <v>97.525700000000001</v>
      </c>
    </row>
    <row r="9840" spans="1:4" x14ac:dyDescent="0.25">
      <c r="A9840" t="s">
        <v>35876</v>
      </c>
      <c r="B9840">
        <v>42095</v>
      </c>
      <c r="C9840">
        <v>43163</v>
      </c>
      <c r="D9840">
        <v>97.525700000000001</v>
      </c>
    </row>
    <row r="9841" spans="1:4" x14ac:dyDescent="0.25">
      <c r="A9841" t="s">
        <v>35877</v>
      </c>
      <c r="B9841">
        <v>42095</v>
      </c>
      <c r="C9841">
        <v>43163</v>
      </c>
      <c r="D9841">
        <v>97.525700000000001</v>
      </c>
    </row>
    <row r="9842" spans="1:4" x14ac:dyDescent="0.25">
      <c r="A9842" t="s">
        <v>35878</v>
      </c>
      <c r="B9842">
        <v>42095</v>
      </c>
      <c r="C9842">
        <v>43163</v>
      </c>
      <c r="D9842">
        <v>97.525700000000001</v>
      </c>
    </row>
    <row r="9843" spans="1:4" x14ac:dyDescent="0.25">
      <c r="A9843" t="s">
        <v>35866</v>
      </c>
      <c r="B9843">
        <v>42096</v>
      </c>
      <c r="C9843">
        <v>43163</v>
      </c>
      <c r="D9843">
        <v>97.528000000000006</v>
      </c>
    </row>
    <row r="9844" spans="1:4" x14ac:dyDescent="0.25">
      <c r="A9844" t="s">
        <v>35867</v>
      </c>
      <c r="B9844">
        <v>42096</v>
      </c>
      <c r="C9844">
        <v>43163</v>
      </c>
      <c r="D9844">
        <v>97.528000000000006</v>
      </c>
    </row>
    <row r="9845" spans="1:4" x14ac:dyDescent="0.25">
      <c r="A9845" t="s">
        <v>35868</v>
      </c>
      <c r="B9845">
        <v>42096</v>
      </c>
      <c r="C9845">
        <v>43163</v>
      </c>
      <c r="D9845">
        <v>97.528000000000006</v>
      </c>
    </row>
    <row r="9846" spans="1:4" x14ac:dyDescent="0.25">
      <c r="A9846" t="s">
        <v>35869</v>
      </c>
      <c r="B9846">
        <v>42096</v>
      </c>
      <c r="C9846">
        <v>43163</v>
      </c>
      <c r="D9846">
        <v>97.528000000000006</v>
      </c>
    </row>
    <row r="9847" spans="1:4" x14ac:dyDescent="0.25">
      <c r="A9847" t="s">
        <v>35870</v>
      </c>
      <c r="B9847">
        <v>42096</v>
      </c>
      <c r="C9847">
        <v>43163</v>
      </c>
      <c r="D9847">
        <v>97.528000000000006</v>
      </c>
    </row>
    <row r="9848" spans="1:4" x14ac:dyDescent="0.25">
      <c r="A9848" t="s">
        <v>35865</v>
      </c>
      <c r="B9848">
        <v>42097</v>
      </c>
      <c r="C9848">
        <v>43163</v>
      </c>
      <c r="D9848">
        <v>97.530299999999997</v>
      </c>
    </row>
    <row r="9849" spans="1:4" x14ac:dyDescent="0.25">
      <c r="A9849" t="s">
        <v>35863</v>
      </c>
      <c r="B9849">
        <v>42098</v>
      </c>
      <c r="C9849">
        <v>43163</v>
      </c>
      <c r="D9849">
        <v>97.532600000000002</v>
      </c>
    </row>
    <row r="9850" spans="1:4" x14ac:dyDescent="0.25">
      <c r="A9850" t="s">
        <v>35864</v>
      </c>
      <c r="B9850">
        <v>42098</v>
      </c>
      <c r="C9850">
        <v>43163</v>
      </c>
      <c r="D9850">
        <v>97.532600000000002</v>
      </c>
    </row>
    <row r="9851" spans="1:4" x14ac:dyDescent="0.25">
      <c r="A9851" t="s">
        <v>35862</v>
      </c>
      <c r="B9851">
        <v>42099</v>
      </c>
      <c r="C9851">
        <v>43163</v>
      </c>
      <c r="D9851">
        <v>97.534899999999993</v>
      </c>
    </row>
    <row r="9852" spans="1:4" x14ac:dyDescent="0.25">
      <c r="A9852" t="s">
        <v>35848</v>
      </c>
      <c r="B9852">
        <v>42100</v>
      </c>
      <c r="C9852">
        <v>43163</v>
      </c>
      <c r="D9852">
        <v>97.537199999999999</v>
      </c>
    </row>
    <row r="9853" spans="1:4" x14ac:dyDescent="0.25">
      <c r="A9853" t="s">
        <v>35849</v>
      </c>
      <c r="B9853">
        <v>42100</v>
      </c>
      <c r="C9853">
        <v>43163</v>
      </c>
      <c r="D9853">
        <v>97.537199999999999</v>
      </c>
    </row>
    <row r="9854" spans="1:4" x14ac:dyDescent="0.25">
      <c r="A9854" t="s">
        <v>35850</v>
      </c>
      <c r="B9854">
        <v>42100</v>
      </c>
      <c r="C9854">
        <v>43163</v>
      </c>
      <c r="D9854">
        <v>97.537199999999999</v>
      </c>
    </row>
    <row r="9855" spans="1:4" x14ac:dyDescent="0.25">
      <c r="A9855" t="s">
        <v>35851</v>
      </c>
      <c r="B9855">
        <v>42100</v>
      </c>
      <c r="C9855">
        <v>43163</v>
      </c>
      <c r="D9855">
        <v>97.537199999999999</v>
      </c>
    </row>
    <row r="9856" spans="1:4" x14ac:dyDescent="0.25">
      <c r="A9856" t="s">
        <v>35852</v>
      </c>
      <c r="B9856">
        <v>42100</v>
      </c>
      <c r="C9856">
        <v>43163</v>
      </c>
      <c r="D9856">
        <v>97.537199999999999</v>
      </c>
    </row>
    <row r="9857" spans="1:4" x14ac:dyDescent="0.25">
      <c r="A9857" t="s">
        <v>35853</v>
      </c>
      <c r="B9857">
        <v>42100</v>
      </c>
      <c r="C9857">
        <v>43163</v>
      </c>
      <c r="D9857">
        <v>97.537199999999999</v>
      </c>
    </row>
    <row r="9858" spans="1:4" x14ac:dyDescent="0.25">
      <c r="A9858" t="s">
        <v>35854</v>
      </c>
      <c r="B9858">
        <v>42100</v>
      </c>
      <c r="C9858">
        <v>43163</v>
      </c>
      <c r="D9858">
        <v>97.537199999999999</v>
      </c>
    </row>
    <row r="9859" spans="1:4" x14ac:dyDescent="0.25">
      <c r="A9859" t="s">
        <v>35855</v>
      </c>
      <c r="B9859">
        <v>42100</v>
      </c>
      <c r="C9859">
        <v>43163</v>
      </c>
      <c r="D9859">
        <v>97.537199999999999</v>
      </c>
    </row>
    <row r="9860" spans="1:4" x14ac:dyDescent="0.25">
      <c r="A9860" t="s">
        <v>35856</v>
      </c>
      <c r="B9860">
        <v>42100</v>
      </c>
      <c r="C9860">
        <v>43163</v>
      </c>
      <c r="D9860">
        <v>97.537199999999999</v>
      </c>
    </row>
    <row r="9861" spans="1:4" x14ac:dyDescent="0.25">
      <c r="A9861" t="s">
        <v>35857</v>
      </c>
      <c r="B9861">
        <v>42100</v>
      </c>
      <c r="C9861">
        <v>43163</v>
      </c>
      <c r="D9861">
        <v>97.537199999999999</v>
      </c>
    </row>
    <row r="9862" spans="1:4" x14ac:dyDescent="0.25">
      <c r="A9862" t="s">
        <v>35858</v>
      </c>
      <c r="B9862">
        <v>42100</v>
      </c>
      <c r="C9862">
        <v>43163</v>
      </c>
      <c r="D9862">
        <v>97.537199999999999</v>
      </c>
    </row>
    <row r="9863" spans="1:4" x14ac:dyDescent="0.25">
      <c r="A9863" t="s">
        <v>35859</v>
      </c>
      <c r="B9863">
        <v>42100</v>
      </c>
      <c r="C9863">
        <v>43163</v>
      </c>
      <c r="D9863">
        <v>97.537199999999999</v>
      </c>
    </row>
    <row r="9864" spans="1:4" x14ac:dyDescent="0.25">
      <c r="A9864" t="s">
        <v>35860</v>
      </c>
      <c r="B9864">
        <v>42100</v>
      </c>
      <c r="C9864">
        <v>43163</v>
      </c>
      <c r="D9864">
        <v>97.537199999999999</v>
      </c>
    </row>
    <row r="9865" spans="1:4" x14ac:dyDescent="0.25">
      <c r="A9865" t="s">
        <v>35861</v>
      </c>
      <c r="B9865">
        <v>42100</v>
      </c>
      <c r="C9865">
        <v>43163</v>
      </c>
      <c r="D9865">
        <v>97.537199999999999</v>
      </c>
    </row>
    <row r="9866" spans="1:4" x14ac:dyDescent="0.25">
      <c r="A9866" t="s">
        <v>35844</v>
      </c>
      <c r="B9866">
        <v>42101</v>
      </c>
      <c r="C9866">
        <v>43163</v>
      </c>
      <c r="D9866">
        <v>97.539599999999993</v>
      </c>
    </row>
    <row r="9867" spans="1:4" x14ac:dyDescent="0.25">
      <c r="A9867" t="s">
        <v>35845</v>
      </c>
      <c r="B9867">
        <v>42101</v>
      </c>
      <c r="C9867">
        <v>43163</v>
      </c>
      <c r="D9867">
        <v>97.539599999999993</v>
      </c>
    </row>
    <row r="9868" spans="1:4" x14ac:dyDescent="0.25">
      <c r="A9868" t="s">
        <v>35846</v>
      </c>
      <c r="B9868">
        <v>42101</v>
      </c>
      <c r="C9868">
        <v>43163</v>
      </c>
      <c r="D9868">
        <v>97.539599999999993</v>
      </c>
    </row>
    <row r="9869" spans="1:4" x14ac:dyDescent="0.25">
      <c r="A9869" t="s">
        <v>35847</v>
      </c>
      <c r="B9869">
        <v>42101</v>
      </c>
      <c r="C9869">
        <v>43163</v>
      </c>
      <c r="D9869">
        <v>97.539599999999993</v>
      </c>
    </row>
    <row r="9870" spans="1:4" x14ac:dyDescent="0.25">
      <c r="A9870" t="s">
        <v>35838</v>
      </c>
      <c r="B9870">
        <v>42102</v>
      </c>
      <c r="C9870">
        <v>43163</v>
      </c>
      <c r="D9870">
        <v>97.541899999999998</v>
      </c>
    </row>
    <row r="9871" spans="1:4" x14ac:dyDescent="0.25">
      <c r="A9871" t="s">
        <v>35839</v>
      </c>
      <c r="B9871">
        <v>42102</v>
      </c>
      <c r="C9871">
        <v>43163</v>
      </c>
      <c r="D9871">
        <v>97.541899999999998</v>
      </c>
    </row>
    <row r="9872" spans="1:4" x14ac:dyDescent="0.25">
      <c r="A9872" t="s">
        <v>35840</v>
      </c>
      <c r="B9872">
        <v>42102</v>
      </c>
      <c r="C9872">
        <v>43163</v>
      </c>
      <c r="D9872">
        <v>97.541899999999998</v>
      </c>
    </row>
    <row r="9873" spans="1:4" x14ac:dyDescent="0.25">
      <c r="A9873" t="s">
        <v>35841</v>
      </c>
      <c r="B9873">
        <v>42102</v>
      </c>
      <c r="C9873">
        <v>43163</v>
      </c>
      <c r="D9873">
        <v>97.541899999999998</v>
      </c>
    </row>
    <row r="9874" spans="1:4" x14ac:dyDescent="0.25">
      <c r="A9874" t="s">
        <v>35842</v>
      </c>
      <c r="B9874">
        <v>42102</v>
      </c>
      <c r="C9874">
        <v>43163</v>
      </c>
      <c r="D9874">
        <v>97.541899999999998</v>
      </c>
    </row>
    <row r="9875" spans="1:4" x14ac:dyDescent="0.25">
      <c r="A9875" t="s">
        <v>35843</v>
      </c>
      <c r="B9875">
        <v>42102</v>
      </c>
      <c r="C9875">
        <v>43163</v>
      </c>
      <c r="D9875">
        <v>97.541899999999998</v>
      </c>
    </row>
    <row r="9876" spans="1:4" x14ac:dyDescent="0.25">
      <c r="A9876" t="s">
        <v>35827</v>
      </c>
      <c r="B9876">
        <v>42103</v>
      </c>
      <c r="C9876">
        <v>43163</v>
      </c>
      <c r="D9876">
        <v>97.544200000000004</v>
      </c>
    </row>
    <row r="9877" spans="1:4" x14ac:dyDescent="0.25">
      <c r="A9877" t="s">
        <v>35828</v>
      </c>
      <c r="B9877">
        <v>42103</v>
      </c>
      <c r="C9877">
        <v>43163</v>
      </c>
      <c r="D9877">
        <v>97.544200000000004</v>
      </c>
    </row>
    <row r="9878" spans="1:4" x14ac:dyDescent="0.25">
      <c r="A9878" t="s">
        <v>35829</v>
      </c>
      <c r="B9878">
        <v>42103</v>
      </c>
      <c r="C9878">
        <v>43163</v>
      </c>
      <c r="D9878">
        <v>97.544200000000004</v>
      </c>
    </row>
    <row r="9879" spans="1:4" x14ac:dyDescent="0.25">
      <c r="A9879" t="s">
        <v>35830</v>
      </c>
      <c r="B9879">
        <v>42103</v>
      </c>
      <c r="C9879">
        <v>43163</v>
      </c>
      <c r="D9879">
        <v>97.544200000000004</v>
      </c>
    </row>
    <row r="9880" spans="1:4" x14ac:dyDescent="0.25">
      <c r="A9880" t="s">
        <v>35831</v>
      </c>
      <c r="B9880">
        <v>42103</v>
      </c>
      <c r="C9880">
        <v>43163</v>
      </c>
      <c r="D9880">
        <v>97.544200000000004</v>
      </c>
    </row>
    <row r="9881" spans="1:4" x14ac:dyDescent="0.25">
      <c r="A9881" t="s">
        <v>35832</v>
      </c>
      <c r="B9881">
        <v>42103</v>
      </c>
      <c r="C9881">
        <v>43163</v>
      </c>
      <c r="D9881">
        <v>97.544200000000004</v>
      </c>
    </row>
    <row r="9882" spans="1:4" x14ac:dyDescent="0.25">
      <c r="A9882" t="s">
        <v>35833</v>
      </c>
      <c r="B9882">
        <v>42103</v>
      </c>
      <c r="C9882">
        <v>43163</v>
      </c>
      <c r="D9882">
        <v>97.544200000000004</v>
      </c>
    </row>
    <row r="9883" spans="1:4" x14ac:dyDescent="0.25">
      <c r="A9883" t="s">
        <v>35834</v>
      </c>
      <c r="B9883">
        <v>42103</v>
      </c>
      <c r="C9883">
        <v>43163</v>
      </c>
      <c r="D9883">
        <v>97.544200000000004</v>
      </c>
    </row>
    <row r="9884" spans="1:4" x14ac:dyDescent="0.25">
      <c r="A9884" t="s">
        <v>35835</v>
      </c>
      <c r="B9884">
        <v>42103</v>
      </c>
      <c r="C9884">
        <v>43163</v>
      </c>
      <c r="D9884">
        <v>97.544200000000004</v>
      </c>
    </row>
    <row r="9885" spans="1:4" x14ac:dyDescent="0.25">
      <c r="A9885" t="s">
        <v>35836</v>
      </c>
      <c r="B9885">
        <v>42103</v>
      </c>
      <c r="C9885">
        <v>43163</v>
      </c>
      <c r="D9885">
        <v>97.544200000000004</v>
      </c>
    </row>
    <row r="9886" spans="1:4" x14ac:dyDescent="0.25">
      <c r="A9886" t="s">
        <v>35837</v>
      </c>
      <c r="B9886">
        <v>42103</v>
      </c>
      <c r="C9886">
        <v>43163</v>
      </c>
      <c r="D9886">
        <v>97.544200000000004</v>
      </c>
    </row>
    <row r="9887" spans="1:4" x14ac:dyDescent="0.25">
      <c r="A9887" t="s">
        <v>35815</v>
      </c>
      <c r="B9887">
        <v>42104</v>
      </c>
      <c r="C9887">
        <v>43163</v>
      </c>
      <c r="D9887">
        <v>97.546499999999995</v>
      </c>
    </row>
    <row r="9888" spans="1:4" x14ac:dyDescent="0.25">
      <c r="A9888" t="s">
        <v>35816</v>
      </c>
      <c r="B9888">
        <v>42104</v>
      </c>
      <c r="C9888">
        <v>43163</v>
      </c>
      <c r="D9888">
        <v>97.546499999999995</v>
      </c>
    </row>
    <row r="9889" spans="1:4" x14ac:dyDescent="0.25">
      <c r="A9889" t="s">
        <v>35817</v>
      </c>
      <c r="B9889">
        <v>42104</v>
      </c>
      <c r="C9889">
        <v>43163</v>
      </c>
      <c r="D9889">
        <v>97.546499999999995</v>
      </c>
    </row>
    <row r="9890" spans="1:4" x14ac:dyDescent="0.25">
      <c r="A9890" t="s">
        <v>35818</v>
      </c>
      <c r="B9890">
        <v>42104</v>
      </c>
      <c r="C9890">
        <v>43163</v>
      </c>
      <c r="D9890">
        <v>97.546499999999995</v>
      </c>
    </row>
    <row r="9891" spans="1:4" x14ac:dyDescent="0.25">
      <c r="A9891" t="s">
        <v>35819</v>
      </c>
      <c r="B9891">
        <v>42104</v>
      </c>
      <c r="C9891">
        <v>43163</v>
      </c>
      <c r="D9891">
        <v>97.546499999999995</v>
      </c>
    </row>
    <row r="9892" spans="1:4" x14ac:dyDescent="0.25">
      <c r="A9892" t="s">
        <v>35820</v>
      </c>
      <c r="B9892">
        <v>42104</v>
      </c>
      <c r="C9892">
        <v>43163</v>
      </c>
      <c r="D9892">
        <v>97.546499999999995</v>
      </c>
    </row>
    <row r="9893" spans="1:4" x14ac:dyDescent="0.25">
      <c r="A9893" t="s">
        <v>35821</v>
      </c>
      <c r="B9893">
        <v>42104</v>
      </c>
      <c r="C9893">
        <v>43163</v>
      </c>
      <c r="D9893">
        <v>97.546499999999995</v>
      </c>
    </row>
    <row r="9894" spans="1:4" x14ac:dyDescent="0.25">
      <c r="A9894" t="s">
        <v>35822</v>
      </c>
      <c r="B9894">
        <v>42104</v>
      </c>
      <c r="C9894">
        <v>43163</v>
      </c>
      <c r="D9894">
        <v>97.546499999999995</v>
      </c>
    </row>
    <row r="9895" spans="1:4" x14ac:dyDescent="0.25">
      <c r="A9895" t="s">
        <v>35823</v>
      </c>
      <c r="B9895">
        <v>42104</v>
      </c>
      <c r="C9895">
        <v>43163</v>
      </c>
      <c r="D9895">
        <v>97.546499999999995</v>
      </c>
    </row>
    <row r="9896" spans="1:4" x14ac:dyDescent="0.25">
      <c r="A9896" t="s">
        <v>35824</v>
      </c>
      <c r="B9896">
        <v>42104</v>
      </c>
      <c r="C9896">
        <v>43163</v>
      </c>
      <c r="D9896">
        <v>97.546499999999995</v>
      </c>
    </row>
    <row r="9897" spans="1:4" x14ac:dyDescent="0.25">
      <c r="A9897" t="s">
        <v>35825</v>
      </c>
      <c r="B9897">
        <v>42104</v>
      </c>
      <c r="C9897">
        <v>43163</v>
      </c>
      <c r="D9897">
        <v>97.546499999999995</v>
      </c>
    </row>
    <row r="9898" spans="1:4" x14ac:dyDescent="0.25">
      <c r="A9898" t="s">
        <v>35826</v>
      </c>
      <c r="B9898">
        <v>42104</v>
      </c>
      <c r="C9898">
        <v>43163</v>
      </c>
      <c r="D9898">
        <v>97.546499999999995</v>
      </c>
    </row>
    <row r="9899" spans="1:4" x14ac:dyDescent="0.25">
      <c r="A9899" t="s">
        <v>35808</v>
      </c>
      <c r="B9899">
        <v>42105</v>
      </c>
      <c r="C9899">
        <v>43163</v>
      </c>
      <c r="D9899">
        <v>97.5488</v>
      </c>
    </row>
    <row r="9900" spans="1:4" x14ac:dyDescent="0.25">
      <c r="A9900" t="s">
        <v>35809</v>
      </c>
      <c r="B9900">
        <v>42105</v>
      </c>
      <c r="C9900">
        <v>43163</v>
      </c>
      <c r="D9900">
        <v>97.5488</v>
      </c>
    </row>
    <row r="9901" spans="1:4" x14ac:dyDescent="0.25">
      <c r="A9901" t="s">
        <v>35810</v>
      </c>
      <c r="B9901">
        <v>42105</v>
      </c>
      <c r="C9901">
        <v>43163</v>
      </c>
      <c r="D9901">
        <v>97.5488</v>
      </c>
    </row>
    <row r="9902" spans="1:4" x14ac:dyDescent="0.25">
      <c r="A9902" t="s">
        <v>35811</v>
      </c>
      <c r="B9902">
        <v>42105</v>
      </c>
      <c r="C9902">
        <v>43163</v>
      </c>
      <c r="D9902">
        <v>97.5488</v>
      </c>
    </row>
    <row r="9903" spans="1:4" x14ac:dyDescent="0.25">
      <c r="A9903" t="s">
        <v>35812</v>
      </c>
      <c r="B9903">
        <v>42105</v>
      </c>
      <c r="C9903">
        <v>43163</v>
      </c>
      <c r="D9903">
        <v>97.5488</v>
      </c>
    </row>
    <row r="9904" spans="1:4" x14ac:dyDescent="0.25">
      <c r="A9904" t="s">
        <v>35813</v>
      </c>
      <c r="B9904">
        <v>42105</v>
      </c>
      <c r="C9904">
        <v>43163</v>
      </c>
      <c r="D9904">
        <v>97.5488</v>
      </c>
    </row>
    <row r="9905" spans="1:4" x14ac:dyDescent="0.25">
      <c r="A9905" t="s">
        <v>35814</v>
      </c>
      <c r="B9905">
        <v>42105</v>
      </c>
      <c r="C9905">
        <v>43163</v>
      </c>
      <c r="D9905">
        <v>97.5488</v>
      </c>
    </row>
    <row r="9906" spans="1:4" x14ac:dyDescent="0.25">
      <c r="A9906" t="s">
        <v>35806</v>
      </c>
      <c r="B9906">
        <v>42106</v>
      </c>
      <c r="C9906">
        <v>43163</v>
      </c>
      <c r="D9906">
        <v>97.551100000000005</v>
      </c>
    </row>
    <row r="9907" spans="1:4" x14ac:dyDescent="0.25">
      <c r="A9907" t="s">
        <v>35807</v>
      </c>
      <c r="B9907">
        <v>42106</v>
      </c>
      <c r="C9907">
        <v>43163</v>
      </c>
      <c r="D9907">
        <v>97.551100000000005</v>
      </c>
    </row>
    <row r="9908" spans="1:4" x14ac:dyDescent="0.25">
      <c r="A9908" t="s">
        <v>35803</v>
      </c>
      <c r="B9908">
        <v>42107</v>
      </c>
      <c r="C9908">
        <v>43163</v>
      </c>
      <c r="D9908">
        <v>97.5535</v>
      </c>
    </row>
    <row r="9909" spans="1:4" x14ac:dyDescent="0.25">
      <c r="A9909" t="s">
        <v>35804</v>
      </c>
      <c r="B9909">
        <v>42107</v>
      </c>
      <c r="C9909">
        <v>43163</v>
      </c>
      <c r="D9909">
        <v>97.5535</v>
      </c>
    </row>
    <row r="9910" spans="1:4" x14ac:dyDescent="0.25">
      <c r="A9910" t="s">
        <v>35805</v>
      </c>
      <c r="B9910">
        <v>42107</v>
      </c>
      <c r="C9910">
        <v>43163</v>
      </c>
      <c r="D9910">
        <v>97.5535</v>
      </c>
    </row>
    <row r="9911" spans="1:4" x14ac:dyDescent="0.25">
      <c r="A9911" t="s">
        <v>35796</v>
      </c>
      <c r="B9911">
        <v>42108</v>
      </c>
      <c r="C9911">
        <v>43163</v>
      </c>
      <c r="D9911">
        <v>97.555800000000005</v>
      </c>
    </row>
    <row r="9912" spans="1:4" x14ac:dyDescent="0.25">
      <c r="A9912" t="s">
        <v>35797</v>
      </c>
      <c r="B9912">
        <v>42108</v>
      </c>
      <c r="C9912">
        <v>43163</v>
      </c>
      <c r="D9912">
        <v>97.555800000000005</v>
      </c>
    </row>
    <row r="9913" spans="1:4" x14ac:dyDescent="0.25">
      <c r="A9913" t="s">
        <v>35798</v>
      </c>
      <c r="B9913">
        <v>42108</v>
      </c>
      <c r="C9913">
        <v>43163</v>
      </c>
      <c r="D9913">
        <v>97.555800000000005</v>
      </c>
    </row>
    <row r="9914" spans="1:4" x14ac:dyDescent="0.25">
      <c r="A9914" t="s">
        <v>29637</v>
      </c>
      <c r="B9914">
        <v>42108</v>
      </c>
      <c r="C9914">
        <v>43163</v>
      </c>
      <c r="D9914">
        <v>97.555800000000005</v>
      </c>
    </row>
    <row r="9915" spans="1:4" x14ac:dyDescent="0.25">
      <c r="A9915" t="s">
        <v>35799</v>
      </c>
      <c r="B9915">
        <v>42108</v>
      </c>
      <c r="C9915">
        <v>43163</v>
      </c>
      <c r="D9915">
        <v>97.555800000000005</v>
      </c>
    </row>
    <row r="9916" spans="1:4" x14ac:dyDescent="0.25">
      <c r="A9916" t="s">
        <v>35800</v>
      </c>
      <c r="B9916">
        <v>42108</v>
      </c>
      <c r="C9916">
        <v>43163</v>
      </c>
      <c r="D9916">
        <v>97.555800000000005</v>
      </c>
    </row>
    <row r="9917" spans="1:4" x14ac:dyDescent="0.25">
      <c r="A9917" t="s">
        <v>35801</v>
      </c>
      <c r="B9917">
        <v>42108</v>
      </c>
      <c r="C9917">
        <v>43163</v>
      </c>
      <c r="D9917">
        <v>97.555800000000005</v>
      </c>
    </row>
    <row r="9918" spans="1:4" x14ac:dyDescent="0.25">
      <c r="A9918" t="s">
        <v>35802</v>
      </c>
      <c r="B9918">
        <v>42108</v>
      </c>
      <c r="C9918">
        <v>43163</v>
      </c>
      <c r="D9918">
        <v>97.555800000000005</v>
      </c>
    </row>
    <row r="9919" spans="1:4" x14ac:dyDescent="0.25">
      <c r="A9919" t="s">
        <v>35788</v>
      </c>
      <c r="B9919">
        <v>42109</v>
      </c>
      <c r="C9919">
        <v>43163</v>
      </c>
      <c r="D9919">
        <v>97.558099999999996</v>
      </c>
    </row>
    <row r="9920" spans="1:4" x14ac:dyDescent="0.25">
      <c r="A9920" t="s">
        <v>35789</v>
      </c>
      <c r="B9920">
        <v>42109</v>
      </c>
      <c r="C9920">
        <v>43163</v>
      </c>
      <c r="D9920">
        <v>97.558099999999996</v>
      </c>
    </row>
    <row r="9921" spans="1:4" x14ac:dyDescent="0.25">
      <c r="A9921" t="s">
        <v>35790</v>
      </c>
      <c r="B9921">
        <v>42109</v>
      </c>
      <c r="C9921">
        <v>43163</v>
      </c>
      <c r="D9921">
        <v>97.558099999999996</v>
      </c>
    </row>
    <row r="9922" spans="1:4" x14ac:dyDescent="0.25">
      <c r="A9922" t="s">
        <v>35791</v>
      </c>
      <c r="B9922">
        <v>42109</v>
      </c>
      <c r="C9922">
        <v>43163</v>
      </c>
      <c r="D9922">
        <v>97.558099999999996</v>
      </c>
    </row>
    <row r="9923" spans="1:4" x14ac:dyDescent="0.25">
      <c r="A9923" t="s">
        <v>35792</v>
      </c>
      <c r="B9923">
        <v>42109</v>
      </c>
      <c r="C9923">
        <v>43163</v>
      </c>
      <c r="D9923">
        <v>97.558099999999996</v>
      </c>
    </row>
    <row r="9924" spans="1:4" x14ac:dyDescent="0.25">
      <c r="A9924" t="s">
        <v>35793</v>
      </c>
      <c r="B9924">
        <v>42109</v>
      </c>
      <c r="C9924">
        <v>43163</v>
      </c>
      <c r="D9924">
        <v>97.558099999999996</v>
      </c>
    </row>
    <row r="9925" spans="1:4" x14ac:dyDescent="0.25">
      <c r="A9925" t="s">
        <v>35794</v>
      </c>
      <c r="B9925">
        <v>42109</v>
      </c>
      <c r="C9925">
        <v>43163</v>
      </c>
      <c r="D9925">
        <v>97.558099999999996</v>
      </c>
    </row>
    <row r="9926" spans="1:4" x14ac:dyDescent="0.25">
      <c r="A9926" t="s">
        <v>35795</v>
      </c>
      <c r="B9926">
        <v>42109</v>
      </c>
      <c r="C9926">
        <v>43163</v>
      </c>
      <c r="D9926">
        <v>97.558099999999996</v>
      </c>
    </row>
    <row r="9927" spans="1:4" x14ac:dyDescent="0.25">
      <c r="A9927" t="s">
        <v>35774</v>
      </c>
      <c r="B9927">
        <v>42110</v>
      </c>
      <c r="C9927">
        <v>43163</v>
      </c>
      <c r="D9927">
        <v>97.560400000000001</v>
      </c>
    </row>
    <row r="9928" spans="1:4" x14ac:dyDescent="0.25">
      <c r="A9928" t="s">
        <v>35775</v>
      </c>
      <c r="B9928">
        <v>42110</v>
      </c>
      <c r="C9928">
        <v>43163</v>
      </c>
      <c r="D9928">
        <v>97.560400000000001</v>
      </c>
    </row>
    <row r="9929" spans="1:4" x14ac:dyDescent="0.25">
      <c r="A9929" t="s">
        <v>29838</v>
      </c>
      <c r="B9929">
        <v>42110</v>
      </c>
      <c r="C9929">
        <v>43163</v>
      </c>
      <c r="D9929">
        <v>97.560400000000001</v>
      </c>
    </row>
    <row r="9930" spans="1:4" x14ac:dyDescent="0.25">
      <c r="A9930" t="s">
        <v>35776</v>
      </c>
      <c r="B9930">
        <v>42110</v>
      </c>
      <c r="C9930">
        <v>43163</v>
      </c>
      <c r="D9930">
        <v>97.560400000000001</v>
      </c>
    </row>
    <row r="9931" spans="1:4" x14ac:dyDescent="0.25">
      <c r="A9931" t="s">
        <v>35777</v>
      </c>
      <c r="B9931">
        <v>42110</v>
      </c>
      <c r="C9931">
        <v>43163</v>
      </c>
      <c r="D9931">
        <v>97.560400000000001</v>
      </c>
    </row>
    <row r="9932" spans="1:4" x14ac:dyDescent="0.25">
      <c r="A9932" t="s">
        <v>35778</v>
      </c>
      <c r="B9932">
        <v>42110</v>
      </c>
      <c r="C9932">
        <v>43163</v>
      </c>
      <c r="D9932">
        <v>97.560400000000001</v>
      </c>
    </row>
    <row r="9933" spans="1:4" x14ac:dyDescent="0.25">
      <c r="A9933" t="s">
        <v>35779</v>
      </c>
      <c r="B9933">
        <v>42110</v>
      </c>
      <c r="C9933">
        <v>43163</v>
      </c>
      <c r="D9933">
        <v>97.560400000000001</v>
      </c>
    </row>
    <row r="9934" spans="1:4" x14ac:dyDescent="0.25">
      <c r="A9934" t="s">
        <v>35780</v>
      </c>
      <c r="B9934">
        <v>42110</v>
      </c>
      <c r="C9934">
        <v>43163</v>
      </c>
      <c r="D9934">
        <v>97.560400000000001</v>
      </c>
    </row>
    <row r="9935" spans="1:4" x14ac:dyDescent="0.25">
      <c r="A9935" t="s">
        <v>35781</v>
      </c>
      <c r="B9935">
        <v>42110</v>
      </c>
      <c r="C9935">
        <v>43163</v>
      </c>
      <c r="D9935">
        <v>97.560400000000001</v>
      </c>
    </row>
    <row r="9936" spans="1:4" x14ac:dyDescent="0.25">
      <c r="A9936" t="s">
        <v>35782</v>
      </c>
      <c r="B9936">
        <v>42110</v>
      </c>
      <c r="C9936">
        <v>43163</v>
      </c>
      <c r="D9936">
        <v>97.560400000000001</v>
      </c>
    </row>
    <row r="9937" spans="1:4" x14ac:dyDescent="0.25">
      <c r="A9937" t="s">
        <v>35783</v>
      </c>
      <c r="B9937">
        <v>42110</v>
      </c>
      <c r="C9937">
        <v>43163</v>
      </c>
      <c r="D9937">
        <v>97.560400000000001</v>
      </c>
    </row>
    <row r="9938" spans="1:4" x14ac:dyDescent="0.25">
      <c r="A9938" t="s">
        <v>35784</v>
      </c>
      <c r="B9938">
        <v>42110</v>
      </c>
      <c r="C9938">
        <v>43163</v>
      </c>
      <c r="D9938">
        <v>97.560400000000001</v>
      </c>
    </row>
    <row r="9939" spans="1:4" x14ac:dyDescent="0.25">
      <c r="A9939" t="s">
        <v>35785</v>
      </c>
      <c r="B9939">
        <v>42110</v>
      </c>
      <c r="C9939">
        <v>43163</v>
      </c>
      <c r="D9939">
        <v>97.560400000000001</v>
      </c>
    </row>
    <row r="9940" spans="1:4" x14ac:dyDescent="0.25">
      <c r="A9940" t="s">
        <v>35786</v>
      </c>
      <c r="B9940">
        <v>42110</v>
      </c>
      <c r="C9940">
        <v>43163</v>
      </c>
      <c r="D9940">
        <v>97.560400000000001</v>
      </c>
    </row>
    <row r="9941" spans="1:4" x14ac:dyDescent="0.25">
      <c r="A9941" t="s">
        <v>35787</v>
      </c>
      <c r="B9941">
        <v>42110</v>
      </c>
      <c r="C9941">
        <v>43163</v>
      </c>
      <c r="D9941">
        <v>97.560400000000001</v>
      </c>
    </row>
    <row r="9942" spans="1:4" x14ac:dyDescent="0.25">
      <c r="A9942" t="s">
        <v>35773</v>
      </c>
      <c r="B9942">
        <v>42111</v>
      </c>
      <c r="C9942">
        <v>43163</v>
      </c>
      <c r="D9942">
        <v>97.562700000000007</v>
      </c>
    </row>
    <row r="9943" spans="1:4" x14ac:dyDescent="0.25">
      <c r="A9943" t="s">
        <v>29949</v>
      </c>
      <c r="B9943">
        <v>42112</v>
      </c>
      <c r="C9943">
        <v>43163</v>
      </c>
      <c r="D9943">
        <v>97.564999999999998</v>
      </c>
    </row>
    <row r="9944" spans="1:4" x14ac:dyDescent="0.25">
      <c r="A9944" t="s">
        <v>35772</v>
      </c>
      <c r="B9944">
        <v>42113</v>
      </c>
      <c r="C9944">
        <v>43163</v>
      </c>
      <c r="D9944">
        <v>97.567400000000006</v>
      </c>
    </row>
    <row r="9945" spans="1:4" x14ac:dyDescent="0.25">
      <c r="A9945" t="s">
        <v>35767</v>
      </c>
      <c r="B9945">
        <v>42114</v>
      </c>
      <c r="C9945">
        <v>43163</v>
      </c>
      <c r="D9945">
        <v>97.569699999999997</v>
      </c>
    </row>
    <row r="9946" spans="1:4" x14ac:dyDescent="0.25">
      <c r="A9946" t="s">
        <v>35768</v>
      </c>
      <c r="B9946">
        <v>42114</v>
      </c>
      <c r="C9946">
        <v>43163</v>
      </c>
      <c r="D9946">
        <v>97.569699999999997</v>
      </c>
    </row>
    <row r="9947" spans="1:4" x14ac:dyDescent="0.25">
      <c r="A9947" t="s">
        <v>35769</v>
      </c>
      <c r="B9947">
        <v>42114</v>
      </c>
      <c r="C9947">
        <v>43163</v>
      </c>
      <c r="D9947">
        <v>97.569699999999997</v>
      </c>
    </row>
    <row r="9948" spans="1:4" x14ac:dyDescent="0.25">
      <c r="A9948" t="s">
        <v>35770</v>
      </c>
      <c r="B9948">
        <v>42114</v>
      </c>
      <c r="C9948">
        <v>43163</v>
      </c>
      <c r="D9948">
        <v>97.569699999999997</v>
      </c>
    </row>
    <row r="9949" spans="1:4" x14ac:dyDescent="0.25">
      <c r="A9949" t="s">
        <v>35771</v>
      </c>
      <c r="B9949">
        <v>42114</v>
      </c>
      <c r="C9949">
        <v>43163</v>
      </c>
      <c r="D9949">
        <v>97.569699999999997</v>
      </c>
    </row>
    <row r="9950" spans="1:4" x14ac:dyDescent="0.25">
      <c r="A9950" t="s">
        <v>35730</v>
      </c>
      <c r="B9950">
        <v>42115</v>
      </c>
      <c r="C9950">
        <v>43163</v>
      </c>
      <c r="D9950">
        <v>97.572000000000003</v>
      </c>
    </row>
    <row r="9951" spans="1:4" x14ac:dyDescent="0.25">
      <c r="A9951" t="s">
        <v>35731</v>
      </c>
      <c r="B9951">
        <v>42115</v>
      </c>
      <c r="C9951">
        <v>43163</v>
      </c>
      <c r="D9951">
        <v>97.572000000000003</v>
      </c>
    </row>
    <row r="9952" spans="1:4" x14ac:dyDescent="0.25">
      <c r="A9952" t="s">
        <v>35732</v>
      </c>
      <c r="B9952">
        <v>42115</v>
      </c>
      <c r="C9952">
        <v>43163</v>
      </c>
      <c r="D9952">
        <v>97.572000000000003</v>
      </c>
    </row>
    <row r="9953" spans="1:4" x14ac:dyDescent="0.25">
      <c r="A9953" t="s">
        <v>35733</v>
      </c>
      <c r="B9953">
        <v>42115</v>
      </c>
      <c r="C9953">
        <v>43163</v>
      </c>
      <c r="D9953">
        <v>97.572000000000003</v>
      </c>
    </row>
    <row r="9954" spans="1:4" x14ac:dyDescent="0.25">
      <c r="A9954" t="s">
        <v>35734</v>
      </c>
      <c r="B9954">
        <v>42115</v>
      </c>
      <c r="C9954">
        <v>43163</v>
      </c>
      <c r="D9954">
        <v>97.572000000000003</v>
      </c>
    </row>
    <row r="9955" spans="1:4" x14ac:dyDescent="0.25">
      <c r="A9955" t="s">
        <v>35735</v>
      </c>
      <c r="B9955">
        <v>42115</v>
      </c>
      <c r="C9955">
        <v>43163</v>
      </c>
      <c r="D9955">
        <v>97.572000000000003</v>
      </c>
    </row>
    <row r="9956" spans="1:4" x14ac:dyDescent="0.25">
      <c r="A9956" t="s">
        <v>35736</v>
      </c>
      <c r="B9956">
        <v>42115</v>
      </c>
      <c r="C9956">
        <v>43163</v>
      </c>
      <c r="D9956">
        <v>97.572000000000003</v>
      </c>
    </row>
    <row r="9957" spans="1:4" x14ac:dyDescent="0.25">
      <c r="A9957" t="s">
        <v>35737</v>
      </c>
      <c r="B9957">
        <v>42115</v>
      </c>
      <c r="C9957">
        <v>43163</v>
      </c>
      <c r="D9957">
        <v>97.572000000000003</v>
      </c>
    </row>
    <row r="9958" spans="1:4" x14ac:dyDescent="0.25">
      <c r="A9958" t="s">
        <v>35738</v>
      </c>
      <c r="B9958">
        <v>42115</v>
      </c>
      <c r="C9958">
        <v>43163</v>
      </c>
      <c r="D9958">
        <v>97.572000000000003</v>
      </c>
    </row>
    <row r="9959" spans="1:4" x14ac:dyDescent="0.25">
      <c r="A9959" t="s">
        <v>35739</v>
      </c>
      <c r="B9959">
        <v>42115</v>
      </c>
      <c r="C9959">
        <v>43163</v>
      </c>
      <c r="D9959">
        <v>97.572000000000003</v>
      </c>
    </row>
    <row r="9960" spans="1:4" x14ac:dyDescent="0.25">
      <c r="A9960" t="s">
        <v>35740</v>
      </c>
      <c r="B9960">
        <v>42115</v>
      </c>
      <c r="C9960">
        <v>43163</v>
      </c>
      <c r="D9960">
        <v>97.572000000000003</v>
      </c>
    </row>
    <row r="9961" spans="1:4" x14ac:dyDescent="0.25">
      <c r="A9961" t="s">
        <v>35741</v>
      </c>
      <c r="B9961">
        <v>42115</v>
      </c>
      <c r="C9961">
        <v>43163</v>
      </c>
      <c r="D9961">
        <v>97.572000000000003</v>
      </c>
    </row>
    <row r="9962" spans="1:4" x14ac:dyDescent="0.25">
      <c r="A9962" t="s">
        <v>35742</v>
      </c>
      <c r="B9962">
        <v>42115</v>
      </c>
      <c r="C9962">
        <v>43163</v>
      </c>
      <c r="D9962">
        <v>97.572000000000003</v>
      </c>
    </row>
    <row r="9963" spans="1:4" x14ac:dyDescent="0.25">
      <c r="A9963" t="s">
        <v>35743</v>
      </c>
      <c r="B9963">
        <v>42115</v>
      </c>
      <c r="C9963">
        <v>43163</v>
      </c>
      <c r="D9963">
        <v>97.572000000000003</v>
      </c>
    </row>
    <row r="9964" spans="1:4" x14ac:dyDescent="0.25">
      <c r="A9964" t="s">
        <v>35744</v>
      </c>
      <c r="B9964">
        <v>42115</v>
      </c>
      <c r="C9964">
        <v>43163</v>
      </c>
      <c r="D9964">
        <v>97.572000000000003</v>
      </c>
    </row>
    <row r="9965" spans="1:4" x14ac:dyDescent="0.25">
      <c r="A9965" t="s">
        <v>35745</v>
      </c>
      <c r="B9965">
        <v>42115</v>
      </c>
      <c r="C9965">
        <v>43163</v>
      </c>
      <c r="D9965">
        <v>97.572000000000003</v>
      </c>
    </row>
    <row r="9966" spans="1:4" x14ac:dyDescent="0.25">
      <c r="A9966" t="s">
        <v>35746</v>
      </c>
      <c r="B9966">
        <v>42115</v>
      </c>
      <c r="C9966">
        <v>43163</v>
      </c>
      <c r="D9966">
        <v>97.572000000000003</v>
      </c>
    </row>
    <row r="9967" spans="1:4" x14ac:dyDescent="0.25">
      <c r="A9967" t="s">
        <v>35747</v>
      </c>
      <c r="B9967">
        <v>42115</v>
      </c>
      <c r="C9967">
        <v>43163</v>
      </c>
      <c r="D9967">
        <v>97.572000000000003</v>
      </c>
    </row>
    <row r="9968" spans="1:4" x14ac:dyDescent="0.25">
      <c r="A9968" t="s">
        <v>35748</v>
      </c>
      <c r="B9968">
        <v>42115</v>
      </c>
      <c r="C9968">
        <v>43163</v>
      </c>
      <c r="D9968">
        <v>97.572000000000003</v>
      </c>
    </row>
    <row r="9969" spans="1:4" x14ac:dyDescent="0.25">
      <c r="A9969" t="s">
        <v>35749</v>
      </c>
      <c r="B9969">
        <v>42115</v>
      </c>
      <c r="C9969">
        <v>43163</v>
      </c>
      <c r="D9969">
        <v>97.572000000000003</v>
      </c>
    </row>
    <row r="9970" spans="1:4" x14ac:dyDescent="0.25">
      <c r="A9970" t="s">
        <v>35750</v>
      </c>
      <c r="B9970">
        <v>42115</v>
      </c>
      <c r="C9970">
        <v>43163</v>
      </c>
      <c r="D9970">
        <v>97.572000000000003</v>
      </c>
    </row>
    <row r="9971" spans="1:4" x14ac:dyDescent="0.25">
      <c r="A9971" t="s">
        <v>35751</v>
      </c>
      <c r="B9971">
        <v>42115</v>
      </c>
      <c r="C9971">
        <v>43163</v>
      </c>
      <c r="D9971">
        <v>97.572000000000003</v>
      </c>
    </row>
    <row r="9972" spans="1:4" x14ac:dyDescent="0.25">
      <c r="A9972" t="s">
        <v>35752</v>
      </c>
      <c r="B9972">
        <v>42115</v>
      </c>
      <c r="C9972">
        <v>43163</v>
      </c>
      <c r="D9972">
        <v>97.572000000000003</v>
      </c>
    </row>
    <row r="9973" spans="1:4" x14ac:dyDescent="0.25">
      <c r="A9973" t="s">
        <v>35753</v>
      </c>
      <c r="B9973">
        <v>42115</v>
      </c>
      <c r="C9973">
        <v>43163</v>
      </c>
      <c r="D9973">
        <v>97.572000000000003</v>
      </c>
    </row>
    <row r="9974" spans="1:4" x14ac:dyDescent="0.25">
      <c r="A9974" t="s">
        <v>35754</v>
      </c>
      <c r="B9974">
        <v>42115</v>
      </c>
      <c r="C9974">
        <v>43163</v>
      </c>
      <c r="D9974">
        <v>97.572000000000003</v>
      </c>
    </row>
    <row r="9975" spans="1:4" x14ac:dyDescent="0.25">
      <c r="A9975" t="s">
        <v>35755</v>
      </c>
      <c r="B9975">
        <v>42115</v>
      </c>
      <c r="C9975">
        <v>43163</v>
      </c>
      <c r="D9975">
        <v>97.572000000000003</v>
      </c>
    </row>
    <row r="9976" spans="1:4" x14ac:dyDescent="0.25">
      <c r="A9976" t="s">
        <v>35756</v>
      </c>
      <c r="B9976">
        <v>42115</v>
      </c>
      <c r="C9976">
        <v>43163</v>
      </c>
      <c r="D9976">
        <v>97.572000000000003</v>
      </c>
    </row>
    <row r="9977" spans="1:4" x14ac:dyDescent="0.25">
      <c r="A9977" t="s">
        <v>35757</v>
      </c>
      <c r="B9977">
        <v>42115</v>
      </c>
      <c r="C9977">
        <v>43163</v>
      </c>
      <c r="D9977">
        <v>97.572000000000003</v>
      </c>
    </row>
    <row r="9978" spans="1:4" x14ac:dyDescent="0.25">
      <c r="A9978" t="s">
        <v>35758</v>
      </c>
      <c r="B9978">
        <v>42115</v>
      </c>
      <c r="C9978">
        <v>43163</v>
      </c>
      <c r="D9978">
        <v>97.572000000000003</v>
      </c>
    </row>
    <row r="9979" spans="1:4" x14ac:dyDescent="0.25">
      <c r="A9979" t="s">
        <v>35759</v>
      </c>
      <c r="B9979">
        <v>42115</v>
      </c>
      <c r="C9979">
        <v>43163</v>
      </c>
      <c r="D9979">
        <v>97.572000000000003</v>
      </c>
    </row>
    <row r="9980" spans="1:4" x14ac:dyDescent="0.25">
      <c r="A9980" t="s">
        <v>35760</v>
      </c>
      <c r="B9980">
        <v>42115</v>
      </c>
      <c r="C9980">
        <v>43163</v>
      </c>
      <c r="D9980">
        <v>97.572000000000003</v>
      </c>
    </row>
    <row r="9981" spans="1:4" x14ac:dyDescent="0.25">
      <c r="A9981" t="s">
        <v>35761</v>
      </c>
      <c r="B9981">
        <v>42115</v>
      </c>
      <c r="C9981">
        <v>43163</v>
      </c>
      <c r="D9981">
        <v>97.572000000000003</v>
      </c>
    </row>
    <row r="9982" spans="1:4" x14ac:dyDescent="0.25">
      <c r="A9982" t="s">
        <v>35762</v>
      </c>
      <c r="B9982">
        <v>42115</v>
      </c>
      <c r="C9982">
        <v>43163</v>
      </c>
      <c r="D9982">
        <v>97.572000000000003</v>
      </c>
    </row>
    <row r="9983" spans="1:4" x14ac:dyDescent="0.25">
      <c r="A9983" t="s">
        <v>35763</v>
      </c>
      <c r="B9983">
        <v>42115</v>
      </c>
      <c r="C9983">
        <v>43163</v>
      </c>
      <c r="D9983">
        <v>97.572000000000003</v>
      </c>
    </row>
    <row r="9984" spans="1:4" x14ac:dyDescent="0.25">
      <c r="A9984" t="s">
        <v>35764</v>
      </c>
      <c r="B9984">
        <v>42115</v>
      </c>
      <c r="C9984">
        <v>43163</v>
      </c>
      <c r="D9984">
        <v>97.572000000000003</v>
      </c>
    </row>
    <row r="9985" spans="1:4" x14ac:dyDescent="0.25">
      <c r="A9985" t="s">
        <v>35765</v>
      </c>
      <c r="B9985">
        <v>42115</v>
      </c>
      <c r="C9985">
        <v>43163</v>
      </c>
      <c r="D9985">
        <v>97.572000000000003</v>
      </c>
    </row>
    <row r="9986" spans="1:4" x14ac:dyDescent="0.25">
      <c r="A9986" t="s">
        <v>35766</v>
      </c>
      <c r="B9986">
        <v>42115</v>
      </c>
      <c r="C9986">
        <v>43163</v>
      </c>
      <c r="D9986">
        <v>97.572000000000003</v>
      </c>
    </row>
    <row r="9987" spans="1:4" x14ac:dyDescent="0.25">
      <c r="A9987" t="s">
        <v>35728</v>
      </c>
      <c r="B9987">
        <v>42116</v>
      </c>
      <c r="C9987">
        <v>43163</v>
      </c>
      <c r="D9987">
        <v>97.574299999999994</v>
      </c>
    </row>
    <row r="9988" spans="1:4" x14ac:dyDescent="0.25">
      <c r="A9988" t="s">
        <v>35729</v>
      </c>
      <c r="B9988">
        <v>42116</v>
      </c>
      <c r="C9988">
        <v>43163</v>
      </c>
      <c r="D9988">
        <v>97.574299999999994</v>
      </c>
    </row>
    <row r="9989" spans="1:4" x14ac:dyDescent="0.25">
      <c r="A9989" t="s">
        <v>35727</v>
      </c>
      <c r="B9989">
        <v>42117</v>
      </c>
      <c r="C9989">
        <v>43163</v>
      </c>
      <c r="D9989">
        <v>97.576599999999999</v>
      </c>
    </row>
    <row r="9990" spans="1:4" x14ac:dyDescent="0.25">
      <c r="A9990" t="s">
        <v>35723</v>
      </c>
      <c r="B9990">
        <v>42118</v>
      </c>
      <c r="C9990">
        <v>43163</v>
      </c>
      <c r="D9990">
        <v>97.578900000000004</v>
      </c>
    </row>
    <row r="9991" spans="1:4" x14ac:dyDescent="0.25">
      <c r="A9991" t="s">
        <v>35724</v>
      </c>
      <c r="B9991">
        <v>42118</v>
      </c>
      <c r="C9991">
        <v>43163</v>
      </c>
      <c r="D9991">
        <v>97.578900000000004</v>
      </c>
    </row>
    <row r="9992" spans="1:4" x14ac:dyDescent="0.25">
      <c r="A9992" t="s">
        <v>35725</v>
      </c>
      <c r="B9992">
        <v>42118</v>
      </c>
      <c r="C9992">
        <v>43163</v>
      </c>
      <c r="D9992">
        <v>97.578900000000004</v>
      </c>
    </row>
    <row r="9993" spans="1:4" x14ac:dyDescent="0.25">
      <c r="A9993" t="s">
        <v>35726</v>
      </c>
      <c r="B9993">
        <v>42118</v>
      </c>
      <c r="C9993">
        <v>43163</v>
      </c>
      <c r="D9993">
        <v>97.578900000000004</v>
      </c>
    </row>
    <row r="9994" spans="1:4" x14ac:dyDescent="0.25">
      <c r="A9994" t="s">
        <v>35697</v>
      </c>
      <c r="B9994">
        <v>42119</v>
      </c>
      <c r="C9994">
        <v>43163</v>
      </c>
      <c r="D9994">
        <v>97.581299999999999</v>
      </c>
    </row>
    <row r="9995" spans="1:4" x14ac:dyDescent="0.25">
      <c r="A9995" t="s">
        <v>35698</v>
      </c>
      <c r="B9995">
        <v>42119</v>
      </c>
      <c r="C9995">
        <v>43163</v>
      </c>
      <c r="D9995">
        <v>97.581299999999999</v>
      </c>
    </row>
    <row r="9996" spans="1:4" x14ac:dyDescent="0.25">
      <c r="A9996" t="s">
        <v>35699</v>
      </c>
      <c r="B9996">
        <v>42119</v>
      </c>
      <c r="C9996">
        <v>43163</v>
      </c>
      <c r="D9996">
        <v>97.581299999999999</v>
      </c>
    </row>
    <row r="9997" spans="1:4" x14ac:dyDescent="0.25">
      <c r="A9997" t="s">
        <v>35700</v>
      </c>
      <c r="B9997">
        <v>42119</v>
      </c>
      <c r="C9997">
        <v>43163</v>
      </c>
      <c r="D9997">
        <v>97.581299999999999</v>
      </c>
    </row>
    <row r="9998" spans="1:4" x14ac:dyDescent="0.25">
      <c r="A9998" t="s">
        <v>35701</v>
      </c>
      <c r="B9998">
        <v>42119</v>
      </c>
      <c r="C9998">
        <v>43163</v>
      </c>
      <c r="D9998">
        <v>97.581299999999999</v>
      </c>
    </row>
    <row r="9999" spans="1:4" x14ac:dyDescent="0.25">
      <c r="A9999" t="s">
        <v>35702</v>
      </c>
      <c r="B9999">
        <v>42119</v>
      </c>
      <c r="C9999">
        <v>43163</v>
      </c>
      <c r="D9999">
        <v>97.581299999999999</v>
      </c>
    </row>
    <row r="10000" spans="1:4" x14ac:dyDescent="0.25">
      <c r="A10000" t="s">
        <v>35703</v>
      </c>
      <c r="B10000">
        <v>42119</v>
      </c>
      <c r="C10000">
        <v>43163</v>
      </c>
      <c r="D10000">
        <v>97.581299999999999</v>
      </c>
    </row>
    <row r="10001" spans="1:4" x14ac:dyDescent="0.25">
      <c r="A10001" t="s">
        <v>35704</v>
      </c>
      <c r="B10001">
        <v>42119</v>
      </c>
      <c r="C10001">
        <v>43163</v>
      </c>
      <c r="D10001">
        <v>97.581299999999999</v>
      </c>
    </row>
    <row r="10002" spans="1:4" x14ac:dyDescent="0.25">
      <c r="A10002" t="s">
        <v>35705</v>
      </c>
      <c r="B10002">
        <v>42119</v>
      </c>
      <c r="C10002">
        <v>43163</v>
      </c>
      <c r="D10002">
        <v>97.581299999999999</v>
      </c>
    </row>
    <row r="10003" spans="1:4" x14ac:dyDescent="0.25">
      <c r="A10003" t="s">
        <v>35706</v>
      </c>
      <c r="B10003">
        <v>42119</v>
      </c>
      <c r="C10003">
        <v>43163</v>
      </c>
      <c r="D10003">
        <v>97.581299999999999</v>
      </c>
    </row>
    <row r="10004" spans="1:4" x14ac:dyDescent="0.25">
      <c r="A10004" t="s">
        <v>35707</v>
      </c>
      <c r="B10004">
        <v>42119</v>
      </c>
      <c r="C10004">
        <v>43163</v>
      </c>
      <c r="D10004">
        <v>97.581299999999999</v>
      </c>
    </row>
    <row r="10005" spans="1:4" x14ac:dyDescent="0.25">
      <c r="A10005" t="s">
        <v>35708</v>
      </c>
      <c r="B10005">
        <v>42119</v>
      </c>
      <c r="C10005">
        <v>43163</v>
      </c>
      <c r="D10005">
        <v>97.581299999999999</v>
      </c>
    </row>
    <row r="10006" spans="1:4" x14ac:dyDescent="0.25">
      <c r="A10006" t="s">
        <v>35709</v>
      </c>
      <c r="B10006">
        <v>42119</v>
      </c>
      <c r="C10006">
        <v>43163</v>
      </c>
      <c r="D10006">
        <v>97.581299999999999</v>
      </c>
    </row>
    <row r="10007" spans="1:4" x14ac:dyDescent="0.25">
      <c r="A10007" t="s">
        <v>35710</v>
      </c>
      <c r="B10007">
        <v>42119</v>
      </c>
      <c r="C10007">
        <v>43163</v>
      </c>
      <c r="D10007">
        <v>97.581299999999999</v>
      </c>
    </row>
    <row r="10008" spans="1:4" x14ac:dyDescent="0.25">
      <c r="A10008" t="s">
        <v>35711</v>
      </c>
      <c r="B10008">
        <v>42119</v>
      </c>
      <c r="C10008">
        <v>43163</v>
      </c>
      <c r="D10008">
        <v>97.581299999999999</v>
      </c>
    </row>
    <row r="10009" spans="1:4" x14ac:dyDescent="0.25">
      <c r="A10009" t="s">
        <v>35712</v>
      </c>
      <c r="B10009">
        <v>42119</v>
      </c>
      <c r="C10009">
        <v>43163</v>
      </c>
      <c r="D10009">
        <v>97.581299999999999</v>
      </c>
    </row>
    <row r="10010" spans="1:4" x14ac:dyDescent="0.25">
      <c r="A10010" t="s">
        <v>35713</v>
      </c>
      <c r="B10010">
        <v>42119</v>
      </c>
      <c r="C10010">
        <v>43163</v>
      </c>
      <c r="D10010">
        <v>97.581299999999999</v>
      </c>
    </row>
    <row r="10011" spans="1:4" x14ac:dyDescent="0.25">
      <c r="A10011" t="s">
        <v>35714</v>
      </c>
      <c r="B10011">
        <v>42119</v>
      </c>
      <c r="C10011">
        <v>43163</v>
      </c>
      <c r="D10011">
        <v>97.581299999999999</v>
      </c>
    </row>
    <row r="10012" spans="1:4" x14ac:dyDescent="0.25">
      <c r="A10012" t="s">
        <v>35715</v>
      </c>
      <c r="B10012">
        <v>42119</v>
      </c>
      <c r="C10012">
        <v>43163</v>
      </c>
      <c r="D10012">
        <v>97.581299999999999</v>
      </c>
    </row>
    <row r="10013" spans="1:4" x14ac:dyDescent="0.25">
      <c r="A10013" t="s">
        <v>35716</v>
      </c>
      <c r="B10013">
        <v>42119</v>
      </c>
      <c r="C10013">
        <v>43163</v>
      </c>
      <c r="D10013">
        <v>97.581299999999999</v>
      </c>
    </row>
    <row r="10014" spans="1:4" x14ac:dyDescent="0.25">
      <c r="A10014" t="s">
        <v>29811</v>
      </c>
      <c r="B10014">
        <v>42119</v>
      </c>
      <c r="C10014">
        <v>43163</v>
      </c>
      <c r="D10014">
        <v>97.581299999999999</v>
      </c>
    </row>
    <row r="10015" spans="1:4" x14ac:dyDescent="0.25">
      <c r="A10015" t="s">
        <v>35717</v>
      </c>
      <c r="B10015">
        <v>42119</v>
      </c>
      <c r="C10015">
        <v>43163</v>
      </c>
      <c r="D10015">
        <v>97.581299999999999</v>
      </c>
    </row>
    <row r="10016" spans="1:4" x14ac:dyDescent="0.25">
      <c r="A10016" t="s">
        <v>35718</v>
      </c>
      <c r="B10016">
        <v>42119</v>
      </c>
      <c r="C10016">
        <v>43163</v>
      </c>
      <c r="D10016">
        <v>97.581299999999999</v>
      </c>
    </row>
    <row r="10017" spans="1:4" x14ac:dyDescent="0.25">
      <c r="A10017" t="s">
        <v>35719</v>
      </c>
      <c r="B10017">
        <v>42119</v>
      </c>
      <c r="C10017">
        <v>43163</v>
      </c>
      <c r="D10017">
        <v>97.581299999999999</v>
      </c>
    </row>
    <row r="10018" spans="1:4" x14ac:dyDescent="0.25">
      <c r="A10018" t="s">
        <v>35720</v>
      </c>
      <c r="B10018">
        <v>42119</v>
      </c>
      <c r="C10018">
        <v>43163</v>
      </c>
      <c r="D10018">
        <v>97.581299999999999</v>
      </c>
    </row>
    <row r="10019" spans="1:4" x14ac:dyDescent="0.25">
      <c r="A10019" t="s">
        <v>29749</v>
      </c>
      <c r="B10019">
        <v>42119</v>
      </c>
      <c r="C10019">
        <v>43163</v>
      </c>
      <c r="D10019">
        <v>97.581299999999999</v>
      </c>
    </row>
    <row r="10020" spans="1:4" x14ac:dyDescent="0.25">
      <c r="A10020" t="s">
        <v>35721</v>
      </c>
      <c r="B10020">
        <v>42119</v>
      </c>
      <c r="C10020">
        <v>43163</v>
      </c>
      <c r="D10020">
        <v>97.581299999999999</v>
      </c>
    </row>
    <row r="10021" spans="1:4" x14ac:dyDescent="0.25">
      <c r="A10021" t="s">
        <v>35722</v>
      </c>
      <c r="B10021">
        <v>42119</v>
      </c>
      <c r="C10021">
        <v>43163</v>
      </c>
      <c r="D10021">
        <v>97.581299999999999</v>
      </c>
    </row>
    <row r="10022" spans="1:4" x14ac:dyDescent="0.25">
      <c r="A10022" t="s">
        <v>35689</v>
      </c>
      <c r="B10022">
        <v>42120</v>
      </c>
      <c r="C10022">
        <v>43163</v>
      </c>
      <c r="D10022">
        <v>97.583600000000004</v>
      </c>
    </row>
    <row r="10023" spans="1:4" x14ac:dyDescent="0.25">
      <c r="A10023" t="s">
        <v>35690</v>
      </c>
      <c r="B10023">
        <v>42120</v>
      </c>
      <c r="C10023">
        <v>43163</v>
      </c>
      <c r="D10023">
        <v>97.583600000000004</v>
      </c>
    </row>
    <row r="10024" spans="1:4" x14ac:dyDescent="0.25">
      <c r="A10024" t="s">
        <v>35691</v>
      </c>
      <c r="B10024">
        <v>42120</v>
      </c>
      <c r="C10024">
        <v>43163</v>
      </c>
      <c r="D10024">
        <v>97.583600000000004</v>
      </c>
    </row>
    <row r="10025" spans="1:4" x14ac:dyDescent="0.25">
      <c r="A10025" t="s">
        <v>35692</v>
      </c>
      <c r="B10025">
        <v>42120</v>
      </c>
      <c r="C10025">
        <v>43163</v>
      </c>
      <c r="D10025">
        <v>97.583600000000004</v>
      </c>
    </row>
    <row r="10026" spans="1:4" x14ac:dyDescent="0.25">
      <c r="A10026" t="s">
        <v>35693</v>
      </c>
      <c r="B10026">
        <v>42120</v>
      </c>
      <c r="C10026">
        <v>43163</v>
      </c>
      <c r="D10026">
        <v>97.583600000000004</v>
      </c>
    </row>
    <row r="10027" spans="1:4" x14ac:dyDescent="0.25">
      <c r="A10027" t="s">
        <v>35694</v>
      </c>
      <c r="B10027">
        <v>42120</v>
      </c>
      <c r="C10027">
        <v>43163</v>
      </c>
      <c r="D10027">
        <v>97.583600000000004</v>
      </c>
    </row>
    <row r="10028" spans="1:4" x14ac:dyDescent="0.25">
      <c r="A10028" t="s">
        <v>35695</v>
      </c>
      <c r="B10028">
        <v>42120</v>
      </c>
      <c r="C10028">
        <v>43163</v>
      </c>
      <c r="D10028">
        <v>97.583600000000004</v>
      </c>
    </row>
    <row r="10029" spans="1:4" x14ac:dyDescent="0.25">
      <c r="A10029" t="s">
        <v>35696</v>
      </c>
      <c r="B10029">
        <v>42120</v>
      </c>
      <c r="C10029">
        <v>43163</v>
      </c>
      <c r="D10029">
        <v>97.583600000000004</v>
      </c>
    </row>
    <row r="10030" spans="1:4" x14ac:dyDescent="0.25">
      <c r="A10030" t="s">
        <v>35684</v>
      </c>
      <c r="B10030">
        <v>42121</v>
      </c>
      <c r="C10030">
        <v>43163</v>
      </c>
      <c r="D10030">
        <v>97.585899999999995</v>
      </c>
    </row>
    <row r="10031" spans="1:4" x14ac:dyDescent="0.25">
      <c r="A10031" t="s">
        <v>35685</v>
      </c>
      <c r="B10031">
        <v>42121</v>
      </c>
      <c r="C10031">
        <v>43163</v>
      </c>
      <c r="D10031">
        <v>97.585899999999995</v>
      </c>
    </row>
    <row r="10032" spans="1:4" x14ac:dyDescent="0.25">
      <c r="A10032" t="s">
        <v>35686</v>
      </c>
      <c r="B10032">
        <v>42121</v>
      </c>
      <c r="C10032">
        <v>43163</v>
      </c>
      <c r="D10032">
        <v>97.585899999999995</v>
      </c>
    </row>
    <row r="10033" spans="1:4" x14ac:dyDescent="0.25">
      <c r="A10033" t="s">
        <v>35687</v>
      </c>
      <c r="B10033">
        <v>42121</v>
      </c>
      <c r="C10033">
        <v>43163</v>
      </c>
      <c r="D10033">
        <v>97.585899999999995</v>
      </c>
    </row>
    <row r="10034" spans="1:4" x14ac:dyDescent="0.25">
      <c r="A10034" t="s">
        <v>35688</v>
      </c>
      <c r="B10034">
        <v>42121</v>
      </c>
      <c r="C10034">
        <v>43163</v>
      </c>
      <c r="D10034">
        <v>97.585899999999995</v>
      </c>
    </row>
    <row r="10035" spans="1:4" x14ac:dyDescent="0.25">
      <c r="A10035" t="s">
        <v>35676</v>
      </c>
      <c r="B10035">
        <v>42122</v>
      </c>
      <c r="C10035">
        <v>43163</v>
      </c>
      <c r="D10035">
        <v>97.588200000000001</v>
      </c>
    </row>
    <row r="10036" spans="1:4" x14ac:dyDescent="0.25">
      <c r="A10036" t="s">
        <v>35677</v>
      </c>
      <c r="B10036">
        <v>42122</v>
      </c>
      <c r="C10036">
        <v>43163</v>
      </c>
      <c r="D10036">
        <v>97.588200000000001</v>
      </c>
    </row>
    <row r="10037" spans="1:4" x14ac:dyDescent="0.25">
      <c r="A10037" t="s">
        <v>35678</v>
      </c>
      <c r="B10037">
        <v>42122</v>
      </c>
      <c r="C10037">
        <v>43163</v>
      </c>
      <c r="D10037">
        <v>97.588200000000001</v>
      </c>
    </row>
    <row r="10038" spans="1:4" x14ac:dyDescent="0.25">
      <c r="A10038" t="s">
        <v>35679</v>
      </c>
      <c r="B10038">
        <v>42122</v>
      </c>
      <c r="C10038">
        <v>43163</v>
      </c>
      <c r="D10038">
        <v>97.588200000000001</v>
      </c>
    </row>
    <row r="10039" spans="1:4" x14ac:dyDescent="0.25">
      <c r="A10039" t="s">
        <v>35680</v>
      </c>
      <c r="B10039">
        <v>42122</v>
      </c>
      <c r="C10039">
        <v>43163</v>
      </c>
      <c r="D10039">
        <v>97.588200000000001</v>
      </c>
    </row>
    <row r="10040" spans="1:4" x14ac:dyDescent="0.25">
      <c r="A10040" t="s">
        <v>35681</v>
      </c>
      <c r="B10040">
        <v>42122</v>
      </c>
      <c r="C10040">
        <v>43163</v>
      </c>
      <c r="D10040">
        <v>97.588200000000001</v>
      </c>
    </row>
    <row r="10041" spans="1:4" x14ac:dyDescent="0.25">
      <c r="A10041" t="s">
        <v>35682</v>
      </c>
      <c r="B10041">
        <v>42122</v>
      </c>
      <c r="C10041">
        <v>43163</v>
      </c>
      <c r="D10041">
        <v>97.588200000000001</v>
      </c>
    </row>
    <row r="10042" spans="1:4" x14ac:dyDescent="0.25">
      <c r="A10042" t="s">
        <v>35683</v>
      </c>
      <c r="B10042">
        <v>42122</v>
      </c>
      <c r="C10042">
        <v>43163</v>
      </c>
      <c r="D10042">
        <v>97.588200000000001</v>
      </c>
    </row>
    <row r="10043" spans="1:4" x14ac:dyDescent="0.25">
      <c r="A10043" t="s">
        <v>35667</v>
      </c>
      <c r="B10043">
        <v>42123</v>
      </c>
      <c r="C10043">
        <v>43163</v>
      </c>
      <c r="D10043">
        <v>97.590500000000006</v>
      </c>
    </row>
    <row r="10044" spans="1:4" x14ac:dyDescent="0.25">
      <c r="A10044" t="s">
        <v>35668</v>
      </c>
      <c r="B10044">
        <v>42123</v>
      </c>
      <c r="C10044">
        <v>43163</v>
      </c>
      <c r="D10044">
        <v>97.590500000000006</v>
      </c>
    </row>
    <row r="10045" spans="1:4" x14ac:dyDescent="0.25">
      <c r="A10045" t="s">
        <v>35669</v>
      </c>
      <c r="B10045">
        <v>42123</v>
      </c>
      <c r="C10045">
        <v>43163</v>
      </c>
      <c r="D10045">
        <v>97.590500000000006</v>
      </c>
    </row>
    <row r="10046" spans="1:4" x14ac:dyDescent="0.25">
      <c r="A10046" t="s">
        <v>35670</v>
      </c>
      <c r="B10046">
        <v>42123</v>
      </c>
      <c r="C10046">
        <v>43163</v>
      </c>
      <c r="D10046">
        <v>97.590500000000006</v>
      </c>
    </row>
    <row r="10047" spans="1:4" x14ac:dyDescent="0.25">
      <c r="A10047" t="s">
        <v>35671</v>
      </c>
      <c r="B10047">
        <v>42123</v>
      </c>
      <c r="C10047">
        <v>43163</v>
      </c>
      <c r="D10047">
        <v>97.590500000000006</v>
      </c>
    </row>
    <row r="10048" spans="1:4" x14ac:dyDescent="0.25">
      <c r="A10048" t="s">
        <v>35672</v>
      </c>
      <c r="B10048">
        <v>42123</v>
      </c>
      <c r="C10048">
        <v>43163</v>
      </c>
      <c r="D10048">
        <v>97.590500000000006</v>
      </c>
    </row>
    <row r="10049" spans="1:4" x14ac:dyDescent="0.25">
      <c r="A10049" t="s">
        <v>35673</v>
      </c>
      <c r="B10049">
        <v>42123</v>
      </c>
      <c r="C10049">
        <v>43163</v>
      </c>
      <c r="D10049">
        <v>97.590500000000006</v>
      </c>
    </row>
    <row r="10050" spans="1:4" x14ac:dyDescent="0.25">
      <c r="A10050" t="s">
        <v>35674</v>
      </c>
      <c r="B10050">
        <v>42123</v>
      </c>
      <c r="C10050">
        <v>43163</v>
      </c>
      <c r="D10050">
        <v>97.590500000000006</v>
      </c>
    </row>
    <row r="10051" spans="1:4" x14ac:dyDescent="0.25">
      <c r="A10051" t="s">
        <v>35675</v>
      </c>
      <c r="B10051">
        <v>42123</v>
      </c>
      <c r="C10051">
        <v>43163</v>
      </c>
      <c r="D10051">
        <v>97.590500000000006</v>
      </c>
    </row>
    <row r="10052" spans="1:4" x14ac:dyDescent="0.25">
      <c r="A10052" t="s">
        <v>35661</v>
      </c>
      <c r="B10052">
        <v>42124</v>
      </c>
      <c r="C10052">
        <v>43163</v>
      </c>
      <c r="D10052">
        <v>97.592799999999997</v>
      </c>
    </row>
    <row r="10053" spans="1:4" x14ac:dyDescent="0.25">
      <c r="A10053" t="s">
        <v>35662</v>
      </c>
      <c r="B10053">
        <v>42124</v>
      </c>
      <c r="C10053">
        <v>43163</v>
      </c>
      <c r="D10053">
        <v>97.592799999999997</v>
      </c>
    </row>
    <row r="10054" spans="1:4" x14ac:dyDescent="0.25">
      <c r="A10054" t="s">
        <v>35663</v>
      </c>
      <c r="B10054">
        <v>42124</v>
      </c>
      <c r="C10054">
        <v>43163</v>
      </c>
      <c r="D10054">
        <v>97.592799999999997</v>
      </c>
    </row>
    <row r="10055" spans="1:4" x14ac:dyDescent="0.25">
      <c r="A10055" t="s">
        <v>35664</v>
      </c>
      <c r="B10055">
        <v>42124</v>
      </c>
      <c r="C10055">
        <v>43163</v>
      </c>
      <c r="D10055">
        <v>97.592799999999997</v>
      </c>
    </row>
    <row r="10056" spans="1:4" x14ac:dyDescent="0.25">
      <c r="A10056" t="s">
        <v>35665</v>
      </c>
      <c r="B10056">
        <v>42124</v>
      </c>
      <c r="C10056">
        <v>43163</v>
      </c>
      <c r="D10056">
        <v>97.592799999999997</v>
      </c>
    </row>
    <row r="10057" spans="1:4" x14ac:dyDescent="0.25">
      <c r="A10057" t="s">
        <v>35666</v>
      </c>
      <c r="B10057">
        <v>42124</v>
      </c>
      <c r="C10057">
        <v>43163</v>
      </c>
      <c r="D10057">
        <v>97.592799999999997</v>
      </c>
    </row>
    <row r="10058" spans="1:4" x14ac:dyDescent="0.25">
      <c r="A10058" t="s">
        <v>35660</v>
      </c>
      <c r="B10058">
        <v>42125</v>
      </c>
      <c r="C10058">
        <v>43163</v>
      </c>
      <c r="D10058">
        <v>97.595200000000006</v>
      </c>
    </row>
    <row r="10059" spans="1:4" x14ac:dyDescent="0.25">
      <c r="A10059" t="s">
        <v>35657</v>
      </c>
      <c r="B10059">
        <v>42126</v>
      </c>
      <c r="C10059">
        <v>43163</v>
      </c>
      <c r="D10059">
        <v>97.597499999999997</v>
      </c>
    </row>
    <row r="10060" spans="1:4" x14ac:dyDescent="0.25">
      <c r="A10060" t="s">
        <v>35658</v>
      </c>
      <c r="B10060">
        <v>42126</v>
      </c>
      <c r="C10060">
        <v>43163</v>
      </c>
      <c r="D10060">
        <v>97.597499999999997</v>
      </c>
    </row>
    <row r="10061" spans="1:4" x14ac:dyDescent="0.25">
      <c r="A10061" t="s">
        <v>29722</v>
      </c>
      <c r="B10061">
        <v>42126</v>
      </c>
      <c r="C10061">
        <v>43163</v>
      </c>
      <c r="D10061">
        <v>97.597499999999997</v>
      </c>
    </row>
    <row r="10062" spans="1:4" x14ac:dyDescent="0.25">
      <c r="A10062" t="s">
        <v>35659</v>
      </c>
      <c r="B10062">
        <v>42126</v>
      </c>
      <c r="C10062">
        <v>43163</v>
      </c>
      <c r="D10062">
        <v>97.597499999999997</v>
      </c>
    </row>
    <row r="10063" spans="1:4" x14ac:dyDescent="0.25">
      <c r="A10063" t="s">
        <v>35655</v>
      </c>
      <c r="B10063">
        <v>42127</v>
      </c>
      <c r="C10063">
        <v>43163</v>
      </c>
      <c r="D10063">
        <v>97.599800000000002</v>
      </c>
    </row>
    <row r="10064" spans="1:4" x14ac:dyDescent="0.25">
      <c r="A10064" t="s">
        <v>35656</v>
      </c>
      <c r="B10064">
        <v>42127</v>
      </c>
      <c r="C10064">
        <v>43163</v>
      </c>
      <c r="D10064">
        <v>97.599800000000002</v>
      </c>
    </row>
    <row r="10065" spans="1:4" x14ac:dyDescent="0.25">
      <c r="A10065" t="s">
        <v>35652</v>
      </c>
      <c r="B10065">
        <v>42128</v>
      </c>
      <c r="C10065">
        <v>43163</v>
      </c>
      <c r="D10065">
        <v>97.602099999999993</v>
      </c>
    </row>
    <row r="10066" spans="1:4" x14ac:dyDescent="0.25">
      <c r="A10066" t="s">
        <v>35653</v>
      </c>
      <c r="B10066">
        <v>42128</v>
      </c>
      <c r="C10066">
        <v>43163</v>
      </c>
      <c r="D10066">
        <v>97.602099999999993</v>
      </c>
    </row>
    <row r="10067" spans="1:4" x14ac:dyDescent="0.25">
      <c r="A10067" t="s">
        <v>35654</v>
      </c>
      <c r="B10067">
        <v>42128</v>
      </c>
      <c r="C10067">
        <v>43163</v>
      </c>
      <c r="D10067">
        <v>97.602099999999993</v>
      </c>
    </row>
    <row r="10068" spans="1:4" x14ac:dyDescent="0.25">
      <c r="A10068" t="s">
        <v>35651</v>
      </c>
      <c r="B10068">
        <v>42129</v>
      </c>
      <c r="C10068">
        <v>43163</v>
      </c>
      <c r="D10068">
        <v>97.604399999999998</v>
      </c>
    </row>
    <row r="10069" spans="1:4" x14ac:dyDescent="0.25">
      <c r="A10069" t="s">
        <v>35648</v>
      </c>
      <c r="B10069">
        <v>42130</v>
      </c>
      <c r="C10069">
        <v>43163</v>
      </c>
      <c r="D10069">
        <v>97.606700000000004</v>
      </c>
    </row>
    <row r="10070" spans="1:4" x14ac:dyDescent="0.25">
      <c r="A10070" t="s">
        <v>35649</v>
      </c>
      <c r="B10070">
        <v>42130</v>
      </c>
      <c r="C10070">
        <v>43163</v>
      </c>
      <c r="D10070">
        <v>97.606700000000004</v>
      </c>
    </row>
    <row r="10071" spans="1:4" x14ac:dyDescent="0.25">
      <c r="A10071" t="s">
        <v>35650</v>
      </c>
      <c r="B10071">
        <v>42130</v>
      </c>
      <c r="C10071">
        <v>43163</v>
      </c>
      <c r="D10071">
        <v>97.606700000000004</v>
      </c>
    </row>
    <row r="10072" spans="1:4" x14ac:dyDescent="0.25">
      <c r="A10072" t="s">
        <v>35646</v>
      </c>
      <c r="B10072">
        <v>42131</v>
      </c>
      <c r="C10072">
        <v>43163</v>
      </c>
      <c r="D10072">
        <v>97.609099999999998</v>
      </c>
    </row>
    <row r="10073" spans="1:4" x14ac:dyDescent="0.25">
      <c r="A10073" t="s">
        <v>35647</v>
      </c>
      <c r="B10073">
        <v>42131</v>
      </c>
      <c r="C10073">
        <v>43163</v>
      </c>
      <c r="D10073">
        <v>97.609099999999998</v>
      </c>
    </row>
    <row r="10074" spans="1:4" x14ac:dyDescent="0.25">
      <c r="A10074" t="s">
        <v>35641</v>
      </c>
      <c r="B10074">
        <v>42132</v>
      </c>
      <c r="C10074">
        <v>43163</v>
      </c>
      <c r="D10074">
        <v>97.611400000000003</v>
      </c>
    </row>
    <row r="10075" spans="1:4" x14ac:dyDescent="0.25">
      <c r="A10075" t="s">
        <v>35642</v>
      </c>
      <c r="B10075">
        <v>42132</v>
      </c>
      <c r="C10075">
        <v>43163</v>
      </c>
      <c r="D10075">
        <v>97.611400000000003</v>
      </c>
    </row>
    <row r="10076" spans="1:4" x14ac:dyDescent="0.25">
      <c r="A10076" t="s">
        <v>35643</v>
      </c>
      <c r="B10076">
        <v>42132</v>
      </c>
      <c r="C10076">
        <v>43163</v>
      </c>
      <c r="D10076">
        <v>97.611400000000003</v>
      </c>
    </row>
    <row r="10077" spans="1:4" x14ac:dyDescent="0.25">
      <c r="A10077" t="s">
        <v>35644</v>
      </c>
      <c r="B10077">
        <v>42132</v>
      </c>
      <c r="C10077">
        <v>43163</v>
      </c>
      <c r="D10077">
        <v>97.611400000000003</v>
      </c>
    </row>
    <row r="10078" spans="1:4" x14ac:dyDescent="0.25">
      <c r="A10078" t="s">
        <v>35645</v>
      </c>
      <c r="B10078">
        <v>42132</v>
      </c>
      <c r="C10078">
        <v>43163</v>
      </c>
      <c r="D10078">
        <v>97.611400000000003</v>
      </c>
    </row>
    <row r="10079" spans="1:4" x14ac:dyDescent="0.25">
      <c r="A10079" t="s">
        <v>35636</v>
      </c>
      <c r="B10079">
        <v>42133</v>
      </c>
      <c r="C10079">
        <v>43163</v>
      </c>
      <c r="D10079">
        <v>97.613699999999994</v>
      </c>
    </row>
    <row r="10080" spans="1:4" x14ac:dyDescent="0.25">
      <c r="A10080" t="s">
        <v>35637</v>
      </c>
      <c r="B10080">
        <v>42133</v>
      </c>
      <c r="C10080">
        <v>43163</v>
      </c>
      <c r="D10080">
        <v>97.613699999999994</v>
      </c>
    </row>
    <row r="10081" spans="1:4" x14ac:dyDescent="0.25">
      <c r="A10081" t="s">
        <v>35638</v>
      </c>
      <c r="B10081">
        <v>42133</v>
      </c>
      <c r="C10081">
        <v>43163</v>
      </c>
      <c r="D10081">
        <v>97.613699999999994</v>
      </c>
    </row>
    <row r="10082" spans="1:4" x14ac:dyDescent="0.25">
      <c r="A10082" t="s">
        <v>35639</v>
      </c>
      <c r="B10082">
        <v>42133</v>
      </c>
      <c r="C10082">
        <v>43163</v>
      </c>
      <c r="D10082">
        <v>97.613699999999994</v>
      </c>
    </row>
    <row r="10083" spans="1:4" x14ac:dyDescent="0.25">
      <c r="A10083" t="s">
        <v>35640</v>
      </c>
      <c r="B10083">
        <v>42133</v>
      </c>
      <c r="C10083">
        <v>43163</v>
      </c>
      <c r="D10083">
        <v>97.613699999999994</v>
      </c>
    </row>
    <row r="10084" spans="1:4" x14ac:dyDescent="0.25">
      <c r="A10084" t="s">
        <v>35633</v>
      </c>
      <c r="B10084">
        <v>42134</v>
      </c>
      <c r="C10084">
        <v>43163</v>
      </c>
      <c r="D10084">
        <v>97.616</v>
      </c>
    </row>
    <row r="10085" spans="1:4" x14ac:dyDescent="0.25">
      <c r="A10085" t="s">
        <v>35634</v>
      </c>
      <c r="B10085">
        <v>42134</v>
      </c>
      <c r="C10085">
        <v>43163</v>
      </c>
      <c r="D10085">
        <v>97.616</v>
      </c>
    </row>
    <row r="10086" spans="1:4" x14ac:dyDescent="0.25">
      <c r="A10086" t="s">
        <v>35635</v>
      </c>
      <c r="B10086">
        <v>42134</v>
      </c>
      <c r="C10086">
        <v>43163</v>
      </c>
      <c r="D10086">
        <v>97.616</v>
      </c>
    </row>
    <row r="10087" spans="1:4" x14ac:dyDescent="0.25">
      <c r="A10087" t="s">
        <v>35628</v>
      </c>
      <c r="B10087">
        <v>42135</v>
      </c>
      <c r="C10087">
        <v>43163</v>
      </c>
      <c r="D10087">
        <v>97.618300000000005</v>
      </c>
    </row>
    <row r="10088" spans="1:4" x14ac:dyDescent="0.25">
      <c r="A10088" t="s">
        <v>35629</v>
      </c>
      <c r="B10088">
        <v>42135</v>
      </c>
      <c r="C10088">
        <v>43163</v>
      </c>
      <c r="D10088">
        <v>97.618300000000005</v>
      </c>
    </row>
    <row r="10089" spans="1:4" x14ac:dyDescent="0.25">
      <c r="A10089" t="s">
        <v>35630</v>
      </c>
      <c r="B10089">
        <v>42135</v>
      </c>
      <c r="C10089">
        <v>43163</v>
      </c>
      <c r="D10089">
        <v>97.618300000000005</v>
      </c>
    </row>
    <row r="10090" spans="1:4" x14ac:dyDescent="0.25">
      <c r="A10090" t="s">
        <v>35631</v>
      </c>
      <c r="B10090">
        <v>42135</v>
      </c>
      <c r="C10090">
        <v>43163</v>
      </c>
      <c r="D10090">
        <v>97.618300000000005</v>
      </c>
    </row>
    <row r="10091" spans="1:4" x14ac:dyDescent="0.25">
      <c r="A10091" t="s">
        <v>35632</v>
      </c>
      <c r="B10091">
        <v>42135</v>
      </c>
      <c r="C10091">
        <v>43163</v>
      </c>
      <c r="D10091">
        <v>97.618300000000005</v>
      </c>
    </row>
    <row r="10092" spans="1:4" x14ac:dyDescent="0.25">
      <c r="A10092" t="s">
        <v>35610</v>
      </c>
      <c r="B10092">
        <v>42136</v>
      </c>
      <c r="C10092">
        <v>43163</v>
      </c>
      <c r="D10092">
        <v>97.620599999999996</v>
      </c>
    </row>
    <row r="10093" spans="1:4" x14ac:dyDescent="0.25">
      <c r="A10093" t="s">
        <v>35611</v>
      </c>
      <c r="B10093">
        <v>42136</v>
      </c>
      <c r="C10093">
        <v>43163</v>
      </c>
      <c r="D10093">
        <v>97.620599999999996</v>
      </c>
    </row>
    <row r="10094" spans="1:4" x14ac:dyDescent="0.25">
      <c r="A10094" t="s">
        <v>35612</v>
      </c>
      <c r="B10094">
        <v>42136</v>
      </c>
      <c r="C10094">
        <v>43163</v>
      </c>
      <c r="D10094">
        <v>97.620599999999996</v>
      </c>
    </row>
    <row r="10095" spans="1:4" x14ac:dyDescent="0.25">
      <c r="A10095" t="s">
        <v>35613</v>
      </c>
      <c r="B10095">
        <v>42136</v>
      </c>
      <c r="C10095">
        <v>43163</v>
      </c>
      <c r="D10095">
        <v>97.620599999999996</v>
      </c>
    </row>
    <row r="10096" spans="1:4" x14ac:dyDescent="0.25">
      <c r="A10096" t="s">
        <v>35614</v>
      </c>
      <c r="B10096">
        <v>42136</v>
      </c>
      <c r="C10096">
        <v>43163</v>
      </c>
      <c r="D10096">
        <v>97.620599999999996</v>
      </c>
    </row>
    <row r="10097" spans="1:4" x14ac:dyDescent="0.25">
      <c r="A10097" t="s">
        <v>35615</v>
      </c>
      <c r="B10097">
        <v>42136</v>
      </c>
      <c r="C10097">
        <v>43163</v>
      </c>
      <c r="D10097">
        <v>97.620599999999996</v>
      </c>
    </row>
    <row r="10098" spans="1:4" x14ac:dyDescent="0.25">
      <c r="A10098" t="s">
        <v>35616</v>
      </c>
      <c r="B10098">
        <v>42136</v>
      </c>
      <c r="C10098">
        <v>43163</v>
      </c>
      <c r="D10098">
        <v>97.620599999999996</v>
      </c>
    </row>
    <row r="10099" spans="1:4" x14ac:dyDescent="0.25">
      <c r="A10099" t="s">
        <v>35617</v>
      </c>
      <c r="B10099">
        <v>42136</v>
      </c>
      <c r="C10099">
        <v>43163</v>
      </c>
      <c r="D10099">
        <v>97.620599999999996</v>
      </c>
    </row>
    <row r="10100" spans="1:4" x14ac:dyDescent="0.25">
      <c r="A10100" t="s">
        <v>35618</v>
      </c>
      <c r="B10100">
        <v>42136</v>
      </c>
      <c r="C10100">
        <v>43163</v>
      </c>
      <c r="D10100">
        <v>97.620599999999996</v>
      </c>
    </row>
    <row r="10101" spans="1:4" x14ac:dyDescent="0.25">
      <c r="A10101" t="s">
        <v>35619</v>
      </c>
      <c r="B10101">
        <v>42136</v>
      </c>
      <c r="C10101">
        <v>43163</v>
      </c>
      <c r="D10101">
        <v>97.620599999999996</v>
      </c>
    </row>
    <row r="10102" spans="1:4" x14ac:dyDescent="0.25">
      <c r="A10102" t="s">
        <v>35620</v>
      </c>
      <c r="B10102">
        <v>42136</v>
      </c>
      <c r="C10102">
        <v>43163</v>
      </c>
      <c r="D10102">
        <v>97.620599999999996</v>
      </c>
    </row>
    <row r="10103" spans="1:4" x14ac:dyDescent="0.25">
      <c r="A10103" t="s">
        <v>35621</v>
      </c>
      <c r="B10103">
        <v>42136</v>
      </c>
      <c r="C10103">
        <v>43163</v>
      </c>
      <c r="D10103">
        <v>97.620599999999996</v>
      </c>
    </row>
    <row r="10104" spans="1:4" x14ac:dyDescent="0.25">
      <c r="A10104" t="s">
        <v>35622</v>
      </c>
      <c r="B10104">
        <v>42136</v>
      </c>
      <c r="C10104">
        <v>43163</v>
      </c>
      <c r="D10104">
        <v>97.620599999999996</v>
      </c>
    </row>
    <row r="10105" spans="1:4" x14ac:dyDescent="0.25">
      <c r="A10105" t="s">
        <v>35623</v>
      </c>
      <c r="B10105">
        <v>42136</v>
      </c>
      <c r="C10105">
        <v>43163</v>
      </c>
      <c r="D10105">
        <v>97.620599999999996</v>
      </c>
    </row>
    <row r="10106" spans="1:4" x14ac:dyDescent="0.25">
      <c r="A10106" t="s">
        <v>35624</v>
      </c>
      <c r="B10106">
        <v>42136</v>
      </c>
      <c r="C10106">
        <v>43163</v>
      </c>
      <c r="D10106">
        <v>97.620599999999996</v>
      </c>
    </row>
    <row r="10107" spans="1:4" x14ac:dyDescent="0.25">
      <c r="A10107" t="s">
        <v>35625</v>
      </c>
      <c r="B10107">
        <v>42136</v>
      </c>
      <c r="C10107">
        <v>43163</v>
      </c>
      <c r="D10107">
        <v>97.620599999999996</v>
      </c>
    </row>
    <row r="10108" spans="1:4" x14ac:dyDescent="0.25">
      <c r="A10108" t="s">
        <v>35626</v>
      </c>
      <c r="B10108">
        <v>42136</v>
      </c>
      <c r="C10108">
        <v>43163</v>
      </c>
      <c r="D10108">
        <v>97.620599999999996</v>
      </c>
    </row>
    <row r="10109" spans="1:4" x14ac:dyDescent="0.25">
      <c r="A10109" t="s">
        <v>35627</v>
      </c>
      <c r="B10109">
        <v>42136</v>
      </c>
      <c r="C10109">
        <v>43163</v>
      </c>
      <c r="D10109">
        <v>97.620599999999996</v>
      </c>
    </row>
    <row r="10110" spans="1:4" x14ac:dyDescent="0.25">
      <c r="A10110" t="s">
        <v>35605</v>
      </c>
      <c r="B10110">
        <v>42137</v>
      </c>
      <c r="C10110">
        <v>43163</v>
      </c>
      <c r="D10110">
        <v>97.623000000000005</v>
      </c>
    </row>
    <row r="10111" spans="1:4" x14ac:dyDescent="0.25">
      <c r="A10111" t="s">
        <v>35606</v>
      </c>
      <c r="B10111">
        <v>42137</v>
      </c>
      <c r="C10111">
        <v>43163</v>
      </c>
      <c r="D10111">
        <v>97.623000000000005</v>
      </c>
    </row>
    <row r="10112" spans="1:4" x14ac:dyDescent="0.25">
      <c r="A10112" t="s">
        <v>35607</v>
      </c>
      <c r="B10112">
        <v>42137</v>
      </c>
      <c r="C10112">
        <v>43163</v>
      </c>
      <c r="D10112">
        <v>97.623000000000005</v>
      </c>
    </row>
    <row r="10113" spans="1:4" x14ac:dyDescent="0.25">
      <c r="A10113" t="s">
        <v>35608</v>
      </c>
      <c r="B10113">
        <v>42137</v>
      </c>
      <c r="C10113">
        <v>43163</v>
      </c>
      <c r="D10113">
        <v>97.623000000000005</v>
      </c>
    </row>
    <row r="10114" spans="1:4" x14ac:dyDescent="0.25">
      <c r="A10114" t="s">
        <v>35609</v>
      </c>
      <c r="B10114">
        <v>42137</v>
      </c>
      <c r="C10114">
        <v>43163</v>
      </c>
      <c r="D10114">
        <v>97.623000000000005</v>
      </c>
    </row>
    <row r="10115" spans="1:4" x14ac:dyDescent="0.25">
      <c r="A10115" t="s">
        <v>35603</v>
      </c>
      <c r="B10115">
        <v>42138</v>
      </c>
      <c r="C10115">
        <v>43163</v>
      </c>
      <c r="D10115">
        <v>97.625299999999996</v>
      </c>
    </row>
    <row r="10116" spans="1:4" x14ac:dyDescent="0.25">
      <c r="A10116" t="s">
        <v>35604</v>
      </c>
      <c r="B10116">
        <v>42138</v>
      </c>
      <c r="C10116">
        <v>43163</v>
      </c>
      <c r="D10116">
        <v>97.625299999999996</v>
      </c>
    </row>
    <row r="10117" spans="1:4" x14ac:dyDescent="0.25">
      <c r="A10117" t="s">
        <v>35594</v>
      </c>
      <c r="B10117">
        <v>42139</v>
      </c>
      <c r="C10117">
        <v>43163</v>
      </c>
      <c r="D10117">
        <v>97.627600000000001</v>
      </c>
    </row>
    <row r="10118" spans="1:4" x14ac:dyDescent="0.25">
      <c r="A10118" t="s">
        <v>35595</v>
      </c>
      <c r="B10118">
        <v>42139</v>
      </c>
      <c r="C10118">
        <v>43163</v>
      </c>
      <c r="D10118">
        <v>97.627600000000001</v>
      </c>
    </row>
    <row r="10119" spans="1:4" x14ac:dyDescent="0.25">
      <c r="A10119" t="s">
        <v>35596</v>
      </c>
      <c r="B10119">
        <v>42139</v>
      </c>
      <c r="C10119">
        <v>43163</v>
      </c>
      <c r="D10119">
        <v>97.627600000000001</v>
      </c>
    </row>
    <row r="10120" spans="1:4" x14ac:dyDescent="0.25">
      <c r="A10120" t="s">
        <v>35597</v>
      </c>
      <c r="B10120">
        <v>42139</v>
      </c>
      <c r="C10120">
        <v>43163</v>
      </c>
      <c r="D10120">
        <v>97.627600000000001</v>
      </c>
    </row>
    <row r="10121" spans="1:4" x14ac:dyDescent="0.25">
      <c r="A10121" t="s">
        <v>35598</v>
      </c>
      <c r="B10121">
        <v>42139</v>
      </c>
      <c r="C10121">
        <v>43163</v>
      </c>
      <c r="D10121">
        <v>97.627600000000001</v>
      </c>
    </row>
    <row r="10122" spans="1:4" x14ac:dyDescent="0.25">
      <c r="A10122" t="s">
        <v>35599</v>
      </c>
      <c r="B10122">
        <v>42139</v>
      </c>
      <c r="C10122">
        <v>43163</v>
      </c>
      <c r="D10122">
        <v>97.627600000000001</v>
      </c>
    </row>
    <row r="10123" spans="1:4" x14ac:dyDescent="0.25">
      <c r="A10123" t="s">
        <v>35600</v>
      </c>
      <c r="B10123">
        <v>42139</v>
      </c>
      <c r="C10123">
        <v>43163</v>
      </c>
      <c r="D10123">
        <v>97.627600000000001</v>
      </c>
    </row>
    <row r="10124" spans="1:4" x14ac:dyDescent="0.25">
      <c r="A10124" t="s">
        <v>35601</v>
      </c>
      <c r="B10124">
        <v>42139</v>
      </c>
      <c r="C10124">
        <v>43163</v>
      </c>
      <c r="D10124">
        <v>97.627600000000001</v>
      </c>
    </row>
    <row r="10125" spans="1:4" x14ac:dyDescent="0.25">
      <c r="A10125" t="s">
        <v>35602</v>
      </c>
      <c r="B10125">
        <v>42139</v>
      </c>
      <c r="C10125">
        <v>43163</v>
      </c>
      <c r="D10125">
        <v>97.627600000000001</v>
      </c>
    </row>
    <row r="10126" spans="1:4" x14ac:dyDescent="0.25">
      <c r="A10126" t="s">
        <v>35593</v>
      </c>
      <c r="B10126">
        <v>42140</v>
      </c>
      <c r="C10126">
        <v>43163</v>
      </c>
      <c r="D10126">
        <v>97.629900000000006</v>
      </c>
    </row>
    <row r="10127" spans="1:4" x14ac:dyDescent="0.25">
      <c r="A10127" t="s">
        <v>35574</v>
      </c>
      <c r="B10127">
        <v>42141</v>
      </c>
      <c r="C10127">
        <v>43163</v>
      </c>
      <c r="D10127">
        <v>97.632199999999997</v>
      </c>
    </row>
    <row r="10128" spans="1:4" x14ac:dyDescent="0.25">
      <c r="A10128" t="s">
        <v>35575</v>
      </c>
      <c r="B10128">
        <v>42141</v>
      </c>
      <c r="C10128">
        <v>43163</v>
      </c>
      <c r="D10128">
        <v>97.632199999999997</v>
      </c>
    </row>
    <row r="10129" spans="1:4" x14ac:dyDescent="0.25">
      <c r="A10129" t="s">
        <v>35576</v>
      </c>
      <c r="B10129">
        <v>42141</v>
      </c>
      <c r="C10129">
        <v>43163</v>
      </c>
      <c r="D10129">
        <v>97.632199999999997</v>
      </c>
    </row>
    <row r="10130" spans="1:4" x14ac:dyDescent="0.25">
      <c r="A10130" t="s">
        <v>35577</v>
      </c>
      <c r="B10130">
        <v>42141</v>
      </c>
      <c r="C10130">
        <v>43163</v>
      </c>
      <c r="D10130">
        <v>97.632199999999997</v>
      </c>
    </row>
    <row r="10131" spans="1:4" x14ac:dyDescent="0.25">
      <c r="A10131" t="s">
        <v>35578</v>
      </c>
      <c r="B10131">
        <v>42141</v>
      </c>
      <c r="C10131">
        <v>43163</v>
      </c>
      <c r="D10131">
        <v>97.632199999999997</v>
      </c>
    </row>
    <row r="10132" spans="1:4" x14ac:dyDescent="0.25">
      <c r="A10132" t="s">
        <v>35579</v>
      </c>
      <c r="B10132">
        <v>42141</v>
      </c>
      <c r="C10132">
        <v>43163</v>
      </c>
      <c r="D10132">
        <v>97.632199999999997</v>
      </c>
    </row>
    <row r="10133" spans="1:4" x14ac:dyDescent="0.25">
      <c r="A10133" t="s">
        <v>35580</v>
      </c>
      <c r="B10133">
        <v>42141</v>
      </c>
      <c r="C10133">
        <v>43163</v>
      </c>
      <c r="D10133">
        <v>97.632199999999997</v>
      </c>
    </row>
    <row r="10134" spans="1:4" x14ac:dyDescent="0.25">
      <c r="A10134" t="s">
        <v>35581</v>
      </c>
      <c r="B10134">
        <v>42141</v>
      </c>
      <c r="C10134">
        <v>43163</v>
      </c>
      <c r="D10134">
        <v>97.632199999999997</v>
      </c>
    </row>
    <row r="10135" spans="1:4" x14ac:dyDescent="0.25">
      <c r="A10135" t="s">
        <v>35582</v>
      </c>
      <c r="B10135">
        <v>42141</v>
      </c>
      <c r="C10135">
        <v>43163</v>
      </c>
      <c r="D10135">
        <v>97.632199999999997</v>
      </c>
    </row>
    <row r="10136" spans="1:4" x14ac:dyDescent="0.25">
      <c r="A10136" t="s">
        <v>35583</v>
      </c>
      <c r="B10136">
        <v>42141</v>
      </c>
      <c r="C10136">
        <v>43163</v>
      </c>
      <c r="D10136">
        <v>97.632199999999997</v>
      </c>
    </row>
    <row r="10137" spans="1:4" x14ac:dyDescent="0.25">
      <c r="A10137" t="s">
        <v>35584</v>
      </c>
      <c r="B10137">
        <v>42141</v>
      </c>
      <c r="C10137">
        <v>43163</v>
      </c>
      <c r="D10137">
        <v>97.632199999999997</v>
      </c>
    </row>
    <row r="10138" spans="1:4" x14ac:dyDescent="0.25">
      <c r="A10138" t="s">
        <v>35585</v>
      </c>
      <c r="B10138">
        <v>42141</v>
      </c>
      <c r="C10138">
        <v>43163</v>
      </c>
      <c r="D10138">
        <v>97.632199999999997</v>
      </c>
    </row>
    <row r="10139" spans="1:4" x14ac:dyDescent="0.25">
      <c r="A10139" t="s">
        <v>35586</v>
      </c>
      <c r="B10139">
        <v>42141</v>
      </c>
      <c r="C10139">
        <v>43163</v>
      </c>
      <c r="D10139">
        <v>97.632199999999997</v>
      </c>
    </row>
    <row r="10140" spans="1:4" x14ac:dyDescent="0.25">
      <c r="A10140" t="s">
        <v>35587</v>
      </c>
      <c r="B10140">
        <v>42141</v>
      </c>
      <c r="C10140">
        <v>43163</v>
      </c>
      <c r="D10140">
        <v>97.632199999999997</v>
      </c>
    </row>
    <row r="10141" spans="1:4" x14ac:dyDescent="0.25">
      <c r="A10141" t="s">
        <v>35588</v>
      </c>
      <c r="B10141">
        <v>42141</v>
      </c>
      <c r="C10141">
        <v>43163</v>
      </c>
      <c r="D10141">
        <v>97.632199999999997</v>
      </c>
    </row>
    <row r="10142" spans="1:4" x14ac:dyDescent="0.25">
      <c r="A10142" t="s">
        <v>35589</v>
      </c>
      <c r="B10142">
        <v>42141</v>
      </c>
      <c r="C10142">
        <v>43163</v>
      </c>
      <c r="D10142">
        <v>97.632199999999997</v>
      </c>
    </row>
    <row r="10143" spans="1:4" x14ac:dyDescent="0.25">
      <c r="A10143" t="s">
        <v>35590</v>
      </c>
      <c r="B10143">
        <v>42141</v>
      </c>
      <c r="C10143">
        <v>43163</v>
      </c>
      <c r="D10143">
        <v>97.632199999999997</v>
      </c>
    </row>
    <row r="10144" spans="1:4" x14ac:dyDescent="0.25">
      <c r="A10144" t="s">
        <v>35591</v>
      </c>
      <c r="B10144">
        <v>42141</v>
      </c>
      <c r="C10144">
        <v>43163</v>
      </c>
      <c r="D10144">
        <v>97.632199999999997</v>
      </c>
    </row>
    <row r="10145" spans="1:4" x14ac:dyDescent="0.25">
      <c r="A10145" t="s">
        <v>35592</v>
      </c>
      <c r="B10145">
        <v>42141</v>
      </c>
      <c r="C10145">
        <v>43163</v>
      </c>
      <c r="D10145">
        <v>97.632199999999997</v>
      </c>
    </row>
    <row r="10146" spans="1:4" x14ac:dyDescent="0.25">
      <c r="A10146" t="s">
        <v>35567</v>
      </c>
      <c r="B10146">
        <v>42142</v>
      </c>
      <c r="C10146">
        <v>43163</v>
      </c>
      <c r="D10146">
        <v>97.634500000000003</v>
      </c>
    </row>
    <row r="10147" spans="1:4" x14ac:dyDescent="0.25">
      <c r="A10147" t="s">
        <v>35568</v>
      </c>
      <c r="B10147">
        <v>42142</v>
      </c>
      <c r="C10147">
        <v>43163</v>
      </c>
      <c r="D10147">
        <v>97.634500000000003</v>
      </c>
    </row>
    <row r="10148" spans="1:4" x14ac:dyDescent="0.25">
      <c r="A10148" t="s">
        <v>35569</v>
      </c>
      <c r="B10148">
        <v>42142</v>
      </c>
      <c r="C10148">
        <v>43163</v>
      </c>
      <c r="D10148">
        <v>97.634500000000003</v>
      </c>
    </row>
    <row r="10149" spans="1:4" x14ac:dyDescent="0.25">
      <c r="A10149" t="s">
        <v>35570</v>
      </c>
      <c r="B10149">
        <v>42142</v>
      </c>
      <c r="C10149">
        <v>43163</v>
      </c>
      <c r="D10149">
        <v>97.634500000000003</v>
      </c>
    </row>
    <row r="10150" spans="1:4" x14ac:dyDescent="0.25">
      <c r="A10150" t="s">
        <v>35571</v>
      </c>
      <c r="B10150">
        <v>42142</v>
      </c>
      <c r="C10150">
        <v>43163</v>
      </c>
      <c r="D10150">
        <v>97.634500000000003</v>
      </c>
    </row>
    <row r="10151" spans="1:4" x14ac:dyDescent="0.25">
      <c r="A10151" t="s">
        <v>35572</v>
      </c>
      <c r="B10151">
        <v>42142</v>
      </c>
      <c r="C10151">
        <v>43163</v>
      </c>
      <c r="D10151">
        <v>97.634500000000003</v>
      </c>
    </row>
    <row r="10152" spans="1:4" x14ac:dyDescent="0.25">
      <c r="A10152" t="s">
        <v>35573</v>
      </c>
      <c r="B10152">
        <v>42142</v>
      </c>
      <c r="C10152">
        <v>43163</v>
      </c>
      <c r="D10152">
        <v>97.634500000000003</v>
      </c>
    </row>
    <row r="10153" spans="1:4" x14ac:dyDescent="0.25">
      <c r="A10153" t="s">
        <v>35566</v>
      </c>
      <c r="B10153">
        <v>42143</v>
      </c>
      <c r="C10153">
        <v>43163</v>
      </c>
      <c r="D10153">
        <v>97.636899999999997</v>
      </c>
    </row>
    <row r="10154" spans="1:4" x14ac:dyDescent="0.25">
      <c r="A10154" t="s">
        <v>35565</v>
      </c>
      <c r="B10154">
        <v>42144</v>
      </c>
      <c r="C10154">
        <v>43163</v>
      </c>
      <c r="D10154">
        <v>97.639200000000002</v>
      </c>
    </row>
    <row r="10155" spans="1:4" x14ac:dyDescent="0.25">
      <c r="A10155" t="s">
        <v>35563</v>
      </c>
      <c r="B10155">
        <v>42145</v>
      </c>
      <c r="C10155">
        <v>43163</v>
      </c>
      <c r="D10155">
        <v>97.641499999999994</v>
      </c>
    </row>
    <row r="10156" spans="1:4" x14ac:dyDescent="0.25">
      <c r="A10156" t="s">
        <v>35564</v>
      </c>
      <c r="B10156">
        <v>42145</v>
      </c>
      <c r="C10156">
        <v>43163</v>
      </c>
      <c r="D10156">
        <v>97.641499999999994</v>
      </c>
    </row>
    <row r="10157" spans="1:4" x14ac:dyDescent="0.25">
      <c r="A10157" t="s">
        <v>35545</v>
      </c>
      <c r="B10157">
        <v>42146</v>
      </c>
      <c r="C10157">
        <v>43163</v>
      </c>
      <c r="D10157">
        <v>97.643799999999999</v>
      </c>
    </row>
    <row r="10158" spans="1:4" x14ac:dyDescent="0.25">
      <c r="A10158" t="s">
        <v>29738</v>
      </c>
      <c r="B10158">
        <v>42146</v>
      </c>
      <c r="C10158">
        <v>43163</v>
      </c>
      <c r="D10158">
        <v>97.643799999999999</v>
      </c>
    </row>
    <row r="10159" spans="1:4" x14ac:dyDescent="0.25">
      <c r="A10159" t="s">
        <v>35546</v>
      </c>
      <c r="B10159">
        <v>42146</v>
      </c>
      <c r="C10159">
        <v>43163</v>
      </c>
      <c r="D10159">
        <v>97.643799999999999</v>
      </c>
    </row>
    <row r="10160" spans="1:4" x14ac:dyDescent="0.25">
      <c r="A10160" t="s">
        <v>35547</v>
      </c>
      <c r="B10160">
        <v>42146</v>
      </c>
      <c r="C10160">
        <v>43163</v>
      </c>
      <c r="D10160">
        <v>97.643799999999999</v>
      </c>
    </row>
    <row r="10161" spans="1:4" x14ac:dyDescent="0.25">
      <c r="A10161" t="s">
        <v>35548</v>
      </c>
      <c r="B10161">
        <v>42146</v>
      </c>
      <c r="C10161">
        <v>43163</v>
      </c>
      <c r="D10161">
        <v>97.643799999999999</v>
      </c>
    </row>
    <row r="10162" spans="1:4" x14ac:dyDescent="0.25">
      <c r="A10162" t="s">
        <v>35549</v>
      </c>
      <c r="B10162">
        <v>42146</v>
      </c>
      <c r="C10162">
        <v>43163</v>
      </c>
      <c r="D10162">
        <v>97.643799999999999</v>
      </c>
    </row>
    <row r="10163" spans="1:4" x14ac:dyDescent="0.25">
      <c r="A10163" t="s">
        <v>35550</v>
      </c>
      <c r="B10163">
        <v>42146</v>
      </c>
      <c r="C10163">
        <v>43163</v>
      </c>
      <c r="D10163">
        <v>97.643799999999999</v>
      </c>
    </row>
    <row r="10164" spans="1:4" x14ac:dyDescent="0.25">
      <c r="A10164" t="s">
        <v>35551</v>
      </c>
      <c r="B10164">
        <v>42146</v>
      </c>
      <c r="C10164">
        <v>43163</v>
      </c>
      <c r="D10164">
        <v>97.643799999999999</v>
      </c>
    </row>
    <row r="10165" spans="1:4" x14ac:dyDescent="0.25">
      <c r="A10165" t="s">
        <v>35552</v>
      </c>
      <c r="B10165">
        <v>42146</v>
      </c>
      <c r="C10165">
        <v>43163</v>
      </c>
      <c r="D10165">
        <v>97.643799999999999</v>
      </c>
    </row>
    <row r="10166" spans="1:4" x14ac:dyDescent="0.25">
      <c r="A10166" t="s">
        <v>35553</v>
      </c>
      <c r="B10166">
        <v>42146</v>
      </c>
      <c r="C10166">
        <v>43163</v>
      </c>
      <c r="D10166">
        <v>97.643799999999999</v>
      </c>
    </row>
    <row r="10167" spans="1:4" x14ac:dyDescent="0.25">
      <c r="A10167" t="s">
        <v>35554</v>
      </c>
      <c r="B10167">
        <v>42146</v>
      </c>
      <c r="C10167">
        <v>43163</v>
      </c>
      <c r="D10167">
        <v>97.643799999999999</v>
      </c>
    </row>
    <row r="10168" spans="1:4" x14ac:dyDescent="0.25">
      <c r="A10168" t="s">
        <v>35555</v>
      </c>
      <c r="B10168">
        <v>42146</v>
      </c>
      <c r="C10168">
        <v>43163</v>
      </c>
      <c r="D10168">
        <v>97.643799999999999</v>
      </c>
    </row>
    <row r="10169" spans="1:4" x14ac:dyDescent="0.25">
      <c r="A10169" t="s">
        <v>35556</v>
      </c>
      <c r="B10169">
        <v>42146</v>
      </c>
      <c r="C10169">
        <v>43163</v>
      </c>
      <c r="D10169">
        <v>97.643799999999999</v>
      </c>
    </row>
    <row r="10170" spans="1:4" x14ac:dyDescent="0.25">
      <c r="A10170" t="s">
        <v>35557</v>
      </c>
      <c r="B10170">
        <v>42146</v>
      </c>
      <c r="C10170">
        <v>43163</v>
      </c>
      <c r="D10170">
        <v>97.643799999999999</v>
      </c>
    </row>
    <row r="10171" spans="1:4" x14ac:dyDescent="0.25">
      <c r="A10171" t="s">
        <v>35558</v>
      </c>
      <c r="B10171">
        <v>42146</v>
      </c>
      <c r="C10171">
        <v>43163</v>
      </c>
      <c r="D10171">
        <v>97.643799999999999</v>
      </c>
    </row>
    <row r="10172" spans="1:4" x14ac:dyDescent="0.25">
      <c r="A10172" t="s">
        <v>35559</v>
      </c>
      <c r="B10172">
        <v>42146</v>
      </c>
      <c r="C10172">
        <v>43163</v>
      </c>
      <c r="D10172">
        <v>97.643799999999999</v>
      </c>
    </row>
    <row r="10173" spans="1:4" x14ac:dyDescent="0.25">
      <c r="A10173" t="s">
        <v>35560</v>
      </c>
      <c r="B10173">
        <v>42146</v>
      </c>
      <c r="C10173">
        <v>43163</v>
      </c>
      <c r="D10173">
        <v>97.643799999999999</v>
      </c>
    </row>
    <row r="10174" spans="1:4" x14ac:dyDescent="0.25">
      <c r="A10174" t="s">
        <v>35561</v>
      </c>
      <c r="B10174">
        <v>42146</v>
      </c>
      <c r="C10174">
        <v>43163</v>
      </c>
      <c r="D10174">
        <v>97.643799999999999</v>
      </c>
    </row>
    <row r="10175" spans="1:4" x14ac:dyDescent="0.25">
      <c r="A10175" t="s">
        <v>35562</v>
      </c>
      <c r="B10175">
        <v>42146</v>
      </c>
      <c r="C10175">
        <v>43163</v>
      </c>
      <c r="D10175">
        <v>97.643799999999999</v>
      </c>
    </row>
    <row r="10176" spans="1:4" x14ac:dyDescent="0.25">
      <c r="A10176" t="s">
        <v>29684</v>
      </c>
      <c r="B10176">
        <v>42146</v>
      </c>
      <c r="C10176">
        <v>43163</v>
      </c>
      <c r="D10176">
        <v>97.643799999999999</v>
      </c>
    </row>
    <row r="10177" spans="1:4" x14ac:dyDescent="0.25">
      <c r="A10177" t="s">
        <v>35523</v>
      </c>
      <c r="B10177">
        <v>42147</v>
      </c>
      <c r="C10177">
        <v>43163</v>
      </c>
      <c r="D10177">
        <v>97.646100000000004</v>
      </c>
    </row>
    <row r="10178" spans="1:4" x14ac:dyDescent="0.25">
      <c r="A10178" t="s">
        <v>29527</v>
      </c>
      <c r="B10178">
        <v>42147</v>
      </c>
      <c r="C10178">
        <v>43163</v>
      </c>
      <c r="D10178">
        <v>97.646100000000004</v>
      </c>
    </row>
    <row r="10179" spans="1:4" x14ac:dyDescent="0.25">
      <c r="A10179" t="s">
        <v>35524</v>
      </c>
      <c r="B10179">
        <v>42147</v>
      </c>
      <c r="C10179">
        <v>43163</v>
      </c>
      <c r="D10179">
        <v>97.646100000000004</v>
      </c>
    </row>
    <row r="10180" spans="1:4" x14ac:dyDescent="0.25">
      <c r="A10180" t="s">
        <v>35525</v>
      </c>
      <c r="B10180">
        <v>42147</v>
      </c>
      <c r="C10180">
        <v>43163</v>
      </c>
      <c r="D10180">
        <v>97.646100000000004</v>
      </c>
    </row>
    <row r="10181" spans="1:4" x14ac:dyDescent="0.25">
      <c r="A10181" t="s">
        <v>35526</v>
      </c>
      <c r="B10181">
        <v>42147</v>
      </c>
      <c r="C10181">
        <v>43163</v>
      </c>
      <c r="D10181">
        <v>97.646100000000004</v>
      </c>
    </row>
    <row r="10182" spans="1:4" x14ac:dyDescent="0.25">
      <c r="A10182" t="s">
        <v>35527</v>
      </c>
      <c r="B10182">
        <v>42147</v>
      </c>
      <c r="C10182">
        <v>43163</v>
      </c>
      <c r="D10182">
        <v>97.646100000000004</v>
      </c>
    </row>
    <row r="10183" spans="1:4" x14ac:dyDescent="0.25">
      <c r="A10183" t="s">
        <v>35528</v>
      </c>
      <c r="B10183">
        <v>42147</v>
      </c>
      <c r="C10183">
        <v>43163</v>
      </c>
      <c r="D10183">
        <v>97.646100000000004</v>
      </c>
    </row>
    <row r="10184" spans="1:4" x14ac:dyDescent="0.25">
      <c r="A10184" t="s">
        <v>35529</v>
      </c>
      <c r="B10184">
        <v>42147</v>
      </c>
      <c r="C10184">
        <v>43163</v>
      </c>
      <c r="D10184">
        <v>97.646100000000004</v>
      </c>
    </row>
    <row r="10185" spans="1:4" x14ac:dyDescent="0.25">
      <c r="A10185" t="s">
        <v>35530</v>
      </c>
      <c r="B10185">
        <v>42147</v>
      </c>
      <c r="C10185">
        <v>43163</v>
      </c>
      <c r="D10185">
        <v>97.646100000000004</v>
      </c>
    </row>
    <row r="10186" spans="1:4" x14ac:dyDescent="0.25">
      <c r="A10186" t="s">
        <v>35531</v>
      </c>
      <c r="B10186">
        <v>42147</v>
      </c>
      <c r="C10186">
        <v>43163</v>
      </c>
      <c r="D10186">
        <v>97.646100000000004</v>
      </c>
    </row>
    <row r="10187" spans="1:4" x14ac:dyDescent="0.25">
      <c r="A10187" t="s">
        <v>35532</v>
      </c>
      <c r="B10187">
        <v>42147</v>
      </c>
      <c r="C10187">
        <v>43163</v>
      </c>
      <c r="D10187">
        <v>97.646100000000004</v>
      </c>
    </row>
    <row r="10188" spans="1:4" x14ac:dyDescent="0.25">
      <c r="A10188" t="s">
        <v>35533</v>
      </c>
      <c r="B10188">
        <v>42147</v>
      </c>
      <c r="C10188">
        <v>43163</v>
      </c>
      <c r="D10188">
        <v>97.646100000000004</v>
      </c>
    </row>
    <row r="10189" spans="1:4" x14ac:dyDescent="0.25">
      <c r="A10189" t="s">
        <v>35534</v>
      </c>
      <c r="B10189">
        <v>42147</v>
      </c>
      <c r="C10189">
        <v>43163</v>
      </c>
      <c r="D10189">
        <v>97.646100000000004</v>
      </c>
    </row>
    <row r="10190" spans="1:4" x14ac:dyDescent="0.25">
      <c r="A10190" t="s">
        <v>35535</v>
      </c>
      <c r="B10190">
        <v>42147</v>
      </c>
      <c r="C10190">
        <v>43163</v>
      </c>
      <c r="D10190">
        <v>97.646100000000004</v>
      </c>
    </row>
    <row r="10191" spans="1:4" x14ac:dyDescent="0.25">
      <c r="A10191" t="s">
        <v>35536</v>
      </c>
      <c r="B10191">
        <v>42147</v>
      </c>
      <c r="C10191">
        <v>43163</v>
      </c>
      <c r="D10191">
        <v>97.646100000000004</v>
      </c>
    </row>
    <row r="10192" spans="1:4" x14ac:dyDescent="0.25">
      <c r="A10192" t="s">
        <v>35537</v>
      </c>
      <c r="B10192">
        <v>42147</v>
      </c>
      <c r="C10192">
        <v>43163</v>
      </c>
      <c r="D10192">
        <v>97.646100000000004</v>
      </c>
    </row>
    <row r="10193" spans="1:4" x14ac:dyDescent="0.25">
      <c r="A10193" t="s">
        <v>35538</v>
      </c>
      <c r="B10193">
        <v>42147</v>
      </c>
      <c r="C10193">
        <v>43163</v>
      </c>
      <c r="D10193">
        <v>97.646100000000004</v>
      </c>
    </row>
    <row r="10194" spans="1:4" x14ac:dyDescent="0.25">
      <c r="A10194" t="s">
        <v>35539</v>
      </c>
      <c r="B10194">
        <v>42147</v>
      </c>
      <c r="C10194">
        <v>43163</v>
      </c>
      <c r="D10194">
        <v>97.646100000000004</v>
      </c>
    </row>
    <row r="10195" spans="1:4" x14ac:dyDescent="0.25">
      <c r="A10195" t="s">
        <v>35540</v>
      </c>
      <c r="B10195">
        <v>42147</v>
      </c>
      <c r="C10195">
        <v>43163</v>
      </c>
      <c r="D10195">
        <v>97.646100000000004</v>
      </c>
    </row>
    <row r="10196" spans="1:4" x14ac:dyDescent="0.25">
      <c r="A10196" t="s">
        <v>35541</v>
      </c>
      <c r="B10196">
        <v>42147</v>
      </c>
      <c r="C10196">
        <v>43163</v>
      </c>
      <c r="D10196">
        <v>97.646100000000004</v>
      </c>
    </row>
    <row r="10197" spans="1:4" x14ac:dyDescent="0.25">
      <c r="A10197" t="s">
        <v>35542</v>
      </c>
      <c r="B10197">
        <v>42147</v>
      </c>
      <c r="C10197">
        <v>43163</v>
      </c>
      <c r="D10197">
        <v>97.646100000000004</v>
      </c>
    </row>
    <row r="10198" spans="1:4" x14ac:dyDescent="0.25">
      <c r="A10198" t="s">
        <v>35543</v>
      </c>
      <c r="B10198">
        <v>42147</v>
      </c>
      <c r="C10198">
        <v>43163</v>
      </c>
      <c r="D10198">
        <v>97.646100000000004</v>
      </c>
    </row>
    <row r="10199" spans="1:4" x14ac:dyDescent="0.25">
      <c r="A10199" t="s">
        <v>35544</v>
      </c>
      <c r="B10199">
        <v>42147</v>
      </c>
      <c r="C10199">
        <v>43163</v>
      </c>
      <c r="D10199">
        <v>97.646100000000004</v>
      </c>
    </row>
    <row r="10200" spans="1:4" x14ac:dyDescent="0.25">
      <c r="A10200" t="s">
        <v>35522</v>
      </c>
      <c r="B10200">
        <v>42148</v>
      </c>
      <c r="C10200">
        <v>43163</v>
      </c>
      <c r="D10200">
        <v>97.648399999999995</v>
      </c>
    </row>
    <row r="10201" spans="1:4" x14ac:dyDescent="0.25">
      <c r="A10201" t="s">
        <v>35518</v>
      </c>
      <c r="B10201">
        <v>42149</v>
      </c>
      <c r="C10201">
        <v>43163</v>
      </c>
      <c r="D10201">
        <v>97.650800000000004</v>
      </c>
    </row>
    <row r="10202" spans="1:4" x14ac:dyDescent="0.25">
      <c r="A10202" t="s">
        <v>35519</v>
      </c>
      <c r="B10202">
        <v>42149</v>
      </c>
      <c r="C10202">
        <v>43163</v>
      </c>
      <c r="D10202">
        <v>97.650800000000004</v>
      </c>
    </row>
    <row r="10203" spans="1:4" x14ac:dyDescent="0.25">
      <c r="A10203" t="s">
        <v>35520</v>
      </c>
      <c r="B10203">
        <v>42149</v>
      </c>
      <c r="C10203">
        <v>43163</v>
      </c>
      <c r="D10203">
        <v>97.650800000000004</v>
      </c>
    </row>
    <row r="10204" spans="1:4" x14ac:dyDescent="0.25">
      <c r="A10204" t="s">
        <v>35521</v>
      </c>
      <c r="B10204">
        <v>42149</v>
      </c>
      <c r="C10204">
        <v>43163</v>
      </c>
      <c r="D10204">
        <v>97.650800000000004</v>
      </c>
    </row>
    <row r="10205" spans="1:4" x14ac:dyDescent="0.25">
      <c r="A10205" t="s">
        <v>35516</v>
      </c>
      <c r="B10205">
        <v>42150</v>
      </c>
      <c r="C10205">
        <v>43163</v>
      </c>
      <c r="D10205">
        <v>97.653099999999995</v>
      </c>
    </row>
    <row r="10206" spans="1:4" x14ac:dyDescent="0.25">
      <c r="A10206" t="s">
        <v>35517</v>
      </c>
      <c r="B10206">
        <v>42150</v>
      </c>
      <c r="C10206">
        <v>43163</v>
      </c>
      <c r="D10206">
        <v>97.653099999999995</v>
      </c>
    </row>
    <row r="10207" spans="1:4" x14ac:dyDescent="0.25">
      <c r="A10207" t="s">
        <v>35494</v>
      </c>
      <c r="B10207">
        <v>42151</v>
      </c>
      <c r="C10207">
        <v>43163</v>
      </c>
      <c r="D10207">
        <v>97.6554</v>
      </c>
    </row>
    <row r="10208" spans="1:4" x14ac:dyDescent="0.25">
      <c r="A10208" t="s">
        <v>35495</v>
      </c>
      <c r="B10208">
        <v>42151</v>
      </c>
      <c r="C10208">
        <v>43163</v>
      </c>
      <c r="D10208">
        <v>97.6554</v>
      </c>
    </row>
    <row r="10209" spans="1:4" x14ac:dyDescent="0.25">
      <c r="A10209" t="s">
        <v>35496</v>
      </c>
      <c r="B10209">
        <v>42151</v>
      </c>
      <c r="C10209">
        <v>43163</v>
      </c>
      <c r="D10209">
        <v>97.6554</v>
      </c>
    </row>
    <row r="10210" spans="1:4" x14ac:dyDescent="0.25">
      <c r="A10210" t="s">
        <v>35497</v>
      </c>
      <c r="B10210">
        <v>42151</v>
      </c>
      <c r="C10210">
        <v>43163</v>
      </c>
      <c r="D10210">
        <v>97.6554</v>
      </c>
    </row>
    <row r="10211" spans="1:4" x14ac:dyDescent="0.25">
      <c r="A10211" t="s">
        <v>35498</v>
      </c>
      <c r="B10211">
        <v>42151</v>
      </c>
      <c r="C10211">
        <v>43163</v>
      </c>
      <c r="D10211">
        <v>97.6554</v>
      </c>
    </row>
    <row r="10212" spans="1:4" x14ac:dyDescent="0.25">
      <c r="A10212" t="s">
        <v>35499</v>
      </c>
      <c r="B10212">
        <v>42151</v>
      </c>
      <c r="C10212">
        <v>43163</v>
      </c>
      <c r="D10212">
        <v>97.6554</v>
      </c>
    </row>
    <row r="10213" spans="1:4" x14ac:dyDescent="0.25">
      <c r="A10213" t="s">
        <v>35500</v>
      </c>
      <c r="B10213">
        <v>42151</v>
      </c>
      <c r="C10213">
        <v>43163</v>
      </c>
      <c r="D10213">
        <v>97.6554</v>
      </c>
    </row>
    <row r="10214" spans="1:4" x14ac:dyDescent="0.25">
      <c r="A10214" t="s">
        <v>35501</v>
      </c>
      <c r="B10214">
        <v>42151</v>
      </c>
      <c r="C10214">
        <v>43163</v>
      </c>
      <c r="D10214">
        <v>97.6554</v>
      </c>
    </row>
    <row r="10215" spans="1:4" x14ac:dyDescent="0.25">
      <c r="A10215" t="s">
        <v>35502</v>
      </c>
      <c r="B10215">
        <v>42151</v>
      </c>
      <c r="C10215">
        <v>43163</v>
      </c>
      <c r="D10215">
        <v>97.6554</v>
      </c>
    </row>
    <row r="10216" spans="1:4" x14ac:dyDescent="0.25">
      <c r="A10216" t="s">
        <v>35503</v>
      </c>
      <c r="B10216">
        <v>42151</v>
      </c>
      <c r="C10216">
        <v>43163</v>
      </c>
      <c r="D10216">
        <v>97.6554</v>
      </c>
    </row>
    <row r="10217" spans="1:4" x14ac:dyDescent="0.25">
      <c r="A10217" t="s">
        <v>35504</v>
      </c>
      <c r="B10217">
        <v>42151</v>
      </c>
      <c r="C10217">
        <v>43163</v>
      </c>
      <c r="D10217">
        <v>97.6554</v>
      </c>
    </row>
    <row r="10218" spans="1:4" x14ac:dyDescent="0.25">
      <c r="A10218" t="s">
        <v>35505</v>
      </c>
      <c r="B10218">
        <v>42151</v>
      </c>
      <c r="C10218">
        <v>43163</v>
      </c>
      <c r="D10218">
        <v>97.6554</v>
      </c>
    </row>
    <row r="10219" spans="1:4" x14ac:dyDescent="0.25">
      <c r="A10219" t="s">
        <v>29538</v>
      </c>
      <c r="B10219">
        <v>42151</v>
      </c>
      <c r="C10219">
        <v>43163</v>
      </c>
      <c r="D10219">
        <v>97.6554</v>
      </c>
    </row>
    <row r="10220" spans="1:4" x14ac:dyDescent="0.25">
      <c r="A10220" t="s">
        <v>35506</v>
      </c>
      <c r="B10220">
        <v>42151</v>
      </c>
      <c r="C10220">
        <v>43163</v>
      </c>
      <c r="D10220">
        <v>97.6554</v>
      </c>
    </row>
    <row r="10221" spans="1:4" x14ac:dyDescent="0.25">
      <c r="A10221" t="s">
        <v>35507</v>
      </c>
      <c r="B10221">
        <v>42151</v>
      </c>
      <c r="C10221">
        <v>43163</v>
      </c>
      <c r="D10221">
        <v>97.6554</v>
      </c>
    </row>
    <row r="10222" spans="1:4" x14ac:dyDescent="0.25">
      <c r="A10222" t="s">
        <v>35508</v>
      </c>
      <c r="B10222">
        <v>42151</v>
      </c>
      <c r="C10222">
        <v>43163</v>
      </c>
      <c r="D10222">
        <v>97.6554</v>
      </c>
    </row>
    <row r="10223" spans="1:4" x14ac:dyDescent="0.25">
      <c r="A10223" t="s">
        <v>35509</v>
      </c>
      <c r="B10223">
        <v>42151</v>
      </c>
      <c r="C10223">
        <v>43163</v>
      </c>
      <c r="D10223">
        <v>97.6554</v>
      </c>
    </row>
    <row r="10224" spans="1:4" x14ac:dyDescent="0.25">
      <c r="A10224" t="s">
        <v>29723</v>
      </c>
      <c r="B10224">
        <v>42151</v>
      </c>
      <c r="C10224">
        <v>43163</v>
      </c>
      <c r="D10224">
        <v>97.6554</v>
      </c>
    </row>
    <row r="10225" spans="1:4" x14ac:dyDescent="0.25">
      <c r="A10225" t="s">
        <v>35510</v>
      </c>
      <c r="B10225">
        <v>42151</v>
      </c>
      <c r="C10225">
        <v>43163</v>
      </c>
      <c r="D10225">
        <v>97.6554</v>
      </c>
    </row>
    <row r="10226" spans="1:4" x14ac:dyDescent="0.25">
      <c r="A10226" t="s">
        <v>35511</v>
      </c>
      <c r="B10226">
        <v>42151</v>
      </c>
      <c r="C10226">
        <v>43163</v>
      </c>
      <c r="D10226">
        <v>97.6554</v>
      </c>
    </row>
    <row r="10227" spans="1:4" x14ac:dyDescent="0.25">
      <c r="A10227" t="s">
        <v>35512</v>
      </c>
      <c r="B10227">
        <v>42151</v>
      </c>
      <c r="C10227">
        <v>43163</v>
      </c>
      <c r="D10227">
        <v>97.6554</v>
      </c>
    </row>
    <row r="10228" spans="1:4" x14ac:dyDescent="0.25">
      <c r="A10228" t="s">
        <v>35513</v>
      </c>
      <c r="B10228">
        <v>42151</v>
      </c>
      <c r="C10228">
        <v>43163</v>
      </c>
      <c r="D10228">
        <v>97.6554</v>
      </c>
    </row>
    <row r="10229" spans="1:4" x14ac:dyDescent="0.25">
      <c r="A10229" t="s">
        <v>35514</v>
      </c>
      <c r="B10229">
        <v>42151</v>
      </c>
      <c r="C10229">
        <v>43163</v>
      </c>
      <c r="D10229">
        <v>97.6554</v>
      </c>
    </row>
    <row r="10230" spans="1:4" x14ac:dyDescent="0.25">
      <c r="A10230" t="s">
        <v>35515</v>
      </c>
      <c r="B10230">
        <v>42151</v>
      </c>
      <c r="C10230">
        <v>43163</v>
      </c>
      <c r="D10230">
        <v>97.6554</v>
      </c>
    </row>
    <row r="10231" spans="1:4" x14ac:dyDescent="0.25">
      <c r="A10231" t="s">
        <v>35493</v>
      </c>
      <c r="B10231">
        <v>42152</v>
      </c>
      <c r="C10231">
        <v>43163</v>
      </c>
      <c r="D10231">
        <v>97.657700000000006</v>
      </c>
    </row>
    <row r="10232" spans="1:4" x14ac:dyDescent="0.25">
      <c r="A10232" t="s">
        <v>35486</v>
      </c>
      <c r="B10232">
        <v>42153</v>
      </c>
      <c r="C10232">
        <v>43163</v>
      </c>
      <c r="D10232">
        <v>97.66</v>
      </c>
    </row>
    <row r="10233" spans="1:4" x14ac:dyDescent="0.25">
      <c r="A10233" t="s">
        <v>35487</v>
      </c>
      <c r="B10233">
        <v>42153</v>
      </c>
      <c r="C10233">
        <v>43163</v>
      </c>
      <c r="D10233">
        <v>97.66</v>
      </c>
    </row>
    <row r="10234" spans="1:4" x14ac:dyDescent="0.25">
      <c r="A10234" t="s">
        <v>35488</v>
      </c>
      <c r="B10234">
        <v>42153</v>
      </c>
      <c r="C10234">
        <v>43163</v>
      </c>
      <c r="D10234">
        <v>97.66</v>
      </c>
    </row>
    <row r="10235" spans="1:4" x14ac:dyDescent="0.25">
      <c r="A10235" t="s">
        <v>35489</v>
      </c>
      <c r="B10235">
        <v>42153</v>
      </c>
      <c r="C10235">
        <v>43163</v>
      </c>
      <c r="D10235">
        <v>97.66</v>
      </c>
    </row>
    <row r="10236" spans="1:4" x14ac:dyDescent="0.25">
      <c r="A10236" t="s">
        <v>35490</v>
      </c>
      <c r="B10236">
        <v>42153</v>
      </c>
      <c r="C10236">
        <v>43163</v>
      </c>
      <c r="D10236">
        <v>97.66</v>
      </c>
    </row>
    <row r="10237" spans="1:4" x14ac:dyDescent="0.25">
      <c r="A10237" t="s">
        <v>35491</v>
      </c>
      <c r="B10237">
        <v>42153</v>
      </c>
      <c r="C10237">
        <v>43163</v>
      </c>
      <c r="D10237">
        <v>97.66</v>
      </c>
    </row>
    <row r="10238" spans="1:4" x14ac:dyDescent="0.25">
      <c r="A10238" t="s">
        <v>35492</v>
      </c>
      <c r="B10238">
        <v>42153</v>
      </c>
      <c r="C10238">
        <v>43163</v>
      </c>
      <c r="D10238">
        <v>97.66</v>
      </c>
    </row>
    <row r="10239" spans="1:4" x14ac:dyDescent="0.25">
      <c r="A10239" t="s">
        <v>35481</v>
      </c>
      <c r="B10239">
        <v>42154</v>
      </c>
      <c r="C10239">
        <v>43163</v>
      </c>
      <c r="D10239">
        <v>97.662300000000002</v>
      </c>
    </row>
    <row r="10240" spans="1:4" x14ac:dyDescent="0.25">
      <c r="A10240" t="s">
        <v>35482</v>
      </c>
      <c r="B10240">
        <v>42154</v>
      </c>
      <c r="C10240">
        <v>43163</v>
      </c>
      <c r="D10240">
        <v>97.662300000000002</v>
      </c>
    </row>
    <row r="10241" spans="1:4" x14ac:dyDescent="0.25">
      <c r="A10241" t="s">
        <v>35483</v>
      </c>
      <c r="B10241">
        <v>42154</v>
      </c>
      <c r="C10241">
        <v>43163</v>
      </c>
      <c r="D10241">
        <v>97.662300000000002</v>
      </c>
    </row>
    <row r="10242" spans="1:4" x14ac:dyDescent="0.25">
      <c r="A10242" t="s">
        <v>35484</v>
      </c>
      <c r="B10242">
        <v>42154</v>
      </c>
      <c r="C10242">
        <v>43163</v>
      </c>
      <c r="D10242">
        <v>97.662300000000002</v>
      </c>
    </row>
    <row r="10243" spans="1:4" x14ac:dyDescent="0.25">
      <c r="A10243" t="s">
        <v>35485</v>
      </c>
      <c r="B10243">
        <v>42154</v>
      </c>
      <c r="C10243">
        <v>43163</v>
      </c>
      <c r="D10243">
        <v>97.662300000000002</v>
      </c>
    </row>
    <row r="10244" spans="1:4" x14ac:dyDescent="0.25">
      <c r="A10244" t="s">
        <v>35480</v>
      </c>
      <c r="B10244">
        <v>42155</v>
      </c>
      <c r="C10244">
        <v>43163</v>
      </c>
      <c r="D10244">
        <v>97.664699999999996</v>
      </c>
    </row>
    <row r="10245" spans="1:4" x14ac:dyDescent="0.25">
      <c r="A10245" t="s">
        <v>35472</v>
      </c>
      <c r="B10245">
        <v>42156</v>
      </c>
      <c r="C10245">
        <v>43163</v>
      </c>
      <c r="D10245">
        <v>97.667000000000002</v>
      </c>
    </row>
    <row r="10246" spans="1:4" x14ac:dyDescent="0.25">
      <c r="A10246" t="s">
        <v>35473</v>
      </c>
      <c r="B10246">
        <v>42156</v>
      </c>
      <c r="C10246">
        <v>43163</v>
      </c>
      <c r="D10246">
        <v>97.667000000000002</v>
      </c>
    </row>
    <row r="10247" spans="1:4" x14ac:dyDescent="0.25">
      <c r="A10247" t="s">
        <v>35474</v>
      </c>
      <c r="B10247">
        <v>42156</v>
      </c>
      <c r="C10247">
        <v>43163</v>
      </c>
      <c r="D10247">
        <v>97.667000000000002</v>
      </c>
    </row>
    <row r="10248" spans="1:4" x14ac:dyDescent="0.25">
      <c r="A10248" t="s">
        <v>35475</v>
      </c>
      <c r="B10248">
        <v>42156</v>
      </c>
      <c r="C10248">
        <v>43163</v>
      </c>
      <c r="D10248">
        <v>97.667000000000002</v>
      </c>
    </row>
    <row r="10249" spans="1:4" x14ac:dyDescent="0.25">
      <c r="A10249" t="s">
        <v>35476</v>
      </c>
      <c r="B10249">
        <v>42156</v>
      </c>
      <c r="C10249">
        <v>43163</v>
      </c>
      <c r="D10249">
        <v>97.667000000000002</v>
      </c>
    </row>
    <row r="10250" spans="1:4" x14ac:dyDescent="0.25">
      <c r="A10250" t="s">
        <v>35477</v>
      </c>
      <c r="B10250">
        <v>42156</v>
      </c>
      <c r="C10250">
        <v>43163</v>
      </c>
      <c r="D10250">
        <v>97.667000000000002</v>
      </c>
    </row>
    <row r="10251" spans="1:4" x14ac:dyDescent="0.25">
      <c r="A10251" t="s">
        <v>35478</v>
      </c>
      <c r="B10251">
        <v>42156</v>
      </c>
      <c r="C10251">
        <v>43163</v>
      </c>
      <c r="D10251">
        <v>97.667000000000002</v>
      </c>
    </row>
    <row r="10252" spans="1:4" x14ac:dyDescent="0.25">
      <c r="A10252" t="s">
        <v>35479</v>
      </c>
      <c r="B10252">
        <v>42156</v>
      </c>
      <c r="C10252">
        <v>43163</v>
      </c>
      <c r="D10252">
        <v>97.667000000000002</v>
      </c>
    </row>
    <row r="10253" spans="1:4" x14ac:dyDescent="0.25">
      <c r="A10253" t="s">
        <v>35470</v>
      </c>
      <c r="B10253">
        <v>42157</v>
      </c>
      <c r="C10253">
        <v>43163</v>
      </c>
      <c r="D10253">
        <v>97.669300000000007</v>
      </c>
    </row>
    <row r="10254" spans="1:4" x14ac:dyDescent="0.25">
      <c r="A10254" t="s">
        <v>35471</v>
      </c>
      <c r="B10254">
        <v>42157</v>
      </c>
      <c r="C10254">
        <v>43163</v>
      </c>
      <c r="D10254">
        <v>97.669300000000007</v>
      </c>
    </row>
    <row r="10255" spans="1:4" x14ac:dyDescent="0.25">
      <c r="A10255" t="s">
        <v>35465</v>
      </c>
      <c r="B10255">
        <v>42158</v>
      </c>
      <c r="C10255">
        <v>43163</v>
      </c>
      <c r="D10255">
        <v>97.671599999999998</v>
      </c>
    </row>
    <row r="10256" spans="1:4" x14ac:dyDescent="0.25">
      <c r="A10256" t="s">
        <v>35466</v>
      </c>
      <c r="B10256">
        <v>42158</v>
      </c>
      <c r="C10256">
        <v>43163</v>
      </c>
      <c r="D10256">
        <v>97.671599999999998</v>
      </c>
    </row>
    <row r="10257" spans="1:4" x14ac:dyDescent="0.25">
      <c r="A10257" t="s">
        <v>35467</v>
      </c>
      <c r="B10257">
        <v>42158</v>
      </c>
      <c r="C10257">
        <v>43163</v>
      </c>
      <c r="D10257">
        <v>97.671599999999998</v>
      </c>
    </row>
    <row r="10258" spans="1:4" x14ac:dyDescent="0.25">
      <c r="A10258" t="s">
        <v>35468</v>
      </c>
      <c r="B10258">
        <v>42158</v>
      </c>
      <c r="C10258">
        <v>43163</v>
      </c>
      <c r="D10258">
        <v>97.671599999999998</v>
      </c>
    </row>
    <row r="10259" spans="1:4" x14ac:dyDescent="0.25">
      <c r="A10259" t="s">
        <v>35469</v>
      </c>
      <c r="B10259">
        <v>42158</v>
      </c>
      <c r="C10259">
        <v>43163</v>
      </c>
      <c r="D10259">
        <v>97.671599999999998</v>
      </c>
    </row>
    <row r="10260" spans="1:4" x14ac:dyDescent="0.25">
      <c r="A10260" t="s">
        <v>29852</v>
      </c>
      <c r="B10260">
        <v>42158</v>
      </c>
      <c r="C10260">
        <v>43163</v>
      </c>
      <c r="D10260">
        <v>97.671599999999998</v>
      </c>
    </row>
    <row r="10261" spans="1:4" x14ac:dyDescent="0.25">
      <c r="A10261" t="s">
        <v>35460</v>
      </c>
      <c r="B10261">
        <v>42159</v>
      </c>
      <c r="C10261">
        <v>43163</v>
      </c>
      <c r="D10261">
        <v>97.673900000000003</v>
      </c>
    </row>
    <row r="10262" spans="1:4" x14ac:dyDescent="0.25">
      <c r="A10262" t="s">
        <v>35461</v>
      </c>
      <c r="B10262">
        <v>42159</v>
      </c>
      <c r="C10262">
        <v>43163</v>
      </c>
      <c r="D10262">
        <v>97.673900000000003</v>
      </c>
    </row>
    <row r="10263" spans="1:4" x14ac:dyDescent="0.25">
      <c r="A10263" t="s">
        <v>35462</v>
      </c>
      <c r="B10263">
        <v>42159</v>
      </c>
      <c r="C10263">
        <v>43163</v>
      </c>
      <c r="D10263">
        <v>97.673900000000003</v>
      </c>
    </row>
    <row r="10264" spans="1:4" x14ac:dyDescent="0.25">
      <c r="A10264" t="s">
        <v>35463</v>
      </c>
      <c r="B10264">
        <v>42159</v>
      </c>
      <c r="C10264">
        <v>43163</v>
      </c>
      <c r="D10264">
        <v>97.673900000000003</v>
      </c>
    </row>
    <row r="10265" spans="1:4" x14ac:dyDescent="0.25">
      <c r="A10265" t="s">
        <v>35464</v>
      </c>
      <c r="B10265">
        <v>42159</v>
      </c>
      <c r="C10265">
        <v>43163</v>
      </c>
      <c r="D10265">
        <v>97.673900000000003</v>
      </c>
    </row>
    <row r="10266" spans="1:4" x14ac:dyDescent="0.25">
      <c r="A10266" t="s">
        <v>35459</v>
      </c>
      <c r="B10266">
        <v>42160</v>
      </c>
      <c r="C10266">
        <v>43163</v>
      </c>
      <c r="D10266">
        <v>97.676299999999998</v>
      </c>
    </row>
    <row r="10267" spans="1:4" x14ac:dyDescent="0.25">
      <c r="A10267" t="s">
        <v>35458</v>
      </c>
      <c r="B10267">
        <v>42161</v>
      </c>
      <c r="C10267">
        <v>43163</v>
      </c>
      <c r="D10267">
        <v>97.678600000000003</v>
      </c>
    </row>
    <row r="10268" spans="1:4" x14ac:dyDescent="0.25">
      <c r="A10268" t="s">
        <v>35452</v>
      </c>
      <c r="B10268">
        <v>42162</v>
      </c>
      <c r="C10268">
        <v>43163</v>
      </c>
      <c r="D10268">
        <v>97.680899999999994</v>
      </c>
    </row>
    <row r="10269" spans="1:4" x14ac:dyDescent="0.25">
      <c r="A10269" t="s">
        <v>35453</v>
      </c>
      <c r="B10269">
        <v>42162</v>
      </c>
      <c r="C10269">
        <v>43163</v>
      </c>
      <c r="D10269">
        <v>97.680899999999994</v>
      </c>
    </row>
    <row r="10270" spans="1:4" x14ac:dyDescent="0.25">
      <c r="A10270" t="s">
        <v>35454</v>
      </c>
      <c r="B10270">
        <v>42162</v>
      </c>
      <c r="C10270">
        <v>43163</v>
      </c>
      <c r="D10270">
        <v>97.680899999999994</v>
      </c>
    </row>
    <row r="10271" spans="1:4" x14ac:dyDescent="0.25">
      <c r="A10271" t="s">
        <v>35455</v>
      </c>
      <c r="B10271">
        <v>42162</v>
      </c>
      <c r="C10271">
        <v>43163</v>
      </c>
      <c r="D10271">
        <v>97.680899999999994</v>
      </c>
    </row>
    <row r="10272" spans="1:4" x14ac:dyDescent="0.25">
      <c r="A10272" t="s">
        <v>35456</v>
      </c>
      <c r="B10272">
        <v>42162</v>
      </c>
      <c r="C10272">
        <v>43163</v>
      </c>
      <c r="D10272">
        <v>97.680899999999994</v>
      </c>
    </row>
    <row r="10273" spans="1:4" x14ac:dyDescent="0.25">
      <c r="A10273" t="s">
        <v>35457</v>
      </c>
      <c r="B10273">
        <v>42162</v>
      </c>
      <c r="C10273">
        <v>43163</v>
      </c>
      <c r="D10273">
        <v>97.680899999999994</v>
      </c>
    </row>
    <row r="10274" spans="1:4" x14ac:dyDescent="0.25">
      <c r="A10274" t="s">
        <v>35445</v>
      </c>
      <c r="B10274">
        <v>42163</v>
      </c>
      <c r="C10274">
        <v>43163</v>
      </c>
      <c r="D10274">
        <v>97.683199999999999</v>
      </c>
    </row>
    <row r="10275" spans="1:4" x14ac:dyDescent="0.25">
      <c r="A10275" t="s">
        <v>35446</v>
      </c>
      <c r="B10275">
        <v>42163</v>
      </c>
      <c r="C10275">
        <v>43163</v>
      </c>
      <c r="D10275">
        <v>97.683199999999999</v>
      </c>
    </row>
    <row r="10276" spans="1:4" x14ac:dyDescent="0.25">
      <c r="A10276" t="s">
        <v>35447</v>
      </c>
      <c r="B10276">
        <v>42163</v>
      </c>
      <c r="C10276">
        <v>43163</v>
      </c>
      <c r="D10276">
        <v>97.683199999999999</v>
      </c>
    </row>
    <row r="10277" spans="1:4" x14ac:dyDescent="0.25">
      <c r="A10277" t="s">
        <v>35448</v>
      </c>
      <c r="B10277">
        <v>42163</v>
      </c>
      <c r="C10277">
        <v>43163</v>
      </c>
      <c r="D10277">
        <v>97.683199999999999</v>
      </c>
    </row>
    <row r="10278" spans="1:4" x14ac:dyDescent="0.25">
      <c r="A10278" t="s">
        <v>35449</v>
      </c>
      <c r="B10278">
        <v>42163</v>
      </c>
      <c r="C10278">
        <v>43163</v>
      </c>
      <c r="D10278">
        <v>97.683199999999999</v>
      </c>
    </row>
    <row r="10279" spans="1:4" x14ac:dyDescent="0.25">
      <c r="A10279" t="s">
        <v>35450</v>
      </c>
      <c r="B10279">
        <v>42163</v>
      </c>
      <c r="C10279">
        <v>43163</v>
      </c>
      <c r="D10279">
        <v>97.683199999999999</v>
      </c>
    </row>
    <row r="10280" spans="1:4" x14ac:dyDescent="0.25">
      <c r="A10280" t="s">
        <v>35451</v>
      </c>
      <c r="B10280">
        <v>42163</v>
      </c>
      <c r="C10280">
        <v>43163</v>
      </c>
      <c r="D10280">
        <v>97.683199999999999</v>
      </c>
    </row>
    <row r="10281" spans="1:4" x14ac:dyDescent="0.25">
      <c r="A10281" t="s">
        <v>35442</v>
      </c>
      <c r="B10281">
        <v>42164</v>
      </c>
      <c r="C10281">
        <v>43163</v>
      </c>
      <c r="D10281">
        <v>97.685500000000005</v>
      </c>
    </row>
    <row r="10282" spans="1:4" x14ac:dyDescent="0.25">
      <c r="A10282" t="s">
        <v>35443</v>
      </c>
      <c r="B10282">
        <v>42164</v>
      </c>
      <c r="C10282">
        <v>43163</v>
      </c>
      <c r="D10282">
        <v>97.685500000000005</v>
      </c>
    </row>
    <row r="10283" spans="1:4" x14ac:dyDescent="0.25">
      <c r="A10283" t="s">
        <v>35444</v>
      </c>
      <c r="B10283">
        <v>42164</v>
      </c>
      <c r="C10283">
        <v>43163</v>
      </c>
      <c r="D10283">
        <v>97.685500000000005</v>
      </c>
    </row>
    <row r="10284" spans="1:4" x14ac:dyDescent="0.25">
      <c r="A10284" t="s">
        <v>35441</v>
      </c>
      <c r="B10284">
        <v>42165</v>
      </c>
      <c r="C10284">
        <v>43163</v>
      </c>
      <c r="D10284">
        <v>97.687799999999996</v>
      </c>
    </row>
    <row r="10285" spans="1:4" x14ac:dyDescent="0.25">
      <c r="A10285" t="s">
        <v>35414</v>
      </c>
      <c r="B10285">
        <v>42166</v>
      </c>
      <c r="C10285">
        <v>43163</v>
      </c>
      <c r="D10285">
        <v>97.690200000000004</v>
      </c>
    </row>
    <row r="10286" spans="1:4" x14ac:dyDescent="0.25">
      <c r="A10286" t="s">
        <v>35415</v>
      </c>
      <c r="B10286">
        <v>42166</v>
      </c>
      <c r="C10286">
        <v>43163</v>
      </c>
      <c r="D10286">
        <v>97.690200000000004</v>
      </c>
    </row>
    <row r="10287" spans="1:4" x14ac:dyDescent="0.25">
      <c r="A10287" t="s">
        <v>35416</v>
      </c>
      <c r="B10287">
        <v>42166</v>
      </c>
      <c r="C10287">
        <v>43163</v>
      </c>
      <c r="D10287">
        <v>97.690200000000004</v>
      </c>
    </row>
    <row r="10288" spans="1:4" x14ac:dyDescent="0.25">
      <c r="A10288" t="s">
        <v>35417</v>
      </c>
      <c r="B10288">
        <v>42166</v>
      </c>
      <c r="C10288">
        <v>43163</v>
      </c>
      <c r="D10288">
        <v>97.690200000000004</v>
      </c>
    </row>
    <row r="10289" spans="1:4" x14ac:dyDescent="0.25">
      <c r="A10289" t="s">
        <v>35418</v>
      </c>
      <c r="B10289">
        <v>42166</v>
      </c>
      <c r="C10289">
        <v>43163</v>
      </c>
      <c r="D10289">
        <v>97.690200000000004</v>
      </c>
    </row>
    <row r="10290" spans="1:4" x14ac:dyDescent="0.25">
      <c r="A10290" t="s">
        <v>35419</v>
      </c>
      <c r="B10290">
        <v>42166</v>
      </c>
      <c r="C10290">
        <v>43163</v>
      </c>
      <c r="D10290">
        <v>97.690200000000004</v>
      </c>
    </row>
    <row r="10291" spans="1:4" x14ac:dyDescent="0.25">
      <c r="A10291" t="s">
        <v>35420</v>
      </c>
      <c r="B10291">
        <v>42166</v>
      </c>
      <c r="C10291">
        <v>43163</v>
      </c>
      <c r="D10291">
        <v>97.690200000000004</v>
      </c>
    </row>
    <row r="10292" spans="1:4" x14ac:dyDescent="0.25">
      <c r="A10292" t="s">
        <v>35421</v>
      </c>
      <c r="B10292">
        <v>42166</v>
      </c>
      <c r="C10292">
        <v>43163</v>
      </c>
      <c r="D10292">
        <v>97.690200000000004</v>
      </c>
    </row>
    <row r="10293" spans="1:4" x14ac:dyDescent="0.25">
      <c r="A10293" t="s">
        <v>35422</v>
      </c>
      <c r="B10293">
        <v>42166</v>
      </c>
      <c r="C10293">
        <v>43163</v>
      </c>
      <c r="D10293">
        <v>97.690200000000004</v>
      </c>
    </row>
    <row r="10294" spans="1:4" x14ac:dyDescent="0.25">
      <c r="A10294" t="s">
        <v>35423</v>
      </c>
      <c r="B10294">
        <v>42166</v>
      </c>
      <c r="C10294">
        <v>43163</v>
      </c>
      <c r="D10294">
        <v>97.690200000000004</v>
      </c>
    </row>
    <row r="10295" spans="1:4" x14ac:dyDescent="0.25">
      <c r="A10295" t="s">
        <v>35424</v>
      </c>
      <c r="B10295">
        <v>42166</v>
      </c>
      <c r="C10295">
        <v>43163</v>
      </c>
      <c r="D10295">
        <v>97.690200000000004</v>
      </c>
    </row>
    <row r="10296" spans="1:4" x14ac:dyDescent="0.25">
      <c r="A10296" t="s">
        <v>35425</v>
      </c>
      <c r="B10296">
        <v>42166</v>
      </c>
      <c r="C10296">
        <v>43163</v>
      </c>
      <c r="D10296">
        <v>97.690200000000004</v>
      </c>
    </row>
    <row r="10297" spans="1:4" x14ac:dyDescent="0.25">
      <c r="A10297" t="s">
        <v>35426</v>
      </c>
      <c r="B10297">
        <v>42166</v>
      </c>
      <c r="C10297">
        <v>43163</v>
      </c>
      <c r="D10297">
        <v>97.690200000000004</v>
      </c>
    </row>
    <row r="10298" spans="1:4" x14ac:dyDescent="0.25">
      <c r="A10298" t="s">
        <v>35427</v>
      </c>
      <c r="B10298">
        <v>42166</v>
      </c>
      <c r="C10298">
        <v>43163</v>
      </c>
      <c r="D10298">
        <v>97.690200000000004</v>
      </c>
    </row>
    <row r="10299" spans="1:4" x14ac:dyDescent="0.25">
      <c r="A10299" t="s">
        <v>35428</v>
      </c>
      <c r="B10299">
        <v>42166</v>
      </c>
      <c r="C10299">
        <v>43163</v>
      </c>
      <c r="D10299">
        <v>97.690200000000004</v>
      </c>
    </row>
    <row r="10300" spans="1:4" x14ac:dyDescent="0.25">
      <c r="A10300" t="s">
        <v>35429</v>
      </c>
      <c r="B10300">
        <v>42166</v>
      </c>
      <c r="C10300">
        <v>43163</v>
      </c>
      <c r="D10300">
        <v>97.690200000000004</v>
      </c>
    </row>
    <row r="10301" spans="1:4" x14ac:dyDescent="0.25">
      <c r="A10301" t="s">
        <v>35430</v>
      </c>
      <c r="B10301">
        <v>42166</v>
      </c>
      <c r="C10301">
        <v>43163</v>
      </c>
      <c r="D10301">
        <v>97.690200000000004</v>
      </c>
    </row>
    <row r="10302" spans="1:4" x14ac:dyDescent="0.25">
      <c r="A10302" t="s">
        <v>35431</v>
      </c>
      <c r="B10302">
        <v>42166</v>
      </c>
      <c r="C10302">
        <v>43163</v>
      </c>
      <c r="D10302">
        <v>97.690200000000004</v>
      </c>
    </row>
    <row r="10303" spans="1:4" x14ac:dyDescent="0.25">
      <c r="A10303" t="s">
        <v>35432</v>
      </c>
      <c r="B10303">
        <v>42166</v>
      </c>
      <c r="C10303">
        <v>43163</v>
      </c>
      <c r="D10303">
        <v>97.690200000000004</v>
      </c>
    </row>
    <row r="10304" spans="1:4" x14ac:dyDescent="0.25">
      <c r="A10304" t="s">
        <v>35433</v>
      </c>
      <c r="B10304">
        <v>42166</v>
      </c>
      <c r="C10304">
        <v>43163</v>
      </c>
      <c r="D10304">
        <v>97.690200000000004</v>
      </c>
    </row>
    <row r="10305" spans="1:4" x14ac:dyDescent="0.25">
      <c r="A10305" t="s">
        <v>35434</v>
      </c>
      <c r="B10305">
        <v>42166</v>
      </c>
      <c r="C10305">
        <v>43163</v>
      </c>
      <c r="D10305">
        <v>97.690200000000004</v>
      </c>
    </row>
    <row r="10306" spans="1:4" x14ac:dyDescent="0.25">
      <c r="A10306" t="s">
        <v>35435</v>
      </c>
      <c r="B10306">
        <v>42166</v>
      </c>
      <c r="C10306">
        <v>43163</v>
      </c>
      <c r="D10306">
        <v>97.690200000000004</v>
      </c>
    </row>
    <row r="10307" spans="1:4" x14ac:dyDescent="0.25">
      <c r="A10307" t="s">
        <v>35436</v>
      </c>
      <c r="B10307">
        <v>42166</v>
      </c>
      <c r="C10307">
        <v>43163</v>
      </c>
      <c r="D10307">
        <v>97.690200000000004</v>
      </c>
    </row>
    <row r="10308" spans="1:4" x14ac:dyDescent="0.25">
      <c r="A10308" t="s">
        <v>35437</v>
      </c>
      <c r="B10308">
        <v>42166</v>
      </c>
      <c r="C10308">
        <v>43163</v>
      </c>
      <c r="D10308">
        <v>97.690200000000004</v>
      </c>
    </row>
    <row r="10309" spans="1:4" x14ac:dyDescent="0.25">
      <c r="A10309" t="s">
        <v>35438</v>
      </c>
      <c r="B10309">
        <v>42166</v>
      </c>
      <c r="C10309">
        <v>43163</v>
      </c>
      <c r="D10309">
        <v>97.690200000000004</v>
      </c>
    </row>
    <row r="10310" spans="1:4" x14ac:dyDescent="0.25">
      <c r="A10310" t="s">
        <v>35439</v>
      </c>
      <c r="B10310">
        <v>42166</v>
      </c>
      <c r="C10310">
        <v>43163</v>
      </c>
      <c r="D10310">
        <v>97.690200000000004</v>
      </c>
    </row>
    <row r="10311" spans="1:4" x14ac:dyDescent="0.25">
      <c r="A10311" t="s">
        <v>35440</v>
      </c>
      <c r="B10311">
        <v>42166</v>
      </c>
      <c r="C10311">
        <v>43163</v>
      </c>
      <c r="D10311">
        <v>97.690200000000004</v>
      </c>
    </row>
    <row r="10312" spans="1:4" x14ac:dyDescent="0.25">
      <c r="A10312" t="s">
        <v>35408</v>
      </c>
      <c r="B10312">
        <v>42167</v>
      </c>
      <c r="C10312">
        <v>43163</v>
      </c>
      <c r="D10312">
        <v>97.692499999999995</v>
      </c>
    </row>
    <row r="10313" spans="1:4" x14ac:dyDescent="0.25">
      <c r="A10313" t="s">
        <v>35409</v>
      </c>
      <c r="B10313">
        <v>42167</v>
      </c>
      <c r="C10313">
        <v>43163</v>
      </c>
      <c r="D10313">
        <v>97.692499999999995</v>
      </c>
    </row>
    <row r="10314" spans="1:4" x14ac:dyDescent="0.25">
      <c r="A10314" t="s">
        <v>29524</v>
      </c>
      <c r="B10314">
        <v>42167</v>
      </c>
      <c r="C10314">
        <v>43163</v>
      </c>
      <c r="D10314">
        <v>97.692499999999995</v>
      </c>
    </row>
    <row r="10315" spans="1:4" x14ac:dyDescent="0.25">
      <c r="A10315" t="s">
        <v>29604</v>
      </c>
      <c r="B10315">
        <v>42167</v>
      </c>
      <c r="C10315">
        <v>43163</v>
      </c>
      <c r="D10315">
        <v>97.692499999999995</v>
      </c>
    </row>
    <row r="10316" spans="1:4" x14ac:dyDescent="0.25">
      <c r="A10316" t="s">
        <v>35410</v>
      </c>
      <c r="B10316">
        <v>42167</v>
      </c>
      <c r="C10316">
        <v>43163</v>
      </c>
      <c r="D10316">
        <v>97.692499999999995</v>
      </c>
    </row>
    <row r="10317" spans="1:4" x14ac:dyDescent="0.25">
      <c r="A10317" t="s">
        <v>35411</v>
      </c>
      <c r="B10317">
        <v>42167</v>
      </c>
      <c r="C10317">
        <v>43163</v>
      </c>
      <c r="D10317">
        <v>97.692499999999995</v>
      </c>
    </row>
    <row r="10318" spans="1:4" x14ac:dyDescent="0.25">
      <c r="A10318" t="s">
        <v>35412</v>
      </c>
      <c r="B10318">
        <v>42167</v>
      </c>
      <c r="C10318">
        <v>43163</v>
      </c>
      <c r="D10318">
        <v>97.692499999999995</v>
      </c>
    </row>
    <row r="10319" spans="1:4" x14ac:dyDescent="0.25">
      <c r="A10319" t="s">
        <v>35413</v>
      </c>
      <c r="B10319">
        <v>42167</v>
      </c>
      <c r="C10319">
        <v>43163</v>
      </c>
      <c r="D10319">
        <v>97.692499999999995</v>
      </c>
    </row>
    <row r="10320" spans="1:4" x14ac:dyDescent="0.25">
      <c r="A10320" t="s">
        <v>35401</v>
      </c>
      <c r="B10320">
        <v>42168</v>
      </c>
      <c r="C10320">
        <v>43163</v>
      </c>
      <c r="D10320">
        <v>97.694800000000001</v>
      </c>
    </row>
    <row r="10321" spans="1:4" x14ac:dyDescent="0.25">
      <c r="A10321" t="s">
        <v>29747</v>
      </c>
      <c r="B10321">
        <v>42168</v>
      </c>
      <c r="C10321">
        <v>43163</v>
      </c>
      <c r="D10321">
        <v>97.694800000000001</v>
      </c>
    </row>
    <row r="10322" spans="1:4" x14ac:dyDescent="0.25">
      <c r="A10322" t="s">
        <v>29927</v>
      </c>
      <c r="B10322">
        <v>42168</v>
      </c>
      <c r="C10322">
        <v>43163</v>
      </c>
      <c r="D10322">
        <v>97.694800000000001</v>
      </c>
    </row>
    <row r="10323" spans="1:4" x14ac:dyDescent="0.25">
      <c r="A10323" t="s">
        <v>35402</v>
      </c>
      <c r="B10323">
        <v>42168</v>
      </c>
      <c r="C10323">
        <v>43163</v>
      </c>
      <c r="D10323">
        <v>97.694800000000001</v>
      </c>
    </row>
    <row r="10324" spans="1:4" x14ac:dyDescent="0.25">
      <c r="A10324" t="s">
        <v>35403</v>
      </c>
      <c r="B10324">
        <v>42168</v>
      </c>
      <c r="C10324">
        <v>43163</v>
      </c>
      <c r="D10324">
        <v>97.694800000000001</v>
      </c>
    </row>
    <row r="10325" spans="1:4" x14ac:dyDescent="0.25">
      <c r="A10325" t="s">
        <v>29813</v>
      </c>
      <c r="B10325">
        <v>42168</v>
      </c>
      <c r="C10325">
        <v>43163</v>
      </c>
      <c r="D10325">
        <v>97.694800000000001</v>
      </c>
    </row>
    <row r="10326" spans="1:4" x14ac:dyDescent="0.25">
      <c r="A10326" t="s">
        <v>35404</v>
      </c>
      <c r="B10326">
        <v>42168</v>
      </c>
      <c r="C10326">
        <v>43163</v>
      </c>
      <c r="D10326">
        <v>97.694800000000001</v>
      </c>
    </row>
    <row r="10327" spans="1:4" x14ac:dyDescent="0.25">
      <c r="A10327" t="s">
        <v>35405</v>
      </c>
      <c r="B10327">
        <v>42168</v>
      </c>
      <c r="C10327">
        <v>43163</v>
      </c>
      <c r="D10327">
        <v>97.694800000000001</v>
      </c>
    </row>
    <row r="10328" spans="1:4" x14ac:dyDescent="0.25">
      <c r="A10328" t="s">
        <v>35406</v>
      </c>
      <c r="B10328">
        <v>42168</v>
      </c>
      <c r="C10328">
        <v>43163</v>
      </c>
      <c r="D10328">
        <v>97.694800000000001</v>
      </c>
    </row>
    <row r="10329" spans="1:4" x14ac:dyDescent="0.25">
      <c r="A10329" t="s">
        <v>35407</v>
      </c>
      <c r="B10329">
        <v>42168</v>
      </c>
      <c r="C10329">
        <v>43163</v>
      </c>
      <c r="D10329">
        <v>97.694800000000001</v>
      </c>
    </row>
    <row r="10330" spans="1:4" x14ac:dyDescent="0.25">
      <c r="A10330" t="s">
        <v>35397</v>
      </c>
      <c r="B10330">
        <v>42169</v>
      </c>
      <c r="C10330">
        <v>43163</v>
      </c>
      <c r="D10330">
        <v>97.697100000000006</v>
      </c>
    </row>
    <row r="10331" spans="1:4" x14ac:dyDescent="0.25">
      <c r="A10331" t="s">
        <v>35398</v>
      </c>
      <c r="B10331">
        <v>42169</v>
      </c>
      <c r="C10331">
        <v>43163</v>
      </c>
      <c r="D10331">
        <v>97.697100000000006</v>
      </c>
    </row>
    <row r="10332" spans="1:4" x14ac:dyDescent="0.25">
      <c r="A10332" t="s">
        <v>35399</v>
      </c>
      <c r="B10332">
        <v>42169</v>
      </c>
      <c r="C10332">
        <v>43163</v>
      </c>
      <c r="D10332">
        <v>97.697100000000006</v>
      </c>
    </row>
    <row r="10333" spans="1:4" x14ac:dyDescent="0.25">
      <c r="A10333" t="s">
        <v>35400</v>
      </c>
      <c r="B10333">
        <v>42169</v>
      </c>
      <c r="C10333">
        <v>43163</v>
      </c>
      <c r="D10333">
        <v>97.697100000000006</v>
      </c>
    </row>
    <row r="10334" spans="1:4" x14ac:dyDescent="0.25">
      <c r="A10334" t="s">
        <v>35389</v>
      </c>
      <c r="B10334">
        <v>42170</v>
      </c>
      <c r="C10334">
        <v>43163</v>
      </c>
      <c r="D10334">
        <v>97.699399999999997</v>
      </c>
    </row>
    <row r="10335" spans="1:4" x14ac:dyDescent="0.25">
      <c r="A10335" t="s">
        <v>35390</v>
      </c>
      <c r="B10335">
        <v>42170</v>
      </c>
      <c r="C10335">
        <v>43163</v>
      </c>
      <c r="D10335">
        <v>97.699399999999997</v>
      </c>
    </row>
    <row r="10336" spans="1:4" x14ac:dyDescent="0.25">
      <c r="A10336" t="s">
        <v>35391</v>
      </c>
      <c r="B10336">
        <v>42170</v>
      </c>
      <c r="C10336">
        <v>43163</v>
      </c>
      <c r="D10336">
        <v>97.699399999999997</v>
      </c>
    </row>
    <row r="10337" spans="1:4" x14ac:dyDescent="0.25">
      <c r="A10337" t="s">
        <v>35392</v>
      </c>
      <c r="B10337">
        <v>42170</v>
      </c>
      <c r="C10337">
        <v>43163</v>
      </c>
      <c r="D10337">
        <v>97.699399999999997</v>
      </c>
    </row>
    <row r="10338" spans="1:4" x14ac:dyDescent="0.25">
      <c r="A10338" t="s">
        <v>35393</v>
      </c>
      <c r="B10338">
        <v>42170</v>
      </c>
      <c r="C10338">
        <v>43163</v>
      </c>
      <c r="D10338">
        <v>97.699399999999997</v>
      </c>
    </row>
    <row r="10339" spans="1:4" x14ac:dyDescent="0.25">
      <c r="A10339" t="s">
        <v>35394</v>
      </c>
      <c r="B10339">
        <v>42170</v>
      </c>
      <c r="C10339">
        <v>43163</v>
      </c>
      <c r="D10339">
        <v>97.699399999999997</v>
      </c>
    </row>
    <row r="10340" spans="1:4" x14ac:dyDescent="0.25">
      <c r="A10340" t="s">
        <v>35395</v>
      </c>
      <c r="B10340">
        <v>42170</v>
      </c>
      <c r="C10340">
        <v>43163</v>
      </c>
      <c r="D10340">
        <v>97.699399999999997</v>
      </c>
    </row>
    <row r="10341" spans="1:4" x14ac:dyDescent="0.25">
      <c r="A10341" t="s">
        <v>35396</v>
      </c>
      <c r="B10341">
        <v>42170</v>
      </c>
      <c r="C10341">
        <v>43163</v>
      </c>
      <c r="D10341">
        <v>97.699399999999997</v>
      </c>
    </row>
    <row r="10342" spans="1:4" x14ac:dyDescent="0.25">
      <c r="A10342" t="s">
        <v>35377</v>
      </c>
      <c r="B10342">
        <v>42171</v>
      </c>
      <c r="C10342">
        <v>43163</v>
      </c>
      <c r="D10342">
        <v>97.701700000000002</v>
      </c>
    </row>
    <row r="10343" spans="1:4" x14ac:dyDescent="0.25">
      <c r="A10343" t="s">
        <v>35378</v>
      </c>
      <c r="B10343">
        <v>42171</v>
      </c>
      <c r="C10343">
        <v>43163</v>
      </c>
      <c r="D10343">
        <v>97.701700000000002</v>
      </c>
    </row>
    <row r="10344" spans="1:4" x14ac:dyDescent="0.25">
      <c r="A10344" t="s">
        <v>35379</v>
      </c>
      <c r="B10344">
        <v>42171</v>
      </c>
      <c r="C10344">
        <v>43163</v>
      </c>
      <c r="D10344">
        <v>97.701700000000002</v>
      </c>
    </row>
    <row r="10345" spans="1:4" x14ac:dyDescent="0.25">
      <c r="A10345" t="s">
        <v>35380</v>
      </c>
      <c r="B10345">
        <v>42171</v>
      </c>
      <c r="C10345">
        <v>43163</v>
      </c>
      <c r="D10345">
        <v>97.701700000000002</v>
      </c>
    </row>
    <row r="10346" spans="1:4" x14ac:dyDescent="0.25">
      <c r="A10346" t="s">
        <v>35381</v>
      </c>
      <c r="B10346">
        <v>42171</v>
      </c>
      <c r="C10346">
        <v>43163</v>
      </c>
      <c r="D10346">
        <v>97.701700000000002</v>
      </c>
    </row>
    <row r="10347" spans="1:4" x14ac:dyDescent="0.25">
      <c r="A10347" t="s">
        <v>35382</v>
      </c>
      <c r="B10347">
        <v>42171</v>
      </c>
      <c r="C10347">
        <v>43163</v>
      </c>
      <c r="D10347">
        <v>97.701700000000002</v>
      </c>
    </row>
    <row r="10348" spans="1:4" x14ac:dyDescent="0.25">
      <c r="A10348" t="s">
        <v>35383</v>
      </c>
      <c r="B10348">
        <v>42171</v>
      </c>
      <c r="C10348">
        <v>43163</v>
      </c>
      <c r="D10348">
        <v>97.701700000000002</v>
      </c>
    </row>
    <row r="10349" spans="1:4" x14ac:dyDescent="0.25">
      <c r="A10349" t="s">
        <v>35384</v>
      </c>
      <c r="B10349">
        <v>42171</v>
      </c>
      <c r="C10349">
        <v>43163</v>
      </c>
      <c r="D10349">
        <v>97.701700000000002</v>
      </c>
    </row>
    <row r="10350" spans="1:4" x14ac:dyDescent="0.25">
      <c r="A10350" t="s">
        <v>35385</v>
      </c>
      <c r="B10350">
        <v>42171</v>
      </c>
      <c r="C10350">
        <v>43163</v>
      </c>
      <c r="D10350">
        <v>97.701700000000002</v>
      </c>
    </row>
    <row r="10351" spans="1:4" x14ac:dyDescent="0.25">
      <c r="A10351" t="s">
        <v>35386</v>
      </c>
      <c r="B10351">
        <v>42171</v>
      </c>
      <c r="C10351">
        <v>43163</v>
      </c>
      <c r="D10351">
        <v>97.701700000000002</v>
      </c>
    </row>
    <row r="10352" spans="1:4" x14ac:dyDescent="0.25">
      <c r="A10352" t="s">
        <v>35387</v>
      </c>
      <c r="B10352">
        <v>42171</v>
      </c>
      <c r="C10352">
        <v>43163</v>
      </c>
      <c r="D10352">
        <v>97.701700000000002</v>
      </c>
    </row>
    <row r="10353" spans="1:4" x14ac:dyDescent="0.25">
      <c r="A10353" t="s">
        <v>35388</v>
      </c>
      <c r="B10353">
        <v>42171</v>
      </c>
      <c r="C10353">
        <v>43163</v>
      </c>
      <c r="D10353">
        <v>97.701700000000002</v>
      </c>
    </row>
    <row r="10354" spans="1:4" x14ac:dyDescent="0.25">
      <c r="A10354" t="s">
        <v>35367</v>
      </c>
      <c r="B10354">
        <v>42172</v>
      </c>
      <c r="C10354">
        <v>43163</v>
      </c>
      <c r="D10354">
        <v>97.704099999999997</v>
      </c>
    </row>
    <row r="10355" spans="1:4" x14ac:dyDescent="0.25">
      <c r="A10355" t="s">
        <v>35368</v>
      </c>
      <c r="B10355">
        <v>42172</v>
      </c>
      <c r="C10355">
        <v>43163</v>
      </c>
      <c r="D10355">
        <v>97.704099999999997</v>
      </c>
    </row>
    <row r="10356" spans="1:4" x14ac:dyDescent="0.25">
      <c r="A10356" t="s">
        <v>35369</v>
      </c>
      <c r="B10356">
        <v>42172</v>
      </c>
      <c r="C10356">
        <v>43163</v>
      </c>
      <c r="D10356">
        <v>97.704099999999997</v>
      </c>
    </row>
    <row r="10357" spans="1:4" x14ac:dyDescent="0.25">
      <c r="A10357" t="s">
        <v>35370</v>
      </c>
      <c r="B10357">
        <v>42172</v>
      </c>
      <c r="C10357">
        <v>43163</v>
      </c>
      <c r="D10357">
        <v>97.704099999999997</v>
      </c>
    </row>
    <row r="10358" spans="1:4" x14ac:dyDescent="0.25">
      <c r="A10358" t="s">
        <v>35371</v>
      </c>
      <c r="B10358">
        <v>42172</v>
      </c>
      <c r="C10358">
        <v>43163</v>
      </c>
      <c r="D10358">
        <v>97.704099999999997</v>
      </c>
    </row>
    <row r="10359" spans="1:4" x14ac:dyDescent="0.25">
      <c r="A10359" t="s">
        <v>35372</v>
      </c>
      <c r="B10359">
        <v>42172</v>
      </c>
      <c r="C10359">
        <v>43163</v>
      </c>
      <c r="D10359">
        <v>97.704099999999997</v>
      </c>
    </row>
    <row r="10360" spans="1:4" x14ac:dyDescent="0.25">
      <c r="A10360" t="s">
        <v>35373</v>
      </c>
      <c r="B10360">
        <v>42172</v>
      </c>
      <c r="C10360">
        <v>43163</v>
      </c>
      <c r="D10360">
        <v>97.704099999999997</v>
      </c>
    </row>
    <row r="10361" spans="1:4" x14ac:dyDescent="0.25">
      <c r="A10361" t="s">
        <v>35374</v>
      </c>
      <c r="B10361">
        <v>42172</v>
      </c>
      <c r="C10361">
        <v>43163</v>
      </c>
      <c r="D10361">
        <v>97.704099999999997</v>
      </c>
    </row>
    <row r="10362" spans="1:4" x14ac:dyDescent="0.25">
      <c r="A10362" t="s">
        <v>35375</v>
      </c>
      <c r="B10362">
        <v>42172</v>
      </c>
      <c r="C10362">
        <v>43163</v>
      </c>
      <c r="D10362">
        <v>97.704099999999997</v>
      </c>
    </row>
    <row r="10363" spans="1:4" x14ac:dyDescent="0.25">
      <c r="A10363" t="s">
        <v>35376</v>
      </c>
      <c r="B10363">
        <v>42172</v>
      </c>
      <c r="C10363">
        <v>43163</v>
      </c>
      <c r="D10363">
        <v>97.704099999999997</v>
      </c>
    </row>
    <row r="10364" spans="1:4" x14ac:dyDescent="0.25">
      <c r="A10364" t="s">
        <v>35365</v>
      </c>
      <c r="B10364">
        <v>42173</v>
      </c>
      <c r="C10364">
        <v>43163</v>
      </c>
      <c r="D10364">
        <v>97.706400000000002</v>
      </c>
    </row>
    <row r="10365" spans="1:4" x14ac:dyDescent="0.25">
      <c r="A10365" t="s">
        <v>35366</v>
      </c>
      <c r="B10365">
        <v>42173</v>
      </c>
      <c r="C10365">
        <v>43163</v>
      </c>
      <c r="D10365">
        <v>97.706400000000002</v>
      </c>
    </row>
    <row r="10366" spans="1:4" x14ac:dyDescent="0.25">
      <c r="A10366" t="s">
        <v>35358</v>
      </c>
      <c r="B10366">
        <v>42174</v>
      </c>
      <c r="C10366">
        <v>43163</v>
      </c>
      <c r="D10366">
        <v>97.708699999999993</v>
      </c>
    </row>
    <row r="10367" spans="1:4" x14ac:dyDescent="0.25">
      <c r="A10367" t="s">
        <v>35359</v>
      </c>
      <c r="B10367">
        <v>42174</v>
      </c>
      <c r="C10367">
        <v>43163</v>
      </c>
      <c r="D10367">
        <v>97.708699999999993</v>
      </c>
    </row>
    <row r="10368" spans="1:4" x14ac:dyDescent="0.25">
      <c r="A10368" t="s">
        <v>35360</v>
      </c>
      <c r="B10368">
        <v>42174</v>
      </c>
      <c r="C10368">
        <v>43163</v>
      </c>
      <c r="D10368">
        <v>97.708699999999993</v>
      </c>
    </row>
    <row r="10369" spans="1:4" x14ac:dyDescent="0.25">
      <c r="A10369" t="s">
        <v>35361</v>
      </c>
      <c r="B10369">
        <v>42174</v>
      </c>
      <c r="C10369">
        <v>43163</v>
      </c>
      <c r="D10369">
        <v>97.708699999999993</v>
      </c>
    </row>
    <row r="10370" spans="1:4" x14ac:dyDescent="0.25">
      <c r="A10370" t="s">
        <v>35362</v>
      </c>
      <c r="B10370">
        <v>42174</v>
      </c>
      <c r="C10370">
        <v>43163</v>
      </c>
      <c r="D10370">
        <v>97.708699999999993</v>
      </c>
    </row>
    <row r="10371" spans="1:4" x14ac:dyDescent="0.25">
      <c r="A10371" t="s">
        <v>35363</v>
      </c>
      <c r="B10371">
        <v>42174</v>
      </c>
      <c r="C10371">
        <v>43163</v>
      </c>
      <c r="D10371">
        <v>97.708699999999993</v>
      </c>
    </row>
    <row r="10372" spans="1:4" x14ac:dyDescent="0.25">
      <c r="A10372" t="s">
        <v>35364</v>
      </c>
      <c r="B10372">
        <v>42174</v>
      </c>
      <c r="C10372">
        <v>43163</v>
      </c>
      <c r="D10372">
        <v>97.708699999999993</v>
      </c>
    </row>
    <row r="10373" spans="1:4" x14ac:dyDescent="0.25">
      <c r="A10373" t="s">
        <v>35354</v>
      </c>
      <c r="B10373">
        <v>42175</v>
      </c>
      <c r="C10373">
        <v>43163</v>
      </c>
      <c r="D10373">
        <v>97.710999999999999</v>
      </c>
    </row>
    <row r="10374" spans="1:4" x14ac:dyDescent="0.25">
      <c r="A10374" t="s">
        <v>35355</v>
      </c>
      <c r="B10374">
        <v>42175</v>
      </c>
      <c r="C10374">
        <v>43163</v>
      </c>
      <c r="D10374">
        <v>97.710999999999999</v>
      </c>
    </row>
    <row r="10375" spans="1:4" x14ac:dyDescent="0.25">
      <c r="A10375" t="s">
        <v>35356</v>
      </c>
      <c r="B10375">
        <v>42175</v>
      </c>
      <c r="C10375">
        <v>43163</v>
      </c>
      <c r="D10375">
        <v>97.710999999999999</v>
      </c>
    </row>
    <row r="10376" spans="1:4" x14ac:dyDescent="0.25">
      <c r="A10376" t="s">
        <v>35357</v>
      </c>
      <c r="B10376">
        <v>42175</v>
      </c>
      <c r="C10376">
        <v>43163</v>
      </c>
      <c r="D10376">
        <v>97.710999999999999</v>
      </c>
    </row>
    <row r="10377" spans="1:4" x14ac:dyDescent="0.25">
      <c r="A10377" t="s">
        <v>35336</v>
      </c>
      <c r="B10377">
        <v>42176</v>
      </c>
      <c r="C10377">
        <v>43163</v>
      </c>
      <c r="D10377">
        <v>97.713300000000004</v>
      </c>
    </row>
    <row r="10378" spans="1:4" x14ac:dyDescent="0.25">
      <c r="A10378" t="s">
        <v>35337</v>
      </c>
      <c r="B10378">
        <v>42176</v>
      </c>
      <c r="C10378">
        <v>43163</v>
      </c>
      <c r="D10378">
        <v>97.713300000000004</v>
      </c>
    </row>
    <row r="10379" spans="1:4" x14ac:dyDescent="0.25">
      <c r="A10379" t="s">
        <v>35338</v>
      </c>
      <c r="B10379">
        <v>42176</v>
      </c>
      <c r="C10379">
        <v>43163</v>
      </c>
      <c r="D10379">
        <v>97.713300000000004</v>
      </c>
    </row>
    <row r="10380" spans="1:4" x14ac:dyDescent="0.25">
      <c r="A10380" t="s">
        <v>35339</v>
      </c>
      <c r="B10380">
        <v>42176</v>
      </c>
      <c r="C10380">
        <v>43163</v>
      </c>
      <c r="D10380">
        <v>97.713300000000004</v>
      </c>
    </row>
    <row r="10381" spans="1:4" x14ac:dyDescent="0.25">
      <c r="A10381" t="s">
        <v>35340</v>
      </c>
      <c r="B10381">
        <v>42176</v>
      </c>
      <c r="C10381">
        <v>43163</v>
      </c>
      <c r="D10381">
        <v>97.713300000000004</v>
      </c>
    </row>
    <row r="10382" spans="1:4" x14ac:dyDescent="0.25">
      <c r="A10382" t="s">
        <v>35341</v>
      </c>
      <c r="B10382">
        <v>42176</v>
      </c>
      <c r="C10382">
        <v>43163</v>
      </c>
      <c r="D10382">
        <v>97.713300000000004</v>
      </c>
    </row>
    <row r="10383" spans="1:4" x14ac:dyDescent="0.25">
      <c r="A10383" t="s">
        <v>35342</v>
      </c>
      <c r="B10383">
        <v>42176</v>
      </c>
      <c r="C10383">
        <v>43163</v>
      </c>
      <c r="D10383">
        <v>97.713300000000004</v>
      </c>
    </row>
    <row r="10384" spans="1:4" x14ac:dyDescent="0.25">
      <c r="A10384" t="s">
        <v>35343</v>
      </c>
      <c r="B10384">
        <v>42176</v>
      </c>
      <c r="C10384">
        <v>43163</v>
      </c>
      <c r="D10384">
        <v>97.713300000000004</v>
      </c>
    </row>
    <row r="10385" spans="1:4" x14ac:dyDescent="0.25">
      <c r="A10385" t="s">
        <v>35344</v>
      </c>
      <c r="B10385">
        <v>42176</v>
      </c>
      <c r="C10385">
        <v>43163</v>
      </c>
      <c r="D10385">
        <v>97.713300000000004</v>
      </c>
    </row>
    <row r="10386" spans="1:4" x14ac:dyDescent="0.25">
      <c r="A10386" t="s">
        <v>35345</v>
      </c>
      <c r="B10386">
        <v>42176</v>
      </c>
      <c r="C10386">
        <v>43163</v>
      </c>
      <c r="D10386">
        <v>97.713300000000004</v>
      </c>
    </row>
    <row r="10387" spans="1:4" x14ac:dyDescent="0.25">
      <c r="A10387" t="s">
        <v>35346</v>
      </c>
      <c r="B10387">
        <v>42176</v>
      </c>
      <c r="C10387">
        <v>43163</v>
      </c>
      <c r="D10387">
        <v>97.713300000000004</v>
      </c>
    </row>
    <row r="10388" spans="1:4" x14ac:dyDescent="0.25">
      <c r="A10388" t="s">
        <v>35347</v>
      </c>
      <c r="B10388">
        <v>42176</v>
      </c>
      <c r="C10388">
        <v>43163</v>
      </c>
      <c r="D10388">
        <v>97.713300000000004</v>
      </c>
    </row>
    <row r="10389" spans="1:4" x14ac:dyDescent="0.25">
      <c r="A10389" t="s">
        <v>35348</v>
      </c>
      <c r="B10389">
        <v>42176</v>
      </c>
      <c r="C10389">
        <v>43163</v>
      </c>
      <c r="D10389">
        <v>97.713300000000004</v>
      </c>
    </row>
    <row r="10390" spans="1:4" x14ac:dyDescent="0.25">
      <c r="A10390" t="s">
        <v>35349</v>
      </c>
      <c r="B10390">
        <v>42176</v>
      </c>
      <c r="C10390">
        <v>43163</v>
      </c>
      <c r="D10390">
        <v>97.713300000000004</v>
      </c>
    </row>
    <row r="10391" spans="1:4" x14ac:dyDescent="0.25">
      <c r="A10391" t="s">
        <v>35350</v>
      </c>
      <c r="B10391">
        <v>42176</v>
      </c>
      <c r="C10391">
        <v>43163</v>
      </c>
      <c r="D10391">
        <v>97.713300000000004</v>
      </c>
    </row>
    <row r="10392" spans="1:4" x14ac:dyDescent="0.25">
      <c r="A10392" t="s">
        <v>35351</v>
      </c>
      <c r="B10392">
        <v>42176</v>
      </c>
      <c r="C10392">
        <v>43163</v>
      </c>
      <c r="D10392">
        <v>97.713300000000004</v>
      </c>
    </row>
    <row r="10393" spans="1:4" x14ac:dyDescent="0.25">
      <c r="A10393" t="s">
        <v>35352</v>
      </c>
      <c r="B10393">
        <v>42176</v>
      </c>
      <c r="C10393">
        <v>43163</v>
      </c>
      <c r="D10393">
        <v>97.713300000000004</v>
      </c>
    </row>
    <row r="10394" spans="1:4" x14ac:dyDescent="0.25">
      <c r="A10394" t="s">
        <v>35353</v>
      </c>
      <c r="B10394">
        <v>42176</v>
      </c>
      <c r="C10394">
        <v>43163</v>
      </c>
      <c r="D10394">
        <v>97.713300000000004</v>
      </c>
    </row>
    <row r="10395" spans="1:4" x14ac:dyDescent="0.25">
      <c r="A10395" t="s">
        <v>35334</v>
      </c>
      <c r="B10395">
        <v>42177</v>
      </c>
      <c r="C10395">
        <v>43163</v>
      </c>
      <c r="D10395">
        <v>97.715599999999995</v>
      </c>
    </row>
    <row r="10396" spans="1:4" x14ac:dyDescent="0.25">
      <c r="A10396" t="s">
        <v>35335</v>
      </c>
      <c r="B10396">
        <v>42177</v>
      </c>
      <c r="C10396">
        <v>43163</v>
      </c>
      <c r="D10396">
        <v>97.715599999999995</v>
      </c>
    </row>
    <row r="10397" spans="1:4" x14ac:dyDescent="0.25">
      <c r="A10397" t="s">
        <v>35328</v>
      </c>
      <c r="B10397">
        <v>42178</v>
      </c>
      <c r="C10397">
        <v>43163</v>
      </c>
      <c r="D10397">
        <v>97.718000000000004</v>
      </c>
    </row>
    <row r="10398" spans="1:4" x14ac:dyDescent="0.25">
      <c r="A10398" t="s">
        <v>35329</v>
      </c>
      <c r="B10398">
        <v>42178</v>
      </c>
      <c r="C10398">
        <v>43163</v>
      </c>
      <c r="D10398">
        <v>97.718000000000004</v>
      </c>
    </row>
    <row r="10399" spans="1:4" x14ac:dyDescent="0.25">
      <c r="A10399" t="s">
        <v>35330</v>
      </c>
      <c r="B10399">
        <v>42178</v>
      </c>
      <c r="C10399">
        <v>43163</v>
      </c>
      <c r="D10399">
        <v>97.718000000000004</v>
      </c>
    </row>
    <row r="10400" spans="1:4" x14ac:dyDescent="0.25">
      <c r="A10400" t="s">
        <v>35331</v>
      </c>
      <c r="B10400">
        <v>42178</v>
      </c>
      <c r="C10400">
        <v>43163</v>
      </c>
      <c r="D10400">
        <v>97.718000000000004</v>
      </c>
    </row>
    <row r="10401" spans="1:4" x14ac:dyDescent="0.25">
      <c r="A10401" t="s">
        <v>35332</v>
      </c>
      <c r="B10401">
        <v>42178</v>
      </c>
      <c r="C10401">
        <v>43163</v>
      </c>
      <c r="D10401">
        <v>97.718000000000004</v>
      </c>
    </row>
    <row r="10402" spans="1:4" x14ac:dyDescent="0.25">
      <c r="A10402" t="s">
        <v>35333</v>
      </c>
      <c r="B10402">
        <v>42178</v>
      </c>
      <c r="C10402">
        <v>43163</v>
      </c>
      <c r="D10402">
        <v>97.718000000000004</v>
      </c>
    </row>
    <row r="10403" spans="1:4" x14ac:dyDescent="0.25">
      <c r="A10403" t="s">
        <v>35321</v>
      </c>
      <c r="B10403">
        <v>42179</v>
      </c>
      <c r="C10403">
        <v>43163</v>
      </c>
      <c r="D10403">
        <v>97.720299999999995</v>
      </c>
    </row>
    <row r="10404" spans="1:4" x14ac:dyDescent="0.25">
      <c r="A10404" t="s">
        <v>35322</v>
      </c>
      <c r="B10404">
        <v>42179</v>
      </c>
      <c r="C10404">
        <v>43163</v>
      </c>
      <c r="D10404">
        <v>97.720299999999995</v>
      </c>
    </row>
    <row r="10405" spans="1:4" x14ac:dyDescent="0.25">
      <c r="A10405" t="s">
        <v>35323</v>
      </c>
      <c r="B10405">
        <v>42179</v>
      </c>
      <c r="C10405">
        <v>43163</v>
      </c>
      <c r="D10405">
        <v>97.720299999999995</v>
      </c>
    </row>
    <row r="10406" spans="1:4" x14ac:dyDescent="0.25">
      <c r="A10406" t="s">
        <v>35324</v>
      </c>
      <c r="B10406">
        <v>42179</v>
      </c>
      <c r="C10406">
        <v>43163</v>
      </c>
      <c r="D10406">
        <v>97.720299999999995</v>
      </c>
    </row>
    <row r="10407" spans="1:4" x14ac:dyDescent="0.25">
      <c r="A10407" t="s">
        <v>35325</v>
      </c>
      <c r="B10407">
        <v>42179</v>
      </c>
      <c r="C10407">
        <v>43163</v>
      </c>
      <c r="D10407">
        <v>97.720299999999995</v>
      </c>
    </row>
    <row r="10408" spans="1:4" x14ac:dyDescent="0.25">
      <c r="A10408" t="s">
        <v>35326</v>
      </c>
      <c r="B10408">
        <v>42179</v>
      </c>
      <c r="C10408">
        <v>43163</v>
      </c>
      <c r="D10408">
        <v>97.720299999999995</v>
      </c>
    </row>
    <row r="10409" spans="1:4" x14ac:dyDescent="0.25">
      <c r="A10409" t="s">
        <v>35327</v>
      </c>
      <c r="B10409">
        <v>42179</v>
      </c>
      <c r="C10409">
        <v>43163</v>
      </c>
      <c r="D10409">
        <v>97.720299999999995</v>
      </c>
    </row>
    <row r="10410" spans="1:4" x14ac:dyDescent="0.25">
      <c r="A10410" t="s">
        <v>35305</v>
      </c>
      <c r="B10410">
        <v>42180</v>
      </c>
      <c r="C10410">
        <v>43163</v>
      </c>
      <c r="D10410">
        <v>97.7226</v>
      </c>
    </row>
    <row r="10411" spans="1:4" x14ac:dyDescent="0.25">
      <c r="A10411" t="s">
        <v>35306</v>
      </c>
      <c r="B10411">
        <v>42180</v>
      </c>
      <c r="C10411">
        <v>43163</v>
      </c>
      <c r="D10411">
        <v>97.7226</v>
      </c>
    </row>
    <row r="10412" spans="1:4" x14ac:dyDescent="0.25">
      <c r="A10412" t="s">
        <v>35307</v>
      </c>
      <c r="B10412">
        <v>42180</v>
      </c>
      <c r="C10412">
        <v>43163</v>
      </c>
      <c r="D10412">
        <v>97.7226</v>
      </c>
    </row>
    <row r="10413" spans="1:4" x14ac:dyDescent="0.25">
      <c r="A10413" t="s">
        <v>35308</v>
      </c>
      <c r="B10413">
        <v>42180</v>
      </c>
      <c r="C10413">
        <v>43163</v>
      </c>
      <c r="D10413">
        <v>97.7226</v>
      </c>
    </row>
    <row r="10414" spans="1:4" x14ac:dyDescent="0.25">
      <c r="A10414" t="s">
        <v>35309</v>
      </c>
      <c r="B10414">
        <v>42180</v>
      </c>
      <c r="C10414">
        <v>43163</v>
      </c>
      <c r="D10414">
        <v>97.7226</v>
      </c>
    </row>
    <row r="10415" spans="1:4" x14ac:dyDescent="0.25">
      <c r="A10415" t="s">
        <v>35310</v>
      </c>
      <c r="B10415">
        <v>42180</v>
      </c>
      <c r="C10415">
        <v>43163</v>
      </c>
      <c r="D10415">
        <v>97.7226</v>
      </c>
    </row>
    <row r="10416" spans="1:4" x14ac:dyDescent="0.25">
      <c r="A10416" t="s">
        <v>35311</v>
      </c>
      <c r="B10416">
        <v>42180</v>
      </c>
      <c r="C10416">
        <v>43163</v>
      </c>
      <c r="D10416">
        <v>97.7226</v>
      </c>
    </row>
    <row r="10417" spans="1:4" x14ac:dyDescent="0.25">
      <c r="A10417" t="s">
        <v>35312</v>
      </c>
      <c r="B10417">
        <v>42180</v>
      </c>
      <c r="C10417">
        <v>43163</v>
      </c>
      <c r="D10417">
        <v>97.7226</v>
      </c>
    </row>
    <row r="10418" spans="1:4" x14ac:dyDescent="0.25">
      <c r="A10418" t="s">
        <v>35313</v>
      </c>
      <c r="B10418">
        <v>42180</v>
      </c>
      <c r="C10418">
        <v>43163</v>
      </c>
      <c r="D10418">
        <v>97.7226</v>
      </c>
    </row>
    <row r="10419" spans="1:4" x14ac:dyDescent="0.25">
      <c r="A10419" t="s">
        <v>35314</v>
      </c>
      <c r="B10419">
        <v>42180</v>
      </c>
      <c r="C10419">
        <v>43163</v>
      </c>
      <c r="D10419">
        <v>97.7226</v>
      </c>
    </row>
    <row r="10420" spans="1:4" x14ac:dyDescent="0.25">
      <c r="A10420" t="s">
        <v>35315</v>
      </c>
      <c r="B10420">
        <v>42180</v>
      </c>
      <c r="C10420">
        <v>43163</v>
      </c>
      <c r="D10420">
        <v>97.7226</v>
      </c>
    </row>
    <row r="10421" spans="1:4" x14ac:dyDescent="0.25">
      <c r="A10421" t="s">
        <v>35316</v>
      </c>
      <c r="B10421">
        <v>42180</v>
      </c>
      <c r="C10421">
        <v>43163</v>
      </c>
      <c r="D10421">
        <v>97.7226</v>
      </c>
    </row>
    <row r="10422" spans="1:4" x14ac:dyDescent="0.25">
      <c r="A10422" t="s">
        <v>35317</v>
      </c>
      <c r="B10422">
        <v>42180</v>
      </c>
      <c r="C10422">
        <v>43163</v>
      </c>
      <c r="D10422">
        <v>97.7226</v>
      </c>
    </row>
    <row r="10423" spans="1:4" x14ac:dyDescent="0.25">
      <c r="A10423" t="s">
        <v>35318</v>
      </c>
      <c r="B10423">
        <v>42180</v>
      </c>
      <c r="C10423">
        <v>43163</v>
      </c>
      <c r="D10423">
        <v>97.7226</v>
      </c>
    </row>
    <row r="10424" spans="1:4" x14ac:dyDescent="0.25">
      <c r="A10424" t="s">
        <v>35319</v>
      </c>
      <c r="B10424">
        <v>42180</v>
      </c>
      <c r="C10424">
        <v>43163</v>
      </c>
      <c r="D10424">
        <v>97.7226</v>
      </c>
    </row>
    <row r="10425" spans="1:4" x14ac:dyDescent="0.25">
      <c r="A10425" t="s">
        <v>35320</v>
      </c>
      <c r="B10425">
        <v>42180</v>
      </c>
      <c r="C10425">
        <v>43163</v>
      </c>
      <c r="D10425">
        <v>97.7226</v>
      </c>
    </row>
    <row r="10426" spans="1:4" x14ac:dyDescent="0.25">
      <c r="A10426" t="s">
        <v>35302</v>
      </c>
      <c r="B10426">
        <v>42181</v>
      </c>
      <c r="C10426">
        <v>43163</v>
      </c>
      <c r="D10426">
        <v>97.724900000000005</v>
      </c>
    </row>
    <row r="10427" spans="1:4" x14ac:dyDescent="0.25">
      <c r="A10427" t="s">
        <v>35303</v>
      </c>
      <c r="B10427">
        <v>42181</v>
      </c>
      <c r="C10427">
        <v>43163</v>
      </c>
      <c r="D10427">
        <v>97.724900000000005</v>
      </c>
    </row>
    <row r="10428" spans="1:4" x14ac:dyDescent="0.25">
      <c r="A10428" t="s">
        <v>35304</v>
      </c>
      <c r="B10428">
        <v>42181</v>
      </c>
      <c r="C10428">
        <v>43163</v>
      </c>
      <c r="D10428">
        <v>97.724900000000005</v>
      </c>
    </row>
    <row r="10429" spans="1:4" x14ac:dyDescent="0.25">
      <c r="A10429" t="s">
        <v>35298</v>
      </c>
      <c r="B10429">
        <v>42182</v>
      </c>
      <c r="C10429">
        <v>43163</v>
      </c>
      <c r="D10429">
        <v>97.727199999999996</v>
      </c>
    </row>
    <row r="10430" spans="1:4" x14ac:dyDescent="0.25">
      <c r="A10430" t="s">
        <v>35299</v>
      </c>
      <c r="B10430">
        <v>42182</v>
      </c>
      <c r="C10430">
        <v>43163</v>
      </c>
      <c r="D10430">
        <v>97.727199999999996</v>
      </c>
    </row>
    <row r="10431" spans="1:4" x14ac:dyDescent="0.25">
      <c r="A10431" t="s">
        <v>35300</v>
      </c>
      <c r="B10431">
        <v>42182</v>
      </c>
      <c r="C10431">
        <v>43163</v>
      </c>
      <c r="D10431">
        <v>97.727199999999996</v>
      </c>
    </row>
    <row r="10432" spans="1:4" x14ac:dyDescent="0.25">
      <c r="A10432" t="s">
        <v>35301</v>
      </c>
      <c r="B10432">
        <v>42182</v>
      </c>
      <c r="C10432">
        <v>43163</v>
      </c>
      <c r="D10432">
        <v>97.727199999999996</v>
      </c>
    </row>
    <row r="10433" spans="1:4" x14ac:dyDescent="0.25">
      <c r="A10433" t="s">
        <v>35279</v>
      </c>
      <c r="B10433">
        <v>42183</v>
      </c>
      <c r="C10433">
        <v>43163</v>
      </c>
      <c r="D10433">
        <v>97.729500000000002</v>
      </c>
    </row>
    <row r="10434" spans="1:4" x14ac:dyDescent="0.25">
      <c r="A10434" t="s">
        <v>35280</v>
      </c>
      <c r="B10434">
        <v>42183</v>
      </c>
      <c r="C10434">
        <v>43163</v>
      </c>
      <c r="D10434">
        <v>97.729500000000002</v>
      </c>
    </row>
    <row r="10435" spans="1:4" x14ac:dyDescent="0.25">
      <c r="A10435" t="s">
        <v>35281</v>
      </c>
      <c r="B10435">
        <v>42183</v>
      </c>
      <c r="C10435">
        <v>43163</v>
      </c>
      <c r="D10435">
        <v>97.729500000000002</v>
      </c>
    </row>
    <row r="10436" spans="1:4" x14ac:dyDescent="0.25">
      <c r="A10436" t="s">
        <v>35282</v>
      </c>
      <c r="B10436">
        <v>42183</v>
      </c>
      <c r="C10436">
        <v>43163</v>
      </c>
      <c r="D10436">
        <v>97.729500000000002</v>
      </c>
    </row>
    <row r="10437" spans="1:4" x14ac:dyDescent="0.25">
      <c r="A10437" t="s">
        <v>35283</v>
      </c>
      <c r="B10437">
        <v>42183</v>
      </c>
      <c r="C10437">
        <v>43163</v>
      </c>
      <c r="D10437">
        <v>97.729500000000002</v>
      </c>
    </row>
    <row r="10438" spans="1:4" x14ac:dyDescent="0.25">
      <c r="A10438" t="s">
        <v>35284</v>
      </c>
      <c r="B10438">
        <v>42183</v>
      </c>
      <c r="C10438">
        <v>43163</v>
      </c>
      <c r="D10438">
        <v>97.729500000000002</v>
      </c>
    </row>
    <row r="10439" spans="1:4" x14ac:dyDescent="0.25">
      <c r="A10439" t="s">
        <v>35285</v>
      </c>
      <c r="B10439">
        <v>42183</v>
      </c>
      <c r="C10439">
        <v>43163</v>
      </c>
      <c r="D10439">
        <v>97.729500000000002</v>
      </c>
    </row>
    <row r="10440" spans="1:4" x14ac:dyDescent="0.25">
      <c r="A10440" t="s">
        <v>35286</v>
      </c>
      <c r="B10440">
        <v>42183</v>
      </c>
      <c r="C10440">
        <v>43163</v>
      </c>
      <c r="D10440">
        <v>97.729500000000002</v>
      </c>
    </row>
    <row r="10441" spans="1:4" x14ac:dyDescent="0.25">
      <c r="A10441" t="s">
        <v>35287</v>
      </c>
      <c r="B10441">
        <v>42183</v>
      </c>
      <c r="C10441">
        <v>43163</v>
      </c>
      <c r="D10441">
        <v>97.729500000000002</v>
      </c>
    </row>
    <row r="10442" spans="1:4" x14ac:dyDescent="0.25">
      <c r="A10442" t="s">
        <v>35288</v>
      </c>
      <c r="B10442">
        <v>42183</v>
      </c>
      <c r="C10442">
        <v>43163</v>
      </c>
      <c r="D10442">
        <v>97.729500000000002</v>
      </c>
    </row>
    <row r="10443" spans="1:4" x14ac:dyDescent="0.25">
      <c r="A10443" t="s">
        <v>35289</v>
      </c>
      <c r="B10443">
        <v>42183</v>
      </c>
      <c r="C10443">
        <v>43163</v>
      </c>
      <c r="D10443">
        <v>97.729500000000002</v>
      </c>
    </row>
    <row r="10444" spans="1:4" x14ac:dyDescent="0.25">
      <c r="A10444" t="s">
        <v>35290</v>
      </c>
      <c r="B10444">
        <v>42183</v>
      </c>
      <c r="C10444">
        <v>43163</v>
      </c>
      <c r="D10444">
        <v>97.729500000000002</v>
      </c>
    </row>
    <row r="10445" spans="1:4" x14ac:dyDescent="0.25">
      <c r="A10445" t="s">
        <v>35291</v>
      </c>
      <c r="B10445">
        <v>42183</v>
      </c>
      <c r="C10445">
        <v>43163</v>
      </c>
      <c r="D10445">
        <v>97.729500000000002</v>
      </c>
    </row>
    <row r="10446" spans="1:4" x14ac:dyDescent="0.25">
      <c r="A10446" t="s">
        <v>35292</v>
      </c>
      <c r="B10446">
        <v>42183</v>
      </c>
      <c r="C10446">
        <v>43163</v>
      </c>
      <c r="D10446">
        <v>97.729500000000002</v>
      </c>
    </row>
    <row r="10447" spans="1:4" x14ac:dyDescent="0.25">
      <c r="A10447" t="s">
        <v>35293</v>
      </c>
      <c r="B10447">
        <v>42183</v>
      </c>
      <c r="C10447">
        <v>43163</v>
      </c>
      <c r="D10447">
        <v>97.729500000000002</v>
      </c>
    </row>
    <row r="10448" spans="1:4" x14ac:dyDescent="0.25">
      <c r="A10448" t="s">
        <v>35294</v>
      </c>
      <c r="B10448">
        <v>42183</v>
      </c>
      <c r="C10448">
        <v>43163</v>
      </c>
      <c r="D10448">
        <v>97.729500000000002</v>
      </c>
    </row>
    <row r="10449" spans="1:4" x14ac:dyDescent="0.25">
      <c r="A10449" t="s">
        <v>35295</v>
      </c>
      <c r="B10449">
        <v>42183</v>
      </c>
      <c r="C10449">
        <v>43163</v>
      </c>
      <c r="D10449">
        <v>97.729500000000002</v>
      </c>
    </row>
    <row r="10450" spans="1:4" x14ac:dyDescent="0.25">
      <c r="A10450" t="s">
        <v>35296</v>
      </c>
      <c r="B10450">
        <v>42183</v>
      </c>
      <c r="C10450">
        <v>43163</v>
      </c>
      <c r="D10450">
        <v>97.729500000000002</v>
      </c>
    </row>
    <row r="10451" spans="1:4" x14ac:dyDescent="0.25">
      <c r="A10451" t="s">
        <v>35297</v>
      </c>
      <c r="B10451">
        <v>42183</v>
      </c>
      <c r="C10451">
        <v>43163</v>
      </c>
      <c r="D10451">
        <v>97.729500000000002</v>
      </c>
    </row>
    <row r="10452" spans="1:4" x14ac:dyDescent="0.25">
      <c r="A10452" t="s">
        <v>35271</v>
      </c>
      <c r="B10452">
        <v>42184</v>
      </c>
      <c r="C10452">
        <v>43163</v>
      </c>
      <c r="D10452">
        <v>97.731899999999996</v>
      </c>
    </row>
    <row r="10453" spans="1:4" x14ac:dyDescent="0.25">
      <c r="A10453" t="s">
        <v>35272</v>
      </c>
      <c r="B10453">
        <v>42184</v>
      </c>
      <c r="C10453">
        <v>43163</v>
      </c>
      <c r="D10453">
        <v>97.731899999999996</v>
      </c>
    </row>
    <row r="10454" spans="1:4" x14ac:dyDescent="0.25">
      <c r="A10454" t="s">
        <v>35273</v>
      </c>
      <c r="B10454">
        <v>42184</v>
      </c>
      <c r="C10454">
        <v>43163</v>
      </c>
      <c r="D10454">
        <v>97.731899999999996</v>
      </c>
    </row>
    <row r="10455" spans="1:4" x14ac:dyDescent="0.25">
      <c r="A10455" t="s">
        <v>35274</v>
      </c>
      <c r="B10455">
        <v>42184</v>
      </c>
      <c r="C10455">
        <v>43163</v>
      </c>
      <c r="D10455">
        <v>97.731899999999996</v>
      </c>
    </row>
    <row r="10456" spans="1:4" x14ac:dyDescent="0.25">
      <c r="A10456" t="s">
        <v>35275</v>
      </c>
      <c r="B10456">
        <v>42184</v>
      </c>
      <c r="C10456">
        <v>43163</v>
      </c>
      <c r="D10456">
        <v>97.731899999999996</v>
      </c>
    </row>
    <row r="10457" spans="1:4" x14ac:dyDescent="0.25">
      <c r="A10457" t="s">
        <v>35276</v>
      </c>
      <c r="B10457">
        <v>42184</v>
      </c>
      <c r="C10457">
        <v>43163</v>
      </c>
      <c r="D10457">
        <v>97.731899999999996</v>
      </c>
    </row>
    <row r="10458" spans="1:4" x14ac:dyDescent="0.25">
      <c r="A10458" t="s">
        <v>35277</v>
      </c>
      <c r="B10458">
        <v>42184</v>
      </c>
      <c r="C10458">
        <v>43163</v>
      </c>
      <c r="D10458">
        <v>97.731899999999996</v>
      </c>
    </row>
    <row r="10459" spans="1:4" x14ac:dyDescent="0.25">
      <c r="A10459" t="s">
        <v>35278</v>
      </c>
      <c r="B10459">
        <v>42184</v>
      </c>
      <c r="C10459">
        <v>43163</v>
      </c>
      <c r="D10459">
        <v>97.731899999999996</v>
      </c>
    </row>
    <row r="10460" spans="1:4" x14ac:dyDescent="0.25">
      <c r="A10460" t="s">
        <v>35268</v>
      </c>
      <c r="B10460">
        <v>42185</v>
      </c>
      <c r="C10460">
        <v>43163</v>
      </c>
      <c r="D10460">
        <v>97.734200000000001</v>
      </c>
    </row>
    <row r="10461" spans="1:4" x14ac:dyDescent="0.25">
      <c r="A10461" t="s">
        <v>35269</v>
      </c>
      <c r="B10461">
        <v>42185</v>
      </c>
      <c r="C10461">
        <v>43163</v>
      </c>
      <c r="D10461">
        <v>97.734200000000001</v>
      </c>
    </row>
    <row r="10462" spans="1:4" x14ac:dyDescent="0.25">
      <c r="A10462" t="s">
        <v>35270</v>
      </c>
      <c r="B10462">
        <v>42185</v>
      </c>
      <c r="C10462">
        <v>43163</v>
      </c>
      <c r="D10462">
        <v>97.734200000000001</v>
      </c>
    </row>
    <row r="10463" spans="1:4" x14ac:dyDescent="0.25">
      <c r="A10463" t="s">
        <v>35267</v>
      </c>
      <c r="B10463">
        <v>42186</v>
      </c>
      <c r="C10463">
        <v>43163</v>
      </c>
      <c r="D10463">
        <v>97.736500000000007</v>
      </c>
    </row>
    <row r="10464" spans="1:4" x14ac:dyDescent="0.25">
      <c r="A10464" t="s">
        <v>35266</v>
      </c>
      <c r="B10464">
        <v>42187</v>
      </c>
      <c r="C10464">
        <v>43163</v>
      </c>
      <c r="D10464">
        <v>97.738799999999998</v>
      </c>
    </row>
    <row r="10465" spans="1:4" x14ac:dyDescent="0.25">
      <c r="A10465" t="s">
        <v>35260</v>
      </c>
      <c r="B10465">
        <v>42188</v>
      </c>
      <c r="C10465">
        <v>43163</v>
      </c>
      <c r="D10465">
        <v>97.741100000000003</v>
      </c>
    </row>
    <row r="10466" spans="1:4" x14ac:dyDescent="0.25">
      <c r="A10466" t="s">
        <v>35261</v>
      </c>
      <c r="B10466">
        <v>42188</v>
      </c>
      <c r="C10466">
        <v>43163</v>
      </c>
      <c r="D10466">
        <v>97.741100000000003</v>
      </c>
    </row>
    <row r="10467" spans="1:4" x14ac:dyDescent="0.25">
      <c r="A10467" t="s">
        <v>35262</v>
      </c>
      <c r="B10467">
        <v>42188</v>
      </c>
      <c r="C10467">
        <v>43163</v>
      </c>
      <c r="D10467">
        <v>97.741100000000003</v>
      </c>
    </row>
    <row r="10468" spans="1:4" x14ac:dyDescent="0.25">
      <c r="A10468" t="s">
        <v>35263</v>
      </c>
      <c r="B10468">
        <v>42188</v>
      </c>
      <c r="C10468">
        <v>43163</v>
      </c>
      <c r="D10468">
        <v>97.741100000000003</v>
      </c>
    </row>
    <row r="10469" spans="1:4" x14ac:dyDescent="0.25">
      <c r="A10469" t="s">
        <v>35264</v>
      </c>
      <c r="B10469">
        <v>42188</v>
      </c>
      <c r="C10469">
        <v>43163</v>
      </c>
      <c r="D10469">
        <v>97.741100000000003</v>
      </c>
    </row>
    <row r="10470" spans="1:4" x14ac:dyDescent="0.25">
      <c r="A10470" t="s">
        <v>35265</v>
      </c>
      <c r="B10470">
        <v>42188</v>
      </c>
      <c r="C10470">
        <v>43163</v>
      </c>
      <c r="D10470">
        <v>97.741100000000003</v>
      </c>
    </row>
    <row r="10471" spans="1:4" x14ac:dyDescent="0.25">
      <c r="A10471" t="s">
        <v>35250</v>
      </c>
      <c r="B10471">
        <v>42189</v>
      </c>
      <c r="C10471">
        <v>43163</v>
      </c>
      <c r="D10471">
        <v>97.743399999999994</v>
      </c>
    </row>
    <row r="10472" spans="1:4" x14ac:dyDescent="0.25">
      <c r="A10472" t="s">
        <v>35251</v>
      </c>
      <c r="B10472">
        <v>42189</v>
      </c>
      <c r="C10472">
        <v>43163</v>
      </c>
      <c r="D10472">
        <v>97.743399999999994</v>
      </c>
    </row>
    <row r="10473" spans="1:4" x14ac:dyDescent="0.25">
      <c r="A10473" t="s">
        <v>35252</v>
      </c>
      <c r="B10473">
        <v>42189</v>
      </c>
      <c r="C10473">
        <v>43163</v>
      </c>
      <c r="D10473">
        <v>97.743399999999994</v>
      </c>
    </row>
    <row r="10474" spans="1:4" x14ac:dyDescent="0.25">
      <c r="A10474" t="s">
        <v>35253</v>
      </c>
      <c r="B10474">
        <v>42189</v>
      </c>
      <c r="C10474">
        <v>43163</v>
      </c>
      <c r="D10474">
        <v>97.743399999999994</v>
      </c>
    </row>
    <row r="10475" spans="1:4" x14ac:dyDescent="0.25">
      <c r="A10475" t="s">
        <v>35254</v>
      </c>
      <c r="B10475">
        <v>42189</v>
      </c>
      <c r="C10475">
        <v>43163</v>
      </c>
      <c r="D10475">
        <v>97.743399999999994</v>
      </c>
    </row>
    <row r="10476" spans="1:4" x14ac:dyDescent="0.25">
      <c r="A10476" t="s">
        <v>35255</v>
      </c>
      <c r="B10476">
        <v>42189</v>
      </c>
      <c r="C10476">
        <v>43163</v>
      </c>
      <c r="D10476">
        <v>97.743399999999994</v>
      </c>
    </row>
    <row r="10477" spans="1:4" x14ac:dyDescent="0.25">
      <c r="A10477" t="s">
        <v>35256</v>
      </c>
      <c r="B10477">
        <v>42189</v>
      </c>
      <c r="C10477">
        <v>43163</v>
      </c>
      <c r="D10477">
        <v>97.743399999999994</v>
      </c>
    </row>
    <row r="10478" spans="1:4" x14ac:dyDescent="0.25">
      <c r="A10478" t="s">
        <v>35257</v>
      </c>
      <c r="B10478">
        <v>42189</v>
      </c>
      <c r="C10478">
        <v>43163</v>
      </c>
      <c r="D10478">
        <v>97.743399999999994</v>
      </c>
    </row>
    <row r="10479" spans="1:4" x14ac:dyDescent="0.25">
      <c r="A10479" t="s">
        <v>35258</v>
      </c>
      <c r="B10479">
        <v>42189</v>
      </c>
      <c r="C10479">
        <v>43163</v>
      </c>
      <c r="D10479">
        <v>97.743399999999994</v>
      </c>
    </row>
    <row r="10480" spans="1:4" x14ac:dyDescent="0.25">
      <c r="A10480" t="s">
        <v>35259</v>
      </c>
      <c r="B10480">
        <v>42189</v>
      </c>
      <c r="C10480">
        <v>43163</v>
      </c>
      <c r="D10480">
        <v>97.743399999999994</v>
      </c>
    </row>
    <row r="10481" spans="1:4" x14ac:dyDescent="0.25">
      <c r="A10481" t="s">
        <v>35245</v>
      </c>
      <c r="B10481">
        <v>42190</v>
      </c>
      <c r="C10481">
        <v>43163</v>
      </c>
      <c r="D10481">
        <v>97.745800000000003</v>
      </c>
    </row>
    <row r="10482" spans="1:4" x14ac:dyDescent="0.25">
      <c r="A10482" t="s">
        <v>35246</v>
      </c>
      <c r="B10482">
        <v>42190</v>
      </c>
      <c r="C10482">
        <v>43163</v>
      </c>
      <c r="D10482">
        <v>97.745800000000003</v>
      </c>
    </row>
    <row r="10483" spans="1:4" x14ac:dyDescent="0.25">
      <c r="A10483" t="s">
        <v>35247</v>
      </c>
      <c r="B10483">
        <v>42190</v>
      </c>
      <c r="C10483">
        <v>43163</v>
      </c>
      <c r="D10483">
        <v>97.745800000000003</v>
      </c>
    </row>
    <row r="10484" spans="1:4" x14ac:dyDescent="0.25">
      <c r="A10484" t="s">
        <v>35248</v>
      </c>
      <c r="B10484">
        <v>42190</v>
      </c>
      <c r="C10484">
        <v>43163</v>
      </c>
      <c r="D10484">
        <v>97.745800000000003</v>
      </c>
    </row>
    <row r="10485" spans="1:4" x14ac:dyDescent="0.25">
      <c r="A10485" t="s">
        <v>35249</v>
      </c>
      <c r="B10485">
        <v>42190</v>
      </c>
      <c r="C10485">
        <v>43163</v>
      </c>
      <c r="D10485">
        <v>97.745800000000003</v>
      </c>
    </row>
    <row r="10486" spans="1:4" x14ac:dyDescent="0.25">
      <c r="A10486" t="s">
        <v>35237</v>
      </c>
      <c r="B10486">
        <v>42191</v>
      </c>
      <c r="C10486">
        <v>43163</v>
      </c>
      <c r="D10486">
        <v>97.748099999999994</v>
      </c>
    </row>
    <row r="10487" spans="1:4" x14ac:dyDescent="0.25">
      <c r="A10487" t="s">
        <v>35238</v>
      </c>
      <c r="B10487">
        <v>42191</v>
      </c>
      <c r="C10487">
        <v>43163</v>
      </c>
      <c r="D10487">
        <v>97.748099999999994</v>
      </c>
    </row>
    <row r="10488" spans="1:4" x14ac:dyDescent="0.25">
      <c r="A10488" t="s">
        <v>35239</v>
      </c>
      <c r="B10488">
        <v>42191</v>
      </c>
      <c r="C10488">
        <v>43163</v>
      </c>
      <c r="D10488">
        <v>97.748099999999994</v>
      </c>
    </row>
    <row r="10489" spans="1:4" x14ac:dyDescent="0.25">
      <c r="A10489" t="s">
        <v>35240</v>
      </c>
      <c r="B10489">
        <v>42191</v>
      </c>
      <c r="C10489">
        <v>43163</v>
      </c>
      <c r="D10489">
        <v>97.748099999999994</v>
      </c>
    </row>
    <row r="10490" spans="1:4" x14ac:dyDescent="0.25">
      <c r="A10490" t="s">
        <v>35241</v>
      </c>
      <c r="B10490">
        <v>42191</v>
      </c>
      <c r="C10490">
        <v>43163</v>
      </c>
      <c r="D10490">
        <v>97.748099999999994</v>
      </c>
    </row>
    <row r="10491" spans="1:4" x14ac:dyDescent="0.25">
      <c r="A10491" t="s">
        <v>35242</v>
      </c>
      <c r="B10491">
        <v>42191</v>
      </c>
      <c r="C10491">
        <v>43163</v>
      </c>
      <c r="D10491">
        <v>97.748099999999994</v>
      </c>
    </row>
    <row r="10492" spans="1:4" x14ac:dyDescent="0.25">
      <c r="A10492" t="s">
        <v>35243</v>
      </c>
      <c r="B10492">
        <v>42191</v>
      </c>
      <c r="C10492">
        <v>43163</v>
      </c>
      <c r="D10492">
        <v>97.748099999999994</v>
      </c>
    </row>
    <row r="10493" spans="1:4" x14ac:dyDescent="0.25">
      <c r="A10493" t="s">
        <v>35244</v>
      </c>
      <c r="B10493">
        <v>42191</v>
      </c>
      <c r="C10493">
        <v>43163</v>
      </c>
      <c r="D10493">
        <v>97.748099999999994</v>
      </c>
    </row>
    <row r="10494" spans="1:4" x14ac:dyDescent="0.25">
      <c r="A10494" t="s">
        <v>35230</v>
      </c>
      <c r="B10494">
        <v>42192</v>
      </c>
      <c r="C10494">
        <v>43163</v>
      </c>
      <c r="D10494">
        <v>97.750399999999999</v>
      </c>
    </row>
    <row r="10495" spans="1:4" x14ac:dyDescent="0.25">
      <c r="A10495" t="s">
        <v>35231</v>
      </c>
      <c r="B10495">
        <v>42192</v>
      </c>
      <c r="C10495">
        <v>43163</v>
      </c>
      <c r="D10495">
        <v>97.750399999999999</v>
      </c>
    </row>
    <row r="10496" spans="1:4" x14ac:dyDescent="0.25">
      <c r="A10496" t="s">
        <v>35232</v>
      </c>
      <c r="B10496">
        <v>42192</v>
      </c>
      <c r="C10496">
        <v>43163</v>
      </c>
      <c r="D10496">
        <v>97.750399999999999</v>
      </c>
    </row>
    <row r="10497" spans="1:4" x14ac:dyDescent="0.25">
      <c r="A10497" t="s">
        <v>35233</v>
      </c>
      <c r="B10497">
        <v>42192</v>
      </c>
      <c r="C10497">
        <v>43163</v>
      </c>
      <c r="D10497">
        <v>97.750399999999999</v>
      </c>
    </row>
    <row r="10498" spans="1:4" x14ac:dyDescent="0.25">
      <c r="A10498" t="s">
        <v>35234</v>
      </c>
      <c r="B10498">
        <v>42192</v>
      </c>
      <c r="C10498">
        <v>43163</v>
      </c>
      <c r="D10498">
        <v>97.750399999999999</v>
      </c>
    </row>
    <row r="10499" spans="1:4" x14ac:dyDescent="0.25">
      <c r="A10499" t="s">
        <v>35235</v>
      </c>
      <c r="B10499">
        <v>42192</v>
      </c>
      <c r="C10499">
        <v>43163</v>
      </c>
      <c r="D10499">
        <v>97.750399999999999</v>
      </c>
    </row>
    <row r="10500" spans="1:4" x14ac:dyDescent="0.25">
      <c r="A10500" t="s">
        <v>35236</v>
      </c>
      <c r="B10500">
        <v>42192</v>
      </c>
      <c r="C10500">
        <v>43163</v>
      </c>
      <c r="D10500">
        <v>97.750399999999999</v>
      </c>
    </row>
    <row r="10501" spans="1:4" x14ac:dyDescent="0.25">
      <c r="A10501" t="s">
        <v>35212</v>
      </c>
      <c r="B10501">
        <v>42193</v>
      </c>
      <c r="C10501">
        <v>43163</v>
      </c>
      <c r="D10501">
        <v>97.752700000000004</v>
      </c>
    </row>
    <row r="10502" spans="1:4" x14ac:dyDescent="0.25">
      <c r="A10502" t="s">
        <v>35213</v>
      </c>
      <c r="B10502">
        <v>42193</v>
      </c>
      <c r="C10502">
        <v>43163</v>
      </c>
      <c r="D10502">
        <v>97.752700000000004</v>
      </c>
    </row>
    <row r="10503" spans="1:4" x14ac:dyDescent="0.25">
      <c r="A10503" t="s">
        <v>35214</v>
      </c>
      <c r="B10503">
        <v>42193</v>
      </c>
      <c r="C10503">
        <v>43163</v>
      </c>
      <c r="D10503">
        <v>97.752700000000004</v>
      </c>
    </row>
    <row r="10504" spans="1:4" x14ac:dyDescent="0.25">
      <c r="A10504" t="s">
        <v>35215</v>
      </c>
      <c r="B10504">
        <v>42193</v>
      </c>
      <c r="C10504">
        <v>43163</v>
      </c>
      <c r="D10504">
        <v>97.752700000000004</v>
      </c>
    </row>
    <row r="10505" spans="1:4" x14ac:dyDescent="0.25">
      <c r="A10505" t="s">
        <v>35216</v>
      </c>
      <c r="B10505">
        <v>42193</v>
      </c>
      <c r="C10505">
        <v>43163</v>
      </c>
      <c r="D10505">
        <v>97.752700000000004</v>
      </c>
    </row>
    <row r="10506" spans="1:4" x14ac:dyDescent="0.25">
      <c r="A10506" t="s">
        <v>35217</v>
      </c>
      <c r="B10506">
        <v>42193</v>
      </c>
      <c r="C10506">
        <v>43163</v>
      </c>
      <c r="D10506">
        <v>97.752700000000004</v>
      </c>
    </row>
    <row r="10507" spans="1:4" x14ac:dyDescent="0.25">
      <c r="A10507" t="s">
        <v>35218</v>
      </c>
      <c r="B10507">
        <v>42193</v>
      </c>
      <c r="C10507">
        <v>43163</v>
      </c>
      <c r="D10507">
        <v>97.752700000000004</v>
      </c>
    </row>
    <row r="10508" spans="1:4" x14ac:dyDescent="0.25">
      <c r="A10508" t="s">
        <v>35219</v>
      </c>
      <c r="B10508">
        <v>42193</v>
      </c>
      <c r="C10508">
        <v>43163</v>
      </c>
      <c r="D10508">
        <v>97.752700000000004</v>
      </c>
    </row>
    <row r="10509" spans="1:4" x14ac:dyDescent="0.25">
      <c r="A10509" t="s">
        <v>35220</v>
      </c>
      <c r="B10509">
        <v>42193</v>
      </c>
      <c r="C10509">
        <v>43163</v>
      </c>
      <c r="D10509">
        <v>97.752700000000004</v>
      </c>
    </row>
    <row r="10510" spans="1:4" x14ac:dyDescent="0.25">
      <c r="A10510" t="s">
        <v>35221</v>
      </c>
      <c r="B10510">
        <v>42193</v>
      </c>
      <c r="C10510">
        <v>43163</v>
      </c>
      <c r="D10510">
        <v>97.752700000000004</v>
      </c>
    </row>
    <row r="10511" spans="1:4" x14ac:dyDescent="0.25">
      <c r="A10511" t="s">
        <v>35222</v>
      </c>
      <c r="B10511">
        <v>42193</v>
      </c>
      <c r="C10511">
        <v>43163</v>
      </c>
      <c r="D10511">
        <v>97.752700000000004</v>
      </c>
    </row>
    <row r="10512" spans="1:4" x14ac:dyDescent="0.25">
      <c r="A10512" t="s">
        <v>35223</v>
      </c>
      <c r="B10512">
        <v>42193</v>
      </c>
      <c r="C10512">
        <v>43163</v>
      </c>
      <c r="D10512">
        <v>97.752700000000004</v>
      </c>
    </row>
    <row r="10513" spans="1:4" x14ac:dyDescent="0.25">
      <c r="A10513" t="s">
        <v>35224</v>
      </c>
      <c r="B10513">
        <v>42193</v>
      </c>
      <c r="C10513">
        <v>43163</v>
      </c>
      <c r="D10513">
        <v>97.752700000000004</v>
      </c>
    </row>
    <row r="10514" spans="1:4" x14ac:dyDescent="0.25">
      <c r="A10514" t="s">
        <v>35225</v>
      </c>
      <c r="B10514">
        <v>42193</v>
      </c>
      <c r="C10514">
        <v>43163</v>
      </c>
      <c r="D10514">
        <v>97.752700000000004</v>
      </c>
    </row>
    <row r="10515" spans="1:4" x14ac:dyDescent="0.25">
      <c r="A10515" t="s">
        <v>35226</v>
      </c>
      <c r="B10515">
        <v>42193</v>
      </c>
      <c r="C10515">
        <v>43163</v>
      </c>
      <c r="D10515">
        <v>97.752700000000004</v>
      </c>
    </row>
    <row r="10516" spans="1:4" x14ac:dyDescent="0.25">
      <c r="A10516" t="s">
        <v>35227</v>
      </c>
      <c r="B10516">
        <v>42193</v>
      </c>
      <c r="C10516">
        <v>43163</v>
      </c>
      <c r="D10516">
        <v>97.752700000000004</v>
      </c>
    </row>
    <row r="10517" spans="1:4" x14ac:dyDescent="0.25">
      <c r="A10517" t="s">
        <v>35228</v>
      </c>
      <c r="B10517">
        <v>42193</v>
      </c>
      <c r="C10517">
        <v>43163</v>
      </c>
      <c r="D10517">
        <v>97.752700000000004</v>
      </c>
    </row>
    <row r="10518" spans="1:4" x14ac:dyDescent="0.25">
      <c r="A10518" t="s">
        <v>35229</v>
      </c>
      <c r="B10518">
        <v>42193</v>
      </c>
      <c r="C10518">
        <v>43163</v>
      </c>
      <c r="D10518">
        <v>97.752700000000004</v>
      </c>
    </row>
    <row r="10519" spans="1:4" x14ac:dyDescent="0.25">
      <c r="A10519" t="s">
        <v>35206</v>
      </c>
      <c r="B10519">
        <v>42194</v>
      </c>
      <c r="C10519">
        <v>43163</v>
      </c>
      <c r="D10519">
        <v>97.754999999999995</v>
      </c>
    </row>
    <row r="10520" spans="1:4" x14ac:dyDescent="0.25">
      <c r="A10520" t="s">
        <v>35207</v>
      </c>
      <c r="B10520">
        <v>42194</v>
      </c>
      <c r="C10520">
        <v>43163</v>
      </c>
      <c r="D10520">
        <v>97.754999999999995</v>
      </c>
    </row>
    <row r="10521" spans="1:4" x14ac:dyDescent="0.25">
      <c r="A10521" t="s">
        <v>35208</v>
      </c>
      <c r="B10521">
        <v>42194</v>
      </c>
      <c r="C10521">
        <v>43163</v>
      </c>
      <c r="D10521">
        <v>97.754999999999995</v>
      </c>
    </row>
    <row r="10522" spans="1:4" x14ac:dyDescent="0.25">
      <c r="A10522" t="s">
        <v>35209</v>
      </c>
      <c r="B10522">
        <v>42194</v>
      </c>
      <c r="C10522">
        <v>43163</v>
      </c>
      <c r="D10522">
        <v>97.754999999999995</v>
      </c>
    </row>
    <row r="10523" spans="1:4" x14ac:dyDescent="0.25">
      <c r="A10523" t="s">
        <v>35210</v>
      </c>
      <c r="B10523">
        <v>42194</v>
      </c>
      <c r="C10523">
        <v>43163</v>
      </c>
      <c r="D10523">
        <v>97.754999999999995</v>
      </c>
    </row>
    <row r="10524" spans="1:4" x14ac:dyDescent="0.25">
      <c r="A10524" t="s">
        <v>35211</v>
      </c>
      <c r="B10524">
        <v>42194</v>
      </c>
      <c r="C10524">
        <v>43163</v>
      </c>
      <c r="D10524">
        <v>97.754999999999995</v>
      </c>
    </row>
    <row r="10525" spans="1:4" x14ac:dyDescent="0.25">
      <c r="A10525" t="s">
        <v>35205</v>
      </c>
      <c r="B10525">
        <v>42195</v>
      </c>
      <c r="C10525">
        <v>43163</v>
      </c>
      <c r="D10525">
        <v>97.757300000000001</v>
      </c>
    </row>
    <row r="10526" spans="1:4" x14ac:dyDescent="0.25">
      <c r="A10526" t="s">
        <v>35199</v>
      </c>
      <c r="B10526">
        <v>42196</v>
      </c>
      <c r="C10526">
        <v>43163</v>
      </c>
      <c r="D10526">
        <v>97.759699999999995</v>
      </c>
    </row>
    <row r="10527" spans="1:4" x14ac:dyDescent="0.25">
      <c r="A10527" t="s">
        <v>35200</v>
      </c>
      <c r="B10527">
        <v>42196</v>
      </c>
      <c r="C10527">
        <v>43163</v>
      </c>
      <c r="D10527">
        <v>97.759699999999995</v>
      </c>
    </row>
    <row r="10528" spans="1:4" x14ac:dyDescent="0.25">
      <c r="A10528" t="s">
        <v>35201</v>
      </c>
      <c r="B10528">
        <v>42196</v>
      </c>
      <c r="C10528">
        <v>43163</v>
      </c>
      <c r="D10528">
        <v>97.759699999999995</v>
      </c>
    </row>
    <row r="10529" spans="1:4" x14ac:dyDescent="0.25">
      <c r="A10529" t="s">
        <v>35202</v>
      </c>
      <c r="B10529">
        <v>42196</v>
      </c>
      <c r="C10529">
        <v>43163</v>
      </c>
      <c r="D10529">
        <v>97.759699999999995</v>
      </c>
    </row>
    <row r="10530" spans="1:4" x14ac:dyDescent="0.25">
      <c r="A10530" t="s">
        <v>35203</v>
      </c>
      <c r="B10530">
        <v>42196</v>
      </c>
      <c r="C10530">
        <v>43163</v>
      </c>
      <c r="D10530">
        <v>97.759699999999995</v>
      </c>
    </row>
    <row r="10531" spans="1:4" x14ac:dyDescent="0.25">
      <c r="A10531" t="s">
        <v>35204</v>
      </c>
      <c r="B10531">
        <v>42196</v>
      </c>
      <c r="C10531">
        <v>43163</v>
      </c>
      <c r="D10531">
        <v>97.759699999999995</v>
      </c>
    </row>
    <row r="10532" spans="1:4" x14ac:dyDescent="0.25">
      <c r="A10532" t="s">
        <v>35184</v>
      </c>
      <c r="B10532">
        <v>42197</v>
      </c>
      <c r="C10532">
        <v>43163</v>
      </c>
      <c r="D10532">
        <v>97.762</v>
      </c>
    </row>
    <row r="10533" spans="1:4" x14ac:dyDescent="0.25">
      <c r="A10533" t="s">
        <v>35185</v>
      </c>
      <c r="B10533">
        <v>42197</v>
      </c>
      <c r="C10533">
        <v>43163</v>
      </c>
      <c r="D10533">
        <v>97.762</v>
      </c>
    </row>
    <row r="10534" spans="1:4" x14ac:dyDescent="0.25">
      <c r="A10534" t="s">
        <v>35186</v>
      </c>
      <c r="B10534">
        <v>42197</v>
      </c>
      <c r="C10534">
        <v>43163</v>
      </c>
      <c r="D10534">
        <v>97.762</v>
      </c>
    </row>
    <row r="10535" spans="1:4" x14ac:dyDescent="0.25">
      <c r="A10535" t="s">
        <v>35187</v>
      </c>
      <c r="B10535">
        <v>42197</v>
      </c>
      <c r="C10535">
        <v>43163</v>
      </c>
      <c r="D10535">
        <v>97.762</v>
      </c>
    </row>
    <row r="10536" spans="1:4" x14ac:dyDescent="0.25">
      <c r="A10536" t="s">
        <v>35188</v>
      </c>
      <c r="B10536">
        <v>42197</v>
      </c>
      <c r="C10536">
        <v>43163</v>
      </c>
      <c r="D10536">
        <v>97.762</v>
      </c>
    </row>
    <row r="10537" spans="1:4" x14ac:dyDescent="0.25">
      <c r="A10537" t="s">
        <v>35189</v>
      </c>
      <c r="B10537">
        <v>42197</v>
      </c>
      <c r="C10537">
        <v>43163</v>
      </c>
      <c r="D10537">
        <v>97.762</v>
      </c>
    </row>
    <row r="10538" spans="1:4" x14ac:dyDescent="0.25">
      <c r="A10538" t="s">
        <v>35190</v>
      </c>
      <c r="B10538">
        <v>42197</v>
      </c>
      <c r="C10538">
        <v>43163</v>
      </c>
      <c r="D10538">
        <v>97.762</v>
      </c>
    </row>
    <row r="10539" spans="1:4" x14ac:dyDescent="0.25">
      <c r="A10539" t="s">
        <v>35191</v>
      </c>
      <c r="B10539">
        <v>42197</v>
      </c>
      <c r="C10539">
        <v>43163</v>
      </c>
      <c r="D10539">
        <v>97.762</v>
      </c>
    </row>
    <row r="10540" spans="1:4" x14ac:dyDescent="0.25">
      <c r="A10540" t="s">
        <v>35192</v>
      </c>
      <c r="B10540">
        <v>42197</v>
      </c>
      <c r="C10540">
        <v>43163</v>
      </c>
      <c r="D10540">
        <v>97.762</v>
      </c>
    </row>
    <row r="10541" spans="1:4" x14ac:dyDescent="0.25">
      <c r="A10541" t="s">
        <v>35193</v>
      </c>
      <c r="B10541">
        <v>42197</v>
      </c>
      <c r="C10541">
        <v>43163</v>
      </c>
      <c r="D10541">
        <v>97.762</v>
      </c>
    </row>
    <row r="10542" spans="1:4" x14ac:dyDescent="0.25">
      <c r="A10542" t="s">
        <v>35194</v>
      </c>
      <c r="B10542">
        <v>42197</v>
      </c>
      <c r="C10542">
        <v>43163</v>
      </c>
      <c r="D10542">
        <v>97.762</v>
      </c>
    </row>
    <row r="10543" spans="1:4" x14ac:dyDescent="0.25">
      <c r="A10543" t="s">
        <v>35195</v>
      </c>
      <c r="B10543">
        <v>42197</v>
      </c>
      <c r="C10543">
        <v>43163</v>
      </c>
      <c r="D10543">
        <v>97.762</v>
      </c>
    </row>
    <row r="10544" spans="1:4" x14ac:dyDescent="0.25">
      <c r="A10544" t="s">
        <v>35196</v>
      </c>
      <c r="B10544">
        <v>42197</v>
      </c>
      <c r="C10544">
        <v>43163</v>
      </c>
      <c r="D10544">
        <v>97.762</v>
      </c>
    </row>
    <row r="10545" spans="1:4" x14ac:dyDescent="0.25">
      <c r="A10545" t="s">
        <v>35197</v>
      </c>
      <c r="B10545">
        <v>42197</v>
      </c>
      <c r="C10545">
        <v>43163</v>
      </c>
      <c r="D10545">
        <v>97.762</v>
      </c>
    </row>
    <row r="10546" spans="1:4" x14ac:dyDescent="0.25">
      <c r="A10546" t="s">
        <v>35198</v>
      </c>
      <c r="B10546">
        <v>42197</v>
      </c>
      <c r="C10546">
        <v>43163</v>
      </c>
      <c r="D10546">
        <v>97.762</v>
      </c>
    </row>
    <row r="10547" spans="1:4" x14ac:dyDescent="0.25">
      <c r="A10547" t="s">
        <v>35180</v>
      </c>
      <c r="B10547">
        <v>42198</v>
      </c>
      <c r="C10547">
        <v>43163</v>
      </c>
      <c r="D10547">
        <v>97.764300000000006</v>
      </c>
    </row>
    <row r="10548" spans="1:4" x14ac:dyDescent="0.25">
      <c r="A10548" t="s">
        <v>35181</v>
      </c>
      <c r="B10548">
        <v>42198</v>
      </c>
      <c r="C10548">
        <v>43163</v>
      </c>
      <c r="D10548">
        <v>97.764300000000006</v>
      </c>
    </row>
    <row r="10549" spans="1:4" x14ac:dyDescent="0.25">
      <c r="A10549" t="s">
        <v>35182</v>
      </c>
      <c r="B10549">
        <v>42198</v>
      </c>
      <c r="C10549">
        <v>43163</v>
      </c>
      <c r="D10549">
        <v>97.764300000000006</v>
      </c>
    </row>
    <row r="10550" spans="1:4" x14ac:dyDescent="0.25">
      <c r="A10550" t="s">
        <v>35183</v>
      </c>
      <c r="B10550">
        <v>42198</v>
      </c>
      <c r="C10550">
        <v>43163</v>
      </c>
      <c r="D10550">
        <v>97.764300000000006</v>
      </c>
    </row>
    <row r="10551" spans="1:4" x14ac:dyDescent="0.25">
      <c r="A10551" t="s">
        <v>35176</v>
      </c>
      <c r="B10551">
        <v>42199</v>
      </c>
      <c r="C10551">
        <v>43163</v>
      </c>
      <c r="D10551">
        <v>97.766599999999997</v>
      </c>
    </row>
    <row r="10552" spans="1:4" x14ac:dyDescent="0.25">
      <c r="A10552" t="s">
        <v>35177</v>
      </c>
      <c r="B10552">
        <v>42199</v>
      </c>
      <c r="C10552">
        <v>43163</v>
      </c>
      <c r="D10552">
        <v>97.766599999999997</v>
      </c>
    </row>
    <row r="10553" spans="1:4" x14ac:dyDescent="0.25">
      <c r="A10553" t="s">
        <v>35178</v>
      </c>
      <c r="B10553">
        <v>42199</v>
      </c>
      <c r="C10553">
        <v>43163</v>
      </c>
      <c r="D10553">
        <v>97.766599999999997</v>
      </c>
    </row>
    <row r="10554" spans="1:4" x14ac:dyDescent="0.25">
      <c r="A10554" t="s">
        <v>35179</v>
      </c>
      <c r="B10554">
        <v>42199</v>
      </c>
      <c r="C10554">
        <v>43163</v>
      </c>
      <c r="D10554">
        <v>97.766599999999997</v>
      </c>
    </row>
    <row r="10555" spans="1:4" x14ac:dyDescent="0.25">
      <c r="A10555" t="s">
        <v>35175</v>
      </c>
      <c r="B10555">
        <v>42200</v>
      </c>
      <c r="C10555">
        <v>43163</v>
      </c>
      <c r="D10555">
        <v>97.768900000000002</v>
      </c>
    </row>
    <row r="10556" spans="1:4" x14ac:dyDescent="0.25">
      <c r="A10556" t="s">
        <v>35171</v>
      </c>
      <c r="B10556">
        <v>42201</v>
      </c>
      <c r="C10556">
        <v>43163</v>
      </c>
      <c r="D10556">
        <v>97.771199999999993</v>
      </c>
    </row>
    <row r="10557" spans="1:4" x14ac:dyDescent="0.25">
      <c r="A10557" t="s">
        <v>35172</v>
      </c>
      <c r="B10557">
        <v>42201</v>
      </c>
      <c r="C10557">
        <v>43163</v>
      </c>
      <c r="D10557">
        <v>97.771199999999993</v>
      </c>
    </row>
    <row r="10558" spans="1:4" x14ac:dyDescent="0.25">
      <c r="A10558" t="s">
        <v>35173</v>
      </c>
      <c r="B10558">
        <v>42201</v>
      </c>
      <c r="C10558">
        <v>43163</v>
      </c>
      <c r="D10558">
        <v>97.771199999999993</v>
      </c>
    </row>
    <row r="10559" spans="1:4" x14ac:dyDescent="0.25">
      <c r="A10559" t="s">
        <v>35174</v>
      </c>
      <c r="B10559">
        <v>42201</v>
      </c>
      <c r="C10559">
        <v>43163</v>
      </c>
      <c r="D10559">
        <v>97.771199999999993</v>
      </c>
    </row>
    <row r="10560" spans="1:4" x14ac:dyDescent="0.25">
      <c r="A10560" t="s">
        <v>35167</v>
      </c>
      <c r="B10560">
        <v>42202</v>
      </c>
      <c r="C10560">
        <v>43163</v>
      </c>
      <c r="D10560">
        <v>97.773600000000002</v>
      </c>
    </row>
    <row r="10561" spans="1:4" x14ac:dyDescent="0.25">
      <c r="A10561" t="s">
        <v>35168</v>
      </c>
      <c r="B10561">
        <v>42202</v>
      </c>
      <c r="C10561">
        <v>43163</v>
      </c>
      <c r="D10561">
        <v>97.773600000000002</v>
      </c>
    </row>
    <row r="10562" spans="1:4" x14ac:dyDescent="0.25">
      <c r="A10562" t="s">
        <v>35169</v>
      </c>
      <c r="B10562">
        <v>42202</v>
      </c>
      <c r="C10562">
        <v>43163</v>
      </c>
      <c r="D10562">
        <v>97.773600000000002</v>
      </c>
    </row>
    <row r="10563" spans="1:4" x14ac:dyDescent="0.25">
      <c r="A10563" t="s">
        <v>35170</v>
      </c>
      <c r="B10563">
        <v>42202</v>
      </c>
      <c r="C10563">
        <v>43163</v>
      </c>
      <c r="D10563">
        <v>97.773600000000002</v>
      </c>
    </row>
    <row r="10564" spans="1:4" x14ac:dyDescent="0.25">
      <c r="A10564" t="s">
        <v>35164</v>
      </c>
      <c r="B10564">
        <v>42203</v>
      </c>
      <c r="C10564">
        <v>43163</v>
      </c>
      <c r="D10564">
        <v>97.775899999999993</v>
      </c>
    </row>
    <row r="10565" spans="1:4" x14ac:dyDescent="0.25">
      <c r="A10565" t="s">
        <v>35165</v>
      </c>
      <c r="B10565">
        <v>42203</v>
      </c>
      <c r="C10565">
        <v>43163</v>
      </c>
      <c r="D10565">
        <v>97.775899999999993</v>
      </c>
    </row>
    <row r="10566" spans="1:4" x14ac:dyDescent="0.25">
      <c r="A10566" t="s">
        <v>35166</v>
      </c>
      <c r="B10566">
        <v>42203</v>
      </c>
      <c r="C10566">
        <v>43163</v>
      </c>
      <c r="D10566">
        <v>97.775899999999993</v>
      </c>
    </row>
    <row r="10567" spans="1:4" x14ac:dyDescent="0.25">
      <c r="A10567" t="s">
        <v>35162</v>
      </c>
      <c r="B10567">
        <v>42204</v>
      </c>
      <c r="C10567">
        <v>43163</v>
      </c>
      <c r="D10567">
        <v>97.778199999999998</v>
      </c>
    </row>
    <row r="10568" spans="1:4" x14ac:dyDescent="0.25">
      <c r="A10568" t="s">
        <v>35163</v>
      </c>
      <c r="B10568">
        <v>42204</v>
      </c>
      <c r="C10568">
        <v>43163</v>
      </c>
      <c r="D10568">
        <v>97.778199999999998</v>
      </c>
    </row>
    <row r="10569" spans="1:4" x14ac:dyDescent="0.25">
      <c r="A10569" t="s">
        <v>35158</v>
      </c>
      <c r="B10569">
        <v>42205</v>
      </c>
      <c r="C10569">
        <v>43163</v>
      </c>
      <c r="D10569">
        <v>97.780500000000004</v>
      </c>
    </row>
    <row r="10570" spans="1:4" x14ac:dyDescent="0.25">
      <c r="A10570" t="s">
        <v>35159</v>
      </c>
      <c r="B10570">
        <v>42205</v>
      </c>
      <c r="C10570">
        <v>43163</v>
      </c>
      <c r="D10570">
        <v>97.780500000000004</v>
      </c>
    </row>
    <row r="10571" spans="1:4" x14ac:dyDescent="0.25">
      <c r="A10571" t="s">
        <v>35160</v>
      </c>
      <c r="B10571">
        <v>42205</v>
      </c>
      <c r="C10571">
        <v>43163</v>
      </c>
      <c r="D10571">
        <v>97.780500000000004</v>
      </c>
    </row>
    <row r="10572" spans="1:4" x14ac:dyDescent="0.25">
      <c r="A10572" t="s">
        <v>35161</v>
      </c>
      <c r="B10572">
        <v>42205</v>
      </c>
      <c r="C10572">
        <v>43163</v>
      </c>
      <c r="D10572">
        <v>97.780500000000004</v>
      </c>
    </row>
    <row r="10573" spans="1:4" x14ac:dyDescent="0.25">
      <c r="A10573" t="s">
        <v>35156</v>
      </c>
      <c r="B10573">
        <v>42206</v>
      </c>
      <c r="C10573">
        <v>43163</v>
      </c>
      <c r="D10573">
        <v>97.782799999999995</v>
      </c>
    </row>
    <row r="10574" spans="1:4" x14ac:dyDescent="0.25">
      <c r="A10574" t="s">
        <v>35157</v>
      </c>
      <c r="B10574">
        <v>42206</v>
      </c>
      <c r="C10574">
        <v>43163</v>
      </c>
      <c r="D10574">
        <v>97.782799999999995</v>
      </c>
    </row>
    <row r="10575" spans="1:4" x14ac:dyDescent="0.25">
      <c r="A10575" t="s">
        <v>35148</v>
      </c>
      <c r="B10575">
        <v>42207</v>
      </c>
      <c r="C10575">
        <v>43163</v>
      </c>
      <c r="D10575">
        <v>97.7851</v>
      </c>
    </row>
    <row r="10576" spans="1:4" x14ac:dyDescent="0.25">
      <c r="A10576" t="s">
        <v>35149</v>
      </c>
      <c r="B10576">
        <v>42207</v>
      </c>
      <c r="C10576">
        <v>43163</v>
      </c>
      <c r="D10576">
        <v>97.7851</v>
      </c>
    </row>
    <row r="10577" spans="1:4" x14ac:dyDescent="0.25">
      <c r="A10577" t="s">
        <v>35150</v>
      </c>
      <c r="B10577">
        <v>42207</v>
      </c>
      <c r="C10577">
        <v>43163</v>
      </c>
      <c r="D10577">
        <v>97.7851</v>
      </c>
    </row>
    <row r="10578" spans="1:4" x14ac:dyDescent="0.25">
      <c r="A10578" t="s">
        <v>35151</v>
      </c>
      <c r="B10578">
        <v>42207</v>
      </c>
      <c r="C10578">
        <v>43163</v>
      </c>
      <c r="D10578">
        <v>97.7851</v>
      </c>
    </row>
    <row r="10579" spans="1:4" x14ac:dyDescent="0.25">
      <c r="A10579" t="s">
        <v>35152</v>
      </c>
      <c r="B10579">
        <v>42207</v>
      </c>
      <c r="C10579">
        <v>43163</v>
      </c>
      <c r="D10579">
        <v>97.7851</v>
      </c>
    </row>
    <row r="10580" spans="1:4" x14ac:dyDescent="0.25">
      <c r="A10580" t="s">
        <v>35153</v>
      </c>
      <c r="B10580">
        <v>42207</v>
      </c>
      <c r="C10580">
        <v>43163</v>
      </c>
      <c r="D10580">
        <v>97.7851</v>
      </c>
    </row>
    <row r="10581" spans="1:4" x14ac:dyDescent="0.25">
      <c r="A10581" t="s">
        <v>35154</v>
      </c>
      <c r="B10581">
        <v>42207</v>
      </c>
      <c r="C10581">
        <v>43163</v>
      </c>
      <c r="D10581">
        <v>97.7851</v>
      </c>
    </row>
    <row r="10582" spans="1:4" x14ac:dyDescent="0.25">
      <c r="A10582" t="s">
        <v>35155</v>
      </c>
      <c r="B10582">
        <v>42207</v>
      </c>
      <c r="C10582">
        <v>43163</v>
      </c>
      <c r="D10582">
        <v>97.7851</v>
      </c>
    </row>
    <row r="10583" spans="1:4" x14ac:dyDescent="0.25">
      <c r="A10583" t="s">
        <v>35140</v>
      </c>
      <c r="B10583">
        <v>42208</v>
      </c>
      <c r="C10583">
        <v>43163</v>
      </c>
      <c r="D10583">
        <v>97.787499999999994</v>
      </c>
    </row>
    <row r="10584" spans="1:4" x14ac:dyDescent="0.25">
      <c r="A10584" t="s">
        <v>29856</v>
      </c>
      <c r="B10584">
        <v>42208</v>
      </c>
      <c r="C10584">
        <v>43163</v>
      </c>
      <c r="D10584">
        <v>97.787499999999994</v>
      </c>
    </row>
    <row r="10585" spans="1:4" x14ac:dyDescent="0.25">
      <c r="A10585" t="s">
        <v>35141</v>
      </c>
      <c r="B10585">
        <v>42208</v>
      </c>
      <c r="C10585">
        <v>43163</v>
      </c>
      <c r="D10585">
        <v>97.787499999999994</v>
      </c>
    </row>
    <row r="10586" spans="1:4" x14ac:dyDescent="0.25">
      <c r="A10586" t="s">
        <v>35142</v>
      </c>
      <c r="B10586">
        <v>42208</v>
      </c>
      <c r="C10586">
        <v>43163</v>
      </c>
      <c r="D10586">
        <v>97.787499999999994</v>
      </c>
    </row>
    <row r="10587" spans="1:4" x14ac:dyDescent="0.25">
      <c r="A10587" t="s">
        <v>35143</v>
      </c>
      <c r="B10587">
        <v>42208</v>
      </c>
      <c r="C10587">
        <v>43163</v>
      </c>
      <c r="D10587">
        <v>97.787499999999994</v>
      </c>
    </row>
    <row r="10588" spans="1:4" x14ac:dyDescent="0.25">
      <c r="A10588" t="s">
        <v>35144</v>
      </c>
      <c r="B10588">
        <v>42208</v>
      </c>
      <c r="C10588">
        <v>43163</v>
      </c>
      <c r="D10588">
        <v>97.787499999999994</v>
      </c>
    </row>
    <row r="10589" spans="1:4" x14ac:dyDescent="0.25">
      <c r="A10589" t="s">
        <v>35145</v>
      </c>
      <c r="B10589">
        <v>42208</v>
      </c>
      <c r="C10589">
        <v>43163</v>
      </c>
      <c r="D10589">
        <v>97.787499999999994</v>
      </c>
    </row>
    <row r="10590" spans="1:4" x14ac:dyDescent="0.25">
      <c r="A10590" t="s">
        <v>35146</v>
      </c>
      <c r="B10590">
        <v>42208</v>
      </c>
      <c r="C10590">
        <v>43163</v>
      </c>
      <c r="D10590">
        <v>97.787499999999994</v>
      </c>
    </row>
    <row r="10591" spans="1:4" x14ac:dyDescent="0.25">
      <c r="A10591" t="s">
        <v>35147</v>
      </c>
      <c r="B10591">
        <v>42208</v>
      </c>
      <c r="C10591">
        <v>43163</v>
      </c>
      <c r="D10591">
        <v>97.787499999999994</v>
      </c>
    </row>
    <row r="10592" spans="1:4" x14ac:dyDescent="0.25">
      <c r="A10592" t="s">
        <v>35138</v>
      </c>
      <c r="B10592">
        <v>42209</v>
      </c>
      <c r="C10592">
        <v>43163</v>
      </c>
      <c r="D10592">
        <v>97.7898</v>
      </c>
    </row>
    <row r="10593" spans="1:4" x14ac:dyDescent="0.25">
      <c r="A10593" t="s">
        <v>35139</v>
      </c>
      <c r="B10593">
        <v>42209</v>
      </c>
      <c r="C10593">
        <v>43163</v>
      </c>
      <c r="D10593">
        <v>97.7898</v>
      </c>
    </row>
    <row r="10594" spans="1:4" x14ac:dyDescent="0.25">
      <c r="A10594" t="s">
        <v>35130</v>
      </c>
      <c r="B10594">
        <v>42210</v>
      </c>
      <c r="C10594">
        <v>43163</v>
      </c>
      <c r="D10594">
        <v>97.792100000000005</v>
      </c>
    </row>
    <row r="10595" spans="1:4" x14ac:dyDescent="0.25">
      <c r="A10595" t="s">
        <v>35131</v>
      </c>
      <c r="B10595">
        <v>42210</v>
      </c>
      <c r="C10595">
        <v>43163</v>
      </c>
      <c r="D10595">
        <v>97.792100000000005</v>
      </c>
    </row>
    <row r="10596" spans="1:4" x14ac:dyDescent="0.25">
      <c r="A10596" t="s">
        <v>35132</v>
      </c>
      <c r="B10596">
        <v>42210</v>
      </c>
      <c r="C10596">
        <v>43163</v>
      </c>
      <c r="D10596">
        <v>97.792100000000005</v>
      </c>
    </row>
    <row r="10597" spans="1:4" x14ac:dyDescent="0.25">
      <c r="A10597" t="s">
        <v>35133</v>
      </c>
      <c r="B10597">
        <v>42210</v>
      </c>
      <c r="C10597">
        <v>43163</v>
      </c>
      <c r="D10597">
        <v>97.792100000000005</v>
      </c>
    </row>
    <row r="10598" spans="1:4" x14ac:dyDescent="0.25">
      <c r="A10598" t="s">
        <v>35134</v>
      </c>
      <c r="B10598">
        <v>42210</v>
      </c>
      <c r="C10598">
        <v>43163</v>
      </c>
      <c r="D10598">
        <v>97.792100000000005</v>
      </c>
    </row>
    <row r="10599" spans="1:4" x14ac:dyDescent="0.25">
      <c r="A10599" t="s">
        <v>35135</v>
      </c>
      <c r="B10599">
        <v>42210</v>
      </c>
      <c r="C10599">
        <v>43163</v>
      </c>
      <c r="D10599">
        <v>97.792100000000005</v>
      </c>
    </row>
    <row r="10600" spans="1:4" x14ac:dyDescent="0.25">
      <c r="A10600" t="s">
        <v>35136</v>
      </c>
      <c r="B10600">
        <v>42210</v>
      </c>
      <c r="C10600">
        <v>43163</v>
      </c>
      <c r="D10600">
        <v>97.792100000000005</v>
      </c>
    </row>
    <row r="10601" spans="1:4" x14ac:dyDescent="0.25">
      <c r="A10601" t="s">
        <v>35137</v>
      </c>
      <c r="B10601">
        <v>42210</v>
      </c>
      <c r="C10601">
        <v>43163</v>
      </c>
      <c r="D10601">
        <v>97.792100000000005</v>
      </c>
    </row>
    <row r="10602" spans="1:4" x14ac:dyDescent="0.25">
      <c r="A10602" t="s">
        <v>35129</v>
      </c>
      <c r="B10602">
        <v>42211</v>
      </c>
      <c r="C10602">
        <v>43163</v>
      </c>
      <c r="D10602">
        <v>97.794399999999996</v>
      </c>
    </row>
    <row r="10603" spans="1:4" x14ac:dyDescent="0.25">
      <c r="A10603" t="s">
        <v>35126</v>
      </c>
      <c r="B10603">
        <v>42212</v>
      </c>
      <c r="C10603">
        <v>43163</v>
      </c>
      <c r="D10603">
        <v>97.796700000000001</v>
      </c>
    </row>
    <row r="10604" spans="1:4" x14ac:dyDescent="0.25">
      <c r="A10604" t="s">
        <v>35127</v>
      </c>
      <c r="B10604">
        <v>42212</v>
      </c>
      <c r="C10604">
        <v>43163</v>
      </c>
      <c r="D10604">
        <v>97.796700000000001</v>
      </c>
    </row>
    <row r="10605" spans="1:4" x14ac:dyDescent="0.25">
      <c r="A10605" t="s">
        <v>35128</v>
      </c>
      <c r="B10605">
        <v>42212</v>
      </c>
      <c r="C10605">
        <v>43163</v>
      </c>
      <c r="D10605">
        <v>97.796700000000001</v>
      </c>
    </row>
    <row r="10606" spans="1:4" x14ac:dyDescent="0.25">
      <c r="A10606" t="s">
        <v>35119</v>
      </c>
      <c r="B10606">
        <v>42213</v>
      </c>
      <c r="C10606">
        <v>43163</v>
      </c>
      <c r="D10606">
        <v>97.799000000000007</v>
      </c>
    </row>
    <row r="10607" spans="1:4" x14ac:dyDescent="0.25">
      <c r="A10607" t="s">
        <v>35120</v>
      </c>
      <c r="B10607">
        <v>42213</v>
      </c>
      <c r="C10607">
        <v>43163</v>
      </c>
      <c r="D10607">
        <v>97.799000000000007</v>
      </c>
    </row>
    <row r="10608" spans="1:4" x14ac:dyDescent="0.25">
      <c r="A10608" t="s">
        <v>35121</v>
      </c>
      <c r="B10608">
        <v>42213</v>
      </c>
      <c r="C10608">
        <v>43163</v>
      </c>
      <c r="D10608">
        <v>97.799000000000007</v>
      </c>
    </row>
    <row r="10609" spans="1:4" x14ac:dyDescent="0.25">
      <c r="A10609" t="s">
        <v>35122</v>
      </c>
      <c r="B10609">
        <v>42213</v>
      </c>
      <c r="C10609">
        <v>43163</v>
      </c>
      <c r="D10609">
        <v>97.799000000000007</v>
      </c>
    </row>
    <row r="10610" spans="1:4" x14ac:dyDescent="0.25">
      <c r="A10610" t="s">
        <v>35123</v>
      </c>
      <c r="B10610">
        <v>42213</v>
      </c>
      <c r="C10610">
        <v>43163</v>
      </c>
      <c r="D10610">
        <v>97.799000000000007</v>
      </c>
    </row>
    <row r="10611" spans="1:4" x14ac:dyDescent="0.25">
      <c r="A10611" t="s">
        <v>35124</v>
      </c>
      <c r="B10611">
        <v>42213</v>
      </c>
      <c r="C10611">
        <v>43163</v>
      </c>
      <c r="D10611">
        <v>97.799000000000007</v>
      </c>
    </row>
    <row r="10612" spans="1:4" x14ac:dyDescent="0.25">
      <c r="A10612" t="s">
        <v>35125</v>
      </c>
      <c r="B10612">
        <v>42213</v>
      </c>
      <c r="C10612">
        <v>43163</v>
      </c>
      <c r="D10612">
        <v>97.799000000000007</v>
      </c>
    </row>
    <row r="10613" spans="1:4" x14ac:dyDescent="0.25">
      <c r="A10613" t="s">
        <v>35115</v>
      </c>
      <c r="B10613">
        <v>42214</v>
      </c>
      <c r="C10613">
        <v>43163</v>
      </c>
      <c r="D10613">
        <v>97.801400000000001</v>
      </c>
    </row>
    <row r="10614" spans="1:4" x14ac:dyDescent="0.25">
      <c r="A10614" t="s">
        <v>35116</v>
      </c>
      <c r="B10614">
        <v>42214</v>
      </c>
      <c r="C10614">
        <v>43163</v>
      </c>
      <c r="D10614">
        <v>97.801400000000001</v>
      </c>
    </row>
    <row r="10615" spans="1:4" x14ac:dyDescent="0.25">
      <c r="A10615" t="s">
        <v>35117</v>
      </c>
      <c r="B10615">
        <v>42214</v>
      </c>
      <c r="C10615">
        <v>43163</v>
      </c>
      <c r="D10615">
        <v>97.801400000000001</v>
      </c>
    </row>
    <row r="10616" spans="1:4" x14ac:dyDescent="0.25">
      <c r="A10616" t="s">
        <v>35118</v>
      </c>
      <c r="B10616">
        <v>42214</v>
      </c>
      <c r="C10616">
        <v>43163</v>
      </c>
      <c r="D10616">
        <v>97.801400000000001</v>
      </c>
    </row>
    <row r="10617" spans="1:4" x14ac:dyDescent="0.25">
      <c r="A10617" t="s">
        <v>35112</v>
      </c>
      <c r="B10617">
        <v>42215</v>
      </c>
      <c r="C10617">
        <v>43163</v>
      </c>
      <c r="D10617">
        <v>97.803700000000006</v>
      </c>
    </row>
    <row r="10618" spans="1:4" x14ac:dyDescent="0.25">
      <c r="A10618" t="s">
        <v>35113</v>
      </c>
      <c r="B10618">
        <v>42215</v>
      </c>
      <c r="C10618">
        <v>43163</v>
      </c>
      <c r="D10618">
        <v>97.803700000000006</v>
      </c>
    </row>
    <row r="10619" spans="1:4" x14ac:dyDescent="0.25">
      <c r="A10619" t="s">
        <v>35114</v>
      </c>
      <c r="B10619">
        <v>42215</v>
      </c>
      <c r="C10619">
        <v>43163</v>
      </c>
      <c r="D10619">
        <v>97.803700000000006</v>
      </c>
    </row>
    <row r="10620" spans="1:4" x14ac:dyDescent="0.25">
      <c r="A10620" t="s">
        <v>35102</v>
      </c>
      <c r="B10620">
        <v>42216</v>
      </c>
      <c r="C10620">
        <v>43163</v>
      </c>
      <c r="D10620">
        <v>97.805999999999997</v>
      </c>
    </row>
    <row r="10621" spans="1:4" x14ac:dyDescent="0.25">
      <c r="A10621" t="s">
        <v>35103</v>
      </c>
      <c r="B10621">
        <v>42216</v>
      </c>
      <c r="C10621">
        <v>43163</v>
      </c>
      <c r="D10621">
        <v>97.805999999999997</v>
      </c>
    </row>
    <row r="10622" spans="1:4" x14ac:dyDescent="0.25">
      <c r="A10622" t="s">
        <v>35104</v>
      </c>
      <c r="B10622">
        <v>42216</v>
      </c>
      <c r="C10622">
        <v>43163</v>
      </c>
      <c r="D10622">
        <v>97.805999999999997</v>
      </c>
    </row>
    <row r="10623" spans="1:4" x14ac:dyDescent="0.25">
      <c r="A10623" t="s">
        <v>29701</v>
      </c>
      <c r="B10623">
        <v>42216</v>
      </c>
      <c r="C10623">
        <v>43163</v>
      </c>
      <c r="D10623">
        <v>97.805999999999997</v>
      </c>
    </row>
    <row r="10624" spans="1:4" x14ac:dyDescent="0.25">
      <c r="A10624" t="s">
        <v>35105</v>
      </c>
      <c r="B10624">
        <v>42216</v>
      </c>
      <c r="C10624">
        <v>43163</v>
      </c>
      <c r="D10624">
        <v>97.805999999999997</v>
      </c>
    </row>
    <row r="10625" spans="1:4" x14ac:dyDescent="0.25">
      <c r="A10625" t="s">
        <v>35106</v>
      </c>
      <c r="B10625">
        <v>42216</v>
      </c>
      <c r="C10625">
        <v>43163</v>
      </c>
      <c r="D10625">
        <v>97.805999999999997</v>
      </c>
    </row>
    <row r="10626" spans="1:4" x14ac:dyDescent="0.25">
      <c r="A10626" t="s">
        <v>35107</v>
      </c>
      <c r="B10626">
        <v>42216</v>
      </c>
      <c r="C10626">
        <v>43163</v>
      </c>
      <c r="D10626">
        <v>97.805999999999997</v>
      </c>
    </row>
    <row r="10627" spans="1:4" x14ac:dyDescent="0.25">
      <c r="A10627" t="s">
        <v>35108</v>
      </c>
      <c r="B10627">
        <v>42216</v>
      </c>
      <c r="C10627">
        <v>43163</v>
      </c>
      <c r="D10627">
        <v>97.805999999999997</v>
      </c>
    </row>
    <row r="10628" spans="1:4" x14ac:dyDescent="0.25">
      <c r="A10628" t="s">
        <v>35109</v>
      </c>
      <c r="B10628">
        <v>42216</v>
      </c>
      <c r="C10628">
        <v>43163</v>
      </c>
      <c r="D10628">
        <v>97.805999999999997</v>
      </c>
    </row>
    <row r="10629" spans="1:4" x14ac:dyDescent="0.25">
      <c r="A10629" t="s">
        <v>35110</v>
      </c>
      <c r="B10629">
        <v>42216</v>
      </c>
      <c r="C10629">
        <v>43163</v>
      </c>
      <c r="D10629">
        <v>97.805999999999997</v>
      </c>
    </row>
    <row r="10630" spans="1:4" x14ac:dyDescent="0.25">
      <c r="A10630" t="s">
        <v>35111</v>
      </c>
      <c r="B10630">
        <v>42216</v>
      </c>
      <c r="C10630">
        <v>43163</v>
      </c>
      <c r="D10630">
        <v>97.805999999999997</v>
      </c>
    </row>
    <row r="10631" spans="1:4" x14ac:dyDescent="0.25">
      <c r="A10631" t="s">
        <v>35082</v>
      </c>
      <c r="B10631">
        <v>42217</v>
      </c>
      <c r="C10631">
        <v>43163</v>
      </c>
      <c r="D10631">
        <v>97.808300000000003</v>
      </c>
    </row>
    <row r="10632" spans="1:4" x14ac:dyDescent="0.25">
      <c r="A10632" t="s">
        <v>35083</v>
      </c>
      <c r="B10632">
        <v>42217</v>
      </c>
      <c r="C10632">
        <v>43163</v>
      </c>
      <c r="D10632">
        <v>97.808300000000003</v>
      </c>
    </row>
    <row r="10633" spans="1:4" x14ac:dyDescent="0.25">
      <c r="A10633" t="s">
        <v>35084</v>
      </c>
      <c r="B10633">
        <v>42217</v>
      </c>
      <c r="C10633">
        <v>43163</v>
      </c>
      <c r="D10633">
        <v>97.808300000000003</v>
      </c>
    </row>
    <row r="10634" spans="1:4" x14ac:dyDescent="0.25">
      <c r="A10634" t="s">
        <v>35085</v>
      </c>
      <c r="B10634">
        <v>42217</v>
      </c>
      <c r="C10634">
        <v>43163</v>
      </c>
      <c r="D10634">
        <v>97.808300000000003</v>
      </c>
    </row>
    <row r="10635" spans="1:4" x14ac:dyDescent="0.25">
      <c r="A10635" t="s">
        <v>35086</v>
      </c>
      <c r="B10635">
        <v>42217</v>
      </c>
      <c r="C10635">
        <v>43163</v>
      </c>
      <c r="D10635">
        <v>97.808300000000003</v>
      </c>
    </row>
    <row r="10636" spans="1:4" x14ac:dyDescent="0.25">
      <c r="A10636" t="s">
        <v>35087</v>
      </c>
      <c r="B10636">
        <v>42217</v>
      </c>
      <c r="C10636">
        <v>43163</v>
      </c>
      <c r="D10636">
        <v>97.808300000000003</v>
      </c>
    </row>
    <row r="10637" spans="1:4" x14ac:dyDescent="0.25">
      <c r="A10637" t="s">
        <v>35088</v>
      </c>
      <c r="B10637">
        <v>42217</v>
      </c>
      <c r="C10637">
        <v>43163</v>
      </c>
      <c r="D10637">
        <v>97.808300000000003</v>
      </c>
    </row>
    <row r="10638" spans="1:4" x14ac:dyDescent="0.25">
      <c r="A10638" t="s">
        <v>35089</v>
      </c>
      <c r="B10638">
        <v>42217</v>
      </c>
      <c r="C10638">
        <v>43163</v>
      </c>
      <c r="D10638">
        <v>97.808300000000003</v>
      </c>
    </row>
    <row r="10639" spans="1:4" x14ac:dyDescent="0.25">
      <c r="A10639" t="s">
        <v>35090</v>
      </c>
      <c r="B10639">
        <v>42217</v>
      </c>
      <c r="C10639">
        <v>43163</v>
      </c>
      <c r="D10639">
        <v>97.808300000000003</v>
      </c>
    </row>
    <row r="10640" spans="1:4" x14ac:dyDescent="0.25">
      <c r="A10640" t="s">
        <v>35091</v>
      </c>
      <c r="B10640">
        <v>42217</v>
      </c>
      <c r="C10640">
        <v>43163</v>
      </c>
      <c r="D10640">
        <v>97.808300000000003</v>
      </c>
    </row>
    <row r="10641" spans="1:4" x14ac:dyDescent="0.25">
      <c r="A10641" t="s">
        <v>35092</v>
      </c>
      <c r="B10641">
        <v>42217</v>
      </c>
      <c r="C10641">
        <v>43163</v>
      </c>
      <c r="D10641">
        <v>97.808300000000003</v>
      </c>
    </row>
    <row r="10642" spans="1:4" x14ac:dyDescent="0.25">
      <c r="A10642" t="s">
        <v>35093</v>
      </c>
      <c r="B10642">
        <v>42217</v>
      </c>
      <c r="C10642">
        <v>43163</v>
      </c>
      <c r="D10642">
        <v>97.808300000000003</v>
      </c>
    </row>
    <row r="10643" spans="1:4" x14ac:dyDescent="0.25">
      <c r="A10643" t="s">
        <v>35094</v>
      </c>
      <c r="B10643">
        <v>42217</v>
      </c>
      <c r="C10643">
        <v>43163</v>
      </c>
      <c r="D10643">
        <v>97.808300000000003</v>
      </c>
    </row>
    <row r="10644" spans="1:4" x14ac:dyDescent="0.25">
      <c r="A10644" t="s">
        <v>35095</v>
      </c>
      <c r="B10644">
        <v>42217</v>
      </c>
      <c r="C10644">
        <v>43163</v>
      </c>
      <c r="D10644">
        <v>97.808300000000003</v>
      </c>
    </row>
    <row r="10645" spans="1:4" x14ac:dyDescent="0.25">
      <c r="A10645" t="s">
        <v>35096</v>
      </c>
      <c r="B10645">
        <v>42217</v>
      </c>
      <c r="C10645">
        <v>43163</v>
      </c>
      <c r="D10645">
        <v>97.808300000000003</v>
      </c>
    </row>
    <row r="10646" spans="1:4" x14ac:dyDescent="0.25">
      <c r="A10646" t="s">
        <v>35097</v>
      </c>
      <c r="B10646">
        <v>42217</v>
      </c>
      <c r="C10646">
        <v>43163</v>
      </c>
      <c r="D10646">
        <v>97.808300000000003</v>
      </c>
    </row>
    <row r="10647" spans="1:4" x14ac:dyDescent="0.25">
      <c r="A10647" t="s">
        <v>35098</v>
      </c>
      <c r="B10647">
        <v>42217</v>
      </c>
      <c r="C10647">
        <v>43163</v>
      </c>
      <c r="D10647">
        <v>97.808300000000003</v>
      </c>
    </row>
    <row r="10648" spans="1:4" x14ac:dyDescent="0.25">
      <c r="A10648" t="s">
        <v>35099</v>
      </c>
      <c r="B10648">
        <v>42217</v>
      </c>
      <c r="C10648">
        <v>43163</v>
      </c>
      <c r="D10648">
        <v>97.808300000000003</v>
      </c>
    </row>
    <row r="10649" spans="1:4" x14ac:dyDescent="0.25">
      <c r="A10649" t="s">
        <v>35100</v>
      </c>
      <c r="B10649">
        <v>42217</v>
      </c>
      <c r="C10649">
        <v>43163</v>
      </c>
      <c r="D10649">
        <v>97.808300000000003</v>
      </c>
    </row>
    <row r="10650" spans="1:4" x14ac:dyDescent="0.25">
      <c r="A10650" t="s">
        <v>35101</v>
      </c>
      <c r="B10650">
        <v>42217</v>
      </c>
      <c r="C10650">
        <v>43163</v>
      </c>
      <c r="D10650">
        <v>97.808300000000003</v>
      </c>
    </row>
    <row r="10651" spans="1:4" x14ac:dyDescent="0.25">
      <c r="A10651" t="s">
        <v>35078</v>
      </c>
      <c r="B10651">
        <v>42218</v>
      </c>
      <c r="C10651">
        <v>43163</v>
      </c>
      <c r="D10651">
        <v>97.810599999999994</v>
      </c>
    </row>
    <row r="10652" spans="1:4" x14ac:dyDescent="0.25">
      <c r="A10652" t="s">
        <v>35079</v>
      </c>
      <c r="B10652">
        <v>42218</v>
      </c>
      <c r="C10652">
        <v>43163</v>
      </c>
      <c r="D10652">
        <v>97.810599999999994</v>
      </c>
    </row>
    <row r="10653" spans="1:4" x14ac:dyDescent="0.25">
      <c r="A10653" t="s">
        <v>35080</v>
      </c>
      <c r="B10653">
        <v>42218</v>
      </c>
      <c r="C10653">
        <v>43163</v>
      </c>
      <c r="D10653">
        <v>97.810599999999994</v>
      </c>
    </row>
    <row r="10654" spans="1:4" x14ac:dyDescent="0.25">
      <c r="A10654" t="s">
        <v>35081</v>
      </c>
      <c r="B10654">
        <v>42218</v>
      </c>
      <c r="C10654">
        <v>43163</v>
      </c>
      <c r="D10654">
        <v>97.810599999999994</v>
      </c>
    </row>
    <row r="10655" spans="1:4" x14ac:dyDescent="0.25">
      <c r="A10655" t="s">
        <v>35067</v>
      </c>
      <c r="B10655">
        <v>42219</v>
      </c>
      <c r="C10655">
        <v>43163</v>
      </c>
      <c r="D10655">
        <v>97.812899999999999</v>
      </c>
    </row>
    <row r="10656" spans="1:4" x14ac:dyDescent="0.25">
      <c r="A10656" t="s">
        <v>35068</v>
      </c>
      <c r="B10656">
        <v>42219</v>
      </c>
      <c r="C10656">
        <v>43163</v>
      </c>
      <c r="D10656">
        <v>97.812899999999999</v>
      </c>
    </row>
    <row r="10657" spans="1:4" x14ac:dyDescent="0.25">
      <c r="A10657" t="s">
        <v>35069</v>
      </c>
      <c r="B10657">
        <v>42219</v>
      </c>
      <c r="C10657">
        <v>43163</v>
      </c>
      <c r="D10657">
        <v>97.812899999999999</v>
      </c>
    </row>
    <row r="10658" spans="1:4" x14ac:dyDescent="0.25">
      <c r="A10658" t="s">
        <v>29750</v>
      </c>
      <c r="B10658">
        <v>42219</v>
      </c>
      <c r="C10658">
        <v>43163</v>
      </c>
      <c r="D10658">
        <v>97.812899999999999</v>
      </c>
    </row>
    <row r="10659" spans="1:4" x14ac:dyDescent="0.25">
      <c r="A10659" t="s">
        <v>35070</v>
      </c>
      <c r="B10659">
        <v>42219</v>
      </c>
      <c r="C10659">
        <v>43163</v>
      </c>
      <c r="D10659">
        <v>97.812899999999999</v>
      </c>
    </row>
    <row r="10660" spans="1:4" x14ac:dyDescent="0.25">
      <c r="A10660" t="s">
        <v>35071</v>
      </c>
      <c r="B10660">
        <v>42219</v>
      </c>
      <c r="C10660">
        <v>43163</v>
      </c>
      <c r="D10660">
        <v>97.812899999999999</v>
      </c>
    </row>
    <row r="10661" spans="1:4" x14ac:dyDescent="0.25">
      <c r="A10661" t="s">
        <v>35072</v>
      </c>
      <c r="B10661">
        <v>42219</v>
      </c>
      <c r="C10661">
        <v>43163</v>
      </c>
      <c r="D10661">
        <v>97.812899999999999</v>
      </c>
    </row>
    <row r="10662" spans="1:4" x14ac:dyDescent="0.25">
      <c r="A10662" t="s">
        <v>29606</v>
      </c>
      <c r="B10662">
        <v>42219</v>
      </c>
      <c r="C10662">
        <v>43163</v>
      </c>
      <c r="D10662">
        <v>97.812899999999999</v>
      </c>
    </row>
    <row r="10663" spans="1:4" x14ac:dyDescent="0.25">
      <c r="A10663" t="s">
        <v>35073</v>
      </c>
      <c r="B10663">
        <v>42219</v>
      </c>
      <c r="C10663">
        <v>43163</v>
      </c>
      <c r="D10663">
        <v>97.812899999999999</v>
      </c>
    </row>
    <row r="10664" spans="1:4" x14ac:dyDescent="0.25">
      <c r="A10664" t="s">
        <v>35074</v>
      </c>
      <c r="B10664">
        <v>42219</v>
      </c>
      <c r="C10664">
        <v>43163</v>
      </c>
      <c r="D10664">
        <v>97.812899999999999</v>
      </c>
    </row>
    <row r="10665" spans="1:4" x14ac:dyDescent="0.25">
      <c r="A10665" t="s">
        <v>35075</v>
      </c>
      <c r="B10665">
        <v>42219</v>
      </c>
      <c r="C10665">
        <v>43163</v>
      </c>
      <c r="D10665">
        <v>97.812899999999999</v>
      </c>
    </row>
    <row r="10666" spans="1:4" x14ac:dyDescent="0.25">
      <c r="A10666" t="s">
        <v>29559</v>
      </c>
      <c r="B10666">
        <v>42219</v>
      </c>
      <c r="C10666">
        <v>43163</v>
      </c>
      <c r="D10666">
        <v>97.812899999999999</v>
      </c>
    </row>
    <row r="10667" spans="1:4" x14ac:dyDescent="0.25">
      <c r="A10667" t="s">
        <v>29689</v>
      </c>
      <c r="B10667">
        <v>42219</v>
      </c>
      <c r="C10667">
        <v>43163</v>
      </c>
      <c r="D10667">
        <v>97.812899999999999</v>
      </c>
    </row>
    <row r="10668" spans="1:4" x14ac:dyDescent="0.25">
      <c r="A10668" t="s">
        <v>35076</v>
      </c>
      <c r="B10668">
        <v>42219</v>
      </c>
      <c r="C10668">
        <v>43163</v>
      </c>
      <c r="D10668">
        <v>97.812899999999999</v>
      </c>
    </row>
    <row r="10669" spans="1:4" x14ac:dyDescent="0.25">
      <c r="A10669" t="s">
        <v>35077</v>
      </c>
      <c r="B10669">
        <v>42219</v>
      </c>
      <c r="C10669">
        <v>43163</v>
      </c>
      <c r="D10669">
        <v>97.812899999999999</v>
      </c>
    </row>
    <row r="10670" spans="1:4" x14ac:dyDescent="0.25">
      <c r="A10670" t="s">
        <v>35060</v>
      </c>
      <c r="B10670">
        <v>42220</v>
      </c>
      <c r="C10670">
        <v>43163</v>
      </c>
      <c r="D10670">
        <v>97.815299999999993</v>
      </c>
    </row>
    <row r="10671" spans="1:4" x14ac:dyDescent="0.25">
      <c r="A10671" t="s">
        <v>35061</v>
      </c>
      <c r="B10671">
        <v>42220</v>
      </c>
      <c r="C10671">
        <v>43163</v>
      </c>
      <c r="D10671">
        <v>97.815299999999993</v>
      </c>
    </row>
    <row r="10672" spans="1:4" x14ac:dyDescent="0.25">
      <c r="A10672" t="s">
        <v>35062</v>
      </c>
      <c r="B10672">
        <v>42220</v>
      </c>
      <c r="C10672">
        <v>43163</v>
      </c>
      <c r="D10672">
        <v>97.815299999999993</v>
      </c>
    </row>
    <row r="10673" spans="1:4" x14ac:dyDescent="0.25">
      <c r="A10673" t="s">
        <v>35063</v>
      </c>
      <c r="B10673">
        <v>42220</v>
      </c>
      <c r="C10673">
        <v>43163</v>
      </c>
      <c r="D10673">
        <v>97.815299999999993</v>
      </c>
    </row>
    <row r="10674" spans="1:4" x14ac:dyDescent="0.25">
      <c r="A10674" t="s">
        <v>35064</v>
      </c>
      <c r="B10674">
        <v>42220</v>
      </c>
      <c r="C10674">
        <v>43163</v>
      </c>
      <c r="D10674">
        <v>97.815299999999993</v>
      </c>
    </row>
    <row r="10675" spans="1:4" x14ac:dyDescent="0.25">
      <c r="A10675" t="s">
        <v>35065</v>
      </c>
      <c r="B10675">
        <v>42220</v>
      </c>
      <c r="C10675">
        <v>43163</v>
      </c>
      <c r="D10675">
        <v>97.815299999999993</v>
      </c>
    </row>
    <row r="10676" spans="1:4" x14ac:dyDescent="0.25">
      <c r="A10676" t="s">
        <v>35066</v>
      </c>
      <c r="B10676">
        <v>42220</v>
      </c>
      <c r="C10676">
        <v>43163</v>
      </c>
      <c r="D10676">
        <v>97.815299999999993</v>
      </c>
    </row>
    <row r="10677" spans="1:4" x14ac:dyDescent="0.25">
      <c r="A10677" t="s">
        <v>35041</v>
      </c>
      <c r="B10677">
        <v>42221</v>
      </c>
      <c r="C10677">
        <v>43163</v>
      </c>
      <c r="D10677">
        <v>97.817599999999999</v>
      </c>
    </row>
    <row r="10678" spans="1:4" x14ac:dyDescent="0.25">
      <c r="A10678" t="s">
        <v>35042</v>
      </c>
      <c r="B10678">
        <v>42221</v>
      </c>
      <c r="C10678">
        <v>43163</v>
      </c>
      <c r="D10678">
        <v>97.817599999999999</v>
      </c>
    </row>
    <row r="10679" spans="1:4" x14ac:dyDescent="0.25">
      <c r="A10679" t="s">
        <v>35043</v>
      </c>
      <c r="B10679">
        <v>42221</v>
      </c>
      <c r="C10679">
        <v>43163</v>
      </c>
      <c r="D10679">
        <v>97.817599999999999</v>
      </c>
    </row>
    <row r="10680" spans="1:4" x14ac:dyDescent="0.25">
      <c r="A10680" t="s">
        <v>35044</v>
      </c>
      <c r="B10680">
        <v>42221</v>
      </c>
      <c r="C10680">
        <v>43163</v>
      </c>
      <c r="D10680">
        <v>97.817599999999999</v>
      </c>
    </row>
    <row r="10681" spans="1:4" x14ac:dyDescent="0.25">
      <c r="A10681" t="s">
        <v>35045</v>
      </c>
      <c r="B10681">
        <v>42221</v>
      </c>
      <c r="C10681">
        <v>43163</v>
      </c>
      <c r="D10681">
        <v>97.817599999999999</v>
      </c>
    </row>
    <row r="10682" spans="1:4" x14ac:dyDescent="0.25">
      <c r="A10682" t="s">
        <v>35046</v>
      </c>
      <c r="B10682">
        <v>42221</v>
      </c>
      <c r="C10682">
        <v>43163</v>
      </c>
      <c r="D10682">
        <v>97.817599999999999</v>
      </c>
    </row>
    <row r="10683" spans="1:4" x14ac:dyDescent="0.25">
      <c r="A10683" t="s">
        <v>35047</v>
      </c>
      <c r="B10683">
        <v>42221</v>
      </c>
      <c r="C10683">
        <v>43163</v>
      </c>
      <c r="D10683">
        <v>97.817599999999999</v>
      </c>
    </row>
    <row r="10684" spans="1:4" x14ac:dyDescent="0.25">
      <c r="A10684" t="s">
        <v>35048</v>
      </c>
      <c r="B10684">
        <v>42221</v>
      </c>
      <c r="C10684">
        <v>43163</v>
      </c>
      <c r="D10684">
        <v>97.817599999999999</v>
      </c>
    </row>
    <row r="10685" spans="1:4" x14ac:dyDescent="0.25">
      <c r="A10685" t="s">
        <v>35049</v>
      </c>
      <c r="B10685">
        <v>42221</v>
      </c>
      <c r="C10685">
        <v>43163</v>
      </c>
      <c r="D10685">
        <v>97.817599999999999</v>
      </c>
    </row>
    <row r="10686" spans="1:4" x14ac:dyDescent="0.25">
      <c r="A10686" t="s">
        <v>35050</v>
      </c>
      <c r="B10686">
        <v>42221</v>
      </c>
      <c r="C10686">
        <v>43163</v>
      </c>
      <c r="D10686">
        <v>97.817599999999999</v>
      </c>
    </row>
    <row r="10687" spans="1:4" x14ac:dyDescent="0.25">
      <c r="A10687" t="s">
        <v>35051</v>
      </c>
      <c r="B10687">
        <v>42221</v>
      </c>
      <c r="C10687">
        <v>43163</v>
      </c>
      <c r="D10687">
        <v>97.817599999999999</v>
      </c>
    </row>
    <row r="10688" spans="1:4" x14ac:dyDescent="0.25">
      <c r="A10688" t="s">
        <v>35052</v>
      </c>
      <c r="B10688">
        <v>42221</v>
      </c>
      <c r="C10688">
        <v>43163</v>
      </c>
      <c r="D10688">
        <v>97.817599999999999</v>
      </c>
    </row>
    <row r="10689" spans="1:4" x14ac:dyDescent="0.25">
      <c r="A10689" t="s">
        <v>35053</v>
      </c>
      <c r="B10689">
        <v>42221</v>
      </c>
      <c r="C10689">
        <v>43163</v>
      </c>
      <c r="D10689">
        <v>97.817599999999999</v>
      </c>
    </row>
    <row r="10690" spans="1:4" x14ac:dyDescent="0.25">
      <c r="A10690" t="s">
        <v>35054</v>
      </c>
      <c r="B10690">
        <v>42221</v>
      </c>
      <c r="C10690">
        <v>43163</v>
      </c>
      <c r="D10690">
        <v>97.817599999999999</v>
      </c>
    </row>
    <row r="10691" spans="1:4" x14ac:dyDescent="0.25">
      <c r="A10691" t="s">
        <v>35055</v>
      </c>
      <c r="B10691">
        <v>42221</v>
      </c>
      <c r="C10691">
        <v>43163</v>
      </c>
      <c r="D10691">
        <v>97.817599999999999</v>
      </c>
    </row>
    <row r="10692" spans="1:4" x14ac:dyDescent="0.25">
      <c r="A10692" t="s">
        <v>35056</v>
      </c>
      <c r="B10692">
        <v>42221</v>
      </c>
      <c r="C10692">
        <v>43163</v>
      </c>
      <c r="D10692">
        <v>97.817599999999999</v>
      </c>
    </row>
    <row r="10693" spans="1:4" x14ac:dyDescent="0.25">
      <c r="A10693" t="s">
        <v>35057</v>
      </c>
      <c r="B10693">
        <v>42221</v>
      </c>
      <c r="C10693">
        <v>43163</v>
      </c>
      <c r="D10693">
        <v>97.817599999999999</v>
      </c>
    </row>
    <row r="10694" spans="1:4" x14ac:dyDescent="0.25">
      <c r="A10694" t="s">
        <v>35058</v>
      </c>
      <c r="B10694">
        <v>42221</v>
      </c>
      <c r="C10694">
        <v>43163</v>
      </c>
      <c r="D10694">
        <v>97.817599999999999</v>
      </c>
    </row>
    <row r="10695" spans="1:4" x14ac:dyDescent="0.25">
      <c r="A10695" t="s">
        <v>35059</v>
      </c>
      <c r="B10695">
        <v>42221</v>
      </c>
      <c r="C10695">
        <v>43163</v>
      </c>
      <c r="D10695">
        <v>97.817599999999999</v>
      </c>
    </row>
    <row r="10696" spans="1:4" x14ac:dyDescent="0.25">
      <c r="A10696" t="s">
        <v>35039</v>
      </c>
      <c r="B10696">
        <v>42222</v>
      </c>
      <c r="C10696">
        <v>43163</v>
      </c>
      <c r="D10696">
        <v>97.819900000000004</v>
      </c>
    </row>
    <row r="10697" spans="1:4" x14ac:dyDescent="0.25">
      <c r="A10697" t="s">
        <v>35040</v>
      </c>
      <c r="B10697">
        <v>42222</v>
      </c>
      <c r="C10697">
        <v>43163</v>
      </c>
      <c r="D10697">
        <v>97.819900000000004</v>
      </c>
    </row>
    <row r="10698" spans="1:4" x14ac:dyDescent="0.25">
      <c r="A10698" t="s">
        <v>35023</v>
      </c>
      <c r="B10698">
        <v>42223</v>
      </c>
      <c r="C10698">
        <v>43163</v>
      </c>
      <c r="D10698">
        <v>97.822199999999995</v>
      </c>
    </row>
    <row r="10699" spans="1:4" x14ac:dyDescent="0.25">
      <c r="A10699" t="s">
        <v>35024</v>
      </c>
      <c r="B10699">
        <v>42223</v>
      </c>
      <c r="C10699">
        <v>43163</v>
      </c>
      <c r="D10699">
        <v>97.822199999999995</v>
      </c>
    </row>
    <row r="10700" spans="1:4" x14ac:dyDescent="0.25">
      <c r="A10700" t="s">
        <v>35025</v>
      </c>
      <c r="B10700">
        <v>42223</v>
      </c>
      <c r="C10700">
        <v>43163</v>
      </c>
      <c r="D10700">
        <v>97.822199999999995</v>
      </c>
    </row>
    <row r="10701" spans="1:4" x14ac:dyDescent="0.25">
      <c r="A10701" t="s">
        <v>35026</v>
      </c>
      <c r="B10701">
        <v>42223</v>
      </c>
      <c r="C10701">
        <v>43163</v>
      </c>
      <c r="D10701">
        <v>97.822199999999995</v>
      </c>
    </row>
    <row r="10702" spans="1:4" x14ac:dyDescent="0.25">
      <c r="A10702" t="s">
        <v>35027</v>
      </c>
      <c r="B10702">
        <v>42223</v>
      </c>
      <c r="C10702">
        <v>43163</v>
      </c>
      <c r="D10702">
        <v>97.822199999999995</v>
      </c>
    </row>
    <row r="10703" spans="1:4" x14ac:dyDescent="0.25">
      <c r="A10703" t="s">
        <v>35028</v>
      </c>
      <c r="B10703">
        <v>42223</v>
      </c>
      <c r="C10703">
        <v>43163</v>
      </c>
      <c r="D10703">
        <v>97.822199999999995</v>
      </c>
    </row>
    <row r="10704" spans="1:4" x14ac:dyDescent="0.25">
      <c r="A10704" t="s">
        <v>35029</v>
      </c>
      <c r="B10704">
        <v>42223</v>
      </c>
      <c r="C10704">
        <v>43163</v>
      </c>
      <c r="D10704">
        <v>97.822199999999995</v>
      </c>
    </row>
    <row r="10705" spans="1:4" x14ac:dyDescent="0.25">
      <c r="A10705" t="s">
        <v>35030</v>
      </c>
      <c r="B10705">
        <v>42223</v>
      </c>
      <c r="C10705">
        <v>43163</v>
      </c>
      <c r="D10705">
        <v>97.822199999999995</v>
      </c>
    </row>
    <row r="10706" spans="1:4" x14ac:dyDescent="0.25">
      <c r="A10706" t="s">
        <v>35031</v>
      </c>
      <c r="B10706">
        <v>42223</v>
      </c>
      <c r="C10706">
        <v>43163</v>
      </c>
      <c r="D10706">
        <v>97.822199999999995</v>
      </c>
    </row>
    <row r="10707" spans="1:4" x14ac:dyDescent="0.25">
      <c r="A10707" t="s">
        <v>35032</v>
      </c>
      <c r="B10707">
        <v>42223</v>
      </c>
      <c r="C10707">
        <v>43163</v>
      </c>
      <c r="D10707">
        <v>97.822199999999995</v>
      </c>
    </row>
    <row r="10708" spans="1:4" x14ac:dyDescent="0.25">
      <c r="A10708" t="s">
        <v>35033</v>
      </c>
      <c r="B10708">
        <v>42223</v>
      </c>
      <c r="C10708">
        <v>43163</v>
      </c>
      <c r="D10708">
        <v>97.822199999999995</v>
      </c>
    </row>
    <row r="10709" spans="1:4" x14ac:dyDescent="0.25">
      <c r="A10709" t="s">
        <v>35034</v>
      </c>
      <c r="B10709">
        <v>42223</v>
      </c>
      <c r="C10709">
        <v>43163</v>
      </c>
      <c r="D10709">
        <v>97.822199999999995</v>
      </c>
    </row>
    <row r="10710" spans="1:4" x14ac:dyDescent="0.25">
      <c r="A10710" t="s">
        <v>35035</v>
      </c>
      <c r="B10710">
        <v>42223</v>
      </c>
      <c r="C10710">
        <v>43163</v>
      </c>
      <c r="D10710">
        <v>97.822199999999995</v>
      </c>
    </row>
    <row r="10711" spans="1:4" x14ac:dyDescent="0.25">
      <c r="A10711" t="s">
        <v>35036</v>
      </c>
      <c r="B10711">
        <v>42223</v>
      </c>
      <c r="C10711">
        <v>43163</v>
      </c>
      <c r="D10711">
        <v>97.822199999999995</v>
      </c>
    </row>
    <row r="10712" spans="1:4" x14ac:dyDescent="0.25">
      <c r="A10712" t="s">
        <v>35037</v>
      </c>
      <c r="B10712">
        <v>42223</v>
      </c>
      <c r="C10712">
        <v>43163</v>
      </c>
      <c r="D10712">
        <v>97.822199999999995</v>
      </c>
    </row>
    <row r="10713" spans="1:4" x14ac:dyDescent="0.25">
      <c r="A10713" t="s">
        <v>35038</v>
      </c>
      <c r="B10713">
        <v>42223</v>
      </c>
      <c r="C10713">
        <v>43163</v>
      </c>
      <c r="D10713">
        <v>97.822199999999995</v>
      </c>
    </row>
    <row r="10714" spans="1:4" x14ac:dyDescent="0.25">
      <c r="A10714" t="s">
        <v>35014</v>
      </c>
      <c r="B10714">
        <v>42224</v>
      </c>
      <c r="C10714">
        <v>43163</v>
      </c>
      <c r="D10714">
        <v>97.8245</v>
      </c>
    </row>
    <row r="10715" spans="1:4" x14ac:dyDescent="0.25">
      <c r="A10715" t="s">
        <v>35015</v>
      </c>
      <c r="B10715">
        <v>42224</v>
      </c>
      <c r="C10715">
        <v>43163</v>
      </c>
      <c r="D10715">
        <v>97.8245</v>
      </c>
    </row>
    <row r="10716" spans="1:4" x14ac:dyDescent="0.25">
      <c r="A10716" t="s">
        <v>35016</v>
      </c>
      <c r="B10716">
        <v>42224</v>
      </c>
      <c r="C10716">
        <v>43163</v>
      </c>
      <c r="D10716">
        <v>97.8245</v>
      </c>
    </row>
    <row r="10717" spans="1:4" x14ac:dyDescent="0.25">
      <c r="A10717" t="s">
        <v>35017</v>
      </c>
      <c r="B10717">
        <v>42224</v>
      </c>
      <c r="C10717">
        <v>43163</v>
      </c>
      <c r="D10717">
        <v>97.8245</v>
      </c>
    </row>
    <row r="10718" spans="1:4" x14ac:dyDescent="0.25">
      <c r="A10718" t="s">
        <v>35018</v>
      </c>
      <c r="B10718">
        <v>42224</v>
      </c>
      <c r="C10718">
        <v>43163</v>
      </c>
      <c r="D10718">
        <v>97.8245</v>
      </c>
    </row>
    <row r="10719" spans="1:4" x14ac:dyDescent="0.25">
      <c r="A10719" t="s">
        <v>35019</v>
      </c>
      <c r="B10719">
        <v>42224</v>
      </c>
      <c r="C10719">
        <v>43163</v>
      </c>
      <c r="D10719">
        <v>97.8245</v>
      </c>
    </row>
    <row r="10720" spans="1:4" x14ac:dyDescent="0.25">
      <c r="A10720" t="s">
        <v>35020</v>
      </c>
      <c r="B10720">
        <v>42224</v>
      </c>
      <c r="C10720">
        <v>43163</v>
      </c>
      <c r="D10720">
        <v>97.8245</v>
      </c>
    </row>
    <row r="10721" spans="1:4" x14ac:dyDescent="0.25">
      <c r="A10721" t="s">
        <v>35021</v>
      </c>
      <c r="B10721">
        <v>42224</v>
      </c>
      <c r="C10721">
        <v>43163</v>
      </c>
      <c r="D10721">
        <v>97.8245</v>
      </c>
    </row>
    <row r="10722" spans="1:4" x14ac:dyDescent="0.25">
      <c r="A10722" t="s">
        <v>35022</v>
      </c>
      <c r="B10722">
        <v>42224</v>
      </c>
      <c r="C10722">
        <v>43163</v>
      </c>
      <c r="D10722">
        <v>97.8245</v>
      </c>
    </row>
    <row r="10723" spans="1:4" x14ac:dyDescent="0.25">
      <c r="A10723" t="s">
        <v>35008</v>
      </c>
      <c r="B10723">
        <v>42225</v>
      </c>
      <c r="C10723">
        <v>43163</v>
      </c>
      <c r="D10723">
        <v>97.826800000000006</v>
      </c>
    </row>
    <row r="10724" spans="1:4" x14ac:dyDescent="0.25">
      <c r="A10724" t="s">
        <v>35009</v>
      </c>
      <c r="B10724">
        <v>42225</v>
      </c>
      <c r="C10724">
        <v>43163</v>
      </c>
      <c r="D10724">
        <v>97.826800000000006</v>
      </c>
    </row>
    <row r="10725" spans="1:4" x14ac:dyDescent="0.25">
      <c r="A10725" t="s">
        <v>35010</v>
      </c>
      <c r="B10725">
        <v>42225</v>
      </c>
      <c r="C10725">
        <v>43163</v>
      </c>
      <c r="D10725">
        <v>97.826800000000006</v>
      </c>
    </row>
    <row r="10726" spans="1:4" x14ac:dyDescent="0.25">
      <c r="A10726" t="s">
        <v>35011</v>
      </c>
      <c r="B10726">
        <v>42225</v>
      </c>
      <c r="C10726">
        <v>43163</v>
      </c>
      <c r="D10726">
        <v>97.826800000000006</v>
      </c>
    </row>
    <row r="10727" spans="1:4" x14ac:dyDescent="0.25">
      <c r="A10727" t="s">
        <v>35012</v>
      </c>
      <c r="B10727">
        <v>42225</v>
      </c>
      <c r="C10727">
        <v>43163</v>
      </c>
      <c r="D10727">
        <v>97.826800000000006</v>
      </c>
    </row>
    <row r="10728" spans="1:4" x14ac:dyDescent="0.25">
      <c r="A10728" t="s">
        <v>35013</v>
      </c>
      <c r="B10728">
        <v>42225</v>
      </c>
      <c r="C10728">
        <v>43163</v>
      </c>
      <c r="D10728">
        <v>97.826800000000006</v>
      </c>
    </row>
    <row r="10729" spans="1:4" x14ac:dyDescent="0.25">
      <c r="A10729" t="s">
        <v>35003</v>
      </c>
      <c r="B10729">
        <v>42226</v>
      </c>
      <c r="C10729">
        <v>43163</v>
      </c>
      <c r="D10729">
        <v>97.8292</v>
      </c>
    </row>
    <row r="10730" spans="1:4" x14ac:dyDescent="0.25">
      <c r="A10730" t="s">
        <v>35004</v>
      </c>
      <c r="B10730">
        <v>42226</v>
      </c>
      <c r="C10730">
        <v>43163</v>
      </c>
      <c r="D10730">
        <v>97.8292</v>
      </c>
    </row>
    <row r="10731" spans="1:4" x14ac:dyDescent="0.25">
      <c r="A10731" t="s">
        <v>35005</v>
      </c>
      <c r="B10731">
        <v>42226</v>
      </c>
      <c r="C10731">
        <v>43163</v>
      </c>
      <c r="D10731">
        <v>97.8292</v>
      </c>
    </row>
    <row r="10732" spans="1:4" x14ac:dyDescent="0.25">
      <c r="A10732" t="s">
        <v>35006</v>
      </c>
      <c r="B10732">
        <v>42226</v>
      </c>
      <c r="C10732">
        <v>43163</v>
      </c>
      <c r="D10732">
        <v>97.8292</v>
      </c>
    </row>
    <row r="10733" spans="1:4" x14ac:dyDescent="0.25">
      <c r="A10733" t="s">
        <v>35007</v>
      </c>
      <c r="B10733">
        <v>42226</v>
      </c>
      <c r="C10733">
        <v>43163</v>
      </c>
      <c r="D10733">
        <v>97.8292</v>
      </c>
    </row>
    <row r="10734" spans="1:4" x14ac:dyDescent="0.25">
      <c r="A10734" t="s">
        <v>34995</v>
      </c>
      <c r="B10734">
        <v>42227</v>
      </c>
      <c r="C10734">
        <v>43163</v>
      </c>
      <c r="D10734">
        <v>97.831500000000005</v>
      </c>
    </row>
    <row r="10735" spans="1:4" x14ac:dyDescent="0.25">
      <c r="A10735" t="s">
        <v>34996</v>
      </c>
      <c r="B10735">
        <v>42227</v>
      </c>
      <c r="C10735">
        <v>43163</v>
      </c>
      <c r="D10735">
        <v>97.831500000000005</v>
      </c>
    </row>
    <row r="10736" spans="1:4" x14ac:dyDescent="0.25">
      <c r="A10736" t="s">
        <v>34997</v>
      </c>
      <c r="B10736">
        <v>42227</v>
      </c>
      <c r="C10736">
        <v>43163</v>
      </c>
      <c r="D10736">
        <v>97.831500000000005</v>
      </c>
    </row>
    <row r="10737" spans="1:4" x14ac:dyDescent="0.25">
      <c r="A10737" t="s">
        <v>34998</v>
      </c>
      <c r="B10737">
        <v>42227</v>
      </c>
      <c r="C10737">
        <v>43163</v>
      </c>
      <c r="D10737">
        <v>97.831500000000005</v>
      </c>
    </row>
    <row r="10738" spans="1:4" x14ac:dyDescent="0.25">
      <c r="A10738" t="s">
        <v>34999</v>
      </c>
      <c r="B10738">
        <v>42227</v>
      </c>
      <c r="C10738">
        <v>43163</v>
      </c>
      <c r="D10738">
        <v>97.831500000000005</v>
      </c>
    </row>
    <row r="10739" spans="1:4" x14ac:dyDescent="0.25">
      <c r="A10739" t="s">
        <v>35000</v>
      </c>
      <c r="B10739">
        <v>42227</v>
      </c>
      <c r="C10739">
        <v>43163</v>
      </c>
      <c r="D10739">
        <v>97.831500000000005</v>
      </c>
    </row>
    <row r="10740" spans="1:4" x14ac:dyDescent="0.25">
      <c r="A10740" t="s">
        <v>35001</v>
      </c>
      <c r="B10740">
        <v>42227</v>
      </c>
      <c r="C10740">
        <v>43163</v>
      </c>
      <c r="D10740">
        <v>97.831500000000005</v>
      </c>
    </row>
    <row r="10741" spans="1:4" x14ac:dyDescent="0.25">
      <c r="A10741" t="s">
        <v>35002</v>
      </c>
      <c r="B10741">
        <v>42227</v>
      </c>
      <c r="C10741">
        <v>43163</v>
      </c>
      <c r="D10741">
        <v>97.831500000000005</v>
      </c>
    </row>
    <row r="10742" spans="1:4" x14ac:dyDescent="0.25">
      <c r="A10742" t="s">
        <v>34976</v>
      </c>
      <c r="B10742">
        <v>42228</v>
      </c>
      <c r="C10742">
        <v>43163</v>
      </c>
      <c r="D10742">
        <v>97.833799999999997</v>
      </c>
    </row>
    <row r="10743" spans="1:4" x14ac:dyDescent="0.25">
      <c r="A10743" t="s">
        <v>34977</v>
      </c>
      <c r="B10743">
        <v>42228</v>
      </c>
      <c r="C10743">
        <v>43163</v>
      </c>
      <c r="D10743">
        <v>97.833799999999997</v>
      </c>
    </row>
    <row r="10744" spans="1:4" x14ac:dyDescent="0.25">
      <c r="A10744" t="s">
        <v>34978</v>
      </c>
      <c r="B10744">
        <v>42228</v>
      </c>
      <c r="C10744">
        <v>43163</v>
      </c>
      <c r="D10744">
        <v>97.833799999999997</v>
      </c>
    </row>
    <row r="10745" spans="1:4" x14ac:dyDescent="0.25">
      <c r="A10745" t="s">
        <v>34979</v>
      </c>
      <c r="B10745">
        <v>42228</v>
      </c>
      <c r="C10745">
        <v>43163</v>
      </c>
      <c r="D10745">
        <v>97.833799999999997</v>
      </c>
    </row>
    <row r="10746" spans="1:4" x14ac:dyDescent="0.25">
      <c r="A10746" t="s">
        <v>34980</v>
      </c>
      <c r="B10746">
        <v>42228</v>
      </c>
      <c r="C10746">
        <v>43163</v>
      </c>
      <c r="D10746">
        <v>97.833799999999997</v>
      </c>
    </row>
    <row r="10747" spans="1:4" x14ac:dyDescent="0.25">
      <c r="A10747" t="s">
        <v>34981</v>
      </c>
      <c r="B10747">
        <v>42228</v>
      </c>
      <c r="C10747">
        <v>43163</v>
      </c>
      <c r="D10747">
        <v>97.833799999999997</v>
      </c>
    </row>
    <row r="10748" spans="1:4" x14ac:dyDescent="0.25">
      <c r="A10748" t="s">
        <v>34982</v>
      </c>
      <c r="B10748">
        <v>42228</v>
      </c>
      <c r="C10748">
        <v>43163</v>
      </c>
      <c r="D10748">
        <v>97.833799999999997</v>
      </c>
    </row>
    <row r="10749" spans="1:4" x14ac:dyDescent="0.25">
      <c r="A10749" t="s">
        <v>34983</v>
      </c>
      <c r="B10749">
        <v>42228</v>
      </c>
      <c r="C10749">
        <v>43163</v>
      </c>
      <c r="D10749">
        <v>97.833799999999997</v>
      </c>
    </row>
    <row r="10750" spans="1:4" x14ac:dyDescent="0.25">
      <c r="A10750" t="s">
        <v>34984</v>
      </c>
      <c r="B10750">
        <v>42228</v>
      </c>
      <c r="C10750">
        <v>43163</v>
      </c>
      <c r="D10750">
        <v>97.833799999999997</v>
      </c>
    </row>
    <row r="10751" spans="1:4" x14ac:dyDescent="0.25">
      <c r="A10751" t="s">
        <v>34985</v>
      </c>
      <c r="B10751">
        <v>42228</v>
      </c>
      <c r="C10751">
        <v>43163</v>
      </c>
      <c r="D10751">
        <v>97.833799999999997</v>
      </c>
    </row>
    <row r="10752" spans="1:4" x14ac:dyDescent="0.25">
      <c r="A10752" t="s">
        <v>34986</v>
      </c>
      <c r="B10752">
        <v>42228</v>
      </c>
      <c r="C10752">
        <v>43163</v>
      </c>
      <c r="D10752">
        <v>97.833799999999997</v>
      </c>
    </row>
    <row r="10753" spans="1:4" x14ac:dyDescent="0.25">
      <c r="A10753" t="s">
        <v>34987</v>
      </c>
      <c r="B10753">
        <v>42228</v>
      </c>
      <c r="C10753">
        <v>43163</v>
      </c>
      <c r="D10753">
        <v>97.833799999999997</v>
      </c>
    </row>
    <row r="10754" spans="1:4" x14ac:dyDescent="0.25">
      <c r="A10754" t="s">
        <v>34988</v>
      </c>
      <c r="B10754">
        <v>42228</v>
      </c>
      <c r="C10754">
        <v>43163</v>
      </c>
      <c r="D10754">
        <v>97.833799999999997</v>
      </c>
    </row>
    <row r="10755" spans="1:4" x14ac:dyDescent="0.25">
      <c r="A10755" t="s">
        <v>34989</v>
      </c>
      <c r="B10755">
        <v>42228</v>
      </c>
      <c r="C10755">
        <v>43163</v>
      </c>
      <c r="D10755">
        <v>97.833799999999997</v>
      </c>
    </row>
    <row r="10756" spans="1:4" x14ac:dyDescent="0.25">
      <c r="A10756" t="s">
        <v>34990</v>
      </c>
      <c r="B10756">
        <v>42228</v>
      </c>
      <c r="C10756">
        <v>43163</v>
      </c>
      <c r="D10756">
        <v>97.833799999999997</v>
      </c>
    </row>
    <row r="10757" spans="1:4" x14ac:dyDescent="0.25">
      <c r="A10757" t="s">
        <v>34991</v>
      </c>
      <c r="B10757">
        <v>42228</v>
      </c>
      <c r="C10757">
        <v>43163</v>
      </c>
      <c r="D10757">
        <v>97.833799999999997</v>
      </c>
    </row>
    <row r="10758" spans="1:4" x14ac:dyDescent="0.25">
      <c r="A10758" t="s">
        <v>34992</v>
      </c>
      <c r="B10758">
        <v>42228</v>
      </c>
      <c r="C10758">
        <v>43163</v>
      </c>
      <c r="D10758">
        <v>97.833799999999997</v>
      </c>
    </row>
    <row r="10759" spans="1:4" x14ac:dyDescent="0.25">
      <c r="A10759" t="s">
        <v>34993</v>
      </c>
      <c r="B10759">
        <v>42228</v>
      </c>
      <c r="C10759">
        <v>43163</v>
      </c>
      <c r="D10759">
        <v>97.833799999999997</v>
      </c>
    </row>
    <row r="10760" spans="1:4" x14ac:dyDescent="0.25">
      <c r="A10760" t="s">
        <v>34994</v>
      </c>
      <c r="B10760">
        <v>42228</v>
      </c>
      <c r="C10760">
        <v>43163</v>
      </c>
      <c r="D10760">
        <v>97.833799999999997</v>
      </c>
    </row>
    <row r="10761" spans="1:4" x14ac:dyDescent="0.25">
      <c r="A10761" t="s">
        <v>34975</v>
      </c>
      <c r="B10761">
        <v>42229</v>
      </c>
      <c r="C10761">
        <v>43163</v>
      </c>
      <c r="D10761">
        <v>97.836100000000002</v>
      </c>
    </row>
    <row r="10762" spans="1:4" x14ac:dyDescent="0.25">
      <c r="A10762" t="s">
        <v>34969</v>
      </c>
      <c r="B10762">
        <v>42230</v>
      </c>
      <c r="C10762">
        <v>43163</v>
      </c>
      <c r="D10762">
        <v>97.838399999999993</v>
      </c>
    </row>
    <row r="10763" spans="1:4" x14ac:dyDescent="0.25">
      <c r="A10763" t="s">
        <v>34970</v>
      </c>
      <c r="B10763">
        <v>42230</v>
      </c>
      <c r="C10763">
        <v>43163</v>
      </c>
      <c r="D10763">
        <v>97.838399999999993</v>
      </c>
    </row>
    <row r="10764" spans="1:4" x14ac:dyDescent="0.25">
      <c r="A10764" t="s">
        <v>34971</v>
      </c>
      <c r="B10764">
        <v>42230</v>
      </c>
      <c r="C10764">
        <v>43163</v>
      </c>
      <c r="D10764">
        <v>97.838399999999993</v>
      </c>
    </row>
    <row r="10765" spans="1:4" x14ac:dyDescent="0.25">
      <c r="A10765" t="s">
        <v>34972</v>
      </c>
      <c r="B10765">
        <v>42230</v>
      </c>
      <c r="C10765">
        <v>43163</v>
      </c>
      <c r="D10765">
        <v>97.838399999999993</v>
      </c>
    </row>
    <row r="10766" spans="1:4" x14ac:dyDescent="0.25">
      <c r="A10766" t="s">
        <v>34973</v>
      </c>
      <c r="B10766">
        <v>42230</v>
      </c>
      <c r="C10766">
        <v>43163</v>
      </c>
      <c r="D10766">
        <v>97.838399999999993</v>
      </c>
    </row>
    <row r="10767" spans="1:4" x14ac:dyDescent="0.25">
      <c r="A10767" t="s">
        <v>34974</v>
      </c>
      <c r="B10767">
        <v>42230</v>
      </c>
      <c r="C10767">
        <v>43163</v>
      </c>
      <c r="D10767">
        <v>97.838399999999993</v>
      </c>
    </row>
    <row r="10768" spans="1:4" x14ac:dyDescent="0.25">
      <c r="A10768" t="s">
        <v>34968</v>
      </c>
      <c r="B10768">
        <v>42231</v>
      </c>
      <c r="C10768">
        <v>43163</v>
      </c>
      <c r="D10768">
        <v>97.840699999999998</v>
      </c>
    </row>
    <row r="10769" spans="1:4" x14ac:dyDescent="0.25">
      <c r="A10769" t="s">
        <v>34962</v>
      </c>
      <c r="B10769">
        <v>42232</v>
      </c>
      <c r="C10769">
        <v>43163</v>
      </c>
      <c r="D10769">
        <v>97.843100000000007</v>
      </c>
    </row>
    <row r="10770" spans="1:4" x14ac:dyDescent="0.25">
      <c r="A10770" t="s">
        <v>34963</v>
      </c>
      <c r="B10770">
        <v>42232</v>
      </c>
      <c r="C10770">
        <v>43163</v>
      </c>
      <c r="D10770">
        <v>97.843100000000007</v>
      </c>
    </row>
    <row r="10771" spans="1:4" x14ac:dyDescent="0.25">
      <c r="A10771" t="s">
        <v>34964</v>
      </c>
      <c r="B10771">
        <v>42232</v>
      </c>
      <c r="C10771">
        <v>43163</v>
      </c>
      <c r="D10771">
        <v>97.843100000000007</v>
      </c>
    </row>
    <row r="10772" spans="1:4" x14ac:dyDescent="0.25">
      <c r="A10772" t="s">
        <v>34965</v>
      </c>
      <c r="B10772">
        <v>42232</v>
      </c>
      <c r="C10772">
        <v>43163</v>
      </c>
      <c r="D10772">
        <v>97.843100000000007</v>
      </c>
    </row>
    <row r="10773" spans="1:4" x14ac:dyDescent="0.25">
      <c r="A10773" t="s">
        <v>34966</v>
      </c>
      <c r="B10773">
        <v>42232</v>
      </c>
      <c r="C10773">
        <v>43163</v>
      </c>
      <c r="D10773">
        <v>97.843100000000007</v>
      </c>
    </row>
    <row r="10774" spans="1:4" x14ac:dyDescent="0.25">
      <c r="A10774" t="s">
        <v>34967</v>
      </c>
      <c r="B10774">
        <v>42232</v>
      </c>
      <c r="C10774">
        <v>43163</v>
      </c>
      <c r="D10774">
        <v>97.843100000000007</v>
      </c>
    </row>
    <row r="10775" spans="1:4" x14ac:dyDescent="0.25">
      <c r="A10775" t="s">
        <v>34953</v>
      </c>
      <c r="B10775">
        <v>42233</v>
      </c>
      <c r="C10775">
        <v>43163</v>
      </c>
      <c r="D10775">
        <v>97.845399999999998</v>
      </c>
    </row>
    <row r="10776" spans="1:4" x14ac:dyDescent="0.25">
      <c r="A10776" t="s">
        <v>34954</v>
      </c>
      <c r="B10776">
        <v>42233</v>
      </c>
      <c r="C10776">
        <v>43163</v>
      </c>
      <c r="D10776">
        <v>97.845399999999998</v>
      </c>
    </row>
    <row r="10777" spans="1:4" x14ac:dyDescent="0.25">
      <c r="A10777" t="s">
        <v>34955</v>
      </c>
      <c r="B10777">
        <v>42233</v>
      </c>
      <c r="C10777">
        <v>43163</v>
      </c>
      <c r="D10777">
        <v>97.845399999999998</v>
      </c>
    </row>
    <row r="10778" spans="1:4" x14ac:dyDescent="0.25">
      <c r="A10778" t="s">
        <v>34956</v>
      </c>
      <c r="B10778">
        <v>42233</v>
      </c>
      <c r="C10778">
        <v>43163</v>
      </c>
      <c r="D10778">
        <v>97.845399999999998</v>
      </c>
    </row>
    <row r="10779" spans="1:4" x14ac:dyDescent="0.25">
      <c r="A10779" t="s">
        <v>34957</v>
      </c>
      <c r="B10779">
        <v>42233</v>
      </c>
      <c r="C10779">
        <v>43163</v>
      </c>
      <c r="D10779">
        <v>97.845399999999998</v>
      </c>
    </row>
    <row r="10780" spans="1:4" x14ac:dyDescent="0.25">
      <c r="A10780" t="s">
        <v>34958</v>
      </c>
      <c r="B10780">
        <v>42233</v>
      </c>
      <c r="C10780">
        <v>43163</v>
      </c>
      <c r="D10780">
        <v>97.845399999999998</v>
      </c>
    </row>
    <row r="10781" spans="1:4" x14ac:dyDescent="0.25">
      <c r="A10781" t="s">
        <v>34959</v>
      </c>
      <c r="B10781">
        <v>42233</v>
      </c>
      <c r="C10781">
        <v>43163</v>
      </c>
      <c r="D10781">
        <v>97.845399999999998</v>
      </c>
    </row>
    <row r="10782" spans="1:4" x14ac:dyDescent="0.25">
      <c r="A10782" t="s">
        <v>34960</v>
      </c>
      <c r="B10782">
        <v>42233</v>
      </c>
      <c r="C10782">
        <v>43163</v>
      </c>
      <c r="D10782">
        <v>97.845399999999998</v>
      </c>
    </row>
    <row r="10783" spans="1:4" x14ac:dyDescent="0.25">
      <c r="A10783" t="s">
        <v>34961</v>
      </c>
      <c r="B10783">
        <v>42233</v>
      </c>
      <c r="C10783">
        <v>43163</v>
      </c>
      <c r="D10783">
        <v>97.845399999999998</v>
      </c>
    </row>
    <row r="10784" spans="1:4" x14ac:dyDescent="0.25">
      <c r="A10784" t="s">
        <v>34952</v>
      </c>
      <c r="B10784">
        <v>42234</v>
      </c>
      <c r="C10784">
        <v>43163</v>
      </c>
      <c r="D10784">
        <v>97.847700000000003</v>
      </c>
    </row>
    <row r="10785" spans="1:4" x14ac:dyDescent="0.25">
      <c r="A10785" t="s">
        <v>29844</v>
      </c>
      <c r="B10785">
        <v>42234</v>
      </c>
      <c r="C10785">
        <v>43163</v>
      </c>
      <c r="D10785">
        <v>97.847700000000003</v>
      </c>
    </row>
    <row r="10786" spans="1:4" x14ac:dyDescent="0.25">
      <c r="A10786" t="s">
        <v>34950</v>
      </c>
      <c r="B10786">
        <v>42235</v>
      </c>
      <c r="C10786">
        <v>43163</v>
      </c>
      <c r="D10786">
        <v>97.85</v>
      </c>
    </row>
    <row r="10787" spans="1:4" x14ac:dyDescent="0.25">
      <c r="A10787" t="s">
        <v>34951</v>
      </c>
      <c r="B10787">
        <v>42235</v>
      </c>
      <c r="C10787">
        <v>43163</v>
      </c>
      <c r="D10787">
        <v>97.85</v>
      </c>
    </row>
    <row r="10788" spans="1:4" x14ac:dyDescent="0.25">
      <c r="A10788" t="s">
        <v>34944</v>
      </c>
      <c r="B10788">
        <v>42236</v>
      </c>
      <c r="C10788">
        <v>43163</v>
      </c>
      <c r="D10788">
        <v>97.8523</v>
      </c>
    </row>
    <row r="10789" spans="1:4" x14ac:dyDescent="0.25">
      <c r="A10789" t="s">
        <v>34945</v>
      </c>
      <c r="B10789">
        <v>42236</v>
      </c>
      <c r="C10789">
        <v>43163</v>
      </c>
      <c r="D10789">
        <v>97.8523</v>
      </c>
    </row>
    <row r="10790" spans="1:4" x14ac:dyDescent="0.25">
      <c r="A10790" t="s">
        <v>34946</v>
      </c>
      <c r="B10790">
        <v>42236</v>
      </c>
      <c r="C10790">
        <v>43163</v>
      </c>
      <c r="D10790">
        <v>97.8523</v>
      </c>
    </row>
    <row r="10791" spans="1:4" x14ac:dyDescent="0.25">
      <c r="A10791" t="s">
        <v>34947</v>
      </c>
      <c r="B10791">
        <v>42236</v>
      </c>
      <c r="C10791">
        <v>43163</v>
      </c>
      <c r="D10791">
        <v>97.8523</v>
      </c>
    </row>
    <row r="10792" spans="1:4" x14ac:dyDescent="0.25">
      <c r="A10792" t="s">
        <v>34948</v>
      </c>
      <c r="B10792">
        <v>42236</v>
      </c>
      <c r="C10792">
        <v>43163</v>
      </c>
      <c r="D10792">
        <v>97.8523</v>
      </c>
    </row>
    <row r="10793" spans="1:4" x14ac:dyDescent="0.25">
      <c r="A10793" t="s">
        <v>34949</v>
      </c>
      <c r="B10793">
        <v>42236</v>
      </c>
      <c r="C10793">
        <v>43163</v>
      </c>
      <c r="D10793">
        <v>97.8523</v>
      </c>
    </row>
    <row r="10794" spans="1:4" x14ac:dyDescent="0.25">
      <c r="A10794" t="s">
        <v>34941</v>
      </c>
      <c r="B10794">
        <v>42237</v>
      </c>
      <c r="C10794">
        <v>43163</v>
      </c>
      <c r="D10794">
        <v>97.854600000000005</v>
      </c>
    </row>
    <row r="10795" spans="1:4" x14ac:dyDescent="0.25">
      <c r="A10795" t="s">
        <v>34942</v>
      </c>
      <c r="B10795">
        <v>42237</v>
      </c>
      <c r="C10795">
        <v>43163</v>
      </c>
      <c r="D10795">
        <v>97.854600000000005</v>
      </c>
    </row>
    <row r="10796" spans="1:4" x14ac:dyDescent="0.25">
      <c r="A10796" t="s">
        <v>34943</v>
      </c>
      <c r="B10796">
        <v>42237</v>
      </c>
      <c r="C10796">
        <v>43163</v>
      </c>
      <c r="D10796">
        <v>97.854600000000005</v>
      </c>
    </row>
    <row r="10797" spans="1:4" x14ac:dyDescent="0.25">
      <c r="A10797" t="s">
        <v>34940</v>
      </c>
      <c r="B10797">
        <v>42238</v>
      </c>
      <c r="C10797">
        <v>43163</v>
      </c>
      <c r="D10797">
        <v>97.856999999999999</v>
      </c>
    </row>
    <row r="10798" spans="1:4" x14ac:dyDescent="0.25">
      <c r="A10798" t="s">
        <v>34932</v>
      </c>
      <c r="B10798">
        <v>42239</v>
      </c>
      <c r="C10798">
        <v>43163</v>
      </c>
      <c r="D10798">
        <v>97.859300000000005</v>
      </c>
    </row>
    <row r="10799" spans="1:4" x14ac:dyDescent="0.25">
      <c r="A10799" t="s">
        <v>34933</v>
      </c>
      <c r="B10799">
        <v>42239</v>
      </c>
      <c r="C10799">
        <v>43163</v>
      </c>
      <c r="D10799">
        <v>97.859300000000005</v>
      </c>
    </row>
    <row r="10800" spans="1:4" x14ac:dyDescent="0.25">
      <c r="A10800" t="s">
        <v>34934</v>
      </c>
      <c r="B10800">
        <v>42239</v>
      </c>
      <c r="C10800">
        <v>43163</v>
      </c>
      <c r="D10800">
        <v>97.859300000000005</v>
      </c>
    </row>
    <row r="10801" spans="1:4" x14ac:dyDescent="0.25">
      <c r="A10801" t="s">
        <v>34935</v>
      </c>
      <c r="B10801">
        <v>42239</v>
      </c>
      <c r="C10801">
        <v>43163</v>
      </c>
      <c r="D10801">
        <v>97.859300000000005</v>
      </c>
    </row>
    <row r="10802" spans="1:4" x14ac:dyDescent="0.25">
      <c r="A10802" t="s">
        <v>34936</v>
      </c>
      <c r="B10802">
        <v>42239</v>
      </c>
      <c r="C10802">
        <v>43163</v>
      </c>
      <c r="D10802">
        <v>97.859300000000005</v>
      </c>
    </row>
    <row r="10803" spans="1:4" x14ac:dyDescent="0.25">
      <c r="A10803" t="s">
        <v>34937</v>
      </c>
      <c r="B10803">
        <v>42239</v>
      </c>
      <c r="C10803">
        <v>43163</v>
      </c>
      <c r="D10803">
        <v>97.859300000000005</v>
      </c>
    </row>
    <row r="10804" spans="1:4" x14ac:dyDescent="0.25">
      <c r="A10804" t="s">
        <v>34938</v>
      </c>
      <c r="B10804">
        <v>42239</v>
      </c>
      <c r="C10804">
        <v>43163</v>
      </c>
      <c r="D10804">
        <v>97.859300000000005</v>
      </c>
    </row>
    <row r="10805" spans="1:4" x14ac:dyDescent="0.25">
      <c r="A10805" t="s">
        <v>34939</v>
      </c>
      <c r="B10805">
        <v>42239</v>
      </c>
      <c r="C10805">
        <v>43163</v>
      </c>
      <c r="D10805">
        <v>97.859300000000005</v>
      </c>
    </row>
    <row r="10806" spans="1:4" x14ac:dyDescent="0.25">
      <c r="A10806" t="s">
        <v>34925</v>
      </c>
      <c r="B10806">
        <v>42240</v>
      </c>
      <c r="C10806">
        <v>43163</v>
      </c>
      <c r="D10806">
        <v>97.861599999999996</v>
      </c>
    </row>
    <row r="10807" spans="1:4" x14ac:dyDescent="0.25">
      <c r="A10807" t="s">
        <v>34926</v>
      </c>
      <c r="B10807">
        <v>42240</v>
      </c>
      <c r="C10807">
        <v>43163</v>
      </c>
      <c r="D10807">
        <v>97.861599999999996</v>
      </c>
    </row>
    <row r="10808" spans="1:4" x14ac:dyDescent="0.25">
      <c r="A10808" t="s">
        <v>34927</v>
      </c>
      <c r="B10808">
        <v>42240</v>
      </c>
      <c r="C10808">
        <v>43163</v>
      </c>
      <c r="D10808">
        <v>97.861599999999996</v>
      </c>
    </row>
    <row r="10809" spans="1:4" x14ac:dyDescent="0.25">
      <c r="A10809" t="s">
        <v>34928</v>
      </c>
      <c r="B10809">
        <v>42240</v>
      </c>
      <c r="C10809">
        <v>43163</v>
      </c>
      <c r="D10809">
        <v>97.861599999999996</v>
      </c>
    </row>
    <row r="10810" spans="1:4" x14ac:dyDescent="0.25">
      <c r="A10810" t="s">
        <v>34929</v>
      </c>
      <c r="B10810">
        <v>42240</v>
      </c>
      <c r="C10810">
        <v>43163</v>
      </c>
      <c r="D10810">
        <v>97.861599999999996</v>
      </c>
    </row>
    <row r="10811" spans="1:4" x14ac:dyDescent="0.25">
      <c r="A10811" t="s">
        <v>34930</v>
      </c>
      <c r="B10811">
        <v>42240</v>
      </c>
      <c r="C10811">
        <v>43163</v>
      </c>
      <c r="D10811">
        <v>97.861599999999996</v>
      </c>
    </row>
    <row r="10812" spans="1:4" x14ac:dyDescent="0.25">
      <c r="A10812" t="s">
        <v>34931</v>
      </c>
      <c r="B10812">
        <v>42240</v>
      </c>
      <c r="C10812">
        <v>43163</v>
      </c>
      <c r="D10812">
        <v>97.861599999999996</v>
      </c>
    </row>
    <row r="10813" spans="1:4" x14ac:dyDescent="0.25">
      <c r="A10813" t="s">
        <v>34921</v>
      </c>
      <c r="B10813">
        <v>42241</v>
      </c>
      <c r="C10813">
        <v>43163</v>
      </c>
      <c r="D10813">
        <v>97.863900000000001</v>
      </c>
    </row>
    <row r="10814" spans="1:4" x14ac:dyDescent="0.25">
      <c r="A10814" t="s">
        <v>34922</v>
      </c>
      <c r="B10814">
        <v>42241</v>
      </c>
      <c r="C10814">
        <v>43163</v>
      </c>
      <c r="D10814">
        <v>97.863900000000001</v>
      </c>
    </row>
    <row r="10815" spans="1:4" x14ac:dyDescent="0.25">
      <c r="A10815" t="s">
        <v>34923</v>
      </c>
      <c r="B10815">
        <v>42241</v>
      </c>
      <c r="C10815">
        <v>43163</v>
      </c>
      <c r="D10815">
        <v>97.863900000000001</v>
      </c>
    </row>
    <row r="10816" spans="1:4" x14ac:dyDescent="0.25">
      <c r="A10816" t="s">
        <v>34924</v>
      </c>
      <c r="B10816">
        <v>42241</v>
      </c>
      <c r="C10816">
        <v>43163</v>
      </c>
      <c r="D10816">
        <v>97.863900000000001</v>
      </c>
    </row>
    <row r="10817" spans="1:4" x14ac:dyDescent="0.25">
      <c r="A10817" t="s">
        <v>34916</v>
      </c>
      <c r="B10817">
        <v>42242</v>
      </c>
      <c r="C10817">
        <v>43163</v>
      </c>
      <c r="D10817">
        <v>97.866200000000006</v>
      </c>
    </row>
    <row r="10818" spans="1:4" x14ac:dyDescent="0.25">
      <c r="A10818" t="s">
        <v>34917</v>
      </c>
      <c r="B10818">
        <v>42242</v>
      </c>
      <c r="C10818">
        <v>43163</v>
      </c>
      <c r="D10818">
        <v>97.866200000000006</v>
      </c>
    </row>
    <row r="10819" spans="1:4" x14ac:dyDescent="0.25">
      <c r="A10819" t="s">
        <v>34918</v>
      </c>
      <c r="B10819">
        <v>42242</v>
      </c>
      <c r="C10819">
        <v>43163</v>
      </c>
      <c r="D10819">
        <v>97.866200000000006</v>
      </c>
    </row>
    <row r="10820" spans="1:4" x14ac:dyDescent="0.25">
      <c r="A10820" t="s">
        <v>34919</v>
      </c>
      <c r="B10820">
        <v>42242</v>
      </c>
      <c r="C10820">
        <v>43163</v>
      </c>
      <c r="D10820">
        <v>97.866200000000006</v>
      </c>
    </row>
    <row r="10821" spans="1:4" x14ac:dyDescent="0.25">
      <c r="A10821" t="s">
        <v>34920</v>
      </c>
      <c r="B10821">
        <v>42242</v>
      </c>
      <c r="C10821">
        <v>43163</v>
      </c>
      <c r="D10821">
        <v>97.866200000000006</v>
      </c>
    </row>
    <row r="10822" spans="1:4" x14ac:dyDescent="0.25">
      <c r="A10822" t="s">
        <v>34910</v>
      </c>
      <c r="B10822">
        <v>42243</v>
      </c>
      <c r="C10822">
        <v>43163</v>
      </c>
      <c r="D10822">
        <v>97.868499999999997</v>
      </c>
    </row>
    <row r="10823" spans="1:4" x14ac:dyDescent="0.25">
      <c r="A10823" t="s">
        <v>34911</v>
      </c>
      <c r="B10823">
        <v>42243</v>
      </c>
      <c r="C10823">
        <v>43163</v>
      </c>
      <c r="D10823">
        <v>97.868499999999997</v>
      </c>
    </row>
    <row r="10824" spans="1:4" x14ac:dyDescent="0.25">
      <c r="A10824" t="s">
        <v>34912</v>
      </c>
      <c r="B10824">
        <v>42243</v>
      </c>
      <c r="C10824">
        <v>43163</v>
      </c>
      <c r="D10824">
        <v>97.868499999999997</v>
      </c>
    </row>
    <row r="10825" spans="1:4" x14ac:dyDescent="0.25">
      <c r="A10825" t="s">
        <v>34913</v>
      </c>
      <c r="B10825">
        <v>42243</v>
      </c>
      <c r="C10825">
        <v>43163</v>
      </c>
      <c r="D10825">
        <v>97.868499999999997</v>
      </c>
    </row>
    <row r="10826" spans="1:4" x14ac:dyDescent="0.25">
      <c r="A10826" t="s">
        <v>34914</v>
      </c>
      <c r="B10826">
        <v>42243</v>
      </c>
      <c r="C10826">
        <v>43163</v>
      </c>
      <c r="D10826">
        <v>97.868499999999997</v>
      </c>
    </row>
    <row r="10827" spans="1:4" x14ac:dyDescent="0.25">
      <c r="A10827" t="s">
        <v>34915</v>
      </c>
      <c r="B10827">
        <v>42243</v>
      </c>
      <c r="C10827">
        <v>43163</v>
      </c>
      <c r="D10827">
        <v>97.868499999999997</v>
      </c>
    </row>
    <row r="10828" spans="1:4" x14ac:dyDescent="0.25">
      <c r="A10828" t="s">
        <v>34906</v>
      </c>
      <c r="B10828">
        <v>42244</v>
      </c>
      <c r="C10828">
        <v>43163</v>
      </c>
      <c r="D10828">
        <v>97.870900000000006</v>
      </c>
    </row>
    <row r="10829" spans="1:4" x14ac:dyDescent="0.25">
      <c r="A10829" t="s">
        <v>34907</v>
      </c>
      <c r="B10829">
        <v>42244</v>
      </c>
      <c r="C10829">
        <v>43163</v>
      </c>
      <c r="D10829">
        <v>97.870900000000006</v>
      </c>
    </row>
    <row r="10830" spans="1:4" x14ac:dyDescent="0.25">
      <c r="A10830" t="s">
        <v>34908</v>
      </c>
      <c r="B10830">
        <v>42244</v>
      </c>
      <c r="C10830">
        <v>43163</v>
      </c>
      <c r="D10830">
        <v>97.870900000000006</v>
      </c>
    </row>
    <row r="10831" spans="1:4" x14ac:dyDescent="0.25">
      <c r="A10831" t="s">
        <v>34909</v>
      </c>
      <c r="B10831">
        <v>42244</v>
      </c>
      <c r="C10831">
        <v>43163</v>
      </c>
      <c r="D10831">
        <v>97.870900000000006</v>
      </c>
    </row>
    <row r="10832" spans="1:4" x14ac:dyDescent="0.25">
      <c r="A10832" t="s">
        <v>34902</v>
      </c>
      <c r="B10832">
        <v>42245</v>
      </c>
      <c r="C10832">
        <v>43163</v>
      </c>
      <c r="D10832">
        <v>97.873199999999997</v>
      </c>
    </row>
    <row r="10833" spans="1:4" x14ac:dyDescent="0.25">
      <c r="A10833" t="s">
        <v>34903</v>
      </c>
      <c r="B10833">
        <v>42245</v>
      </c>
      <c r="C10833">
        <v>43163</v>
      </c>
      <c r="D10833">
        <v>97.873199999999997</v>
      </c>
    </row>
    <row r="10834" spans="1:4" x14ac:dyDescent="0.25">
      <c r="A10834" t="s">
        <v>34904</v>
      </c>
      <c r="B10834">
        <v>42245</v>
      </c>
      <c r="C10834">
        <v>43163</v>
      </c>
      <c r="D10834">
        <v>97.873199999999997</v>
      </c>
    </row>
    <row r="10835" spans="1:4" x14ac:dyDescent="0.25">
      <c r="A10835" t="s">
        <v>34905</v>
      </c>
      <c r="B10835">
        <v>42245</v>
      </c>
      <c r="C10835">
        <v>43163</v>
      </c>
      <c r="D10835">
        <v>97.873199999999997</v>
      </c>
    </row>
    <row r="10836" spans="1:4" x14ac:dyDescent="0.25">
      <c r="A10836" t="s">
        <v>34898</v>
      </c>
      <c r="B10836">
        <v>42246</v>
      </c>
      <c r="C10836">
        <v>43163</v>
      </c>
      <c r="D10836">
        <v>97.875500000000002</v>
      </c>
    </row>
    <row r="10837" spans="1:4" x14ac:dyDescent="0.25">
      <c r="A10837" t="s">
        <v>34899</v>
      </c>
      <c r="B10837">
        <v>42246</v>
      </c>
      <c r="C10837">
        <v>43163</v>
      </c>
      <c r="D10837">
        <v>97.875500000000002</v>
      </c>
    </row>
    <row r="10838" spans="1:4" x14ac:dyDescent="0.25">
      <c r="A10838" t="s">
        <v>34900</v>
      </c>
      <c r="B10838">
        <v>42246</v>
      </c>
      <c r="C10838">
        <v>43163</v>
      </c>
      <c r="D10838">
        <v>97.875500000000002</v>
      </c>
    </row>
    <row r="10839" spans="1:4" x14ac:dyDescent="0.25">
      <c r="A10839" t="s">
        <v>34901</v>
      </c>
      <c r="B10839">
        <v>42246</v>
      </c>
      <c r="C10839">
        <v>43163</v>
      </c>
      <c r="D10839">
        <v>97.875500000000002</v>
      </c>
    </row>
    <row r="10840" spans="1:4" x14ac:dyDescent="0.25">
      <c r="A10840" t="s">
        <v>34896</v>
      </c>
      <c r="B10840">
        <v>42247</v>
      </c>
      <c r="C10840">
        <v>43163</v>
      </c>
      <c r="D10840">
        <v>97.877799999999993</v>
      </c>
    </row>
    <row r="10841" spans="1:4" x14ac:dyDescent="0.25">
      <c r="A10841" t="s">
        <v>34897</v>
      </c>
      <c r="B10841">
        <v>42247</v>
      </c>
      <c r="C10841">
        <v>43163</v>
      </c>
      <c r="D10841">
        <v>97.877799999999993</v>
      </c>
    </row>
    <row r="10842" spans="1:4" x14ac:dyDescent="0.25">
      <c r="A10842" t="s">
        <v>34895</v>
      </c>
      <c r="B10842">
        <v>42248</v>
      </c>
      <c r="C10842">
        <v>43163</v>
      </c>
      <c r="D10842">
        <v>97.880099999999999</v>
      </c>
    </row>
    <row r="10843" spans="1:4" x14ac:dyDescent="0.25">
      <c r="A10843" t="s">
        <v>34892</v>
      </c>
      <c r="B10843">
        <v>42249</v>
      </c>
      <c r="C10843">
        <v>43163</v>
      </c>
      <c r="D10843">
        <v>97.882400000000004</v>
      </c>
    </row>
    <row r="10844" spans="1:4" x14ac:dyDescent="0.25">
      <c r="A10844" t="s">
        <v>34893</v>
      </c>
      <c r="B10844">
        <v>42249</v>
      </c>
      <c r="C10844">
        <v>43163</v>
      </c>
      <c r="D10844">
        <v>97.882400000000004</v>
      </c>
    </row>
    <row r="10845" spans="1:4" x14ac:dyDescent="0.25">
      <c r="A10845" t="s">
        <v>34894</v>
      </c>
      <c r="B10845">
        <v>42249</v>
      </c>
      <c r="C10845">
        <v>43163</v>
      </c>
      <c r="D10845">
        <v>97.882400000000004</v>
      </c>
    </row>
    <row r="10846" spans="1:4" x14ac:dyDescent="0.25">
      <c r="A10846" t="s">
        <v>34887</v>
      </c>
      <c r="B10846">
        <v>42250</v>
      </c>
      <c r="C10846">
        <v>43163</v>
      </c>
      <c r="D10846">
        <v>97.884799999999998</v>
      </c>
    </row>
    <row r="10847" spans="1:4" x14ac:dyDescent="0.25">
      <c r="A10847" t="s">
        <v>34888</v>
      </c>
      <c r="B10847">
        <v>42250</v>
      </c>
      <c r="C10847">
        <v>43163</v>
      </c>
      <c r="D10847">
        <v>97.884799999999998</v>
      </c>
    </row>
    <row r="10848" spans="1:4" x14ac:dyDescent="0.25">
      <c r="A10848" t="s">
        <v>34889</v>
      </c>
      <c r="B10848">
        <v>42250</v>
      </c>
      <c r="C10848">
        <v>43163</v>
      </c>
      <c r="D10848">
        <v>97.884799999999998</v>
      </c>
    </row>
    <row r="10849" spans="1:4" x14ac:dyDescent="0.25">
      <c r="A10849" t="s">
        <v>34890</v>
      </c>
      <c r="B10849">
        <v>42250</v>
      </c>
      <c r="C10849">
        <v>43163</v>
      </c>
      <c r="D10849">
        <v>97.884799999999998</v>
      </c>
    </row>
    <row r="10850" spans="1:4" x14ac:dyDescent="0.25">
      <c r="A10850" t="s">
        <v>34891</v>
      </c>
      <c r="B10850">
        <v>42250</v>
      </c>
      <c r="C10850">
        <v>43163</v>
      </c>
      <c r="D10850">
        <v>97.884799999999998</v>
      </c>
    </row>
    <row r="10851" spans="1:4" x14ac:dyDescent="0.25">
      <c r="A10851" t="s">
        <v>34881</v>
      </c>
      <c r="B10851">
        <v>42251</v>
      </c>
      <c r="C10851">
        <v>43163</v>
      </c>
      <c r="D10851">
        <v>97.887100000000004</v>
      </c>
    </row>
    <row r="10852" spans="1:4" x14ac:dyDescent="0.25">
      <c r="A10852" t="s">
        <v>34882</v>
      </c>
      <c r="B10852">
        <v>42251</v>
      </c>
      <c r="C10852">
        <v>43163</v>
      </c>
      <c r="D10852">
        <v>97.887100000000004</v>
      </c>
    </row>
    <row r="10853" spans="1:4" x14ac:dyDescent="0.25">
      <c r="A10853" t="s">
        <v>34883</v>
      </c>
      <c r="B10853">
        <v>42251</v>
      </c>
      <c r="C10853">
        <v>43163</v>
      </c>
      <c r="D10853">
        <v>97.887100000000004</v>
      </c>
    </row>
    <row r="10854" spans="1:4" x14ac:dyDescent="0.25">
      <c r="A10854" t="s">
        <v>34884</v>
      </c>
      <c r="B10854">
        <v>42251</v>
      </c>
      <c r="C10854">
        <v>43163</v>
      </c>
      <c r="D10854">
        <v>97.887100000000004</v>
      </c>
    </row>
    <row r="10855" spans="1:4" x14ac:dyDescent="0.25">
      <c r="A10855" t="s">
        <v>34885</v>
      </c>
      <c r="B10855">
        <v>42251</v>
      </c>
      <c r="C10855">
        <v>43163</v>
      </c>
      <c r="D10855">
        <v>97.887100000000004</v>
      </c>
    </row>
    <row r="10856" spans="1:4" x14ac:dyDescent="0.25">
      <c r="A10856" t="s">
        <v>34886</v>
      </c>
      <c r="B10856">
        <v>42251</v>
      </c>
      <c r="C10856">
        <v>43163</v>
      </c>
      <c r="D10856">
        <v>97.887100000000004</v>
      </c>
    </row>
    <row r="10857" spans="1:4" x14ac:dyDescent="0.25">
      <c r="A10857" t="s">
        <v>34875</v>
      </c>
      <c r="B10857">
        <v>42252</v>
      </c>
      <c r="C10857">
        <v>43163</v>
      </c>
      <c r="D10857">
        <v>97.889399999999995</v>
      </c>
    </row>
    <row r="10858" spans="1:4" x14ac:dyDescent="0.25">
      <c r="A10858" t="s">
        <v>34876</v>
      </c>
      <c r="B10858">
        <v>42252</v>
      </c>
      <c r="C10858">
        <v>43163</v>
      </c>
      <c r="D10858">
        <v>97.889399999999995</v>
      </c>
    </row>
    <row r="10859" spans="1:4" x14ac:dyDescent="0.25">
      <c r="A10859" t="s">
        <v>34877</v>
      </c>
      <c r="B10859">
        <v>42252</v>
      </c>
      <c r="C10859">
        <v>43163</v>
      </c>
      <c r="D10859">
        <v>97.889399999999995</v>
      </c>
    </row>
    <row r="10860" spans="1:4" x14ac:dyDescent="0.25">
      <c r="A10860" t="s">
        <v>34878</v>
      </c>
      <c r="B10860">
        <v>42252</v>
      </c>
      <c r="C10860">
        <v>43163</v>
      </c>
      <c r="D10860">
        <v>97.889399999999995</v>
      </c>
    </row>
    <row r="10861" spans="1:4" x14ac:dyDescent="0.25">
      <c r="A10861" t="s">
        <v>34879</v>
      </c>
      <c r="B10861">
        <v>42252</v>
      </c>
      <c r="C10861">
        <v>43163</v>
      </c>
      <c r="D10861">
        <v>97.889399999999995</v>
      </c>
    </row>
    <row r="10862" spans="1:4" x14ac:dyDescent="0.25">
      <c r="A10862" t="s">
        <v>34880</v>
      </c>
      <c r="B10862">
        <v>42252</v>
      </c>
      <c r="C10862">
        <v>43163</v>
      </c>
      <c r="D10862">
        <v>97.889399999999995</v>
      </c>
    </row>
    <row r="10863" spans="1:4" x14ac:dyDescent="0.25">
      <c r="A10863" t="s">
        <v>34873</v>
      </c>
      <c r="B10863">
        <v>42253</v>
      </c>
      <c r="C10863">
        <v>43163</v>
      </c>
      <c r="D10863">
        <v>97.8917</v>
      </c>
    </row>
    <row r="10864" spans="1:4" x14ac:dyDescent="0.25">
      <c r="A10864" t="s">
        <v>34874</v>
      </c>
      <c r="B10864">
        <v>42253</v>
      </c>
      <c r="C10864">
        <v>43163</v>
      </c>
      <c r="D10864">
        <v>97.8917</v>
      </c>
    </row>
    <row r="10865" spans="1:4" x14ac:dyDescent="0.25">
      <c r="A10865" t="s">
        <v>34863</v>
      </c>
      <c r="B10865">
        <v>42254</v>
      </c>
      <c r="C10865">
        <v>43163</v>
      </c>
      <c r="D10865">
        <v>97.894000000000005</v>
      </c>
    </row>
    <row r="10866" spans="1:4" x14ac:dyDescent="0.25">
      <c r="A10866" t="s">
        <v>34864</v>
      </c>
      <c r="B10866">
        <v>42254</v>
      </c>
      <c r="C10866">
        <v>43163</v>
      </c>
      <c r="D10866">
        <v>97.894000000000005</v>
      </c>
    </row>
    <row r="10867" spans="1:4" x14ac:dyDescent="0.25">
      <c r="A10867" t="s">
        <v>34865</v>
      </c>
      <c r="B10867">
        <v>42254</v>
      </c>
      <c r="C10867">
        <v>43163</v>
      </c>
      <c r="D10867">
        <v>97.894000000000005</v>
      </c>
    </row>
    <row r="10868" spans="1:4" x14ac:dyDescent="0.25">
      <c r="A10868" t="s">
        <v>34866</v>
      </c>
      <c r="B10868">
        <v>42254</v>
      </c>
      <c r="C10868">
        <v>43163</v>
      </c>
      <c r="D10868">
        <v>97.894000000000005</v>
      </c>
    </row>
    <row r="10869" spans="1:4" x14ac:dyDescent="0.25">
      <c r="A10869" t="s">
        <v>34867</v>
      </c>
      <c r="B10869">
        <v>42254</v>
      </c>
      <c r="C10869">
        <v>43163</v>
      </c>
      <c r="D10869">
        <v>97.894000000000005</v>
      </c>
    </row>
    <row r="10870" spans="1:4" x14ac:dyDescent="0.25">
      <c r="A10870" t="s">
        <v>34868</v>
      </c>
      <c r="B10870">
        <v>42254</v>
      </c>
      <c r="C10870">
        <v>43163</v>
      </c>
      <c r="D10870">
        <v>97.894000000000005</v>
      </c>
    </row>
    <row r="10871" spans="1:4" x14ac:dyDescent="0.25">
      <c r="A10871" t="s">
        <v>34869</v>
      </c>
      <c r="B10871">
        <v>42254</v>
      </c>
      <c r="C10871">
        <v>43163</v>
      </c>
      <c r="D10871">
        <v>97.894000000000005</v>
      </c>
    </row>
    <row r="10872" spans="1:4" x14ac:dyDescent="0.25">
      <c r="A10872" t="s">
        <v>34870</v>
      </c>
      <c r="B10872">
        <v>42254</v>
      </c>
      <c r="C10872">
        <v>43163</v>
      </c>
      <c r="D10872">
        <v>97.894000000000005</v>
      </c>
    </row>
    <row r="10873" spans="1:4" x14ac:dyDescent="0.25">
      <c r="A10873" t="s">
        <v>34871</v>
      </c>
      <c r="B10873">
        <v>42254</v>
      </c>
      <c r="C10873">
        <v>43163</v>
      </c>
      <c r="D10873">
        <v>97.894000000000005</v>
      </c>
    </row>
    <row r="10874" spans="1:4" x14ac:dyDescent="0.25">
      <c r="A10874" t="s">
        <v>34872</v>
      </c>
      <c r="B10874">
        <v>42254</v>
      </c>
      <c r="C10874">
        <v>43163</v>
      </c>
      <c r="D10874">
        <v>97.894000000000005</v>
      </c>
    </row>
    <row r="10875" spans="1:4" x14ac:dyDescent="0.25">
      <c r="A10875" t="s">
        <v>34845</v>
      </c>
      <c r="B10875">
        <v>42255</v>
      </c>
      <c r="C10875">
        <v>43163</v>
      </c>
      <c r="D10875">
        <v>97.896299999999997</v>
      </c>
    </row>
    <row r="10876" spans="1:4" x14ac:dyDescent="0.25">
      <c r="A10876" t="s">
        <v>34846</v>
      </c>
      <c r="B10876">
        <v>42255</v>
      </c>
      <c r="C10876">
        <v>43163</v>
      </c>
      <c r="D10876">
        <v>97.896299999999997</v>
      </c>
    </row>
    <row r="10877" spans="1:4" x14ac:dyDescent="0.25">
      <c r="A10877" t="s">
        <v>34847</v>
      </c>
      <c r="B10877">
        <v>42255</v>
      </c>
      <c r="C10877">
        <v>43163</v>
      </c>
      <c r="D10877">
        <v>97.896299999999997</v>
      </c>
    </row>
    <row r="10878" spans="1:4" x14ac:dyDescent="0.25">
      <c r="A10878" t="s">
        <v>34848</v>
      </c>
      <c r="B10878">
        <v>42255</v>
      </c>
      <c r="C10878">
        <v>43163</v>
      </c>
      <c r="D10878">
        <v>97.896299999999997</v>
      </c>
    </row>
    <row r="10879" spans="1:4" x14ac:dyDescent="0.25">
      <c r="A10879" t="s">
        <v>34849</v>
      </c>
      <c r="B10879">
        <v>42255</v>
      </c>
      <c r="C10879">
        <v>43163</v>
      </c>
      <c r="D10879">
        <v>97.896299999999997</v>
      </c>
    </row>
    <row r="10880" spans="1:4" x14ac:dyDescent="0.25">
      <c r="A10880" t="s">
        <v>34850</v>
      </c>
      <c r="B10880">
        <v>42255</v>
      </c>
      <c r="C10880">
        <v>43163</v>
      </c>
      <c r="D10880">
        <v>97.896299999999997</v>
      </c>
    </row>
    <row r="10881" spans="1:4" x14ac:dyDescent="0.25">
      <c r="A10881" t="s">
        <v>34851</v>
      </c>
      <c r="B10881">
        <v>42255</v>
      </c>
      <c r="C10881">
        <v>43163</v>
      </c>
      <c r="D10881">
        <v>97.896299999999997</v>
      </c>
    </row>
    <row r="10882" spans="1:4" x14ac:dyDescent="0.25">
      <c r="A10882" t="s">
        <v>34852</v>
      </c>
      <c r="B10882">
        <v>42255</v>
      </c>
      <c r="C10882">
        <v>43163</v>
      </c>
      <c r="D10882">
        <v>97.896299999999997</v>
      </c>
    </row>
    <row r="10883" spans="1:4" x14ac:dyDescent="0.25">
      <c r="A10883" t="s">
        <v>34853</v>
      </c>
      <c r="B10883">
        <v>42255</v>
      </c>
      <c r="C10883">
        <v>43163</v>
      </c>
      <c r="D10883">
        <v>97.896299999999997</v>
      </c>
    </row>
    <row r="10884" spans="1:4" x14ac:dyDescent="0.25">
      <c r="A10884" t="s">
        <v>34854</v>
      </c>
      <c r="B10884">
        <v>42255</v>
      </c>
      <c r="C10884">
        <v>43163</v>
      </c>
      <c r="D10884">
        <v>97.896299999999997</v>
      </c>
    </row>
    <row r="10885" spans="1:4" x14ac:dyDescent="0.25">
      <c r="A10885" t="s">
        <v>34855</v>
      </c>
      <c r="B10885">
        <v>42255</v>
      </c>
      <c r="C10885">
        <v>43163</v>
      </c>
      <c r="D10885">
        <v>97.896299999999997</v>
      </c>
    </row>
    <row r="10886" spans="1:4" x14ac:dyDescent="0.25">
      <c r="A10886" t="s">
        <v>34856</v>
      </c>
      <c r="B10886">
        <v>42255</v>
      </c>
      <c r="C10886">
        <v>43163</v>
      </c>
      <c r="D10886">
        <v>97.896299999999997</v>
      </c>
    </row>
    <row r="10887" spans="1:4" x14ac:dyDescent="0.25">
      <c r="A10887" t="s">
        <v>34857</v>
      </c>
      <c r="B10887">
        <v>42255</v>
      </c>
      <c r="C10887">
        <v>43163</v>
      </c>
      <c r="D10887">
        <v>97.896299999999997</v>
      </c>
    </row>
    <row r="10888" spans="1:4" x14ac:dyDescent="0.25">
      <c r="A10888" t="s">
        <v>34858</v>
      </c>
      <c r="B10888">
        <v>42255</v>
      </c>
      <c r="C10888">
        <v>43163</v>
      </c>
      <c r="D10888">
        <v>97.896299999999997</v>
      </c>
    </row>
    <row r="10889" spans="1:4" x14ac:dyDescent="0.25">
      <c r="A10889" t="s">
        <v>34859</v>
      </c>
      <c r="B10889">
        <v>42255</v>
      </c>
      <c r="C10889">
        <v>43163</v>
      </c>
      <c r="D10889">
        <v>97.896299999999997</v>
      </c>
    </row>
    <row r="10890" spans="1:4" x14ac:dyDescent="0.25">
      <c r="A10890" t="s">
        <v>34860</v>
      </c>
      <c r="B10890">
        <v>42255</v>
      </c>
      <c r="C10890">
        <v>43163</v>
      </c>
      <c r="D10890">
        <v>97.896299999999997</v>
      </c>
    </row>
    <row r="10891" spans="1:4" x14ac:dyDescent="0.25">
      <c r="A10891" t="s">
        <v>34861</v>
      </c>
      <c r="B10891">
        <v>42255</v>
      </c>
      <c r="C10891">
        <v>43163</v>
      </c>
      <c r="D10891">
        <v>97.896299999999997</v>
      </c>
    </row>
    <row r="10892" spans="1:4" x14ac:dyDescent="0.25">
      <c r="A10892" t="s">
        <v>34862</v>
      </c>
      <c r="B10892">
        <v>42255</v>
      </c>
      <c r="C10892">
        <v>43163</v>
      </c>
      <c r="D10892">
        <v>97.896299999999997</v>
      </c>
    </row>
    <row r="10893" spans="1:4" x14ac:dyDescent="0.25">
      <c r="A10893" t="s">
        <v>34832</v>
      </c>
      <c r="B10893">
        <v>42256</v>
      </c>
      <c r="C10893">
        <v>43163</v>
      </c>
      <c r="D10893">
        <v>97.898700000000005</v>
      </c>
    </row>
    <row r="10894" spans="1:4" x14ac:dyDescent="0.25">
      <c r="A10894" t="s">
        <v>34833</v>
      </c>
      <c r="B10894">
        <v>42256</v>
      </c>
      <c r="C10894">
        <v>43163</v>
      </c>
      <c r="D10894">
        <v>97.898700000000005</v>
      </c>
    </row>
    <row r="10895" spans="1:4" x14ac:dyDescent="0.25">
      <c r="A10895" t="s">
        <v>34834</v>
      </c>
      <c r="B10895">
        <v>42256</v>
      </c>
      <c r="C10895">
        <v>43163</v>
      </c>
      <c r="D10895">
        <v>97.898700000000005</v>
      </c>
    </row>
    <row r="10896" spans="1:4" x14ac:dyDescent="0.25">
      <c r="A10896" t="s">
        <v>34835</v>
      </c>
      <c r="B10896">
        <v>42256</v>
      </c>
      <c r="C10896">
        <v>43163</v>
      </c>
      <c r="D10896">
        <v>97.898700000000005</v>
      </c>
    </row>
    <row r="10897" spans="1:4" x14ac:dyDescent="0.25">
      <c r="A10897" t="s">
        <v>34836</v>
      </c>
      <c r="B10897">
        <v>42256</v>
      </c>
      <c r="C10897">
        <v>43163</v>
      </c>
      <c r="D10897">
        <v>97.898700000000005</v>
      </c>
    </row>
    <row r="10898" spans="1:4" x14ac:dyDescent="0.25">
      <c r="A10898" t="s">
        <v>34837</v>
      </c>
      <c r="B10898">
        <v>42256</v>
      </c>
      <c r="C10898">
        <v>43163</v>
      </c>
      <c r="D10898">
        <v>97.898700000000005</v>
      </c>
    </row>
    <row r="10899" spans="1:4" x14ac:dyDescent="0.25">
      <c r="A10899" t="s">
        <v>34838</v>
      </c>
      <c r="B10899">
        <v>42256</v>
      </c>
      <c r="C10899">
        <v>43163</v>
      </c>
      <c r="D10899">
        <v>97.898700000000005</v>
      </c>
    </row>
    <row r="10900" spans="1:4" x14ac:dyDescent="0.25">
      <c r="A10900" t="s">
        <v>34839</v>
      </c>
      <c r="B10900">
        <v>42256</v>
      </c>
      <c r="C10900">
        <v>43163</v>
      </c>
      <c r="D10900">
        <v>97.898700000000005</v>
      </c>
    </row>
    <row r="10901" spans="1:4" x14ac:dyDescent="0.25">
      <c r="A10901" t="s">
        <v>34840</v>
      </c>
      <c r="B10901">
        <v>42256</v>
      </c>
      <c r="C10901">
        <v>43163</v>
      </c>
      <c r="D10901">
        <v>97.898700000000005</v>
      </c>
    </row>
    <row r="10902" spans="1:4" x14ac:dyDescent="0.25">
      <c r="A10902" t="s">
        <v>34841</v>
      </c>
      <c r="B10902">
        <v>42256</v>
      </c>
      <c r="C10902">
        <v>43163</v>
      </c>
      <c r="D10902">
        <v>97.898700000000005</v>
      </c>
    </row>
    <row r="10903" spans="1:4" x14ac:dyDescent="0.25">
      <c r="A10903" t="s">
        <v>34842</v>
      </c>
      <c r="B10903">
        <v>42256</v>
      </c>
      <c r="C10903">
        <v>43163</v>
      </c>
      <c r="D10903">
        <v>97.898700000000005</v>
      </c>
    </row>
    <row r="10904" spans="1:4" x14ac:dyDescent="0.25">
      <c r="A10904" t="s">
        <v>34843</v>
      </c>
      <c r="B10904">
        <v>42256</v>
      </c>
      <c r="C10904">
        <v>43163</v>
      </c>
      <c r="D10904">
        <v>97.898700000000005</v>
      </c>
    </row>
    <row r="10905" spans="1:4" x14ac:dyDescent="0.25">
      <c r="A10905" t="s">
        <v>34844</v>
      </c>
      <c r="B10905">
        <v>42256</v>
      </c>
      <c r="C10905">
        <v>43163</v>
      </c>
      <c r="D10905">
        <v>97.898700000000005</v>
      </c>
    </row>
    <row r="10906" spans="1:4" x14ac:dyDescent="0.25">
      <c r="A10906" t="s">
        <v>29884</v>
      </c>
      <c r="B10906">
        <v>42257</v>
      </c>
      <c r="C10906">
        <v>43163</v>
      </c>
      <c r="D10906">
        <v>97.900999999999996</v>
      </c>
    </row>
    <row r="10907" spans="1:4" x14ac:dyDescent="0.25">
      <c r="A10907" t="s">
        <v>34831</v>
      </c>
      <c r="B10907">
        <v>42257</v>
      </c>
      <c r="C10907">
        <v>43163</v>
      </c>
      <c r="D10907">
        <v>97.900999999999996</v>
      </c>
    </row>
    <row r="10908" spans="1:4" x14ac:dyDescent="0.25">
      <c r="A10908" t="s">
        <v>34823</v>
      </c>
      <c r="B10908">
        <v>42258</v>
      </c>
      <c r="C10908">
        <v>43163</v>
      </c>
      <c r="D10908">
        <v>97.903300000000002</v>
      </c>
    </row>
    <row r="10909" spans="1:4" x14ac:dyDescent="0.25">
      <c r="A10909" t="s">
        <v>34824</v>
      </c>
      <c r="B10909">
        <v>42258</v>
      </c>
      <c r="C10909">
        <v>43163</v>
      </c>
      <c r="D10909">
        <v>97.903300000000002</v>
      </c>
    </row>
    <row r="10910" spans="1:4" x14ac:dyDescent="0.25">
      <c r="A10910" t="s">
        <v>34825</v>
      </c>
      <c r="B10910">
        <v>42258</v>
      </c>
      <c r="C10910">
        <v>43163</v>
      </c>
      <c r="D10910">
        <v>97.903300000000002</v>
      </c>
    </row>
    <row r="10911" spans="1:4" x14ac:dyDescent="0.25">
      <c r="A10911" t="s">
        <v>34826</v>
      </c>
      <c r="B10911">
        <v>42258</v>
      </c>
      <c r="C10911">
        <v>43163</v>
      </c>
      <c r="D10911">
        <v>97.903300000000002</v>
      </c>
    </row>
    <row r="10912" spans="1:4" x14ac:dyDescent="0.25">
      <c r="A10912" t="s">
        <v>34827</v>
      </c>
      <c r="B10912">
        <v>42258</v>
      </c>
      <c r="C10912">
        <v>43163</v>
      </c>
      <c r="D10912">
        <v>97.903300000000002</v>
      </c>
    </row>
    <row r="10913" spans="1:4" x14ac:dyDescent="0.25">
      <c r="A10913" t="s">
        <v>34828</v>
      </c>
      <c r="B10913">
        <v>42258</v>
      </c>
      <c r="C10913">
        <v>43163</v>
      </c>
      <c r="D10913">
        <v>97.903300000000002</v>
      </c>
    </row>
    <row r="10914" spans="1:4" x14ac:dyDescent="0.25">
      <c r="A10914" t="s">
        <v>34829</v>
      </c>
      <c r="B10914">
        <v>42258</v>
      </c>
      <c r="C10914">
        <v>43163</v>
      </c>
      <c r="D10914">
        <v>97.903300000000002</v>
      </c>
    </row>
    <row r="10915" spans="1:4" x14ac:dyDescent="0.25">
      <c r="A10915" t="s">
        <v>34830</v>
      </c>
      <c r="B10915">
        <v>42258</v>
      </c>
      <c r="C10915">
        <v>43163</v>
      </c>
      <c r="D10915">
        <v>97.903300000000002</v>
      </c>
    </row>
    <row r="10916" spans="1:4" x14ac:dyDescent="0.25">
      <c r="A10916" t="s">
        <v>34819</v>
      </c>
      <c r="B10916">
        <v>42259</v>
      </c>
      <c r="C10916">
        <v>43163</v>
      </c>
      <c r="D10916">
        <v>97.905600000000007</v>
      </c>
    </row>
    <row r="10917" spans="1:4" x14ac:dyDescent="0.25">
      <c r="A10917" t="s">
        <v>34820</v>
      </c>
      <c r="B10917">
        <v>42259</v>
      </c>
      <c r="C10917">
        <v>43163</v>
      </c>
      <c r="D10917">
        <v>97.905600000000007</v>
      </c>
    </row>
    <row r="10918" spans="1:4" x14ac:dyDescent="0.25">
      <c r="A10918" t="s">
        <v>34821</v>
      </c>
      <c r="B10918">
        <v>42259</v>
      </c>
      <c r="C10918">
        <v>43163</v>
      </c>
      <c r="D10918">
        <v>97.905600000000007</v>
      </c>
    </row>
    <row r="10919" spans="1:4" x14ac:dyDescent="0.25">
      <c r="A10919" t="s">
        <v>34822</v>
      </c>
      <c r="B10919">
        <v>42259</v>
      </c>
      <c r="C10919">
        <v>43163</v>
      </c>
      <c r="D10919">
        <v>97.905600000000007</v>
      </c>
    </row>
    <row r="10920" spans="1:4" x14ac:dyDescent="0.25">
      <c r="A10920" t="s">
        <v>34816</v>
      </c>
      <c r="B10920">
        <v>42260</v>
      </c>
      <c r="C10920">
        <v>43163</v>
      </c>
      <c r="D10920">
        <v>97.907899999999998</v>
      </c>
    </row>
    <row r="10921" spans="1:4" x14ac:dyDescent="0.25">
      <c r="A10921" t="s">
        <v>34817</v>
      </c>
      <c r="B10921">
        <v>42260</v>
      </c>
      <c r="C10921">
        <v>43163</v>
      </c>
      <c r="D10921">
        <v>97.907899999999998</v>
      </c>
    </row>
    <row r="10922" spans="1:4" x14ac:dyDescent="0.25">
      <c r="A10922" t="s">
        <v>34818</v>
      </c>
      <c r="B10922">
        <v>42260</v>
      </c>
      <c r="C10922">
        <v>43163</v>
      </c>
      <c r="D10922">
        <v>97.907899999999998</v>
      </c>
    </row>
    <row r="10923" spans="1:4" x14ac:dyDescent="0.25">
      <c r="A10923" t="s">
        <v>34815</v>
      </c>
      <c r="B10923">
        <v>42261</v>
      </c>
      <c r="C10923">
        <v>43163</v>
      </c>
      <c r="D10923">
        <v>97.910200000000003</v>
      </c>
    </row>
    <row r="10924" spans="1:4" x14ac:dyDescent="0.25">
      <c r="A10924" t="s">
        <v>29526</v>
      </c>
      <c r="B10924">
        <v>42261</v>
      </c>
      <c r="C10924">
        <v>43163</v>
      </c>
      <c r="D10924">
        <v>97.910200000000003</v>
      </c>
    </row>
    <row r="10925" spans="1:4" x14ac:dyDescent="0.25">
      <c r="A10925" t="s">
        <v>34812</v>
      </c>
      <c r="B10925">
        <v>42262</v>
      </c>
      <c r="C10925">
        <v>43163</v>
      </c>
      <c r="D10925">
        <v>97.912599999999998</v>
      </c>
    </row>
    <row r="10926" spans="1:4" x14ac:dyDescent="0.25">
      <c r="A10926" t="s">
        <v>34813</v>
      </c>
      <c r="B10926">
        <v>42262</v>
      </c>
      <c r="C10926">
        <v>43163</v>
      </c>
      <c r="D10926">
        <v>97.912599999999998</v>
      </c>
    </row>
    <row r="10927" spans="1:4" x14ac:dyDescent="0.25">
      <c r="A10927" t="s">
        <v>34814</v>
      </c>
      <c r="B10927">
        <v>42262</v>
      </c>
      <c r="C10927">
        <v>43163</v>
      </c>
      <c r="D10927">
        <v>97.912599999999998</v>
      </c>
    </row>
    <row r="10928" spans="1:4" x14ac:dyDescent="0.25">
      <c r="A10928" t="s">
        <v>34806</v>
      </c>
      <c r="B10928">
        <v>42263</v>
      </c>
      <c r="C10928">
        <v>43163</v>
      </c>
      <c r="D10928">
        <v>97.914900000000003</v>
      </c>
    </row>
    <row r="10929" spans="1:4" x14ac:dyDescent="0.25">
      <c r="A10929" t="s">
        <v>34807</v>
      </c>
      <c r="B10929">
        <v>42263</v>
      </c>
      <c r="C10929">
        <v>43163</v>
      </c>
      <c r="D10929">
        <v>97.914900000000003</v>
      </c>
    </row>
    <row r="10930" spans="1:4" x14ac:dyDescent="0.25">
      <c r="A10930" t="s">
        <v>29588</v>
      </c>
      <c r="B10930">
        <v>42263</v>
      </c>
      <c r="C10930">
        <v>43163</v>
      </c>
      <c r="D10930">
        <v>97.914900000000003</v>
      </c>
    </row>
    <row r="10931" spans="1:4" x14ac:dyDescent="0.25">
      <c r="A10931" t="s">
        <v>34808</v>
      </c>
      <c r="B10931">
        <v>42263</v>
      </c>
      <c r="C10931">
        <v>43163</v>
      </c>
      <c r="D10931">
        <v>97.914900000000003</v>
      </c>
    </row>
    <row r="10932" spans="1:4" x14ac:dyDescent="0.25">
      <c r="A10932" t="s">
        <v>34809</v>
      </c>
      <c r="B10932">
        <v>42263</v>
      </c>
      <c r="C10932">
        <v>43163</v>
      </c>
      <c r="D10932">
        <v>97.914900000000003</v>
      </c>
    </row>
    <row r="10933" spans="1:4" x14ac:dyDescent="0.25">
      <c r="A10933" t="s">
        <v>34810</v>
      </c>
      <c r="B10933">
        <v>42263</v>
      </c>
      <c r="C10933">
        <v>43163</v>
      </c>
      <c r="D10933">
        <v>97.914900000000003</v>
      </c>
    </row>
    <row r="10934" spans="1:4" x14ac:dyDescent="0.25">
      <c r="A10934" t="s">
        <v>34811</v>
      </c>
      <c r="B10934">
        <v>42263</v>
      </c>
      <c r="C10934">
        <v>43163</v>
      </c>
      <c r="D10934">
        <v>97.914900000000003</v>
      </c>
    </row>
    <row r="10935" spans="1:4" x14ac:dyDescent="0.25">
      <c r="A10935" t="s">
        <v>34798</v>
      </c>
      <c r="B10935">
        <v>42264</v>
      </c>
      <c r="C10935">
        <v>43163</v>
      </c>
      <c r="D10935">
        <v>97.917199999999994</v>
      </c>
    </row>
    <row r="10936" spans="1:4" x14ac:dyDescent="0.25">
      <c r="A10936" t="s">
        <v>34799</v>
      </c>
      <c r="B10936">
        <v>42264</v>
      </c>
      <c r="C10936">
        <v>43163</v>
      </c>
      <c r="D10936">
        <v>97.917199999999994</v>
      </c>
    </row>
    <row r="10937" spans="1:4" x14ac:dyDescent="0.25">
      <c r="A10937" t="s">
        <v>34800</v>
      </c>
      <c r="B10937">
        <v>42264</v>
      </c>
      <c r="C10937">
        <v>43163</v>
      </c>
      <c r="D10937">
        <v>97.917199999999994</v>
      </c>
    </row>
    <row r="10938" spans="1:4" x14ac:dyDescent="0.25">
      <c r="A10938" t="s">
        <v>34801</v>
      </c>
      <c r="B10938">
        <v>42264</v>
      </c>
      <c r="C10938">
        <v>43163</v>
      </c>
      <c r="D10938">
        <v>97.917199999999994</v>
      </c>
    </row>
    <row r="10939" spans="1:4" x14ac:dyDescent="0.25">
      <c r="A10939" t="s">
        <v>34802</v>
      </c>
      <c r="B10939">
        <v>42264</v>
      </c>
      <c r="C10939">
        <v>43163</v>
      </c>
      <c r="D10939">
        <v>97.917199999999994</v>
      </c>
    </row>
    <row r="10940" spans="1:4" x14ac:dyDescent="0.25">
      <c r="A10940" t="s">
        <v>34803</v>
      </c>
      <c r="B10940">
        <v>42264</v>
      </c>
      <c r="C10940">
        <v>43163</v>
      </c>
      <c r="D10940">
        <v>97.917199999999994</v>
      </c>
    </row>
    <row r="10941" spans="1:4" x14ac:dyDescent="0.25">
      <c r="A10941" t="s">
        <v>34804</v>
      </c>
      <c r="B10941">
        <v>42264</v>
      </c>
      <c r="C10941">
        <v>43163</v>
      </c>
      <c r="D10941">
        <v>97.917199999999994</v>
      </c>
    </row>
    <row r="10942" spans="1:4" x14ac:dyDescent="0.25">
      <c r="A10942" t="s">
        <v>34805</v>
      </c>
      <c r="B10942">
        <v>42264</v>
      </c>
      <c r="C10942">
        <v>43163</v>
      </c>
      <c r="D10942">
        <v>97.917199999999994</v>
      </c>
    </row>
    <row r="10943" spans="1:4" x14ac:dyDescent="0.25">
      <c r="A10943" t="s">
        <v>34795</v>
      </c>
      <c r="B10943">
        <v>42265</v>
      </c>
      <c r="C10943">
        <v>43163</v>
      </c>
      <c r="D10943">
        <v>97.919499999999999</v>
      </c>
    </row>
    <row r="10944" spans="1:4" x14ac:dyDescent="0.25">
      <c r="A10944" t="s">
        <v>34796</v>
      </c>
      <c r="B10944">
        <v>42265</v>
      </c>
      <c r="C10944">
        <v>43163</v>
      </c>
      <c r="D10944">
        <v>97.919499999999999</v>
      </c>
    </row>
    <row r="10945" spans="1:4" x14ac:dyDescent="0.25">
      <c r="A10945" t="s">
        <v>34797</v>
      </c>
      <c r="B10945">
        <v>42265</v>
      </c>
      <c r="C10945">
        <v>43163</v>
      </c>
      <c r="D10945">
        <v>97.919499999999999</v>
      </c>
    </row>
    <row r="10946" spans="1:4" x14ac:dyDescent="0.25">
      <c r="A10946" t="s">
        <v>34792</v>
      </c>
      <c r="B10946">
        <v>42266</v>
      </c>
      <c r="C10946">
        <v>43163</v>
      </c>
      <c r="D10946">
        <v>97.921800000000005</v>
      </c>
    </row>
    <row r="10947" spans="1:4" x14ac:dyDescent="0.25">
      <c r="A10947" t="s">
        <v>34793</v>
      </c>
      <c r="B10947">
        <v>42266</v>
      </c>
      <c r="C10947">
        <v>43163</v>
      </c>
      <c r="D10947">
        <v>97.921800000000005</v>
      </c>
    </row>
    <row r="10948" spans="1:4" x14ac:dyDescent="0.25">
      <c r="A10948" t="s">
        <v>34794</v>
      </c>
      <c r="B10948">
        <v>42266</v>
      </c>
      <c r="C10948">
        <v>43163</v>
      </c>
      <c r="D10948">
        <v>97.921800000000005</v>
      </c>
    </row>
    <row r="10949" spans="1:4" x14ac:dyDescent="0.25">
      <c r="A10949" t="s">
        <v>34789</v>
      </c>
      <c r="B10949">
        <v>42267</v>
      </c>
      <c r="C10949">
        <v>43163</v>
      </c>
      <c r="D10949">
        <v>97.924099999999996</v>
      </c>
    </row>
    <row r="10950" spans="1:4" x14ac:dyDescent="0.25">
      <c r="A10950" t="s">
        <v>34790</v>
      </c>
      <c r="B10950">
        <v>42267</v>
      </c>
      <c r="C10950">
        <v>43163</v>
      </c>
      <c r="D10950">
        <v>97.924099999999996</v>
      </c>
    </row>
    <row r="10951" spans="1:4" x14ac:dyDescent="0.25">
      <c r="A10951" t="s">
        <v>34791</v>
      </c>
      <c r="B10951">
        <v>42267</v>
      </c>
      <c r="C10951">
        <v>43163</v>
      </c>
      <c r="D10951">
        <v>97.924099999999996</v>
      </c>
    </row>
    <row r="10952" spans="1:4" x14ac:dyDescent="0.25">
      <c r="A10952" t="s">
        <v>34777</v>
      </c>
      <c r="B10952">
        <v>42268</v>
      </c>
      <c r="C10952">
        <v>43163</v>
      </c>
      <c r="D10952">
        <v>97.926500000000004</v>
      </c>
    </row>
    <row r="10953" spans="1:4" x14ac:dyDescent="0.25">
      <c r="A10953" t="s">
        <v>34778</v>
      </c>
      <c r="B10953">
        <v>42268</v>
      </c>
      <c r="C10953">
        <v>43163</v>
      </c>
      <c r="D10953">
        <v>97.926500000000004</v>
      </c>
    </row>
    <row r="10954" spans="1:4" x14ac:dyDescent="0.25">
      <c r="A10954" t="s">
        <v>34779</v>
      </c>
      <c r="B10954">
        <v>42268</v>
      </c>
      <c r="C10954">
        <v>43163</v>
      </c>
      <c r="D10954">
        <v>97.926500000000004</v>
      </c>
    </row>
    <row r="10955" spans="1:4" x14ac:dyDescent="0.25">
      <c r="A10955" t="s">
        <v>34780</v>
      </c>
      <c r="B10955">
        <v>42268</v>
      </c>
      <c r="C10955">
        <v>43163</v>
      </c>
      <c r="D10955">
        <v>97.926500000000004</v>
      </c>
    </row>
    <row r="10956" spans="1:4" x14ac:dyDescent="0.25">
      <c r="A10956" t="s">
        <v>34781</v>
      </c>
      <c r="B10956">
        <v>42268</v>
      </c>
      <c r="C10956">
        <v>43163</v>
      </c>
      <c r="D10956">
        <v>97.926500000000004</v>
      </c>
    </row>
    <row r="10957" spans="1:4" x14ac:dyDescent="0.25">
      <c r="A10957" t="s">
        <v>34782</v>
      </c>
      <c r="B10957">
        <v>42268</v>
      </c>
      <c r="C10957">
        <v>43163</v>
      </c>
      <c r="D10957">
        <v>97.926500000000004</v>
      </c>
    </row>
    <row r="10958" spans="1:4" x14ac:dyDescent="0.25">
      <c r="A10958" t="s">
        <v>34783</v>
      </c>
      <c r="B10958">
        <v>42268</v>
      </c>
      <c r="C10958">
        <v>43163</v>
      </c>
      <c r="D10958">
        <v>97.926500000000004</v>
      </c>
    </row>
    <row r="10959" spans="1:4" x14ac:dyDescent="0.25">
      <c r="A10959" t="s">
        <v>34784</v>
      </c>
      <c r="B10959">
        <v>42268</v>
      </c>
      <c r="C10959">
        <v>43163</v>
      </c>
      <c r="D10959">
        <v>97.926500000000004</v>
      </c>
    </row>
    <row r="10960" spans="1:4" x14ac:dyDescent="0.25">
      <c r="A10960" t="s">
        <v>34785</v>
      </c>
      <c r="B10960">
        <v>42268</v>
      </c>
      <c r="C10960">
        <v>43163</v>
      </c>
      <c r="D10960">
        <v>97.926500000000004</v>
      </c>
    </row>
    <row r="10961" spans="1:4" x14ac:dyDescent="0.25">
      <c r="A10961" t="s">
        <v>34786</v>
      </c>
      <c r="B10961">
        <v>42268</v>
      </c>
      <c r="C10961">
        <v>43163</v>
      </c>
      <c r="D10961">
        <v>97.926500000000004</v>
      </c>
    </row>
    <row r="10962" spans="1:4" x14ac:dyDescent="0.25">
      <c r="A10962" t="s">
        <v>34787</v>
      </c>
      <c r="B10962">
        <v>42268</v>
      </c>
      <c r="C10962">
        <v>43163</v>
      </c>
      <c r="D10962">
        <v>97.926500000000004</v>
      </c>
    </row>
    <row r="10963" spans="1:4" x14ac:dyDescent="0.25">
      <c r="A10963" t="s">
        <v>34788</v>
      </c>
      <c r="B10963">
        <v>42268</v>
      </c>
      <c r="C10963">
        <v>43163</v>
      </c>
      <c r="D10963">
        <v>97.926500000000004</v>
      </c>
    </row>
    <row r="10964" spans="1:4" x14ac:dyDescent="0.25">
      <c r="A10964" t="s">
        <v>34776</v>
      </c>
      <c r="B10964">
        <v>42269</v>
      </c>
      <c r="C10964">
        <v>43163</v>
      </c>
      <c r="D10964">
        <v>97.928799999999995</v>
      </c>
    </row>
    <row r="10965" spans="1:4" x14ac:dyDescent="0.25">
      <c r="A10965" t="s">
        <v>34770</v>
      </c>
      <c r="B10965">
        <v>42270</v>
      </c>
      <c r="C10965">
        <v>43163</v>
      </c>
      <c r="D10965">
        <v>97.931100000000001</v>
      </c>
    </row>
    <row r="10966" spans="1:4" x14ac:dyDescent="0.25">
      <c r="A10966" t="s">
        <v>34771</v>
      </c>
      <c r="B10966">
        <v>42270</v>
      </c>
      <c r="C10966">
        <v>43163</v>
      </c>
      <c r="D10966">
        <v>97.931100000000001</v>
      </c>
    </row>
    <row r="10967" spans="1:4" x14ac:dyDescent="0.25">
      <c r="A10967" t="s">
        <v>34772</v>
      </c>
      <c r="B10967">
        <v>42270</v>
      </c>
      <c r="C10967">
        <v>43163</v>
      </c>
      <c r="D10967">
        <v>97.931100000000001</v>
      </c>
    </row>
    <row r="10968" spans="1:4" x14ac:dyDescent="0.25">
      <c r="A10968" t="s">
        <v>34773</v>
      </c>
      <c r="B10968">
        <v>42270</v>
      </c>
      <c r="C10968">
        <v>43163</v>
      </c>
      <c r="D10968">
        <v>97.931100000000001</v>
      </c>
    </row>
    <row r="10969" spans="1:4" x14ac:dyDescent="0.25">
      <c r="A10969" t="s">
        <v>34774</v>
      </c>
      <c r="B10969">
        <v>42270</v>
      </c>
      <c r="C10969">
        <v>43163</v>
      </c>
      <c r="D10969">
        <v>97.931100000000001</v>
      </c>
    </row>
    <row r="10970" spans="1:4" x14ac:dyDescent="0.25">
      <c r="A10970" t="s">
        <v>34775</v>
      </c>
      <c r="B10970">
        <v>42270</v>
      </c>
      <c r="C10970">
        <v>43163</v>
      </c>
      <c r="D10970">
        <v>97.931100000000001</v>
      </c>
    </row>
    <row r="10971" spans="1:4" x14ac:dyDescent="0.25">
      <c r="A10971" t="s">
        <v>34768</v>
      </c>
      <c r="B10971">
        <v>42271</v>
      </c>
      <c r="C10971">
        <v>43163</v>
      </c>
      <c r="D10971">
        <v>97.933400000000006</v>
      </c>
    </row>
    <row r="10972" spans="1:4" x14ac:dyDescent="0.25">
      <c r="A10972" t="s">
        <v>34769</v>
      </c>
      <c r="B10972">
        <v>42271</v>
      </c>
      <c r="C10972">
        <v>43163</v>
      </c>
      <c r="D10972">
        <v>97.933400000000006</v>
      </c>
    </row>
    <row r="10973" spans="1:4" x14ac:dyDescent="0.25">
      <c r="A10973" t="s">
        <v>34765</v>
      </c>
      <c r="B10973">
        <v>42272</v>
      </c>
      <c r="C10973">
        <v>43163</v>
      </c>
      <c r="D10973">
        <v>97.935699999999997</v>
      </c>
    </row>
    <row r="10974" spans="1:4" x14ac:dyDescent="0.25">
      <c r="A10974" t="s">
        <v>34766</v>
      </c>
      <c r="B10974">
        <v>42272</v>
      </c>
      <c r="C10974">
        <v>43163</v>
      </c>
      <c r="D10974">
        <v>97.935699999999997</v>
      </c>
    </row>
    <row r="10975" spans="1:4" x14ac:dyDescent="0.25">
      <c r="A10975" t="s">
        <v>34767</v>
      </c>
      <c r="B10975">
        <v>42272</v>
      </c>
      <c r="C10975">
        <v>43163</v>
      </c>
      <c r="D10975">
        <v>97.935699999999997</v>
      </c>
    </row>
    <row r="10976" spans="1:4" x14ac:dyDescent="0.25">
      <c r="A10976" t="s">
        <v>34764</v>
      </c>
      <c r="B10976">
        <v>42273</v>
      </c>
      <c r="C10976">
        <v>43163</v>
      </c>
      <c r="D10976">
        <v>97.938000000000002</v>
      </c>
    </row>
    <row r="10977" spans="1:4" x14ac:dyDescent="0.25">
      <c r="A10977" t="s">
        <v>34763</v>
      </c>
      <c r="B10977">
        <v>42274</v>
      </c>
      <c r="C10977">
        <v>43163</v>
      </c>
      <c r="D10977">
        <v>97.940399999999997</v>
      </c>
    </row>
    <row r="10978" spans="1:4" x14ac:dyDescent="0.25">
      <c r="A10978" t="s">
        <v>34759</v>
      </c>
      <c r="B10978">
        <v>42275</v>
      </c>
      <c r="C10978">
        <v>43163</v>
      </c>
      <c r="D10978">
        <v>97.942700000000002</v>
      </c>
    </row>
    <row r="10979" spans="1:4" x14ac:dyDescent="0.25">
      <c r="A10979" t="s">
        <v>34760</v>
      </c>
      <c r="B10979">
        <v>42275</v>
      </c>
      <c r="C10979">
        <v>43163</v>
      </c>
      <c r="D10979">
        <v>97.942700000000002</v>
      </c>
    </row>
    <row r="10980" spans="1:4" x14ac:dyDescent="0.25">
      <c r="A10980" t="s">
        <v>34761</v>
      </c>
      <c r="B10980">
        <v>42275</v>
      </c>
      <c r="C10980">
        <v>43163</v>
      </c>
      <c r="D10980">
        <v>97.942700000000002</v>
      </c>
    </row>
    <row r="10981" spans="1:4" x14ac:dyDescent="0.25">
      <c r="A10981" t="s">
        <v>34762</v>
      </c>
      <c r="B10981">
        <v>42275</v>
      </c>
      <c r="C10981">
        <v>43163</v>
      </c>
      <c r="D10981">
        <v>97.942700000000002</v>
      </c>
    </row>
    <row r="10982" spans="1:4" x14ac:dyDescent="0.25">
      <c r="A10982" t="s">
        <v>34750</v>
      </c>
      <c r="B10982">
        <v>42276</v>
      </c>
      <c r="C10982">
        <v>43163</v>
      </c>
      <c r="D10982">
        <v>97.944999999999993</v>
      </c>
    </row>
    <row r="10983" spans="1:4" x14ac:dyDescent="0.25">
      <c r="A10983" t="s">
        <v>34751</v>
      </c>
      <c r="B10983">
        <v>42276</v>
      </c>
      <c r="C10983">
        <v>43163</v>
      </c>
      <c r="D10983">
        <v>97.944999999999993</v>
      </c>
    </row>
    <row r="10984" spans="1:4" x14ac:dyDescent="0.25">
      <c r="A10984" t="s">
        <v>34752</v>
      </c>
      <c r="B10984">
        <v>42276</v>
      </c>
      <c r="C10984">
        <v>43163</v>
      </c>
      <c r="D10984">
        <v>97.944999999999993</v>
      </c>
    </row>
    <row r="10985" spans="1:4" x14ac:dyDescent="0.25">
      <c r="A10985" t="s">
        <v>34753</v>
      </c>
      <c r="B10985">
        <v>42276</v>
      </c>
      <c r="C10985">
        <v>43163</v>
      </c>
      <c r="D10985">
        <v>97.944999999999993</v>
      </c>
    </row>
    <row r="10986" spans="1:4" x14ac:dyDescent="0.25">
      <c r="A10986" t="s">
        <v>34754</v>
      </c>
      <c r="B10986">
        <v>42276</v>
      </c>
      <c r="C10986">
        <v>43163</v>
      </c>
      <c r="D10986">
        <v>97.944999999999993</v>
      </c>
    </row>
    <row r="10987" spans="1:4" x14ac:dyDescent="0.25">
      <c r="A10987" t="s">
        <v>34755</v>
      </c>
      <c r="B10987">
        <v>42276</v>
      </c>
      <c r="C10987">
        <v>43163</v>
      </c>
      <c r="D10987">
        <v>97.944999999999993</v>
      </c>
    </row>
    <row r="10988" spans="1:4" x14ac:dyDescent="0.25">
      <c r="A10988" t="s">
        <v>34756</v>
      </c>
      <c r="B10988">
        <v>42276</v>
      </c>
      <c r="C10988">
        <v>43163</v>
      </c>
      <c r="D10988">
        <v>97.944999999999993</v>
      </c>
    </row>
    <row r="10989" spans="1:4" x14ac:dyDescent="0.25">
      <c r="A10989" t="s">
        <v>34757</v>
      </c>
      <c r="B10989">
        <v>42276</v>
      </c>
      <c r="C10989">
        <v>43163</v>
      </c>
      <c r="D10989">
        <v>97.944999999999993</v>
      </c>
    </row>
    <row r="10990" spans="1:4" x14ac:dyDescent="0.25">
      <c r="A10990" t="s">
        <v>34758</v>
      </c>
      <c r="B10990">
        <v>42276</v>
      </c>
      <c r="C10990">
        <v>43163</v>
      </c>
      <c r="D10990">
        <v>97.944999999999993</v>
      </c>
    </row>
    <row r="10991" spans="1:4" x14ac:dyDescent="0.25">
      <c r="A10991" t="s">
        <v>34742</v>
      </c>
      <c r="B10991">
        <v>42277</v>
      </c>
      <c r="C10991">
        <v>43163</v>
      </c>
      <c r="D10991">
        <v>97.947299999999998</v>
      </c>
    </row>
    <row r="10992" spans="1:4" x14ac:dyDescent="0.25">
      <c r="A10992" t="s">
        <v>34743</v>
      </c>
      <c r="B10992">
        <v>42277</v>
      </c>
      <c r="C10992">
        <v>43163</v>
      </c>
      <c r="D10992">
        <v>97.947299999999998</v>
      </c>
    </row>
    <row r="10993" spans="1:4" x14ac:dyDescent="0.25">
      <c r="A10993" t="s">
        <v>34744</v>
      </c>
      <c r="B10993">
        <v>42277</v>
      </c>
      <c r="C10993">
        <v>43163</v>
      </c>
      <c r="D10993">
        <v>97.947299999999998</v>
      </c>
    </row>
    <row r="10994" spans="1:4" x14ac:dyDescent="0.25">
      <c r="A10994" t="s">
        <v>34745</v>
      </c>
      <c r="B10994">
        <v>42277</v>
      </c>
      <c r="C10994">
        <v>43163</v>
      </c>
      <c r="D10994">
        <v>97.947299999999998</v>
      </c>
    </row>
    <row r="10995" spans="1:4" x14ac:dyDescent="0.25">
      <c r="A10995" t="s">
        <v>34746</v>
      </c>
      <c r="B10995">
        <v>42277</v>
      </c>
      <c r="C10995">
        <v>43163</v>
      </c>
      <c r="D10995">
        <v>97.947299999999998</v>
      </c>
    </row>
    <row r="10996" spans="1:4" x14ac:dyDescent="0.25">
      <c r="A10996" t="s">
        <v>34747</v>
      </c>
      <c r="B10996">
        <v>42277</v>
      </c>
      <c r="C10996">
        <v>43163</v>
      </c>
      <c r="D10996">
        <v>97.947299999999998</v>
      </c>
    </row>
    <row r="10997" spans="1:4" x14ac:dyDescent="0.25">
      <c r="A10997" t="s">
        <v>34748</v>
      </c>
      <c r="B10997">
        <v>42277</v>
      </c>
      <c r="C10997">
        <v>43163</v>
      </c>
      <c r="D10997">
        <v>97.947299999999998</v>
      </c>
    </row>
    <row r="10998" spans="1:4" x14ac:dyDescent="0.25">
      <c r="A10998" t="s">
        <v>34749</v>
      </c>
      <c r="B10998">
        <v>42277</v>
      </c>
      <c r="C10998">
        <v>43163</v>
      </c>
      <c r="D10998">
        <v>97.947299999999998</v>
      </c>
    </row>
    <row r="10999" spans="1:4" x14ac:dyDescent="0.25">
      <c r="A10999" t="s">
        <v>34736</v>
      </c>
      <c r="B10999">
        <v>42278</v>
      </c>
      <c r="C10999">
        <v>43163</v>
      </c>
      <c r="D10999">
        <v>97.949600000000004</v>
      </c>
    </row>
    <row r="11000" spans="1:4" x14ac:dyDescent="0.25">
      <c r="A11000" t="s">
        <v>34737</v>
      </c>
      <c r="B11000">
        <v>42278</v>
      </c>
      <c r="C11000">
        <v>43163</v>
      </c>
      <c r="D11000">
        <v>97.949600000000004</v>
      </c>
    </row>
    <row r="11001" spans="1:4" x14ac:dyDescent="0.25">
      <c r="A11001" t="s">
        <v>34738</v>
      </c>
      <c r="B11001">
        <v>42278</v>
      </c>
      <c r="C11001">
        <v>43163</v>
      </c>
      <c r="D11001">
        <v>97.949600000000004</v>
      </c>
    </row>
    <row r="11002" spans="1:4" x14ac:dyDescent="0.25">
      <c r="A11002" t="s">
        <v>34739</v>
      </c>
      <c r="B11002">
        <v>42278</v>
      </c>
      <c r="C11002">
        <v>43163</v>
      </c>
      <c r="D11002">
        <v>97.949600000000004</v>
      </c>
    </row>
    <row r="11003" spans="1:4" x14ac:dyDescent="0.25">
      <c r="A11003" t="s">
        <v>34740</v>
      </c>
      <c r="B11003">
        <v>42278</v>
      </c>
      <c r="C11003">
        <v>43163</v>
      </c>
      <c r="D11003">
        <v>97.949600000000004</v>
      </c>
    </row>
    <row r="11004" spans="1:4" x14ac:dyDescent="0.25">
      <c r="A11004" t="s">
        <v>29955</v>
      </c>
      <c r="B11004">
        <v>42278</v>
      </c>
      <c r="C11004">
        <v>43163</v>
      </c>
      <c r="D11004">
        <v>97.949600000000004</v>
      </c>
    </row>
    <row r="11005" spans="1:4" x14ac:dyDescent="0.25">
      <c r="A11005" t="s">
        <v>34741</v>
      </c>
      <c r="B11005">
        <v>42278</v>
      </c>
      <c r="C11005">
        <v>43163</v>
      </c>
      <c r="D11005">
        <v>97.949600000000004</v>
      </c>
    </row>
    <row r="11006" spans="1:4" x14ac:dyDescent="0.25">
      <c r="A11006" t="s">
        <v>34729</v>
      </c>
      <c r="B11006">
        <v>42279</v>
      </c>
      <c r="C11006">
        <v>43163</v>
      </c>
      <c r="D11006">
        <v>97.951899999999995</v>
      </c>
    </row>
    <row r="11007" spans="1:4" x14ac:dyDescent="0.25">
      <c r="A11007" t="s">
        <v>34730</v>
      </c>
      <c r="B11007">
        <v>42279</v>
      </c>
      <c r="C11007">
        <v>43163</v>
      </c>
      <c r="D11007">
        <v>97.951899999999995</v>
      </c>
    </row>
    <row r="11008" spans="1:4" x14ac:dyDescent="0.25">
      <c r="A11008" t="s">
        <v>34731</v>
      </c>
      <c r="B11008">
        <v>42279</v>
      </c>
      <c r="C11008">
        <v>43163</v>
      </c>
      <c r="D11008">
        <v>97.951899999999995</v>
      </c>
    </row>
    <row r="11009" spans="1:4" x14ac:dyDescent="0.25">
      <c r="A11009" t="s">
        <v>34732</v>
      </c>
      <c r="B11009">
        <v>42279</v>
      </c>
      <c r="C11009">
        <v>43163</v>
      </c>
      <c r="D11009">
        <v>97.951899999999995</v>
      </c>
    </row>
    <row r="11010" spans="1:4" x14ac:dyDescent="0.25">
      <c r="A11010" t="s">
        <v>34733</v>
      </c>
      <c r="B11010">
        <v>42279</v>
      </c>
      <c r="C11010">
        <v>43163</v>
      </c>
      <c r="D11010">
        <v>97.951899999999995</v>
      </c>
    </row>
    <row r="11011" spans="1:4" x14ac:dyDescent="0.25">
      <c r="A11011" t="s">
        <v>34734</v>
      </c>
      <c r="B11011">
        <v>42279</v>
      </c>
      <c r="C11011">
        <v>43163</v>
      </c>
      <c r="D11011">
        <v>97.951899999999995</v>
      </c>
    </row>
    <row r="11012" spans="1:4" x14ac:dyDescent="0.25">
      <c r="A11012" t="s">
        <v>34735</v>
      </c>
      <c r="B11012">
        <v>42279</v>
      </c>
      <c r="C11012">
        <v>43163</v>
      </c>
      <c r="D11012">
        <v>97.951899999999995</v>
      </c>
    </row>
    <row r="11013" spans="1:4" x14ac:dyDescent="0.25">
      <c r="A11013" t="s">
        <v>34725</v>
      </c>
      <c r="B11013">
        <v>42280</v>
      </c>
      <c r="C11013">
        <v>43163</v>
      </c>
      <c r="D11013">
        <v>97.954300000000003</v>
      </c>
    </row>
    <row r="11014" spans="1:4" x14ac:dyDescent="0.25">
      <c r="A11014" t="s">
        <v>34726</v>
      </c>
      <c r="B11014">
        <v>42280</v>
      </c>
      <c r="C11014">
        <v>43163</v>
      </c>
      <c r="D11014">
        <v>97.954300000000003</v>
      </c>
    </row>
    <row r="11015" spans="1:4" x14ac:dyDescent="0.25">
      <c r="A11015" t="s">
        <v>34727</v>
      </c>
      <c r="B11015">
        <v>42280</v>
      </c>
      <c r="C11015">
        <v>43163</v>
      </c>
      <c r="D11015">
        <v>97.954300000000003</v>
      </c>
    </row>
    <row r="11016" spans="1:4" x14ac:dyDescent="0.25">
      <c r="A11016" t="s">
        <v>34728</v>
      </c>
      <c r="B11016">
        <v>42280</v>
      </c>
      <c r="C11016">
        <v>43163</v>
      </c>
      <c r="D11016">
        <v>97.954300000000003</v>
      </c>
    </row>
    <row r="11017" spans="1:4" x14ac:dyDescent="0.25">
      <c r="A11017" t="s">
        <v>34715</v>
      </c>
      <c r="B11017">
        <v>42281</v>
      </c>
      <c r="C11017">
        <v>43163</v>
      </c>
      <c r="D11017">
        <v>97.956599999999995</v>
      </c>
    </row>
    <row r="11018" spans="1:4" x14ac:dyDescent="0.25">
      <c r="A11018" t="s">
        <v>34716</v>
      </c>
      <c r="B11018">
        <v>42281</v>
      </c>
      <c r="C11018">
        <v>43163</v>
      </c>
      <c r="D11018">
        <v>97.956599999999995</v>
      </c>
    </row>
    <row r="11019" spans="1:4" x14ac:dyDescent="0.25">
      <c r="A11019" t="s">
        <v>34717</v>
      </c>
      <c r="B11019">
        <v>42281</v>
      </c>
      <c r="C11019">
        <v>43163</v>
      </c>
      <c r="D11019">
        <v>97.956599999999995</v>
      </c>
    </row>
    <row r="11020" spans="1:4" x14ac:dyDescent="0.25">
      <c r="A11020" t="s">
        <v>34718</v>
      </c>
      <c r="B11020">
        <v>42281</v>
      </c>
      <c r="C11020">
        <v>43163</v>
      </c>
      <c r="D11020">
        <v>97.956599999999995</v>
      </c>
    </row>
    <row r="11021" spans="1:4" x14ac:dyDescent="0.25">
      <c r="A11021" t="s">
        <v>34719</v>
      </c>
      <c r="B11021">
        <v>42281</v>
      </c>
      <c r="C11021">
        <v>43163</v>
      </c>
      <c r="D11021">
        <v>97.956599999999995</v>
      </c>
    </row>
    <row r="11022" spans="1:4" x14ac:dyDescent="0.25">
      <c r="A11022" t="s">
        <v>34720</v>
      </c>
      <c r="B11022">
        <v>42281</v>
      </c>
      <c r="C11022">
        <v>43163</v>
      </c>
      <c r="D11022">
        <v>97.956599999999995</v>
      </c>
    </row>
    <row r="11023" spans="1:4" x14ac:dyDescent="0.25">
      <c r="A11023" t="s">
        <v>34721</v>
      </c>
      <c r="B11023">
        <v>42281</v>
      </c>
      <c r="C11023">
        <v>43163</v>
      </c>
      <c r="D11023">
        <v>97.956599999999995</v>
      </c>
    </row>
    <row r="11024" spans="1:4" x14ac:dyDescent="0.25">
      <c r="A11024" t="s">
        <v>34722</v>
      </c>
      <c r="B11024">
        <v>42281</v>
      </c>
      <c r="C11024">
        <v>43163</v>
      </c>
      <c r="D11024">
        <v>97.956599999999995</v>
      </c>
    </row>
    <row r="11025" spans="1:4" x14ac:dyDescent="0.25">
      <c r="A11025" t="s">
        <v>34723</v>
      </c>
      <c r="B11025">
        <v>42281</v>
      </c>
      <c r="C11025">
        <v>43163</v>
      </c>
      <c r="D11025">
        <v>97.956599999999995</v>
      </c>
    </row>
    <row r="11026" spans="1:4" x14ac:dyDescent="0.25">
      <c r="A11026" t="s">
        <v>34724</v>
      </c>
      <c r="B11026">
        <v>42281</v>
      </c>
      <c r="C11026">
        <v>43163</v>
      </c>
      <c r="D11026">
        <v>97.956599999999995</v>
      </c>
    </row>
    <row r="11027" spans="1:4" x14ac:dyDescent="0.25">
      <c r="A11027" t="s">
        <v>34706</v>
      </c>
      <c r="B11027">
        <v>42282</v>
      </c>
      <c r="C11027">
        <v>43163</v>
      </c>
      <c r="D11027">
        <v>97.9589</v>
      </c>
    </row>
    <row r="11028" spans="1:4" x14ac:dyDescent="0.25">
      <c r="A11028" t="s">
        <v>34707</v>
      </c>
      <c r="B11028">
        <v>42282</v>
      </c>
      <c r="C11028">
        <v>43163</v>
      </c>
      <c r="D11028">
        <v>97.9589</v>
      </c>
    </row>
    <row r="11029" spans="1:4" x14ac:dyDescent="0.25">
      <c r="A11029" t="s">
        <v>34708</v>
      </c>
      <c r="B11029">
        <v>42282</v>
      </c>
      <c r="C11029">
        <v>43163</v>
      </c>
      <c r="D11029">
        <v>97.9589</v>
      </c>
    </row>
    <row r="11030" spans="1:4" x14ac:dyDescent="0.25">
      <c r="A11030" t="s">
        <v>34709</v>
      </c>
      <c r="B11030">
        <v>42282</v>
      </c>
      <c r="C11030">
        <v>43163</v>
      </c>
      <c r="D11030">
        <v>97.9589</v>
      </c>
    </row>
    <row r="11031" spans="1:4" x14ac:dyDescent="0.25">
      <c r="A11031" t="s">
        <v>34710</v>
      </c>
      <c r="B11031">
        <v>42282</v>
      </c>
      <c r="C11031">
        <v>43163</v>
      </c>
      <c r="D11031">
        <v>97.9589</v>
      </c>
    </row>
    <row r="11032" spans="1:4" x14ac:dyDescent="0.25">
      <c r="A11032" t="s">
        <v>34711</v>
      </c>
      <c r="B11032">
        <v>42282</v>
      </c>
      <c r="C11032">
        <v>43163</v>
      </c>
      <c r="D11032">
        <v>97.9589</v>
      </c>
    </row>
    <row r="11033" spans="1:4" x14ac:dyDescent="0.25">
      <c r="A11033" t="s">
        <v>34712</v>
      </c>
      <c r="B11033">
        <v>42282</v>
      </c>
      <c r="C11033">
        <v>43163</v>
      </c>
      <c r="D11033">
        <v>97.9589</v>
      </c>
    </row>
    <row r="11034" spans="1:4" x14ac:dyDescent="0.25">
      <c r="A11034" t="s">
        <v>34713</v>
      </c>
      <c r="B11034">
        <v>42282</v>
      </c>
      <c r="C11034">
        <v>43163</v>
      </c>
      <c r="D11034">
        <v>97.9589</v>
      </c>
    </row>
    <row r="11035" spans="1:4" x14ac:dyDescent="0.25">
      <c r="A11035" t="s">
        <v>34714</v>
      </c>
      <c r="B11035">
        <v>42282</v>
      </c>
      <c r="C11035">
        <v>43163</v>
      </c>
      <c r="D11035">
        <v>97.9589</v>
      </c>
    </row>
    <row r="11036" spans="1:4" x14ac:dyDescent="0.25">
      <c r="A11036" t="s">
        <v>34700</v>
      </c>
      <c r="B11036">
        <v>42283</v>
      </c>
      <c r="C11036">
        <v>43163</v>
      </c>
      <c r="D11036">
        <v>97.961200000000005</v>
      </c>
    </row>
    <row r="11037" spans="1:4" x14ac:dyDescent="0.25">
      <c r="A11037" t="s">
        <v>34701</v>
      </c>
      <c r="B11037">
        <v>42283</v>
      </c>
      <c r="C11037">
        <v>43163</v>
      </c>
      <c r="D11037">
        <v>97.961200000000005</v>
      </c>
    </row>
    <row r="11038" spans="1:4" x14ac:dyDescent="0.25">
      <c r="A11038" t="s">
        <v>34702</v>
      </c>
      <c r="B11038">
        <v>42283</v>
      </c>
      <c r="C11038">
        <v>43163</v>
      </c>
      <c r="D11038">
        <v>97.961200000000005</v>
      </c>
    </row>
    <row r="11039" spans="1:4" x14ac:dyDescent="0.25">
      <c r="A11039" t="s">
        <v>34703</v>
      </c>
      <c r="B11039">
        <v>42283</v>
      </c>
      <c r="C11039">
        <v>43163</v>
      </c>
      <c r="D11039">
        <v>97.961200000000005</v>
      </c>
    </row>
    <row r="11040" spans="1:4" x14ac:dyDescent="0.25">
      <c r="A11040" t="s">
        <v>34704</v>
      </c>
      <c r="B11040">
        <v>42283</v>
      </c>
      <c r="C11040">
        <v>43163</v>
      </c>
      <c r="D11040">
        <v>97.961200000000005</v>
      </c>
    </row>
    <row r="11041" spans="1:4" x14ac:dyDescent="0.25">
      <c r="A11041" t="s">
        <v>34705</v>
      </c>
      <c r="B11041">
        <v>42283</v>
      </c>
      <c r="C11041">
        <v>43163</v>
      </c>
      <c r="D11041">
        <v>97.961200000000005</v>
      </c>
    </row>
    <row r="11042" spans="1:4" x14ac:dyDescent="0.25">
      <c r="A11042" t="s">
        <v>34695</v>
      </c>
      <c r="B11042">
        <v>42284</v>
      </c>
      <c r="C11042">
        <v>43163</v>
      </c>
      <c r="D11042">
        <v>97.963499999999996</v>
      </c>
    </row>
    <row r="11043" spans="1:4" x14ac:dyDescent="0.25">
      <c r="A11043" t="s">
        <v>34696</v>
      </c>
      <c r="B11043">
        <v>42284</v>
      </c>
      <c r="C11043">
        <v>43163</v>
      </c>
      <c r="D11043">
        <v>97.963499999999996</v>
      </c>
    </row>
    <row r="11044" spans="1:4" x14ac:dyDescent="0.25">
      <c r="A11044" t="s">
        <v>34697</v>
      </c>
      <c r="B11044">
        <v>42284</v>
      </c>
      <c r="C11044">
        <v>43163</v>
      </c>
      <c r="D11044">
        <v>97.963499999999996</v>
      </c>
    </row>
    <row r="11045" spans="1:4" x14ac:dyDescent="0.25">
      <c r="A11045" t="s">
        <v>34698</v>
      </c>
      <c r="B11045">
        <v>42284</v>
      </c>
      <c r="C11045">
        <v>43163</v>
      </c>
      <c r="D11045">
        <v>97.963499999999996</v>
      </c>
    </row>
    <row r="11046" spans="1:4" x14ac:dyDescent="0.25">
      <c r="A11046" t="s">
        <v>34699</v>
      </c>
      <c r="B11046">
        <v>42284</v>
      </c>
      <c r="C11046">
        <v>43163</v>
      </c>
      <c r="D11046">
        <v>97.963499999999996</v>
      </c>
    </row>
    <row r="11047" spans="1:4" x14ac:dyDescent="0.25">
      <c r="A11047" t="s">
        <v>34693</v>
      </c>
      <c r="B11047">
        <v>42285</v>
      </c>
      <c r="C11047">
        <v>43163</v>
      </c>
      <c r="D11047">
        <v>97.965900000000005</v>
      </c>
    </row>
    <row r="11048" spans="1:4" x14ac:dyDescent="0.25">
      <c r="A11048" t="s">
        <v>34694</v>
      </c>
      <c r="B11048">
        <v>42285</v>
      </c>
      <c r="C11048">
        <v>43163</v>
      </c>
      <c r="D11048">
        <v>97.965900000000005</v>
      </c>
    </row>
    <row r="11049" spans="1:4" x14ac:dyDescent="0.25">
      <c r="A11049" t="s">
        <v>34691</v>
      </c>
      <c r="B11049">
        <v>42286</v>
      </c>
      <c r="C11049">
        <v>43163</v>
      </c>
      <c r="D11049">
        <v>97.968199999999996</v>
      </c>
    </row>
    <row r="11050" spans="1:4" x14ac:dyDescent="0.25">
      <c r="A11050" t="s">
        <v>34692</v>
      </c>
      <c r="B11050">
        <v>42286</v>
      </c>
      <c r="C11050">
        <v>43163</v>
      </c>
      <c r="D11050">
        <v>97.968199999999996</v>
      </c>
    </row>
    <row r="11051" spans="1:4" x14ac:dyDescent="0.25">
      <c r="A11051" t="s">
        <v>34689</v>
      </c>
      <c r="B11051">
        <v>42287</v>
      </c>
      <c r="C11051">
        <v>43163</v>
      </c>
      <c r="D11051">
        <v>97.970500000000001</v>
      </c>
    </row>
    <row r="11052" spans="1:4" x14ac:dyDescent="0.25">
      <c r="A11052" t="s">
        <v>34690</v>
      </c>
      <c r="B11052">
        <v>42287</v>
      </c>
      <c r="C11052">
        <v>43163</v>
      </c>
      <c r="D11052">
        <v>97.970500000000001</v>
      </c>
    </row>
    <row r="11053" spans="1:4" x14ac:dyDescent="0.25">
      <c r="A11053" t="s">
        <v>34687</v>
      </c>
      <c r="B11053">
        <v>42288</v>
      </c>
      <c r="C11053">
        <v>43163</v>
      </c>
      <c r="D11053">
        <v>97.972800000000007</v>
      </c>
    </row>
    <row r="11054" spans="1:4" x14ac:dyDescent="0.25">
      <c r="A11054" t="s">
        <v>34688</v>
      </c>
      <c r="B11054">
        <v>42288</v>
      </c>
      <c r="C11054">
        <v>43163</v>
      </c>
      <c r="D11054">
        <v>97.972800000000007</v>
      </c>
    </row>
    <row r="11055" spans="1:4" x14ac:dyDescent="0.25">
      <c r="A11055" t="s">
        <v>34684</v>
      </c>
      <c r="B11055">
        <v>42289</v>
      </c>
      <c r="C11055">
        <v>43163</v>
      </c>
      <c r="D11055">
        <v>97.975099999999998</v>
      </c>
    </row>
    <row r="11056" spans="1:4" x14ac:dyDescent="0.25">
      <c r="A11056" t="s">
        <v>34685</v>
      </c>
      <c r="B11056">
        <v>42289</v>
      </c>
      <c r="C11056">
        <v>43163</v>
      </c>
      <c r="D11056">
        <v>97.975099999999998</v>
      </c>
    </row>
    <row r="11057" spans="1:4" x14ac:dyDescent="0.25">
      <c r="A11057" t="s">
        <v>34686</v>
      </c>
      <c r="B11057">
        <v>42289</v>
      </c>
      <c r="C11057">
        <v>43163</v>
      </c>
      <c r="D11057">
        <v>97.975099999999998</v>
      </c>
    </row>
    <row r="11058" spans="1:4" x14ac:dyDescent="0.25">
      <c r="A11058" t="s">
        <v>34674</v>
      </c>
      <c r="B11058">
        <v>42290</v>
      </c>
      <c r="C11058">
        <v>43163</v>
      </c>
      <c r="D11058">
        <v>97.977400000000003</v>
      </c>
    </row>
    <row r="11059" spans="1:4" x14ac:dyDescent="0.25">
      <c r="A11059" t="s">
        <v>34675</v>
      </c>
      <c r="B11059">
        <v>42290</v>
      </c>
      <c r="C11059">
        <v>43163</v>
      </c>
      <c r="D11059">
        <v>97.977400000000003</v>
      </c>
    </row>
    <row r="11060" spans="1:4" x14ac:dyDescent="0.25">
      <c r="A11060" t="s">
        <v>34676</v>
      </c>
      <c r="B11060">
        <v>42290</v>
      </c>
      <c r="C11060">
        <v>43163</v>
      </c>
      <c r="D11060">
        <v>97.977400000000003</v>
      </c>
    </row>
    <row r="11061" spans="1:4" x14ac:dyDescent="0.25">
      <c r="A11061" t="s">
        <v>34677</v>
      </c>
      <c r="B11061">
        <v>42290</v>
      </c>
      <c r="C11061">
        <v>43163</v>
      </c>
      <c r="D11061">
        <v>97.977400000000003</v>
      </c>
    </row>
    <row r="11062" spans="1:4" x14ac:dyDescent="0.25">
      <c r="A11062" t="s">
        <v>34678</v>
      </c>
      <c r="B11062">
        <v>42290</v>
      </c>
      <c r="C11062">
        <v>43163</v>
      </c>
      <c r="D11062">
        <v>97.977400000000003</v>
      </c>
    </row>
    <row r="11063" spans="1:4" x14ac:dyDescent="0.25">
      <c r="A11063" t="s">
        <v>34679</v>
      </c>
      <c r="B11063">
        <v>42290</v>
      </c>
      <c r="C11063">
        <v>43163</v>
      </c>
      <c r="D11063">
        <v>97.977400000000003</v>
      </c>
    </row>
    <row r="11064" spans="1:4" x14ac:dyDescent="0.25">
      <c r="A11064" t="s">
        <v>34680</v>
      </c>
      <c r="B11064">
        <v>42290</v>
      </c>
      <c r="C11064">
        <v>43163</v>
      </c>
      <c r="D11064">
        <v>97.977400000000003</v>
      </c>
    </row>
    <row r="11065" spans="1:4" x14ac:dyDescent="0.25">
      <c r="A11065" t="s">
        <v>34681</v>
      </c>
      <c r="B11065">
        <v>42290</v>
      </c>
      <c r="C11065">
        <v>43163</v>
      </c>
      <c r="D11065">
        <v>97.977400000000003</v>
      </c>
    </row>
    <row r="11066" spans="1:4" x14ac:dyDescent="0.25">
      <c r="A11066" t="s">
        <v>34682</v>
      </c>
      <c r="B11066">
        <v>42290</v>
      </c>
      <c r="C11066">
        <v>43163</v>
      </c>
      <c r="D11066">
        <v>97.977400000000003</v>
      </c>
    </row>
    <row r="11067" spans="1:4" x14ac:dyDescent="0.25">
      <c r="A11067" t="s">
        <v>34683</v>
      </c>
      <c r="B11067">
        <v>42290</v>
      </c>
      <c r="C11067">
        <v>43163</v>
      </c>
      <c r="D11067">
        <v>97.977400000000003</v>
      </c>
    </row>
    <row r="11068" spans="1:4" x14ac:dyDescent="0.25">
      <c r="A11068" t="s">
        <v>34670</v>
      </c>
      <c r="B11068">
        <v>42291</v>
      </c>
      <c r="C11068">
        <v>43163</v>
      </c>
      <c r="D11068">
        <v>97.979799999999997</v>
      </c>
    </row>
    <row r="11069" spans="1:4" x14ac:dyDescent="0.25">
      <c r="A11069" t="s">
        <v>34671</v>
      </c>
      <c r="B11069">
        <v>42291</v>
      </c>
      <c r="C11069">
        <v>43163</v>
      </c>
      <c r="D11069">
        <v>97.979799999999997</v>
      </c>
    </row>
    <row r="11070" spans="1:4" x14ac:dyDescent="0.25">
      <c r="A11070" t="s">
        <v>34672</v>
      </c>
      <c r="B11070">
        <v>42291</v>
      </c>
      <c r="C11070">
        <v>43163</v>
      </c>
      <c r="D11070">
        <v>97.979799999999997</v>
      </c>
    </row>
    <row r="11071" spans="1:4" x14ac:dyDescent="0.25">
      <c r="A11071" t="s">
        <v>34673</v>
      </c>
      <c r="B11071">
        <v>42291</v>
      </c>
      <c r="C11071">
        <v>43163</v>
      </c>
      <c r="D11071">
        <v>97.979799999999997</v>
      </c>
    </row>
    <row r="11072" spans="1:4" x14ac:dyDescent="0.25">
      <c r="A11072" t="s">
        <v>34668</v>
      </c>
      <c r="B11072">
        <v>42292</v>
      </c>
      <c r="C11072">
        <v>43163</v>
      </c>
      <c r="D11072">
        <v>97.982100000000003</v>
      </c>
    </row>
    <row r="11073" spans="1:4" x14ac:dyDescent="0.25">
      <c r="A11073" t="s">
        <v>34669</v>
      </c>
      <c r="B11073">
        <v>42292</v>
      </c>
      <c r="C11073">
        <v>43163</v>
      </c>
      <c r="D11073">
        <v>97.982100000000003</v>
      </c>
    </row>
    <row r="11074" spans="1:4" x14ac:dyDescent="0.25">
      <c r="A11074" t="s">
        <v>34659</v>
      </c>
      <c r="B11074">
        <v>42293</v>
      </c>
      <c r="C11074">
        <v>43163</v>
      </c>
      <c r="D11074">
        <v>97.984399999999994</v>
      </c>
    </row>
    <row r="11075" spans="1:4" x14ac:dyDescent="0.25">
      <c r="A11075" t="s">
        <v>34660</v>
      </c>
      <c r="B11075">
        <v>42293</v>
      </c>
      <c r="C11075">
        <v>43163</v>
      </c>
      <c r="D11075">
        <v>97.984399999999994</v>
      </c>
    </row>
    <row r="11076" spans="1:4" x14ac:dyDescent="0.25">
      <c r="A11076" t="s">
        <v>34661</v>
      </c>
      <c r="B11076">
        <v>42293</v>
      </c>
      <c r="C11076">
        <v>43163</v>
      </c>
      <c r="D11076">
        <v>97.984399999999994</v>
      </c>
    </row>
    <row r="11077" spans="1:4" x14ac:dyDescent="0.25">
      <c r="A11077" t="s">
        <v>34662</v>
      </c>
      <c r="B11077">
        <v>42293</v>
      </c>
      <c r="C11077">
        <v>43163</v>
      </c>
      <c r="D11077">
        <v>97.984399999999994</v>
      </c>
    </row>
    <row r="11078" spans="1:4" x14ac:dyDescent="0.25">
      <c r="A11078" t="s">
        <v>34663</v>
      </c>
      <c r="B11078">
        <v>42293</v>
      </c>
      <c r="C11078">
        <v>43163</v>
      </c>
      <c r="D11078">
        <v>97.984399999999994</v>
      </c>
    </row>
    <row r="11079" spans="1:4" x14ac:dyDescent="0.25">
      <c r="A11079" t="s">
        <v>34664</v>
      </c>
      <c r="B11079">
        <v>42293</v>
      </c>
      <c r="C11079">
        <v>43163</v>
      </c>
      <c r="D11079">
        <v>97.984399999999994</v>
      </c>
    </row>
    <row r="11080" spans="1:4" x14ac:dyDescent="0.25">
      <c r="A11080" t="s">
        <v>34665</v>
      </c>
      <c r="B11080">
        <v>42293</v>
      </c>
      <c r="C11080">
        <v>43163</v>
      </c>
      <c r="D11080">
        <v>97.984399999999994</v>
      </c>
    </row>
    <row r="11081" spans="1:4" x14ac:dyDescent="0.25">
      <c r="A11081" t="s">
        <v>34666</v>
      </c>
      <c r="B11081">
        <v>42293</v>
      </c>
      <c r="C11081">
        <v>43163</v>
      </c>
      <c r="D11081">
        <v>97.984399999999994</v>
      </c>
    </row>
    <row r="11082" spans="1:4" x14ac:dyDescent="0.25">
      <c r="A11082" t="s">
        <v>34667</v>
      </c>
      <c r="B11082">
        <v>42293</v>
      </c>
      <c r="C11082">
        <v>43163</v>
      </c>
      <c r="D11082">
        <v>97.984399999999994</v>
      </c>
    </row>
    <row r="11083" spans="1:4" x14ac:dyDescent="0.25">
      <c r="A11083" t="s">
        <v>34650</v>
      </c>
      <c r="B11083">
        <v>42294</v>
      </c>
      <c r="C11083">
        <v>43163</v>
      </c>
      <c r="D11083">
        <v>97.986699999999999</v>
      </c>
    </row>
    <row r="11084" spans="1:4" x14ac:dyDescent="0.25">
      <c r="A11084" t="s">
        <v>34651</v>
      </c>
      <c r="B11084">
        <v>42294</v>
      </c>
      <c r="C11084">
        <v>43163</v>
      </c>
      <c r="D11084">
        <v>97.986699999999999</v>
      </c>
    </row>
    <row r="11085" spans="1:4" x14ac:dyDescent="0.25">
      <c r="A11085" t="s">
        <v>34652</v>
      </c>
      <c r="B11085">
        <v>42294</v>
      </c>
      <c r="C11085">
        <v>43163</v>
      </c>
      <c r="D11085">
        <v>97.986699999999999</v>
      </c>
    </row>
    <row r="11086" spans="1:4" x14ac:dyDescent="0.25">
      <c r="A11086" t="s">
        <v>34653</v>
      </c>
      <c r="B11086">
        <v>42294</v>
      </c>
      <c r="C11086">
        <v>43163</v>
      </c>
      <c r="D11086">
        <v>97.986699999999999</v>
      </c>
    </row>
    <row r="11087" spans="1:4" x14ac:dyDescent="0.25">
      <c r="A11087" t="s">
        <v>34654</v>
      </c>
      <c r="B11087">
        <v>42294</v>
      </c>
      <c r="C11087">
        <v>43163</v>
      </c>
      <c r="D11087">
        <v>97.986699999999999</v>
      </c>
    </row>
    <row r="11088" spans="1:4" x14ac:dyDescent="0.25">
      <c r="A11088" t="s">
        <v>34655</v>
      </c>
      <c r="B11088">
        <v>42294</v>
      </c>
      <c r="C11088">
        <v>43163</v>
      </c>
      <c r="D11088">
        <v>97.986699999999999</v>
      </c>
    </row>
    <row r="11089" spans="1:4" x14ac:dyDescent="0.25">
      <c r="A11089" t="s">
        <v>34656</v>
      </c>
      <c r="B11089">
        <v>42294</v>
      </c>
      <c r="C11089">
        <v>43163</v>
      </c>
      <c r="D11089">
        <v>97.986699999999999</v>
      </c>
    </row>
    <row r="11090" spans="1:4" x14ac:dyDescent="0.25">
      <c r="A11090" t="s">
        <v>34657</v>
      </c>
      <c r="B11090">
        <v>42294</v>
      </c>
      <c r="C11090">
        <v>43163</v>
      </c>
      <c r="D11090">
        <v>97.986699999999999</v>
      </c>
    </row>
    <row r="11091" spans="1:4" x14ac:dyDescent="0.25">
      <c r="A11091" t="s">
        <v>34658</v>
      </c>
      <c r="B11091">
        <v>42294</v>
      </c>
      <c r="C11091">
        <v>43163</v>
      </c>
      <c r="D11091">
        <v>97.986699999999999</v>
      </c>
    </row>
    <row r="11092" spans="1:4" x14ac:dyDescent="0.25">
      <c r="A11092" t="s">
        <v>34647</v>
      </c>
      <c r="B11092">
        <v>42295</v>
      </c>
      <c r="C11092">
        <v>43163</v>
      </c>
      <c r="D11092">
        <v>97.989000000000004</v>
      </c>
    </row>
    <row r="11093" spans="1:4" x14ac:dyDescent="0.25">
      <c r="A11093" t="s">
        <v>34648</v>
      </c>
      <c r="B11093">
        <v>42295</v>
      </c>
      <c r="C11093">
        <v>43163</v>
      </c>
      <c r="D11093">
        <v>97.989000000000004</v>
      </c>
    </row>
    <row r="11094" spans="1:4" x14ac:dyDescent="0.25">
      <c r="A11094" t="s">
        <v>34649</v>
      </c>
      <c r="B11094">
        <v>42295</v>
      </c>
      <c r="C11094">
        <v>43163</v>
      </c>
      <c r="D11094">
        <v>97.989000000000004</v>
      </c>
    </row>
    <row r="11095" spans="1:4" x14ac:dyDescent="0.25">
      <c r="A11095" t="s">
        <v>34641</v>
      </c>
      <c r="B11095">
        <v>42296</v>
      </c>
      <c r="C11095">
        <v>43163</v>
      </c>
      <c r="D11095">
        <v>97.991299999999995</v>
      </c>
    </row>
    <row r="11096" spans="1:4" x14ac:dyDescent="0.25">
      <c r="A11096" t="s">
        <v>34642</v>
      </c>
      <c r="B11096">
        <v>42296</v>
      </c>
      <c r="C11096">
        <v>43163</v>
      </c>
      <c r="D11096">
        <v>97.991299999999995</v>
      </c>
    </row>
    <row r="11097" spans="1:4" x14ac:dyDescent="0.25">
      <c r="A11097" t="s">
        <v>34643</v>
      </c>
      <c r="B11097">
        <v>42296</v>
      </c>
      <c r="C11097">
        <v>43163</v>
      </c>
      <c r="D11097">
        <v>97.991299999999995</v>
      </c>
    </row>
    <row r="11098" spans="1:4" x14ac:dyDescent="0.25">
      <c r="A11098" t="s">
        <v>34644</v>
      </c>
      <c r="B11098">
        <v>42296</v>
      </c>
      <c r="C11098">
        <v>43163</v>
      </c>
      <c r="D11098">
        <v>97.991299999999995</v>
      </c>
    </row>
    <row r="11099" spans="1:4" x14ac:dyDescent="0.25">
      <c r="A11099" t="s">
        <v>34645</v>
      </c>
      <c r="B11099">
        <v>42296</v>
      </c>
      <c r="C11099">
        <v>43163</v>
      </c>
      <c r="D11099">
        <v>97.991299999999995</v>
      </c>
    </row>
    <row r="11100" spans="1:4" x14ac:dyDescent="0.25">
      <c r="A11100" t="s">
        <v>34646</v>
      </c>
      <c r="B11100">
        <v>42296</v>
      </c>
      <c r="C11100">
        <v>43163</v>
      </c>
      <c r="D11100">
        <v>97.991299999999995</v>
      </c>
    </row>
    <row r="11101" spans="1:4" x14ac:dyDescent="0.25">
      <c r="A11101" t="s">
        <v>34633</v>
      </c>
      <c r="B11101">
        <v>42297</v>
      </c>
      <c r="C11101">
        <v>43163</v>
      </c>
      <c r="D11101">
        <v>97.993700000000004</v>
      </c>
    </row>
    <row r="11102" spans="1:4" x14ac:dyDescent="0.25">
      <c r="A11102" t="s">
        <v>34634</v>
      </c>
      <c r="B11102">
        <v>42297</v>
      </c>
      <c r="C11102">
        <v>43163</v>
      </c>
      <c r="D11102">
        <v>97.993700000000004</v>
      </c>
    </row>
    <row r="11103" spans="1:4" x14ac:dyDescent="0.25">
      <c r="A11103" t="s">
        <v>34635</v>
      </c>
      <c r="B11103">
        <v>42297</v>
      </c>
      <c r="C11103">
        <v>43163</v>
      </c>
      <c r="D11103">
        <v>97.993700000000004</v>
      </c>
    </row>
    <row r="11104" spans="1:4" x14ac:dyDescent="0.25">
      <c r="A11104" t="s">
        <v>34636</v>
      </c>
      <c r="B11104">
        <v>42297</v>
      </c>
      <c r="C11104">
        <v>43163</v>
      </c>
      <c r="D11104">
        <v>97.993700000000004</v>
      </c>
    </row>
    <row r="11105" spans="1:4" x14ac:dyDescent="0.25">
      <c r="A11105" t="s">
        <v>34637</v>
      </c>
      <c r="B11105">
        <v>42297</v>
      </c>
      <c r="C11105">
        <v>43163</v>
      </c>
      <c r="D11105">
        <v>97.993700000000004</v>
      </c>
    </row>
    <row r="11106" spans="1:4" x14ac:dyDescent="0.25">
      <c r="A11106" t="s">
        <v>34638</v>
      </c>
      <c r="B11106">
        <v>42297</v>
      </c>
      <c r="C11106">
        <v>43163</v>
      </c>
      <c r="D11106">
        <v>97.993700000000004</v>
      </c>
    </row>
    <row r="11107" spans="1:4" x14ac:dyDescent="0.25">
      <c r="A11107" t="s">
        <v>34639</v>
      </c>
      <c r="B11107">
        <v>42297</v>
      </c>
      <c r="C11107">
        <v>43163</v>
      </c>
      <c r="D11107">
        <v>97.993700000000004</v>
      </c>
    </row>
    <row r="11108" spans="1:4" x14ac:dyDescent="0.25">
      <c r="A11108" t="s">
        <v>34640</v>
      </c>
      <c r="B11108">
        <v>42297</v>
      </c>
      <c r="C11108">
        <v>43163</v>
      </c>
      <c r="D11108">
        <v>97.993700000000004</v>
      </c>
    </row>
    <row r="11109" spans="1:4" x14ac:dyDescent="0.25">
      <c r="A11109" t="s">
        <v>34627</v>
      </c>
      <c r="B11109">
        <v>42298</v>
      </c>
      <c r="C11109">
        <v>43163</v>
      </c>
      <c r="D11109">
        <v>97.995999999999995</v>
      </c>
    </row>
    <row r="11110" spans="1:4" x14ac:dyDescent="0.25">
      <c r="A11110" t="s">
        <v>34628</v>
      </c>
      <c r="B11110">
        <v>42298</v>
      </c>
      <c r="C11110">
        <v>43163</v>
      </c>
      <c r="D11110">
        <v>97.995999999999995</v>
      </c>
    </row>
    <row r="11111" spans="1:4" x14ac:dyDescent="0.25">
      <c r="A11111" t="s">
        <v>34629</v>
      </c>
      <c r="B11111">
        <v>42298</v>
      </c>
      <c r="C11111">
        <v>43163</v>
      </c>
      <c r="D11111">
        <v>97.995999999999995</v>
      </c>
    </row>
    <row r="11112" spans="1:4" x14ac:dyDescent="0.25">
      <c r="A11112" t="s">
        <v>34630</v>
      </c>
      <c r="B11112">
        <v>42298</v>
      </c>
      <c r="C11112">
        <v>43163</v>
      </c>
      <c r="D11112">
        <v>97.995999999999995</v>
      </c>
    </row>
    <row r="11113" spans="1:4" x14ac:dyDescent="0.25">
      <c r="A11113" t="s">
        <v>34631</v>
      </c>
      <c r="B11113">
        <v>42298</v>
      </c>
      <c r="C11113">
        <v>43163</v>
      </c>
      <c r="D11113">
        <v>97.995999999999995</v>
      </c>
    </row>
    <row r="11114" spans="1:4" x14ac:dyDescent="0.25">
      <c r="A11114" t="s">
        <v>34632</v>
      </c>
      <c r="B11114">
        <v>42298</v>
      </c>
      <c r="C11114">
        <v>43163</v>
      </c>
      <c r="D11114">
        <v>97.995999999999995</v>
      </c>
    </row>
    <row r="11115" spans="1:4" x14ac:dyDescent="0.25">
      <c r="A11115" t="s">
        <v>34625</v>
      </c>
      <c r="B11115">
        <v>42299</v>
      </c>
      <c r="C11115">
        <v>43163</v>
      </c>
      <c r="D11115">
        <v>97.9983</v>
      </c>
    </row>
    <row r="11116" spans="1:4" x14ac:dyDescent="0.25">
      <c r="A11116" t="s">
        <v>34626</v>
      </c>
      <c r="B11116">
        <v>42299</v>
      </c>
      <c r="C11116">
        <v>43163</v>
      </c>
      <c r="D11116">
        <v>97.9983</v>
      </c>
    </row>
    <row r="11117" spans="1:4" x14ac:dyDescent="0.25">
      <c r="A11117" t="s">
        <v>34622</v>
      </c>
      <c r="B11117">
        <v>42300</v>
      </c>
      <c r="C11117">
        <v>43163</v>
      </c>
      <c r="D11117">
        <v>98.000600000000006</v>
      </c>
    </row>
    <row r="11118" spans="1:4" x14ac:dyDescent="0.25">
      <c r="A11118" t="s">
        <v>34623</v>
      </c>
      <c r="B11118">
        <v>42300</v>
      </c>
      <c r="C11118">
        <v>43163</v>
      </c>
      <c r="D11118">
        <v>98.000600000000006</v>
      </c>
    </row>
    <row r="11119" spans="1:4" x14ac:dyDescent="0.25">
      <c r="A11119" t="s">
        <v>34624</v>
      </c>
      <c r="B11119">
        <v>42300</v>
      </c>
      <c r="C11119">
        <v>43163</v>
      </c>
      <c r="D11119">
        <v>98.000600000000006</v>
      </c>
    </row>
    <row r="11120" spans="1:4" x14ac:dyDescent="0.25">
      <c r="A11120" t="s">
        <v>34615</v>
      </c>
      <c r="B11120">
        <v>42301</v>
      </c>
      <c r="C11120">
        <v>43163</v>
      </c>
      <c r="D11120">
        <v>98.002899999999997</v>
      </c>
    </row>
    <row r="11121" spans="1:4" x14ac:dyDescent="0.25">
      <c r="A11121" t="s">
        <v>34616</v>
      </c>
      <c r="B11121">
        <v>42301</v>
      </c>
      <c r="C11121">
        <v>43163</v>
      </c>
      <c r="D11121">
        <v>98.002899999999997</v>
      </c>
    </row>
    <row r="11122" spans="1:4" x14ac:dyDescent="0.25">
      <c r="A11122" t="s">
        <v>34617</v>
      </c>
      <c r="B11122">
        <v>42301</v>
      </c>
      <c r="C11122">
        <v>43163</v>
      </c>
      <c r="D11122">
        <v>98.002899999999997</v>
      </c>
    </row>
    <row r="11123" spans="1:4" x14ac:dyDescent="0.25">
      <c r="A11123" t="s">
        <v>34618</v>
      </c>
      <c r="B11123">
        <v>42301</v>
      </c>
      <c r="C11123">
        <v>43163</v>
      </c>
      <c r="D11123">
        <v>98.002899999999997</v>
      </c>
    </row>
    <row r="11124" spans="1:4" x14ac:dyDescent="0.25">
      <c r="A11124" t="s">
        <v>34619</v>
      </c>
      <c r="B11124">
        <v>42301</v>
      </c>
      <c r="C11124">
        <v>43163</v>
      </c>
      <c r="D11124">
        <v>98.002899999999997</v>
      </c>
    </row>
    <row r="11125" spans="1:4" x14ac:dyDescent="0.25">
      <c r="A11125" t="s">
        <v>34620</v>
      </c>
      <c r="B11125">
        <v>42301</v>
      </c>
      <c r="C11125">
        <v>43163</v>
      </c>
      <c r="D11125">
        <v>98.002899999999997</v>
      </c>
    </row>
    <row r="11126" spans="1:4" x14ac:dyDescent="0.25">
      <c r="A11126" t="s">
        <v>34621</v>
      </c>
      <c r="B11126">
        <v>42301</v>
      </c>
      <c r="C11126">
        <v>43163</v>
      </c>
      <c r="D11126">
        <v>98.002899999999997</v>
      </c>
    </row>
    <row r="11127" spans="1:4" x14ac:dyDescent="0.25">
      <c r="A11127" t="s">
        <v>34613</v>
      </c>
      <c r="B11127">
        <v>42302</v>
      </c>
      <c r="C11127">
        <v>43163</v>
      </c>
      <c r="D11127">
        <v>98.005200000000002</v>
      </c>
    </row>
    <row r="11128" spans="1:4" x14ac:dyDescent="0.25">
      <c r="A11128" t="s">
        <v>34614</v>
      </c>
      <c r="B11128">
        <v>42302</v>
      </c>
      <c r="C11128">
        <v>43163</v>
      </c>
      <c r="D11128">
        <v>98.005200000000002</v>
      </c>
    </row>
    <row r="11129" spans="1:4" x14ac:dyDescent="0.25">
      <c r="A11129" t="s">
        <v>34611</v>
      </c>
      <c r="B11129">
        <v>42303</v>
      </c>
      <c r="C11129">
        <v>43163</v>
      </c>
      <c r="D11129">
        <v>98.007599999999996</v>
      </c>
    </row>
    <row r="11130" spans="1:4" x14ac:dyDescent="0.25">
      <c r="A11130" t="s">
        <v>34612</v>
      </c>
      <c r="B11130">
        <v>42303</v>
      </c>
      <c r="C11130">
        <v>43163</v>
      </c>
      <c r="D11130">
        <v>98.007599999999996</v>
      </c>
    </row>
    <row r="11131" spans="1:4" x14ac:dyDescent="0.25">
      <c r="A11131" t="s">
        <v>34610</v>
      </c>
      <c r="B11131">
        <v>42304</v>
      </c>
      <c r="C11131">
        <v>43163</v>
      </c>
      <c r="D11131">
        <v>98.009900000000002</v>
      </c>
    </row>
    <row r="11132" spans="1:4" x14ac:dyDescent="0.25">
      <c r="A11132" t="s">
        <v>34601</v>
      </c>
      <c r="B11132">
        <v>42305</v>
      </c>
      <c r="C11132">
        <v>43163</v>
      </c>
      <c r="D11132">
        <v>98.012200000000007</v>
      </c>
    </row>
    <row r="11133" spans="1:4" x14ac:dyDescent="0.25">
      <c r="A11133" t="s">
        <v>34602</v>
      </c>
      <c r="B11133">
        <v>42305</v>
      </c>
      <c r="C11133">
        <v>43163</v>
      </c>
      <c r="D11133">
        <v>98.012200000000007</v>
      </c>
    </row>
    <row r="11134" spans="1:4" x14ac:dyDescent="0.25">
      <c r="A11134" t="s">
        <v>34603</v>
      </c>
      <c r="B11134">
        <v>42305</v>
      </c>
      <c r="C11134">
        <v>43163</v>
      </c>
      <c r="D11134">
        <v>98.012200000000007</v>
      </c>
    </row>
    <row r="11135" spans="1:4" x14ac:dyDescent="0.25">
      <c r="A11135" t="s">
        <v>34604</v>
      </c>
      <c r="B11135">
        <v>42305</v>
      </c>
      <c r="C11135">
        <v>43163</v>
      </c>
      <c r="D11135">
        <v>98.012200000000007</v>
      </c>
    </row>
    <row r="11136" spans="1:4" x14ac:dyDescent="0.25">
      <c r="A11136" t="s">
        <v>34605</v>
      </c>
      <c r="B11136">
        <v>42305</v>
      </c>
      <c r="C11136">
        <v>43163</v>
      </c>
      <c r="D11136">
        <v>98.012200000000007</v>
      </c>
    </row>
    <row r="11137" spans="1:4" x14ac:dyDescent="0.25">
      <c r="A11137" t="s">
        <v>34606</v>
      </c>
      <c r="B11137">
        <v>42305</v>
      </c>
      <c r="C11137">
        <v>43163</v>
      </c>
      <c r="D11137">
        <v>98.012200000000007</v>
      </c>
    </row>
    <row r="11138" spans="1:4" x14ac:dyDescent="0.25">
      <c r="A11138" t="s">
        <v>34607</v>
      </c>
      <c r="B11138">
        <v>42305</v>
      </c>
      <c r="C11138">
        <v>43163</v>
      </c>
      <c r="D11138">
        <v>98.012200000000007</v>
      </c>
    </row>
    <row r="11139" spans="1:4" x14ac:dyDescent="0.25">
      <c r="A11139" t="s">
        <v>34608</v>
      </c>
      <c r="B11139">
        <v>42305</v>
      </c>
      <c r="C11139">
        <v>43163</v>
      </c>
      <c r="D11139">
        <v>98.012200000000007</v>
      </c>
    </row>
    <row r="11140" spans="1:4" x14ac:dyDescent="0.25">
      <c r="A11140" t="s">
        <v>34609</v>
      </c>
      <c r="B11140">
        <v>42305</v>
      </c>
      <c r="C11140">
        <v>43163</v>
      </c>
      <c r="D11140">
        <v>98.012200000000007</v>
      </c>
    </row>
    <row r="11141" spans="1:4" x14ac:dyDescent="0.25">
      <c r="A11141" t="s">
        <v>34587</v>
      </c>
      <c r="B11141">
        <v>42306</v>
      </c>
      <c r="C11141">
        <v>43163</v>
      </c>
      <c r="D11141">
        <v>98.014499999999998</v>
      </c>
    </row>
    <row r="11142" spans="1:4" x14ac:dyDescent="0.25">
      <c r="A11142" t="s">
        <v>34588</v>
      </c>
      <c r="B11142">
        <v>42306</v>
      </c>
      <c r="C11142">
        <v>43163</v>
      </c>
      <c r="D11142">
        <v>98.014499999999998</v>
      </c>
    </row>
    <row r="11143" spans="1:4" x14ac:dyDescent="0.25">
      <c r="A11143" t="s">
        <v>34589</v>
      </c>
      <c r="B11143">
        <v>42306</v>
      </c>
      <c r="C11143">
        <v>43163</v>
      </c>
      <c r="D11143">
        <v>98.014499999999998</v>
      </c>
    </row>
    <row r="11144" spans="1:4" x14ac:dyDescent="0.25">
      <c r="A11144" t="s">
        <v>34590</v>
      </c>
      <c r="B11144">
        <v>42306</v>
      </c>
      <c r="C11144">
        <v>43163</v>
      </c>
      <c r="D11144">
        <v>98.014499999999998</v>
      </c>
    </row>
    <row r="11145" spans="1:4" x14ac:dyDescent="0.25">
      <c r="A11145" t="s">
        <v>29692</v>
      </c>
      <c r="B11145">
        <v>42306</v>
      </c>
      <c r="C11145">
        <v>43163</v>
      </c>
      <c r="D11145">
        <v>98.014499999999998</v>
      </c>
    </row>
    <row r="11146" spans="1:4" x14ac:dyDescent="0.25">
      <c r="A11146" t="s">
        <v>34591</v>
      </c>
      <c r="B11146">
        <v>42306</v>
      </c>
      <c r="C11146">
        <v>43163</v>
      </c>
      <c r="D11146">
        <v>98.014499999999998</v>
      </c>
    </row>
    <row r="11147" spans="1:4" x14ac:dyDescent="0.25">
      <c r="A11147" t="s">
        <v>34592</v>
      </c>
      <c r="B11147">
        <v>42306</v>
      </c>
      <c r="C11147">
        <v>43163</v>
      </c>
      <c r="D11147">
        <v>98.014499999999998</v>
      </c>
    </row>
    <row r="11148" spans="1:4" x14ac:dyDescent="0.25">
      <c r="A11148" t="s">
        <v>34593</v>
      </c>
      <c r="B11148">
        <v>42306</v>
      </c>
      <c r="C11148">
        <v>43163</v>
      </c>
      <c r="D11148">
        <v>98.014499999999998</v>
      </c>
    </row>
    <row r="11149" spans="1:4" x14ac:dyDescent="0.25">
      <c r="A11149" t="s">
        <v>34594</v>
      </c>
      <c r="B11149">
        <v>42306</v>
      </c>
      <c r="C11149">
        <v>43163</v>
      </c>
      <c r="D11149">
        <v>98.014499999999998</v>
      </c>
    </row>
    <row r="11150" spans="1:4" x14ac:dyDescent="0.25">
      <c r="A11150" t="s">
        <v>34595</v>
      </c>
      <c r="B11150">
        <v>42306</v>
      </c>
      <c r="C11150">
        <v>43163</v>
      </c>
      <c r="D11150">
        <v>98.014499999999998</v>
      </c>
    </row>
    <row r="11151" spans="1:4" x14ac:dyDescent="0.25">
      <c r="A11151" t="s">
        <v>34596</v>
      </c>
      <c r="B11151">
        <v>42306</v>
      </c>
      <c r="C11151">
        <v>43163</v>
      </c>
      <c r="D11151">
        <v>98.014499999999998</v>
      </c>
    </row>
    <row r="11152" spans="1:4" x14ac:dyDescent="0.25">
      <c r="A11152" t="s">
        <v>34597</v>
      </c>
      <c r="B11152">
        <v>42306</v>
      </c>
      <c r="C11152">
        <v>43163</v>
      </c>
      <c r="D11152">
        <v>98.014499999999998</v>
      </c>
    </row>
    <row r="11153" spans="1:4" x14ac:dyDescent="0.25">
      <c r="A11153" t="s">
        <v>34598</v>
      </c>
      <c r="B11153">
        <v>42306</v>
      </c>
      <c r="C11153">
        <v>43163</v>
      </c>
      <c r="D11153">
        <v>98.014499999999998</v>
      </c>
    </row>
    <row r="11154" spans="1:4" x14ac:dyDescent="0.25">
      <c r="A11154" t="s">
        <v>34599</v>
      </c>
      <c r="B11154">
        <v>42306</v>
      </c>
      <c r="C11154">
        <v>43163</v>
      </c>
      <c r="D11154">
        <v>98.014499999999998</v>
      </c>
    </row>
    <row r="11155" spans="1:4" x14ac:dyDescent="0.25">
      <c r="A11155" t="s">
        <v>34600</v>
      </c>
      <c r="B11155">
        <v>42306</v>
      </c>
      <c r="C11155">
        <v>43163</v>
      </c>
      <c r="D11155">
        <v>98.014499999999998</v>
      </c>
    </row>
    <row r="11156" spans="1:4" x14ac:dyDescent="0.25">
      <c r="A11156" t="s">
        <v>34585</v>
      </c>
      <c r="B11156">
        <v>42307</v>
      </c>
      <c r="C11156">
        <v>43163</v>
      </c>
      <c r="D11156">
        <v>98.016800000000003</v>
      </c>
    </row>
    <row r="11157" spans="1:4" x14ac:dyDescent="0.25">
      <c r="A11157" t="s">
        <v>34586</v>
      </c>
      <c r="B11157">
        <v>42307</v>
      </c>
      <c r="C11157">
        <v>43163</v>
      </c>
      <c r="D11157">
        <v>98.016800000000003</v>
      </c>
    </row>
    <row r="11158" spans="1:4" x14ac:dyDescent="0.25">
      <c r="A11158" t="s">
        <v>34575</v>
      </c>
      <c r="B11158">
        <v>42308</v>
      </c>
      <c r="C11158">
        <v>43163</v>
      </c>
      <c r="D11158">
        <v>98.019099999999995</v>
      </c>
    </row>
    <row r="11159" spans="1:4" x14ac:dyDescent="0.25">
      <c r="A11159" t="s">
        <v>34576</v>
      </c>
      <c r="B11159">
        <v>42308</v>
      </c>
      <c r="C11159">
        <v>43163</v>
      </c>
      <c r="D11159">
        <v>98.019099999999995</v>
      </c>
    </row>
    <row r="11160" spans="1:4" x14ac:dyDescent="0.25">
      <c r="A11160" t="s">
        <v>34577</v>
      </c>
      <c r="B11160">
        <v>42308</v>
      </c>
      <c r="C11160">
        <v>43163</v>
      </c>
      <c r="D11160">
        <v>98.019099999999995</v>
      </c>
    </row>
    <row r="11161" spans="1:4" x14ac:dyDescent="0.25">
      <c r="A11161" t="s">
        <v>34578</v>
      </c>
      <c r="B11161">
        <v>42308</v>
      </c>
      <c r="C11161">
        <v>43163</v>
      </c>
      <c r="D11161">
        <v>98.019099999999995</v>
      </c>
    </row>
    <row r="11162" spans="1:4" x14ac:dyDescent="0.25">
      <c r="A11162" t="s">
        <v>34579</v>
      </c>
      <c r="B11162">
        <v>42308</v>
      </c>
      <c r="C11162">
        <v>43163</v>
      </c>
      <c r="D11162">
        <v>98.019099999999995</v>
      </c>
    </row>
    <row r="11163" spans="1:4" x14ac:dyDescent="0.25">
      <c r="A11163" t="s">
        <v>34580</v>
      </c>
      <c r="B11163">
        <v>42308</v>
      </c>
      <c r="C11163">
        <v>43163</v>
      </c>
      <c r="D11163">
        <v>98.019099999999995</v>
      </c>
    </row>
    <row r="11164" spans="1:4" x14ac:dyDescent="0.25">
      <c r="A11164" t="s">
        <v>34581</v>
      </c>
      <c r="B11164">
        <v>42308</v>
      </c>
      <c r="C11164">
        <v>43163</v>
      </c>
      <c r="D11164">
        <v>98.019099999999995</v>
      </c>
    </row>
    <row r="11165" spans="1:4" x14ac:dyDescent="0.25">
      <c r="A11165" t="s">
        <v>34582</v>
      </c>
      <c r="B11165">
        <v>42308</v>
      </c>
      <c r="C11165">
        <v>43163</v>
      </c>
      <c r="D11165">
        <v>98.019099999999995</v>
      </c>
    </row>
    <row r="11166" spans="1:4" x14ac:dyDescent="0.25">
      <c r="A11166" t="s">
        <v>34583</v>
      </c>
      <c r="B11166">
        <v>42308</v>
      </c>
      <c r="C11166">
        <v>43163</v>
      </c>
      <c r="D11166">
        <v>98.019099999999995</v>
      </c>
    </row>
    <row r="11167" spans="1:4" x14ac:dyDescent="0.25">
      <c r="A11167" t="s">
        <v>34584</v>
      </c>
      <c r="B11167">
        <v>42308</v>
      </c>
      <c r="C11167">
        <v>43163</v>
      </c>
      <c r="D11167">
        <v>98.019099999999995</v>
      </c>
    </row>
    <row r="11168" spans="1:4" x14ac:dyDescent="0.25">
      <c r="A11168" t="s">
        <v>34552</v>
      </c>
      <c r="B11168">
        <v>42309</v>
      </c>
      <c r="C11168">
        <v>43163</v>
      </c>
      <c r="D11168">
        <v>98.021500000000003</v>
      </c>
    </row>
    <row r="11169" spans="1:4" x14ac:dyDescent="0.25">
      <c r="A11169" t="s">
        <v>34553</v>
      </c>
      <c r="B11169">
        <v>42309</v>
      </c>
      <c r="C11169">
        <v>43163</v>
      </c>
      <c r="D11169">
        <v>98.021500000000003</v>
      </c>
    </row>
    <row r="11170" spans="1:4" x14ac:dyDescent="0.25">
      <c r="A11170" t="s">
        <v>34554</v>
      </c>
      <c r="B11170">
        <v>42309</v>
      </c>
      <c r="C11170">
        <v>43163</v>
      </c>
      <c r="D11170">
        <v>98.021500000000003</v>
      </c>
    </row>
    <row r="11171" spans="1:4" x14ac:dyDescent="0.25">
      <c r="A11171" t="s">
        <v>34555</v>
      </c>
      <c r="B11171">
        <v>42309</v>
      </c>
      <c r="C11171">
        <v>43163</v>
      </c>
      <c r="D11171">
        <v>98.021500000000003</v>
      </c>
    </row>
    <row r="11172" spans="1:4" x14ac:dyDescent="0.25">
      <c r="A11172" t="s">
        <v>34556</v>
      </c>
      <c r="B11172">
        <v>42309</v>
      </c>
      <c r="C11172">
        <v>43163</v>
      </c>
      <c r="D11172">
        <v>98.021500000000003</v>
      </c>
    </row>
    <row r="11173" spans="1:4" x14ac:dyDescent="0.25">
      <c r="A11173" t="s">
        <v>34557</v>
      </c>
      <c r="B11173">
        <v>42309</v>
      </c>
      <c r="C11173">
        <v>43163</v>
      </c>
      <c r="D11173">
        <v>98.021500000000003</v>
      </c>
    </row>
    <row r="11174" spans="1:4" x14ac:dyDescent="0.25">
      <c r="A11174" t="s">
        <v>34558</v>
      </c>
      <c r="B11174">
        <v>42309</v>
      </c>
      <c r="C11174">
        <v>43163</v>
      </c>
      <c r="D11174">
        <v>98.021500000000003</v>
      </c>
    </row>
    <row r="11175" spans="1:4" x14ac:dyDescent="0.25">
      <c r="A11175" t="s">
        <v>34559</v>
      </c>
      <c r="B11175">
        <v>42309</v>
      </c>
      <c r="C11175">
        <v>43163</v>
      </c>
      <c r="D11175">
        <v>98.021500000000003</v>
      </c>
    </row>
    <row r="11176" spans="1:4" x14ac:dyDescent="0.25">
      <c r="A11176" t="s">
        <v>34560</v>
      </c>
      <c r="B11176">
        <v>42309</v>
      </c>
      <c r="C11176">
        <v>43163</v>
      </c>
      <c r="D11176">
        <v>98.021500000000003</v>
      </c>
    </row>
    <row r="11177" spans="1:4" x14ac:dyDescent="0.25">
      <c r="A11177" t="s">
        <v>34561</v>
      </c>
      <c r="B11177">
        <v>42309</v>
      </c>
      <c r="C11177">
        <v>43163</v>
      </c>
      <c r="D11177">
        <v>98.021500000000003</v>
      </c>
    </row>
    <row r="11178" spans="1:4" x14ac:dyDescent="0.25">
      <c r="A11178" t="s">
        <v>34562</v>
      </c>
      <c r="B11178">
        <v>42309</v>
      </c>
      <c r="C11178">
        <v>43163</v>
      </c>
      <c r="D11178">
        <v>98.021500000000003</v>
      </c>
    </row>
    <row r="11179" spans="1:4" x14ac:dyDescent="0.25">
      <c r="A11179" t="s">
        <v>34563</v>
      </c>
      <c r="B11179">
        <v>42309</v>
      </c>
      <c r="C11179">
        <v>43163</v>
      </c>
      <c r="D11179">
        <v>98.021500000000003</v>
      </c>
    </row>
    <row r="11180" spans="1:4" x14ac:dyDescent="0.25">
      <c r="A11180" t="s">
        <v>34564</v>
      </c>
      <c r="B11180">
        <v>42309</v>
      </c>
      <c r="C11180">
        <v>43163</v>
      </c>
      <c r="D11180">
        <v>98.021500000000003</v>
      </c>
    </row>
    <row r="11181" spans="1:4" x14ac:dyDescent="0.25">
      <c r="A11181" t="s">
        <v>34565</v>
      </c>
      <c r="B11181">
        <v>42309</v>
      </c>
      <c r="C11181">
        <v>43163</v>
      </c>
      <c r="D11181">
        <v>98.021500000000003</v>
      </c>
    </row>
    <row r="11182" spans="1:4" x14ac:dyDescent="0.25">
      <c r="A11182" t="s">
        <v>34566</v>
      </c>
      <c r="B11182">
        <v>42309</v>
      </c>
      <c r="C11182">
        <v>43163</v>
      </c>
      <c r="D11182">
        <v>98.021500000000003</v>
      </c>
    </row>
    <row r="11183" spans="1:4" x14ac:dyDescent="0.25">
      <c r="A11183" t="s">
        <v>34567</v>
      </c>
      <c r="B11183">
        <v>42309</v>
      </c>
      <c r="C11183">
        <v>43163</v>
      </c>
      <c r="D11183">
        <v>98.021500000000003</v>
      </c>
    </row>
    <row r="11184" spans="1:4" x14ac:dyDescent="0.25">
      <c r="A11184" t="s">
        <v>34568</v>
      </c>
      <c r="B11184">
        <v>42309</v>
      </c>
      <c r="C11184">
        <v>43163</v>
      </c>
      <c r="D11184">
        <v>98.021500000000003</v>
      </c>
    </row>
    <row r="11185" spans="1:4" x14ac:dyDescent="0.25">
      <c r="A11185" t="s">
        <v>34569</v>
      </c>
      <c r="B11185">
        <v>42309</v>
      </c>
      <c r="C11185">
        <v>43163</v>
      </c>
      <c r="D11185">
        <v>98.021500000000003</v>
      </c>
    </row>
    <row r="11186" spans="1:4" x14ac:dyDescent="0.25">
      <c r="A11186" t="s">
        <v>34570</v>
      </c>
      <c r="B11186">
        <v>42309</v>
      </c>
      <c r="C11186">
        <v>43163</v>
      </c>
      <c r="D11186">
        <v>98.021500000000003</v>
      </c>
    </row>
    <row r="11187" spans="1:4" x14ac:dyDescent="0.25">
      <c r="A11187" t="s">
        <v>34571</v>
      </c>
      <c r="B11187">
        <v>42309</v>
      </c>
      <c r="C11187">
        <v>43163</v>
      </c>
      <c r="D11187">
        <v>98.021500000000003</v>
      </c>
    </row>
    <row r="11188" spans="1:4" x14ac:dyDescent="0.25">
      <c r="A11188" t="s">
        <v>34572</v>
      </c>
      <c r="B11188">
        <v>42309</v>
      </c>
      <c r="C11188">
        <v>43163</v>
      </c>
      <c r="D11188">
        <v>98.021500000000003</v>
      </c>
    </row>
    <row r="11189" spans="1:4" x14ac:dyDescent="0.25">
      <c r="A11189" t="s">
        <v>34573</v>
      </c>
      <c r="B11189">
        <v>42309</v>
      </c>
      <c r="C11189">
        <v>43163</v>
      </c>
      <c r="D11189">
        <v>98.021500000000003</v>
      </c>
    </row>
    <row r="11190" spans="1:4" x14ac:dyDescent="0.25">
      <c r="A11190" t="s">
        <v>34574</v>
      </c>
      <c r="B11190">
        <v>42309</v>
      </c>
      <c r="C11190">
        <v>43163</v>
      </c>
      <c r="D11190">
        <v>98.021500000000003</v>
      </c>
    </row>
    <row r="11191" spans="1:4" x14ac:dyDescent="0.25">
      <c r="A11191" t="s">
        <v>34549</v>
      </c>
      <c r="B11191">
        <v>42310</v>
      </c>
      <c r="C11191">
        <v>43163</v>
      </c>
      <c r="D11191">
        <v>98.023799999999994</v>
      </c>
    </row>
    <row r="11192" spans="1:4" x14ac:dyDescent="0.25">
      <c r="A11192" t="s">
        <v>34550</v>
      </c>
      <c r="B11192">
        <v>42310</v>
      </c>
      <c r="C11192">
        <v>43163</v>
      </c>
      <c r="D11192">
        <v>98.023799999999994</v>
      </c>
    </row>
    <row r="11193" spans="1:4" x14ac:dyDescent="0.25">
      <c r="A11193" t="s">
        <v>34551</v>
      </c>
      <c r="B11193">
        <v>42310</v>
      </c>
      <c r="C11193">
        <v>43163</v>
      </c>
      <c r="D11193">
        <v>98.023799999999994</v>
      </c>
    </row>
    <row r="11194" spans="1:4" x14ac:dyDescent="0.25">
      <c r="A11194" t="s">
        <v>34535</v>
      </c>
      <c r="B11194">
        <v>42311</v>
      </c>
      <c r="C11194">
        <v>43163</v>
      </c>
      <c r="D11194">
        <v>98.0261</v>
      </c>
    </row>
    <row r="11195" spans="1:4" x14ac:dyDescent="0.25">
      <c r="A11195" t="s">
        <v>34536</v>
      </c>
      <c r="B11195">
        <v>42311</v>
      </c>
      <c r="C11195">
        <v>43163</v>
      </c>
      <c r="D11195">
        <v>98.0261</v>
      </c>
    </row>
    <row r="11196" spans="1:4" x14ac:dyDescent="0.25">
      <c r="A11196" t="s">
        <v>34537</v>
      </c>
      <c r="B11196">
        <v>42311</v>
      </c>
      <c r="C11196">
        <v>43163</v>
      </c>
      <c r="D11196">
        <v>98.0261</v>
      </c>
    </row>
    <row r="11197" spans="1:4" x14ac:dyDescent="0.25">
      <c r="A11197" t="s">
        <v>34538</v>
      </c>
      <c r="B11197">
        <v>42311</v>
      </c>
      <c r="C11197">
        <v>43163</v>
      </c>
      <c r="D11197">
        <v>98.0261</v>
      </c>
    </row>
    <row r="11198" spans="1:4" x14ac:dyDescent="0.25">
      <c r="A11198" t="s">
        <v>34539</v>
      </c>
      <c r="B11198">
        <v>42311</v>
      </c>
      <c r="C11198">
        <v>43163</v>
      </c>
      <c r="D11198">
        <v>98.0261</v>
      </c>
    </row>
    <row r="11199" spans="1:4" x14ac:dyDescent="0.25">
      <c r="A11199" t="s">
        <v>34540</v>
      </c>
      <c r="B11199">
        <v>42311</v>
      </c>
      <c r="C11199">
        <v>43163</v>
      </c>
      <c r="D11199">
        <v>98.0261</v>
      </c>
    </row>
    <row r="11200" spans="1:4" x14ac:dyDescent="0.25">
      <c r="A11200" t="s">
        <v>34541</v>
      </c>
      <c r="B11200">
        <v>42311</v>
      </c>
      <c r="C11200">
        <v>43163</v>
      </c>
      <c r="D11200">
        <v>98.0261</v>
      </c>
    </row>
    <row r="11201" spans="1:4" x14ac:dyDescent="0.25">
      <c r="A11201" t="s">
        <v>34542</v>
      </c>
      <c r="B11201">
        <v>42311</v>
      </c>
      <c r="C11201">
        <v>43163</v>
      </c>
      <c r="D11201">
        <v>98.0261</v>
      </c>
    </row>
    <row r="11202" spans="1:4" x14ac:dyDescent="0.25">
      <c r="A11202" t="s">
        <v>29800</v>
      </c>
      <c r="B11202">
        <v>42311</v>
      </c>
      <c r="C11202">
        <v>43163</v>
      </c>
      <c r="D11202">
        <v>98.0261</v>
      </c>
    </row>
    <row r="11203" spans="1:4" x14ac:dyDescent="0.25">
      <c r="A11203" t="s">
        <v>34543</v>
      </c>
      <c r="B11203">
        <v>42311</v>
      </c>
      <c r="C11203">
        <v>43163</v>
      </c>
      <c r="D11203">
        <v>98.0261</v>
      </c>
    </row>
    <row r="11204" spans="1:4" x14ac:dyDescent="0.25">
      <c r="A11204" t="s">
        <v>34544</v>
      </c>
      <c r="B11204">
        <v>42311</v>
      </c>
      <c r="C11204">
        <v>43163</v>
      </c>
      <c r="D11204">
        <v>98.0261</v>
      </c>
    </row>
    <row r="11205" spans="1:4" x14ac:dyDescent="0.25">
      <c r="A11205" t="s">
        <v>34545</v>
      </c>
      <c r="B11205">
        <v>42311</v>
      </c>
      <c r="C11205">
        <v>43163</v>
      </c>
      <c r="D11205">
        <v>98.0261</v>
      </c>
    </row>
    <row r="11206" spans="1:4" x14ac:dyDescent="0.25">
      <c r="A11206" t="s">
        <v>29993</v>
      </c>
      <c r="B11206">
        <v>42311</v>
      </c>
      <c r="C11206">
        <v>43163</v>
      </c>
      <c r="D11206">
        <v>98.0261</v>
      </c>
    </row>
    <row r="11207" spans="1:4" x14ac:dyDescent="0.25">
      <c r="A11207" t="s">
        <v>34546</v>
      </c>
      <c r="B11207">
        <v>42311</v>
      </c>
      <c r="C11207">
        <v>43163</v>
      </c>
      <c r="D11207">
        <v>98.0261</v>
      </c>
    </row>
    <row r="11208" spans="1:4" x14ac:dyDescent="0.25">
      <c r="A11208" t="s">
        <v>29677</v>
      </c>
      <c r="B11208">
        <v>42311</v>
      </c>
      <c r="C11208">
        <v>43163</v>
      </c>
      <c r="D11208">
        <v>98.0261</v>
      </c>
    </row>
    <row r="11209" spans="1:4" x14ac:dyDescent="0.25">
      <c r="A11209" t="s">
        <v>34547</v>
      </c>
      <c r="B11209">
        <v>42311</v>
      </c>
      <c r="C11209">
        <v>43163</v>
      </c>
      <c r="D11209">
        <v>98.0261</v>
      </c>
    </row>
    <row r="11210" spans="1:4" x14ac:dyDescent="0.25">
      <c r="A11210" t="s">
        <v>34548</v>
      </c>
      <c r="B11210">
        <v>42311</v>
      </c>
      <c r="C11210">
        <v>43163</v>
      </c>
      <c r="D11210">
        <v>98.0261</v>
      </c>
    </row>
    <row r="11211" spans="1:4" x14ac:dyDescent="0.25">
      <c r="A11211" t="s">
        <v>34521</v>
      </c>
      <c r="B11211">
        <v>42312</v>
      </c>
      <c r="C11211">
        <v>43163</v>
      </c>
      <c r="D11211">
        <v>98.028400000000005</v>
      </c>
    </row>
    <row r="11212" spans="1:4" x14ac:dyDescent="0.25">
      <c r="A11212" t="s">
        <v>34522</v>
      </c>
      <c r="B11212">
        <v>42312</v>
      </c>
      <c r="C11212">
        <v>43163</v>
      </c>
      <c r="D11212">
        <v>98.028400000000005</v>
      </c>
    </row>
    <row r="11213" spans="1:4" x14ac:dyDescent="0.25">
      <c r="A11213" t="s">
        <v>34523</v>
      </c>
      <c r="B11213">
        <v>42312</v>
      </c>
      <c r="C11213">
        <v>43163</v>
      </c>
      <c r="D11213">
        <v>98.028400000000005</v>
      </c>
    </row>
    <row r="11214" spans="1:4" x14ac:dyDescent="0.25">
      <c r="A11214" t="s">
        <v>34524</v>
      </c>
      <c r="B11214">
        <v>42312</v>
      </c>
      <c r="C11214">
        <v>43163</v>
      </c>
      <c r="D11214">
        <v>98.028400000000005</v>
      </c>
    </row>
    <row r="11215" spans="1:4" x14ac:dyDescent="0.25">
      <c r="A11215" t="s">
        <v>34525</v>
      </c>
      <c r="B11215">
        <v>42312</v>
      </c>
      <c r="C11215">
        <v>43163</v>
      </c>
      <c r="D11215">
        <v>98.028400000000005</v>
      </c>
    </row>
    <row r="11216" spans="1:4" x14ac:dyDescent="0.25">
      <c r="A11216" t="s">
        <v>34526</v>
      </c>
      <c r="B11216">
        <v>42312</v>
      </c>
      <c r="C11216">
        <v>43163</v>
      </c>
      <c r="D11216">
        <v>98.028400000000005</v>
      </c>
    </row>
    <row r="11217" spans="1:4" x14ac:dyDescent="0.25">
      <c r="A11217" t="s">
        <v>34527</v>
      </c>
      <c r="B11217">
        <v>42312</v>
      </c>
      <c r="C11217">
        <v>43163</v>
      </c>
      <c r="D11217">
        <v>98.028400000000005</v>
      </c>
    </row>
    <row r="11218" spans="1:4" x14ac:dyDescent="0.25">
      <c r="A11218" t="s">
        <v>34528</v>
      </c>
      <c r="B11218">
        <v>42312</v>
      </c>
      <c r="C11218">
        <v>43163</v>
      </c>
      <c r="D11218">
        <v>98.028400000000005</v>
      </c>
    </row>
    <row r="11219" spans="1:4" x14ac:dyDescent="0.25">
      <c r="A11219" t="s">
        <v>34529</v>
      </c>
      <c r="B11219">
        <v>42312</v>
      </c>
      <c r="C11219">
        <v>43163</v>
      </c>
      <c r="D11219">
        <v>98.028400000000005</v>
      </c>
    </row>
    <row r="11220" spans="1:4" x14ac:dyDescent="0.25">
      <c r="A11220" t="s">
        <v>34530</v>
      </c>
      <c r="B11220">
        <v>42312</v>
      </c>
      <c r="C11220">
        <v>43163</v>
      </c>
      <c r="D11220">
        <v>98.028400000000005</v>
      </c>
    </row>
    <row r="11221" spans="1:4" x14ac:dyDescent="0.25">
      <c r="A11221" t="s">
        <v>34531</v>
      </c>
      <c r="B11221">
        <v>42312</v>
      </c>
      <c r="C11221">
        <v>43163</v>
      </c>
      <c r="D11221">
        <v>98.028400000000005</v>
      </c>
    </row>
    <row r="11222" spans="1:4" x14ac:dyDescent="0.25">
      <c r="A11222" t="s">
        <v>34532</v>
      </c>
      <c r="B11222">
        <v>42312</v>
      </c>
      <c r="C11222">
        <v>43163</v>
      </c>
      <c r="D11222">
        <v>98.028400000000005</v>
      </c>
    </row>
    <row r="11223" spans="1:4" x14ac:dyDescent="0.25">
      <c r="A11223" t="s">
        <v>34533</v>
      </c>
      <c r="B11223">
        <v>42312</v>
      </c>
      <c r="C11223">
        <v>43163</v>
      </c>
      <c r="D11223">
        <v>98.028400000000005</v>
      </c>
    </row>
    <row r="11224" spans="1:4" x14ac:dyDescent="0.25">
      <c r="A11224" t="s">
        <v>34534</v>
      </c>
      <c r="B11224">
        <v>42312</v>
      </c>
      <c r="C11224">
        <v>43163</v>
      </c>
      <c r="D11224">
        <v>98.028400000000005</v>
      </c>
    </row>
    <row r="11225" spans="1:4" x14ac:dyDescent="0.25">
      <c r="A11225" t="s">
        <v>34520</v>
      </c>
      <c r="B11225">
        <v>42313</v>
      </c>
      <c r="C11225">
        <v>43163</v>
      </c>
      <c r="D11225">
        <v>98.030699999999996</v>
      </c>
    </row>
    <row r="11226" spans="1:4" x14ac:dyDescent="0.25">
      <c r="A11226" t="s">
        <v>34517</v>
      </c>
      <c r="B11226">
        <v>42314</v>
      </c>
      <c r="C11226">
        <v>43163</v>
      </c>
      <c r="D11226">
        <v>98.033000000000001</v>
      </c>
    </row>
    <row r="11227" spans="1:4" x14ac:dyDescent="0.25">
      <c r="A11227" t="s">
        <v>34518</v>
      </c>
      <c r="B11227">
        <v>42314</v>
      </c>
      <c r="C11227">
        <v>43163</v>
      </c>
      <c r="D11227">
        <v>98.033000000000001</v>
      </c>
    </row>
    <row r="11228" spans="1:4" x14ac:dyDescent="0.25">
      <c r="A11228" t="s">
        <v>34519</v>
      </c>
      <c r="B11228">
        <v>42314</v>
      </c>
      <c r="C11228">
        <v>43163</v>
      </c>
      <c r="D11228">
        <v>98.033000000000001</v>
      </c>
    </row>
    <row r="11229" spans="1:4" x14ac:dyDescent="0.25">
      <c r="A11229" t="s">
        <v>34516</v>
      </c>
      <c r="B11229">
        <v>42315</v>
      </c>
      <c r="C11229">
        <v>43163</v>
      </c>
      <c r="D11229">
        <v>98.035399999999996</v>
      </c>
    </row>
    <row r="11230" spans="1:4" x14ac:dyDescent="0.25">
      <c r="A11230" t="s">
        <v>34515</v>
      </c>
      <c r="B11230">
        <v>42316</v>
      </c>
      <c r="C11230">
        <v>43163</v>
      </c>
      <c r="D11230">
        <v>98.037700000000001</v>
      </c>
    </row>
    <row r="11231" spans="1:4" x14ac:dyDescent="0.25">
      <c r="A11231" t="s">
        <v>34514</v>
      </c>
      <c r="B11231">
        <v>42317</v>
      </c>
      <c r="C11231">
        <v>43163</v>
      </c>
      <c r="D11231">
        <v>98.04</v>
      </c>
    </row>
    <row r="11232" spans="1:4" x14ac:dyDescent="0.25">
      <c r="A11232" t="s">
        <v>34513</v>
      </c>
      <c r="B11232">
        <v>42318</v>
      </c>
      <c r="C11232">
        <v>43163</v>
      </c>
      <c r="D11232">
        <v>98.042299999999997</v>
      </c>
    </row>
    <row r="11233" spans="1:4" x14ac:dyDescent="0.25">
      <c r="A11233" t="s">
        <v>34512</v>
      </c>
      <c r="B11233">
        <v>42319</v>
      </c>
      <c r="C11233">
        <v>43163</v>
      </c>
      <c r="D11233">
        <v>98.044600000000003</v>
      </c>
    </row>
    <row r="11234" spans="1:4" x14ac:dyDescent="0.25">
      <c r="A11234" t="s">
        <v>34506</v>
      </c>
      <c r="B11234">
        <v>42320</v>
      </c>
      <c r="C11234">
        <v>43163</v>
      </c>
      <c r="D11234">
        <v>98.046899999999994</v>
      </c>
    </row>
    <row r="11235" spans="1:4" x14ac:dyDescent="0.25">
      <c r="A11235" t="s">
        <v>34507</v>
      </c>
      <c r="B11235">
        <v>42320</v>
      </c>
      <c r="C11235">
        <v>43163</v>
      </c>
      <c r="D11235">
        <v>98.046899999999994</v>
      </c>
    </row>
    <row r="11236" spans="1:4" x14ac:dyDescent="0.25">
      <c r="A11236" t="s">
        <v>34508</v>
      </c>
      <c r="B11236">
        <v>42320</v>
      </c>
      <c r="C11236">
        <v>43163</v>
      </c>
      <c r="D11236">
        <v>98.046899999999994</v>
      </c>
    </row>
    <row r="11237" spans="1:4" x14ac:dyDescent="0.25">
      <c r="A11237" t="s">
        <v>34509</v>
      </c>
      <c r="B11237">
        <v>42320</v>
      </c>
      <c r="C11237">
        <v>43163</v>
      </c>
      <c r="D11237">
        <v>98.046899999999994</v>
      </c>
    </row>
    <row r="11238" spans="1:4" x14ac:dyDescent="0.25">
      <c r="A11238" t="s">
        <v>34510</v>
      </c>
      <c r="B11238">
        <v>42320</v>
      </c>
      <c r="C11238">
        <v>43163</v>
      </c>
      <c r="D11238">
        <v>98.046899999999994</v>
      </c>
    </row>
    <row r="11239" spans="1:4" x14ac:dyDescent="0.25">
      <c r="A11239" t="s">
        <v>34511</v>
      </c>
      <c r="B11239">
        <v>42320</v>
      </c>
      <c r="C11239">
        <v>43163</v>
      </c>
      <c r="D11239">
        <v>98.046899999999994</v>
      </c>
    </row>
    <row r="11240" spans="1:4" x14ac:dyDescent="0.25">
      <c r="A11240" t="s">
        <v>34503</v>
      </c>
      <c r="B11240">
        <v>42321</v>
      </c>
      <c r="C11240">
        <v>43163</v>
      </c>
      <c r="D11240">
        <v>98.049300000000002</v>
      </c>
    </row>
    <row r="11241" spans="1:4" x14ac:dyDescent="0.25">
      <c r="A11241" t="s">
        <v>34504</v>
      </c>
      <c r="B11241">
        <v>42321</v>
      </c>
      <c r="C11241">
        <v>43163</v>
      </c>
      <c r="D11241">
        <v>98.049300000000002</v>
      </c>
    </row>
    <row r="11242" spans="1:4" x14ac:dyDescent="0.25">
      <c r="A11242" t="s">
        <v>34505</v>
      </c>
      <c r="B11242">
        <v>42321</v>
      </c>
      <c r="C11242">
        <v>43163</v>
      </c>
      <c r="D11242">
        <v>98.049300000000002</v>
      </c>
    </row>
    <row r="11243" spans="1:4" x14ac:dyDescent="0.25">
      <c r="A11243" t="s">
        <v>34499</v>
      </c>
      <c r="B11243">
        <v>42322</v>
      </c>
      <c r="C11243">
        <v>43163</v>
      </c>
      <c r="D11243">
        <v>98.051599999999993</v>
      </c>
    </row>
    <row r="11244" spans="1:4" x14ac:dyDescent="0.25">
      <c r="A11244" t="s">
        <v>34500</v>
      </c>
      <c r="B11244">
        <v>42322</v>
      </c>
      <c r="C11244">
        <v>43163</v>
      </c>
      <c r="D11244">
        <v>98.051599999999993</v>
      </c>
    </row>
    <row r="11245" spans="1:4" x14ac:dyDescent="0.25">
      <c r="A11245" t="s">
        <v>34501</v>
      </c>
      <c r="B11245">
        <v>42322</v>
      </c>
      <c r="C11245">
        <v>43163</v>
      </c>
      <c r="D11245">
        <v>98.051599999999993</v>
      </c>
    </row>
    <row r="11246" spans="1:4" x14ac:dyDescent="0.25">
      <c r="A11246" t="s">
        <v>34502</v>
      </c>
      <c r="B11246">
        <v>42322</v>
      </c>
      <c r="C11246">
        <v>43163</v>
      </c>
      <c r="D11246">
        <v>98.051599999999993</v>
      </c>
    </row>
    <row r="11247" spans="1:4" x14ac:dyDescent="0.25">
      <c r="A11247" t="s">
        <v>34495</v>
      </c>
      <c r="B11247">
        <v>42323</v>
      </c>
      <c r="C11247">
        <v>43163</v>
      </c>
      <c r="D11247">
        <v>98.053899999999999</v>
      </c>
    </row>
    <row r="11248" spans="1:4" x14ac:dyDescent="0.25">
      <c r="A11248" t="s">
        <v>34496</v>
      </c>
      <c r="B11248">
        <v>42323</v>
      </c>
      <c r="C11248">
        <v>43163</v>
      </c>
      <c r="D11248">
        <v>98.053899999999999</v>
      </c>
    </row>
    <row r="11249" spans="1:4" x14ac:dyDescent="0.25">
      <c r="A11249" t="s">
        <v>34497</v>
      </c>
      <c r="B11249">
        <v>42323</v>
      </c>
      <c r="C11249">
        <v>43163</v>
      </c>
      <c r="D11249">
        <v>98.053899999999999</v>
      </c>
    </row>
    <row r="11250" spans="1:4" x14ac:dyDescent="0.25">
      <c r="A11250" t="s">
        <v>34498</v>
      </c>
      <c r="B11250">
        <v>42323</v>
      </c>
      <c r="C11250">
        <v>43163</v>
      </c>
      <c r="D11250">
        <v>98.053899999999999</v>
      </c>
    </row>
    <row r="11251" spans="1:4" x14ac:dyDescent="0.25">
      <c r="A11251" t="s">
        <v>34488</v>
      </c>
      <c r="B11251">
        <v>42324</v>
      </c>
      <c r="C11251">
        <v>43163</v>
      </c>
      <c r="D11251">
        <v>98.056200000000004</v>
      </c>
    </row>
    <row r="11252" spans="1:4" x14ac:dyDescent="0.25">
      <c r="A11252" t="s">
        <v>34489</v>
      </c>
      <c r="B11252">
        <v>42324</v>
      </c>
      <c r="C11252">
        <v>43163</v>
      </c>
      <c r="D11252">
        <v>98.056200000000004</v>
      </c>
    </row>
    <row r="11253" spans="1:4" x14ac:dyDescent="0.25">
      <c r="A11253" t="s">
        <v>34490</v>
      </c>
      <c r="B11253">
        <v>42324</v>
      </c>
      <c r="C11253">
        <v>43163</v>
      </c>
      <c r="D11253">
        <v>98.056200000000004</v>
      </c>
    </row>
    <row r="11254" spans="1:4" x14ac:dyDescent="0.25">
      <c r="A11254" t="s">
        <v>34491</v>
      </c>
      <c r="B11254">
        <v>42324</v>
      </c>
      <c r="C11254">
        <v>43163</v>
      </c>
      <c r="D11254">
        <v>98.056200000000004</v>
      </c>
    </row>
    <row r="11255" spans="1:4" x14ac:dyDescent="0.25">
      <c r="A11255" t="s">
        <v>34492</v>
      </c>
      <c r="B11255">
        <v>42324</v>
      </c>
      <c r="C11255">
        <v>43163</v>
      </c>
      <c r="D11255">
        <v>98.056200000000004</v>
      </c>
    </row>
    <row r="11256" spans="1:4" x14ac:dyDescent="0.25">
      <c r="A11256" t="s">
        <v>34493</v>
      </c>
      <c r="B11256">
        <v>42324</v>
      </c>
      <c r="C11256">
        <v>43163</v>
      </c>
      <c r="D11256">
        <v>98.056200000000004</v>
      </c>
    </row>
    <row r="11257" spans="1:4" x14ac:dyDescent="0.25">
      <c r="A11257" t="s">
        <v>34494</v>
      </c>
      <c r="B11257">
        <v>42324</v>
      </c>
      <c r="C11257">
        <v>43163</v>
      </c>
      <c r="D11257">
        <v>98.056200000000004</v>
      </c>
    </row>
    <row r="11258" spans="1:4" x14ac:dyDescent="0.25">
      <c r="A11258" t="s">
        <v>34483</v>
      </c>
      <c r="B11258">
        <v>42325</v>
      </c>
      <c r="C11258">
        <v>43163</v>
      </c>
      <c r="D11258">
        <v>98.058499999999995</v>
      </c>
    </row>
    <row r="11259" spans="1:4" x14ac:dyDescent="0.25">
      <c r="A11259" t="s">
        <v>34484</v>
      </c>
      <c r="B11259">
        <v>42325</v>
      </c>
      <c r="C11259">
        <v>43163</v>
      </c>
      <c r="D11259">
        <v>98.058499999999995</v>
      </c>
    </row>
    <row r="11260" spans="1:4" x14ac:dyDescent="0.25">
      <c r="A11260" t="s">
        <v>34485</v>
      </c>
      <c r="B11260">
        <v>42325</v>
      </c>
      <c r="C11260">
        <v>43163</v>
      </c>
      <c r="D11260">
        <v>98.058499999999995</v>
      </c>
    </row>
    <row r="11261" spans="1:4" x14ac:dyDescent="0.25">
      <c r="A11261" t="s">
        <v>34486</v>
      </c>
      <c r="B11261">
        <v>42325</v>
      </c>
      <c r="C11261">
        <v>43163</v>
      </c>
      <c r="D11261">
        <v>98.058499999999995</v>
      </c>
    </row>
    <row r="11262" spans="1:4" x14ac:dyDescent="0.25">
      <c r="A11262" t="s">
        <v>34487</v>
      </c>
      <c r="B11262">
        <v>42325</v>
      </c>
      <c r="C11262">
        <v>43163</v>
      </c>
      <c r="D11262">
        <v>98.058499999999995</v>
      </c>
    </row>
    <row r="11263" spans="1:4" x14ac:dyDescent="0.25">
      <c r="A11263" t="s">
        <v>34481</v>
      </c>
      <c r="B11263">
        <v>42326</v>
      </c>
      <c r="C11263">
        <v>43163</v>
      </c>
      <c r="D11263">
        <v>98.0608</v>
      </c>
    </row>
    <row r="11264" spans="1:4" x14ac:dyDescent="0.25">
      <c r="A11264" t="s">
        <v>34482</v>
      </c>
      <c r="B11264">
        <v>42326</v>
      </c>
      <c r="C11264">
        <v>43163</v>
      </c>
      <c r="D11264">
        <v>98.0608</v>
      </c>
    </row>
    <row r="11265" spans="1:4" x14ac:dyDescent="0.25">
      <c r="A11265" t="s">
        <v>34472</v>
      </c>
      <c r="B11265">
        <v>42327</v>
      </c>
      <c r="C11265">
        <v>43163</v>
      </c>
      <c r="D11265">
        <v>98.063199999999995</v>
      </c>
    </row>
    <row r="11266" spans="1:4" x14ac:dyDescent="0.25">
      <c r="A11266" t="s">
        <v>34473</v>
      </c>
      <c r="B11266">
        <v>42327</v>
      </c>
      <c r="C11266">
        <v>43163</v>
      </c>
      <c r="D11266">
        <v>98.063199999999995</v>
      </c>
    </row>
    <row r="11267" spans="1:4" x14ac:dyDescent="0.25">
      <c r="A11267" t="s">
        <v>34474</v>
      </c>
      <c r="B11267">
        <v>42327</v>
      </c>
      <c r="C11267">
        <v>43163</v>
      </c>
      <c r="D11267">
        <v>98.063199999999995</v>
      </c>
    </row>
    <row r="11268" spans="1:4" x14ac:dyDescent="0.25">
      <c r="A11268" t="s">
        <v>34475</v>
      </c>
      <c r="B11268">
        <v>42327</v>
      </c>
      <c r="C11268">
        <v>43163</v>
      </c>
      <c r="D11268">
        <v>98.063199999999995</v>
      </c>
    </row>
    <row r="11269" spans="1:4" x14ac:dyDescent="0.25">
      <c r="A11269" t="s">
        <v>34476</v>
      </c>
      <c r="B11269">
        <v>42327</v>
      </c>
      <c r="C11269">
        <v>43163</v>
      </c>
      <c r="D11269">
        <v>98.063199999999995</v>
      </c>
    </row>
    <row r="11270" spans="1:4" x14ac:dyDescent="0.25">
      <c r="A11270" t="s">
        <v>34477</v>
      </c>
      <c r="B11270">
        <v>42327</v>
      </c>
      <c r="C11270">
        <v>43163</v>
      </c>
      <c r="D11270">
        <v>98.063199999999995</v>
      </c>
    </row>
    <row r="11271" spans="1:4" x14ac:dyDescent="0.25">
      <c r="A11271" t="s">
        <v>34478</v>
      </c>
      <c r="B11271">
        <v>42327</v>
      </c>
      <c r="C11271">
        <v>43163</v>
      </c>
      <c r="D11271">
        <v>98.063199999999995</v>
      </c>
    </row>
    <row r="11272" spans="1:4" x14ac:dyDescent="0.25">
      <c r="A11272" t="s">
        <v>34479</v>
      </c>
      <c r="B11272">
        <v>42327</v>
      </c>
      <c r="C11272">
        <v>43163</v>
      </c>
      <c r="D11272">
        <v>98.063199999999995</v>
      </c>
    </row>
    <row r="11273" spans="1:4" x14ac:dyDescent="0.25">
      <c r="A11273" t="s">
        <v>34480</v>
      </c>
      <c r="B11273">
        <v>42327</v>
      </c>
      <c r="C11273">
        <v>43163</v>
      </c>
      <c r="D11273">
        <v>98.063199999999995</v>
      </c>
    </row>
    <row r="11274" spans="1:4" x14ac:dyDescent="0.25">
      <c r="A11274" t="s">
        <v>34462</v>
      </c>
      <c r="B11274">
        <v>42328</v>
      </c>
      <c r="C11274">
        <v>43163</v>
      </c>
      <c r="D11274">
        <v>98.0655</v>
      </c>
    </row>
    <row r="11275" spans="1:4" x14ac:dyDescent="0.25">
      <c r="A11275" t="s">
        <v>34463</v>
      </c>
      <c r="B11275">
        <v>42328</v>
      </c>
      <c r="C11275">
        <v>43163</v>
      </c>
      <c r="D11275">
        <v>98.0655</v>
      </c>
    </row>
    <row r="11276" spans="1:4" x14ac:dyDescent="0.25">
      <c r="A11276" t="s">
        <v>34464</v>
      </c>
      <c r="B11276">
        <v>42328</v>
      </c>
      <c r="C11276">
        <v>43163</v>
      </c>
      <c r="D11276">
        <v>98.0655</v>
      </c>
    </row>
    <row r="11277" spans="1:4" x14ac:dyDescent="0.25">
      <c r="A11277" t="s">
        <v>34465</v>
      </c>
      <c r="B11277">
        <v>42328</v>
      </c>
      <c r="C11277">
        <v>43163</v>
      </c>
      <c r="D11277">
        <v>98.0655</v>
      </c>
    </row>
    <row r="11278" spans="1:4" x14ac:dyDescent="0.25">
      <c r="A11278" t="s">
        <v>34466</v>
      </c>
      <c r="B11278">
        <v>42328</v>
      </c>
      <c r="C11278">
        <v>43163</v>
      </c>
      <c r="D11278">
        <v>98.0655</v>
      </c>
    </row>
    <row r="11279" spans="1:4" x14ac:dyDescent="0.25">
      <c r="A11279" t="s">
        <v>34467</v>
      </c>
      <c r="B11279">
        <v>42328</v>
      </c>
      <c r="C11279">
        <v>43163</v>
      </c>
      <c r="D11279">
        <v>98.0655</v>
      </c>
    </row>
    <row r="11280" spans="1:4" x14ac:dyDescent="0.25">
      <c r="A11280" t="s">
        <v>34468</v>
      </c>
      <c r="B11280">
        <v>42328</v>
      </c>
      <c r="C11280">
        <v>43163</v>
      </c>
      <c r="D11280">
        <v>98.0655</v>
      </c>
    </row>
    <row r="11281" spans="1:4" x14ac:dyDescent="0.25">
      <c r="A11281" t="s">
        <v>34469</v>
      </c>
      <c r="B11281">
        <v>42328</v>
      </c>
      <c r="C11281">
        <v>43163</v>
      </c>
      <c r="D11281">
        <v>98.0655</v>
      </c>
    </row>
    <row r="11282" spans="1:4" x14ac:dyDescent="0.25">
      <c r="A11282" t="s">
        <v>34470</v>
      </c>
      <c r="B11282">
        <v>42328</v>
      </c>
      <c r="C11282">
        <v>43163</v>
      </c>
      <c r="D11282">
        <v>98.0655</v>
      </c>
    </row>
    <row r="11283" spans="1:4" x14ac:dyDescent="0.25">
      <c r="A11283" t="s">
        <v>34471</v>
      </c>
      <c r="B11283">
        <v>42328</v>
      </c>
      <c r="C11283">
        <v>43163</v>
      </c>
      <c r="D11283">
        <v>98.0655</v>
      </c>
    </row>
    <row r="11284" spans="1:4" x14ac:dyDescent="0.25">
      <c r="A11284" t="s">
        <v>34460</v>
      </c>
      <c r="B11284">
        <v>42329</v>
      </c>
      <c r="C11284">
        <v>43163</v>
      </c>
      <c r="D11284">
        <v>98.067800000000005</v>
      </c>
    </row>
    <row r="11285" spans="1:4" x14ac:dyDescent="0.25">
      <c r="A11285" t="s">
        <v>34461</v>
      </c>
      <c r="B11285">
        <v>42329</v>
      </c>
      <c r="C11285">
        <v>43163</v>
      </c>
      <c r="D11285">
        <v>98.067800000000005</v>
      </c>
    </row>
    <row r="11286" spans="1:4" x14ac:dyDescent="0.25">
      <c r="A11286" t="s">
        <v>34457</v>
      </c>
      <c r="B11286">
        <v>42330</v>
      </c>
      <c r="C11286">
        <v>43163</v>
      </c>
      <c r="D11286">
        <v>98.070099999999996</v>
      </c>
    </row>
    <row r="11287" spans="1:4" x14ac:dyDescent="0.25">
      <c r="A11287" t="s">
        <v>34458</v>
      </c>
      <c r="B11287">
        <v>42330</v>
      </c>
      <c r="C11287">
        <v>43163</v>
      </c>
      <c r="D11287">
        <v>98.070099999999996</v>
      </c>
    </row>
    <row r="11288" spans="1:4" x14ac:dyDescent="0.25">
      <c r="A11288" t="s">
        <v>34459</v>
      </c>
      <c r="B11288">
        <v>42330</v>
      </c>
      <c r="C11288">
        <v>43163</v>
      </c>
      <c r="D11288">
        <v>98.070099999999996</v>
      </c>
    </row>
    <row r="11289" spans="1:4" x14ac:dyDescent="0.25">
      <c r="A11289" t="s">
        <v>34456</v>
      </c>
      <c r="B11289">
        <v>42331</v>
      </c>
      <c r="C11289">
        <v>43163</v>
      </c>
      <c r="D11289">
        <v>98.072400000000002</v>
      </c>
    </row>
    <row r="11290" spans="1:4" x14ac:dyDescent="0.25">
      <c r="A11290" t="s">
        <v>34455</v>
      </c>
      <c r="B11290">
        <v>42332</v>
      </c>
      <c r="C11290">
        <v>43163</v>
      </c>
      <c r="D11290">
        <v>98.074700000000007</v>
      </c>
    </row>
    <row r="11291" spans="1:4" x14ac:dyDescent="0.25">
      <c r="A11291" t="s">
        <v>34447</v>
      </c>
      <c r="B11291">
        <v>42333</v>
      </c>
      <c r="C11291">
        <v>43163</v>
      </c>
      <c r="D11291">
        <v>98.077100000000002</v>
      </c>
    </row>
    <row r="11292" spans="1:4" x14ac:dyDescent="0.25">
      <c r="A11292" t="s">
        <v>29836</v>
      </c>
      <c r="B11292">
        <v>42333</v>
      </c>
      <c r="C11292">
        <v>43163</v>
      </c>
      <c r="D11292">
        <v>98.077100000000002</v>
      </c>
    </row>
    <row r="11293" spans="1:4" x14ac:dyDescent="0.25">
      <c r="A11293" t="s">
        <v>34448</v>
      </c>
      <c r="B11293">
        <v>42333</v>
      </c>
      <c r="C11293">
        <v>43163</v>
      </c>
      <c r="D11293">
        <v>98.077100000000002</v>
      </c>
    </row>
    <row r="11294" spans="1:4" x14ac:dyDescent="0.25">
      <c r="A11294" t="s">
        <v>34449</v>
      </c>
      <c r="B11294">
        <v>42333</v>
      </c>
      <c r="C11294">
        <v>43163</v>
      </c>
      <c r="D11294">
        <v>98.077100000000002</v>
      </c>
    </row>
    <row r="11295" spans="1:4" x14ac:dyDescent="0.25">
      <c r="A11295" t="s">
        <v>34450</v>
      </c>
      <c r="B11295">
        <v>42333</v>
      </c>
      <c r="C11295">
        <v>43163</v>
      </c>
      <c r="D11295">
        <v>98.077100000000002</v>
      </c>
    </row>
    <row r="11296" spans="1:4" x14ac:dyDescent="0.25">
      <c r="A11296" t="s">
        <v>34451</v>
      </c>
      <c r="B11296">
        <v>42333</v>
      </c>
      <c r="C11296">
        <v>43163</v>
      </c>
      <c r="D11296">
        <v>98.077100000000002</v>
      </c>
    </row>
    <row r="11297" spans="1:4" x14ac:dyDescent="0.25">
      <c r="A11297" t="s">
        <v>34452</v>
      </c>
      <c r="B11297">
        <v>42333</v>
      </c>
      <c r="C11297">
        <v>43163</v>
      </c>
      <c r="D11297">
        <v>98.077100000000002</v>
      </c>
    </row>
    <row r="11298" spans="1:4" x14ac:dyDescent="0.25">
      <c r="A11298" t="s">
        <v>34453</v>
      </c>
      <c r="B11298">
        <v>42333</v>
      </c>
      <c r="C11298">
        <v>43163</v>
      </c>
      <c r="D11298">
        <v>98.077100000000002</v>
      </c>
    </row>
    <row r="11299" spans="1:4" x14ac:dyDescent="0.25">
      <c r="A11299" t="s">
        <v>34454</v>
      </c>
      <c r="B11299">
        <v>42333</v>
      </c>
      <c r="C11299">
        <v>43163</v>
      </c>
      <c r="D11299">
        <v>98.077100000000002</v>
      </c>
    </row>
    <row r="11300" spans="1:4" x14ac:dyDescent="0.25">
      <c r="A11300" t="s">
        <v>34440</v>
      </c>
      <c r="B11300">
        <v>42334</v>
      </c>
      <c r="C11300">
        <v>43163</v>
      </c>
      <c r="D11300">
        <v>98.079400000000007</v>
      </c>
    </row>
    <row r="11301" spans="1:4" x14ac:dyDescent="0.25">
      <c r="A11301" t="s">
        <v>34441</v>
      </c>
      <c r="B11301">
        <v>42334</v>
      </c>
      <c r="C11301">
        <v>43163</v>
      </c>
      <c r="D11301">
        <v>98.079400000000007</v>
      </c>
    </row>
    <row r="11302" spans="1:4" x14ac:dyDescent="0.25">
      <c r="A11302" t="s">
        <v>34442</v>
      </c>
      <c r="B11302">
        <v>42334</v>
      </c>
      <c r="C11302">
        <v>43163</v>
      </c>
      <c r="D11302">
        <v>98.079400000000007</v>
      </c>
    </row>
    <row r="11303" spans="1:4" x14ac:dyDescent="0.25">
      <c r="A11303" t="s">
        <v>34443</v>
      </c>
      <c r="B11303">
        <v>42334</v>
      </c>
      <c r="C11303">
        <v>43163</v>
      </c>
      <c r="D11303">
        <v>98.079400000000007</v>
      </c>
    </row>
    <row r="11304" spans="1:4" x14ac:dyDescent="0.25">
      <c r="A11304" t="s">
        <v>34444</v>
      </c>
      <c r="B11304">
        <v>42334</v>
      </c>
      <c r="C11304">
        <v>43163</v>
      </c>
      <c r="D11304">
        <v>98.079400000000007</v>
      </c>
    </row>
    <row r="11305" spans="1:4" x14ac:dyDescent="0.25">
      <c r="A11305" t="s">
        <v>34445</v>
      </c>
      <c r="B11305">
        <v>42334</v>
      </c>
      <c r="C11305">
        <v>43163</v>
      </c>
      <c r="D11305">
        <v>98.079400000000007</v>
      </c>
    </row>
    <row r="11306" spans="1:4" x14ac:dyDescent="0.25">
      <c r="A11306" t="s">
        <v>34446</v>
      </c>
      <c r="B11306">
        <v>42334</v>
      </c>
      <c r="C11306">
        <v>43163</v>
      </c>
      <c r="D11306">
        <v>98.079400000000007</v>
      </c>
    </row>
    <row r="11307" spans="1:4" x14ac:dyDescent="0.25">
      <c r="A11307" t="s">
        <v>29700</v>
      </c>
      <c r="B11307">
        <v>42334</v>
      </c>
      <c r="C11307">
        <v>43163</v>
      </c>
      <c r="D11307">
        <v>98.079400000000007</v>
      </c>
    </row>
    <row r="11308" spans="1:4" x14ac:dyDescent="0.25">
      <c r="A11308" t="s">
        <v>34435</v>
      </c>
      <c r="B11308">
        <v>42335</v>
      </c>
      <c r="C11308">
        <v>43163</v>
      </c>
      <c r="D11308">
        <v>98.081699999999998</v>
      </c>
    </row>
    <row r="11309" spans="1:4" x14ac:dyDescent="0.25">
      <c r="A11309" t="s">
        <v>34436</v>
      </c>
      <c r="B11309">
        <v>42335</v>
      </c>
      <c r="C11309">
        <v>43163</v>
      </c>
      <c r="D11309">
        <v>98.081699999999998</v>
      </c>
    </row>
    <row r="11310" spans="1:4" x14ac:dyDescent="0.25">
      <c r="A11310" t="s">
        <v>34437</v>
      </c>
      <c r="B11310">
        <v>42335</v>
      </c>
      <c r="C11310">
        <v>43163</v>
      </c>
      <c r="D11310">
        <v>98.081699999999998</v>
      </c>
    </row>
    <row r="11311" spans="1:4" x14ac:dyDescent="0.25">
      <c r="A11311" t="s">
        <v>34438</v>
      </c>
      <c r="B11311">
        <v>42335</v>
      </c>
      <c r="C11311">
        <v>43163</v>
      </c>
      <c r="D11311">
        <v>98.081699999999998</v>
      </c>
    </row>
    <row r="11312" spans="1:4" x14ac:dyDescent="0.25">
      <c r="A11312" t="s">
        <v>30011</v>
      </c>
      <c r="B11312">
        <v>42335</v>
      </c>
      <c r="C11312">
        <v>43163</v>
      </c>
      <c r="D11312">
        <v>98.081699999999998</v>
      </c>
    </row>
    <row r="11313" spans="1:4" x14ac:dyDescent="0.25">
      <c r="A11313" t="s">
        <v>34439</v>
      </c>
      <c r="B11313">
        <v>42335</v>
      </c>
      <c r="C11313">
        <v>43163</v>
      </c>
      <c r="D11313">
        <v>98.081699999999998</v>
      </c>
    </row>
    <row r="11314" spans="1:4" x14ac:dyDescent="0.25">
      <c r="A11314" t="s">
        <v>34414</v>
      </c>
      <c r="B11314">
        <v>42336</v>
      </c>
      <c r="C11314">
        <v>43163</v>
      </c>
      <c r="D11314">
        <v>98.084000000000003</v>
      </c>
    </row>
    <row r="11315" spans="1:4" x14ac:dyDescent="0.25">
      <c r="A11315" t="s">
        <v>34415</v>
      </c>
      <c r="B11315">
        <v>42336</v>
      </c>
      <c r="C11315">
        <v>43163</v>
      </c>
      <c r="D11315">
        <v>98.084000000000003</v>
      </c>
    </row>
    <row r="11316" spans="1:4" x14ac:dyDescent="0.25">
      <c r="A11316" t="s">
        <v>34416</v>
      </c>
      <c r="B11316">
        <v>42336</v>
      </c>
      <c r="C11316">
        <v>43163</v>
      </c>
      <c r="D11316">
        <v>98.084000000000003</v>
      </c>
    </row>
    <row r="11317" spans="1:4" x14ac:dyDescent="0.25">
      <c r="A11317" t="s">
        <v>34417</v>
      </c>
      <c r="B11317">
        <v>42336</v>
      </c>
      <c r="C11317">
        <v>43163</v>
      </c>
      <c r="D11317">
        <v>98.084000000000003</v>
      </c>
    </row>
    <row r="11318" spans="1:4" x14ac:dyDescent="0.25">
      <c r="A11318" t="s">
        <v>34418</v>
      </c>
      <c r="B11318">
        <v>42336</v>
      </c>
      <c r="C11318">
        <v>43163</v>
      </c>
      <c r="D11318">
        <v>98.084000000000003</v>
      </c>
    </row>
    <row r="11319" spans="1:4" x14ac:dyDescent="0.25">
      <c r="A11319" t="s">
        <v>34419</v>
      </c>
      <c r="B11319">
        <v>42336</v>
      </c>
      <c r="C11319">
        <v>43163</v>
      </c>
      <c r="D11319">
        <v>98.084000000000003</v>
      </c>
    </row>
    <row r="11320" spans="1:4" x14ac:dyDescent="0.25">
      <c r="A11320" t="s">
        <v>34420</v>
      </c>
      <c r="B11320">
        <v>42336</v>
      </c>
      <c r="C11320">
        <v>43163</v>
      </c>
      <c r="D11320">
        <v>98.084000000000003</v>
      </c>
    </row>
    <row r="11321" spans="1:4" x14ac:dyDescent="0.25">
      <c r="A11321" t="s">
        <v>34421</v>
      </c>
      <c r="B11321">
        <v>42336</v>
      </c>
      <c r="C11321">
        <v>43163</v>
      </c>
      <c r="D11321">
        <v>98.084000000000003</v>
      </c>
    </row>
    <row r="11322" spans="1:4" x14ac:dyDescent="0.25">
      <c r="A11322" t="s">
        <v>34422</v>
      </c>
      <c r="B11322">
        <v>42336</v>
      </c>
      <c r="C11322">
        <v>43163</v>
      </c>
      <c r="D11322">
        <v>98.084000000000003</v>
      </c>
    </row>
    <row r="11323" spans="1:4" x14ac:dyDescent="0.25">
      <c r="A11323" t="s">
        <v>34423</v>
      </c>
      <c r="B11323">
        <v>42336</v>
      </c>
      <c r="C11323">
        <v>43163</v>
      </c>
      <c r="D11323">
        <v>98.084000000000003</v>
      </c>
    </row>
    <row r="11324" spans="1:4" x14ac:dyDescent="0.25">
      <c r="A11324" t="s">
        <v>34424</v>
      </c>
      <c r="B11324">
        <v>42336</v>
      </c>
      <c r="C11324">
        <v>43163</v>
      </c>
      <c r="D11324">
        <v>98.084000000000003</v>
      </c>
    </row>
    <row r="11325" spans="1:4" x14ac:dyDescent="0.25">
      <c r="A11325" t="s">
        <v>34425</v>
      </c>
      <c r="B11325">
        <v>42336</v>
      </c>
      <c r="C11325">
        <v>43163</v>
      </c>
      <c r="D11325">
        <v>98.084000000000003</v>
      </c>
    </row>
    <row r="11326" spans="1:4" x14ac:dyDescent="0.25">
      <c r="A11326" t="s">
        <v>29565</v>
      </c>
      <c r="B11326">
        <v>42336</v>
      </c>
      <c r="C11326">
        <v>43163</v>
      </c>
      <c r="D11326">
        <v>98.084000000000003</v>
      </c>
    </row>
    <row r="11327" spans="1:4" x14ac:dyDescent="0.25">
      <c r="A11327" t="s">
        <v>34426</v>
      </c>
      <c r="B11327">
        <v>42336</v>
      </c>
      <c r="C11327">
        <v>43163</v>
      </c>
      <c r="D11327">
        <v>98.084000000000003</v>
      </c>
    </row>
    <row r="11328" spans="1:4" x14ac:dyDescent="0.25">
      <c r="A11328" t="s">
        <v>34427</v>
      </c>
      <c r="B11328">
        <v>42336</v>
      </c>
      <c r="C11328">
        <v>43163</v>
      </c>
      <c r="D11328">
        <v>98.084000000000003</v>
      </c>
    </row>
    <row r="11329" spans="1:4" x14ac:dyDescent="0.25">
      <c r="A11329" t="s">
        <v>34428</v>
      </c>
      <c r="B11329">
        <v>42336</v>
      </c>
      <c r="C11329">
        <v>43163</v>
      </c>
      <c r="D11329">
        <v>98.084000000000003</v>
      </c>
    </row>
    <row r="11330" spans="1:4" x14ac:dyDescent="0.25">
      <c r="A11330" t="s">
        <v>34429</v>
      </c>
      <c r="B11330">
        <v>42336</v>
      </c>
      <c r="C11330">
        <v>43163</v>
      </c>
      <c r="D11330">
        <v>98.084000000000003</v>
      </c>
    </row>
    <row r="11331" spans="1:4" x14ac:dyDescent="0.25">
      <c r="A11331" t="s">
        <v>34430</v>
      </c>
      <c r="B11331">
        <v>42336</v>
      </c>
      <c r="C11331">
        <v>43163</v>
      </c>
      <c r="D11331">
        <v>98.084000000000003</v>
      </c>
    </row>
    <row r="11332" spans="1:4" x14ac:dyDescent="0.25">
      <c r="A11332" t="s">
        <v>34431</v>
      </c>
      <c r="B11332">
        <v>42336</v>
      </c>
      <c r="C11332">
        <v>43163</v>
      </c>
      <c r="D11332">
        <v>98.084000000000003</v>
      </c>
    </row>
    <row r="11333" spans="1:4" x14ac:dyDescent="0.25">
      <c r="A11333" t="s">
        <v>34432</v>
      </c>
      <c r="B11333">
        <v>42336</v>
      </c>
      <c r="C11333">
        <v>43163</v>
      </c>
      <c r="D11333">
        <v>98.084000000000003</v>
      </c>
    </row>
    <row r="11334" spans="1:4" x14ac:dyDescent="0.25">
      <c r="A11334" t="s">
        <v>34433</v>
      </c>
      <c r="B11334">
        <v>42336</v>
      </c>
      <c r="C11334">
        <v>43163</v>
      </c>
      <c r="D11334">
        <v>98.084000000000003</v>
      </c>
    </row>
    <row r="11335" spans="1:4" x14ac:dyDescent="0.25">
      <c r="A11335" t="s">
        <v>34434</v>
      </c>
      <c r="B11335">
        <v>42336</v>
      </c>
      <c r="C11335">
        <v>43163</v>
      </c>
      <c r="D11335">
        <v>98.084000000000003</v>
      </c>
    </row>
    <row r="11336" spans="1:4" x14ac:dyDescent="0.25">
      <c r="A11336" t="s">
        <v>34409</v>
      </c>
      <c r="B11336">
        <v>42337</v>
      </c>
      <c r="C11336">
        <v>43163</v>
      </c>
      <c r="D11336">
        <v>98.086299999999994</v>
      </c>
    </row>
    <row r="11337" spans="1:4" x14ac:dyDescent="0.25">
      <c r="A11337" t="s">
        <v>34410</v>
      </c>
      <c r="B11337">
        <v>42337</v>
      </c>
      <c r="C11337">
        <v>43163</v>
      </c>
      <c r="D11337">
        <v>98.086299999999994</v>
      </c>
    </row>
    <row r="11338" spans="1:4" x14ac:dyDescent="0.25">
      <c r="A11338" t="s">
        <v>34411</v>
      </c>
      <c r="B11338">
        <v>42337</v>
      </c>
      <c r="C11338">
        <v>43163</v>
      </c>
      <c r="D11338">
        <v>98.086299999999994</v>
      </c>
    </row>
    <row r="11339" spans="1:4" x14ac:dyDescent="0.25">
      <c r="A11339" t="s">
        <v>34412</v>
      </c>
      <c r="B11339">
        <v>42337</v>
      </c>
      <c r="C11339">
        <v>43163</v>
      </c>
      <c r="D11339">
        <v>98.086299999999994</v>
      </c>
    </row>
    <row r="11340" spans="1:4" x14ac:dyDescent="0.25">
      <c r="A11340" t="s">
        <v>34413</v>
      </c>
      <c r="B11340">
        <v>42337</v>
      </c>
      <c r="C11340">
        <v>43163</v>
      </c>
      <c r="D11340">
        <v>98.086299999999994</v>
      </c>
    </row>
    <row r="11341" spans="1:4" x14ac:dyDescent="0.25">
      <c r="A11341" t="s">
        <v>29472</v>
      </c>
      <c r="B11341">
        <v>42338</v>
      </c>
      <c r="C11341">
        <v>43163</v>
      </c>
      <c r="D11341">
        <v>98.0886</v>
      </c>
    </row>
    <row r="11342" spans="1:4" x14ac:dyDescent="0.25">
      <c r="A11342" t="s">
        <v>34408</v>
      </c>
      <c r="B11342">
        <v>42338</v>
      </c>
      <c r="C11342">
        <v>43163</v>
      </c>
      <c r="D11342">
        <v>98.0886</v>
      </c>
    </row>
    <row r="11343" spans="1:4" x14ac:dyDescent="0.25">
      <c r="A11343" t="s">
        <v>34407</v>
      </c>
      <c r="B11343">
        <v>42339</v>
      </c>
      <c r="C11343">
        <v>43163</v>
      </c>
      <c r="D11343">
        <v>98.090999999999994</v>
      </c>
    </row>
    <row r="11344" spans="1:4" x14ac:dyDescent="0.25">
      <c r="A11344" t="s">
        <v>34398</v>
      </c>
      <c r="B11344">
        <v>42340</v>
      </c>
      <c r="C11344">
        <v>43163</v>
      </c>
      <c r="D11344">
        <v>98.093299999999999</v>
      </c>
    </row>
    <row r="11345" spans="1:4" x14ac:dyDescent="0.25">
      <c r="A11345" t="s">
        <v>34399</v>
      </c>
      <c r="B11345">
        <v>42340</v>
      </c>
      <c r="C11345">
        <v>43163</v>
      </c>
      <c r="D11345">
        <v>98.093299999999999</v>
      </c>
    </row>
    <row r="11346" spans="1:4" x14ac:dyDescent="0.25">
      <c r="A11346" t="s">
        <v>34400</v>
      </c>
      <c r="B11346">
        <v>42340</v>
      </c>
      <c r="C11346">
        <v>43163</v>
      </c>
      <c r="D11346">
        <v>98.093299999999999</v>
      </c>
    </row>
    <row r="11347" spans="1:4" x14ac:dyDescent="0.25">
      <c r="A11347" t="s">
        <v>34401</v>
      </c>
      <c r="B11347">
        <v>42340</v>
      </c>
      <c r="C11347">
        <v>43163</v>
      </c>
      <c r="D11347">
        <v>98.093299999999999</v>
      </c>
    </row>
    <row r="11348" spans="1:4" x14ac:dyDescent="0.25">
      <c r="A11348" t="s">
        <v>34402</v>
      </c>
      <c r="B11348">
        <v>42340</v>
      </c>
      <c r="C11348">
        <v>43163</v>
      </c>
      <c r="D11348">
        <v>98.093299999999999</v>
      </c>
    </row>
    <row r="11349" spans="1:4" x14ac:dyDescent="0.25">
      <c r="A11349" t="s">
        <v>34403</v>
      </c>
      <c r="B11349">
        <v>42340</v>
      </c>
      <c r="C11349">
        <v>43163</v>
      </c>
      <c r="D11349">
        <v>98.093299999999999</v>
      </c>
    </row>
    <row r="11350" spans="1:4" x14ac:dyDescent="0.25">
      <c r="A11350" t="s">
        <v>34404</v>
      </c>
      <c r="B11350">
        <v>42340</v>
      </c>
      <c r="C11350">
        <v>43163</v>
      </c>
      <c r="D11350">
        <v>98.093299999999999</v>
      </c>
    </row>
    <row r="11351" spans="1:4" x14ac:dyDescent="0.25">
      <c r="A11351" t="s">
        <v>34405</v>
      </c>
      <c r="B11351">
        <v>42340</v>
      </c>
      <c r="C11351">
        <v>43163</v>
      </c>
      <c r="D11351">
        <v>98.093299999999999</v>
      </c>
    </row>
    <row r="11352" spans="1:4" x14ac:dyDescent="0.25">
      <c r="A11352" t="s">
        <v>34406</v>
      </c>
      <c r="B11352">
        <v>42340</v>
      </c>
      <c r="C11352">
        <v>43163</v>
      </c>
      <c r="D11352">
        <v>98.093299999999999</v>
      </c>
    </row>
    <row r="11353" spans="1:4" x14ac:dyDescent="0.25">
      <c r="A11353" t="s">
        <v>29687</v>
      </c>
      <c r="B11353">
        <v>42340</v>
      </c>
      <c r="C11353">
        <v>43163</v>
      </c>
      <c r="D11353">
        <v>98.093299999999999</v>
      </c>
    </row>
    <row r="11354" spans="1:4" x14ac:dyDescent="0.25">
      <c r="A11354" t="s">
        <v>34397</v>
      </c>
      <c r="B11354">
        <v>42341</v>
      </c>
      <c r="C11354">
        <v>43163</v>
      </c>
      <c r="D11354">
        <v>98.095600000000005</v>
      </c>
    </row>
    <row r="11355" spans="1:4" x14ac:dyDescent="0.25">
      <c r="A11355" t="s">
        <v>34387</v>
      </c>
      <c r="B11355">
        <v>42342</v>
      </c>
      <c r="C11355">
        <v>43163</v>
      </c>
      <c r="D11355">
        <v>98.097899999999996</v>
      </c>
    </row>
    <row r="11356" spans="1:4" x14ac:dyDescent="0.25">
      <c r="A11356" t="s">
        <v>34388</v>
      </c>
      <c r="B11356">
        <v>42342</v>
      </c>
      <c r="C11356">
        <v>43163</v>
      </c>
      <c r="D11356">
        <v>98.097899999999996</v>
      </c>
    </row>
    <row r="11357" spans="1:4" x14ac:dyDescent="0.25">
      <c r="A11357" t="s">
        <v>34389</v>
      </c>
      <c r="B11357">
        <v>42342</v>
      </c>
      <c r="C11357">
        <v>43163</v>
      </c>
      <c r="D11357">
        <v>98.097899999999996</v>
      </c>
    </row>
    <row r="11358" spans="1:4" x14ac:dyDescent="0.25">
      <c r="A11358" t="s">
        <v>34390</v>
      </c>
      <c r="B11358">
        <v>42342</v>
      </c>
      <c r="C11358">
        <v>43163</v>
      </c>
      <c r="D11358">
        <v>98.097899999999996</v>
      </c>
    </row>
    <row r="11359" spans="1:4" x14ac:dyDescent="0.25">
      <c r="A11359" t="s">
        <v>34391</v>
      </c>
      <c r="B11359">
        <v>42342</v>
      </c>
      <c r="C11359">
        <v>43163</v>
      </c>
      <c r="D11359">
        <v>98.097899999999996</v>
      </c>
    </row>
    <row r="11360" spans="1:4" x14ac:dyDescent="0.25">
      <c r="A11360" t="s">
        <v>34392</v>
      </c>
      <c r="B11360">
        <v>42342</v>
      </c>
      <c r="C11360">
        <v>43163</v>
      </c>
      <c r="D11360">
        <v>98.097899999999996</v>
      </c>
    </row>
    <row r="11361" spans="1:4" x14ac:dyDescent="0.25">
      <c r="A11361" t="s">
        <v>34393</v>
      </c>
      <c r="B11361">
        <v>42342</v>
      </c>
      <c r="C11361">
        <v>43163</v>
      </c>
      <c r="D11361">
        <v>98.097899999999996</v>
      </c>
    </row>
    <row r="11362" spans="1:4" x14ac:dyDescent="0.25">
      <c r="A11362" t="s">
        <v>34394</v>
      </c>
      <c r="B11362">
        <v>42342</v>
      </c>
      <c r="C11362">
        <v>43163</v>
      </c>
      <c r="D11362">
        <v>98.097899999999996</v>
      </c>
    </row>
    <row r="11363" spans="1:4" x14ac:dyDescent="0.25">
      <c r="A11363" t="s">
        <v>34395</v>
      </c>
      <c r="B11363">
        <v>42342</v>
      </c>
      <c r="C11363">
        <v>43163</v>
      </c>
      <c r="D11363">
        <v>98.097899999999996</v>
      </c>
    </row>
    <row r="11364" spans="1:4" x14ac:dyDescent="0.25">
      <c r="A11364" t="s">
        <v>34396</v>
      </c>
      <c r="B11364">
        <v>42342</v>
      </c>
      <c r="C11364">
        <v>43163</v>
      </c>
      <c r="D11364">
        <v>98.097899999999996</v>
      </c>
    </row>
    <row r="11365" spans="1:4" x14ac:dyDescent="0.25">
      <c r="A11365" t="s">
        <v>34385</v>
      </c>
      <c r="B11365">
        <v>42343</v>
      </c>
      <c r="C11365">
        <v>43163</v>
      </c>
      <c r="D11365">
        <v>98.100200000000001</v>
      </c>
    </row>
    <row r="11366" spans="1:4" x14ac:dyDescent="0.25">
      <c r="A11366" t="s">
        <v>34386</v>
      </c>
      <c r="B11366">
        <v>42343</v>
      </c>
      <c r="C11366">
        <v>43163</v>
      </c>
      <c r="D11366">
        <v>98.100200000000001</v>
      </c>
    </row>
    <row r="11367" spans="1:4" x14ac:dyDescent="0.25">
      <c r="A11367" t="s">
        <v>34371</v>
      </c>
      <c r="B11367">
        <v>42344</v>
      </c>
      <c r="C11367">
        <v>43163</v>
      </c>
      <c r="D11367">
        <v>98.102500000000006</v>
      </c>
    </row>
    <row r="11368" spans="1:4" x14ac:dyDescent="0.25">
      <c r="A11368" t="s">
        <v>34372</v>
      </c>
      <c r="B11368">
        <v>42344</v>
      </c>
      <c r="C11368">
        <v>43163</v>
      </c>
      <c r="D11368">
        <v>98.102500000000006</v>
      </c>
    </row>
    <row r="11369" spans="1:4" x14ac:dyDescent="0.25">
      <c r="A11369" t="s">
        <v>34373</v>
      </c>
      <c r="B11369">
        <v>42344</v>
      </c>
      <c r="C11369">
        <v>43163</v>
      </c>
      <c r="D11369">
        <v>98.102500000000006</v>
      </c>
    </row>
    <row r="11370" spans="1:4" x14ac:dyDescent="0.25">
      <c r="A11370" t="s">
        <v>34374</v>
      </c>
      <c r="B11370">
        <v>42344</v>
      </c>
      <c r="C11370">
        <v>43163</v>
      </c>
      <c r="D11370">
        <v>98.102500000000006</v>
      </c>
    </row>
    <row r="11371" spans="1:4" x14ac:dyDescent="0.25">
      <c r="A11371" t="s">
        <v>34375</v>
      </c>
      <c r="B11371">
        <v>42344</v>
      </c>
      <c r="C11371">
        <v>43163</v>
      </c>
      <c r="D11371">
        <v>98.102500000000006</v>
      </c>
    </row>
    <row r="11372" spans="1:4" x14ac:dyDescent="0.25">
      <c r="A11372" t="s">
        <v>34376</v>
      </c>
      <c r="B11372">
        <v>42344</v>
      </c>
      <c r="C11372">
        <v>43163</v>
      </c>
      <c r="D11372">
        <v>98.102500000000006</v>
      </c>
    </row>
    <row r="11373" spans="1:4" x14ac:dyDescent="0.25">
      <c r="A11373" t="s">
        <v>29735</v>
      </c>
      <c r="B11373">
        <v>42344</v>
      </c>
      <c r="C11373">
        <v>43163</v>
      </c>
      <c r="D11373">
        <v>98.102500000000006</v>
      </c>
    </row>
    <row r="11374" spans="1:4" x14ac:dyDescent="0.25">
      <c r="A11374" t="s">
        <v>34377</v>
      </c>
      <c r="B11374">
        <v>42344</v>
      </c>
      <c r="C11374">
        <v>43163</v>
      </c>
      <c r="D11374">
        <v>98.102500000000006</v>
      </c>
    </row>
    <row r="11375" spans="1:4" x14ac:dyDescent="0.25">
      <c r="A11375" t="s">
        <v>34378</v>
      </c>
      <c r="B11375">
        <v>42344</v>
      </c>
      <c r="C11375">
        <v>43163</v>
      </c>
      <c r="D11375">
        <v>98.102500000000006</v>
      </c>
    </row>
    <row r="11376" spans="1:4" x14ac:dyDescent="0.25">
      <c r="A11376" t="s">
        <v>34379</v>
      </c>
      <c r="B11376">
        <v>42344</v>
      </c>
      <c r="C11376">
        <v>43163</v>
      </c>
      <c r="D11376">
        <v>98.102500000000006</v>
      </c>
    </row>
    <row r="11377" spans="1:4" x14ac:dyDescent="0.25">
      <c r="A11377" t="s">
        <v>34380</v>
      </c>
      <c r="B11377">
        <v>42344</v>
      </c>
      <c r="C11377">
        <v>43163</v>
      </c>
      <c r="D11377">
        <v>98.102500000000006</v>
      </c>
    </row>
    <row r="11378" spans="1:4" x14ac:dyDescent="0.25">
      <c r="A11378" t="s">
        <v>34381</v>
      </c>
      <c r="B11378">
        <v>42344</v>
      </c>
      <c r="C11378">
        <v>43163</v>
      </c>
      <c r="D11378">
        <v>98.102500000000006</v>
      </c>
    </row>
    <row r="11379" spans="1:4" x14ac:dyDescent="0.25">
      <c r="A11379" t="s">
        <v>34382</v>
      </c>
      <c r="B11379">
        <v>42344</v>
      </c>
      <c r="C11379">
        <v>43163</v>
      </c>
      <c r="D11379">
        <v>98.102500000000006</v>
      </c>
    </row>
    <row r="11380" spans="1:4" x14ac:dyDescent="0.25">
      <c r="A11380" t="s">
        <v>34383</v>
      </c>
      <c r="B11380">
        <v>42344</v>
      </c>
      <c r="C11380">
        <v>43163</v>
      </c>
      <c r="D11380">
        <v>98.102500000000006</v>
      </c>
    </row>
    <row r="11381" spans="1:4" x14ac:dyDescent="0.25">
      <c r="A11381" t="s">
        <v>34384</v>
      </c>
      <c r="B11381">
        <v>42344</v>
      </c>
      <c r="C11381">
        <v>43163</v>
      </c>
      <c r="D11381">
        <v>98.102500000000006</v>
      </c>
    </row>
    <row r="11382" spans="1:4" x14ac:dyDescent="0.25">
      <c r="A11382" t="s">
        <v>34364</v>
      </c>
      <c r="B11382">
        <v>42345</v>
      </c>
      <c r="C11382">
        <v>43163</v>
      </c>
      <c r="D11382">
        <v>98.104900000000001</v>
      </c>
    </row>
    <row r="11383" spans="1:4" x14ac:dyDescent="0.25">
      <c r="A11383" t="s">
        <v>34365</v>
      </c>
      <c r="B11383">
        <v>42345</v>
      </c>
      <c r="C11383">
        <v>43163</v>
      </c>
      <c r="D11383">
        <v>98.104900000000001</v>
      </c>
    </row>
    <row r="11384" spans="1:4" x14ac:dyDescent="0.25">
      <c r="A11384" t="s">
        <v>34366</v>
      </c>
      <c r="B11384">
        <v>42345</v>
      </c>
      <c r="C11384">
        <v>43163</v>
      </c>
      <c r="D11384">
        <v>98.104900000000001</v>
      </c>
    </row>
    <row r="11385" spans="1:4" x14ac:dyDescent="0.25">
      <c r="A11385" t="s">
        <v>34367</v>
      </c>
      <c r="B11385">
        <v>42345</v>
      </c>
      <c r="C11385">
        <v>43163</v>
      </c>
      <c r="D11385">
        <v>98.104900000000001</v>
      </c>
    </row>
    <row r="11386" spans="1:4" x14ac:dyDescent="0.25">
      <c r="A11386" t="s">
        <v>34368</v>
      </c>
      <c r="B11386">
        <v>42345</v>
      </c>
      <c r="C11386">
        <v>43163</v>
      </c>
      <c r="D11386">
        <v>98.104900000000001</v>
      </c>
    </row>
    <row r="11387" spans="1:4" x14ac:dyDescent="0.25">
      <c r="A11387" t="s">
        <v>34369</v>
      </c>
      <c r="B11387">
        <v>42345</v>
      </c>
      <c r="C11387">
        <v>43163</v>
      </c>
      <c r="D11387">
        <v>98.104900000000001</v>
      </c>
    </row>
    <row r="11388" spans="1:4" x14ac:dyDescent="0.25">
      <c r="A11388" t="s">
        <v>34370</v>
      </c>
      <c r="B11388">
        <v>42345</v>
      </c>
      <c r="C11388">
        <v>43163</v>
      </c>
      <c r="D11388">
        <v>98.104900000000001</v>
      </c>
    </row>
    <row r="11389" spans="1:4" x14ac:dyDescent="0.25">
      <c r="A11389" t="s">
        <v>34351</v>
      </c>
      <c r="B11389">
        <v>42346</v>
      </c>
      <c r="C11389">
        <v>43163</v>
      </c>
      <c r="D11389">
        <v>98.107200000000006</v>
      </c>
    </row>
    <row r="11390" spans="1:4" x14ac:dyDescent="0.25">
      <c r="A11390" t="s">
        <v>34352</v>
      </c>
      <c r="B11390">
        <v>42346</v>
      </c>
      <c r="C11390">
        <v>43163</v>
      </c>
      <c r="D11390">
        <v>98.107200000000006</v>
      </c>
    </row>
    <row r="11391" spans="1:4" x14ac:dyDescent="0.25">
      <c r="A11391" t="s">
        <v>34353</v>
      </c>
      <c r="B11391">
        <v>42346</v>
      </c>
      <c r="C11391">
        <v>43163</v>
      </c>
      <c r="D11391">
        <v>98.107200000000006</v>
      </c>
    </row>
    <row r="11392" spans="1:4" x14ac:dyDescent="0.25">
      <c r="A11392" t="s">
        <v>34354</v>
      </c>
      <c r="B11392">
        <v>42346</v>
      </c>
      <c r="C11392">
        <v>43163</v>
      </c>
      <c r="D11392">
        <v>98.107200000000006</v>
      </c>
    </row>
    <row r="11393" spans="1:4" x14ac:dyDescent="0.25">
      <c r="A11393" t="s">
        <v>34355</v>
      </c>
      <c r="B11393">
        <v>42346</v>
      </c>
      <c r="C11393">
        <v>43163</v>
      </c>
      <c r="D11393">
        <v>98.107200000000006</v>
      </c>
    </row>
    <row r="11394" spans="1:4" x14ac:dyDescent="0.25">
      <c r="A11394" t="s">
        <v>34356</v>
      </c>
      <c r="B11394">
        <v>42346</v>
      </c>
      <c r="C11394">
        <v>43163</v>
      </c>
      <c r="D11394">
        <v>98.107200000000006</v>
      </c>
    </row>
    <row r="11395" spans="1:4" x14ac:dyDescent="0.25">
      <c r="A11395" t="s">
        <v>34357</v>
      </c>
      <c r="B11395">
        <v>42346</v>
      </c>
      <c r="C11395">
        <v>43163</v>
      </c>
      <c r="D11395">
        <v>98.107200000000006</v>
      </c>
    </row>
    <row r="11396" spans="1:4" x14ac:dyDescent="0.25">
      <c r="A11396" t="s">
        <v>34358</v>
      </c>
      <c r="B11396">
        <v>42346</v>
      </c>
      <c r="C11396">
        <v>43163</v>
      </c>
      <c r="D11396">
        <v>98.107200000000006</v>
      </c>
    </row>
    <row r="11397" spans="1:4" x14ac:dyDescent="0.25">
      <c r="A11397" t="s">
        <v>34359</v>
      </c>
      <c r="B11397">
        <v>42346</v>
      </c>
      <c r="C11397">
        <v>43163</v>
      </c>
      <c r="D11397">
        <v>98.107200000000006</v>
      </c>
    </row>
    <row r="11398" spans="1:4" x14ac:dyDescent="0.25">
      <c r="A11398" t="s">
        <v>34360</v>
      </c>
      <c r="B11398">
        <v>42346</v>
      </c>
      <c r="C11398">
        <v>43163</v>
      </c>
      <c r="D11398">
        <v>98.107200000000006</v>
      </c>
    </row>
    <row r="11399" spans="1:4" x14ac:dyDescent="0.25">
      <c r="A11399" t="s">
        <v>34361</v>
      </c>
      <c r="B11399">
        <v>42346</v>
      </c>
      <c r="C11399">
        <v>43163</v>
      </c>
      <c r="D11399">
        <v>98.107200000000006</v>
      </c>
    </row>
    <row r="11400" spans="1:4" x14ac:dyDescent="0.25">
      <c r="A11400" t="s">
        <v>29521</v>
      </c>
      <c r="B11400">
        <v>42346</v>
      </c>
      <c r="C11400">
        <v>43163</v>
      </c>
      <c r="D11400">
        <v>98.107200000000006</v>
      </c>
    </row>
    <row r="11401" spans="1:4" x14ac:dyDescent="0.25">
      <c r="A11401" t="s">
        <v>34362</v>
      </c>
      <c r="B11401">
        <v>42346</v>
      </c>
      <c r="C11401">
        <v>43163</v>
      </c>
      <c r="D11401">
        <v>98.107200000000006</v>
      </c>
    </row>
    <row r="11402" spans="1:4" x14ac:dyDescent="0.25">
      <c r="A11402" t="s">
        <v>34363</v>
      </c>
      <c r="B11402">
        <v>42346</v>
      </c>
      <c r="C11402">
        <v>43163</v>
      </c>
      <c r="D11402">
        <v>98.107200000000006</v>
      </c>
    </row>
    <row r="11403" spans="1:4" x14ac:dyDescent="0.25">
      <c r="A11403" t="s">
        <v>34337</v>
      </c>
      <c r="B11403">
        <v>42347</v>
      </c>
      <c r="C11403">
        <v>43163</v>
      </c>
      <c r="D11403">
        <v>98.109499999999997</v>
      </c>
    </row>
    <row r="11404" spans="1:4" x14ac:dyDescent="0.25">
      <c r="A11404" t="s">
        <v>34338</v>
      </c>
      <c r="B11404">
        <v>42347</v>
      </c>
      <c r="C11404">
        <v>43163</v>
      </c>
      <c r="D11404">
        <v>98.109499999999997</v>
      </c>
    </row>
    <row r="11405" spans="1:4" x14ac:dyDescent="0.25">
      <c r="A11405" t="s">
        <v>34339</v>
      </c>
      <c r="B11405">
        <v>42347</v>
      </c>
      <c r="C11405">
        <v>43163</v>
      </c>
      <c r="D11405">
        <v>98.109499999999997</v>
      </c>
    </row>
    <row r="11406" spans="1:4" x14ac:dyDescent="0.25">
      <c r="A11406" t="s">
        <v>34340</v>
      </c>
      <c r="B11406">
        <v>42347</v>
      </c>
      <c r="C11406">
        <v>43163</v>
      </c>
      <c r="D11406">
        <v>98.109499999999997</v>
      </c>
    </row>
    <row r="11407" spans="1:4" x14ac:dyDescent="0.25">
      <c r="A11407" t="s">
        <v>34341</v>
      </c>
      <c r="B11407">
        <v>42347</v>
      </c>
      <c r="C11407">
        <v>43163</v>
      </c>
      <c r="D11407">
        <v>98.109499999999997</v>
      </c>
    </row>
    <row r="11408" spans="1:4" x14ac:dyDescent="0.25">
      <c r="A11408" t="s">
        <v>34342</v>
      </c>
      <c r="B11408">
        <v>42347</v>
      </c>
      <c r="C11408">
        <v>43163</v>
      </c>
      <c r="D11408">
        <v>98.109499999999997</v>
      </c>
    </row>
    <row r="11409" spans="1:4" x14ac:dyDescent="0.25">
      <c r="A11409" t="s">
        <v>34343</v>
      </c>
      <c r="B11409">
        <v>42347</v>
      </c>
      <c r="C11409">
        <v>43163</v>
      </c>
      <c r="D11409">
        <v>98.109499999999997</v>
      </c>
    </row>
    <row r="11410" spans="1:4" x14ac:dyDescent="0.25">
      <c r="A11410" t="s">
        <v>34344</v>
      </c>
      <c r="B11410">
        <v>42347</v>
      </c>
      <c r="C11410">
        <v>43163</v>
      </c>
      <c r="D11410">
        <v>98.109499999999997</v>
      </c>
    </row>
    <row r="11411" spans="1:4" x14ac:dyDescent="0.25">
      <c r="A11411" t="s">
        <v>34345</v>
      </c>
      <c r="B11411">
        <v>42347</v>
      </c>
      <c r="C11411">
        <v>43163</v>
      </c>
      <c r="D11411">
        <v>98.109499999999997</v>
      </c>
    </row>
    <row r="11412" spans="1:4" x14ac:dyDescent="0.25">
      <c r="A11412" t="s">
        <v>34346</v>
      </c>
      <c r="B11412">
        <v>42347</v>
      </c>
      <c r="C11412">
        <v>43163</v>
      </c>
      <c r="D11412">
        <v>98.109499999999997</v>
      </c>
    </row>
    <row r="11413" spans="1:4" x14ac:dyDescent="0.25">
      <c r="A11413" t="s">
        <v>34347</v>
      </c>
      <c r="B11413">
        <v>42347</v>
      </c>
      <c r="C11413">
        <v>43163</v>
      </c>
      <c r="D11413">
        <v>98.109499999999997</v>
      </c>
    </row>
    <row r="11414" spans="1:4" x14ac:dyDescent="0.25">
      <c r="A11414" t="s">
        <v>34348</v>
      </c>
      <c r="B11414">
        <v>42347</v>
      </c>
      <c r="C11414">
        <v>43163</v>
      </c>
      <c r="D11414">
        <v>98.109499999999997</v>
      </c>
    </row>
    <row r="11415" spans="1:4" x14ac:dyDescent="0.25">
      <c r="A11415" t="s">
        <v>34349</v>
      </c>
      <c r="B11415">
        <v>42347</v>
      </c>
      <c r="C11415">
        <v>43163</v>
      </c>
      <c r="D11415">
        <v>98.109499999999997</v>
      </c>
    </row>
    <row r="11416" spans="1:4" x14ac:dyDescent="0.25">
      <c r="A11416" t="s">
        <v>29596</v>
      </c>
      <c r="B11416">
        <v>42347</v>
      </c>
      <c r="C11416">
        <v>43163</v>
      </c>
      <c r="D11416">
        <v>98.109499999999997</v>
      </c>
    </row>
    <row r="11417" spans="1:4" x14ac:dyDescent="0.25">
      <c r="A11417" t="s">
        <v>34350</v>
      </c>
      <c r="B11417">
        <v>42347</v>
      </c>
      <c r="C11417">
        <v>43163</v>
      </c>
      <c r="D11417">
        <v>98.109499999999997</v>
      </c>
    </row>
    <row r="11418" spans="1:4" x14ac:dyDescent="0.25">
      <c r="A11418" t="s">
        <v>34335</v>
      </c>
      <c r="B11418">
        <v>42348</v>
      </c>
      <c r="C11418">
        <v>43163</v>
      </c>
      <c r="D11418">
        <v>98.111800000000002</v>
      </c>
    </row>
    <row r="11419" spans="1:4" x14ac:dyDescent="0.25">
      <c r="A11419" t="s">
        <v>34336</v>
      </c>
      <c r="B11419">
        <v>42348</v>
      </c>
      <c r="C11419">
        <v>43163</v>
      </c>
      <c r="D11419">
        <v>98.111800000000002</v>
      </c>
    </row>
    <row r="11420" spans="1:4" x14ac:dyDescent="0.25">
      <c r="A11420" t="s">
        <v>34330</v>
      </c>
      <c r="B11420">
        <v>42349</v>
      </c>
      <c r="C11420">
        <v>43163</v>
      </c>
      <c r="D11420">
        <v>98.114099999999993</v>
      </c>
    </row>
    <row r="11421" spans="1:4" x14ac:dyDescent="0.25">
      <c r="A11421" t="s">
        <v>34331</v>
      </c>
      <c r="B11421">
        <v>42349</v>
      </c>
      <c r="C11421">
        <v>43163</v>
      </c>
      <c r="D11421">
        <v>98.114099999999993</v>
      </c>
    </row>
    <row r="11422" spans="1:4" x14ac:dyDescent="0.25">
      <c r="A11422" t="s">
        <v>34332</v>
      </c>
      <c r="B11422">
        <v>42349</v>
      </c>
      <c r="C11422">
        <v>43163</v>
      </c>
      <c r="D11422">
        <v>98.114099999999993</v>
      </c>
    </row>
    <row r="11423" spans="1:4" x14ac:dyDescent="0.25">
      <c r="A11423" t="s">
        <v>34333</v>
      </c>
      <c r="B11423">
        <v>42349</v>
      </c>
      <c r="C11423">
        <v>43163</v>
      </c>
      <c r="D11423">
        <v>98.114099999999993</v>
      </c>
    </row>
    <row r="11424" spans="1:4" x14ac:dyDescent="0.25">
      <c r="A11424" t="s">
        <v>34334</v>
      </c>
      <c r="B11424">
        <v>42349</v>
      </c>
      <c r="C11424">
        <v>43163</v>
      </c>
      <c r="D11424">
        <v>98.114099999999993</v>
      </c>
    </row>
    <row r="11425" spans="1:4" x14ac:dyDescent="0.25">
      <c r="A11425" t="s">
        <v>34328</v>
      </c>
      <c r="B11425">
        <v>42350</v>
      </c>
      <c r="C11425">
        <v>43163</v>
      </c>
      <c r="D11425">
        <v>98.116399999999999</v>
      </c>
    </row>
    <row r="11426" spans="1:4" x14ac:dyDescent="0.25">
      <c r="A11426" t="s">
        <v>34329</v>
      </c>
      <c r="B11426">
        <v>42350</v>
      </c>
      <c r="C11426">
        <v>43163</v>
      </c>
      <c r="D11426">
        <v>98.116399999999999</v>
      </c>
    </row>
    <row r="11427" spans="1:4" x14ac:dyDescent="0.25">
      <c r="A11427" t="s">
        <v>34315</v>
      </c>
      <c r="B11427">
        <v>42351</v>
      </c>
      <c r="C11427">
        <v>43163</v>
      </c>
      <c r="D11427">
        <v>98.118799999999993</v>
      </c>
    </row>
    <row r="11428" spans="1:4" x14ac:dyDescent="0.25">
      <c r="A11428" t="s">
        <v>34316</v>
      </c>
      <c r="B11428">
        <v>42351</v>
      </c>
      <c r="C11428">
        <v>43163</v>
      </c>
      <c r="D11428">
        <v>98.118799999999993</v>
      </c>
    </row>
    <row r="11429" spans="1:4" x14ac:dyDescent="0.25">
      <c r="A11429" t="s">
        <v>34317</v>
      </c>
      <c r="B11429">
        <v>42351</v>
      </c>
      <c r="C11429">
        <v>43163</v>
      </c>
      <c r="D11429">
        <v>98.118799999999993</v>
      </c>
    </row>
    <row r="11430" spans="1:4" x14ac:dyDescent="0.25">
      <c r="A11430" t="s">
        <v>34318</v>
      </c>
      <c r="B11430">
        <v>42351</v>
      </c>
      <c r="C11430">
        <v>43163</v>
      </c>
      <c r="D11430">
        <v>98.118799999999993</v>
      </c>
    </row>
    <row r="11431" spans="1:4" x14ac:dyDescent="0.25">
      <c r="A11431" t="s">
        <v>34319</v>
      </c>
      <c r="B11431">
        <v>42351</v>
      </c>
      <c r="C11431">
        <v>43163</v>
      </c>
      <c r="D11431">
        <v>98.118799999999993</v>
      </c>
    </row>
    <row r="11432" spans="1:4" x14ac:dyDescent="0.25">
      <c r="A11432" t="s">
        <v>34320</v>
      </c>
      <c r="B11432">
        <v>42351</v>
      </c>
      <c r="C11432">
        <v>43163</v>
      </c>
      <c r="D11432">
        <v>98.118799999999993</v>
      </c>
    </row>
    <row r="11433" spans="1:4" x14ac:dyDescent="0.25">
      <c r="A11433" t="s">
        <v>34321</v>
      </c>
      <c r="B11433">
        <v>42351</v>
      </c>
      <c r="C11433">
        <v>43163</v>
      </c>
      <c r="D11433">
        <v>98.118799999999993</v>
      </c>
    </row>
    <row r="11434" spans="1:4" x14ac:dyDescent="0.25">
      <c r="A11434" t="s">
        <v>34322</v>
      </c>
      <c r="B11434">
        <v>42351</v>
      </c>
      <c r="C11434">
        <v>43163</v>
      </c>
      <c r="D11434">
        <v>98.118799999999993</v>
      </c>
    </row>
    <row r="11435" spans="1:4" x14ac:dyDescent="0.25">
      <c r="A11435" t="s">
        <v>34323</v>
      </c>
      <c r="B11435">
        <v>42351</v>
      </c>
      <c r="C11435">
        <v>43163</v>
      </c>
      <c r="D11435">
        <v>98.118799999999993</v>
      </c>
    </row>
    <row r="11436" spans="1:4" x14ac:dyDescent="0.25">
      <c r="A11436" t="s">
        <v>34324</v>
      </c>
      <c r="B11436">
        <v>42351</v>
      </c>
      <c r="C11436">
        <v>43163</v>
      </c>
      <c r="D11436">
        <v>98.118799999999993</v>
      </c>
    </row>
    <row r="11437" spans="1:4" x14ac:dyDescent="0.25">
      <c r="A11437" t="s">
        <v>34325</v>
      </c>
      <c r="B11437">
        <v>42351</v>
      </c>
      <c r="C11437">
        <v>43163</v>
      </c>
      <c r="D11437">
        <v>98.118799999999993</v>
      </c>
    </row>
    <row r="11438" spans="1:4" x14ac:dyDescent="0.25">
      <c r="A11438" t="s">
        <v>34326</v>
      </c>
      <c r="B11438">
        <v>42351</v>
      </c>
      <c r="C11438">
        <v>43163</v>
      </c>
      <c r="D11438">
        <v>98.118799999999993</v>
      </c>
    </row>
    <row r="11439" spans="1:4" x14ac:dyDescent="0.25">
      <c r="A11439" t="s">
        <v>34327</v>
      </c>
      <c r="B11439">
        <v>42351</v>
      </c>
      <c r="C11439">
        <v>43163</v>
      </c>
      <c r="D11439">
        <v>98.118799999999993</v>
      </c>
    </row>
    <row r="11440" spans="1:4" x14ac:dyDescent="0.25">
      <c r="A11440" t="s">
        <v>34297</v>
      </c>
      <c r="B11440">
        <v>42352</v>
      </c>
      <c r="C11440">
        <v>43163</v>
      </c>
      <c r="D11440">
        <v>98.121099999999998</v>
      </c>
    </row>
    <row r="11441" spans="1:4" x14ac:dyDescent="0.25">
      <c r="A11441" t="s">
        <v>34298</v>
      </c>
      <c r="B11441">
        <v>42352</v>
      </c>
      <c r="C11441">
        <v>43163</v>
      </c>
      <c r="D11441">
        <v>98.121099999999998</v>
      </c>
    </row>
    <row r="11442" spans="1:4" x14ac:dyDescent="0.25">
      <c r="A11442" t="s">
        <v>34299</v>
      </c>
      <c r="B11442">
        <v>42352</v>
      </c>
      <c r="C11442">
        <v>43163</v>
      </c>
      <c r="D11442">
        <v>98.121099999999998</v>
      </c>
    </row>
    <row r="11443" spans="1:4" x14ac:dyDescent="0.25">
      <c r="A11443" t="s">
        <v>34300</v>
      </c>
      <c r="B11443">
        <v>42352</v>
      </c>
      <c r="C11443">
        <v>43163</v>
      </c>
      <c r="D11443">
        <v>98.121099999999998</v>
      </c>
    </row>
    <row r="11444" spans="1:4" x14ac:dyDescent="0.25">
      <c r="A11444" t="s">
        <v>34301</v>
      </c>
      <c r="B11444">
        <v>42352</v>
      </c>
      <c r="C11444">
        <v>43163</v>
      </c>
      <c r="D11444">
        <v>98.121099999999998</v>
      </c>
    </row>
    <row r="11445" spans="1:4" x14ac:dyDescent="0.25">
      <c r="A11445" t="s">
        <v>34302</v>
      </c>
      <c r="B11445">
        <v>42352</v>
      </c>
      <c r="C11445">
        <v>43163</v>
      </c>
      <c r="D11445">
        <v>98.121099999999998</v>
      </c>
    </row>
    <row r="11446" spans="1:4" x14ac:dyDescent="0.25">
      <c r="A11446" t="s">
        <v>34303</v>
      </c>
      <c r="B11446">
        <v>42352</v>
      </c>
      <c r="C11446">
        <v>43163</v>
      </c>
      <c r="D11446">
        <v>98.121099999999998</v>
      </c>
    </row>
    <row r="11447" spans="1:4" x14ac:dyDescent="0.25">
      <c r="A11447" t="s">
        <v>34304</v>
      </c>
      <c r="B11447">
        <v>42352</v>
      </c>
      <c r="C11447">
        <v>43163</v>
      </c>
      <c r="D11447">
        <v>98.121099999999998</v>
      </c>
    </row>
    <row r="11448" spans="1:4" x14ac:dyDescent="0.25">
      <c r="A11448" t="s">
        <v>34305</v>
      </c>
      <c r="B11448">
        <v>42352</v>
      </c>
      <c r="C11448">
        <v>43163</v>
      </c>
      <c r="D11448">
        <v>98.121099999999998</v>
      </c>
    </row>
    <row r="11449" spans="1:4" x14ac:dyDescent="0.25">
      <c r="A11449" t="s">
        <v>34306</v>
      </c>
      <c r="B11449">
        <v>42352</v>
      </c>
      <c r="C11449">
        <v>43163</v>
      </c>
      <c r="D11449">
        <v>98.121099999999998</v>
      </c>
    </row>
    <row r="11450" spans="1:4" x14ac:dyDescent="0.25">
      <c r="A11450" t="s">
        <v>34307</v>
      </c>
      <c r="B11450">
        <v>42352</v>
      </c>
      <c r="C11450">
        <v>43163</v>
      </c>
      <c r="D11450">
        <v>98.121099999999998</v>
      </c>
    </row>
    <row r="11451" spans="1:4" x14ac:dyDescent="0.25">
      <c r="A11451" t="s">
        <v>34308</v>
      </c>
      <c r="B11451">
        <v>42352</v>
      </c>
      <c r="C11451">
        <v>43163</v>
      </c>
      <c r="D11451">
        <v>98.121099999999998</v>
      </c>
    </row>
    <row r="11452" spans="1:4" x14ac:dyDescent="0.25">
      <c r="A11452" t="s">
        <v>34309</v>
      </c>
      <c r="B11452">
        <v>42352</v>
      </c>
      <c r="C11452">
        <v>43163</v>
      </c>
      <c r="D11452">
        <v>98.121099999999998</v>
      </c>
    </row>
    <row r="11453" spans="1:4" x14ac:dyDescent="0.25">
      <c r="A11453" t="s">
        <v>34310</v>
      </c>
      <c r="B11453">
        <v>42352</v>
      </c>
      <c r="C11453">
        <v>43163</v>
      </c>
      <c r="D11453">
        <v>98.121099999999998</v>
      </c>
    </row>
    <row r="11454" spans="1:4" x14ac:dyDescent="0.25">
      <c r="A11454" t="s">
        <v>34311</v>
      </c>
      <c r="B11454">
        <v>42352</v>
      </c>
      <c r="C11454">
        <v>43163</v>
      </c>
      <c r="D11454">
        <v>98.121099999999998</v>
      </c>
    </row>
    <row r="11455" spans="1:4" x14ac:dyDescent="0.25">
      <c r="A11455" t="s">
        <v>34312</v>
      </c>
      <c r="B11455">
        <v>42352</v>
      </c>
      <c r="C11455">
        <v>43163</v>
      </c>
      <c r="D11455">
        <v>98.121099999999998</v>
      </c>
    </row>
    <row r="11456" spans="1:4" x14ac:dyDescent="0.25">
      <c r="A11456" t="s">
        <v>34313</v>
      </c>
      <c r="B11456">
        <v>42352</v>
      </c>
      <c r="C11456">
        <v>43163</v>
      </c>
      <c r="D11456">
        <v>98.121099999999998</v>
      </c>
    </row>
    <row r="11457" spans="1:4" x14ac:dyDescent="0.25">
      <c r="A11457" t="s">
        <v>34314</v>
      </c>
      <c r="B11457">
        <v>42352</v>
      </c>
      <c r="C11457">
        <v>43163</v>
      </c>
      <c r="D11457">
        <v>98.121099999999998</v>
      </c>
    </row>
    <row r="11458" spans="1:4" x14ac:dyDescent="0.25">
      <c r="A11458" t="s">
        <v>34291</v>
      </c>
      <c r="B11458">
        <v>42353</v>
      </c>
      <c r="C11458">
        <v>43163</v>
      </c>
      <c r="D11458">
        <v>98.123400000000004</v>
      </c>
    </row>
    <row r="11459" spans="1:4" x14ac:dyDescent="0.25">
      <c r="A11459" t="s">
        <v>34292</v>
      </c>
      <c r="B11459">
        <v>42353</v>
      </c>
      <c r="C11459">
        <v>43163</v>
      </c>
      <c r="D11459">
        <v>98.123400000000004</v>
      </c>
    </row>
    <row r="11460" spans="1:4" x14ac:dyDescent="0.25">
      <c r="A11460" t="s">
        <v>34293</v>
      </c>
      <c r="B11460">
        <v>42353</v>
      </c>
      <c r="C11460">
        <v>43163</v>
      </c>
      <c r="D11460">
        <v>98.123400000000004</v>
      </c>
    </row>
    <row r="11461" spans="1:4" x14ac:dyDescent="0.25">
      <c r="A11461" t="s">
        <v>34294</v>
      </c>
      <c r="B11461">
        <v>42353</v>
      </c>
      <c r="C11461">
        <v>43163</v>
      </c>
      <c r="D11461">
        <v>98.123400000000004</v>
      </c>
    </row>
    <row r="11462" spans="1:4" x14ac:dyDescent="0.25">
      <c r="A11462" t="s">
        <v>34295</v>
      </c>
      <c r="B11462">
        <v>42353</v>
      </c>
      <c r="C11462">
        <v>43163</v>
      </c>
      <c r="D11462">
        <v>98.123400000000004</v>
      </c>
    </row>
    <row r="11463" spans="1:4" x14ac:dyDescent="0.25">
      <c r="A11463" t="s">
        <v>34296</v>
      </c>
      <c r="B11463">
        <v>42353</v>
      </c>
      <c r="C11463">
        <v>43163</v>
      </c>
      <c r="D11463">
        <v>98.123400000000004</v>
      </c>
    </row>
    <row r="11464" spans="1:4" x14ac:dyDescent="0.25">
      <c r="A11464" t="s">
        <v>29706</v>
      </c>
      <c r="B11464">
        <v>42353</v>
      </c>
      <c r="C11464">
        <v>43163</v>
      </c>
      <c r="D11464">
        <v>98.123400000000004</v>
      </c>
    </row>
    <row r="11465" spans="1:4" x14ac:dyDescent="0.25">
      <c r="A11465" t="s">
        <v>34283</v>
      </c>
      <c r="B11465">
        <v>42354</v>
      </c>
      <c r="C11465">
        <v>43163</v>
      </c>
      <c r="D11465">
        <v>98.125699999999995</v>
      </c>
    </row>
    <row r="11466" spans="1:4" x14ac:dyDescent="0.25">
      <c r="A11466" t="s">
        <v>34284</v>
      </c>
      <c r="B11466">
        <v>42354</v>
      </c>
      <c r="C11466">
        <v>43163</v>
      </c>
      <c r="D11466">
        <v>98.125699999999995</v>
      </c>
    </row>
    <row r="11467" spans="1:4" x14ac:dyDescent="0.25">
      <c r="A11467" t="s">
        <v>34285</v>
      </c>
      <c r="B11467">
        <v>42354</v>
      </c>
      <c r="C11467">
        <v>43163</v>
      </c>
      <c r="D11467">
        <v>98.125699999999995</v>
      </c>
    </row>
    <row r="11468" spans="1:4" x14ac:dyDescent="0.25">
      <c r="A11468" t="s">
        <v>34286</v>
      </c>
      <c r="B11468">
        <v>42354</v>
      </c>
      <c r="C11468">
        <v>43163</v>
      </c>
      <c r="D11468">
        <v>98.125699999999995</v>
      </c>
    </row>
    <row r="11469" spans="1:4" x14ac:dyDescent="0.25">
      <c r="A11469" t="s">
        <v>34287</v>
      </c>
      <c r="B11469">
        <v>42354</v>
      </c>
      <c r="C11469">
        <v>43163</v>
      </c>
      <c r="D11469">
        <v>98.125699999999995</v>
      </c>
    </row>
    <row r="11470" spans="1:4" x14ac:dyDescent="0.25">
      <c r="A11470" t="s">
        <v>34288</v>
      </c>
      <c r="B11470">
        <v>42354</v>
      </c>
      <c r="C11470">
        <v>43163</v>
      </c>
      <c r="D11470">
        <v>98.125699999999995</v>
      </c>
    </row>
    <row r="11471" spans="1:4" x14ac:dyDescent="0.25">
      <c r="A11471" t="s">
        <v>34289</v>
      </c>
      <c r="B11471">
        <v>42354</v>
      </c>
      <c r="C11471">
        <v>43163</v>
      </c>
      <c r="D11471">
        <v>98.125699999999995</v>
      </c>
    </row>
    <row r="11472" spans="1:4" x14ac:dyDescent="0.25">
      <c r="A11472" t="s">
        <v>34290</v>
      </c>
      <c r="B11472">
        <v>42354</v>
      </c>
      <c r="C11472">
        <v>43163</v>
      </c>
      <c r="D11472">
        <v>98.125699999999995</v>
      </c>
    </row>
    <row r="11473" spans="1:4" x14ac:dyDescent="0.25">
      <c r="A11473" t="s">
        <v>34276</v>
      </c>
      <c r="B11473">
        <v>42355</v>
      </c>
      <c r="C11473">
        <v>43163</v>
      </c>
      <c r="D11473">
        <v>98.128</v>
      </c>
    </row>
    <row r="11474" spans="1:4" x14ac:dyDescent="0.25">
      <c r="A11474" t="s">
        <v>34277</v>
      </c>
      <c r="B11474">
        <v>42355</v>
      </c>
      <c r="C11474">
        <v>43163</v>
      </c>
      <c r="D11474">
        <v>98.128</v>
      </c>
    </row>
    <row r="11475" spans="1:4" x14ac:dyDescent="0.25">
      <c r="A11475" t="s">
        <v>34278</v>
      </c>
      <c r="B11475">
        <v>42355</v>
      </c>
      <c r="C11475">
        <v>43163</v>
      </c>
      <c r="D11475">
        <v>98.128</v>
      </c>
    </row>
    <row r="11476" spans="1:4" x14ac:dyDescent="0.25">
      <c r="A11476" t="s">
        <v>34279</v>
      </c>
      <c r="B11476">
        <v>42355</v>
      </c>
      <c r="C11476">
        <v>43163</v>
      </c>
      <c r="D11476">
        <v>98.128</v>
      </c>
    </row>
    <row r="11477" spans="1:4" x14ac:dyDescent="0.25">
      <c r="A11477" t="s">
        <v>34280</v>
      </c>
      <c r="B11477">
        <v>42355</v>
      </c>
      <c r="C11477">
        <v>43163</v>
      </c>
      <c r="D11477">
        <v>98.128</v>
      </c>
    </row>
    <row r="11478" spans="1:4" x14ac:dyDescent="0.25">
      <c r="A11478" t="s">
        <v>34281</v>
      </c>
      <c r="B11478">
        <v>42355</v>
      </c>
      <c r="C11478">
        <v>43163</v>
      </c>
      <c r="D11478">
        <v>98.128</v>
      </c>
    </row>
    <row r="11479" spans="1:4" x14ac:dyDescent="0.25">
      <c r="A11479" t="s">
        <v>34282</v>
      </c>
      <c r="B11479">
        <v>42355</v>
      </c>
      <c r="C11479">
        <v>43163</v>
      </c>
      <c r="D11479">
        <v>98.128</v>
      </c>
    </row>
    <row r="11480" spans="1:4" x14ac:dyDescent="0.25">
      <c r="A11480" t="s">
        <v>34262</v>
      </c>
      <c r="B11480">
        <v>42356</v>
      </c>
      <c r="C11480">
        <v>43163</v>
      </c>
      <c r="D11480">
        <v>98.130300000000005</v>
      </c>
    </row>
    <row r="11481" spans="1:4" x14ac:dyDescent="0.25">
      <c r="A11481" t="s">
        <v>34263</v>
      </c>
      <c r="B11481">
        <v>42356</v>
      </c>
      <c r="C11481">
        <v>43163</v>
      </c>
      <c r="D11481">
        <v>98.130300000000005</v>
      </c>
    </row>
    <row r="11482" spans="1:4" x14ac:dyDescent="0.25">
      <c r="A11482" t="s">
        <v>34264</v>
      </c>
      <c r="B11482">
        <v>42356</v>
      </c>
      <c r="C11482">
        <v>43163</v>
      </c>
      <c r="D11482">
        <v>98.130300000000005</v>
      </c>
    </row>
    <row r="11483" spans="1:4" x14ac:dyDescent="0.25">
      <c r="A11483" t="s">
        <v>34265</v>
      </c>
      <c r="B11483">
        <v>42356</v>
      </c>
      <c r="C11483">
        <v>43163</v>
      </c>
      <c r="D11483">
        <v>98.130300000000005</v>
      </c>
    </row>
    <row r="11484" spans="1:4" x14ac:dyDescent="0.25">
      <c r="A11484" t="s">
        <v>34266</v>
      </c>
      <c r="B11484">
        <v>42356</v>
      </c>
      <c r="C11484">
        <v>43163</v>
      </c>
      <c r="D11484">
        <v>98.130300000000005</v>
      </c>
    </row>
    <row r="11485" spans="1:4" x14ac:dyDescent="0.25">
      <c r="A11485" t="s">
        <v>34267</v>
      </c>
      <c r="B11485">
        <v>42356</v>
      </c>
      <c r="C11485">
        <v>43163</v>
      </c>
      <c r="D11485">
        <v>98.130300000000005</v>
      </c>
    </row>
    <row r="11486" spans="1:4" x14ac:dyDescent="0.25">
      <c r="A11486" t="s">
        <v>34268</v>
      </c>
      <c r="B11486">
        <v>42356</v>
      </c>
      <c r="C11486">
        <v>43163</v>
      </c>
      <c r="D11486">
        <v>98.130300000000005</v>
      </c>
    </row>
    <row r="11487" spans="1:4" x14ac:dyDescent="0.25">
      <c r="A11487" t="s">
        <v>34269</v>
      </c>
      <c r="B11487">
        <v>42356</v>
      </c>
      <c r="C11487">
        <v>43163</v>
      </c>
      <c r="D11487">
        <v>98.130300000000005</v>
      </c>
    </row>
    <row r="11488" spans="1:4" x14ac:dyDescent="0.25">
      <c r="A11488" t="s">
        <v>34270</v>
      </c>
      <c r="B11488">
        <v>42356</v>
      </c>
      <c r="C11488">
        <v>43163</v>
      </c>
      <c r="D11488">
        <v>98.130300000000005</v>
      </c>
    </row>
    <row r="11489" spans="1:4" x14ac:dyDescent="0.25">
      <c r="A11489" t="s">
        <v>34271</v>
      </c>
      <c r="B11489">
        <v>42356</v>
      </c>
      <c r="C11489">
        <v>43163</v>
      </c>
      <c r="D11489">
        <v>98.130300000000005</v>
      </c>
    </row>
    <row r="11490" spans="1:4" x14ac:dyDescent="0.25">
      <c r="A11490" t="s">
        <v>34272</v>
      </c>
      <c r="B11490">
        <v>42356</v>
      </c>
      <c r="C11490">
        <v>43163</v>
      </c>
      <c r="D11490">
        <v>98.130300000000005</v>
      </c>
    </row>
    <row r="11491" spans="1:4" x14ac:dyDescent="0.25">
      <c r="A11491" t="s">
        <v>34273</v>
      </c>
      <c r="B11491">
        <v>42356</v>
      </c>
      <c r="C11491">
        <v>43163</v>
      </c>
      <c r="D11491">
        <v>98.130300000000005</v>
      </c>
    </row>
    <row r="11492" spans="1:4" x14ac:dyDescent="0.25">
      <c r="A11492" t="s">
        <v>34274</v>
      </c>
      <c r="B11492">
        <v>42356</v>
      </c>
      <c r="C11492">
        <v>43163</v>
      </c>
      <c r="D11492">
        <v>98.130300000000005</v>
      </c>
    </row>
    <row r="11493" spans="1:4" x14ac:dyDescent="0.25">
      <c r="A11493" t="s">
        <v>34275</v>
      </c>
      <c r="B11493">
        <v>42356</v>
      </c>
      <c r="C11493">
        <v>43163</v>
      </c>
      <c r="D11493">
        <v>98.130300000000005</v>
      </c>
    </row>
    <row r="11494" spans="1:4" x14ac:dyDescent="0.25">
      <c r="A11494" t="s">
        <v>34256</v>
      </c>
      <c r="B11494">
        <v>42357</v>
      </c>
      <c r="C11494">
        <v>43163</v>
      </c>
      <c r="D11494">
        <v>98.1327</v>
      </c>
    </row>
    <row r="11495" spans="1:4" x14ac:dyDescent="0.25">
      <c r="A11495" t="s">
        <v>34257</v>
      </c>
      <c r="B11495">
        <v>42357</v>
      </c>
      <c r="C11495">
        <v>43163</v>
      </c>
      <c r="D11495">
        <v>98.1327</v>
      </c>
    </row>
    <row r="11496" spans="1:4" x14ac:dyDescent="0.25">
      <c r="A11496" t="s">
        <v>34258</v>
      </c>
      <c r="B11496">
        <v>42357</v>
      </c>
      <c r="C11496">
        <v>43163</v>
      </c>
      <c r="D11496">
        <v>98.1327</v>
      </c>
    </row>
    <row r="11497" spans="1:4" x14ac:dyDescent="0.25">
      <c r="A11497" t="s">
        <v>34259</v>
      </c>
      <c r="B11497">
        <v>42357</v>
      </c>
      <c r="C11497">
        <v>43163</v>
      </c>
      <c r="D11497">
        <v>98.1327</v>
      </c>
    </row>
    <row r="11498" spans="1:4" x14ac:dyDescent="0.25">
      <c r="A11498" t="s">
        <v>34260</v>
      </c>
      <c r="B11498">
        <v>42357</v>
      </c>
      <c r="C11498">
        <v>43163</v>
      </c>
      <c r="D11498">
        <v>98.1327</v>
      </c>
    </row>
    <row r="11499" spans="1:4" x14ac:dyDescent="0.25">
      <c r="A11499" t="s">
        <v>34261</v>
      </c>
      <c r="B11499">
        <v>42357</v>
      </c>
      <c r="C11499">
        <v>43163</v>
      </c>
      <c r="D11499">
        <v>98.1327</v>
      </c>
    </row>
    <row r="11500" spans="1:4" x14ac:dyDescent="0.25">
      <c r="A11500" t="s">
        <v>34251</v>
      </c>
      <c r="B11500">
        <v>42358</v>
      </c>
      <c r="C11500">
        <v>43163</v>
      </c>
      <c r="D11500">
        <v>98.135000000000005</v>
      </c>
    </row>
    <row r="11501" spans="1:4" x14ac:dyDescent="0.25">
      <c r="A11501" t="s">
        <v>34252</v>
      </c>
      <c r="B11501">
        <v>42358</v>
      </c>
      <c r="C11501">
        <v>43163</v>
      </c>
      <c r="D11501">
        <v>98.135000000000005</v>
      </c>
    </row>
    <row r="11502" spans="1:4" x14ac:dyDescent="0.25">
      <c r="A11502" t="s">
        <v>34253</v>
      </c>
      <c r="B11502">
        <v>42358</v>
      </c>
      <c r="C11502">
        <v>43163</v>
      </c>
      <c r="D11502">
        <v>98.135000000000005</v>
      </c>
    </row>
    <row r="11503" spans="1:4" x14ac:dyDescent="0.25">
      <c r="A11503" t="s">
        <v>34254</v>
      </c>
      <c r="B11503">
        <v>42358</v>
      </c>
      <c r="C11503">
        <v>43163</v>
      </c>
      <c r="D11503">
        <v>98.135000000000005</v>
      </c>
    </row>
    <row r="11504" spans="1:4" x14ac:dyDescent="0.25">
      <c r="A11504" t="s">
        <v>34255</v>
      </c>
      <c r="B11504">
        <v>42358</v>
      </c>
      <c r="C11504">
        <v>43163</v>
      </c>
      <c r="D11504">
        <v>98.135000000000005</v>
      </c>
    </row>
    <row r="11505" spans="1:4" x14ac:dyDescent="0.25">
      <c r="A11505" t="s">
        <v>34249</v>
      </c>
      <c r="B11505">
        <v>42359</v>
      </c>
      <c r="C11505">
        <v>43163</v>
      </c>
      <c r="D11505">
        <v>98.137299999999996</v>
      </c>
    </row>
    <row r="11506" spans="1:4" x14ac:dyDescent="0.25">
      <c r="A11506" t="s">
        <v>34250</v>
      </c>
      <c r="B11506">
        <v>42359</v>
      </c>
      <c r="C11506">
        <v>43163</v>
      </c>
      <c r="D11506">
        <v>98.137299999999996</v>
      </c>
    </row>
    <row r="11507" spans="1:4" x14ac:dyDescent="0.25">
      <c r="A11507" t="s">
        <v>29754</v>
      </c>
      <c r="B11507">
        <v>42359</v>
      </c>
      <c r="C11507">
        <v>43163</v>
      </c>
      <c r="D11507">
        <v>98.137299999999996</v>
      </c>
    </row>
    <row r="11508" spans="1:4" x14ac:dyDescent="0.25">
      <c r="A11508" t="s">
        <v>34240</v>
      </c>
      <c r="B11508">
        <v>42360</v>
      </c>
      <c r="C11508">
        <v>43163</v>
      </c>
      <c r="D11508">
        <v>98.139600000000002</v>
      </c>
    </row>
    <row r="11509" spans="1:4" x14ac:dyDescent="0.25">
      <c r="A11509" t="s">
        <v>34241</v>
      </c>
      <c r="B11509">
        <v>42360</v>
      </c>
      <c r="C11509">
        <v>43163</v>
      </c>
      <c r="D11509">
        <v>98.139600000000002</v>
      </c>
    </row>
    <row r="11510" spans="1:4" x14ac:dyDescent="0.25">
      <c r="A11510" t="s">
        <v>34242</v>
      </c>
      <c r="B11510">
        <v>42360</v>
      </c>
      <c r="C11510">
        <v>43163</v>
      </c>
      <c r="D11510">
        <v>98.139600000000002</v>
      </c>
    </row>
    <row r="11511" spans="1:4" x14ac:dyDescent="0.25">
      <c r="A11511" t="s">
        <v>34243</v>
      </c>
      <c r="B11511">
        <v>42360</v>
      </c>
      <c r="C11511">
        <v>43163</v>
      </c>
      <c r="D11511">
        <v>98.139600000000002</v>
      </c>
    </row>
    <row r="11512" spans="1:4" x14ac:dyDescent="0.25">
      <c r="A11512" t="s">
        <v>34244</v>
      </c>
      <c r="B11512">
        <v>42360</v>
      </c>
      <c r="C11512">
        <v>43163</v>
      </c>
      <c r="D11512">
        <v>98.139600000000002</v>
      </c>
    </row>
    <row r="11513" spans="1:4" x14ac:dyDescent="0.25">
      <c r="A11513" t="s">
        <v>34245</v>
      </c>
      <c r="B11513">
        <v>42360</v>
      </c>
      <c r="C11513">
        <v>43163</v>
      </c>
      <c r="D11513">
        <v>98.139600000000002</v>
      </c>
    </row>
    <row r="11514" spans="1:4" x14ac:dyDescent="0.25">
      <c r="A11514" t="s">
        <v>34246</v>
      </c>
      <c r="B11514">
        <v>42360</v>
      </c>
      <c r="C11514">
        <v>43163</v>
      </c>
      <c r="D11514">
        <v>98.139600000000002</v>
      </c>
    </row>
    <row r="11515" spans="1:4" x14ac:dyDescent="0.25">
      <c r="A11515" t="s">
        <v>34247</v>
      </c>
      <c r="B11515">
        <v>42360</v>
      </c>
      <c r="C11515">
        <v>43163</v>
      </c>
      <c r="D11515">
        <v>98.139600000000002</v>
      </c>
    </row>
    <row r="11516" spans="1:4" x14ac:dyDescent="0.25">
      <c r="A11516" t="s">
        <v>34248</v>
      </c>
      <c r="B11516">
        <v>42360</v>
      </c>
      <c r="C11516">
        <v>43163</v>
      </c>
      <c r="D11516">
        <v>98.139600000000002</v>
      </c>
    </row>
    <row r="11517" spans="1:4" x14ac:dyDescent="0.25">
      <c r="A11517" t="s">
        <v>34234</v>
      </c>
      <c r="B11517">
        <v>42361</v>
      </c>
      <c r="C11517">
        <v>43163</v>
      </c>
      <c r="D11517">
        <v>98.141900000000007</v>
      </c>
    </row>
    <row r="11518" spans="1:4" x14ac:dyDescent="0.25">
      <c r="A11518" t="s">
        <v>34235</v>
      </c>
      <c r="B11518">
        <v>42361</v>
      </c>
      <c r="C11518">
        <v>43163</v>
      </c>
      <c r="D11518">
        <v>98.141900000000007</v>
      </c>
    </row>
    <row r="11519" spans="1:4" x14ac:dyDescent="0.25">
      <c r="A11519" t="s">
        <v>34236</v>
      </c>
      <c r="B11519">
        <v>42361</v>
      </c>
      <c r="C11519">
        <v>43163</v>
      </c>
      <c r="D11519">
        <v>98.141900000000007</v>
      </c>
    </row>
    <row r="11520" spans="1:4" x14ac:dyDescent="0.25">
      <c r="A11520" t="s">
        <v>34237</v>
      </c>
      <c r="B11520">
        <v>42361</v>
      </c>
      <c r="C11520">
        <v>43163</v>
      </c>
      <c r="D11520">
        <v>98.141900000000007</v>
      </c>
    </row>
    <row r="11521" spans="1:4" x14ac:dyDescent="0.25">
      <c r="A11521" t="s">
        <v>34238</v>
      </c>
      <c r="B11521">
        <v>42361</v>
      </c>
      <c r="C11521">
        <v>43163</v>
      </c>
      <c r="D11521">
        <v>98.141900000000007</v>
      </c>
    </row>
    <row r="11522" spans="1:4" x14ac:dyDescent="0.25">
      <c r="A11522" t="s">
        <v>34239</v>
      </c>
      <c r="B11522">
        <v>42361</v>
      </c>
      <c r="C11522">
        <v>43163</v>
      </c>
      <c r="D11522">
        <v>98.141900000000007</v>
      </c>
    </row>
    <row r="11523" spans="1:4" x14ac:dyDescent="0.25">
      <c r="A11523" t="s">
        <v>34230</v>
      </c>
      <c r="B11523">
        <v>42362</v>
      </c>
      <c r="C11523">
        <v>43163</v>
      </c>
      <c r="D11523">
        <v>98.144199999999998</v>
      </c>
    </row>
    <row r="11524" spans="1:4" x14ac:dyDescent="0.25">
      <c r="A11524" t="s">
        <v>30003</v>
      </c>
      <c r="B11524">
        <v>42362</v>
      </c>
      <c r="C11524">
        <v>43163</v>
      </c>
      <c r="D11524">
        <v>98.144199999999998</v>
      </c>
    </row>
    <row r="11525" spans="1:4" x14ac:dyDescent="0.25">
      <c r="A11525" t="s">
        <v>34231</v>
      </c>
      <c r="B11525">
        <v>42362</v>
      </c>
      <c r="C11525">
        <v>43163</v>
      </c>
      <c r="D11525">
        <v>98.144199999999998</v>
      </c>
    </row>
    <row r="11526" spans="1:4" x14ac:dyDescent="0.25">
      <c r="A11526" t="s">
        <v>34232</v>
      </c>
      <c r="B11526">
        <v>42362</v>
      </c>
      <c r="C11526">
        <v>43163</v>
      </c>
      <c r="D11526">
        <v>98.144199999999998</v>
      </c>
    </row>
    <row r="11527" spans="1:4" x14ac:dyDescent="0.25">
      <c r="A11527" t="s">
        <v>34233</v>
      </c>
      <c r="B11527">
        <v>42362</v>
      </c>
      <c r="C11527">
        <v>43163</v>
      </c>
      <c r="D11527">
        <v>98.144199999999998</v>
      </c>
    </row>
    <row r="11528" spans="1:4" x14ac:dyDescent="0.25">
      <c r="A11528" t="s">
        <v>34223</v>
      </c>
      <c r="B11528">
        <v>42363</v>
      </c>
      <c r="C11528">
        <v>43163</v>
      </c>
      <c r="D11528">
        <v>98.146600000000007</v>
      </c>
    </row>
    <row r="11529" spans="1:4" x14ac:dyDescent="0.25">
      <c r="A11529" t="s">
        <v>34224</v>
      </c>
      <c r="B11529">
        <v>42363</v>
      </c>
      <c r="C11529">
        <v>43163</v>
      </c>
      <c r="D11529">
        <v>98.146600000000007</v>
      </c>
    </row>
    <row r="11530" spans="1:4" x14ac:dyDescent="0.25">
      <c r="A11530" t="s">
        <v>34225</v>
      </c>
      <c r="B11530">
        <v>42363</v>
      </c>
      <c r="C11530">
        <v>43163</v>
      </c>
      <c r="D11530">
        <v>98.146600000000007</v>
      </c>
    </row>
    <row r="11531" spans="1:4" x14ac:dyDescent="0.25">
      <c r="A11531" t="s">
        <v>29741</v>
      </c>
      <c r="B11531">
        <v>42363</v>
      </c>
      <c r="C11531">
        <v>43163</v>
      </c>
      <c r="D11531">
        <v>98.146600000000007</v>
      </c>
    </row>
    <row r="11532" spans="1:4" x14ac:dyDescent="0.25">
      <c r="A11532" t="s">
        <v>34226</v>
      </c>
      <c r="B11532">
        <v>42363</v>
      </c>
      <c r="C11532">
        <v>43163</v>
      </c>
      <c r="D11532">
        <v>98.146600000000007</v>
      </c>
    </row>
    <row r="11533" spans="1:4" x14ac:dyDescent="0.25">
      <c r="A11533" t="s">
        <v>34227</v>
      </c>
      <c r="B11533">
        <v>42363</v>
      </c>
      <c r="C11533">
        <v>43163</v>
      </c>
      <c r="D11533">
        <v>98.146600000000007</v>
      </c>
    </row>
    <row r="11534" spans="1:4" x14ac:dyDescent="0.25">
      <c r="A11534" t="s">
        <v>34228</v>
      </c>
      <c r="B11534">
        <v>42363</v>
      </c>
      <c r="C11534">
        <v>43163</v>
      </c>
      <c r="D11534">
        <v>98.146600000000007</v>
      </c>
    </row>
    <row r="11535" spans="1:4" x14ac:dyDescent="0.25">
      <c r="A11535" t="s">
        <v>34229</v>
      </c>
      <c r="B11535">
        <v>42363</v>
      </c>
      <c r="C11535">
        <v>43163</v>
      </c>
      <c r="D11535">
        <v>98.146600000000007</v>
      </c>
    </row>
    <row r="11536" spans="1:4" x14ac:dyDescent="0.25">
      <c r="A11536" t="s">
        <v>34206</v>
      </c>
      <c r="B11536">
        <v>42364</v>
      </c>
      <c r="C11536">
        <v>43163</v>
      </c>
      <c r="D11536">
        <v>98.148899999999998</v>
      </c>
    </row>
    <row r="11537" spans="1:4" x14ac:dyDescent="0.25">
      <c r="A11537" t="s">
        <v>34207</v>
      </c>
      <c r="B11537">
        <v>42364</v>
      </c>
      <c r="C11537">
        <v>43163</v>
      </c>
      <c r="D11537">
        <v>98.148899999999998</v>
      </c>
    </row>
    <row r="11538" spans="1:4" x14ac:dyDescent="0.25">
      <c r="A11538" t="s">
        <v>34208</v>
      </c>
      <c r="B11538">
        <v>42364</v>
      </c>
      <c r="C11538">
        <v>43163</v>
      </c>
      <c r="D11538">
        <v>98.148899999999998</v>
      </c>
    </row>
    <row r="11539" spans="1:4" x14ac:dyDescent="0.25">
      <c r="A11539" t="s">
        <v>34209</v>
      </c>
      <c r="B11539">
        <v>42364</v>
      </c>
      <c r="C11539">
        <v>43163</v>
      </c>
      <c r="D11539">
        <v>98.148899999999998</v>
      </c>
    </row>
    <row r="11540" spans="1:4" x14ac:dyDescent="0.25">
      <c r="A11540" t="s">
        <v>34210</v>
      </c>
      <c r="B11540">
        <v>42364</v>
      </c>
      <c r="C11540">
        <v>43163</v>
      </c>
      <c r="D11540">
        <v>98.148899999999998</v>
      </c>
    </row>
    <row r="11541" spans="1:4" x14ac:dyDescent="0.25">
      <c r="A11541" t="s">
        <v>34211</v>
      </c>
      <c r="B11541">
        <v>42364</v>
      </c>
      <c r="C11541">
        <v>43163</v>
      </c>
      <c r="D11541">
        <v>98.148899999999998</v>
      </c>
    </row>
    <row r="11542" spans="1:4" x14ac:dyDescent="0.25">
      <c r="A11542" t="s">
        <v>34212</v>
      </c>
      <c r="B11542">
        <v>42364</v>
      </c>
      <c r="C11542">
        <v>43163</v>
      </c>
      <c r="D11542">
        <v>98.148899999999998</v>
      </c>
    </row>
    <row r="11543" spans="1:4" x14ac:dyDescent="0.25">
      <c r="A11543" t="s">
        <v>34213</v>
      </c>
      <c r="B11543">
        <v>42364</v>
      </c>
      <c r="C11543">
        <v>43163</v>
      </c>
      <c r="D11543">
        <v>98.148899999999998</v>
      </c>
    </row>
    <row r="11544" spans="1:4" x14ac:dyDescent="0.25">
      <c r="A11544" t="s">
        <v>34214</v>
      </c>
      <c r="B11544">
        <v>42364</v>
      </c>
      <c r="C11544">
        <v>43163</v>
      </c>
      <c r="D11544">
        <v>98.148899999999998</v>
      </c>
    </row>
    <row r="11545" spans="1:4" x14ac:dyDescent="0.25">
      <c r="A11545" t="s">
        <v>34215</v>
      </c>
      <c r="B11545">
        <v>42364</v>
      </c>
      <c r="C11545">
        <v>43163</v>
      </c>
      <c r="D11545">
        <v>98.148899999999998</v>
      </c>
    </row>
    <row r="11546" spans="1:4" x14ac:dyDescent="0.25">
      <c r="A11546" t="s">
        <v>34216</v>
      </c>
      <c r="B11546">
        <v>42364</v>
      </c>
      <c r="C11546">
        <v>43163</v>
      </c>
      <c r="D11546">
        <v>98.148899999999998</v>
      </c>
    </row>
    <row r="11547" spans="1:4" x14ac:dyDescent="0.25">
      <c r="A11547" t="s">
        <v>34217</v>
      </c>
      <c r="B11547">
        <v>42364</v>
      </c>
      <c r="C11547">
        <v>43163</v>
      </c>
      <c r="D11547">
        <v>98.148899999999998</v>
      </c>
    </row>
    <row r="11548" spans="1:4" x14ac:dyDescent="0.25">
      <c r="A11548" t="s">
        <v>34218</v>
      </c>
      <c r="B11548">
        <v>42364</v>
      </c>
      <c r="C11548">
        <v>43163</v>
      </c>
      <c r="D11548">
        <v>98.148899999999998</v>
      </c>
    </row>
    <row r="11549" spans="1:4" x14ac:dyDescent="0.25">
      <c r="A11549" t="s">
        <v>34219</v>
      </c>
      <c r="B11549">
        <v>42364</v>
      </c>
      <c r="C11549">
        <v>43163</v>
      </c>
      <c r="D11549">
        <v>98.148899999999998</v>
      </c>
    </row>
    <row r="11550" spans="1:4" x14ac:dyDescent="0.25">
      <c r="A11550" t="s">
        <v>34220</v>
      </c>
      <c r="B11550">
        <v>42364</v>
      </c>
      <c r="C11550">
        <v>43163</v>
      </c>
      <c r="D11550">
        <v>98.148899999999998</v>
      </c>
    </row>
    <row r="11551" spans="1:4" x14ac:dyDescent="0.25">
      <c r="A11551" t="s">
        <v>34221</v>
      </c>
      <c r="B11551">
        <v>42364</v>
      </c>
      <c r="C11551">
        <v>43163</v>
      </c>
      <c r="D11551">
        <v>98.148899999999998</v>
      </c>
    </row>
    <row r="11552" spans="1:4" x14ac:dyDescent="0.25">
      <c r="A11552" t="s">
        <v>34222</v>
      </c>
      <c r="B11552">
        <v>42364</v>
      </c>
      <c r="C11552">
        <v>43163</v>
      </c>
      <c r="D11552">
        <v>98.148899999999998</v>
      </c>
    </row>
    <row r="11553" spans="1:4" x14ac:dyDescent="0.25">
      <c r="A11553" t="s">
        <v>34193</v>
      </c>
      <c r="B11553">
        <v>42365</v>
      </c>
      <c r="C11553">
        <v>43163</v>
      </c>
      <c r="D11553">
        <v>98.151200000000003</v>
      </c>
    </row>
    <row r="11554" spans="1:4" x14ac:dyDescent="0.25">
      <c r="A11554" t="s">
        <v>34194</v>
      </c>
      <c r="B11554">
        <v>42365</v>
      </c>
      <c r="C11554">
        <v>43163</v>
      </c>
      <c r="D11554">
        <v>98.151200000000003</v>
      </c>
    </row>
    <row r="11555" spans="1:4" x14ac:dyDescent="0.25">
      <c r="A11555" t="s">
        <v>34195</v>
      </c>
      <c r="B11555">
        <v>42365</v>
      </c>
      <c r="C11555">
        <v>43163</v>
      </c>
      <c r="D11555">
        <v>98.151200000000003</v>
      </c>
    </row>
    <row r="11556" spans="1:4" x14ac:dyDescent="0.25">
      <c r="A11556" t="s">
        <v>34196</v>
      </c>
      <c r="B11556">
        <v>42365</v>
      </c>
      <c r="C11556">
        <v>43163</v>
      </c>
      <c r="D11556">
        <v>98.151200000000003</v>
      </c>
    </row>
    <row r="11557" spans="1:4" x14ac:dyDescent="0.25">
      <c r="A11557" t="s">
        <v>34197</v>
      </c>
      <c r="B11557">
        <v>42365</v>
      </c>
      <c r="C11557">
        <v>43163</v>
      </c>
      <c r="D11557">
        <v>98.151200000000003</v>
      </c>
    </row>
    <row r="11558" spans="1:4" x14ac:dyDescent="0.25">
      <c r="A11558" t="s">
        <v>34198</v>
      </c>
      <c r="B11558">
        <v>42365</v>
      </c>
      <c r="C11558">
        <v>43163</v>
      </c>
      <c r="D11558">
        <v>98.151200000000003</v>
      </c>
    </row>
    <row r="11559" spans="1:4" x14ac:dyDescent="0.25">
      <c r="A11559" t="s">
        <v>34199</v>
      </c>
      <c r="B11559">
        <v>42365</v>
      </c>
      <c r="C11559">
        <v>43163</v>
      </c>
      <c r="D11559">
        <v>98.151200000000003</v>
      </c>
    </row>
    <row r="11560" spans="1:4" x14ac:dyDescent="0.25">
      <c r="A11560" t="s">
        <v>34200</v>
      </c>
      <c r="B11560">
        <v>42365</v>
      </c>
      <c r="C11560">
        <v>43163</v>
      </c>
      <c r="D11560">
        <v>98.151200000000003</v>
      </c>
    </row>
    <row r="11561" spans="1:4" x14ac:dyDescent="0.25">
      <c r="A11561" t="s">
        <v>34201</v>
      </c>
      <c r="B11561">
        <v>42365</v>
      </c>
      <c r="C11561">
        <v>43163</v>
      </c>
      <c r="D11561">
        <v>98.151200000000003</v>
      </c>
    </row>
    <row r="11562" spans="1:4" x14ac:dyDescent="0.25">
      <c r="A11562" t="s">
        <v>34202</v>
      </c>
      <c r="B11562">
        <v>42365</v>
      </c>
      <c r="C11562">
        <v>43163</v>
      </c>
      <c r="D11562">
        <v>98.151200000000003</v>
      </c>
    </row>
    <row r="11563" spans="1:4" x14ac:dyDescent="0.25">
      <c r="A11563" t="s">
        <v>34203</v>
      </c>
      <c r="B11563">
        <v>42365</v>
      </c>
      <c r="C11563">
        <v>43163</v>
      </c>
      <c r="D11563">
        <v>98.151200000000003</v>
      </c>
    </row>
    <row r="11564" spans="1:4" x14ac:dyDescent="0.25">
      <c r="A11564" t="s">
        <v>34204</v>
      </c>
      <c r="B11564">
        <v>42365</v>
      </c>
      <c r="C11564">
        <v>43163</v>
      </c>
      <c r="D11564">
        <v>98.151200000000003</v>
      </c>
    </row>
    <row r="11565" spans="1:4" x14ac:dyDescent="0.25">
      <c r="A11565" t="s">
        <v>34205</v>
      </c>
      <c r="B11565">
        <v>42365</v>
      </c>
      <c r="C11565">
        <v>43163</v>
      </c>
      <c r="D11565">
        <v>98.151200000000003</v>
      </c>
    </row>
    <row r="11566" spans="1:4" x14ac:dyDescent="0.25">
      <c r="A11566" t="s">
        <v>34186</v>
      </c>
      <c r="B11566">
        <v>42366</v>
      </c>
      <c r="C11566">
        <v>43163</v>
      </c>
      <c r="D11566">
        <v>98.153499999999994</v>
      </c>
    </row>
    <row r="11567" spans="1:4" x14ac:dyDescent="0.25">
      <c r="A11567" t="s">
        <v>34187</v>
      </c>
      <c r="B11567">
        <v>42366</v>
      </c>
      <c r="C11567">
        <v>43163</v>
      </c>
      <c r="D11567">
        <v>98.153499999999994</v>
      </c>
    </row>
    <row r="11568" spans="1:4" x14ac:dyDescent="0.25">
      <c r="A11568" t="s">
        <v>34188</v>
      </c>
      <c r="B11568">
        <v>42366</v>
      </c>
      <c r="C11568">
        <v>43163</v>
      </c>
      <c r="D11568">
        <v>98.153499999999994</v>
      </c>
    </row>
    <row r="11569" spans="1:4" x14ac:dyDescent="0.25">
      <c r="A11569" t="s">
        <v>34189</v>
      </c>
      <c r="B11569">
        <v>42366</v>
      </c>
      <c r="C11569">
        <v>43163</v>
      </c>
      <c r="D11569">
        <v>98.153499999999994</v>
      </c>
    </row>
    <row r="11570" spans="1:4" x14ac:dyDescent="0.25">
      <c r="A11570" t="s">
        <v>34190</v>
      </c>
      <c r="B11570">
        <v>42366</v>
      </c>
      <c r="C11570">
        <v>43163</v>
      </c>
      <c r="D11570">
        <v>98.153499999999994</v>
      </c>
    </row>
    <row r="11571" spans="1:4" x14ac:dyDescent="0.25">
      <c r="A11571" t="s">
        <v>34191</v>
      </c>
      <c r="B11571">
        <v>42366</v>
      </c>
      <c r="C11571">
        <v>43163</v>
      </c>
      <c r="D11571">
        <v>98.153499999999994</v>
      </c>
    </row>
    <row r="11572" spans="1:4" x14ac:dyDescent="0.25">
      <c r="A11572" t="s">
        <v>34192</v>
      </c>
      <c r="B11572">
        <v>42366</v>
      </c>
      <c r="C11572">
        <v>43163</v>
      </c>
      <c r="D11572">
        <v>98.153499999999994</v>
      </c>
    </row>
    <row r="11573" spans="1:4" x14ac:dyDescent="0.25">
      <c r="A11573" t="s">
        <v>34176</v>
      </c>
      <c r="B11573">
        <v>42367</v>
      </c>
      <c r="C11573">
        <v>43163</v>
      </c>
      <c r="D11573">
        <v>98.155799999999999</v>
      </c>
    </row>
    <row r="11574" spans="1:4" x14ac:dyDescent="0.25">
      <c r="A11574" t="s">
        <v>34177</v>
      </c>
      <c r="B11574">
        <v>42367</v>
      </c>
      <c r="C11574">
        <v>43163</v>
      </c>
      <c r="D11574">
        <v>98.155799999999999</v>
      </c>
    </row>
    <row r="11575" spans="1:4" x14ac:dyDescent="0.25">
      <c r="A11575" t="s">
        <v>34178</v>
      </c>
      <c r="B11575">
        <v>42367</v>
      </c>
      <c r="C11575">
        <v>43163</v>
      </c>
      <c r="D11575">
        <v>98.155799999999999</v>
      </c>
    </row>
    <row r="11576" spans="1:4" x14ac:dyDescent="0.25">
      <c r="A11576" t="s">
        <v>34179</v>
      </c>
      <c r="B11576">
        <v>42367</v>
      </c>
      <c r="C11576">
        <v>43163</v>
      </c>
      <c r="D11576">
        <v>98.155799999999999</v>
      </c>
    </row>
    <row r="11577" spans="1:4" x14ac:dyDescent="0.25">
      <c r="A11577" t="s">
        <v>34180</v>
      </c>
      <c r="B11577">
        <v>42367</v>
      </c>
      <c r="C11577">
        <v>43163</v>
      </c>
      <c r="D11577">
        <v>98.155799999999999</v>
      </c>
    </row>
    <row r="11578" spans="1:4" x14ac:dyDescent="0.25">
      <c r="A11578" t="s">
        <v>34181</v>
      </c>
      <c r="B11578">
        <v>42367</v>
      </c>
      <c r="C11578">
        <v>43163</v>
      </c>
      <c r="D11578">
        <v>98.155799999999999</v>
      </c>
    </row>
    <row r="11579" spans="1:4" x14ac:dyDescent="0.25">
      <c r="A11579" t="s">
        <v>34182</v>
      </c>
      <c r="B11579">
        <v>42367</v>
      </c>
      <c r="C11579">
        <v>43163</v>
      </c>
      <c r="D11579">
        <v>98.155799999999999</v>
      </c>
    </row>
    <row r="11580" spans="1:4" x14ac:dyDescent="0.25">
      <c r="A11580" t="s">
        <v>34183</v>
      </c>
      <c r="B11580">
        <v>42367</v>
      </c>
      <c r="C11580">
        <v>43163</v>
      </c>
      <c r="D11580">
        <v>98.155799999999999</v>
      </c>
    </row>
    <row r="11581" spans="1:4" x14ac:dyDescent="0.25">
      <c r="A11581" t="s">
        <v>34184</v>
      </c>
      <c r="B11581">
        <v>42367</v>
      </c>
      <c r="C11581">
        <v>43163</v>
      </c>
      <c r="D11581">
        <v>98.155799999999999</v>
      </c>
    </row>
    <row r="11582" spans="1:4" x14ac:dyDescent="0.25">
      <c r="A11582" t="s">
        <v>34185</v>
      </c>
      <c r="B11582">
        <v>42367</v>
      </c>
      <c r="C11582">
        <v>43163</v>
      </c>
      <c r="D11582">
        <v>98.155799999999999</v>
      </c>
    </row>
    <row r="11583" spans="1:4" x14ac:dyDescent="0.25">
      <c r="A11583" t="s">
        <v>34156</v>
      </c>
      <c r="B11583">
        <v>42368</v>
      </c>
      <c r="C11583">
        <v>43163</v>
      </c>
      <c r="D11583">
        <v>98.158100000000005</v>
      </c>
    </row>
    <row r="11584" spans="1:4" x14ac:dyDescent="0.25">
      <c r="A11584" t="s">
        <v>34157</v>
      </c>
      <c r="B11584">
        <v>42368</v>
      </c>
      <c r="C11584">
        <v>43163</v>
      </c>
      <c r="D11584">
        <v>98.158100000000005</v>
      </c>
    </row>
    <row r="11585" spans="1:4" x14ac:dyDescent="0.25">
      <c r="A11585" t="s">
        <v>34158</v>
      </c>
      <c r="B11585">
        <v>42368</v>
      </c>
      <c r="C11585">
        <v>43163</v>
      </c>
      <c r="D11585">
        <v>98.158100000000005</v>
      </c>
    </row>
    <row r="11586" spans="1:4" x14ac:dyDescent="0.25">
      <c r="A11586" t="s">
        <v>34159</v>
      </c>
      <c r="B11586">
        <v>42368</v>
      </c>
      <c r="C11586">
        <v>43163</v>
      </c>
      <c r="D11586">
        <v>98.158100000000005</v>
      </c>
    </row>
    <row r="11587" spans="1:4" x14ac:dyDescent="0.25">
      <c r="A11587" t="s">
        <v>29534</v>
      </c>
      <c r="B11587">
        <v>42368</v>
      </c>
      <c r="C11587">
        <v>43163</v>
      </c>
      <c r="D11587">
        <v>98.158100000000005</v>
      </c>
    </row>
    <row r="11588" spans="1:4" x14ac:dyDescent="0.25">
      <c r="A11588" t="s">
        <v>34160</v>
      </c>
      <c r="B11588">
        <v>42368</v>
      </c>
      <c r="C11588">
        <v>43163</v>
      </c>
      <c r="D11588">
        <v>98.158100000000005</v>
      </c>
    </row>
    <row r="11589" spans="1:4" x14ac:dyDescent="0.25">
      <c r="A11589" t="s">
        <v>34161</v>
      </c>
      <c r="B11589">
        <v>42368</v>
      </c>
      <c r="C11589">
        <v>43163</v>
      </c>
      <c r="D11589">
        <v>98.158100000000005</v>
      </c>
    </row>
    <row r="11590" spans="1:4" x14ac:dyDescent="0.25">
      <c r="A11590" t="s">
        <v>34162</v>
      </c>
      <c r="B11590">
        <v>42368</v>
      </c>
      <c r="C11590">
        <v>43163</v>
      </c>
      <c r="D11590">
        <v>98.158100000000005</v>
      </c>
    </row>
    <row r="11591" spans="1:4" x14ac:dyDescent="0.25">
      <c r="A11591" t="s">
        <v>34163</v>
      </c>
      <c r="B11591">
        <v>42368</v>
      </c>
      <c r="C11591">
        <v>43163</v>
      </c>
      <c r="D11591">
        <v>98.158100000000005</v>
      </c>
    </row>
    <row r="11592" spans="1:4" x14ac:dyDescent="0.25">
      <c r="A11592" t="s">
        <v>34164</v>
      </c>
      <c r="B11592">
        <v>42368</v>
      </c>
      <c r="C11592">
        <v>43163</v>
      </c>
      <c r="D11592">
        <v>98.158100000000005</v>
      </c>
    </row>
    <row r="11593" spans="1:4" x14ac:dyDescent="0.25">
      <c r="A11593" t="s">
        <v>34165</v>
      </c>
      <c r="B11593">
        <v>42368</v>
      </c>
      <c r="C11593">
        <v>43163</v>
      </c>
      <c r="D11593">
        <v>98.158100000000005</v>
      </c>
    </row>
    <row r="11594" spans="1:4" x14ac:dyDescent="0.25">
      <c r="A11594" t="s">
        <v>34166</v>
      </c>
      <c r="B11594">
        <v>42368</v>
      </c>
      <c r="C11594">
        <v>43163</v>
      </c>
      <c r="D11594">
        <v>98.158100000000005</v>
      </c>
    </row>
    <row r="11595" spans="1:4" x14ac:dyDescent="0.25">
      <c r="A11595" t="s">
        <v>34167</v>
      </c>
      <c r="B11595">
        <v>42368</v>
      </c>
      <c r="C11595">
        <v>43163</v>
      </c>
      <c r="D11595">
        <v>98.158100000000005</v>
      </c>
    </row>
    <row r="11596" spans="1:4" x14ac:dyDescent="0.25">
      <c r="A11596" t="s">
        <v>34168</v>
      </c>
      <c r="B11596">
        <v>42368</v>
      </c>
      <c r="C11596">
        <v>43163</v>
      </c>
      <c r="D11596">
        <v>98.158100000000005</v>
      </c>
    </row>
    <row r="11597" spans="1:4" x14ac:dyDescent="0.25">
      <c r="A11597" t="s">
        <v>34169</v>
      </c>
      <c r="B11597">
        <v>42368</v>
      </c>
      <c r="C11597">
        <v>43163</v>
      </c>
      <c r="D11597">
        <v>98.158100000000005</v>
      </c>
    </row>
    <row r="11598" spans="1:4" x14ac:dyDescent="0.25">
      <c r="A11598" t="s">
        <v>29656</v>
      </c>
      <c r="B11598">
        <v>42368</v>
      </c>
      <c r="C11598">
        <v>43163</v>
      </c>
      <c r="D11598">
        <v>98.158100000000005</v>
      </c>
    </row>
    <row r="11599" spans="1:4" x14ac:dyDescent="0.25">
      <c r="A11599" t="s">
        <v>34170</v>
      </c>
      <c r="B11599">
        <v>42368</v>
      </c>
      <c r="C11599">
        <v>43163</v>
      </c>
      <c r="D11599">
        <v>98.158100000000005</v>
      </c>
    </row>
    <row r="11600" spans="1:4" x14ac:dyDescent="0.25">
      <c r="A11600" t="s">
        <v>34171</v>
      </c>
      <c r="B11600">
        <v>42368</v>
      </c>
      <c r="C11600">
        <v>43163</v>
      </c>
      <c r="D11600">
        <v>98.158100000000005</v>
      </c>
    </row>
    <row r="11601" spans="1:4" x14ac:dyDescent="0.25">
      <c r="A11601" t="s">
        <v>34172</v>
      </c>
      <c r="B11601">
        <v>42368</v>
      </c>
      <c r="C11601">
        <v>43163</v>
      </c>
      <c r="D11601">
        <v>98.158100000000005</v>
      </c>
    </row>
    <row r="11602" spans="1:4" x14ac:dyDescent="0.25">
      <c r="A11602" t="s">
        <v>34173</v>
      </c>
      <c r="B11602">
        <v>42368</v>
      </c>
      <c r="C11602">
        <v>43163</v>
      </c>
      <c r="D11602">
        <v>98.158100000000005</v>
      </c>
    </row>
    <row r="11603" spans="1:4" x14ac:dyDescent="0.25">
      <c r="A11603" t="s">
        <v>34174</v>
      </c>
      <c r="B11603">
        <v>42368</v>
      </c>
      <c r="C11603">
        <v>43163</v>
      </c>
      <c r="D11603">
        <v>98.158100000000005</v>
      </c>
    </row>
    <row r="11604" spans="1:4" x14ac:dyDescent="0.25">
      <c r="A11604" t="s">
        <v>34175</v>
      </c>
      <c r="B11604">
        <v>42368</v>
      </c>
      <c r="C11604">
        <v>43163</v>
      </c>
      <c r="D11604">
        <v>98.158100000000005</v>
      </c>
    </row>
    <row r="11605" spans="1:4" x14ac:dyDescent="0.25">
      <c r="A11605" t="s">
        <v>34155</v>
      </c>
      <c r="B11605">
        <v>42369</v>
      </c>
      <c r="C11605">
        <v>43163</v>
      </c>
      <c r="D11605">
        <v>98.160499999999999</v>
      </c>
    </row>
    <row r="11606" spans="1:4" x14ac:dyDescent="0.25">
      <c r="A11606" t="s">
        <v>34149</v>
      </c>
      <c r="B11606">
        <v>42370</v>
      </c>
      <c r="C11606">
        <v>43163</v>
      </c>
      <c r="D11606">
        <v>98.162800000000004</v>
      </c>
    </row>
    <row r="11607" spans="1:4" x14ac:dyDescent="0.25">
      <c r="A11607" t="s">
        <v>34150</v>
      </c>
      <c r="B11607">
        <v>42370</v>
      </c>
      <c r="C11607">
        <v>43163</v>
      </c>
      <c r="D11607">
        <v>98.162800000000004</v>
      </c>
    </row>
    <row r="11608" spans="1:4" x14ac:dyDescent="0.25">
      <c r="A11608" t="s">
        <v>34151</v>
      </c>
      <c r="B11608">
        <v>42370</v>
      </c>
      <c r="C11608">
        <v>43163</v>
      </c>
      <c r="D11608">
        <v>98.162800000000004</v>
      </c>
    </row>
    <row r="11609" spans="1:4" x14ac:dyDescent="0.25">
      <c r="A11609" t="s">
        <v>34152</v>
      </c>
      <c r="B11609">
        <v>42370</v>
      </c>
      <c r="C11609">
        <v>43163</v>
      </c>
      <c r="D11609">
        <v>98.162800000000004</v>
      </c>
    </row>
    <row r="11610" spans="1:4" x14ac:dyDescent="0.25">
      <c r="A11610" t="s">
        <v>34153</v>
      </c>
      <c r="B11610">
        <v>42370</v>
      </c>
      <c r="C11610">
        <v>43163</v>
      </c>
      <c r="D11610">
        <v>98.162800000000004</v>
      </c>
    </row>
    <row r="11611" spans="1:4" x14ac:dyDescent="0.25">
      <c r="A11611" t="s">
        <v>34154</v>
      </c>
      <c r="B11611">
        <v>42370</v>
      </c>
      <c r="C11611">
        <v>43163</v>
      </c>
      <c r="D11611">
        <v>98.162800000000004</v>
      </c>
    </row>
    <row r="11612" spans="1:4" x14ac:dyDescent="0.25">
      <c r="A11612" t="s">
        <v>34142</v>
      </c>
      <c r="B11612">
        <v>42371</v>
      </c>
      <c r="C11612">
        <v>43163</v>
      </c>
      <c r="D11612">
        <v>98.165099999999995</v>
      </c>
    </row>
    <row r="11613" spans="1:4" x14ac:dyDescent="0.25">
      <c r="A11613" t="s">
        <v>34143</v>
      </c>
      <c r="B11613">
        <v>42371</v>
      </c>
      <c r="C11613">
        <v>43163</v>
      </c>
      <c r="D11613">
        <v>98.165099999999995</v>
      </c>
    </row>
    <row r="11614" spans="1:4" x14ac:dyDescent="0.25">
      <c r="A11614" t="s">
        <v>34144</v>
      </c>
      <c r="B11614">
        <v>42371</v>
      </c>
      <c r="C11614">
        <v>43163</v>
      </c>
      <c r="D11614">
        <v>98.165099999999995</v>
      </c>
    </row>
    <row r="11615" spans="1:4" x14ac:dyDescent="0.25">
      <c r="A11615" t="s">
        <v>34145</v>
      </c>
      <c r="B11615">
        <v>42371</v>
      </c>
      <c r="C11615">
        <v>43163</v>
      </c>
      <c r="D11615">
        <v>98.165099999999995</v>
      </c>
    </row>
    <row r="11616" spans="1:4" x14ac:dyDescent="0.25">
      <c r="A11616" t="s">
        <v>34146</v>
      </c>
      <c r="B11616">
        <v>42371</v>
      </c>
      <c r="C11616">
        <v>43163</v>
      </c>
      <c r="D11616">
        <v>98.165099999999995</v>
      </c>
    </row>
    <row r="11617" spans="1:4" x14ac:dyDescent="0.25">
      <c r="A11617" t="s">
        <v>34147</v>
      </c>
      <c r="B11617">
        <v>42371</v>
      </c>
      <c r="C11617">
        <v>43163</v>
      </c>
      <c r="D11617">
        <v>98.165099999999995</v>
      </c>
    </row>
    <row r="11618" spans="1:4" x14ac:dyDescent="0.25">
      <c r="A11618" t="s">
        <v>34148</v>
      </c>
      <c r="B11618">
        <v>42371</v>
      </c>
      <c r="C11618">
        <v>43163</v>
      </c>
      <c r="D11618">
        <v>98.165099999999995</v>
      </c>
    </row>
    <row r="11619" spans="1:4" x14ac:dyDescent="0.25">
      <c r="A11619" t="s">
        <v>34138</v>
      </c>
      <c r="B11619">
        <v>42372</v>
      </c>
      <c r="C11619">
        <v>43163</v>
      </c>
      <c r="D11619">
        <v>98.167400000000001</v>
      </c>
    </row>
    <row r="11620" spans="1:4" x14ac:dyDescent="0.25">
      <c r="A11620" t="s">
        <v>34139</v>
      </c>
      <c r="B11620">
        <v>42372</v>
      </c>
      <c r="C11620">
        <v>43163</v>
      </c>
      <c r="D11620">
        <v>98.167400000000001</v>
      </c>
    </row>
    <row r="11621" spans="1:4" x14ac:dyDescent="0.25">
      <c r="A11621" t="s">
        <v>34140</v>
      </c>
      <c r="B11621">
        <v>42372</v>
      </c>
      <c r="C11621">
        <v>43163</v>
      </c>
      <c r="D11621">
        <v>98.167400000000001</v>
      </c>
    </row>
    <row r="11622" spans="1:4" x14ac:dyDescent="0.25">
      <c r="A11622" t="s">
        <v>34141</v>
      </c>
      <c r="B11622">
        <v>42372</v>
      </c>
      <c r="C11622">
        <v>43163</v>
      </c>
      <c r="D11622">
        <v>98.167400000000001</v>
      </c>
    </row>
    <row r="11623" spans="1:4" x14ac:dyDescent="0.25">
      <c r="A11623" t="s">
        <v>34132</v>
      </c>
      <c r="B11623">
        <v>42373</v>
      </c>
      <c r="C11623">
        <v>43163</v>
      </c>
      <c r="D11623">
        <v>98.169700000000006</v>
      </c>
    </row>
    <row r="11624" spans="1:4" x14ac:dyDescent="0.25">
      <c r="A11624" t="s">
        <v>34133</v>
      </c>
      <c r="B11624">
        <v>42373</v>
      </c>
      <c r="C11624">
        <v>43163</v>
      </c>
      <c r="D11624">
        <v>98.169700000000006</v>
      </c>
    </row>
    <row r="11625" spans="1:4" x14ac:dyDescent="0.25">
      <c r="A11625" t="s">
        <v>34134</v>
      </c>
      <c r="B11625">
        <v>42373</v>
      </c>
      <c r="C11625">
        <v>43163</v>
      </c>
      <c r="D11625">
        <v>98.169700000000006</v>
      </c>
    </row>
    <row r="11626" spans="1:4" x14ac:dyDescent="0.25">
      <c r="A11626" t="s">
        <v>34135</v>
      </c>
      <c r="B11626">
        <v>42373</v>
      </c>
      <c r="C11626">
        <v>43163</v>
      </c>
      <c r="D11626">
        <v>98.169700000000006</v>
      </c>
    </row>
    <row r="11627" spans="1:4" x14ac:dyDescent="0.25">
      <c r="A11627" t="s">
        <v>34136</v>
      </c>
      <c r="B11627">
        <v>42373</v>
      </c>
      <c r="C11627">
        <v>43163</v>
      </c>
      <c r="D11627">
        <v>98.169700000000006</v>
      </c>
    </row>
    <row r="11628" spans="1:4" x14ac:dyDescent="0.25">
      <c r="A11628" t="s">
        <v>34137</v>
      </c>
      <c r="B11628">
        <v>42373</v>
      </c>
      <c r="C11628">
        <v>43163</v>
      </c>
      <c r="D11628">
        <v>98.169700000000006</v>
      </c>
    </row>
    <row r="11629" spans="1:4" x14ac:dyDescent="0.25">
      <c r="A11629" t="s">
        <v>34126</v>
      </c>
      <c r="B11629">
        <v>42374</v>
      </c>
      <c r="C11629">
        <v>43163</v>
      </c>
      <c r="D11629">
        <v>98.171999999999997</v>
      </c>
    </row>
    <row r="11630" spans="1:4" x14ac:dyDescent="0.25">
      <c r="A11630" t="s">
        <v>34127</v>
      </c>
      <c r="B11630">
        <v>42374</v>
      </c>
      <c r="C11630">
        <v>43163</v>
      </c>
      <c r="D11630">
        <v>98.171999999999997</v>
      </c>
    </row>
    <row r="11631" spans="1:4" x14ac:dyDescent="0.25">
      <c r="A11631" t="s">
        <v>34128</v>
      </c>
      <c r="B11631">
        <v>42374</v>
      </c>
      <c r="C11631">
        <v>43163</v>
      </c>
      <c r="D11631">
        <v>98.171999999999997</v>
      </c>
    </row>
    <row r="11632" spans="1:4" x14ac:dyDescent="0.25">
      <c r="A11632" t="s">
        <v>34129</v>
      </c>
      <c r="B11632">
        <v>42374</v>
      </c>
      <c r="C11632">
        <v>43163</v>
      </c>
      <c r="D11632">
        <v>98.171999999999997</v>
      </c>
    </row>
    <row r="11633" spans="1:4" x14ac:dyDescent="0.25">
      <c r="A11633" t="s">
        <v>34130</v>
      </c>
      <c r="B11633">
        <v>42374</v>
      </c>
      <c r="C11633">
        <v>43163</v>
      </c>
      <c r="D11633">
        <v>98.171999999999997</v>
      </c>
    </row>
    <row r="11634" spans="1:4" x14ac:dyDescent="0.25">
      <c r="A11634" t="s">
        <v>34131</v>
      </c>
      <c r="B11634">
        <v>42374</v>
      </c>
      <c r="C11634">
        <v>43163</v>
      </c>
      <c r="D11634">
        <v>98.171999999999997</v>
      </c>
    </row>
    <row r="11635" spans="1:4" x14ac:dyDescent="0.25">
      <c r="A11635" t="s">
        <v>34122</v>
      </c>
      <c r="B11635">
        <v>42375</v>
      </c>
      <c r="C11635">
        <v>43163</v>
      </c>
      <c r="D11635">
        <v>98.174400000000006</v>
      </c>
    </row>
    <row r="11636" spans="1:4" x14ac:dyDescent="0.25">
      <c r="A11636" t="s">
        <v>34123</v>
      </c>
      <c r="B11636">
        <v>42375</v>
      </c>
      <c r="C11636">
        <v>43163</v>
      </c>
      <c r="D11636">
        <v>98.174400000000006</v>
      </c>
    </row>
    <row r="11637" spans="1:4" x14ac:dyDescent="0.25">
      <c r="A11637" t="s">
        <v>34124</v>
      </c>
      <c r="B11637">
        <v>42375</v>
      </c>
      <c r="C11637">
        <v>43163</v>
      </c>
      <c r="D11637">
        <v>98.174400000000006</v>
      </c>
    </row>
    <row r="11638" spans="1:4" x14ac:dyDescent="0.25">
      <c r="A11638" t="s">
        <v>34125</v>
      </c>
      <c r="B11638">
        <v>42375</v>
      </c>
      <c r="C11638">
        <v>43163</v>
      </c>
      <c r="D11638">
        <v>98.174400000000006</v>
      </c>
    </row>
    <row r="11639" spans="1:4" x14ac:dyDescent="0.25">
      <c r="A11639" t="s">
        <v>34113</v>
      </c>
      <c r="B11639">
        <v>42376</v>
      </c>
      <c r="C11639">
        <v>43163</v>
      </c>
      <c r="D11639">
        <v>98.176699999999997</v>
      </c>
    </row>
    <row r="11640" spans="1:4" x14ac:dyDescent="0.25">
      <c r="A11640" t="s">
        <v>34114</v>
      </c>
      <c r="B11640">
        <v>42376</v>
      </c>
      <c r="C11640">
        <v>43163</v>
      </c>
      <c r="D11640">
        <v>98.176699999999997</v>
      </c>
    </row>
    <row r="11641" spans="1:4" x14ac:dyDescent="0.25">
      <c r="A11641" t="s">
        <v>34115</v>
      </c>
      <c r="B11641">
        <v>42376</v>
      </c>
      <c r="C11641">
        <v>43163</v>
      </c>
      <c r="D11641">
        <v>98.176699999999997</v>
      </c>
    </row>
    <row r="11642" spans="1:4" x14ac:dyDescent="0.25">
      <c r="A11642" t="s">
        <v>34116</v>
      </c>
      <c r="B11642">
        <v>42376</v>
      </c>
      <c r="C11642">
        <v>43163</v>
      </c>
      <c r="D11642">
        <v>98.176699999999997</v>
      </c>
    </row>
    <row r="11643" spans="1:4" x14ac:dyDescent="0.25">
      <c r="A11643" t="s">
        <v>34117</v>
      </c>
      <c r="B11643">
        <v>42376</v>
      </c>
      <c r="C11643">
        <v>43163</v>
      </c>
      <c r="D11643">
        <v>98.176699999999997</v>
      </c>
    </row>
    <row r="11644" spans="1:4" x14ac:dyDescent="0.25">
      <c r="A11644" t="s">
        <v>34118</v>
      </c>
      <c r="B11644">
        <v>42376</v>
      </c>
      <c r="C11644">
        <v>43163</v>
      </c>
      <c r="D11644">
        <v>98.176699999999997</v>
      </c>
    </row>
    <row r="11645" spans="1:4" x14ac:dyDescent="0.25">
      <c r="A11645" t="s">
        <v>34119</v>
      </c>
      <c r="B11645">
        <v>42376</v>
      </c>
      <c r="C11645">
        <v>43163</v>
      </c>
      <c r="D11645">
        <v>98.176699999999997</v>
      </c>
    </row>
    <row r="11646" spans="1:4" x14ac:dyDescent="0.25">
      <c r="A11646" t="s">
        <v>34120</v>
      </c>
      <c r="B11646">
        <v>42376</v>
      </c>
      <c r="C11646">
        <v>43163</v>
      </c>
      <c r="D11646">
        <v>98.176699999999997</v>
      </c>
    </row>
    <row r="11647" spans="1:4" x14ac:dyDescent="0.25">
      <c r="A11647" t="s">
        <v>34121</v>
      </c>
      <c r="B11647">
        <v>42376</v>
      </c>
      <c r="C11647">
        <v>43163</v>
      </c>
      <c r="D11647">
        <v>98.176699999999997</v>
      </c>
    </row>
    <row r="11648" spans="1:4" x14ac:dyDescent="0.25">
      <c r="A11648" t="s">
        <v>34112</v>
      </c>
      <c r="B11648">
        <v>42377</v>
      </c>
      <c r="C11648">
        <v>43163</v>
      </c>
      <c r="D11648">
        <v>98.179000000000002</v>
      </c>
    </row>
    <row r="11649" spans="1:4" x14ac:dyDescent="0.25">
      <c r="A11649" t="s">
        <v>34097</v>
      </c>
      <c r="B11649">
        <v>42378</v>
      </c>
      <c r="C11649">
        <v>43163</v>
      </c>
      <c r="D11649">
        <v>98.181299999999993</v>
      </c>
    </row>
    <row r="11650" spans="1:4" x14ac:dyDescent="0.25">
      <c r="A11650" t="s">
        <v>34098</v>
      </c>
      <c r="B11650">
        <v>42378</v>
      </c>
      <c r="C11650">
        <v>43163</v>
      </c>
      <c r="D11650">
        <v>98.181299999999993</v>
      </c>
    </row>
    <row r="11651" spans="1:4" x14ac:dyDescent="0.25">
      <c r="A11651" t="s">
        <v>34099</v>
      </c>
      <c r="B11651">
        <v>42378</v>
      </c>
      <c r="C11651">
        <v>43163</v>
      </c>
      <c r="D11651">
        <v>98.181299999999993</v>
      </c>
    </row>
    <row r="11652" spans="1:4" x14ac:dyDescent="0.25">
      <c r="A11652" t="s">
        <v>34100</v>
      </c>
      <c r="B11652">
        <v>42378</v>
      </c>
      <c r="C11652">
        <v>43163</v>
      </c>
      <c r="D11652">
        <v>98.181299999999993</v>
      </c>
    </row>
    <row r="11653" spans="1:4" x14ac:dyDescent="0.25">
      <c r="A11653" t="s">
        <v>34101</v>
      </c>
      <c r="B11653">
        <v>42378</v>
      </c>
      <c r="C11653">
        <v>43163</v>
      </c>
      <c r="D11653">
        <v>98.181299999999993</v>
      </c>
    </row>
    <row r="11654" spans="1:4" x14ac:dyDescent="0.25">
      <c r="A11654" t="s">
        <v>34102</v>
      </c>
      <c r="B11654">
        <v>42378</v>
      </c>
      <c r="C11654">
        <v>43163</v>
      </c>
      <c r="D11654">
        <v>98.181299999999993</v>
      </c>
    </row>
    <row r="11655" spans="1:4" x14ac:dyDescent="0.25">
      <c r="A11655" t="s">
        <v>34103</v>
      </c>
      <c r="B11655">
        <v>42378</v>
      </c>
      <c r="C11655">
        <v>43163</v>
      </c>
      <c r="D11655">
        <v>98.181299999999993</v>
      </c>
    </row>
    <row r="11656" spans="1:4" x14ac:dyDescent="0.25">
      <c r="A11656" t="s">
        <v>34104</v>
      </c>
      <c r="B11656">
        <v>42378</v>
      </c>
      <c r="C11656">
        <v>43163</v>
      </c>
      <c r="D11656">
        <v>98.181299999999993</v>
      </c>
    </row>
    <row r="11657" spans="1:4" x14ac:dyDescent="0.25">
      <c r="A11657" t="s">
        <v>34105</v>
      </c>
      <c r="B11657">
        <v>42378</v>
      </c>
      <c r="C11657">
        <v>43163</v>
      </c>
      <c r="D11657">
        <v>98.181299999999993</v>
      </c>
    </row>
    <row r="11658" spans="1:4" x14ac:dyDescent="0.25">
      <c r="A11658" t="s">
        <v>34106</v>
      </c>
      <c r="B11658">
        <v>42378</v>
      </c>
      <c r="C11658">
        <v>43163</v>
      </c>
      <c r="D11658">
        <v>98.181299999999993</v>
      </c>
    </row>
    <row r="11659" spans="1:4" x14ac:dyDescent="0.25">
      <c r="A11659" t="s">
        <v>34107</v>
      </c>
      <c r="B11659">
        <v>42378</v>
      </c>
      <c r="C11659">
        <v>43163</v>
      </c>
      <c r="D11659">
        <v>98.181299999999993</v>
      </c>
    </row>
    <row r="11660" spans="1:4" x14ac:dyDescent="0.25">
      <c r="A11660" t="s">
        <v>34108</v>
      </c>
      <c r="B11660">
        <v>42378</v>
      </c>
      <c r="C11660">
        <v>43163</v>
      </c>
      <c r="D11660">
        <v>98.181299999999993</v>
      </c>
    </row>
    <row r="11661" spans="1:4" x14ac:dyDescent="0.25">
      <c r="A11661" t="s">
        <v>34109</v>
      </c>
      <c r="B11661">
        <v>42378</v>
      </c>
      <c r="C11661">
        <v>43163</v>
      </c>
      <c r="D11661">
        <v>98.181299999999993</v>
      </c>
    </row>
    <row r="11662" spans="1:4" x14ac:dyDescent="0.25">
      <c r="A11662" t="s">
        <v>34110</v>
      </c>
      <c r="B11662">
        <v>42378</v>
      </c>
      <c r="C11662">
        <v>43163</v>
      </c>
      <c r="D11662">
        <v>98.181299999999993</v>
      </c>
    </row>
    <row r="11663" spans="1:4" x14ac:dyDescent="0.25">
      <c r="A11663" t="s">
        <v>34111</v>
      </c>
      <c r="B11663">
        <v>42378</v>
      </c>
      <c r="C11663">
        <v>43163</v>
      </c>
      <c r="D11663">
        <v>98.181299999999993</v>
      </c>
    </row>
    <row r="11664" spans="1:4" x14ac:dyDescent="0.25">
      <c r="A11664" t="s">
        <v>34091</v>
      </c>
      <c r="B11664">
        <v>42379</v>
      </c>
      <c r="C11664">
        <v>43163</v>
      </c>
      <c r="D11664">
        <v>98.183599999999998</v>
      </c>
    </row>
    <row r="11665" spans="1:4" x14ac:dyDescent="0.25">
      <c r="A11665" t="s">
        <v>34092</v>
      </c>
      <c r="B11665">
        <v>42379</v>
      </c>
      <c r="C11665">
        <v>43163</v>
      </c>
      <c r="D11665">
        <v>98.183599999999998</v>
      </c>
    </row>
    <row r="11666" spans="1:4" x14ac:dyDescent="0.25">
      <c r="A11666" t="s">
        <v>34093</v>
      </c>
      <c r="B11666">
        <v>42379</v>
      </c>
      <c r="C11666">
        <v>43163</v>
      </c>
      <c r="D11666">
        <v>98.183599999999998</v>
      </c>
    </row>
    <row r="11667" spans="1:4" x14ac:dyDescent="0.25">
      <c r="A11667" t="s">
        <v>34094</v>
      </c>
      <c r="B11667">
        <v>42379</v>
      </c>
      <c r="C11667">
        <v>43163</v>
      </c>
      <c r="D11667">
        <v>98.183599999999998</v>
      </c>
    </row>
    <row r="11668" spans="1:4" x14ac:dyDescent="0.25">
      <c r="A11668" t="s">
        <v>34095</v>
      </c>
      <c r="B11668">
        <v>42379</v>
      </c>
      <c r="C11668">
        <v>43163</v>
      </c>
      <c r="D11668">
        <v>98.183599999999998</v>
      </c>
    </row>
    <row r="11669" spans="1:4" x14ac:dyDescent="0.25">
      <c r="A11669" t="s">
        <v>34096</v>
      </c>
      <c r="B11669">
        <v>42379</v>
      </c>
      <c r="C11669">
        <v>43163</v>
      </c>
      <c r="D11669">
        <v>98.183599999999998</v>
      </c>
    </row>
    <row r="11670" spans="1:4" x14ac:dyDescent="0.25">
      <c r="A11670" t="s">
        <v>34085</v>
      </c>
      <c r="B11670">
        <v>42380</v>
      </c>
      <c r="C11670">
        <v>43163</v>
      </c>
      <c r="D11670">
        <v>98.185900000000004</v>
      </c>
    </row>
    <row r="11671" spans="1:4" x14ac:dyDescent="0.25">
      <c r="A11671" t="s">
        <v>34086</v>
      </c>
      <c r="B11671">
        <v>42380</v>
      </c>
      <c r="C11671">
        <v>43163</v>
      </c>
      <c r="D11671">
        <v>98.185900000000004</v>
      </c>
    </row>
    <row r="11672" spans="1:4" x14ac:dyDescent="0.25">
      <c r="A11672" t="s">
        <v>34087</v>
      </c>
      <c r="B11672">
        <v>42380</v>
      </c>
      <c r="C11672">
        <v>43163</v>
      </c>
      <c r="D11672">
        <v>98.185900000000004</v>
      </c>
    </row>
    <row r="11673" spans="1:4" x14ac:dyDescent="0.25">
      <c r="A11673" t="s">
        <v>34088</v>
      </c>
      <c r="B11673">
        <v>42380</v>
      </c>
      <c r="C11673">
        <v>43163</v>
      </c>
      <c r="D11673">
        <v>98.185900000000004</v>
      </c>
    </row>
    <row r="11674" spans="1:4" x14ac:dyDescent="0.25">
      <c r="A11674" t="s">
        <v>34089</v>
      </c>
      <c r="B11674">
        <v>42380</v>
      </c>
      <c r="C11674">
        <v>43163</v>
      </c>
      <c r="D11674">
        <v>98.185900000000004</v>
      </c>
    </row>
    <row r="11675" spans="1:4" x14ac:dyDescent="0.25">
      <c r="A11675" t="s">
        <v>34090</v>
      </c>
      <c r="B11675">
        <v>42380</v>
      </c>
      <c r="C11675">
        <v>43163</v>
      </c>
      <c r="D11675">
        <v>98.185900000000004</v>
      </c>
    </row>
    <row r="11676" spans="1:4" x14ac:dyDescent="0.25">
      <c r="A11676" t="s">
        <v>34069</v>
      </c>
      <c r="B11676">
        <v>42381</v>
      </c>
      <c r="C11676">
        <v>43163</v>
      </c>
      <c r="D11676">
        <v>98.188299999999998</v>
      </c>
    </row>
    <row r="11677" spans="1:4" x14ac:dyDescent="0.25">
      <c r="A11677" t="s">
        <v>34070</v>
      </c>
      <c r="B11677">
        <v>42381</v>
      </c>
      <c r="C11677">
        <v>43163</v>
      </c>
      <c r="D11677">
        <v>98.188299999999998</v>
      </c>
    </row>
    <row r="11678" spans="1:4" x14ac:dyDescent="0.25">
      <c r="A11678" t="s">
        <v>34071</v>
      </c>
      <c r="B11678">
        <v>42381</v>
      </c>
      <c r="C11678">
        <v>43163</v>
      </c>
      <c r="D11678">
        <v>98.188299999999998</v>
      </c>
    </row>
    <row r="11679" spans="1:4" x14ac:dyDescent="0.25">
      <c r="A11679" t="s">
        <v>34072</v>
      </c>
      <c r="B11679">
        <v>42381</v>
      </c>
      <c r="C11679">
        <v>43163</v>
      </c>
      <c r="D11679">
        <v>98.188299999999998</v>
      </c>
    </row>
    <row r="11680" spans="1:4" x14ac:dyDescent="0.25">
      <c r="A11680" t="s">
        <v>34073</v>
      </c>
      <c r="B11680">
        <v>42381</v>
      </c>
      <c r="C11680">
        <v>43163</v>
      </c>
      <c r="D11680">
        <v>98.188299999999998</v>
      </c>
    </row>
    <row r="11681" spans="1:4" x14ac:dyDescent="0.25">
      <c r="A11681" t="s">
        <v>34074</v>
      </c>
      <c r="B11681">
        <v>42381</v>
      </c>
      <c r="C11681">
        <v>43163</v>
      </c>
      <c r="D11681">
        <v>98.188299999999998</v>
      </c>
    </row>
    <row r="11682" spans="1:4" x14ac:dyDescent="0.25">
      <c r="A11682" t="s">
        <v>34075</v>
      </c>
      <c r="B11682">
        <v>42381</v>
      </c>
      <c r="C11682">
        <v>43163</v>
      </c>
      <c r="D11682">
        <v>98.188299999999998</v>
      </c>
    </row>
    <row r="11683" spans="1:4" x14ac:dyDescent="0.25">
      <c r="A11683" t="s">
        <v>34076</v>
      </c>
      <c r="B11683">
        <v>42381</v>
      </c>
      <c r="C11683">
        <v>43163</v>
      </c>
      <c r="D11683">
        <v>98.188299999999998</v>
      </c>
    </row>
    <row r="11684" spans="1:4" x14ac:dyDescent="0.25">
      <c r="A11684" t="s">
        <v>34077</v>
      </c>
      <c r="B11684">
        <v>42381</v>
      </c>
      <c r="C11684">
        <v>43163</v>
      </c>
      <c r="D11684">
        <v>98.188299999999998</v>
      </c>
    </row>
    <row r="11685" spans="1:4" x14ac:dyDescent="0.25">
      <c r="A11685" t="s">
        <v>34078</v>
      </c>
      <c r="B11685">
        <v>42381</v>
      </c>
      <c r="C11685">
        <v>43163</v>
      </c>
      <c r="D11685">
        <v>98.188299999999998</v>
      </c>
    </row>
    <row r="11686" spans="1:4" x14ac:dyDescent="0.25">
      <c r="A11686" t="s">
        <v>34079</v>
      </c>
      <c r="B11686">
        <v>42381</v>
      </c>
      <c r="C11686">
        <v>43163</v>
      </c>
      <c r="D11686">
        <v>98.188299999999998</v>
      </c>
    </row>
    <row r="11687" spans="1:4" x14ac:dyDescent="0.25">
      <c r="A11687" t="s">
        <v>34080</v>
      </c>
      <c r="B11687">
        <v>42381</v>
      </c>
      <c r="C11687">
        <v>43163</v>
      </c>
      <c r="D11687">
        <v>98.188299999999998</v>
      </c>
    </row>
    <row r="11688" spans="1:4" x14ac:dyDescent="0.25">
      <c r="A11688" t="s">
        <v>34081</v>
      </c>
      <c r="B11688">
        <v>42381</v>
      </c>
      <c r="C11688">
        <v>43163</v>
      </c>
      <c r="D11688">
        <v>98.188299999999998</v>
      </c>
    </row>
    <row r="11689" spans="1:4" x14ac:dyDescent="0.25">
      <c r="A11689" t="s">
        <v>34082</v>
      </c>
      <c r="B11689">
        <v>42381</v>
      </c>
      <c r="C11689">
        <v>43163</v>
      </c>
      <c r="D11689">
        <v>98.188299999999998</v>
      </c>
    </row>
    <row r="11690" spans="1:4" x14ac:dyDescent="0.25">
      <c r="A11690" t="s">
        <v>34083</v>
      </c>
      <c r="B11690">
        <v>42381</v>
      </c>
      <c r="C11690">
        <v>43163</v>
      </c>
      <c r="D11690">
        <v>98.188299999999998</v>
      </c>
    </row>
    <row r="11691" spans="1:4" x14ac:dyDescent="0.25">
      <c r="A11691" t="s">
        <v>34084</v>
      </c>
      <c r="B11691">
        <v>42381</v>
      </c>
      <c r="C11691">
        <v>43163</v>
      </c>
      <c r="D11691">
        <v>98.188299999999998</v>
      </c>
    </row>
    <row r="11692" spans="1:4" x14ac:dyDescent="0.25">
      <c r="A11692" t="s">
        <v>34058</v>
      </c>
      <c r="B11692">
        <v>42382</v>
      </c>
      <c r="C11692">
        <v>43163</v>
      </c>
      <c r="D11692">
        <v>98.190600000000003</v>
      </c>
    </row>
    <row r="11693" spans="1:4" x14ac:dyDescent="0.25">
      <c r="A11693" t="s">
        <v>34059</v>
      </c>
      <c r="B11693">
        <v>42382</v>
      </c>
      <c r="C11693">
        <v>43163</v>
      </c>
      <c r="D11693">
        <v>98.190600000000003</v>
      </c>
    </row>
    <row r="11694" spans="1:4" x14ac:dyDescent="0.25">
      <c r="A11694" t="s">
        <v>34060</v>
      </c>
      <c r="B11694">
        <v>42382</v>
      </c>
      <c r="C11694">
        <v>43163</v>
      </c>
      <c r="D11694">
        <v>98.190600000000003</v>
      </c>
    </row>
    <row r="11695" spans="1:4" x14ac:dyDescent="0.25">
      <c r="A11695" t="s">
        <v>34061</v>
      </c>
      <c r="B11695">
        <v>42382</v>
      </c>
      <c r="C11695">
        <v>43163</v>
      </c>
      <c r="D11695">
        <v>98.190600000000003</v>
      </c>
    </row>
    <row r="11696" spans="1:4" x14ac:dyDescent="0.25">
      <c r="A11696" t="s">
        <v>34062</v>
      </c>
      <c r="B11696">
        <v>42382</v>
      </c>
      <c r="C11696">
        <v>43163</v>
      </c>
      <c r="D11696">
        <v>98.190600000000003</v>
      </c>
    </row>
    <row r="11697" spans="1:4" x14ac:dyDescent="0.25">
      <c r="A11697" t="s">
        <v>34063</v>
      </c>
      <c r="B11697">
        <v>42382</v>
      </c>
      <c r="C11697">
        <v>43163</v>
      </c>
      <c r="D11697">
        <v>98.190600000000003</v>
      </c>
    </row>
    <row r="11698" spans="1:4" x14ac:dyDescent="0.25">
      <c r="A11698" t="s">
        <v>34064</v>
      </c>
      <c r="B11698">
        <v>42382</v>
      </c>
      <c r="C11698">
        <v>43163</v>
      </c>
      <c r="D11698">
        <v>98.190600000000003</v>
      </c>
    </row>
    <row r="11699" spans="1:4" x14ac:dyDescent="0.25">
      <c r="A11699" t="s">
        <v>34065</v>
      </c>
      <c r="B11699">
        <v>42382</v>
      </c>
      <c r="C11699">
        <v>43163</v>
      </c>
      <c r="D11699">
        <v>98.190600000000003</v>
      </c>
    </row>
    <row r="11700" spans="1:4" x14ac:dyDescent="0.25">
      <c r="A11700" t="s">
        <v>34066</v>
      </c>
      <c r="B11700">
        <v>42382</v>
      </c>
      <c r="C11700">
        <v>43163</v>
      </c>
      <c r="D11700">
        <v>98.190600000000003</v>
      </c>
    </row>
    <row r="11701" spans="1:4" x14ac:dyDescent="0.25">
      <c r="A11701" t="s">
        <v>34067</v>
      </c>
      <c r="B11701">
        <v>42382</v>
      </c>
      <c r="C11701">
        <v>43163</v>
      </c>
      <c r="D11701">
        <v>98.190600000000003</v>
      </c>
    </row>
    <row r="11702" spans="1:4" x14ac:dyDescent="0.25">
      <c r="A11702" t="s">
        <v>34068</v>
      </c>
      <c r="B11702">
        <v>42382</v>
      </c>
      <c r="C11702">
        <v>43163</v>
      </c>
      <c r="D11702">
        <v>98.190600000000003</v>
      </c>
    </row>
    <row r="11703" spans="1:4" x14ac:dyDescent="0.25">
      <c r="A11703" t="s">
        <v>34046</v>
      </c>
      <c r="B11703">
        <v>42383</v>
      </c>
      <c r="C11703">
        <v>43163</v>
      </c>
      <c r="D11703">
        <v>98.192899999999995</v>
      </c>
    </row>
    <row r="11704" spans="1:4" x14ac:dyDescent="0.25">
      <c r="A11704" t="s">
        <v>34047</v>
      </c>
      <c r="B11704">
        <v>42383</v>
      </c>
      <c r="C11704">
        <v>43163</v>
      </c>
      <c r="D11704">
        <v>98.192899999999995</v>
      </c>
    </row>
    <row r="11705" spans="1:4" x14ac:dyDescent="0.25">
      <c r="A11705" t="s">
        <v>34048</v>
      </c>
      <c r="B11705">
        <v>42383</v>
      </c>
      <c r="C11705">
        <v>43163</v>
      </c>
      <c r="D11705">
        <v>98.192899999999995</v>
      </c>
    </row>
    <row r="11706" spans="1:4" x14ac:dyDescent="0.25">
      <c r="A11706" t="s">
        <v>34049</v>
      </c>
      <c r="B11706">
        <v>42383</v>
      </c>
      <c r="C11706">
        <v>43163</v>
      </c>
      <c r="D11706">
        <v>98.192899999999995</v>
      </c>
    </row>
    <row r="11707" spans="1:4" x14ac:dyDescent="0.25">
      <c r="A11707" t="s">
        <v>34050</v>
      </c>
      <c r="B11707">
        <v>42383</v>
      </c>
      <c r="C11707">
        <v>43163</v>
      </c>
      <c r="D11707">
        <v>98.192899999999995</v>
      </c>
    </row>
    <row r="11708" spans="1:4" x14ac:dyDescent="0.25">
      <c r="A11708" t="s">
        <v>34051</v>
      </c>
      <c r="B11708">
        <v>42383</v>
      </c>
      <c r="C11708">
        <v>43163</v>
      </c>
      <c r="D11708">
        <v>98.192899999999995</v>
      </c>
    </row>
    <row r="11709" spans="1:4" x14ac:dyDescent="0.25">
      <c r="A11709" t="s">
        <v>34052</v>
      </c>
      <c r="B11709">
        <v>42383</v>
      </c>
      <c r="C11709">
        <v>43163</v>
      </c>
      <c r="D11709">
        <v>98.192899999999995</v>
      </c>
    </row>
    <row r="11710" spans="1:4" x14ac:dyDescent="0.25">
      <c r="A11710" t="s">
        <v>34053</v>
      </c>
      <c r="B11710">
        <v>42383</v>
      </c>
      <c r="C11710">
        <v>43163</v>
      </c>
      <c r="D11710">
        <v>98.192899999999995</v>
      </c>
    </row>
    <row r="11711" spans="1:4" x14ac:dyDescent="0.25">
      <c r="A11711" t="s">
        <v>34054</v>
      </c>
      <c r="B11711">
        <v>42383</v>
      </c>
      <c r="C11711">
        <v>43163</v>
      </c>
      <c r="D11711">
        <v>98.192899999999995</v>
      </c>
    </row>
    <row r="11712" spans="1:4" x14ac:dyDescent="0.25">
      <c r="A11712" t="s">
        <v>34055</v>
      </c>
      <c r="B11712">
        <v>42383</v>
      </c>
      <c r="C11712">
        <v>43163</v>
      </c>
      <c r="D11712">
        <v>98.192899999999995</v>
      </c>
    </row>
    <row r="11713" spans="1:4" x14ac:dyDescent="0.25">
      <c r="A11713" t="s">
        <v>34056</v>
      </c>
      <c r="B11713">
        <v>42383</v>
      </c>
      <c r="C11713">
        <v>43163</v>
      </c>
      <c r="D11713">
        <v>98.192899999999995</v>
      </c>
    </row>
    <row r="11714" spans="1:4" x14ac:dyDescent="0.25">
      <c r="A11714" t="s">
        <v>34057</v>
      </c>
      <c r="B11714">
        <v>42383</v>
      </c>
      <c r="C11714">
        <v>43163</v>
      </c>
      <c r="D11714">
        <v>98.192899999999995</v>
      </c>
    </row>
    <row r="11715" spans="1:4" x14ac:dyDescent="0.25">
      <c r="A11715" t="s">
        <v>34044</v>
      </c>
      <c r="B11715">
        <v>42384</v>
      </c>
      <c r="C11715">
        <v>43163</v>
      </c>
      <c r="D11715">
        <v>98.1952</v>
      </c>
    </row>
    <row r="11716" spans="1:4" x14ac:dyDescent="0.25">
      <c r="A11716" t="s">
        <v>34045</v>
      </c>
      <c r="B11716">
        <v>42384</v>
      </c>
      <c r="C11716">
        <v>43163</v>
      </c>
      <c r="D11716">
        <v>98.1952</v>
      </c>
    </row>
    <row r="11717" spans="1:4" x14ac:dyDescent="0.25">
      <c r="A11717" t="s">
        <v>34035</v>
      </c>
      <c r="B11717">
        <v>42385</v>
      </c>
      <c r="C11717">
        <v>43163</v>
      </c>
      <c r="D11717">
        <v>98.197500000000005</v>
      </c>
    </row>
    <row r="11718" spans="1:4" x14ac:dyDescent="0.25">
      <c r="A11718" t="s">
        <v>34036</v>
      </c>
      <c r="B11718">
        <v>42385</v>
      </c>
      <c r="C11718">
        <v>43163</v>
      </c>
      <c r="D11718">
        <v>98.197500000000005</v>
      </c>
    </row>
    <row r="11719" spans="1:4" x14ac:dyDescent="0.25">
      <c r="A11719" t="s">
        <v>34037</v>
      </c>
      <c r="B11719">
        <v>42385</v>
      </c>
      <c r="C11719">
        <v>43163</v>
      </c>
      <c r="D11719">
        <v>98.197500000000005</v>
      </c>
    </row>
    <row r="11720" spans="1:4" x14ac:dyDescent="0.25">
      <c r="A11720" t="s">
        <v>34038</v>
      </c>
      <c r="B11720">
        <v>42385</v>
      </c>
      <c r="C11720">
        <v>43163</v>
      </c>
      <c r="D11720">
        <v>98.197500000000005</v>
      </c>
    </row>
    <row r="11721" spans="1:4" x14ac:dyDescent="0.25">
      <c r="A11721" t="s">
        <v>34039</v>
      </c>
      <c r="B11721">
        <v>42385</v>
      </c>
      <c r="C11721">
        <v>43163</v>
      </c>
      <c r="D11721">
        <v>98.197500000000005</v>
      </c>
    </row>
    <row r="11722" spans="1:4" x14ac:dyDescent="0.25">
      <c r="A11722" t="s">
        <v>34040</v>
      </c>
      <c r="B11722">
        <v>42385</v>
      </c>
      <c r="C11722">
        <v>43163</v>
      </c>
      <c r="D11722">
        <v>98.197500000000005</v>
      </c>
    </row>
    <row r="11723" spans="1:4" x14ac:dyDescent="0.25">
      <c r="A11723" t="s">
        <v>34041</v>
      </c>
      <c r="B11723">
        <v>42385</v>
      </c>
      <c r="C11723">
        <v>43163</v>
      </c>
      <c r="D11723">
        <v>98.197500000000005</v>
      </c>
    </row>
    <row r="11724" spans="1:4" x14ac:dyDescent="0.25">
      <c r="A11724" t="s">
        <v>34042</v>
      </c>
      <c r="B11724">
        <v>42385</v>
      </c>
      <c r="C11724">
        <v>43163</v>
      </c>
      <c r="D11724">
        <v>98.197500000000005</v>
      </c>
    </row>
    <row r="11725" spans="1:4" x14ac:dyDescent="0.25">
      <c r="A11725" t="s">
        <v>34043</v>
      </c>
      <c r="B11725">
        <v>42385</v>
      </c>
      <c r="C11725">
        <v>43163</v>
      </c>
      <c r="D11725">
        <v>98.197500000000005</v>
      </c>
    </row>
    <row r="11726" spans="1:4" x14ac:dyDescent="0.25">
      <c r="A11726" t="s">
        <v>34032</v>
      </c>
      <c r="B11726">
        <v>42386</v>
      </c>
      <c r="C11726">
        <v>43163</v>
      </c>
      <c r="D11726">
        <v>98.199799999999996</v>
      </c>
    </row>
    <row r="11727" spans="1:4" x14ac:dyDescent="0.25">
      <c r="A11727" t="s">
        <v>34033</v>
      </c>
      <c r="B11727">
        <v>42386</v>
      </c>
      <c r="C11727">
        <v>43163</v>
      </c>
      <c r="D11727">
        <v>98.199799999999996</v>
      </c>
    </row>
    <row r="11728" spans="1:4" x14ac:dyDescent="0.25">
      <c r="A11728" t="s">
        <v>34034</v>
      </c>
      <c r="B11728">
        <v>42386</v>
      </c>
      <c r="C11728">
        <v>43163</v>
      </c>
      <c r="D11728">
        <v>98.199799999999996</v>
      </c>
    </row>
    <row r="11729" spans="1:4" x14ac:dyDescent="0.25">
      <c r="A11729" t="s">
        <v>34031</v>
      </c>
      <c r="B11729">
        <v>42387</v>
      </c>
      <c r="C11729">
        <v>43163</v>
      </c>
      <c r="D11729">
        <v>98.202200000000005</v>
      </c>
    </row>
    <row r="11730" spans="1:4" x14ac:dyDescent="0.25">
      <c r="A11730" t="s">
        <v>34028</v>
      </c>
      <c r="B11730">
        <v>42388</v>
      </c>
      <c r="C11730">
        <v>43163</v>
      </c>
      <c r="D11730">
        <v>98.204499999999996</v>
      </c>
    </row>
    <row r="11731" spans="1:4" x14ac:dyDescent="0.25">
      <c r="A11731" t="s">
        <v>34029</v>
      </c>
      <c r="B11731">
        <v>42388</v>
      </c>
      <c r="C11731">
        <v>43163</v>
      </c>
      <c r="D11731">
        <v>98.204499999999996</v>
      </c>
    </row>
    <row r="11732" spans="1:4" x14ac:dyDescent="0.25">
      <c r="A11732" t="s">
        <v>34030</v>
      </c>
      <c r="B11732">
        <v>42388</v>
      </c>
      <c r="C11732">
        <v>43163</v>
      </c>
      <c r="D11732">
        <v>98.204499999999996</v>
      </c>
    </row>
    <row r="11733" spans="1:4" x14ac:dyDescent="0.25">
      <c r="A11733" t="s">
        <v>34026</v>
      </c>
      <c r="B11733">
        <v>42389</v>
      </c>
      <c r="C11733">
        <v>43163</v>
      </c>
      <c r="D11733">
        <v>98.206800000000001</v>
      </c>
    </row>
    <row r="11734" spans="1:4" x14ac:dyDescent="0.25">
      <c r="A11734" t="s">
        <v>34027</v>
      </c>
      <c r="B11734">
        <v>42389</v>
      </c>
      <c r="C11734">
        <v>43163</v>
      </c>
      <c r="D11734">
        <v>98.206800000000001</v>
      </c>
    </row>
    <row r="11735" spans="1:4" x14ac:dyDescent="0.25">
      <c r="A11735" t="s">
        <v>34019</v>
      </c>
      <c r="B11735">
        <v>42390</v>
      </c>
      <c r="C11735">
        <v>43163</v>
      </c>
      <c r="D11735">
        <v>98.209100000000007</v>
      </c>
    </row>
    <row r="11736" spans="1:4" x14ac:dyDescent="0.25">
      <c r="A11736" t="s">
        <v>34020</v>
      </c>
      <c r="B11736">
        <v>42390</v>
      </c>
      <c r="C11736">
        <v>43163</v>
      </c>
      <c r="D11736">
        <v>98.209100000000007</v>
      </c>
    </row>
    <row r="11737" spans="1:4" x14ac:dyDescent="0.25">
      <c r="A11737" t="s">
        <v>34021</v>
      </c>
      <c r="B11737">
        <v>42390</v>
      </c>
      <c r="C11737">
        <v>43163</v>
      </c>
      <c r="D11737">
        <v>98.209100000000007</v>
      </c>
    </row>
    <row r="11738" spans="1:4" x14ac:dyDescent="0.25">
      <c r="A11738" t="s">
        <v>34022</v>
      </c>
      <c r="B11738">
        <v>42390</v>
      </c>
      <c r="C11738">
        <v>43163</v>
      </c>
      <c r="D11738">
        <v>98.209100000000007</v>
      </c>
    </row>
    <row r="11739" spans="1:4" x14ac:dyDescent="0.25">
      <c r="A11739" t="s">
        <v>34023</v>
      </c>
      <c r="B11739">
        <v>42390</v>
      </c>
      <c r="C11739">
        <v>43163</v>
      </c>
      <c r="D11739">
        <v>98.209100000000007</v>
      </c>
    </row>
    <row r="11740" spans="1:4" x14ac:dyDescent="0.25">
      <c r="A11740" t="s">
        <v>34024</v>
      </c>
      <c r="B11740">
        <v>42390</v>
      </c>
      <c r="C11740">
        <v>43163</v>
      </c>
      <c r="D11740">
        <v>98.209100000000007</v>
      </c>
    </row>
    <row r="11741" spans="1:4" x14ac:dyDescent="0.25">
      <c r="A11741" t="s">
        <v>34025</v>
      </c>
      <c r="B11741">
        <v>42390</v>
      </c>
      <c r="C11741">
        <v>43163</v>
      </c>
      <c r="D11741">
        <v>98.209100000000007</v>
      </c>
    </row>
    <row r="11742" spans="1:4" x14ac:dyDescent="0.25">
      <c r="A11742" t="s">
        <v>34006</v>
      </c>
      <c r="B11742">
        <v>42391</v>
      </c>
      <c r="C11742">
        <v>43163</v>
      </c>
      <c r="D11742">
        <v>98.211399999999998</v>
      </c>
    </row>
    <row r="11743" spans="1:4" x14ac:dyDescent="0.25">
      <c r="A11743" t="s">
        <v>34007</v>
      </c>
      <c r="B11743">
        <v>42391</v>
      </c>
      <c r="C11743">
        <v>43163</v>
      </c>
      <c r="D11743">
        <v>98.211399999999998</v>
      </c>
    </row>
    <row r="11744" spans="1:4" x14ac:dyDescent="0.25">
      <c r="A11744" t="s">
        <v>34008</v>
      </c>
      <c r="B11744">
        <v>42391</v>
      </c>
      <c r="C11744">
        <v>43163</v>
      </c>
      <c r="D11744">
        <v>98.211399999999998</v>
      </c>
    </row>
    <row r="11745" spans="1:4" x14ac:dyDescent="0.25">
      <c r="A11745" t="s">
        <v>34009</v>
      </c>
      <c r="B11745">
        <v>42391</v>
      </c>
      <c r="C11745">
        <v>43163</v>
      </c>
      <c r="D11745">
        <v>98.211399999999998</v>
      </c>
    </row>
    <row r="11746" spans="1:4" x14ac:dyDescent="0.25">
      <c r="A11746" t="s">
        <v>34010</v>
      </c>
      <c r="B11746">
        <v>42391</v>
      </c>
      <c r="C11746">
        <v>43163</v>
      </c>
      <c r="D11746">
        <v>98.211399999999998</v>
      </c>
    </row>
    <row r="11747" spans="1:4" x14ac:dyDescent="0.25">
      <c r="A11747" t="s">
        <v>34011</v>
      </c>
      <c r="B11747">
        <v>42391</v>
      </c>
      <c r="C11747">
        <v>43163</v>
      </c>
      <c r="D11747">
        <v>98.211399999999998</v>
      </c>
    </row>
    <row r="11748" spans="1:4" x14ac:dyDescent="0.25">
      <c r="A11748" t="s">
        <v>34012</v>
      </c>
      <c r="B11748">
        <v>42391</v>
      </c>
      <c r="C11748">
        <v>43163</v>
      </c>
      <c r="D11748">
        <v>98.211399999999998</v>
      </c>
    </row>
    <row r="11749" spans="1:4" x14ac:dyDescent="0.25">
      <c r="A11749" t="s">
        <v>34013</v>
      </c>
      <c r="B11749">
        <v>42391</v>
      </c>
      <c r="C11749">
        <v>43163</v>
      </c>
      <c r="D11749">
        <v>98.211399999999998</v>
      </c>
    </row>
    <row r="11750" spans="1:4" x14ac:dyDescent="0.25">
      <c r="A11750" t="s">
        <v>34014</v>
      </c>
      <c r="B11750">
        <v>42391</v>
      </c>
      <c r="C11750">
        <v>43163</v>
      </c>
      <c r="D11750">
        <v>98.211399999999998</v>
      </c>
    </row>
    <row r="11751" spans="1:4" x14ac:dyDescent="0.25">
      <c r="A11751" t="s">
        <v>34015</v>
      </c>
      <c r="B11751">
        <v>42391</v>
      </c>
      <c r="C11751">
        <v>43163</v>
      </c>
      <c r="D11751">
        <v>98.211399999999998</v>
      </c>
    </row>
    <row r="11752" spans="1:4" x14ac:dyDescent="0.25">
      <c r="A11752" t="s">
        <v>34016</v>
      </c>
      <c r="B11752">
        <v>42391</v>
      </c>
      <c r="C11752">
        <v>43163</v>
      </c>
      <c r="D11752">
        <v>98.211399999999998</v>
      </c>
    </row>
    <row r="11753" spans="1:4" x14ac:dyDescent="0.25">
      <c r="A11753" t="s">
        <v>34017</v>
      </c>
      <c r="B11753">
        <v>42391</v>
      </c>
      <c r="C11753">
        <v>43163</v>
      </c>
      <c r="D11753">
        <v>98.211399999999998</v>
      </c>
    </row>
    <row r="11754" spans="1:4" x14ac:dyDescent="0.25">
      <c r="A11754" t="s">
        <v>34018</v>
      </c>
      <c r="B11754">
        <v>42391</v>
      </c>
      <c r="C11754">
        <v>43163</v>
      </c>
      <c r="D11754">
        <v>98.211399999999998</v>
      </c>
    </row>
    <row r="11755" spans="1:4" x14ac:dyDescent="0.25">
      <c r="A11755" t="s">
        <v>34001</v>
      </c>
      <c r="B11755">
        <v>42392</v>
      </c>
      <c r="C11755">
        <v>43163</v>
      </c>
      <c r="D11755">
        <v>98.213700000000003</v>
      </c>
    </row>
    <row r="11756" spans="1:4" x14ac:dyDescent="0.25">
      <c r="A11756" t="s">
        <v>34002</v>
      </c>
      <c r="B11756">
        <v>42392</v>
      </c>
      <c r="C11756">
        <v>43163</v>
      </c>
      <c r="D11756">
        <v>98.213700000000003</v>
      </c>
    </row>
    <row r="11757" spans="1:4" x14ac:dyDescent="0.25">
      <c r="A11757" t="s">
        <v>34003</v>
      </c>
      <c r="B11757">
        <v>42392</v>
      </c>
      <c r="C11757">
        <v>43163</v>
      </c>
      <c r="D11757">
        <v>98.213700000000003</v>
      </c>
    </row>
    <row r="11758" spans="1:4" x14ac:dyDescent="0.25">
      <c r="A11758" t="s">
        <v>34004</v>
      </c>
      <c r="B11758">
        <v>42392</v>
      </c>
      <c r="C11758">
        <v>43163</v>
      </c>
      <c r="D11758">
        <v>98.213700000000003</v>
      </c>
    </row>
    <row r="11759" spans="1:4" x14ac:dyDescent="0.25">
      <c r="A11759" t="s">
        <v>34005</v>
      </c>
      <c r="B11759">
        <v>42392</v>
      </c>
      <c r="C11759">
        <v>43163</v>
      </c>
      <c r="D11759">
        <v>98.213700000000003</v>
      </c>
    </row>
    <row r="11760" spans="1:4" x14ac:dyDescent="0.25">
      <c r="A11760" t="s">
        <v>33997</v>
      </c>
      <c r="B11760">
        <v>42393</v>
      </c>
      <c r="C11760">
        <v>43163</v>
      </c>
      <c r="D11760">
        <v>98.216099999999997</v>
      </c>
    </row>
    <row r="11761" spans="1:4" x14ac:dyDescent="0.25">
      <c r="A11761" t="s">
        <v>33998</v>
      </c>
      <c r="B11761">
        <v>42393</v>
      </c>
      <c r="C11761">
        <v>43163</v>
      </c>
      <c r="D11761">
        <v>98.216099999999997</v>
      </c>
    </row>
    <row r="11762" spans="1:4" x14ac:dyDescent="0.25">
      <c r="A11762" t="s">
        <v>33999</v>
      </c>
      <c r="B11762">
        <v>42393</v>
      </c>
      <c r="C11762">
        <v>43163</v>
      </c>
      <c r="D11762">
        <v>98.216099999999997</v>
      </c>
    </row>
    <row r="11763" spans="1:4" x14ac:dyDescent="0.25">
      <c r="A11763" t="s">
        <v>34000</v>
      </c>
      <c r="B11763">
        <v>42393</v>
      </c>
      <c r="C11763">
        <v>43163</v>
      </c>
      <c r="D11763">
        <v>98.216099999999997</v>
      </c>
    </row>
    <row r="11764" spans="1:4" x14ac:dyDescent="0.25">
      <c r="A11764" t="s">
        <v>33996</v>
      </c>
      <c r="B11764">
        <v>42394</v>
      </c>
      <c r="C11764">
        <v>43163</v>
      </c>
      <c r="D11764">
        <v>98.218400000000003</v>
      </c>
    </row>
    <row r="11765" spans="1:4" x14ac:dyDescent="0.25">
      <c r="A11765" t="s">
        <v>33995</v>
      </c>
      <c r="B11765">
        <v>42395</v>
      </c>
      <c r="C11765">
        <v>43163</v>
      </c>
      <c r="D11765">
        <v>98.220699999999994</v>
      </c>
    </row>
    <row r="11766" spans="1:4" x14ac:dyDescent="0.25">
      <c r="A11766" t="s">
        <v>33986</v>
      </c>
      <c r="B11766">
        <v>42396</v>
      </c>
      <c r="C11766">
        <v>43163</v>
      </c>
      <c r="D11766">
        <v>98.222999999999999</v>
      </c>
    </row>
    <row r="11767" spans="1:4" x14ac:dyDescent="0.25">
      <c r="A11767" t="s">
        <v>33987</v>
      </c>
      <c r="B11767">
        <v>42396</v>
      </c>
      <c r="C11767">
        <v>43163</v>
      </c>
      <c r="D11767">
        <v>98.222999999999999</v>
      </c>
    </row>
    <row r="11768" spans="1:4" x14ac:dyDescent="0.25">
      <c r="A11768" t="s">
        <v>33988</v>
      </c>
      <c r="B11768">
        <v>42396</v>
      </c>
      <c r="C11768">
        <v>43163</v>
      </c>
      <c r="D11768">
        <v>98.222999999999999</v>
      </c>
    </row>
    <row r="11769" spans="1:4" x14ac:dyDescent="0.25">
      <c r="A11769" t="s">
        <v>33989</v>
      </c>
      <c r="B11769">
        <v>42396</v>
      </c>
      <c r="C11769">
        <v>43163</v>
      </c>
      <c r="D11769">
        <v>98.222999999999999</v>
      </c>
    </row>
    <row r="11770" spans="1:4" x14ac:dyDescent="0.25">
      <c r="A11770" t="s">
        <v>33990</v>
      </c>
      <c r="B11770">
        <v>42396</v>
      </c>
      <c r="C11770">
        <v>43163</v>
      </c>
      <c r="D11770">
        <v>98.222999999999999</v>
      </c>
    </row>
    <row r="11771" spans="1:4" x14ac:dyDescent="0.25">
      <c r="A11771" t="s">
        <v>33991</v>
      </c>
      <c r="B11771">
        <v>42396</v>
      </c>
      <c r="C11771">
        <v>43163</v>
      </c>
      <c r="D11771">
        <v>98.222999999999999</v>
      </c>
    </row>
    <row r="11772" spans="1:4" x14ac:dyDescent="0.25">
      <c r="A11772" t="s">
        <v>33992</v>
      </c>
      <c r="B11772">
        <v>42396</v>
      </c>
      <c r="C11772">
        <v>43163</v>
      </c>
      <c r="D11772">
        <v>98.222999999999999</v>
      </c>
    </row>
    <row r="11773" spans="1:4" x14ac:dyDescent="0.25">
      <c r="A11773" t="s">
        <v>33993</v>
      </c>
      <c r="B11773">
        <v>42396</v>
      </c>
      <c r="C11773">
        <v>43163</v>
      </c>
      <c r="D11773">
        <v>98.222999999999999</v>
      </c>
    </row>
    <row r="11774" spans="1:4" x14ac:dyDescent="0.25">
      <c r="A11774" t="s">
        <v>33994</v>
      </c>
      <c r="B11774">
        <v>42396</v>
      </c>
      <c r="C11774">
        <v>43163</v>
      </c>
      <c r="D11774">
        <v>98.222999999999999</v>
      </c>
    </row>
    <row r="11775" spans="1:4" x14ac:dyDescent="0.25">
      <c r="A11775" t="s">
        <v>33983</v>
      </c>
      <c r="B11775">
        <v>42397</v>
      </c>
      <c r="C11775">
        <v>43163</v>
      </c>
      <c r="D11775">
        <v>98.225300000000004</v>
      </c>
    </row>
    <row r="11776" spans="1:4" x14ac:dyDescent="0.25">
      <c r="A11776" t="s">
        <v>33984</v>
      </c>
      <c r="B11776">
        <v>42397</v>
      </c>
      <c r="C11776">
        <v>43163</v>
      </c>
      <c r="D11776">
        <v>98.225300000000004</v>
      </c>
    </row>
    <row r="11777" spans="1:4" x14ac:dyDescent="0.25">
      <c r="A11777" t="s">
        <v>33985</v>
      </c>
      <c r="B11777">
        <v>42397</v>
      </c>
      <c r="C11777">
        <v>43163</v>
      </c>
      <c r="D11777">
        <v>98.225300000000004</v>
      </c>
    </row>
    <row r="11778" spans="1:4" x14ac:dyDescent="0.25">
      <c r="A11778" t="s">
        <v>33971</v>
      </c>
      <c r="B11778">
        <v>42398</v>
      </c>
      <c r="C11778">
        <v>43163</v>
      </c>
      <c r="D11778">
        <v>98.227599999999995</v>
      </c>
    </row>
    <row r="11779" spans="1:4" x14ac:dyDescent="0.25">
      <c r="A11779" t="s">
        <v>33972</v>
      </c>
      <c r="B11779">
        <v>42398</v>
      </c>
      <c r="C11779">
        <v>43163</v>
      </c>
      <c r="D11779">
        <v>98.227599999999995</v>
      </c>
    </row>
    <row r="11780" spans="1:4" x14ac:dyDescent="0.25">
      <c r="A11780" t="s">
        <v>33973</v>
      </c>
      <c r="B11780">
        <v>42398</v>
      </c>
      <c r="C11780">
        <v>43163</v>
      </c>
      <c r="D11780">
        <v>98.227599999999995</v>
      </c>
    </row>
    <row r="11781" spans="1:4" x14ac:dyDescent="0.25">
      <c r="A11781" t="s">
        <v>33974</v>
      </c>
      <c r="B11781">
        <v>42398</v>
      </c>
      <c r="C11781">
        <v>43163</v>
      </c>
      <c r="D11781">
        <v>98.227599999999995</v>
      </c>
    </row>
    <row r="11782" spans="1:4" x14ac:dyDescent="0.25">
      <c r="A11782" t="s">
        <v>33975</v>
      </c>
      <c r="B11782">
        <v>42398</v>
      </c>
      <c r="C11782">
        <v>43163</v>
      </c>
      <c r="D11782">
        <v>98.227599999999995</v>
      </c>
    </row>
    <row r="11783" spans="1:4" x14ac:dyDescent="0.25">
      <c r="A11783" t="s">
        <v>33976</v>
      </c>
      <c r="B11783">
        <v>42398</v>
      </c>
      <c r="C11783">
        <v>43163</v>
      </c>
      <c r="D11783">
        <v>98.227599999999995</v>
      </c>
    </row>
    <row r="11784" spans="1:4" x14ac:dyDescent="0.25">
      <c r="A11784" t="s">
        <v>33977</v>
      </c>
      <c r="B11784">
        <v>42398</v>
      </c>
      <c r="C11784">
        <v>43163</v>
      </c>
      <c r="D11784">
        <v>98.227599999999995</v>
      </c>
    </row>
    <row r="11785" spans="1:4" x14ac:dyDescent="0.25">
      <c r="A11785" t="s">
        <v>33978</v>
      </c>
      <c r="B11785">
        <v>42398</v>
      </c>
      <c r="C11785">
        <v>43163</v>
      </c>
      <c r="D11785">
        <v>98.227599999999995</v>
      </c>
    </row>
    <row r="11786" spans="1:4" x14ac:dyDescent="0.25">
      <c r="A11786" t="s">
        <v>33979</v>
      </c>
      <c r="B11786">
        <v>42398</v>
      </c>
      <c r="C11786">
        <v>43163</v>
      </c>
      <c r="D11786">
        <v>98.227599999999995</v>
      </c>
    </row>
    <row r="11787" spans="1:4" x14ac:dyDescent="0.25">
      <c r="A11787" t="s">
        <v>33980</v>
      </c>
      <c r="B11787">
        <v>42398</v>
      </c>
      <c r="C11787">
        <v>43163</v>
      </c>
      <c r="D11787">
        <v>98.227599999999995</v>
      </c>
    </row>
    <row r="11788" spans="1:4" x14ac:dyDescent="0.25">
      <c r="A11788" t="s">
        <v>33981</v>
      </c>
      <c r="B11788">
        <v>42398</v>
      </c>
      <c r="C11788">
        <v>43163</v>
      </c>
      <c r="D11788">
        <v>98.227599999999995</v>
      </c>
    </row>
    <row r="11789" spans="1:4" x14ac:dyDescent="0.25">
      <c r="A11789" t="s">
        <v>33982</v>
      </c>
      <c r="B11789">
        <v>42398</v>
      </c>
      <c r="C11789">
        <v>43163</v>
      </c>
      <c r="D11789">
        <v>98.227599999999995</v>
      </c>
    </row>
    <row r="11790" spans="1:4" x14ac:dyDescent="0.25">
      <c r="A11790" t="s">
        <v>33969</v>
      </c>
      <c r="B11790">
        <v>42399</v>
      </c>
      <c r="C11790">
        <v>43163</v>
      </c>
      <c r="D11790">
        <v>98.23</v>
      </c>
    </row>
    <row r="11791" spans="1:4" x14ac:dyDescent="0.25">
      <c r="A11791" t="s">
        <v>33970</v>
      </c>
      <c r="B11791">
        <v>42399</v>
      </c>
      <c r="C11791">
        <v>43163</v>
      </c>
      <c r="D11791">
        <v>98.23</v>
      </c>
    </row>
    <row r="11792" spans="1:4" x14ac:dyDescent="0.25">
      <c r="A11792" t="s">
        <v>33960</v>
      </c>
      <c r="B11792">
        <v>42400</v>
      </c>
      <c r="C11792">
        <v>43163</v>
      </c>
      <c r="D11792">
        <v>98.232299999999995</v>
      </c>
    </row>
    <row r="11793" spans="1:4" x14ac:dyDescent="0.25">
      <c r="A11793" t="s">
        <v>33961</v>
      </c>
      <c r="B11793">
        <v>42400</v>
      </c>
      <c r="C11793">
        <v>43163</v>
      </c>
      <c r="D11793">
        <v>98.232299999999995</v>
      </c>
    </row>
    <row r="11794" spans="1:4" x14ac:dyDescent="0.25">
      <c r="A11794" t="s">
        <v>33962</v>
      </c>
      <c r="B11794">
        <v>42400</v>
      </c>
      <c r="C11794">
        <v>43163</v>
      </c>
      <c r="D11794">
        <v>98.232299999999995</v>
      </c>
    </row>
    <row r="11795" spans="1:4" x14ac:dyDescent="0.25">
      <c r="A11795" t="s">
        <v>33963</v>
      </c>
      <c r="B11795">
        <v>42400</v>
      </c>
      <c r="C11795">
        <v>43163</v>
      </c>
      <c r="D11795">
        <v>98.232299999999995</v>
      </c>
    </row>
    <row r="11796" spans="1:4" x14ac:dyDescent="0.25">
      <c r="A11796" t="s">
        <v>33964</v>
      </c>
      <c r="B11796">
        <v>42400</v>
      </c>
      <c r="C11796">
        <v>43163</v>
      </c>
      <c r="D11796">
        <v>98.232299999999995</v>
      </c>
    </row>
    <row r="11797" spans="1:4" x14ac:dyDescent="0.25">
      <c r="A11797" t="s">
        <v>33965</v>
      </c>
      <c r="B11797">
        <v>42400</v>
      </c>
      <c r="C11797">
        <v>43163</v>
      </c>
      <c r="D11797">
        <v>98.232299999999995</v>
      </c>
    </row>
    <row r="11798" spans="1:4" x14ac:dyDescent="0.25">
      <c r="A11798" t="s">
        <v>33966</v>
      </c>
      <c r="B11798">
        <v>42400</v>
      </c>
      <c r="C11798">
        <v>43163</v>
      </c>
      <c r="D11798">
        <v>98.232299999999995</v>
      </c>
    </row>
    <row r="11799" spans="1:4" x14ac:dyDescent="0.25">
      <c r="A11799" t="s">
        <v>33967</v>
      </c>
      <c r="B11799">
        <v>42400</v>
      </c>
      <c r="C11799">
        <v>43163</v>
      </c>
      <c r="D11799">
        <v>98.232299999999995</v>
      </c>
    </row>
    <row r="11800" spans="1:4" x14ac:dyDescent="0.25">
      <c r="A11800" t="s">
        <v>33968</v>
      </c>
      <c r="B11800">
        <v>42400</v>
      </c>
      <c r="C11800">
        <v>43163</v>
      </c>
      <c r="D11800">
        <v>98.232299999999995</v>
      </c>
    </row>
    <row r="11801" spans="1:4" x14ac:dyDescent="0.25">
      <c r="A11801" t="s">
        <v>33956</v>
      </c>
      <c r="B11801">
        <v>42401</v>
      </c>
      <c r="C11801">
        <v>43163</v>
      </c>
      <c r="D11801">
        <v>98.2346</v>
      </c>
    </row>
    <row r="11802" spans="1:4" x14ac:dyDescent="0.25">
      <c r="A11802" t="s">
        <v>33957</v>
      </c>
      <c r="B11802">
        <v>42401</v>
      </c>
      <c r="C11802">
        <v>43163</v>
      </c>
      <c r="D11802">
        <v>98.2346</v>
      </c>
    </row>
    <row r="11803" spans="1:4" x14ac:dyDescent="0.25">
      <c r="A11803" t="s">
        <v>29704</v>
      </c>
      <c r="B11803">
        <v>42401</v>
      </c>
      <c r="C11803">
        <v>43163</v>
      </c>
      <c r="D11803">
        <v>98.2346</v>
      </c>
    </row>
    <row r="11804" spans="1:4" x14ac:dyDescent="0.25">
      <c r="A11804" t="s">
        <v>33958</v>
      </c>
      <c r="B11804">
        <v>42401</v>
      </c>
      <c r="C11804">
        <v>43163</v>
      </c>
      <c r="D11804">
        <v>98.2346</v>
      </c>
    </row>
    <row r="11805" spans="1:4" x14ac:dyDescent="0.25">
      <c r="A11805" t="s">
        <v>33959</v>
      </c>
      <c r="B11805">
        <v>42401</v>
      </c>
      <c r="C11805">
        <v>43163</v>
      </c>
      <c r="D11805">
        <v>98.2346</v>
      </c>
    </row>
    <row r="11806" spans="1:4" x14ac:dyDescent="0.25">
      <c r="A11806" t="s">
        <v>33920</v>
      </c>
      <c r="B11806">
        <v>42402</v>
      </c>
      <c r="C11806">
        <v>43163</v>
      </c>
      <c r="D11806">
        <v>98.236900000000006</v>
      </c>
    </row>
    <row r="11807" spans="1:4" x14ac:dyDescent="0.25">
      <c r="A11807" t="s">
        <v>33921</v>
      </c>
      <c r="B11807">
        <v>42402</v>
      </c>
      <c r="C11807">
        <v>43163</v>
      </c>
      <c r="D11807">
        <v>98.236900000000006</v>
      </c>
    </row>
    <row r="11808" spans="1:4" x14ac:dyDescent="0.25">
      <c r="A11808" t="s">
        <v>33922</v>
      </c>
      <c r="B11808">
        <v>42402</v>
      </c>
      <c r="C11808">
        <v>43163</v>
      </c>
      <c r="D11808">
        <v>98.236900000000006</v>
      </c>
    </row>
    <row r="11809" spans="1:4" x14ac:dyDescent="0.25">
      <c r="A11809" t="s">
        <v>33923</v>
      </c>
      <c r="B11809">
        <v>42402</v>
      </c>
      <c r="C11809">
        <v>43163</v>
      </c>
      <c r="D11809">
        <v>98.236900000000006</v>
      </c>
    </row>
    <row r="11810" spans="1:4" x14ac:dyDescent="0.25">
      <c r="A11810" t="s">
        <v>33924</v>
      </c>
      <c r="B11810">
        <v>42402</v>
      </c>
      <c r="C11810">
        <v>43163</v>
      </c>
      <c r="D11810">
        <v>98.236900000000006</v>
      </c>
    </row>
    <row r="11811" spans="1:4" x14ac:dyDescent="0.25">
      <c r="A11811" t="s">
        <v>33925</v>
      </c>
      <c r="B11811">
        <v>42402</v>
      </c>
      <c r="C11811">
        <v>43163</v>
      </c>
      <c r="D11811">
        <v>98.236900000000006</v>
      </c>
    </row>
    <row r="11812" spans="1:4" x14ac:dyDescent="0.25">
      <c r="A11812" t="s">
        <v>33926</v>
      </c>
      <c r="B11812">
        <v>42402</v>
      </c>
      <c r="C11812">
        <v>43163</v>
      </c>
      <c r="D11812">
        <v>98.236900000000006</v>
      </c>
    </row>
    <row r="11813" spans="1:4" x14ac:dyDescent="0.25">
      <c r="A11813" t="s">
        <v>33927</v>
      </c>
      <c r="B11813">
        <v>42402</v>
      </c>
      <c r="C11813">
        <v>43163</v>
      </c>
      <c r="D11813">
        <v>98.236900000000006</v>
      </c>
    </row>
    <row r="11814" spans="1:4" x14ac:dyDescent="0.25">
      <c r="A11814" t="s">
        <v>33928</v>
      </c>
      <c r="B11814">
        <v>42402</v>
      </c>
      <c r="C11814">
        <v>43163</v>
      </c>
      <c r="D11814">
        <v>98.236900000000006</v>
      </c>
    </row>
    <row r="11815" spans="1:4" x14ac:dyDescent="0.25">
      <c r="A11815" t="s">
        <v>33929</v>
      </c>
      <c r="B11815">
        <v>42402</v>
      </c>
      <c r="C11815">
        <v>43163</v>
      </c>
      <c r="D11815">
        <v>98.236900000000006</v>
      </c>
    </row>
    <row r="11816" spans="1:4" x14ac:dyDescent="0.25">
      <c r="A11816" t="s">
        <v>33930</v>
      </c>
      <c r="B11816">
        <v>42402</v>
      </c>
      <c r="C11816">
        <v>43163</v>
      </c>
      <c r="D11816">
        <v>98.236900000000006</v>
      </c>
    </row>
    <row r="11817" spans="1:4" x14ac:dyDescent="0.25">
      <c r="A11817" t="s">
        <v>33931</v>
      </c>
      <c r="B11817">
        <v>42402</v>
      </c>
      <c r="C11817">
        <v>43163</v>
      </c>
      <c r="D11817">
        <v>98.236900000000006</v>
      </c>
    </row>
    <row r="11818" spans="1:4" x14ac:dyDescent="0.25">
      <c r="A11818" t="s">
        <v>33932</v>
      </c>
      <c r="B11818">
        <v>42402</v>
      </c>
      <c r="C11818">
        <v>43163</v>
      </c>
      <c r="D11818">
        <v>98.236900000000006</v>
      </c>
    </row>
    <row r="11819" spans="1:4" x14ac:dyDescent="0.25">
      <c r="A11819" t="s">
        <v>33933</v>
      </c>
      <c r="B11819">
        <v>42402</v>
      </c>
      <c r="C11819">
        <v>43163</v>
      </c>
      <c r="D11819">
        <v>98.236900000000006</v>
      </c>
    </row>
    <row r="11820" spans="1:4" x14ac:dyDescent="0.25">
      <c r="A11820" t="s">
        <v>33934</v>
      </c>
      <c r="B11820">
        <v>42402</v>
      </c>
      <c r="C11820">
        <v>43163</v>
      </c>
      <c r="D11820">
        <v>98.236900000000006</v>
      </c>
    </row>
    <row r="11821" spans="1:4" x14ac:dyDescent="0.25">
      <c r="A11821" t="s">
        <v>33935</v>
      </c>
      <c r="B11821">
        <v>42402</v>
      </c>
      <c r="C11821">
        <v>43163</v>
      </c>
      <c r="D11821">
        <v>98.236900000000006</v>
      </c>
    </row>
    <row r="11822" spans="1:4" x14ac:dyDescent="0.25">
      <c r="A11822" t="s">
        <v>33936</v>
      </c>
      <c r="B11822">
        <v>42402</v>
      </c>
      <c r="C11822">
        <v>43163</v>
      </c>
      <c r="D11822">
        <v>98.236900000000006</v>
      </c>
    </row>
    <row r="11823" spans="1:4" x14ac:dyDescent="0.25">
      <c r="A11823" t="s">
        <v>33937</v>
      </c>
      <c r="B11823">
        <v>42402</v>
      </c>
      <c r="C11823">
        <v>43163</v>
      </c>
      <c r="D11823">
        <v>98.236900000000006</v>
      </c>
    </row>
    <row r="11824" spans="1:4" x14ac:dyDescent="0.25">
      <c r="A11824" t="s">
        <v>33938</v>
      </c>
      <c r="B11824">
        <v>42402</v>
      </c>
      <c r="C11824">
        <v>43163</v>
      </c>
      <c r="D11824">
        <v>98.236900000000006</v>
      </c>
    </row>
    <row r="11825" spans="1:4" x14ac:dyDescent="0.25">
      <c r="A11825" t="s">
        <v>33939</v>
      </c>
      <c r="B11825">
        <v>42402</v>
      </c>
      <c r="C11825">
        <v>43163</v>
      </c>
      <c r="D11825">
        <v>98.236900000000006</v>
      </c>
    </row>
    <row r="11826" spans="1:4" x14ac:dyDescent="0.25">
      <c r="A11826" t="s">
        <v>33940</v>
      </c>
      <c r="B11826">
        <v>42402</v>
      </c>
      <c r="C11826">
        <v>43163</v>
      </c>
      <c r="D11826">
        <v>98.236900000000006</v>
      </c>
    </row>
    <row r="11827" spans="1:4" x14ac:dyDescent="0.25">
      <c r="A11827" t="s">
        <v>33941</v>
      </c>
      <c r="B11827">
        <v>42402</v>
      </c>
      <c r="C11827">
        <v>43163</v>
      </c>
      <c r="D11827">
        <v>98.236900000000006</v>
      </c>
    </row>
    <row r="11828" spans="1:4" x14ac:dyDescent="0.25">
      <c r="A11828" t="s">
        <v>33942</v>
      </c>
      <c r="B11828">
        <v>42402</v>
      </c>
      <c r="C11828">
        <v>43163</v>
      </c>
      <c r="D11828">
        <v>98.236900000000006</v>
      </c>
    </row>
    <row r="11829" spans="1:4" x14ac:dyDescent="0.25">
      <c r="A11829" t="s">
        <v>33943</v>
      </c>
      <c r="B11829">
        <v>42402</v>
      </c>
      <c r="C11829">
        <v>43163</v>
      </c>
      <c r="D11829">
        <v>98.236900000000006</v>
      </c>
    </row>
    <row r="11830" spans="1:4" x14ac:dyDescent="0.25">
      <c r="A11830" t="s">
        <v>33944</v>
      </c>
      <c r="B11830">
        <v>42402</v>
      </c>
      <c r="C11830">
        <v>43163</v>
      </c>
      <c r="D11830">
        <v>98.236900000000006</v>
      </c>
    </row>
    <row r="11831" spans="1:4" x14ac:dyDescent="0.25">
      <c r="A11831" t="s">
        <v>33945</v>
      </c>
      <c r="B11831">
        <v>42402</v>
      </c>
      <c r="C11831">
        <v>43163</v>
      </c>
      <c r="D11831">
        <v>98.236900000000006</v>
      </c>
    </row>
    <row r="11832" spans="1:4" x14ac:dyDescent="0.25">
      <c r="A11832" t="s">
        <v>33946</v>
      </c>
      <c r="B11832">
        <v>42402</v>
      </c>
      <c r="C11832">
        <v>43163</v>
      </c>
      <c r="D11832">
        <v>98.236900000000006</v>
      </c>
    </row>
    <row r="11833" spans="1:4" x14ac:dyDescent="0.25">
      <c r="A11833" t="s">
        <v>33947</v>
      </c>
      <c r="B11833">
        <v>42402</v>
      </c>
      <c r="C11833">
        <v>43163</v>
      </c>
      <c r="D11833">
        <v>98.236900000000006</v>
      </c>
    </row>
    <row r="11834" spans="1:4" x14ac:dyDescent="0.25">
      <c r="A11834" t="s">
        <v>33948</v>
      </c>
      <c r="B11834">
        <v>42402</v>
      </c>
      <c r="C11834">
        <v>43163</v>
      </c>
      <c r="D11834">
        <v>98.236900000000006</v>
      </c>
    </row>
    <row r="11835" spans="1:4" x14ac:dyDescent="0.25">
      <c r="A11835" t="s">
        <v>33949</v>
      </c>
      <c r="B11835">
        <v>42402</v>
      </c>
      <c r="C11835">
        <v>43163</v>
      </c>
      <c r="D11835">
        <v>98.236900000000006</v>
      </c>
    </row>
    <row r="11836" spans="1:4" x14ac:dyDescent="0.25">
      <c r="A11836" t="s">
        <v>33950</v>
      </c>
      <c r="B11836">
        <v>42402</v>
      </c>
      <c r="C11836">
        <v>43163</v>
      </c>
      <c r="D11836">
        <v>98.236900000000006</v>
      </c>
    </row>
    <row r="11837" spans="1:4" x14ac:dyDescent="0.25">
      <c r="A11837" t="s">
        <v>33951</v>
      </c>
      <c r="B11837">
        <v>42402</v>
      </c>
      <c r="C11837">
        <v>43163</v>
      </c>
      <c r="D11837">
        <v>98.236900000000006</v>
      </c>
    </row>
    <row r="11838" spans="1:4" x14ac:dyDescent="0.25">
      <c r="A11838" t="s">
        <v>33952</v>
      </c>
      <c r="B11838">
        <v>42402</v>
      </c>
      <c r="C11838">
        <v>43163</v>
      </c>
      <c r="D11838">
        <v>98.236900000000006</v>
      </c>
    </row>
    <row r="11839" spans="1:4" x14ac:dyDescent="0.25">
      <c r="A11839" t="s">
        <v>33953</v>
      </c>
      <c r="B11839">
        <v>42402</v>
      </c>
      <c r="C11839">
        <v>43163</v>
      </c>
      <c r="D11839">
        <v>98.236900000000006</v>
      </c>
    </row>
    <row r="11840" spans="1:4" x14ac:dyDescent="0.25">
      <c r="A11840" t="s">
        <v>33954</v>
      </c>
      <c r="B11840">
        <v>42402</v>
      </c>
      <c r="C11840">
        <v>43163</v>
      </c>
      <c r="D11840">
        <v>98.236900000000006</v>
      </c>
    </row>
    <row r="11841" spans="1:4" x14ac:dyDescent="0.25">
      <c r="A11841" t="s">
        <v>33955</v>
      </c>
      <c r="B11841">
        <v>42402</v>
      </c>
      <c r="C11841">
        <v>43163</v>
      </c>
      <c r="D11841">
        <v>98.236900000000006</v>
      </c>
    </row>
    <row r="11842" spans="1:4" x14ac:dyDescent="0.25">
      <c r="A11842" t="s">
        <v>33918</v>
      </c>
      <c r="B11842">
        <v>42403</v>
      </c>
      <c r="C11842">
        <v>43163</v>
      </c>
      <c r="D11842">
        <v>98.239199999999997</v>
      </c>
    </row>
    <row r="11843" spans="1:4" x14ac:dyDescent="0.25">
      <c r="A11843" t="s">
        <v>33919</v>
      </c>
      <c r="B11843">
        <v>42403</v>
      </c>
      <c r="C11843">
        <v>43163</v>
      </c>
      <c r="D11843">
        <v>98.239199999999997</v>
      </c>
    </row>
    <row r="11844" spans="1:4" x14ac:dyDescent="0.25">
      <c r="A11844" t="s">
        <v>33912</v>
      </c>
      <c r="B11844">
        <v>42404</v>
      </c>
      <c r="C11844">
        <v>43163</v>
      </c>
      <c r="D11844">
        <v>98.241500000000002</v>
      </c>
    </row>
    <row r="11845" spans="1:4" x14ac:dyDescent="0.25">
      <c r="A11845" t="s">
        <v>33913</v>
      </c>
      <c r="B11845">
        <v>42404</v>
      </c>
      <c r="C11845">
        <v>43163</v>
      </c>
      <c r="D11845">
        <v>98.241500000000002</v>
      </c>
    </row>
    <row r="11846" spans="1:4" x14ac:dyDescent="0.25">
      <c r="A11846" t="s">
        <v>33914</v>
      </c>
      <c r="B11846">
        <v>42404</v>
      </c>
      <c r="C11846">
        <v>43163</v>
      </c>
      <c r="D11846">
        <v>98.241500000000002</v>
      </c>
    </row>
    <row r="11847" spans="1:4" x14ac:dyDescent="0.25">
      <c r="A11847" t="s">
        <v>33915</v>
      </c>
      <c r="B11847">
        <v>42404</v>
      </c>
      <c r="C11847">
        <v>43163</v>
      </c>
      <c r="D11847">
        <v>98.241500000000002</v>
      </c>
    </row>
    <row r="11848" spans="1:4" x14ac:dyDescent="0.25">
      <c r="A11848" t="s">
        <v>33916</v>
      </c>
      <c r="B11848">
        <v>42404</v>
      </c>
      <c r="C11848">
        <v>43163</v>
      </c>
      <c r="D11848">
        <v>98.241500000000002</v>
      </c>
    </row>
    <row r="11849" spans="1:4" x14ac:dyDescent="0.25">
      <c r="A11849" t="s">
        <v>33917</v>
      </c>
      <c r="B11849">
        <v>42404</v>
      </c>
      <c r="C11849">
        <v>43163</v>
      </c>
      <c r="D11849">
        <v>98.241500000000002</v>
      </c>
    </row>
    <row r="11850" spans="1:4" x14ac:dyDescent="0.25">
      <c r="A11850" t="s">
        <v>33911</v>
      </c>
      <c r="B11850">
        <v>42405</v>
      </c>
      <c r="C11850">
        <v>43163</v>
      </c>
      <c r="D11850">
        <v>98.243899999999996</v>
      </c>
    </row>
    <row r="11851" spans="1:4" x14ac:dyDescent="0.25">
      <c r="A11851" t="s">
        <v>33908</v>
      </c>
      <c r="B11851">
        <v>42406</v>
      </c>
      <c r="C11851">
        <v>43163</v>
      </c>
      <c r="D11851">
        <v>98.246200000000002</v>
      </c>
    </row>
    <row r="11852" spans="1:4" x14ac:dyDescent="0.25">
      <c r="A11852" t="s">
        <v>33909</v>
      </c>
      <c r="B11852">
        <v>42406</v>
      </c>
      <c r="C11852">
        <v>43163</v>
      </c>
      <c r="D11852">
        <v>98.246200000000002</v>
      </c>
    </row>
    <row r="11853" spans="1:4" x14ac:dyDescent="0.25">
      <c r="A11853" t="s">
        <v>33910</v>
      </c>
      <c r="B11853">
        <v>42406</v>
      </c>
      <c r="C11853">
        <v>43163</v>
      </c>
      <c r="D11853">
        <v>98.246200000000002</v>
      </c>
    </row>
    <row r="11854" spans="1:4" x14ac:dyDescent="0.25">
      <c r="A11854" t="s">
        <v>33895</v>
      </c>
      <c r="B11854">
        <v>42407</v>
      </c>
      <c r="C11854">
        <v>43163</v>
      </c>
      <c r="D11854">
        <v>98.248500000000007</v>
      </c>
    </row>
    <row r="11855" spans="1:4" x14ac:dyDescent="0.25">
      <c r="A11855" t="s">
        <v>33896</v>
      </c>
      <c r="B11855">
        <v>42407</v>
      </c>
      <c r="C11855">
        <v>43163</v>
      </c>
      <c r="D11855">
        <v>98.248500000000007</v>
      </c>
    </row>
    <row r="11856" spans="1:4" x14ac:dyDescent="0.25">
      <c r="A11856" t="s">
        <v>33897</v>
      </c>
      <c r="B11856">
        <v>42407</v>
      </c>
      <c r="C11856">
        <v>43163</v>
      </c>
      <c r="D11856">
        <v>98.248500000000007</v>
      </c>
    </row>
    <row r="11857" spans="1:4" x14ac:dyDescent="0.25">
      <c r="A11857" t="s">
        <v>29746</v>
      </c>
      <c r="B11857">
        <v>42407</v>
      </c>
      <c r="C11857">
        <v>43163</v>
      </c>
      <c r="D11857">
        <v>98.248500000000007</v>
      </c>
    </row>
    <row r="11858" spans="1:4" x14ac:dyDescent="0.25">
      <c r="A11858" t="s">
        <v>33898</v>
      </c>
      <c r="B11858">
        <v>42407</v>
      </c>
      <c r="C11858">
        <v>43163</v>
      </c>
      <c r="D11858">
        <v>98.248500000000007</v>
      </c>
    </row>
    <row r="11859" spans="1:4" x14ac:dyDescent="0.25">
      <c r="A11859" t="s">
        <v>33899</v>
      </c>
      <c r="B11859">
        <v>42407</v>
      </c>
      <c r="C11859">
        <v>43163</v>
      </c>
      <c r="D11859">
        <v>98.248500000000007</v>
      </c>
    </row>
    <row r="11860" spans="1:4" x14ac:dyDescent="0.25">
      <c r="A11860" t="s">
        <v>33900</v>
      </c>
      <c r="B11860">
        <v>42407</v>
      </c>
      <c r="C11860">
        <v>43163</v>
      </c>
      <c r="D11860">
        <v>98.248500000000007</v>
      </c>
    </row>
    <row r="11861" spans="1:4" x14ac:dyDescent="0.25">
      <c r="A11861" t="s">
        <v>33901</v>
      </c>
      <c r="B11861">
        <v>42407</v>
      </c>
      <c r="C11861">
        <v>43163</v>
      </c>
      <c r="D11861">
        <v>98.248500000000007</v>
      </c>
    </row>
    <row r="11862" spans="1:4" x14ac:dyDescent="0.25">
      <c r="A11862" t="s">
        <v>33902</v>
      </c>
      <c r="B11862">
        <v>42407</v>
      </c>
      <c r="C11862">
        <v>43163</v>
      </c>
      <c r="D11862">
        <v>98.248500000000007</v>
      </c>
    </row>
    <row r="11863" spans="1:4" x14ac:dyDescent="0.25">
      <c r="A11863" t="s">
        <v>33903</v>
      </c>
      <c r="B11863">
        <v>42407</v>
      </c>
      <c r="C11863">
        <v>43163</v>
      </c>
      <c r="D11863">
        <v>98.248500000000007</v>
      </c>
    </row>
    <row r="11864" spans="1:4" x14ac:dyDescent="0.25">
      <c r="A11864" t="s">
        <v>33904</v>
      </c>
      <c r="B11864">
        <v>42407</v>
      </c>
      <c r="C11864">
        <v>43163</v>
      </c>
      <c r="D11864">
        <v>98.248500000000007</v>
      </c>
    </row>
    <row r="11865" spans="1:4" x14ac:dyDescent="0.25">
      <c r="A11865" t="s">
        <v>33905</v>
      </c>
      <c r="B11865">
        <v>42407</v>
      </c>
      <c r="C11865">
        <v>43163</v>
      </c>
      <c r="D11865">
        <v>98.248500000000007</v>
      </c>
    </row>
    <row r="11866" spans="1:4" x14ac:dyDescent="0.25">
      <c r="A11866" t="s">
        <v>33906</v>
      </c>
      <c r="B11866">
        <v>42407</v>
      </c>
      <c r="C11866">
        <v>43163</v>
      </c>
      <c r="D11866">
        <v>98.248500000000007</v>
      </c>
    </row>
    <row r="11867" spans="1:4" x14ac:dyDescent="0.25">
      <c r="A11867" t="s">
        <v>33907</v>
      </c>
      <c r="B11867">
        <v>42407</v>
      </c>
      <c r="C11867">
        <v>43163</v>
      </c>
      <c r="D11867">
        <v>98.248500000000007</v>
      </c>
    </row>
    <row r="11868" spans="1:4" x14ac:dyDescent="0.25">
      <c r="A11868" t="s">
        <v>33894</v>
      </c>
      <c r="B11868">
        <v>42408</v>
      </c>
      <c r="C11868">
        <v>43163</v>
      </c>
      <c r="D11868">
        <v>98.250799999999998</v>
      </c>
    </row>
    <row r="11869" spans="1:4" x14ac:dyDescent="0.25">
      <c r="A11869" t="s">
        <v>33892</v>
      </c>
      <c r="B11869">
        <v>42409</v>
      </c>
      <c r="C11869">
        <v>43163</v>
      </c>
      <c r="D11869">
        <v>98.253100000000003</v>
      </c>
    </row>
    <row r="11870" spans="1:4" x14ac:dyDescent="0.25">
      <c r="A11870" t="s">
        <v>33893</v>
      </c>
      <c r="B11870">
        <v>42409</v>
      </c>
      <c r="C11870">
        <v>43163</v>
      </c>
      <c r="D11870">
        <v>98.253100000000003</v>
      </c>
    </row>
    <row r="11871" spans="1:4" x14ac:dyDescent="0.25">
      <c r="A11871" t="s">
        <v>33889</v>
      </c>
      <c r="B11871">
        <v>42410</v>
      </c>
      <c r="C11871">
        <v>43163</v>
      </c>
      <c r="D11871">
        <v>98.255499999999998</v>
      </c>
    </row>
    <row r="11872" spans="1:4" x14ac:dyDescent="0.25">
      <c r="A11872" t="s">
        <v>33890</v>
      </c>
      <c r="B11872">
        <v>42410</v>
      </c>
      <c r="C11872">
        <v>43163</v>
      </c>
      <c r="D11872">
        <v>98.255499999999998</v>
      </c>
    </row>
    <row r="11873" spans="1:4" x14ac:dyDescent="0.25">
      <c r="A11873" t="s">
        <v>33891</v>
      </c>
      <c r="B11873">
        <v>42410</v>
      </c>
      <c r="C11873">
        <v>43163</v>
      </c>
      <c r="D11873">
        <v>98.255499999999998</v>
      </c>
    </row>
    <row r="11874" spans="1:4" x14ac:dyDescent="0.25">
      <c r="A11874" t="s">
        <v>33887</v>
      </c>
      <c r="B11874">
        <v>42411</v>
      </c>
      <c r="C11874">
        <v>43163</v>
      </c>
      <c r="D11874">
        <v>98.257800000000003</v>
      </c>
    </row>
    <row r="11875" spans="1:4" x14ac:dyDescent="0.25">
      <c r="A11875" t="s">
        <v>33888</v>
      </c>
      <c r="B11875">
        <v>42411</v>
      </c>
      <c r="C11875">
        <v>43163</v>
      </c>
      <c r="D11875">
        <v>98.257800000000003</v>
      </c>
    </row>
    <row r="11876" spans="1:4" x14ac:dyDescent="0.25">
      <c r="A11876" t="s">
        <v>33880</v>
      </c>
      <c r="B11876">
        <v>42412</v>
      </c>
      <c r="C11876">
        <v>43163</v>
      </c>
      <c r="D11876">
        <v>98.260099999999994</v>
      </c>
    </row>
    <row r="11877" spans="1:4" x14ac:dyDescent="0.25">
      <c r="A11877" t="s">
        <v>33881</v>
      </c>
      <c r="B11877">
        <v>42412</v>
      </c>
      <c r="C11877">
        <v>43163</v>
      </c>
      <c r="D11877">
        <v>98.260099999999994</v>
      </c>
    </row>
    <row r="11878" spans="1:4" x14ac:dyDescent="0.25">
      <c r="A11878" t="s">
        <v>33882</v>
      </c>
      <c r="B11878">
        <v>42412</v>
      </c>
      <c r="C11878">
        <v>43163</v>
      </c>
      <c r="D11878">
        <v>98.260099999999994</v>
      </c>
    </row>
    <row r="11879" spans="1:4" x14ac:dyDescent="0.25">
      <c r="A11879" t="s">
        <v>33883</v>
      </c>
      <c r="B11879">
        <v>42412</v>
      </c>
      <c r="C11879">
        <v>43163</v>
      </c>
      <c r="D11879">
        <v>98.260099999999994</v>
      </c>
    </row>
    <row r="11880" spans="1:4" x14ac:dyDescent="0.25">
      <c r="A11880" t="s">
        <v>33884</v>
      </c>
      <c r="B11880">
        <v>42412</v>
      </c>
      <c r="C11880">
        <v>43163</v>
      </c>
      <c r="D11880">
        <v>98.260099999999994</v>
      </c>
    </row>
    <row r="11881" spans="1:4" x14ac:dyDescent="0.25">
      <c r="A11881" t="s">
        <v>33885</v>
      </c>
      <c r="B11881">
        <v>42412</v>
      </c>
      <c r="C11881">
        <v>43163</v>
      </c>
      <c r="D11881">
        <v>98.260099999999994</v>
      </c>
    </row>
    <row r="11882" spans="1:4" x14ac:dyDescent="0.25">
      <c r="A11882" t="s">
        <v>33886</v>
      </c>
      <c r="B11882">
        <v>42412</v>
      </c>
      <c r="C11882">
        <v>43163</v>
      </c>
      <c r="D11882">
        <v>98.260099999999994</v>
      </c>
    </row>
    <row r="11883" spans="1:4" x14ac:dyDescent="0.25">
      <c r="A11883" t="s">
        <v>33868</v>
      </c>
      <c r="B11883">
        <v>42413</v>
      </c>
      <c r="C11883">
        <v>43163</v>
      </c>
      <c r="D11883">
        <v>98.2624</v>
      </c>
    </row>
    <row r="11884" spans="1:4" x14ac:dyDescent="0.25">
      <c r="A11884" t="s">
        <v>33869</v>
      </c>
      <c r="B11884">
        <v>42413</v>
      </c>
      <c r="C11884">
        <v>43163</v>
      </c>
      <c r="D11884">
        <v>98.2624</v>
      </c>
    </row>
    <row r="11885" spans="1:4" x14ac:dyDescent="0.25">
      <c r="A11885" t="s">
        <v>33870</v>
      </c>
      <c r="B11885">
        <v>42413</v>
      </c>
      <c r="C11885">
        <v>43163</v>
      </c>
      <c r="D11885">
        <v>98.2624</v>
      </c>
    </row>
    <row r="11886" spans="1:4" x14ac:dyDescent="0.25">
      <c r="A11886" t="s">
        <v>33871</v>
      </c>
      <c r="B11886">
        <v>42413</v>
      </c>
      <c r="C11886">
        <v>43163</v>
      </c>
      <c r="D11886">
        <v>98.2624</v>
      </c>
    </row>
    <row r="11887" spans="1:4" x14ac:dyDescent="0.25">
      <c r="A11887" t="s">
        <v>33872</v>
      </c>
      <c r="B11887">
        <v>42413</v>
      </c>
      <c r="C11887">
        <v>43163</v>
      </c>
      <c r="D11887">
        <v>98.2624</v>
      </c>
    </row>
    <row r="11888" spans="1:4" x14ac:dyDescent="0.25">
      <c r="A11888" t="s">
        <v>33873</v>
      </c>
      <c r="B11888">
        <v>42413</v>
      </c>
      <c r="C11888">
        <v>43163</v>
      </c>
      <c r="D11888">
        <v>98.2624</v>
      </c>
    </row>
    <row r="11889" spans="1:4" x14ac:dyDescent="0.25">
      <c r="A11889" t="s">
        <v>33874</v>
      </c>
      <c r="B11889">
        <v>42413</v>
      </c>
      <c r="C11889">
        <v>43163</v>
      </c>
      <c r="D11889">
        <v>98.2624</v>
      </c>
    </row>
    <row r="11890" spans="1:4" x14ac:dyDescent="0.25">
      <c r="A11890" t="s">
        <v>33875</v>
      </c>
      <c r="B11890">
        <v>42413</v>
      </c>
      <c r="C11890">
        <v>43163</v>
      </c>
      <c r="D11890">
        <v>98.2624</v>
      </c>
    </row>
    <row r="11891" spans="1:4" x14ac:dyDescent="0.25">
      <c r="A11891" t="s">
        <v>33876</v>
      </c>
      <c r="B11891">
        <v>42413</v>
      </c>
      <c r="C11891">
        <v>43163</v>
      </c>
      <c r="D11891">
        <v>98.2624</v>
      </c>
    </row>
    <row r="11892" spans="1:4" x14ac:dyDescent="0.25">
      <c r="A11892" t="s">
        <v>33877</v>
      </c>
      <c r="B11892">
        <v>42413</v>
      </c>
      <c r="C11892">
        <v>43163</v>
      </c>
      <c r="D11892">
        <v>98.2624</v>
      </c>
    </row>
    <row r="11893" spans="1:4" x14ac:dyDescent="0.25">
      <c r="A11893" t="s">
        <v>33878</v>
      </c>
      <c r="B11893">
        <v>42413</v>
      </c>
      <c r="C11893">
        <v>43163</v>
      </c>
      <c r="D11893">
        <v>98.2624</v>
      </c>
    </row>
    <row r="11894" spans="1:4" x14ac:dyDescent="0.25">
      <c r="A11894" t="s">
        <v>33879</v>
      </c>
      <c r="B11894">
        <v>42413</v>
      </c>
      <c r="C11894">
        <v>43163</v>
      </c>
      <c r="D11894">
        <v>98.2624</v>
      </c>
    </row>
    <row r="11895" spans="1:4" x14ac:dyDescent="0.25">
      <c r="A11895" t="s">
        <v>33862</v>
      </c>
      <c r="B11895">
        <v>42414</v>
      </c>
      <c r="C11895">
        <v>43163</v>
      </c>
      <c r="D11895">
        <v>98.264700000000005</v>
      </c>
    </row>
    <row r="11896" spans="1:4" x14ac:dyDescent="0.25">
      <c r="A11896" t="s">
        <v>33863</v>
      </c>
      <c r="B11896">
        <v>42414</v>
      </c>
      <c r="C11896">
        <v>43163</v>
      </c>
      <c r="D11896">
        <v>98.264700000000005</v>
      </c>
    </row>
    <row r="11897" spans="1:4" x14ac:dyDescent="0.25">
      <c r="A11897" t="s">
        <v>33864</v>
      </c>
      <c r="B11897">
        <v>42414</v>
      </c>
      <c r="C11897">
        <v>43163</v>
      </c>
      <c r="D11897">
        <v>98.264700000000005</v>
      </c>
    </row>
    <row r="11898" spans="1:4" x14ac:dyDescent="0.25">
      <c r="A11898" t="s">
        <v>33865</v>
      </c>
      <c r="B11898">
        <v>42414</v>
      </c>
      <c r="C11898">
        <v>43163</v>
      </c>
      <c r="D11898">
        <v>98.264700000000005</v>
      </c>
    </row>
    <row r="11899" spans="1:4" x14ac:dyDescent="0.25">
      <c r="A11899" t="s">
        <v>33866</v>
      </c>
      <c r="B11899">
        <v>42414</v>
      </c>
      <c r="C11899">
        <v>43163</v>
      </c>
      <c r="D11899">
        <v>98.264700000000005</v>
      </c>
    </row>
    <row r="11900" spans="1:4" x14ac:dyDescent="0.25">
      <c r="A11900" t="s">
        <v>33867</v>
      </c>
      <c r="B11900">
        <v>42414</v>
      </c>
      <c r="C11900">
        <v>43163</v>
      </c>
      <c r="D11900">
        <v>98.264700000000005</v>
      </c>
    </row>
    <row r="11901" spans="1:4" x14ac:dyDescent="0.25">
      <c r="A11901" t="s">
        <v>33855</v>
      </c>
      <c r="B11901">
        <v>42415</v>
      </c>
      <c r="C11901">
        <v>43163</v>
      </c>
      <c r="D11901">
        <v>98.266999999999996</v>
      </c>
    </row>
    <row r="11902" spans="1:4" x14ac:dyDescent="0.25">
      <c r="A11902" t="s">
        <v>33856</v>
      </c>
      <c r="B11902">
        <v>42415</v>
      </c>
      <c r="C11902">
        <v>43163</v>
      </c>
      <c r="D11902">
        <v>98.266999999999996</v>
      </c>
    </row>
    <row r="11903" spans="1:4" x14ac:dyDescent="0.25">
      <c r="A11903" t="s">
        <v>33857</v>
      </c>
      <c r="B11903">
        <v>42415</v>
      </c>
      <c r="C11903">
        <v>43163</v>
      </c>
      <c r="D11903">
        <v>98.266999999999996</v>
      </c>
    </row>
    <row r="11904" spans="1:4" x14ac:dyDescent="0.25">
      <c r="A11904" t="s">
        <v>33858</v>
      </c>
      <c r="B11904">
        <v>42415</v>
      </c>
      <c r="C11904">
        <v>43163</v>
      </c>
      <c r="D11904">
        <v>98.266999999999996</v>
      </c>
    </row>
    <row r="11905" spans="1:4" x14ac:dyDescent="0.25">
      <c r="A11905" t="s">
        <v>33859</v>
      </c>
      <c r="B11905">
        <v>42415</v>
      </c>
      <c r="C11905">
        <v>43163</v>
      </c>
      <c r="D11905">
        <v>98.266999999999996</v>
      </c>
    </row>
    <row r="11906" spans="1:4" x14ac:dyDescent="0.25">
      <c r="A11906" t="s">
        <v>33860</v>
      </c>
      <c r="B11906">
        <v>42415</v>
      </c>
      <c r="C11906">
        <v>43163</v>
      </c>
      <c r="D11906">
        <v>98.266999999999996</v>
      </c>
    </row>
    <row r="11907" spans="1:4" x14ac:dyDescent="0.25">
      <c r="A11907" t="s">
        <v>33861</v>
      </c>
      <c r="B11907">
        <v>42415</v>
      </c>
      <c r="C11907">
        <v>43163</v>
      </c>
      <c r="D11907">
        <v>98.266999999999996</v>
      </c>
    </row>
    <row r="11908" spans="1:4" x14ac:dyDescent="0.25">
      <c r="A11908" t="s">
        <v>33847</v>
      </c>
      <c r="B11908">
        <v>42416</v>
      </c>
      <c r="C11908">
        <v>43163</v>
      </c>
      <c r="D11908">
        <v>98.269400000000005</v>
      </c>
    </row>
    <row r="11909" spans="1:4" x14ac:dyDescent="0.25">
      <c r="A11909" t="s">
        <v>33848</v>
      </c>
      <c r="B11909">
        <v>42416</v>
      </c>
      <c r="C11909">
        <v>43163</v>
      </c>
      <c r="D11909">
        <v>98.269400000000005</v>
      </c>
    </row>
    <row r="11910" spans="1:4" x14ac:dyDescent="0.25">
      <c r="A11910" t="s">
        <v>33849</v>
      </c>
      <c r="B11910">
        <v>42416</v>
      </c>
      <c r="C11910">
        <v>43163</v>
      </c>
      <c r="D11910">
        <v>98.269400000000005</v>
      </c>
    </row>
    <row r="11911" spans="1:4" x14ac:dyDescent="0.25">
      <c r="A11911" t="s">
        <v>33850</v>
      </c>
      <c r="B11911">
        <v>42416</v>
      </c>
      <c r="C11911">
        <v>43163</v>
      </c>
      <c r="D11911">
        <v>98.269400000000005</v>
      </c>
    </row>
    <row r="11912" spans="1:4" x14ac:dyDescent="0.25">
      <c r="A11912" t="s">
        <v>33851</v>
      </c>
      <c r="B11912">
        <v>42416</v>
      </c>
      <c r="C11912">
        <v>43163</v>
      </c>
      <c r="D11912">
        <v>98.269400000000005</v>
      </c>
    </row>
    <row r="11913" spans="1:4" x14ac:dyDescent="0.25">
      <c r="A11913" t="s">
        <v>33852</v>
      </c>
      <c r="B11913">
        <v>42416</v>
      </c>
      <c r="C11913">
        <v>43163</v>
      </c>
      <c r="D11913">
        <v>98.269400000000005</v>
      </c>
    </row>
    <row r="11914" spans="1:4" x14ac:dyDescent="0.25">
      <c r="A11914" t="s">
        <v>33853</v>
      </c>
      <c r="B11914">
        <v>42416</v>
      </c>
      <c r="C11914">
        <v>43163</v>
      </c>
      <c r="D11914">
        <v>98.269400000000005</v>
      </c>
    </row>
    <row r="11915" spans="1:4" x14ac:dyDescent="0.25">
      <c r="A11915" t="s">
        <v>33854</v>
      </c>
      <c r="B11915">
        <v>42416</v>
      </c>
      <c r="C11915">
        <v>43163</v>
      </c>
      <c r="D11915">
        <v>98.269400000000005</v>
      </c>
    </row>
    <row r="11916" spans="1:4" x14ac:dyDescent="0.25">
      <c r="A11916" t="s">
        <v>33846</v>
      </c>
      <c r="B11916">
        <v>42417</v>
      </c>
      <c r="C11916">
        <v>43163</v>
      </c>
      <c r="D11916">
        <v>98.271699999999996</v>
      </c>
    </row>
    <row r="11917" spans="1:4" x14ac:dyDescent="0.25">
      <c r="A11917" t="s">
        <v>33842</v>
      </c>
      <c r="B11917">
        <v>42418</v>
      </c>
      <c r="C11917">
        <v>43163</v>
      </c>
      <c r="D11917">
        <v>98.274000000000001</v>
      </c>
    </row>
    <row r="11918" spans="1:4" x14ac:dyDescent="0.25">
      <c r="A11918" t="s">
        <v>33843</v>
      </c>
      <c r="B11918">
        <v>42418</v>
      </c>
      <c r="C11918">
        <v>43163</v>
      </c>
      <c r="D11918">
        <v>98.274000000000001</v>
      </c>
    </row>
    <row r="11919" spans="1:4" x14ac:dyDescent="0.25">
      <c r="A11919" t="s">
        <v>33844</v>
      </c>
      <c r="B11919">
        <v>42418</v>
      </c>
      <c r="C11919">
        <v>43163</v>
      </c>
      <c r="D11919">
        <v>98.274000000000001</v>
      </c>
    </row>
    <row r="11920" spans="1:4" x14ac:dyDescent="0.25">
      <c r="A11920" t="s">
        <v>33845</v>
      </c>
      <c r="B11920">
        <v>42418</v>
      </c>
      <c r="C11920">
        <v>43163</v>
      </c>
      <c r="D11920">
        <v>98.274000000000001</v>
      </c>
    </row>
    <row r="11921" spans="1:4" x14ac:dyDescent="0.25">
      <c r="A11921" t="s">
        <v>33841</v>
      </c>
      <c r="B11921">
        <v>42419</v>
      </c>
      <c r="C11921">
        <v>43163</v>
      </c>
      <c r="D11921">
        <v>98.276300000000006</v>
      </c>
    </row>
    <row r="11922" spans="1:4" x14ac:dyDescent="0.25">
      <c r="A11922" t="s">
        <v>29470</v>
      </c>
      <c r="B11922">
        <v>42419</v>
      </c>
      <c r="C11922">
        <v>43163</v>
      </c>
      <c r="D11922">
        <v>98.276300000000006</v>
      </c>
    </row>
    <row r="11923" spans="1:4" x14ac:dyDescent="0.25">
      <c r="A11923" t="s">
        <v>33838</v>
      </c>
      <c r="B11923">
        <v>42420</v>
      </c>
      <c r="C11923">
        <v>43163</v>
      </c>
      <c r="D11923">
        <v>98.278599999999997</v>
      </c>
    </row>
    <row r="11924" spans="1:4" x14ac:dyDescent="0.25">
      <c r="A11924" t="s">
        <v>33839</v>
      </c>
      <c r="B11924">
        <v>42420</v>
      </c>
      <c r="C11924">
        <v>43163</v>
      </c>
      <c r="D11924">
        <v>98.278599999999997</v>
      </c>
    </row>
    <row r="11925" spans="1:4" x14ac:dyDescent="0.25">
      <c r="A11925" t="s">
        <v>33840</v>
      </c>
      <c r="B11925">
        <v>42420</v>
      </c>
      <c r="C11925">
        <v>43163</v>
      </c>
      <c r="D11925">
        <v>98.278599999999997</v>
      </c>
    </row>
    <row r="11926" spans="1:4" x14ac:dyDescent="0.25">
      <c r="A11926" t="s">
        <v>33828</v>
      </c>
      <c r="B11926">
        <v>42421</v>
      </c>
      <c r="C11926">
        <v>43163</v>
      </c>
      <c r="D11926">
        <v>98.280900000000003</v>
      </c>
    </row>
    <row r="11927" spans="1:4" x14ac:dyDescent="0.25">
      <c r="A11927" t="s">
        <v>33829</v>
      </c>
      <c r="B11927">
        <v>42421</v>
      </c>
      <c r="C11927">
        <v>43163</v>
      </c>
      <c r="D11927">
        <v>98.280900000000003</v>
      </c>
    </row>
    <row r="11928" spans="1:4" x14ac:dyDescent="0.25">
      <c r="A11928" t="s">
        <v>33830</v>
      </c>
      <c r="B11928">
        <v>42421</v>
      </c>
      <c r="C11928">
        <v>43163</v>
      </c>
      <c r="D11928">
        <v>98.280900000000003</v>
      </c>
    </row>
    <row r="11929" spans="1:4" x14ac:dyDescent="0.25">
      <c r="A11929" t="s">
        <v>33831</v>
      </c>
      <c r="B11929">
        <v>42421</v>
      </c>
      <c r="C11929">
        <v>43163</v>
      </c>
      <c r="D11929">
        <v>98.280900000000003</v>
      </c>
    </row>
    <row r="11930" spans="1:4" x14ac:dyDescent="0.25">
      <c r="A11930" t="s">
        <v>33832</v>
      </c>
      <c r="B11930">
        <v>42421</v>
      </c>
      <c r="C11930">
        <v>43163</v>
      </c>
      <c r="D11930">
        <v>98.280900000000003</v>
      </c>
    </row>
    <row r="11931" spans="1:4" x14ac:dyDescent="0.25">
      <c r="A11931" t="s">
        <v>33833</v>
      </c>
      <c r="B11931">
        <v>42421</v>
      </c>
      <c r="C11931">
        <v>43163</v>
      </c>
      <c r="D11931">
        <v>98.280900000000003</v>
      </c>
    </row>
    <row r="11932" spans="1:4" x14ac:dyDescent="0.25">
      <c r="A11932" t="s">
        <v>33834</v>
      </c>
      <c r="B11932">
        <v>42421</v>
      </c>
      <c r="C11932">
        <v>43163</v>
      </c>
      <c r="D11932">
        <v>98.280900000000003</v>
      </c>
    </row>
    <row r="11933" spans="1:4" x14ac:dyDescent="0.25">
      <c r="A11933" t="s">
        <v>33835</v>
      </c>
      <c r="B11933">
        <v>42421</v>
      </c>
      <c r="C11933">
        <v>43163</v>
      </c>
      <c r="D11933">
        <v>98.280900000000003</v>
      </c>
    </row>
    <row r="11934" spans="1:4" x14ac:dyDescent="0.25">
      <c r="A11934" t="s">
        <v>33836</v>
      </c>
      <c r="B11934">
        <v>42421</v>
      </c>
      <c r="C11934">
        <v>43163</v>
      </c>
      <c r="D11934">
        <v>98.280900000000003</v>
      </c>
    </row>
    <row r="11935" spans="1:4" x14ac:dyDescent="0.25">
      <c r="A11935" t="s">
        <v>33837</v>
      </c>
      <c r="B11935">
        <v>42421</v>
      </c>
      <c r="C11935">
        <v>43163</v>
      </c>
      <c r="D11935">
        <v>98.280900000000003</v>
      </c>
    </row>
    <row r="11936" spans="1:4" x14ac:dyDescent="0.25">
      <c r="A11936" t="s">
        <v>33819</v>
      </c>
      <c r="B11936">
        <v>42422</v>
      </c>
      <c r="C11936">
        <v>43163</v>
      </c>
      <c r="D11936">
        <v>98.283299999999997</v>
      </c>
    </row>
    <row r="11937" spans="1:4" x14ac:dyDescent="0.25">
      <c r="A11937" t="s">
        <v>33820</v>
      </c>
      <c r="B11937">
        <v>42422</v>
      </c>
      <c r="C11937">
        <v>43163</v>
      </c>
      <c r="D11937">
        <v>98.283299999999997</v>
      </c>
    </row>
    <row r="11938" spans="1:4" x14ac:dyDescent="0.25">
      <c r="A11938" t="s">
        <v>33821</v>
      </c>
      <c r="B11938">
        <v>42422</v>
      </c>
      <c r="C11938">
        <v>43163</v>
      </c>
      <c r="D11938">
        <v>98.283299999999997</v>
      </c>
    </row>
    <row r="11939" spans="1:4" x14ac:dyDescent="0.25">
      <c r="A11939" t="s">
        <v>33822</v>
      </c>
      <c r="B11939">
        <v>42422</v>
      </c>
      <c r="C11939">
        <v>43163</v>
      </c>
      <c r="D11939">
        <v>98.283299999999997</v>
      </c>
    </row>
    <row r="11940" spans="1:4" x14ac:dyDescent="0.25">
      <c r="A11940" t="s">
        <v>33823</v>
      </c>
      <c r="B11940">
        <v>42422</v>
      </c>
      <c r="C11940">
        <v>43163</v>
      </c>
      <c r="D11940">
        <v>98.283299999999997</v>
      </c>
    </row>
    <row r="11941" spans="1:4" x14ac:dyDescent="0.25">
      <c r="A11941" t="s">
        <v>33824</v>
      </c>
      <c r="B11941">
        <v>42422</v>
      </c>
      <c r="C11941">
        <v>43163</v>
      </c>
      <c r="D11941">
        <v>98.283299999999997</v>
      </c>
    </row>
    <row r="11942" spans="1:4" x14ac:dyDescent="0.25">
      <c r="A11942" t="s">
        <v>33825</v>
      </c>
      <c r="B11942">
        <v>42422</v>
      </c>
      <c r="C11942">
        <v>43163</v>
      </c>
      <c r="D11942">
        <v>98.283299999999997</v>
      </c>
    </row>
    <row r="11943" spans="1:4" x14ac:dyDescent="0.25">
      <c r="A11943" t="s">
        <v>33826</v>
      </c>
      <c r="B11943">
        <v>42422</v>
      </c>
      <c r="C11943">
        <v>43163</v>
      </c>
      <c r="D11943">
        <v>98.283299999999997</v>
      </c>
    </row>
    <row r="11944" spans="1:4" x14ac:dyDescent="0.25">
      <c r="A11944" t="s">
        <v>33827</v>
      </c>
      <c r="B11944">
        <v>42422</v>
      </c>
      <c r="C11944">
        <v>43163</v>
      </c>
      <c r="D11944">
        <v>98.283299999999997</v>
      </c>
    </row>
    <row r="11945" spans="1:4" x14ac:dyDescent="0.25">
      <c r="A11945" t="s">
        <v>33814</v>
      </c>
      <c r="B11945">
        <v>42423</v>
      </c>
      <c r="C11945">
        <v>43163</v>
      </c>
      <c r="D11945">
        <v>98.285600000000002</v>
      </c>
    </row>
    <row r="11946" spans="1:4" x14ac:dyDescent="0.25">
      <c r="A11946" t="s">
        <v>33815</v>
      </c>
      <c r="B11946">
        <v>42423</v>
      </c>
      <c r="C11946">
        <v>43163</v>
      </c>
      <c r="D11946">
        <v>98.285600000000002</v>
      </c>
    </row>
    <row r="11947" spans="1:4" x14ac:dyDescent="0.25">
      <c r="A11947" t="s">
        <v>29651</v>
      </c>
      <c r="B11947">
        <v>42423</v>
      </c>
      <c r="C11947">
        <v>43163</v>
      </c>
      <c r="D11947">
        <v>98.285600000000002</v>
      </c>
    </row>
    <row r="11948" spans="1:4" x14ac:dyDescent="0.25">
      <c r="A11948" t="s">
        <v>33816</v>
      </c>
      <c r="B11948">
        <v>42423</v>
      </c>
      <c r="C11948">
        <v>43163</v>
      </c>
      <c r="D11948">
        <v>98.285600000000002</v>
      </c>
    </row>
    <row r="11949" spans="1:4" x14ac:dyDescent="0.25">
      <c r="A11949" t="s">
        <v>33817</v>
      </c>
      <c r="B11949">
        <v>42423</v>
      </c>
      <c r="C11949">
        <v>43163</v>
      </c>
      <c r="D11949">
        <v>98.285600000000002</v>
      </c>
    </row>
    <row r="11950" spans="1:4" x14ac:dyDescent="0.25">
      <c r="A11950" t="s">
        <v>33818</v>
      </c>
      <c r="B11950">
        <v>42423</v>
      </c>
      <c r="C11950">
        <v>43163</v>
      </c>
      <c r="D11950">
        <v>98.285600000000002</v>
      </c>
    </row>
    <row r="11951" spans="1:4" x14ac:dyDescent="0.25">
      <c r="A11951" t="s">
        <v>33811</v>
      </c>
      <c r="B11951">
        <v>42424</v>
      </c>
      <c r="C11951">
        <v>43163</v>
      </c>
      <c r="D11951">
        <v>98.287899999999993</v>
      </c>
    </row>
    <row r="11952" spans="1:4" x14ac:dyDescent="0.25">
      <c r="A11952" t="s">
        <v>33812</v>
      </c>
      <c r="B11952">
        <v>42424</v>
      </c>
      <c r="C11952">
        <v>43163</v>
      </c>
      <c r="D11952">
        <v>98.287899999999993</v>
      </c>
    </row>
    <row r="11953" spans="1:4" x14ac:dyDescent="0.25">
      <c r="A11953" t="s">
        <v>33813</v>
      </c>
      <c r="B11953">
        <v>42424</v>
      </c>
      <c r="C11953">
        <v>43163</v>
      </c>
      <c r="D11953">
        <v>98.287899999999993</v>
      </c>
    </row>
    <row r="11954" spans="1:4" x14ac:dyDescent="0.25">
      <c r="A11954" t="s">
        <v>33800</v>
      </c>
      <c r="B11954">
        <v>42425</v>
      </c>
      <c r="C11954">
        <v>43163</v>
      </c>
      <c r="D11954">
        <v>98.290199999999999</v>
      </c>
    </row>
    <row r="11955" spans="1:4" x14ac:dyDescent="0.25">
      <c r="A11955" t="s">
        <v>33801</v>
      </c>
      <c r="B11955">
        <v>42425</v>
      </c>
      <c r="C11955">
        <v>43163</v>
      </c>
      <c r="D11955">
        <v>98.290199999999999</v>
      </c>
    </row>
    <row r="11956" spans="1:4" x14ac:dyDescent="0.25">
      <c r="A11956" t="s">
        <v>33802</v>
      </c>
      <c r="B11956">
        <v>42425</v>
      </c>
      <c r="C11956">
        <v>43163</v>
      </c>
      <c r="D11956">
        <v>98.290199999999999</v>
      </c>
    </row>
    <row r="11957" spans="1:4" x14ac:dyDescent="0.25">
      <c r="A11957" t="s">
        <v>33803</v>
      </c>
      <c r="B11957">
        <v>42425</v>
      </c>
      <c r="C11957">
        <v>43163</v>
      </c>
      <c r="D11957">
        <v>98.290199999999999</v>
      </c>
    </row>
    <row r="11958" spans="1:4" x14ac:dyDescent="0.25">
      <c r="A11958" t="s">
        <v>33804</v>
      </c>
      <c r="B11958">
        <v>42425</v>
      </c>
      <c r="C11958">
        <v>43163</v>
      </c>
      <c r="D11958">
        <v>98.290199999999999</v>
      </c>
    </row>
    <row r="11959" spans="1:4" x14ac:dyDescent="0.25">
      <c r="A11959" t="s">
        <v>33805</v>
      </c>
      <c r="B11959">
        <v>42425</v>
      </c>
      <c r="C11959">
        <v>43163</v>
      </c>
      <c r="D11959">
        <v>98.290199999999999</v>
      </c>
    </row>
    <row r="11960" spans="1:4" x14ac:dyDescent="0.25">
      <c r="A11960" t="s">
        <v>33806</v>
      </c>
      <c r="B11960">
        <v>42425</v>
      </c>
      <c r="C11960">
        <v>43163</v>
      </c>
      <c r="D11960">
        <v>98.290199999999999</v>
      </c>
    </row>
    <row r="11961" spans="1:4" x14ac:dyDescent="0.25">
      <c r="A11961" t="s">
        <v>33807</v>
      </c>
      <c r="B11961">
        <v>42425</v>
      </c>
      <c r="C11961">
        <v>43163</v>
      </c>
      <c r="D11961">
        <v>98.290199999999999</v>
      </c>
    </row>
    <row r="11962" spans="1:4" x14ac:dyDescent="0.25">
      <c r="A11962" t="s">
        <v>33808</v>
      </c>
      <c r="B11962">
        <v>42425</v>
      </c>
      <c r="C11962">
        <v>43163</v>
      </c>
      <c r="D11962">
        <v>98.290199999999999</v>
      </c>
    </row>
    <row r="11963" spans="1:4" x14ac:dyDescent="0.25">
      <c r="A11963" t="s">
        <v>33809</v>
      </c>
      <c r="B11963">
        <v>42425</v>
      </c>
      <c r="C11963">
        <v>43163</v>
      </c>
      <c r="D11963">
        <v>98.290199999999999</v>
      </c>
    </row>
    <row r="11964" spans="1:4" x14ac:dyDescent="0.25">
      <c r="A11964" t="s">
        <v>33810</v>
      </c>
      <c r="B11964">
        <v>42425</v>
      </c>
      <c r="C11964">
        <v>43163</v>
      </c>
      <c r="D11964">
        <v>98.290199999999999</v>
      </c>
    </row>
    <row r="11965" spans="1:4" x14ac:dyDescent="0.25">
      <c r="A11965" t="s">
        <v>33783</v>
      </c>
      <c r="B11965">
        <v>42426</v>
      </c>
      <c r="C11965">
        <v>43163</v>
      </c>
      <c r="D11965">
        <v>98.292500000000004</v>
      </c>
    </row>
    <row r="11966" spans="1:4" x14ac:dyDescent="0.25">
      <c r="A11966" t="s">
        <v>33784</v>
      </c>
      <c r="B11966">
        <v>42426</v>
      </c>
      <c r="C11966">
        <v>43163</v>
      </c>
      <c r="D11966">
        <v>98.292500000000004</v>
      </c>
    </row>
    <row r="11967" spans="1:4" x14ac:dyDescent="0.25">
      <c r="A11967" t="s">
        <v>33785</v>
      </c>
      <c r="B11967">
        <v>42426</v>
      </c>
      <c r="C11967">
        <v>43163</v>
      </c>
      <c r="D11967">
        <v>98.292500000000004</v>
      </c>
    </row>
    <row r="11968" spans="1:4" x14ac:dyDescent="0.25">
      <c r="A11968" t="s">
        <v>33786</v>
      </c>
      <c r="B11968">
        <v>42426</v>
      </c>
      <c r="C11968">
        <v>43163</v>
      </c>
      <c r="D11968">
        <v>98.292500000000004</v>
      </c>
    </row>
    <row r="11969" spans="1:4" x14ac:dyDescent="0.25">
      <c r="A11969" t="s">
        <v>33787</v>
      </c>
      <c r="B11969">
        <v>42426</v>
      </c>
      <c r="C11969">
        <v>43163</v>
      </c>
      <c r="D11969">
        <v>98.292500000000004</v>
      </c>
    </row>
    <row r="11970" spans="1:4" x14ac:dyDescent="0.25">
      <c r="A11970" t="s">
        <v>33788</v>
      </c>
      <c r="B11970">
        <v>42426</v>
      </c>
      <c r="C11970">
        <v>43163</v>
      </c>
      <c r="D11970">
        <v>98.292500000000004</v>
      </c>
    </row>
    <row r="11971" spans="1:4" x14ac:dyDescent="0.25">
      <c r="A11971" t="s">
        <v>33789</v>
      </c>
      <c r="B11971">
        <v>42426</v>
      </c>
      <c r="C11971">
        <v>43163</v>
      </c>
      <c r="D11971">
        <v>98.292500000000004</v>
      </c>
    </row>
    <row r="11972" spans="1:4" x14ac:dyDescent="0.25">
      <c r="A11972" t="s">
        <v>33790</v>
      </c>
      <c r="B11972">
        <v>42426</v>
      </c>
      <c r="C11972">
        <v>43163</v>
      </c>
      <c r="D11972">
        <v>98.292500000000004</v>
      </c>
    </row>
    <row r="11973" spans="1:4" x14ac:dyDescent="0.25">
      <c r="A11973" t="s">
        <v>33791</v>
      </c>
      <c r="B11973">
        <v>42426</v>
      </c>
      <c r="C11973">
        <v>43163</v>
      </c>
      <c r="D11973">
        <v>98.292500000000004</v>
      </c>
    </row>
    <row r="11974" spans="1:4" x14ac:dyDescent="0.25">
      <c r="A11974" t="s">
        <v>33792</v>
      </c>
      <c r="B11974">
        <v>42426</v>
      </c>
      <c r="C11974">
        <v>43163</v>
      </c>
      <c r="D11974">
        <v>98.292500000000004</v>
      </c>
    </row>
    <row r="11975" spans="1:4" x14ac:dyDescent="0.25">
      <c r="A11975" t="s">
        <v>33793</v>
      </c>
      <c r="B11975">
        <v>42426</v>
      </c>
      <c r="C11975">
        <v>43163</v>
      </c>
      <c r="D11975">
        <v>98.292500000000004</v>
      </c>
    </row>
    <row r="11976" spans="1:4" x14ac:dyDescent="0.25">
      <c r="A11976" t="s">
        <v>33794</v>
      </c>
      <c r="B11976">
        <v>42426</v>
      </c>
      <c r="C11976">
        <v>43163</v>
      </c>
      <c r="D11976">
        <v>98.292500000000004</v>
      </c>
    </row>
    <row r="11977" spans="1:4" x14ac:dyDescent="0.25">
      <c r="A11977" t="s">
        <v>33795</v>
      </c>
      <c r="B11977">
        <v>42426</v>
      </c>
      <c r="C11977">
        <v>43163</v>
      </c>
      <c r="D11977">
        <v>98.292500000000004</v>
      </c>
    </row>
    <row r="11978" spans="1:4" x14ac:dyDescent="0.25">
      <c r="A11978" t="s">
        <v>33796</v>
      </c>
      <c r="B11978">
        <v>42426</v>
      </c>
      <c r="C11978">
        <v>43163</v>
      </c>
      <c r="D11978">
        <v>98.292500000000004</v>
      </c>
    </row>
    <row r="11979" spans="1:4" x14ac:dyDescent="0.25">
      <c r="A11979" t="s">
        <v>33797</v>
      </c>
      <c r="B11979">
        <v>42426</v>
      </c>
      <c r="C11979">
        <v>43163</v>
      </c>
      <c r="D11979">
        <v>98.292500000000004</v>
      </c>
    </row>
    <row r="11980" spans="1:4" x14ac:dyDescent="0.25">
      <c r="A11980" t="s">
        <v>33798</v>
      </c>
      <c r="B11980">
        <v>42426</v>
      </c>
      <c r="C11980">
        <v>43163</v>
      </c>
      <c r="D11980">
        <v>98.292500000000004</v>
      </c>
    </row>
    <row r="11981" spans="1:4" x14ac:dyDescent="0.25">
      <c r="A11981" t="s">
        <v>33799</v>
      </c>
      <c r="B11981">
        <v>42426</v>
      </c>
      <c r="C11981">
        <v>43163</v>
      </c>
      <c r="D11981">
        <v>98.292500000000004</v>
      </c>
    </row>
    <row r="11982" spans="1:4" x14ac:dyDescent="0.25">
      <c r="A11982" t="s">
        <v>29525</v>
      </c>
      <c r="B11982">
        <v>42426</v>
      </c>
      <c r="C11982">
        <v>43163</v>
      </c>
      <c r="D11982">
        <v>98.292500000000004</v>
      </c>
    </row>
    <row r="11983" spans="1:4" x14ac:dyDescent="0.25">
      <c r="A11983" t="s">
        <v>33777</v>
      </c>
      <c r="B11983">
        <v>42427</v>
      </c>
      <c r="C11983">
        <v>43163</v>
      </c>
      <c r="D11983">
        <v>98.294799999999995</v>
      </c>
    </row>
    <row r="11984" spans="1:4" x14ac:dyDescent="0.25">
      <c r="A11984" t="s">
        <v>33778</v>
      </c>
      <c r="B11984">
        <v>42427</v>
      </c>
      <c r="C11984">
        <v>43163</v>
      </c>
      <c r="D11984">
        <v>98.294799999999995</v>
      </c>
    </row>
    <row r="11985" spans="1:4" x14ac:dyDescent="0.25">
      <c r="A11985" t="s">
        <v>33779</v>
      </c>
      <c r="B11985">
        <v>42427</v>
      </c>
      <c r="C11985">
        <v>43163</v>
      </c>
      <c r="D11985">
        <v>98.294799999999995</v>
      </c>
    </row>
    <row r="11986" spans="1:4" x14ac:dyDescent="0.25">
      <c r="A11986" t="s">
        <v>33780</v>
      </c>
      <c r="B11986">
        <v>42427</v>
      </c>
      <c r="C11986">
        <v>43163</v>
      </c>
      <c r="D11986">
        <v>98.294799999999995</v>
      </c>
    </row>
    <row r="11987" spans="1:4" x14ac:dyDescent="0.25">
      <c r="A11987" t="s">
        <v>33781</v>
      </c>
      <c r="B11987">
        <v>42427</v>
      </c>
      <c r="C11987">
        <v>43163</v>
      </c>
      <c r="D11987">
        <v>98.294799999999995</v>
      </c>
    </row>
    <row r="11988" spans="1:4" x14ac:dyDescent="0.25">
      <c r="A11988" t="s">
        <v>33782</v>
      </c>
      <c r="B11988">
        <v>42427</v>
      </c>
      <c r="C11988">
        <v>43163</v>
      </c>
      <c r="D11988">
        <v>98.294799999999995</v>
      </c>
    </row>
    <row r="11989" spans="1:4" x14ac:dyDescent="0.25">
      <c r="A11989" t="s">
        <v>33775</v>
      </c>
      <c r="B11989">
        <v>42428</v>
      </c>
      <c r="C11989">
        <v>43163</v>
      </c>
      <c r="D11989">
        <v>98.297200000000004</v>
      </c>
    </row>
    <row r="11990" spans="1:4" x14ac:dyDescent="0.25">
      <c r="A11990" t="s">
        <v>33776</v>
      </c>
      <c r="B11990">
        <v>42428</v>
      </c>
      <c r="C11990">
        <v>43163</v>
      </c>
      <c r="D11990">
        <v>98.297200000000004</v>
      </c>
    </row>
    <row r="11991" spans="1:4" x14ac:dyDescent="0.25">
      <c r="A11991" t="s">
        <v>33769</v>
      </c>
      <c r="B11991">
        <v>42429</v>
      </c>
      <c r="C11991">
        <v>43163</v>
      </c>
      <c r="D11991">
        <v>98.299499999999995</v>
      </c>
    </row>
    <row r="11992" spans="1:4" x14ac:dyDescent="0.25">
      <c r="A11992" t="s">
        <v>33770</v>
      </c>
      <c r="B11992">
        <v>42429</v>
      </c>
      <c r="C11992">
        <v>43163</v>
      </c>
      <c r="D11992">
        <v>98.299499999999995</v>
      </c>
    </row>
    <row r="11993" spans="1:4" x14ac:dyDescent="0.25">
      <c r="A11993" t="s">
        <v>33771</v>
      </c>
      <c r="B11993">
        <v>42429</v>
      </c>
      <c r="C11993">
        <v>43163</v>
      </c>
      <c r="D11993">
        <v>98.299499999999995</v>
      </c>
    </row>
    <row r="11994" spans="1:4" x14ac:dyDescent="0.25">
      <c r="A11994" t="s">
        <v>33772</v>
      </c>
      <c r="B11994">
        <v>42429</v>
      </c>
      <c r="C11994">
        <v>43163</v>
      </c>
      <c r="D11994">
        <v>98.299499999999995</v>
      </c>
    </row>
    <row r="11995" spans="1:4" x14ac:dyDescent="0.25">
      <c r="A11995" t="s">
        <v>33773</v>
      </c>
      <c r="B11995">
        <v>42429</v>
      </c>
      <c r="C11995">
        <v>43163</v>
      </c>
      <c r="D11995">
        <v>98.299499999999995</v>
      </c>
    </row>
    <row r="11996" spans="1:4" x14ac:dyDescent="0.25">
      <c r="A11996" t="s">
        <v>33774</v>
      </c>
      <c r="B11996">
        <v>42429</v>
      </c>
      <c r="C11996">
        <v>43163</v>
      </c>
      <c r="D11996">
        <v>98.299499999999995</v>
      </c>
    </row>
    <row r="11997" spans="1:4" x14ac:dyDescent="0.25">
      <c r="A11997" t="s">
        <v>33759</v>
      </c>
      <c r="B11997">
        <v>42430</v>
      </c>
      <c r="C11997">
        <v>43163</v>
      </c>
      <c r="D11997">
        <v>98.3018</v>
      </c>
    </row>
    <row r="11998" spans="1:4" x14ac:dyDescent="0.25">
      <c r="A11998" t="s">
        <v>33760</v>
      </c>
      <c r="B11998">
        <v>42430</v>
      </c>
      <c r="C11998">
        <v>43163</v>
      </c>
      <c r="D11998">
        <v>98.3018</v>
      </c>
    </row>
    <row r="11999" spans="1:4" x14ac:dyDescent="0.25">
      <c r="A11999" t="s">
        <v>33761</v>
      </c>
      <c r="B11999">
        <v>42430</v>
      </c>
      <c r="C11999">
        <v>43163</v>
      </c>
      <c r="D11999">
        <v>98.3018</v>
      </c>
    </row>
    <row r="12000" spans="1:4" x14ac:dyDescent="0.25">
      <c r="A12000" t="s">
        <v>33762</v>
      </c>
      <c r="B12000">
        <v>42430</v>
      </c>
      <c r="C12000">
        <v>43163</v>
      </c>
      <c r="D12000">
        <v>98.3018</v>
      </c>
    </row>
    <row r="12001" spans="1:4" x14ac:dyDescent="0.25">
      <c r="A12001" t="s">
        <v>33763</v>
      </c>
      <c r="B12001">
        <v>42430</v>
      </c>
      <c r="C12001">
        <v>43163</v>
      </c>
      <c r="D12001">
        <v>98.3018</v>
      </c>
    </row>
    <row r="12002" spans="1:4" x14ac:dyDescent="0.25">
      <c r="A12002" t="s">
        <v>33764</v>
      </c>
      <c r="B12002">
        <v>42430</v>
      </c>
      <c r="C12002">
        <v>43163</v>
      </c>
      <c r="D12002">
        <v>98.3018</v>
      </c>
    </row>
    <row r="12003" spans="1:4" x14ac:dyDescent="0.25">
      <c r="A12003" t="s">
        <v>33765</v>
      </c>
      <c r="B12003">
        <v>42430</v>
      </c>
      <c r="C12003">
        <v>43163</v>
      </c>
      <c r="D12003">
        <v>98.3018</v>
      </c>
    </row>
    <row r="12004" spans="1:4" x14ac:dyDescent="0.25">
      <c r="A12004" t="s">
        <v>33766</v>
      </c>
      <c r="B12004">
        <v>42430</v>
      </c>
      <c r="C12004">
        <v>43163</v>
      </c>
      <c r="D12004">
        <v>98.3018</v>
      </c>
    </row>
    <row r="12005" spans="1:4" x14ac:dyDescent="0.25">
      <c r="A12005" t="s">
        <v>33767</v>
      </c>
      <c r="B12005">
        <v>42430</v>
      </c>
      <c r="C12005">
        <v>43163</v>
      </c>
      <c r="D12005">
        <v>98.3018</v>
      </c>
    </row>
    <row r="12006" spans="1:4" x14ac:dyDescent="0.25">
      <c r="A12006" t="s">
        <v>33768</v>
      </c>
      <c r="B12006">
        <v>42430</v>
      </c>
      <c r="C12006">
        <v>43163</v>
      </c>
      <c r="D12006">
        <v>98.3018</v>
      </c>
    </row>
    <row r="12007" spans="1:4" x14ac:dyDescent="0.25">
      <c r="A12007" t="s">
        <v>33758</v>
      </c>
      <c r="B12007">
        <v>42431</v>
      </c>
      <c r="C12007">
        <v>43163</v>
      </c>
      <c r="D12007">
        <v>98.304100000000005</v>
      </c>
    </row>
    <row r="12008" spans="1:4" x14ac:dyDescent="0.25">
      <c r="A12008" t="s">
        <v>33757</v>
      </c>
      <c r="B12008">
        <v>42432</v>
      </c>
      <c r="C12008">
        <v>43163</v>
      </c>
      <c r="D12008">
        <v>98.306399999999996</v>
      </c>
    </row>
    <row r="12009" spans="1:4" x14ac:dyDescent="0.25">
      <c r="A12009" t="s">
        <v>33715</v>
      </c>
      <c r="B12009">
        <v>42433</v>
      </c>
      <c r="C12009">
        <v>43163</v>
      </c>
      <c r="D12009">
        <v>98.308700000000002</v>
      </c>
    </row>
    <row r="12010" spans="1:4" x14ac:dyDescent="0.25">
      <c r="A12010" t="s">
        <v>33716</v>
      </c>
      <c r="B12010">
        <v>42433</v>
      </c>
      <c r="C12010">
        <v>43163</v>
      </c>
      <c r="D12010">
        <v>98.308700000000002</v>
      </c>
    </row>
    <row r="12011" spans="1:4" x14ac:dyDescent="0.25">
      <c r="A12011" t="s">
        <v>33717</v>
      </c>
      <c r="B12011">
        <v>42433</v>
      </c>
      <c r="C12011">
        <v>43163</v>
      </c>
      <c r="D12011">
        <v>98.308700000000002</v>
      </c>
    </row>
    <row r="12012" spans="1:4" x14ac:dyDescent="0.25">
      <c r="A12012" t="s">
        <v>33718</v>
      </c>
      <c r="B12012">
        <v>42433</v>
      </c>
      <c r="C12012">
        <v>43163</v>
      </c>
      <c r="D12012">
        <v>98.308700000000002</v>
      </c>
    </row>
    <row r="12013" spans="1:4" x14ac:dyDescent="0.25">
      <c r="A12013" t="s">
        <v>33719</v>
      </c>
      <c r="B12013">
        <v>42433</v>
      </c>
      <c r="C12013">
        <v>43163</v>
      </c>
      <c r="D12013">
        <v>98.308700000000002</v>
      </c>
    </row>
    <row r="12014" spans="1:4" x14ac:dyDescent="0.25">
      <c r="A12014" t="s">
        <v>33720</v>
      </c>
      <c r="B12014">
        <v>42433</v>
      </c>
      <c r="C12014">
        <v>43163</v>
      </c>
      <c r="D12014">
        <v>98.308700000000002</v>
      </c>
    </row>
    <row r="12015" spans="1:4" x14ac:dyDescent="0.25">
      <c r="A12015" t="s">
        <v>33721</v>
      </c>
      <c r="B12015">
        <v>42433</v>
      </c>
      <c r="C12015">
        <v>43163</v>
      </c>
      <c r="D12015">
        <v>98.308700000000002</v>
      </c>
    </row>
    <row r="12016" spans="1:4" x14ac:dyDescent="0.25">
      <c r="A12016" t="s">
        <v>33722</v>
      </c>
      <c r="B12016">
        <v>42433</v>
      </c>
      <c r="C12016">
        <v>43163</v>
      </c>
      <c r="D12016">
        <v>98.308700000000002</v>
      </c>
    </row>
    <row r="12017" spans="1:4" x14ac:dyDescent="0.25">
      <c r="A12017" t="s">
        <v>33723</v>
      </c>
      <c r="B12017">
        <v>42433</v>
      </c>
      <c r="C12017">
        <v>43163</v>
      </c>
      <c r="D12017">
        <v>98.308700000000002</v>
      </c>
    </row>
    <row r="12018" spans="1:4" x14ac:dyDescent="0.25">
      <c r="A12018" t="s">
        <v>33724</v>
      </c>
      <c r="B12018">
        <v>42433</v>
      </c>
      <c r="C12018">
        <v>43163</v>
      </c>
      <c r="D12018">
        <v>98.308700000000002</v>
      </c>
    </row>
    <row r="12019" spans="1:4" x14ac:dyDescent="0.25">
      <c r="A12019" t="s">
        <v>33725</v>
      </c>
      <c r="B12019">
        <v>42433</v>
      </c>
      <c r="C12019">
        <v>43163</v>
      </c>
      <c r="D12019">
        <v>98.308700000000002</v>
      </c>
    </row>
    <row r="12020" spans="1:4" x14ac:dyDescent="0.25">
      <c r="A12020" t="s">
        <v>33726</v>
      </c>
      <c r="B12020">
        <v>42433</v>
      </c>
      <c r="C12020">
        <v>43163</v>
      </c>
      <c r="D12020">
        <v>98.308700000000002</v>
      </c>
    </row>
    <row r="12021" spans="1:4" x14ac:dyDescent="0.25">
      <c r="A12021" t="s">
        <v>33727</v>
      </c>
      <c r="B12021">
        <v>42433</v>
      </c>
      <c r="C12021">
        <v>43163</v>
      </c>
      <c r="D12021">
        <v>98.308700000000002</v>
      </c>
    </row>
    <row r="12022" spans="1:4" x14ac:dyDescent="0.25">
      <c r="A12022" t="s">
        <v>33728</v>
      </c>
      <c r="B12022">
        <v>42433</v>
      </c>
      <c r="C12022">
        <v>43163</v>
      </c>
      <c r="D12022">
        <v>98.308700000000002</v>
      </c>
    </row>
    <row r="12023" spans="1:4" x14ac:dyDescent="0.25">
      <c r="A12023" t="s">
        <v>33729</v>
      </c>
      <c r="B12023">
        <v>42433</v>
      </c>
      <c r="C12023">
        <v>43163</v>
      </c>
      <c r="D12023">
        <v>98.308700000000002</v>
      </c>
    </row>
    <row r="12024" spans="1:4" x14ac:dyDescent="0.25">
      <c r="A12024" t="s">
        <v>33730</v>
      </c>
      <c r="B12024">
        <v>42433</v>
      </c>
      <c r="C12024">
        <v>43163</v>
      </c>
      <c r="D12024">
        <v>98.308700000000002</v>
      </c>
    </row>
    <row r="12025" spans="1:4" x14ac:dyDescent="0.25">
      <c r="A12025" t="s">
        <v>33731</v>
      </c>
      <c r="B12025">
        <v>42433</v>
      </c>
      <c r="C12025">
        <v>43163</v>
      </c>
      <c r="D12025">
        <v>98.308700000000002</v>
      </c>
    </row>
    <row r="12026" spans="1:4" x14ac:dyDescent="0.25">
      <c r="A12026" t="s">
        <v>33732</v>
      </c>
      <c r="B12026">
        <v>42433</v>
      </c>
      <c r="C12026">
        <v>43163</v>
      </c>
      <c r="D12026">
        <v>98.308700000000002</v>
      </c>
    </row>
    <row r="12027" spans="1:4" x14ac:dyDescent="0.25">
      <c r="A12027" t="s">
        <v>33733</v>
      </c>
      <c r="B12027">
        <v>42433</v>
      </c>
      <c r="C12027">
        <v>43163</v>
      </c>
      <c r="D12027">
        <v>98.308700000000002</v>
      </c>
    </row>
    <row r="12028" spans="1:4" x14ac:dyDescent="0.25">
      <c r="A12028" t="s">
        <v>33734</v>
      </c>
      <c r="B12028">
        <v>42433</v>
      </c>
      <c r="C12028">
        <v>43163</v>
      </c>
      <c r="D12028">
        <v>98.308700000000002</v>
      </c>
    </row>
    <row r="12029" spans="1:4" x14ac:dyDescent="0.25">
      <c r="A12029" t="s">
        <v>33735</v>
      </c>
      <c r="B12029">
        <v>42433</v>
      </c>
      <c r="C12029">
        <v>43163</v>
      </c>
      <c r="D12029">
        <v>98.308700000000002</v>
      </c>
    </row>
    <row r="12030" spans="1:4" x14ac:dyDescent="0.25">
      <c r="A12030" t="s">
        <v>33736</v>
      </c>
      <c r="B12030">
        <v>42433</v>
      </c>
      <c r="C12030">
        <v>43163</v>
      </c>
      <c r="D12030">
        <v>98.308700000000002</v>
      </c>
    </row>
    <row r="12031" spans="1:4" x14ac:dyDescent="0.25">
      <c r="A12031" t="s">
        <v>33737</v>
      </c>
      <c r="B12031">
        <v>42433</v>
      </c>
      <c r="C12031">
        <v>43163</v>
      </c>
      <c r="D12031">
        <v>98.308700000000002</v>
      </c>
    </row>
    <row r="12032" spans="1:4" x14ac:dyDescent="0.25">
      <c r="A12032" t="s">
        <v>33738</v>
      </c>
      <c r="B12032">
        <v>42433</v>
      </c>
      <c r="C12032">
        <v>43163</v>
      </c>
      <c r="D12032">
        <v>98.308700000000002</v>
      </c>
    </row>
    <row r="12033" spans="1:4" x14ac:dyDescent="0.25">
      <c r="A12033" t="s">
        <v>33739</v>
      </c>
      <c r="B12033">
        <v>42433</v>
      </c>
      <c r="C12033">
        <v>43163</v>
      </c>
      <c r="D12033">
        <v>98.308700000000002</v>
      </c>
    </row>
    <row r="12034" spans="1:4" x14ac:dyDescent="0.25">
      <c r="A12034" t="s">
        <v>33740</v>
      </c>
      <c r="B12034">
        <v>42433</v>
      </c>
      <c r="C12034">
        <v>43163</v>
      </c>
      <c r="D12034">
        <v>98.308700000000002</v>
      </c>
    </row>
    <row r="12035" spans="1:4" x14ac:dyDescent="0.25">
      <c r="A12035" t="s">
        <v>33741</v>
      </c>
      <c r="B12035">
        <v>42433</v>
      </c>
      <c r="C12035">
        <v>43163</v>
      </c>
      <c r="D12035">
        <v>98.308700000000002</v>
      </c>
    </row>
    <row r="12036" spans="1:4" x14ac:dyDescent="0.25">
      <c r="A12036" t="s">
        <v>33742</v>
      </c>
      <c r="B12036">
        <v>42433</v>
      </c>
      <c r="C12036">
        <v>43163</v>
      </c>
      <c r="D12036">
        <v>98.308700000000002</v>
      </c>
    </row>
    <row r="12037" spans="1:4" x14ac:dyDescent="0.25">
      <c r="A12037" t="s">
        <v>33743</v>
      </c>
      <c r="B12037">
        <v>42433</v>
      </c>
      <c r="C12037">
        <v>43163</v>
      </c>
      <c r="D12037">
        <v>98.308700000000002</v>
      </c>
    </row>
    <row r="12038" spans="1:4" x14ac:dyDescent="0.25">
      <c r="A12038" t="s">
        <v>33744</v>
      </c>
      <c r="B12038">
        <v>42433</v>
      </c>
      <c r="C12038">
        <v>43163</v>
      </c>
      <c r="D12038">
        <v>98.308700000000002</v>
      </c>
    </row>
    <row r="12039" spans="1:4" x14ac:dyDescent="0.25">
      <c r="A12039" t="s">
        <v>33745</v>
      </c>
      <c r="B12039">
        <v>42433</v>
      </c>
      <c r="C12039">
        <v>43163</v>
      </c>
      <c r="D12039">
        <v>98.308700000000002</v>
      </c>
    </row>
    <row r="12040" spans="1:4" x14ac:dyDescent="0.25">
      <c r="A12040" t="s">
        <v>33746</v>
      </c>
      <c r="B12040">
        <v>42433</v>
      </c>
      <c r="C12040">
        <v>43163</v>
      </c>
      <c r="D12040">
        <v>98.308700000000002</v>
      </c>
    </row>
    <row r="12041" spans="1:4" x14ac:dyDescent="0.25">
      <c r="A12041" t="s">
        <v>33747</v>
      </c>
      <c r="B12041">
        <v>42433</v>
      </c>
      <c r="C12041">
        <v>43163</v>
      </c>
      <c r="D12041">
        <v>98.308700000000002</v>
      </c>
    </row>
    <row r="12042" spans="1:4" x14ac:dyDescent="0.25">
      <c r="A12042" t="s">
        <v>33748</v>
      </c>
      <c r="B12042">
        <v>42433</v>
      </c>
      <c r="C12042">
        <v>43163</v>
      </c>
      <c r="D12042">
        <v>98.308700000000002</v>
      </c>
    </row>
    <row r="12043" spans="1:4" x14ac:dyDescent="0.25">
      <c r="A12043" t="s">
        <v>33749</v>
      </c>
      <c r="B12043">
        <v>42433</v>
      </c>
      <c r="C12043">
        <v>43163</v>
      </c>
      <c r="D12043">
        <v>98.308700000000002</v>
      </c>
    </row>
    <row r="12044" spans="1:4" x14ac:dyDescent="0.25">
      <c r="A12044" t="s">
        <v>33750</v>
      </c>
      <c r="B12044">
        <v>42433</v>
      </c>
      <c r="C12044">
        <v>43163</v>
      </c>
      <c r="D12044">
        <v>98.308700000000002</v>
      </c>
    </row>
    <row r="12045" spans="1:4" x14ac:dyDescent="0.25">
      <c r="A12045" t="s">
        <v>33751</v>
      </c>
      <c r="B12045">
        <v>42433</v>
      </c>
      <c r="C12045">
        <v>43163</v>
      </c>
      <c r="D12045">
        <v>98.308700000000002</v>
      </c>
    </row>
    <row r="12046" spans="1:4" x14ac:dyDescent="0.25">
      <c r="A12046" t="s">
        <v>33752</v>
      </c>
      <c r="B12046">
        <v>42433</v>
      </c>
      <c r="C12046">
        <v>43163</v>
      </c>
      <c r="D12046">
        <v>98.308700000000002</v>
      </c>
    </row>
    <row r="12047" spans="1:4" x14ac:dyDescent="0.25">
      <c r="A12047" t="s">
        <v>33753</v>
      </c>
      <c r="B12047">
        <v>42433</v>
      </c>
      <c r="C12047">
        <v>43163</v>
      </c>
      <c r="D12047">
        <v>98.308700000000002</v>
      </c>
    </row>
    <row r="12048" spans="1:4" x14ac:dyDescent="0.25">
      <c r="A12048" t="s">
        <v>33754</v>
      </c>
      <c r="B12048">
        <v>42433</v>
      </c>
      <c r="C12048">
        <v>43163</v>
      </c>
      <c r="D12048">
        <v>98.308700000000002</v>
      </c>
    </row>
    <row r="12049" spans="1:4" x14ac:dyDescent="0.25">
      <c r="A12049" t="s">
        <v>33755</v>
      </c>
      <c r="B12049">
        <v>42433</v>
      </c>
      <c r="C12049">
        <v>43163</v>
      </c>
      <c r="D12049">
        <v>98.308700000000002</v>
      </c>
    </row>
    <row r="12050" spans="1:4" x14ac:dyDescent="0.25">
      <c r="A12050" t="s">
        <v>33756</v>
      </c>
      <c r="B12050">
        <v>42433</v>
      </c>
      <c r="C12050">
        <v>43163</v>
      </c>
      <c r="D12050">
        <v>98.308700000000002</v>
      </c>
    </row>
    <row r="12051" spans="1:4" x14ac:dyDescent="0.25">
      <c r="A12051" t="s">
        <v>33708</v>
      </c>
      <c r="B12051">
        <v>42434</v>
      </c>
      <c r="C12051">
        <v>43163</v>
      </c>
      <c r="D12051">
        <v>98.311099999999996</v>
      </c>
    </row>
    <row r="12052" spans="1:4" x14ac:dyDescent="0.25">
      <c r="A12052" t="s">
        <v>33709</v>
      </c>
      <c r="B12052">
        <v>42434</v>
      </c>
      <c r="C12052">
        <v>43163</v>
      </c>
      <c r="D12052">
        <v>98.311099999999996</v>
      </c>
    </row>
    <row r="12053" spans="1:4" x14ac:dyDescent="0.25">
      <c r="A12053" t="s">
        <v>33710</v>
      </c>
      <c r="B12053">
        <v>42434</v>
      </c>
      <c r="C12053">
        <v>43163</v>
      </c>
      <c r="D12053">
        <v>98.311099999999996</v>
      </c>
    </row>
    <row r="12054" spans="1:4" x14ac:dyDescent="0.25">
      <c r="A12054" t="s">
        <v>33711</v>
      </c>
      <c r="B12054">
        <v>42434</v>
      </c>
      <c r="C12054">
        <v>43163</v>
      </c>
      <c r="D12054">
        <v>98.311099999999996</v>
      </c>
    </row>
    <row r="12055" spans="1:4" x14ac:dyDescent="0.25">
      <c r="A12055" t="s">
        <v>33712</v>
      </c>
      <c r="B12055">
        <v>42434</v>
      </c>
      <c r="C12055">
        <v>43163</v>
      </c>
      <c r="D12055">
        <v>98.311099999999996</v>
      </c>
    </row>
    <row r="12056" spans="1:4" x14ac:dyDescent="0.25">
      <c r="A12056" t="s">
        <v>33713</v>
      </c>
      <c r="B12056">
        <v>42434</v>
      </c>
      <c r="C12056">
        <v>43163</v>
      </c>
      <c r="D12056">
        <v>98.311099999999996</v>
      </c>
    </row>
    <row r="12057" spans="1:4" x14ac:dyDescent="0.25">
      <c r="A12057" t="s">
        <v>33714</v>
      </c>
      <c r="B12057">
        <v>42434</v>
      </c>
      <c r="C12057">
        <v>43163</v>
      </c>
      <c r="D12057">
        <v>98.311099999999996</v>
      </c>
    </row>
    <row r="12058" spans="1:4" x14ac:dyDescent="0.25">
      <c r="A12058" t="s">
        <v>33691</v>
      </c>
      <c r="B12058">
        <v>42435</v>
      </c>
      <c r="C12058">
        <v>43163</v>
      </c>
      <c r="D12058">
        <v>98.313400000000001</v>
      </c>
    </row>
    <row r="12059" spans="1:4" x14ac:dyDescent="0.25">
      <c r="A12059" t="s">
        <v>33692</v>
      </c>
      <c r="B12059">
        <v>42435</v>
      </c>
      <c r="C12059">
        <v>43163</v>
      </c>
      <c r="D12059">
        <v>98.313400000000001</v>
      </c>
    </row>
    <row r="12060" spans="1:4" x14ac:dyDescent="0.25">
      <c r="A12060" t="s">
        <v>33693</v>
      </c>
      <c r="B12060">
        <v>42435</v>
      </c>
      <c r="C12060">
        <v>43163</v>
      </c>
      <c r="D12060">
        <v>98.313400000000001</v>
      </c>
    </row>
    <row r="12061" spans="1:4" x14ac:dyDescent="0.25">
      <c r="A12061" t="s">
        <v>33694</v>
      </c>
      <c r="B12061">
        <v>42435</v>
      </c>
      <c r="C12061">
        <v>43163</v>
      </c>
      <c r="D12061">
        <v>98.313400000000001</v>
      </c>
    </row>
    <row r="12062" spans="1:4" x14ac:dyDescent="0.25">
      <c r="A12062" t="s">
        <v>33695</v>
      </c>
      <c r="B12062">
        <v>42435</v>
      </c>
      <c r="C12062">
        <v>43163</v>
      </c>
      <c r="D12062">
        <v>98.313400000000001</v>
      </c>
    </row>
    <row r="12063" spans="1:4" x14ac:dyDescent="0.25">
      <c r="A12063" t="s">
        <v>33696</v>
      </c>
      <c r="B12063">
        <v>42435</v>
      </c>
      <c r="C12063">
        <v>43163</v>
      </c>
      <c r="D12063">
        <v>98.313400000000001</v>
      </c>
    </row>
    <row r="12064" spans="1:4" x14ac:dyDescent="0.25">
      <c r="A12064" t="s">
        <v>33697</v>
      </c>
      <c r="B12064">
        <v>42435</v>
      </c>
      <c r="C12064">
        <v>43163</v>
      </c>
      <c r="D12064">
        <v>98.313400000000001</v>
      </c>
    </row>
    <row r="12065" spans="1:4" x14ac:dyDescent="0.25">
      <c r="A12065" t="s">
        <v>33698</v>
      </c>
      <c r="B12065">
        <v>42435</v>
      </c>
      <c r="C12065">
        <v>43163</v>
      </c>
      <c r="D12065">
        <v>98.313400000000001</v>
      </c>
    </row>
    <row r="12066" spans="1:4" x14ac:dyDescent="0.25">
      <c r="A12066" t="s">
        <v>33699</v>
      </c>
      <c r="B12066">
        <v>42435</v>
      </c>
      <c r="C12066">
        <v>43163</v>
      </c>
      <c r="D12066">
        <v>98.313400000000001</v>
      </c>
    </row>
    <row r="12067" spans="1:4" x14ac:dyDescent="0.25">
      <c r="A12067" t="s">
        <v>33700</v>
      </c>
      <c r="B12067">
        <v>42435</v>
      </c>
      <c r="C12067">
        <v>43163</v>
      </c>
      <c r="D12067">
        <v>98.313400000000001</v>
      </c>
    </row>
    <row r="12068" spans="1:4" x14ac:dyDescent="0.25">
      <c r="A12068" t="s">
        <v>33701</v>
      </c>
      <c r="B12068">
        <v>42435</v>
      </c>
      <c r="C12068">
        <v>43163</v>
      </c>
      <c r="D12068">
        <v>98.313400000000001</v>
      </c>
    </row>
    <row r="12069" spans="1:4" x14ac:dyDescent="0.25">
      <c r="A12069" t="s">
        <v>33702</v>
      </c>
      <c r="B12069">
        <v>42435</v>
      </c>
      <c r="C12069">
        <v>43163</v>
      </c>
      <c r="D12069">
        <v>98.313400000000001</v>
      </c>
    </row>
    <row r="12070" spans="1:4" x14ac:dyDescent="0.25">
      <c r="A12070" t="s">
        <v>33703</v>
      </c>
      <c r="B12070">
        <v>42435</v>
      </c>
      <c r="C12070">
        <v>43163</v>
      </c>
      <c r="D12070">
        <v>98.313400000000001</v>
      </c>
    </row>
    <row r="12071" spans="1:4" x14ac:dyDescent="0.25">
      <c r="A12071" t="s">
        <v>33704</v>
      </c>
      <c r="B12071">
        <v>42435</v>
      </c>
      <c r="C12071">
        <v>43163</v>
      </c>
      <c r="D12071">
        <v>98.313400000000001</v>
      </c>
    </row>
    <row r="12072" spans="1:4" x14ac:dyDescent="0.25">
      <c r="A12072" t="s">
        <v>33705</v>
      </c>
      <c r="B12072">
        <v>42435</v>
      </c>
      <c r="C12072">
        <v>43163</v>
      </c>
      <c r="D12072">
        <v>98.313400000000001</v>
      </c>
    </row>
    <row r="12073" spans="1:4" x14ac:dyDescent="0.25">
      <c r="A12073" t="s">
        <v>33706</v>
      </c>
      <c r="B12073">
        <v>42435</v>
      </c>
      <c r="C12073">
        <v>43163</v>
      </c>
      <c r="D12073">
        <v>98.313400000000001</v>
      </c>
    </row>
    <row r="12074" spans="1:4" x14ac:dyDescent="0.25">
      <c r="A12074" t="s">
        <v>33707</v>
      </c>
      <c r="B12074">
        <v>42435</v>
      </c>
      <c r="C12074">
        <v>43163</v>
      </c>
      <c r="D12074">
        <v>98.313400000000001</v>
      </c>
    </row>
    <row r="12075" spans="1:4" x14ac:dyDescent="0.25">
      <c r="A12075" t="s">
        <v>33689</v>
      </c>
      <c r="B12075">
        <v>42436</v>
      </c>
      <c r="C12075">
        <v>43163</v>
      </c>
      <c r="D12075">
        <v>98.315700000000007</v>
      </c>
    </row>
    <row r="12076" spans="1:4" x14ac:dyDescent="0.25">
      <c r="A12076" t="s">
        <v>33690</v>
      </c>
      <c r="B12076">
        <v>42436</v>
      </c>
      <c r="C12076">
        <v>43163</v>
      </c>
      <c r="D12076">
        <v>98.315700000000007</v>
      </c>
    </row>
    <row r="12077" spans="1:4" x14ac:dyDescent="0.25">
      <c r="A12077" t="s">
        <v>33674</v>
      </c>
      <c r="B12077">
        <v>42437</v>
      </c>
      <c r="C12077">
        <v>43163</v>
      </c>
      <c r="D12077">
        <v>98.317999999999998</v>
      </c>
    </row>
    <row r="12078" spans="1:4" x14ac:dyDescent="0.25">
      <c r="A12078" t="s">
        <v>33675</v>
      </c>
      <c r="B12078">
        <v>42437</v>
      </c>
      <c r="C12078">
        <v>43163</v>
      </c>
      <c r="D12078">
        <v>98.317999999999998</v>
      </c>
    </row>
    <row r="12079" spans="1:4" x14ac:dyDescent="0.25">
      <c r="A12079" t="s">
        <v>33676</v>
      </c>
      <c r="B12079">
        <v>42437</v>
      </c>
      <c r="C12079">
        <v>43163</v>
      </c>
      <c r="D12079">
        <v>98.317999999999998</v>
      </c>
    </row>
    <row r="12080" spans="1:4" x14ac:dyDescent="0.25">
      <c r="A12080" t="s">
        <v>33677</v>
      </c>
      <c r="B12080">
        <v>42437</v>
      </c>
      <c r="C12080">
        <v>43163</v>
      </c>
      <c r="D12080">
        <v>98.317999999999998</v>
      </c>
    </row>
    <row r="12081" spans="1:4" x14ac:dyDescent="0.25">
      <c r="A12081" t="s">
        <v>33678</v>
      </c>
      <c r="B12081">
        <v>42437</v>
      </c>
      <c r="C12081">
        <v>43163</v>
      </c>
      <c r="D12081">
        <v>98.317999999999998</v>
      </c>
    </row>
    <row r="12082" spans="1:4" x14ac:dyDescent="0.25">
      <c r="A12082" t="s">
        <v>33679</v>
      </c>
      <c r="B12082">
        <v>42437</v>
      </c>
      <c r="C12082">
        <v>43163</v>
      </c>
      <c r="D12082">
        <v>98.317999999999998</v>
      </c>
    </row>
    <row r="12083" spans="1:4" x14ac:dyDescent="0.25">
      <c r="A12083" t="s">
        <v>33680</v>
      </c>
      <c r="B12083">
        <v>42437</v>
      </c>
      <c r="C12083">
        <v>43163</v>
      </c>
      <c r="D12083">
        <v>98.317999999999998</v>
      </c>
    </row>
    <row r="12084" spans="1:4" x14ac:dyDescent="0.25">
      <c r="A12084" t="s">
        <v>33681</v>
      </c>
      <c r="B12084">
        <v>42437</v>
      </c>
      <c r="C12084">
        <v>43163</v>
      </c>
      <c r="D12084">
        <v>98.317999999999998</v>
      </c>
    </row>
    <row r="12085" spans="1:4" x14ac:dyDescent="0.25">
      <c r="A12085" t="s">
        <v>33682</v>
      </c>
      <c r="B12085">
        <v>42437</v>
      </c>
      <c r="C12085">
        <v>43163</v>
      </c>
      <c r="D12085">
        <v>98.317999999999998</v>
      </c>
    </row>
    <row r="12086" spans="1:4" x14ac:dyDescent="0.25">
      <c r="A12086" t="s">
        <v>33683</v>
      </c>
      <c r="B12086">
        <v>42437</v>
      </c>
      <c r="C12086">
        <v>43163</v>
      </c>
      <c r="D12086">
        <v>98.317999999999998</v>
      </c>
    </row>
    <row r="12087" spans="1:4" x14ac:dyDescent="0.25">
      <c r="A12087" t="s">
        <v>33684</v>
      </c>
      <c r="B12087">
        <v>42437</v>
      </c>
      <c r="C12087">
        <v>43163</v>
      </c>
      <c r="D12087">
        <v>98.317999999999998</v>
      </c>
    </row>
    <row r="12088" spans="1:4" x14ac:dyDescent="0.25">
      <c r="A12088" t="s">
        <v>33685</v>
      </c>
      <c r="B12088">
        <v>42437</v>
      </c>
      <c r="C12088">
        <v>43163</v>
      </c>
      <c r="D12088">
        <v>98.317999999999998</v>
      </c>
    </row>
    <row r="12089" spans="1:4" x14ac:dyDescent="0.25">
      <c r="A12089" t="s">
        <v>33686</v>
      </c>
      <c r="B12089">
        <v>42437</v>
      </c>
      <c r="C12089">
        <v>43163</v>
      </c>
      <c r="D12089">
        <v>98.317999999999998</v>
      </c>
    </row>
    <row r="12090" spans="1:4" x14ac:dyDescent="0.25">
      <c r="A12090" t="s">
        <v>29732</v>
      </c>
      <c r="B12090">
        <v>42437</v>
      </c>
      <c r="C12090">
        <v>43163</v>
      </c>
      <c r="D12090">
        <v>98.317999999999998</v>
      </c>
    </row>
    <row r="12091" spans="1:4" x14ac:dyDescent="0.25">
      <c r="A12091" t="s">
        <v>33687</v>
      </c>
      <c r="B12091">
        <v>42437</v>
      </c>
      <c r="C12091">
        <v>43163</v>
      </c>
      <c r="D12091">
        <v>98.317999999999998</v>
      </c>
    </row>
    <row r="12092" spans="1:4" x14ac:dyDescent="0.25">
      <c r="A12092" t="s">
        <v>33688</v>
      </c>
      <c r="B12092">
        <v>42437</v>
      </c>
      <c r="C12092">
        <v>43163</v>
      </c>
      <c r="D12092">
        <v>98.317999999999998</v>
      </c>
    </row>
    <row r="12093" spans="1:4" x14ac:dyDescent="0.25">
      <c r="A12093" t="s">
        <v>33664</v>
      </c>
      <c r="B12093">
        <v>42438</v>
      </c>
      <c r="C12093">
        <v>43163</v>
      </c>
      <c r="D12093">
        <v>98.320300000000003</v>
      </c>
    </row>
    <row r="12094" spans="1:4" x14ac:dyDescent="0.25">
      <c r="A12094" t="s">
        <v>33665</v>
      </c>
      <c r="B12094">
        <v>42438</v>
      </c>
      <c r="C12094">
        <v>43163</v>
      </c>
      <c r="D12094">
        <v>98.320300000000003</v>
      </c>
    </row>
    <row r="12095" spans="1:4" x14ac:dyDescent="0.25">
      <c r="A12095" t="s">
        <v>33666</v>
      </c>
      <c r="B12095">
        <v>42438</v>
      </c>
      <c r="C12095">
        <v>43163</v>
      </c>
      <c r="D12095">
        <v>98.320300000000003</v>
      </c>
    </row>
    <row r="12096" spans="1:4" x14ac:dyDescent="0.25">
      <c r="A12096" t="s">
        <v>33667</v>
      </c>
      <c r="B12096">
        <v>42438</v>
      </c>
      <c r="C12096">
        <v>43163</v>
      </c>
      <c r="D12096">
        <v>98.320300000000003</v>
      </c>
    </row>
    <row r="12097" spans="1:4" x14ac:dyDescent="0.25">
      <c r="A12097" t="s">
        <v>33668</v>
      </c>
      <c r="B12097">
        <v>42438</v>
      </c>
      <c r="C12097">
        <v>43163</v>
      </c>
      <c r="D12097">
        <v>98.320300000000003</v>
      </c>
    </row>
    <row r="12098" spans="1:4" x14ac:dyDescent="0.25">
      <c r="A12098" t="s">
        <v>33669</v>
      </c>
      <c r="B12098">
        <v>42438</v>
      </c>
      <c r="C12098">
        <v>43163</v>
      </c>
      <c r="D12098">
        <v>98.320300000000003</v>
      </c>
    </row>
    <row r="12099" spans="1:4" x14ac:dyDescent="0.25">
      <c r="A12099" t="s">
        <v>33670</v>
      </c>
      <c r="B12099">
        <v>42438</v>
      </c>
      <c r="C12099">
        <v>43163</v>
      </c>
      <c r="D12099">
        <v>98.320300000000003</v>
      </c>
    </row>
    <row r="12100" spans="1:4" x14ac:dyDescent="0.25">
      <c r="A12100" t="s">
        <v>33671</v>
      </c>
      <c r="B12100">
        <v>42438</v>
      </c>
      <c r="C12100">
        <v>43163</v>
      </c>
      <c r="D12100">
        <v>98.320300000000003</v>
      </c>
    </row>
    <row r="12101" spans="1:4" x14ac:dyDescent="0.25">
      <c r="A12101" t="s">
        <v>33672</v>
      </c>
      <c r="B12101">
        <v>42438</v>
      </c>
      <c r="C12101">
        <v>43163</v>
      </c>
      <c r="D12101">
        <v>98.320300000000003</v>
      </c>
    </row>
    <row r="12102" spans="1:4" x14ac:dyDescent="0.25">
      <c r="A12102" t="s">
        <v>33673</v>
      </c>
      <c r="B12102">
        <v>42438</v>
      </c>
      <c r="C12102">
        <v>43163</v>
      </c>
      <c r="D12102">
        <v>98.320300000000003</v>
      </c>
    </row>
    <row r="12103" spans="1:4" x14ac:dyDescent="0.25">
      <c r="A12103" t="s">
        <v>33659</v>
      </c>
      <c r="B12103">
        <v>42439</v>
      </c>
      <c r="C12103">
        <v>43163</v>
      </c>
      <c r="D12103">
        <v>98.322599999999994</v>
      </c>
    </row>
    <row r="12104" spans="1:4" x14ac:dyDescent="0.25">
      <c r="A12104" t="s">
        <v>33660</v>
      </c>
      <c r="B12104">
        <v>42439</v>
      </c>
      <c r="C12104">
        <v>43163</v>
      </c>
      <c r="D12104">
        <v>98.322599999999994</v>
      </c>
    </row>
    <row r="12105" spans="1:4" x14ac:dyDescent="0.25">
      <c r="A12105" t="s">
        <v>33661</v>
      </c>
      <c r="B12105">
        <v>42439</v>
      </c>
      <c r="C12105">
        <v>43163</v>
      </c>
      <c r="D12105">
        <v>98.322599999999994</v>
      </c>
    </row>
    <row r="12106" spans="1:4" x14ac:dyDescent="0.25">
      <c r="A12106" t="s">
        <v>33662</v>
      </c>
      <c r="B12106">
        <v>42439</v>
      </c>
      <c r="C12106">
        <v>43163</v>
      </c>
      <c r="D12106">
        <v>98.322599999999994</v>
      </c>
    </row>
    <row r="12107" spans="1:4" x14ac:dyDescent="0.25">
      <c r="A12107" t="s">
        <v>33663</v>
      </c>
      <c r="B12107">
        <v>42439</v>
      </c>
      <c r="C12107">
        <v>43163</v>
      </c>
      <c r="D12107">
        <v>98.322599999999994</v>
      </c>
    </row>
    <row r="12108" spans="1:4" x14ac:dyDescent="0.25">
      <c r="A12108" t="s">
        <v>33651</v>
      </c>
      <c r="B12108">
        <v>42440</v>
      </c>
      <c r="C12108">
        <v>43163</v>
      </c>
      <c r="D12108">
        <v>98.325000000000003</v>
      </c>
    </row>
    <row r="12109" spans="1:4" x14ac:dyDescent="0.25">
      <c r="A12109" t="s">
        <v>33652</v>
      </c>
      <c r="B12109">
        <v>42440</v>
      </c>
      <c r="C12109">
        <v>43163</v>
      </c>
      <c r="D12109">
        <v>98.325000000000003</v>
      </c>
    </row>
    <row r="12110" spans="1:4" x14ac:dyDescent="0.25">
      <c r="A12110" t="s">
        <v>33653</v>
      </c>
      <c r="B12110">
        <v>42440</v>
      </c>
      <c r="C12110">
        <v>43163</v>
      </c>
      <c r="D12110">
        <v>98.325000000000003</v>
      </c>
    </row>
    <row r="12111" spans="1:4" x14ac:dyDescent="0.25">
      <c r="A12111" t="s">
        <v>33654</v>
      </c>
      <c r="B12111">
        <v>42440</v>
      </c>
      <c r="C12111">
        <v>43163</v>
      </c>
      <c r="D12111">
        <v>98.325000000000003</v>
      </c>
    </row>
    <row r="12112" spans="1:4" x14ac:dyDescent="0.25">
      <c r="A12112" t="s">
        <v>33655</v>
      </c>
      <c r="B12112">
        <v>42440</v>
      </c>
      <c r="C12112">
        <v>43163</v>
      </c>
      <c r="D12112">
        <v>98.325000000000003</v>
      </c>
    </row>
    <row r="12113" spans="1:4" x14ac:dyDescent="0.25">
      <c r="A12113" t="s">
        <v>33656</v>
      </c>
      <c r="B12113">
        <v>42440</v>
      </c>
      <c r="C12113">
        <v>43163</v>
      </c>
      <c r="D12113">
        <v>98.325000000000003</v>
      </c>
    </row>
    <row r="12114" spans="1:4" x14ac:dyDescent="0.25">
      <c r="A12114" t="s">
        <v>33657</v>
      </c>
      <c r="B12114">
        <v>42440</v>
      </c>
      <c r="C12114">
        <v>43163</v>
      </c>
      <c r="D12114">
        <v>98.325000000000003</v>
      </c>
    </row>
    <row r="12115" spans="1:4" x14ac:dyDescent="0.25">
      <c r="A12115" t="s">
        <v>33658</v>
      </c>
      <c r="B12115">
        <v>42440</v>
      </c>
      <c r="C12115">
        <v>43163</v>
      </c>
      <c r="D12115">
        <v>98.325000000000003</v>
      </c>
    </row>
    <row r="12116" spans="1:4" x14ac:dyDescent="0.25">
      <c r="A12116" t="s">
        <v>33644</v>
      </c>
      <c r="B12116">
        <v>42441</v>
      </c>
      <c r="C12116">
        <v>43163</v>
      </c>
      <c r="D12116">
        <v>98.327299999999994</v>
      </c>
    </row>
    <row r="12117" spans="1:4" x14ac:dyDescent="0.25">
      <c r="A12117" t="s">
        <v>33645</v>
      </c>
      <c r="B12117">
        <v>42441</v>
      </c>
      <c r="C12117">
        <v>43163</v>
      </c>
      <c r="D12117">
        <v>98.327299999999994</v>
      </c>
    </row>
    <row r="12118" spans="1:4" x14ac:dyDescent="0.25">
      <c r="A12118" t="s">
        <v>33646</v>
      </c>
      <c r="B12118">
        <v>42441</v>
      </c>
      <c r="C12118">
        <v>43163</v>
      </c>
      <c r="D12118">
        <v>98.327299999999994</v>
      </c>
    </row>
    <row r="12119" spans="1:4" x14ac:dyDescent="0.25">
      <c r="A12119" t="s">
        <v>33647</v>
      </c>
      <c r="B12119">
        <v>42441</v>
      </c>
      <c r="C12119">
        <v>43163</v>
      </c>
      <c r="D12119">
        <v>98.327299999999994</v>
      </c>
    </row>
    <row r="12120" spans="1:4" x14ac:dyDescent="0.25">
      <c r="A12120" t="s">
        <v>33648</v>
      </c>
      <c r="B12120">
        <v>42441</v>
      </c>
      <c r="C12120">
        <v>43163</v>
      </c>
      <c r="D12120">
        <v>98.327299999999994</v>
      </c>
    </row>
    <row r="12121" spans="1:4" x14ac:dyDescent="0.25">
      <c r="A12121" t="s">
        <v>33649</v>
      </c>
      <c r="B12121">
        <v>42441</v>
      </c>
      <c r="C12121">
        <v>43163</v>
      </c>
      <c r="D12121">
        <v>98.327299999999994</v>
      </c>
    </row>
    <row r="12122" spans="1:4" x14ac:dyDescent="0.25">
      <c r="A12122" t="s">
        <v>33650</v>
      </c>
      <c r="B12122">
        <v>42441</v>
      </c>
      <c r="C12122">
        <v>43163</v>
      </c>
      <c r="D12122">
        <v>98.327299999999994</v>
      </c>
    </row>
    <row r="12123" spans="1:4" x14ac:dyDescent="0.25">
      <c r="A12123" t="s">
        <v>33643</v>
      </c>
      <c r="B12123">
        <v>42442</v>
      </c>
      <c r="C12123">
        <v>43163</v>
      </c>
      <c r="D12123">
        <v>98.329599999999999</v>
      </c>
    </row>
    <row r="12124" spans="1:4" x14ac:dyDescent="0.25">
      <c r="A12124" t="s">
        <v>33617</v>
      </c>
      <c r="B12124">
        <v>42443</v>
      </c>
      <c r="C12124">
        <v>43163</v>
      </c>
      <c r="D12124">
        <v>98.331900000000005</v>
      </c>
    </row>
    <row r="12125" spans="1:4" x14ac:dyDescent="0.25">
      <c r="A12125" t="s">
        <v>33618</v>
      </c>
      <c r="B12125">
        <v>42443</v>
      </c>
      <c r="C12125">
        <v>43163</v>
      </c>
      <c r="D12125">
        <v>98.331900000000005</v>
      </c>
    </row>
    <row r="12126" spans="1:4" x14ac:dyDescent="0.25">
      <c r="A12126" t="s">
        <v>33619</v>
      </c>
      <c r="B12126">
        <v>42443</v>
      </c>
      <c r="C12126">
        <v>43163</v>
      </c>
      <c r="D12126">
        <v>98.331900000000005</v>
      </c>
    </row>
    <row r="12127" spans="1:4" x14ac:dyDescent="0.25">
      <c r="A12127" t="s">
        <v>33620</v>
      </c>
      <c r="B12127">
        <v>42443</v>
      </c>
      <c r="C12127">
        <v>43163</v>
      </c>
      <c r="D12127">
        <v>98.331900000000005</v>
      </c>
    </row>
    <row r="12128" spans="1:4" x14ac:dyDescent="0.25">
      <c r="A12128" t="s">
        <v>33621</v>
      </c>
      <c r="B12128">
        <v>42443</v>
      </c>
      <c r="C12128">
        <v>43163</v>
      </c>
      <c r="D12128">
        <v>98.331900000000005</v>
      </c>
    </row>
    <row r="12129" spans="1:4" x14ac:dyDescent="0.25">
      <c r="A12129" t="s">
        <v>33622</v>
      </c>
      <c r="B12129">
        <v>42443</v>
      </c>
      <c r="C12129">
        <v>43163</v>
      </c>
      <c r="D12129">
        <v>98.331900000000005</v>
      </c>
    </row>
    <row r="12130" spans="1:4" x14ac:dyDescent="0.25">
      <c r="A12130" t="s">
        <v>33623</v>
      </c>
      <c r="B12130">
        <v>42443</v>
      </c>
      <c r="C12130">
        <v>43163</v>
      </c>
      <c r="D12130">
        <v>98.331900000000005</v>
      </c>
    </row>
    <row r="12131" spans="1:4" x14ac:dyDescent="0.25">
      <c r="A12131" t="s">
        <v>33624</v>
      </c>
      <c r="B12131">
        <v>42443</v>
      </c>
      <c r="C12131">
        <v>43163</v>
      </c>
      <c r="D12131">
        <v>98.331900000000005</v>
      </c>
    </row>
    <row r="12132" spans="1:4" x14ac:dyDescent="0.25">
      <c r="A12132" t="s">
        <v>33625</v>
      </c>
      <c r="B12132">
        <v>42443</v>
      </c>
      <c r="C12132">
        <v>43163</v>
      </c>
      <c r="D12132">
        <v>98.331900000000005</v>
      </c>
    </row>
    <row r="12133" spans="1:4" x14ac:dyDescent="0.25">
      <c r="A12133" t="s">
        <v>33626</v>
      </c>
      <c r="B12133">
        <v>42443</v>
      </c>
      <c r="C12133">
        <v>43163</v>
      </c>
      <c r="D12133">
        <v>98.331900000000005</v>
      </c>
    </row>
    <row r="12134" spans="1:4" x14ac:dyDescent="0.25">
      <c r="A12134" t="s">
        <v>33627</v>
      </c>
      <c r="B12134">
        <v>42443</v>
      </c>
      <c r="C12134">
        <v>43163</v>
      </c>
      <c r="D12134">
        <v>98.331900000000005</v>
      </c>
    </row>
    <row r="12135" spans="1:4" x14ac:dyDescent="0.25">
      <c r="A12135" t="s">
        <v>33628</v>
      </c>
      <c r="B12135">
        <v>42443</v>
      </c>
      <c r="C12135">
        <v>43163</v>
      </c>
      <c r="D12135">
        <v>98.331900000000005</v>
      </c>
    </row>
    <row r="12136" spans="1:4" x14ac:dyDescent="0.25">
      <c r="A12136" t="s">
        <v>33629</v>
      </c>
      <c r="B12136">
        <v>42443</v>
      </c>
      <c r="C12136">
        <v>43163</v>
      </c>
      <c r="D12136">
        <v>98.331900000000005</v>
      </c>
    </row>
    <row r="12137" spans="1:4" x14ac:dyDescent="0.25">
      <c r="A12137" t="s">
        <v>33630</v>
      </c>
      <c r="B12137">
        <v>42443</v>
      </c>
      <c r="C12137">
        <v>43163</v>
      </c>
      <c r="D12137">
        <v>98.331900000000005</v>
      </c>
    </row>
    <row r="12138" spans="1:4" x14ac:dyDescent="0.25">
      <c r="A12138" t="s">
        <v>33631</v>
      </c>
      <c r="B12138">
        <v>42443</v>
      </c>
      <c r="C12138">
        <v>43163</v>
      </c>
      <c r="D12138">
        <v>98.331900000000005</v>
      </c>
    </row>
    <row r="12139" spans="1:4" x14ac:dyDescent="0.25">
      <c r="A12139" t="s">
        <v>33632</v>
      </c>
      <c r="B12139">
        <v>42443</v>
      </c>
      <c r="C12139">
        <v>43163</v>
      </c>
      <c r="D12139">
        <v>98.331900000000005</v>
      </c>
    </row>
    <row r="12140" spans="1:4" x14ac:dyDescent="0.25">
      <c r="A12140" t="s">
        <v>33633</v>
      </c>
      <c r="B12140">
        <v>42443</v>
      </c>
      <c r="C12140">
        <v>43163</v>
      </c>
      <c r="D12140">
        <v>98.331900000000005</v>
      </c>
    </row>
    <row r="12141" spans="1:4" x14ac:dyDescent="0.25">
      <c r="A12141" t="s">
        <v>33634</v>
      </c>
      <c r="B12141">
        <v>42443</v>
      </c>
      <c r="C12141">
        <v>43163</v>
      </c>
      <c r="D12141">
        <v>98.331900000000005</v>
      </c>
    </row>
    <row r="12142" spans="1:4" x14ac:dyDescent="0.25">
      <c r="A12142" t="s">
        <v>33635</v>
      </c>
      <c r="B12142">
        <v>42443</v>
      </c>
      <c r="C12142">
        <v>43163</v>
      </c>
      <c r="D12142">
        <v>98.331900000000005</v>
      </c>
    </row>
    <row r="12143" spans="1:4" x14ac:dyDescent="0.25">
      <c r="A12143" t="s">
        <v>33636</v>
      </c>
      <c r="B12143">
        <v>42443</v>
      </c>
      <c r="C12143">
        <v>43163</v>
      </c>
      <c r="D12143">
        <v>98.331900000000005</v>
      </c>
    </row>
    <row r="12144" spans="1:4" x14ac:dyDescent="0.25">
      <c r="A12144" t="s">
        <v>33637</v>
      </c>
      <c r="B12144">
        <v>42443</v>
      </c>
      <c r="C12144">
        <v>43163</v>
      </c>
      <c r="D12144">
        <v>98.331900000000005</v>
      </c>
    </row>
    <row r="12145" spans="1:4" x14ac:dyDescent="0.25">
      <c r="A12145" t="s">
        <v>33638</v>
      </c>
      <c r="B12145">
        <v>42443</v>
      </c>
      <c r="C12145">
        <v>43163</v>
      </c>
      <c r="D12145">
        <v>98.331900000000005</v>
      </c>
    </row>
    <row r="12146" spans="1:4" x14ac:dyDescent="0.25">
      <c r="A12146" t="s">
        <v>33639</v>
      </c>
      <c r="B12146">
        <v>42443</v>
      </c>
      <c r="C12146">
        <v>43163</v>
      </c>
      <c r="D12146">
        <v>98.331900000000005</v>
      </c>
    </row>
    <row r="12147" spans="1:4" x14ac:dyDescent="0.25">
      <c r="A12147" t="s">
        <v>33640</v>
      </c>
      <c r="B12147">
        <v>42443</v>
      </c>
      <c r="C12147">
        <v>43163</v>
      </c>
      <c r="D12147">
        <v>98.331900000000005</v>
      </c>
    </row>
    <row r="12148" spans="1:4" x14ac:dyDescent="0.25">
      <c r="A12148" t="s">
        <v>33641</v>
      </c>
      <c r="B12148">
        <v>42443</v>
      </c>
      <c r="C12148">
        <v>43163</v>
      </c>
      <c r="D12148">
        <v>98.331900000000005</v>
      </c>
    </row>
    <row r="12149" spans="1:4" x14ac:dyDescent="0.25">
      <c r="A12149" t="s">
        <v>33642</v>
      </c>
      <c r="B12149">
        <v>42443</v>
      </c>
      <c r="C12149">
        <v>43163</v>
      </c>
      <c r="D12149">
        <v>98.331900000000005</v>
      </c>
    </row>
    <row r="12150" spans="1:4" x14ac:dyDescent="0.25">
      <c r="A12150" t="s">
        <v>33600</v>
      </c>
      <c r="B12150">
        <v>42444</v>
      </c>
      <c r="C12150">
        <v>43163</v>
      </c>
      <c r="D12150">
        <v>98.334199999999996</v>
      </c>
    </row>
    <row r="12151" spans="1:4" x14ac:dyDescent="0.25">
      <c r="A12151" t="s">
        <v>33601</v>
      </c>
      <c r="B12151">
        <v>42444</v>
      </c>
      <c r="C12151">
        <v>43163</v>
      </c>
      <c r="D12151">
        <v>98.334199999999996</v>
      </c>
    </row>
    <row r="12152" spans="1:4" x14ac:dyDescent="0.25">
      <c r="A12152" t="s">
        <v>33602</v>
      </c>
      <c r="B12152">
        <v>42444</v>
      </c>
      <c r="C12152">
        <v>43163</v>
      </c>
      <c r="D12152">
        <v>98.334199999999996</v>
      </c>
    </row>
    <row r="12153" spans="1:4" x14ac:dyDescent="0.25">
      <c r="A12153" t="s">
        <v>33603</v>
      </c>
      <c r="B12153">
        <v>42444</v>
      </c>
      <c r="C12153">
        <v>43163</v>
      </c>
      <c r="D12153">
        <v>98.334199999999996</v>
      </c>
    </row>
    <row r="12154" spans="1:4" x14ac:dyDescent="0.25">
      <c r="A12154" t="s">
        <v>29618</v>
      </c>
      <c r="B12154">
        <v>42444</v>
      </c>
      <c r="C12154">
        <v>43163</v>
      </c>
      <c r="D12154">
        <v>98.334199999999996</v>
      </c>
    </row>
    <row r="12155" spans="1:4" x14ac:dyDescent="0.25">
      <c r="A12155" t="s">
        <v>33604</v>
      </c>
      <c r="B12155">
        <v>42444</v>
      </c>
      <c r="C12155">
        <v>43163</v>
      </c>
      <c r="D12155">
        <v>98.334199999999996</v>
      </c>
    </row>
    <row r="12156" spans="1:4" x14ac:dyDescent="0.25">
      <c r="A12156" t="s">
        <v>33605</v>
      </c>
      <c r="B12156">
        <v>42444</v>
      </c>
      <c r="C12156">
        <v>43163</v>
      </c>
      <c r="D12156">
        <v>98.334199999999996</v>
      </c>
    </row>
    <row r="12157" spans="1:4" x14ac:dyDescent="0.25">
      <c r="A12157" t="s">
        <v>33606</v>
      </c>
      <c r="B12157">
        <v>42444</v>
      </c>
      <c r="C12157">
        <v>43163</v>
      </c>
      <c r="D12157">
        <v>98.334199999999996</v>
      </c>
    </row>
    <row r="12158" spans="1:4" x14ac:dyDescent="0.25">
      <c r="A12158" t="s">
        <v>33607</v>
      </c>
      <c r="B12158">
        <v>42444</v>
      </c>
      <c r="C12158">
        <v>43163</v>
      </c>
      <c r="D12158">
        <v>98.334199999999996</v>
      </c>
    </row>
    <row r="12159" spans="1:4" x14ac:dyDescent="0.25">
      <c r="A12159" t="s">
        <v>33608</v>
      </c>
      <c r="B12159">
        <v>42444</v>
      </c>
      <c r="C12159">
        <v>43163</v>
      </c>
      <c r="D12159">
        <v>98.334199999999996</v>
      </c>
    </row>
    <row r="12160" spans="1:4" x14ac:dyDescent="0.25">
      <c r="A12160" t="s">
        <v>33609</v>
      </c>
      <c r="B12160">
        <v>42444</v>
      </c>
      <c r="C12160">
        <v>43163</v>
      </c>
      <c r="D12160">
        <v>98.334199999999996</v>
      </c>
    </row>
    <row r="12161" spans="1:4" x14ac:dyDescent="0.25">
      <c r="A12161" t="s">
        <v>33610</v>
      </c>
      <c r="B12161">
        <v>42444</v>
      </c>
      <c r="C12161">
        <v>43163</v>
      </c>
      <c r="D12161">
        <v>98.334199999999996</v>
      </c>
    </row>
    <row r="12162" spans="1:4" x14ac:dyDescent="0.25">
      <c r="A12162" t="s">
        <v>33611</v>
      </c>
      <c r="B12162">
        <v>42444</v>
      </c>
      <c r="C12162">
        <v>43163</v>
      </c>
      <c r="D12162">
        <v>98.334199999999996</v>
      </c>
    </row>
    <row r="12163" spans="1:4" x14ac:dyDescent="0.25">
      <c r="A12163" t="s">
        <v>33612</v>
      </c>
      <c r="B12163">
        <v>42444</v>
      </c>
      <c r="C12163">
        <v>43163</v>
      </c>
      <c r="D12163">
        <v>98.334199999999996</v>
      </c>
    </row>
    <row r="12164" spans="1:4" x14ac:dyDescent="0.25">
      <c r="A12164" t="s">
        <v>33613</v>
      </c>
      <c r="B12164">
        <v>42444</v>
      </c>
      <c r="C12164">
        <v>43163</v>
      </c>
      <c r="D12164">
        <v>98.334199999999996</v>
      </c>
    </row>
    <row r="12165" spans="1:4" x14ac:dyDescent="0.25">
      <c r="A12165" t="s">
        <v>33614</v>
      </c>
      <c r="B12165">
        <v>42444</v>
      </c>
      <c r="C12165">
        <v>43163</v>
      </c>
      <c r="D12165">
        <v>98.334199999999996</v>
      </c>
    </row>
    <row r="12166" spans="1:4" x14ac:dyDescent="0.25">
      <c r="A12166" t="s">
        <v>33615</v>
      </c>
      <c r="B12166">
        <v>42444</v>
      </c>
      <c r="C12166">
        <v>43163</v>
      </c>
      <c r="D12166">
        <v>98.334199999999996</v>
      </c>
    </row>
    <row r="12167" spans="1:4" x14ac:dyDescent="0.25">
      <c r="A12167" t="s">
        <v>33616</v>
      </c>
      <c r="B12167">
        <v>42444</v>
      </c>
      <c r="C12167">
        <v>43163</v>
      </c>
      <c r="D12167">
        <v>98.334199999999996</v>
      </c>
    </row>
    <row r="12168" spans="1:4" x14ac:dyDescent="0.25">
      <c r="A12168" t="s">
        <v>33594</v>
      </c>
      <c r="B12168">
        <v>42445</v>
      </c>
      <c r="C12168">
        <v>43163</v>
      </c>
      <c r="D12168">
        <v>98.336500000000001</v>
      </c>
    </row>
    <row r="12169" spans="1:4" x14ac:dyDescent="0.25">
      <c r="A12169" t="s">
        <v>33595</v>
      </c>
      <c r="B12169">
        <v>42445</v>
      </c>
      <c r="C12169">
        <v>43163</v>
      </c>
      <c r="D12169">
        <v>98.336500000000001</v>
      </c>
    </row>
    <row r="12170" spans="1:4" x14ac:dyDescent="0.25">
      <c r="A12170" t="s">
        <v>33596</v>
      </c>
      <c r="B12170">
        <v>42445</v>
      </c>
      <c r="C12170">
        <v>43163</v>
      </c>
      <c r="D12170">
        <v>98.336500000000001</v>
      </c>
    </row>
    <row r="12171" spans="1:4" x14ac:dyDescent="0.25">
      <c r="A12171" t="s">
        <v>33597</v>
      </c>
      <c r="B12171">
        <v>42445</v>
      </c>
      <c r="C12171">
        <v>43163</v>
      </c>
      <c r="D12171">
        <v>98.336500000000001</v>
      </c>
    </row>
    <row r="12172" spans="1:4" x14ac:dyDescent="0.25">
      <c r="A12172" t="s">
        <v>33598</v>
      </c>
      <c r="B12172">
        <v>42445</v>
      </c>
      <c r="C12172">
        <v>43163</v>
      </c>
      <c r="D12172">
        <v>98.336500000000001</v>
      </c>
    </row>
    <row r="12173" spans="1:4" x14ac:dyDescent="0.25">
      <c r="A12173" t="s">
        <v>33599</v>
      </c>
      <c r="B12173">
        <v>42445</v>
      </c>
      <c r="C12173">
        <v>43163</v>
      </c>
      <c r="D12173">
        <v>98.336500000000001</v>
      </c>
    </row>
    <row r="12174" spans="1:4" x14ac:dyDescent="0.25">
      <c r="A12174" t="s">
        <v>33587</v>
      </c>
      <c r="B12174">
        <v>42446</v>
      </c>
      <c r="C12174">
        <v>43163</v>
      </c>
      <c r="D12174">
        <v>98.338899999999995</v>
      </c>
    </row>
    <row r="12175" spans="1:4" x14ac:dyDescent="0.25">
      <c r="A12175" t="s">
        <v>33588</v>
      </c>
      <c r="B12175">
        <v>42446</v>
      </c>
      <c r="C12175">
        <v>43163</v>
      </c>
      <c r="D12175">
        <v>98.338899999999995</v>
      </c>
    </row>
    <row r="12176" spans="1:4" x14ac:dyDescent="0.25">
      <c r="A12176" t="s">
        <v>33589</v>
      </c>
      <c r="B12176">
        <v>42446</v>
      </c>
      <c r="C12176">
        <v>43163</v>
      </c>
      <c r="D12176">
        <v>98.338899999999995</v>
      </c>
    </row>
    <row r="12177" spans="1:4" x14ac:dyDescent="0.25">
      <c r="A12177" t="s">
        <v>33590</v>
      </c>
      <c r="B12177">
        <v>42446</v>
      </c>
      <c r="C12177">
        <v>43163</v>
      </c>
      <c r="D12177">
        <v>98.338899999999995</v>
      </c>
    </row>
    <row r="12178" spans="1:4" x14ac:dyDescent="0.25">
      <c r="A12178" t="s">
        <v>33591</v>
      </c>
      <c r="B12178">
        <v>42446</v>
      </c>
      <c r="C12178">
        <v>43163</v>
      </c>
      <c r="D12178">
        <v>98.338899999999995</v>
      </c>
    </row>
    <row r="12179" spans="1:4" x14ac:dyDescent="0.25">
      <c r="A12179" t="s">
        <v>33592</v>
      </c>
      <c r="B12179">
        <v>42446</v>
      </c>
      <c r="C12179">
        <v>43163</v>
      </c>
      <c r="D12179">
        <v>98.338899999999995</v>
      </c>
    </row>
    <row r="12180" spans="1:4" x14ac:dyDescent="0.25">
      <c r="A12180" t="s">
        <v>33593</v>
      </c>
      <c r="B12180">
        <v>42446</v>
      </c>
      <c r="C12180">
        <v>43163</v>
      </c>
      <c r="D12180">
        <v>98.338899999999995</v>
      </c>
    </row>
    <row r="12181" spans="1:4" x14ac:dyDescent="0.25">
      <c r="A12181" t="s">
        <v>33573</v>
      </c>
      <c r="B12181">
        <v>42447</v>
      </c>
      <c r="C12181">
        <v>43163</v>
      </c>
      <c r="D12181">
        <v>98.341200000000001</v>
      </c>
    </row>
    <row r="12182" spans="1:4" x14ac:dyDescent="0.25">
      <c r="A12182" t="s">
        <v>33574</v>
      </c>
      <c r="B12182">
        <v>42447</v>
      </c>
      <c r="C12182">
        <v>43163</v>
      </c>
      <c r="D12182">
        <v>98.341200000000001</v>
      </c>
    </row>
    <row r="12183" spans="1:4" x14ac:dyDescent="0.25">
      <c r="A12183" t="s">
        <v>33575</v>
      </c>
      <c r="B12183">
        <v>42447</v>
      </c>
      <c r="C12183">
        <v>43163</v>
      </c>
      <c r="D12183">
        <v>98.341200000000001</v>
      </c>
    </row>
    <row r="12184" spans="1:4" x14ac:dyDescent="0.25">
      <c r="A12184" t="s">
        <v>33576</v>
      </c>
      <c r="B12184">
        <v>42447</v>
      </c>
      <c r="C12184">
        <v>43163</v>
      </c>
      <c r="D12184">
        <v>98.341200000000001</v>
      </c>
    </row>
    <row r="12185" spans="1:4" x14ac:dyDescent="0.25">
      <c r="A12185" t="s">
        <v>33577</v>
      </c>
      <c r="B12185">
        <v>42447</v>
      </c>
      <c r="C12185">
        <v>43163</v>
      </c>
      <c r="D12185">
        <v>98.341200000000001</v>
      </c>
    </row>
    <row r="12186" spans="1:4" x14ac:dyDescent="0.25">
      <c r="A12186" t="s">
        <v>33578</v>
      </c>
      <c r="B12186">
        <v>42447</v>
      </c>
      <c r="C12186">
        <v>43163</v>
      </c>
      <c r="D12186">
        <v>98.341200000000001</v>
      </c>
    </row>
    <row r="12187" spans="1:4" x14ac:dyDescent="0.25">
      <c r="A12187" t="s">
        <v>33579</v>
      </c>
      <c r="B12187">
        <v>42447</v>
      </c>
      <c r="C12187">
        <v>43163</v>
      </c>
      <c r="D12187">
        <v>98.341200000000001</v>
      </c>
    </row>
    <row r="12188" spans="1:4" x14ac:dyDescent="0.25">
      <c r="A12188" t="s">
        <v>33580</v>
      </c>
      <c r="B12188">
        <v>42447</v>
      </c>
      <c r="C12188">
        <v>43163</v>
      </c>
      <c r="D12188">
        <v>98.341200000000001</v>
      </c>
    </row>
    <row r="12189" spans="1:4" x14ac:dyDescent="0.25">
      <c r="A12189" t="s">
        <v>33581</v>
      </c>
      <c r="B12189">
        <v>42447</v>
      </c>
      <c r="C12189">
        <v>43163</v>
      </c>
      <c r="D12189">
        <v>98.341200000000001</v>
      </c>
    </row>
    <row r="12190" spans="1:4" x14ac:dyDescent="0.25">
      <c r="A12190" t="s">
        <v>33582</v>
      </c>
      <c r="B12190">
        <v>42447</v>
      </c>
      <c r="C12190">
        <v>43163</v>
      </c>
      <c r="D12190">
        <v>98.341200000000001</v>
      </c>
    </row>
    <row r="12191" spans="1:4" x14ac:dyDescent="0.25">
      <c r="A12191" t="s">
        <v>33583</v>
      </c>
      <c r="B12191">
        <v>42447</v>
      </c>
      <c r="C12191">
        <v>43163</v>
      </c>
      <c r="D12191">
        <v>98.341200000000001</v>
      </c>
    </row>
    <row r="12192" spans="1:4" x14ac:dyDescent="0.25">
      <c r="A12192" t="s">
        <v>33584</v>
      </c>
      <c r="B12192">
        <v>42447</v>
      </c>
      <c r="C12192">
        <v>43163</v>
      </c>
      <c r="D12192">
        <v>98.341200000000001</v>
      </c>
    </row>
    <row r="12193" spans="1:4" x14ac:dyDescent="0.25">
      <c r="A12193" t="s">
        <v>33585</v>
      </c>
      <c r="B12193">
        <v>42447</v>
      </c>
      <c r="C12193">
        <v>43163</v>
      </c>
      <c r="D12193">
        <v>98.341200000000001</v>
      </c>
    </row>
    <row r="12194" spans="1:4" x14ac:dyDescent="0.25">
      <c r="A12194" t="s">
        <v>33586</v>
      </c>
      <c r="B12194">
        <v>42447</v>
      </c>
      <c r="C12194">
        <v>43163</v>
      </c>
      <c r="D12194">
        <v>98.341200000000001</v>
      </c>
    </row>
    <row r="12195" spans="1:4" x14ac:dyDescent="0.25">
      <c r="A12195" t="s">
        <v>33572</v>
      </c>
      <c r="B12195">
        <v>42448</v>
      </c>
      <c r="C12195">
        <v>43163</v>
      </c>
      <c r="D12195">
        <v>98.343500000000006</v>
      </c>
    </row>
    <row r="12196" spans="1:4" x14ac:dyDescent="0.25">
      <c r="A12196" t="s">
        <v>33557</v>
      </c>
      <c r="B12196">
        <v>42449</v>
      </c>
      <c r="C12196">
        <v>43163</v>
      </c>
      <c r="D12196">
        <v>98.345799999999997</v>
      </c>
    </row>
    <row r="12197" spans="1:4" x14ac:dyDescent="0.25">
      <c r="A12197" t="s">
        <v>33558</v>
      </c>
      <c r="B12197">
        <v>42449</v>
      </c>
      <c r="C12197">
        <v>43163</v>
      </c>
      <c r="D12197">
        <v>98.345799999999997</v>
      </c>
    </row>
    <row r="12198" spans="1:4" x14ac:dyDescent="0.25">
      <c r="A12198" t="s">
        <v>33559</v>
      </c>
      <c r="B12198">
        <v>42449</v>
      </c>
      <c r="C12198">
        <v>43163</v>
      </c>
      <c r="D12198">
        <v>98.345799999999997</v>
      </c>
    </row>
    <row r="12199" spans="1:4" x14ac:dyDescent="0.25">
      <c r="A12199" t="s">
        <v>33560</v>
      </c>
      <c r="B12199">
        <v>42449</v>
      </c>
      <c r="C12199">
        <v>43163</v>
      </c>
      <c r="D12199">
        <v>98.345799999999997</v>
      </c>
    </row>
    <row r="12200" spans="1:4" x14ac:dyDescent="0.25">
      <c r="A12200" t="s">
        <v>33561</v>
      </c>
      <c r="B12200">
        <v>42449</v>
      </c>
      <c r="C12200">
        <v>43163</v>
      </c>
      <c r="D12200">
        <v>98.345799999999997</v>
      </c>
    </row>
    <row r="12201" spans="1:4" x14ac:dyDescent="0.25">
      <c r="A12201" t="s">
        <v>33562</v>
      </c>
      <c r="B12201">
        <v>42449</v>
      </c>
      <c r="C12201">
        <v>43163</v>
      </c>
      <c r="D12201">
        <v>98.345799999999997</v>
      </c>
    </row>
    <row r="12202" spans="1:4" x14ac:dyDescent="0.25">
      <c r="A12202" t="s">
        <v>33563</v>
      </c>
      <c r="B12202">
        <v>42449</v>
      </c>
      <c r="C12202">
        <v>43163</v>
      </c>
      <c r="D12202">
        <v>98.345799999999997</v>
      </c>
    </row>
    <row r="12203" spans="1:4" x14ac:dyDescent="0.25">
      <c r="A12203" t="s">
        <v>33564</v>
      </c>
      <c r="B12203">
        <v>42449</v>
      </c>
      <c r="C12203">
        <v>43163</v>
      </c>
      <c r="D12203">
        <v>98.345799999999997</v>
      </c>
    </row>
    <row r="12204" spans="1:4" x14ac:dyDescent="0.25">
      <c r="A12204" t="s">
        <v>33565</v>
      </c>
      <c r="B12204">
        <v>42449</v>
      </c>
      <c r="C12204">
        <v>43163</v>
      </c>
      <c r="D12204">
        <v>98.345799999999997</v>
      </c>
    </row>
    <row r="12205" spans="1:4" x14ac:dyDescent="0.25">
      <c r="A12205" t="s">
        <v>33566</v>
      </c>
      <c r="B12205">
        <v>42449</v>
      </c>
      <c r="C12205">
        <v>43163</v>
      </c>
      <c r="D12205">
        <v>98.345799999999997</v>
      </c>
    </row>
    <row r="12206" spans="1:4" x14ac:dyDescent="0.25">
      <c r="A12206" t="s">
        <v>33567</v>
      </c>
      <c r="B12206">
        <v>42449</v>
      </c>
      <c r="C12206">
        <v>43163</v>
      </c>
      <c r="D12206">
        <v>98.345799999999997</v>
      </c>
    </row>
    <row r="12207" spans="1:4" x14ac:dyDescent="0.25">
      <c r="A12207" t="s">
        <v>33568</v>
      </c>
      <c r="B12207">
        <v>42449</v>
      </c>
      <c r="C12207">
        <v>43163</v>
      </c>
      <c r="D12207">
        <v>98.345799999999997</v>
      </c>
    </row>
    <row r="12208" spans="1:4" x14ac:dyDescent="0.25">
      <c r="A12208" t="s">
        <v>29529</v>
      </c>
      <c r="B12208">
        <v>42449</v>
      </c>
      <c r="C12208">
        <v>43163</v>
      </c>
      <c r="D12208">
        <v>98.345799999999997</v>
      </c>
    </row>
    <row r="12209" spans="1:4" x14ac:dyDescent="0.25">
      <c r="A12209" t="s">
        <v>33569</v>
      </c>
      <c r="B12209">
        <v>42449</v>
      </c>
      <c r="C12209">
        <v>43163</v>
      </c>
      <c r="D12209">
        <v>98.345799999999997</v>
      </c>
    </row>
    <row r="12210" spans="1:4" x14ac:dyDescent="0.25">
      <c r="A12210" t="s">
        <v>33570</v>
      </c>
      <c r="B12210">
        <v>42449</v>
      </c>
      <c r="C12210">
        <v>43163</v>
      </c>
      <c r="D12210">
        <v>98.345799999999997</v>
      </c>
    </row>
    <row r="12211" spans="1:4" x14ac:dyDescent="0.25">
      <c r="A12211" t="s">
        <v>33571</v>
      </c>
      <c r="B12211">
        <v>42449</v>
      </c>
      <c r="C12211">
        <v>43163</v>
      </c>
      <c r="D12211">
        <v>98.345799999999997</v>
      </c>
    </row>
    <row r="12212" spans="1:4" x14ac:dyDescent="0.25">
      <c r="A12212" t="s">
        <v>33552</v>
      </c>
      <c r="B12212">
        <v>42450</v>
      </c>
      <c r="C12212">
        <v>43163</v>
      </c>
      <c r="D12212">
        <v>98.348100000000002</v>
      </c>
    </row>
    <row r="12213" spans="1:4" x14ac:dyDescent="0.25">
      <c r="A12213" t="s">
        <v>33553</v>
      </c>
      <c r="B12213">
        <v>42450</v>
      </c>
      <c r="C12213">
        <v>43163</v>
      </c>
      <c r="D12213">
        <v>98.348100000000002</v>
      </c>
    </row>
    <row r="12214" spans="1:4" x14ac:dyDescent="0.25">
      <c r="A12214" t="s">
        <v>33554</v>
      </c>
      <c r="B12214">
        <v>42450</v>
      </c>
      <c r="C12214">
        <v>43163</v>
      </c>
      <c r="D12214">
        <v>98.348100000000002</v>
      </c>
    </row>
    <row r="12215" spans="1:4" x14ac:dyDescent="0.25">
      <c r="A12215" t="s">
        <v>33555</v>
      </c>
      <c r="B12215">
        <v>42450</v>
      </c>
      <c r="C12215">
        <v>43163</v>
      </c>
      <c r="D12215">
        <v>98.348100000000002</v>
      </c>
    </row>
    <row r="12216" spans="1:4" x14ac:dyDescent="0.25">
      <c r="A12216" t="s">
        <v>33556</v>
      </c>
      <c r="B12216">
        <v>42450</v>
      </c>
      <c r="C12216">
        <v>43163</v>
      </c>
      <c r="D12216">
        <v>98.348100000000002</v>
      </c>
    </row>
    <row r="12217" spans="1:4" x14ac:dyDescent="0.25">
      <c r="A12217" t="s">
        <v>33551</v>
      </c>
      <c r="B12217">
        <v>42451</v>
      </c>
      <c r="C12217">
        <v>43163</v>
      </c>
      <c r="D12217">
        <v>98.350399999999993</v>
      </c>
    </row>
    <row r="12218" spans="1:4" x14ac:dyDescent="0.25">
      <c r="A12218" t="s">
        <v>33539</v>
      </c>
      <c r="B12218">
        <v>42452</v>
      </c>
      <c r="C12218">
        <v>43163</v>
      </c>
      <c r="D12218">
        <v>98.352800000000002</v>
      </c>
    </row>
    <row r="12219" spans="1:4" x14ac:dyDescent="0.25">
      <c r="A12219" t="s">
        <v>33540</v>
      </c>
      <c r="B12219">
        <v>42452</v>
      </c>
      <c r="C12219">
        <v>43163</v>
      </c>
      <c r="D12219">
        <v>98.352800000000002</v>
      </c>
    </row>
    <row r="12220" spans="1:4" x14ac:dyDescent="0.25">
      <c r="A12220" t="s">
        <v>33541</v>
      </c>
      <c r="B12220">
        <v>42452</v>
      </c>
      <c r="C12220">
        <v>43163</v>
      </c>
      <c r="D12220">
        <v>98.352800000000002</v>
      </c>
    </row>
    <row r="12221" spans="1:4" x14ac:dyDescent="0.25">
      <c r="A12221" t="s">
        <v>33542</v>
      </c>
      <c r="B12221">
        <v>42452</v>
      </c>
      <c r="C12221">
        <v>43163</v>
      </c>
      <c r="D12221">
        <v>98.352800000000002</v>
      </c>
    </row>
    <row r="12222" spans="1:4" x14ac:dyDescent="0.25">
      <c r="A12222" t="s">
        <v>33543</v>
      </c>
      <c r="B12222">
        <v>42452</v>
      </c>
      <c r="C12222">
        <v>43163</v>
      </c>
      <c r="D12222">
        <v>98.352800000000002</v>
      </c>
    </row>
    <row r="12223" spans="1:4" x14ac:dyDescent="0.25">
      <c r="A12223" t="s">
        <v>33544</v>
      </c>
      <c r="B12223">
        <v>42452</v>
      </c>
      <c r="C12223">
        <v>43163</v>
      </c>
      <c r="D12223">
        <v>98.352800000000002</v>
      </c>
    </row>
    <row r="12224" spans="1:4" x14ac:dyDescent="0.25">
      <c r="A12224" t="s">
        <v>33545</v>
      </c>
      <c r="B12224">
        <v>42452</v>
      </c>
      <c r="C12224">
        <v>43163</v>
      </c>
      <c r="D12224">
        <v>98.352800000000002</v>
      </c>
    </row>
    <row r="12225" spans="1:4" x14ac:dyDescent="0.25">
      <c r="A12225" t="s">
        <v>33546</v>
      </c>
      <c r="B12225">
        <v>42452</v>
      </c>
      <c r="C12225">
        <v>43163</v>
      </c>
      <c r="D12225">
        <v>98.352800000000002</v>
      </c>
    </row>
    <row r="12226" spans="1:4" x14ac:dyDescent="0.25">
      <c r="A12226" t="s">
        <v>33547</v>
      </c>
      <c r="B12226">
        <v>42452</v>
      </c>
      <c r="C12226">
        <v>43163</v>
      </c>
      <c r="D12226">
        <v>98.352800000000002</v>
      </c>
    </row>
    <row r="12227" spans="1:4" x14ac:dyDescent="0.25">
      <c r="A12227" t="s">
        <v>33548</v>
      </c>
      <c r="B12227">
        <v>42452</v>
      </c>
      <c r="C12227">
        <v>43163</v>
      </c>
      <c r="D12227">
        <v>98.352800000000002</v>
      </c>
    </row>
    <row r="12228" spans="1:4" x14ac:dyDescent="0.25">
      <c r="A12228" t="s">
        <v>33549</v>
      </c>
      <c r="B12228">
        <v>42452</v>
      </c>
      <c r="C12228">
        <v>43163</v>
      </c>
      <c r="D12228">
        <v>98.352800000000002</v>
      </c>
    </row>
    <row r="12229" spans="1:4" x14ac:dyDescent="0.25">
      <c r="A12229" t="s">
        <v>33550</v>
      </c>
      <c r="B12229">
        <v>42452</v>
      </c>
      <c r="C12229">
        <v>43163</v>
      </c>
      <c r="D12229">
        <v>98.352800000000002</v>
      </c>
    </row>
    <row r="12230" spans="1:4" x14ac:dyDescent="0.25">
      <c r="A12230" t="s">
        <v>29474</v>
      </c>
      <c r="B12230">
        <v>42452</v>
      </c>
      <c r="C12230">
        <v>43163</v>
      </c>
      <c r="D12230">
        <v>98.352800000000002</v>
      </c>
    </row>
    <row r="12231" spans="1:4" x14ac:dyDescent="0.25">
      <c r="A12231" t="s">
        <v>33532</v>
      </c>
      <c r="B12231">
        <v>42453</v>
      </c>
      <c r="C12231">
        <v>43163</v>
      </c>
      <c r="D12231">
        <v>98.355099999999993</v>
      </c>
    </row>
    <row r="12232" spans="1:4" x14ac:dyDescent="0.25">
      <c r="A12232" t="s">
        <v>33533</v>
      </c>
      <c r="B12232">
        <v>42453</v>
      </c>
      <c r="C12232">
        <v>43163</v>
      </c>
      <c r="D12232">
        <v>98.355099999999993</v>
      </c>
    </row>
    <row r="12233" spans="1:4" x14ac:dyDescent="0.25">
      <c r="A12233" t="s">
        <v>33534</v>
      </c>
      <c r="B12233">
        <v>42453</v>
      </c>
      <c r="C12233">
        <v>43163</v>
      </c>
      <c r="D12233">
        <v>98.355099999999993</v>
      </c>
    </row>
    <row r="12234" spans="1:4" x14ac:dyDescent="0.25">
      <c r="A12234" t="s">
        <v>33535</v>
      </c>
      <c r="B12234">
        <v>42453</v>
      </c>
      <c r="C12234">
        <v>43163</v>
      </c>
      <c r="D12234">
        <v>98.355099999999993</v>
      </c>
    </row>
    <row r="12235" spans="1:4" x14ac:dyDescent="0.25">
      <c r="A12235" t="s">
        <v>33536</v>
      </c>
      <c r="B12235">
        <v>42453</v>
      </c>
      <c r="C12235">
        <v>43163</v>
      </c>
      <c r="D12235">
        <v>98.355099999999993</v>
      </c>
    </row>
    <row r="12236" spans="1:4" x14ac:dyDescent="0.25">
      <c r="A12236" t="s">
        <v>33537</v>
      </c>
      <c r="B12236">
        <v>42453</v>
      </c>
      <c r="C12236">
        <v>43163</v>
      </c>
      <c r="D12236">
        <v>98.355099999999993</v>
      </c>
    </row>
    <row r="12237" spans="1:4" x14ac:dyDescent="0.25">
      <c r="A12237" t="s">
        <v>33538</v>
      </c>
      <c r="B12237">
        <v>42453</v>
      </c>
      <c r="C12237">
        <v>43163</v>
      </c>
      <c r="D12237">
        <v>98.355099999999993</v>
      </c>
    </row>
    <row r="12238" spans="1:4" x14ac:dyDescent="0.25">
      <c r="A12238" t="s">
        <v>33514</v>
      </c>
      <c r="B12238">
        <v>42454</v>
      </c>
      <c r="C12238">
        <v>43163</v>
      </c>
      <c r="D12238">
        <v>98.357399999999998</v>
      </c>
    </row>
    <row r="12239" spans="1:4" x14ac:dyDescent="0.25">
      <c r="A12239" t="s">
        <v>33515</v>
      </c>
      <c r="B12239">
        <v>42454</v>
      </c>
      <c r="C12239">
        <v>43163</v>
      </c>
      <c r="D12239">
        <v>98.357399999999998</v>
      </c>
    </row>
    <row r="12240" spans="1:4" x14ac:dyDescent="0.25">
      <c r="A12240" t="s">
        <v>33516</v>
      </c>
      <c r="B12240">
        <v>42454</v>
      </c>
      <c r="C12240">
        <v>43163</v>
      </c>
      <c r="D12240">
        <v>98.357399999999998</v>
      </c>
    </row>
    <row r="12241" spans="1:4" x14ac:dyDescent="0.25">
      <c r="A12241" t="s">
        <v>33517</v>
      </c>
      <c r="B12241">
        <v>42454</v>
      </c>
      <c r="C12241">
        <v>43163</v>
      </c>
      <c r="D12241">
        <v>98.357399999999998</v>
      </c>
    </row>
    <row r="12242" spans="1:4" x14ac:dyDescent="0.25">
      <c r="A12242" t="s">
        <v>33518</v>
      </c>
      <c r="B12242">
        <v>42454</v>
      </c>
      <c r="C12242">
        <v>43163</v>
      </c>
      <c r="D12242">
        <v>98.357399999999998</v>
      </c>
    </row>
    <row r="12243" spans="1:4" x14ac:dyDescent="0.25">
      <c r="A12243" t="s">
        <v>33519</v>
      </c>
      <c r="B12243">
        <v>42454</v>
      </c>
      <c r="C12243">
        <v>43163</v>
      </c>
      <c r="D12243">
        <v>98.357399999999998</v>
      </c>
    </row>
    <row r="12244" spans="1:4" x14ac:dyDescent="0.25">
      <c r="A12244" t="s">
        <v>33520</v>
      </c>
      <c r="B12244">
        <v>42454</v>
      </c>
      <c r="C12244">
        <v>43163</v>
      </c>
      <c r="D12244">
        <v>98.357399999999998</v>
      </c>
    </row>
    <row r="12245" spans="1:4" x14ac:dyDescent="0.25">
      <c r="A12245" t="s">
        <v>33521</v>
      </c>
      <c r="B12245">
        <v>42454</v>
      </c>
      <c r="C12245">
        <v>43163</v>
      </c>
      <c r="D12245">
        <v>98.357399999999998</v>
      </c>
    </row>
    <row r="12246" spans="1:4" x14ac:dyDescent="0.25">
      <c r="A12246" t="s">
        <v>33522</v>
      </c>
      <c r="B12246">
        <v>42454</v>
      </c>
      <c r="C12246">
        <v>43163</v>
      </c>
      <c r="D12246">
        <v>98.357399999999998</v>
      </c>
    </row>
    <row r="12247" spans="1:4" x14ac:dyDescent="0.25">
      <c r="A12247" t="s">
        <v>33523</v>
      </c>
      <c r="B12247">
        <v>42454</v>
      </c>
      <c r="C12247">
        <v>43163</v>
      </c>
      <c r="D12247">
        <v>98.357399999999998</v>
      </c>
    </row>
    <row r="12248" spans="1:4" x14ac:dyDescent="0.25">
      <c r="A12248" t="s">
        <v>33524</v>
      </c>
      <c r="B12248">
        <v>42454</v>
      </c>
      <c r="C12248">
        <v>43163</v>
      </c>
      <c r="D12248">
        <v>98.357399999999998</v>
      </c>
    </row>
    <row r="12249" spans="1:4" x14ac:dyDescent="0.25">
      <c r="A12249" t="s">
        <v>33525</v>
      </c>
      <c r="B12249">
        <v>42454</v>
      </c>
      <c r="C12249">
        <v>43163</v>
      </c>
      <c r="D12249">
        <v>98.357399999999998</v>
      </c>
    </row>
    <row r="12250" spans="1:4" x14ac:dyDescent="0.25">
      <c r="A12250" t="s">
        <v>33526</v>
      </c>
      <c r="B12250">
        <v>42454</v>
      </c>
      <c r="C12250">
        <v>43163</v>
      </c>
      <c r="D12250">
        <v>98.357399999999998</v>
      </c>
    </row>
    <row r="12251" spans="1:4" x14ac:dyDescent="0.25">
      <c r="A12251" t="s">
        <v>33527</v>
      </c>
      <c r="B12251">
        <v>42454</v>
      </c>
      <c r="C12251">
        <v>43163</v>
      </c>
      <c r="D12251">
        <v>98.357399999999998</v>
      </c>
    </row>
    <row r="12252" spans="1:4" x14ac:dyDescent="0.25">
      <c r="A12252" t="s">
        <v>33528</v>
      </c>
      <c r="B12252">
        <v>42454</v>
      </c>
      <c r="C12252">
        <v>43163</v>
      </c>
      <c r="D12252">
        <v>98.357399999999998</v>
      </c>
    </row>
    <row r="12253" spans="1:4" x14ac:dyDescent="0.25">
      <c r="A12253" t="s">
        <v>33529</v>
      </c>
      <c r="B12253">
        <v>42454</v>
      </c>
      <c r="C12253">
        <v>43163</v>
      </c>
      <c r="D12253">
        <v>98.357399999999998</v>
      </c>
    </row>
    <row r="12254" spans="1:4" x14ac:dyDescent="0.25">
      <c r="A12254" t="s">
        <v>33530</v>
      </c>
      <c r="B12254">
        <v>42454</v>
      </c>
      <c r="C12254">
        <v>43163</v>
      </c>
      <c r="D12254">
        <v>98.357399999999998</v>
      </c>
    </row>
    <row r="12255" spans="1:4" x14ac:dyDescent="0.25">
      <c r="A12255" t="s">
        <v>33531</v>
      </c>
      <c r="B12255">
        <v>42454</v>
      </c>
      <c r="C12255">
        <v>43163</v>
      </c>
      <c r="D12255">
        <v>98.357399999999998</v>
      </c>
    </row>
    <row r="12256" spans="1:4" x14ac:dyDescent="0.25">
      <c r="A12256" t="s">
        <v>33508</v>
      </c>
      <c r="B12256">
        <v>42455</v>
      </c>
      <c r="C12256">
        <v>43163</v>
      </c>
      <c r="D12256">
        <v>98.359700000000004</v>
      </c>
    </row>
    <row r="12257" spans="1:4" x14ac:dyDescent="0.25">
      <c r="A12257" t="s">
        <v>33509</v>
      </c>
      <c r="B12257">
        <v>42455</v>
      </c>
      <c r="C12257">
        <v>43163</v>
      </c>
      <c r="D12257">
        <v>98.359700000000004</v>
      </c>
    </row>
    <row r="12258" spans="1:4" x14ac:dyDescent="0.25">
      <c r="A12258" t="s">
        <v>33510</v>
      </c>
      <c r="B12258">
        <v>42455</v>
      </c>
      <c r="C12258">
        <v>43163</v>
      </c>
      <c r="D12258">
        <v>98.359700000000004</v>
      </c>
    </row>
    <row r="12259" spans="1:4" x14ac:dyDescent="0.25">
      <c r="A12259" t="s">
        <v>33511</v>
      </c>
      <c r="B12259">
        <v>42455</v>
      </c>
      <c r="C12259">
        <v>43163</v>
      </c>
      <c r="D12259">
        <v>98.359700000000004</v>
      </c>
    </row>
    <row r="12260" spans="1:4" x14ac:dyDescent="0.25">
      <c r="A12260" t="s">
        <v>33512</v>
      </c>
      <c r="B12260">
        <v>42455</v>
      </c>
      <c r="C12260">
        <v>43163</v>
      </c>
      <c r="D12260">
        <v>98.359700000000004</v>
      </c>
    </row>
    <row r="12261" spans="1:4" x14ac:dyDescent="0.25">
      <c r="A12261" t="s">
        <v>33513</v>
      </c>
      <c r="B12261">
        <v>42455</v>
      </c>
      <c r="C12261">
        <v>43163</v>
      </c>
      <c r="D12261">
        <v>98.359700000000004</v>
      </c>
    </row>
    <row r="12262" spans="1:4" x14ac:dyDescent="0.25">
      <c r="A12262" t="s">
        <v>33507</v>
      </c>
      <c r="B12262">
        <v>42456</v>
      </c>
      <c r="C12262">
        <v>43163</v>
      </c>
      <c r="D12262">
        <v>98.361999999999995</v>
      </c>
    </row>
    <row r="12263" spans="1:4" x14ac:dyDescent="0.25">
      <c r="A12263" t="s">
        <v>33503</v>
      </c>
      <c r="B12263">
        <v>42457</v>
      </c>
      <c r="C12263">
        <v>43163</v>
      </c>
      <c r="D12263">
        <v>98.3643</v>
      </c>
    </row>
    <row r="12264" spans="1:4" x14ac:dyDescent="0.25">
      <c r="A12264" t="s">
        <v>33504</v>
      </c>
      <c r="B12264">
        <v>42457</v>
      </c>
      <c r="C12264">
        <v>43163</v>
      </c>
      <c r="D12264">
        <v>98.3643</v>
      </c>
    </row>
    <row r="12265" spans="1:4" x14ac:dyDescent="0.25">
      <c r="A12265" t="s">
        <v>33505</v>
      </c>
      <c r="B12265">
        <v>42457</v>
      </c>
      <c r="C12265">
        <v>43163</v>
      </c>
      <c r="D12265">
        <v>98.3643</v>
      </c>
    </row>
    <row r="12266" spans="1:4" x14ac:dyDescent="0.25">
      <c r="A12266" t="s">
        <v>33506</v>
      </c>
      <c r="B12266">
        <v>42457</v>
      </c>
      <c r="C12266">
        <v>43163</v>
      </c>
      <c r="D12266">
        <v>98.3643</v>
      </c>
    </row>
    <row r="12267" spans="1:4" x14ac:dyDescent="0.25">
      <c r="A12267" t="s">
        <v>33493</v>
      </c>
      <c r="B12267">
        <v>42458</v>
      </c>
      <c r="C12267">
        <v>43163</v>
      </c>
      <c r="D12267">
        <v>98.366699999999994</v>
      </c>
    </row>
    <row r="12268" spans="1:4" x14ac:dyDescent="0.25">
      <c r="A12268" t="s">
        <v>33494</v>
      </c>
      <c r="B12268">
        <v>42458</v>
      </c>
      <c r="C12268">
        <v>43163</v>
      </c>
      <c r="D12268">
        <v>98.366699999999994</v>
      </c>
    </row>
    <row r="12269" spans="1:4" x14ac:dyDescent="0.25">
      <c r="A12269" t="s">
        <v>33495</v>
      </c>
      <c r="B12269">
        <v>42458</v>
      </c>
      <c r="C12269">
        <v>43163</v>
      </c>
      <c r="D12269">
        <v>98.366699999999994</v>
      </c>
    </row>
    <row r="12270" spans="1:4" x14ac:dyDescent="0.25">
      <c r="A12270" t="s">
        <v>33496</v>
      </c>
      <c r="B12270">
        <v>42458</v>
      </c>
      <c r="C12270">
        <v>43163</v>
      </c>
      <c r="D12270">
        <v>98.366699999999994</v>
      </c>
    </row>
    <row r="12271" spans="1:4" x14ac:dyDescent="0.25">
      <c r="A12271" t="s">
        <v>33497</v>
      </c>
      <c r="B12271">
        <v>42458</v>
      </c>
      <c r="C12271">
        <v>43163</v>
      </c>
      <c r="D12271">
        <v>98.366699999999994</v>
      </c>
    </row>
    <row r="12272" spans="1:4" x14ac:dyDescent="0.25">
      <c r="A12272" t="s">
        <v>33498</v>
      </c>
      <c r="B12272">
        <v>42458</v>
      </c>
      <c r="C12272">
        <v>43163</v>
      </c>
      <c r="D12272">
        <v>98.366699999999994</v>
      </c>
    </row>
    <row r="12273" spans="1:4" x14ac:dyDescent="0.25">
      <c r="A12273" t="s">
        <v>33499</v>
      </c>
      <c r="B12273">
        <v>42458</v>
      </c>
      <c r="C12273">
        <v>43163</v>
      </c>
      <c r="D12273">
        <v>98.366699999999994</v>
      </c>
    </row>
    <row r="12274" spans="1:4" x14ac:dyDescent="0.25">
      <c r="A12274" t="s">
        <v>33500</v>
      </c>
      <c r="B12274">
        <v>42458</v>
      </c>
      <c r="C12274">
        <v>43163</v>
      </c>
      <c r="D12274">
        <v>98.366699999999994</v>
      </c>
    </row>
    <row r="12275" spans="1:4" x14ac:dyDescent="0.25">
      <c r="A12275" t="s">
        <v>33501</v>
      </c>
      <c r="B12275">
        <v>42458</v>
      </c>
      <c r="C12275">
        <v>43163</v>
      </c>
      <c r="D12275">
        <v>98.366699999999994</v>
      </c>
    </row>
    <row r="12276" spans="1:4" x14ac:dyDescent="0.25">
      <c r="A12276" t="s">
        <v>33502</v>
      </c>
      <c r="B12276">
        <v>42458</v>
      </c>
      <c r="C12276">
        <v>43163</v>
      </c>
      <c r="D12276">
        <v>98.366699999999994</v>
      </c>
    </row>
    <row r="12277" spans="1:4" x14ac:dyDescent="0.25">
      <c r="A12277" t="s">
        <v>33492</v>
      </c>
      <c r="B12277">
        <v>42459</v>
      </c>
      <c r="C12277">
        <v>43163</v>
      </c>
      <c r="D12277">
        <v>98.369</v>
      </c>
    </row>
    <row r="12278" spans="1:4" x14ac:dyDescent="0.25">
      <c r="A12278" t="s">
        <v>33478</v>
      </c>
      <c r="B12278">
        <v>42460</v>
      </c>
      <c r="C12278">
        <v>43163</v>
      </c>
      <c r="D12278">
        <v>98.371300000000005</v>
      </c>
    </row>
    <row r="12279" spans="1:4" x14ac:dyDescent="0.25">
      <c r="A12279" t="s">
        <v>33479</v>
      </c>
      <c r="B12279">
        <v>42460</v>
      </c>
      <c r="C12279">
        <v>43163</v>
      </c>
      <c r="D12279">
        <v>98.371300000000005</v>
      </c>
    </row>
    <row r="12280" spans="1:4" x14ac:dyDescent="0.25">
      <c r="A12280" t="s">
        <v>33480</v>
      </c>
      <c r="B12280">
        <v>42460</v>
      </c>
      <c r="C12280">
        <v>43163</v>
      </c>
      <c r="D12280">
        <v>98.371300000000005</v>
      </c>
    </row>
    <row r="12281" spans="1:4" x14ac:dyDescent="0.25">
      <c r="A12281" t="s">
        <v>33481</v>
      </c>
      <c r="B12281">
        <v>42460</v>
      </c>
      <c r="C12281">
        <v>43163</v>
      </c>
      <c r="D12281">
        <v>98.371300000000005</v>
      </c>
    </row>
    <row r="12282" spans="1:4" x14ac:dyDescent="0.25">
      <c r="A12282" t="s">
        <v>33482</v>
      </c>
      <c r="B12282">
        <v>42460</v>
      </c>
      <c r="C12282">
        <v>43163</v>
      </c>
      <c r="D12282">
        <v>98.371300000000005</v>
      </c>
    </row>
    <row r="12283" spans="1:4" x14ac:dyDescent="0.25">
      <c r="A12283" t="s">
        <v>33483</v>
      </c>
      <c r="B12283">
        <v>42460</v>
      </c>
      <c r="C12283">
        <v>43163</v>
      </c>
      <c r="D12283">
        <v>98.371300000000005</v>
      </c>
    </row>
    <row r="12284" spans="1:4" x14ac:dyDescent="0.25">
      <c r="A12284" t="s">
        <v>33484</v>
      </c>
      <c r="B12284">
        <v>42460</v>
      </c>
      <c r="C12284">
        <v>43163</v>
      </c>
      <c r="D12284">
        <v>98.371300000000005</v>
      </c>
    </row>
    <row r="12285" spans="1:4" x14ac:dyDescent="0.25">
      <c r="A12285" t="s">
        <v>33485</v>
      </c>
      <c r="B12285">
        <v>42460</v>
      </c>
      <c r="C12285">
        <v>43163</v>
      </c>
      <c r="D12285">
        <v>98.371300000000005</v>
      </c>
    </row>
    <row r="12286" spans="1:4" x14ac:dyDescent="0.25">
      <c r="A12286" t="s">
        <v>33486</v>
      </c>
      <c r="B12286">
        <v>42460</v>
      </c>
      <c r="C12286">
        <v>43163</v>
      </c>
      <c r="D12286">
        <v>98.371300000000005</v>
      </c>
    </row>
    <row r="12287" spans="1:4" x14ac:dyDescent="0.25">
      <c r="A12287" t="s">
        <v>33487</v>
      </c>
      <c r="B12287">
        <v>42460</v>
      </c>
      <c r="C12287">
        <v>43163</v>
      </c>
      <c r="D12287">
        <v>98.371300000000005</v>
      </c>
    </row>
    <row r="12288" spans="1:4" x14ac:dyDescent="0.25">
      <c r="A12288" t="s">
        <v>33488</v>
      </c>
      <c r="B12288">
        <v>42460</v>
      </c>
      <c r="C12288">
        <v>43163</v>
      </c>
      <c r="D12288">
        <v>98.371300000000005</v>
      </c>
    </row>
    <row r="12289" spans="1:4" x14ac:dyDescent="0.25">
      <c r="A12289" t="s">
        <v>33489</v>
      </c>
      <c r="B12289">
        <v>42460</v>
      </c>
      <c r="C12289">
        <v>43163</v>
      </c>
      <c r="D12289">
        <v>98.371300000000005</v>
      </c>
    </row>
    <row r="12290" spans="1:4" x14ac:dyDescent="0.25">
      <c r="A12290" t="s">
        <v>33490</v>
      </c>
      <c r="B12290">
        <v>42460</v>
      </c>
      <c r="C12290">
        <v>43163</v>
      </c>
      <c r="D12290">
        <v>98.371300000000005</v>
      </c>
    </row>
    <row r="12291" spans="1:4" x14ac:dyDescent="0.25">
      <c r="A12291" t="s">
        <v>29539</v>
      </c>
      <c r="B12291">
        <v>42460</v>
      </c>
      <c r="C12291">
        <v>43163</v>
      </c>
      <c r="D12291">
        <v>98.371300000000005</v>
      </c>
    </row>
    <row r="12292" spans="1:4" x14ac:dyDescent="0.25">
      <c r="A12292" t="s">
        <v>33491</v>
      </c>
      <c r="B12292">
        <v>42460</v>
      </c>
      <c r="C12292">
        <v>43163</v>
      </c>
      <c r="D12292">
        <v>98.371300000000005</v>
      </c>
    </row>
    <row r="12293" spans="1:4" x14ac:dyDescent="0.25">
      <c r="A12293" t="s">
        <v>33477</v>
      </c>
      <c r="B12293">
        <v>42461</v>
      </c>
      <c r="C12293">
        <v>43163</v>
      </c>
      <c r="D12293">
        <v>98.373599999999996</v>
      </c>
    </row>
    <row r="12294" spans="1:4" x14ac:dyDescent="0.25">
      <c r="A12294" t="s">
        <v>33472</v>
      </c>
      <c r="B12294">
        <v>42462</v>
      </c>
      <c r="C12294">
        <v>43163</v>
      </c>
      <c r="D12294">
        <v>98.375900000000001</v>
      </c>
    </row>
    <row r="12295" spans="1:4" x14ac:dyDescent="0.25">
      <c r="A12295" t="s">
        <v>33473</v>
      </c>
      <c r="B12295">
        <v>42462</v>
      </c>
      <c r="C12295">
        <v>43163</v>
      </c>
      <c r="D12295">
        <v>98.375900000000001</v>
      </c>
    </row>
    <row r="12296" spans="1:4" x14ac:dyDescent="0.25">
      <c r="A12296" t="s">
        <v>33474</v>
      </c>
      <c r="B12296">
        <v>42462</v>
      </c>
      <c r="C12296">
        <v>43163</v>
      </c>
      <c r="D12296">
        <v>98.375900000000001</v>
      </c>
    </row>
    <row r="12297" spans="1:4" x14ac:dyDescent="0.25">
      <c r="A12297" t="s">
        <v>33475</v>
      </c>
      <c r="B12297">
        <v>42462</v>
      </c>
      <c r="C12297">
        <v>43163</v>
      </c>
      <c r="D12297">
        <v>98.375900000000001</v>
      </c>
    </row>
    <row r="12298" spans="1:4" x14ac:dyDescent="0.25">
      <c r="A12298" t="s">
        <v>33476</v>
      </c>
      <c r="B12298">
        <v>42462</v>
      </c>
      <c r="C12298">
        <v>43163</v>
      </c>
      <c r="D12298">
        <v>98.375900000000001</v>
      </c>
    </row>
    <row r="12299" spans="1:4" x14ac:dyDescent="0.25">
      <c r="A12299" t="s">
        <v>33469</v>
      </c>
      <c r="B12299">
        <v>42463</v>
      </c>
      <c r="C12299">
        <v>43163</v>
      </c>
      <c r="D12299">
        <v>98.378200000000007</v>
      </c>
    </row>
    <row r="12300" spans="1:4" x14ac:dyDescent="0.25">
      <c r="A12300" t="s">
        <v>33470</v>
      </c>
      <c r="B12300">
        <v>42463</v>
      </c>
      <c r="C12300">
        <v>43163</v>
      </c>
      <c r="D12300">
        <v>98.378200000000007</v>
      </c>
    </row>
    <row r="12301" spans="1:4" x14ac:dyDescent="0.25">
      <c r="A12301" t="s">
        <v>33471</v>
      </c>
      <c r="B12301">
        <v>42463</v>
      </c>
      <c r="C12301">
        <v>43163</v>
      </c>
      <c r="D12301">
        <v>98.378200000000007</v>
      </c>
    </row>
    <row r="12302" spans="1:4" x14ac:dyDescent="0.25">
      <c r="A12302" t="s">
        <v>33465</v>
      </c>
      <c r="B12302">
        <v>42464</v>
      </c>
      <c r="C12302">
        <v>43163</v>
      </c>
      <c r="D12302">
        <v>98.380600000000001</v>
      </c>
    </row>
    <row r="12303" spans="1:4" x14ac:dyDescent="0.25">
      <c r="A12303" t="s">
        <v>33466</v>
      </c>
      <c r="B12303">
        <v>42464</v>
      </c>
      <c r="C12303">
        <v>43163</v>
      </c>
      <c r="D12303">
        <v>98.380600000000001</v>
      </c>
    </row>
    <row r="12304" spans="1:4" x14ac:dyDescent="0.25">
      <c r="A12304" t="s">
        <v>33467</v>
      </c>
      <c r="B12304">
        <v>42464</v>
      </c>
      <c r="C12304">
        <v>43163</v>
      </c>
      <c r="D12304">
        <v>98.380600000000001</v>
      </c>
    </row>
    <row r="12305" spans="1:4" x14ac:dyDescent="0.25">
      <c r="A12305" t="s">
        <v>33468</v>
      </c>
      <c r="B12305">
        <v>42464</v>
      </c>
      <c r="C12305">
        <v>43163</v>
      </c>
      <c r="D12305">
        <v>98.380600000000001</v>
      </c>
    </row>
    <row r="12306" spans="1:4" x14ac:dyDescent="0.25">
      <c r="A12306" t="s">
        <v>33459</v>
      </c>
      <c r="B12306">
        <v>42465</v>
      </c>
      <c r="C12306">
        <v>43163</v>
      </c>
      <c r="D12306">
        <v>98.382900000000006</v>
      </c>
    </row>
    <row r="12307" spans="1:4" x14ac:dyDescent="0.25">
      <c r="A12307" t="s">
        <v>33460</v>
      </c>
      <c r="B12307">
        <v>42465</v>
      </c>
      <c r="C12307">
        <v>43163</v>
      </c>
      <c r="D12307">
        <v>98.382900000000006</v>
      </c>
    </row>
    <row r="12308" spans="1:4" x14ac:dyDescent="0.25">
      <c r="A12308" t="s">
        <v>33461</v>
      </c>
      <c r="B12308">
        <v>42465</v>
      </c>
      <c r="C12308">
        <v>43163</v>
      </c>
      <c r="D12308">
        <v>98.382900000000006</v>
      </c>
    </row>
    <row r="12309" spans="1:4" x14ac:dyDescent="0.25">
      <c r="A12309" t="s">
        <v>33462</v>
      </c>
      <c r="B12309">
        <v>42465</v>
      </c>
      <c r="C12309">
        <v>43163</v>
      </c>
      <c r="D12309">
        <v>98.382900000000006</v>
      </c>
    </row>
    <row r="12310" spans="1:4" x14ac:dyDescent="0.25">
      <c r="A12310" t="s">
        <v>33463</v>
      </c>
      <c r="B12310">
        <v>42465</v>
      </c>
      <c r="C12310">
        <v>43163</v>
      </c>
      <c r="D12310">
        <v>98.382900000000006</v>
      </c>
    </row>
    <row r="12311" spans="1:4" x14ac:dyDescent="0.25">
      <c r="A12311" t="s">
        <v>33464</v>
      </c>
      <c r="B12311">
        <v>42465</v>
      </c>
      <c r="C12311">
        <v>43163</v>
      </c>
      <c r="D12311">
        <v>98.382900000000006</v>
      </c>
    </row>
    <row r="12312" spans="1:4" x14ac:dyDescent="0.25">
      <c r="A12312" t="s">
        <v>33456</v>
      </c>
      <c r="B12312">
        <v>42466</v>
      </c>
      <c r="C12312">
        <v>43163</v>
      </c>
      <c r="D12312">
        <v>98.385199999999998</v>
      </c>
    </row>
    <row r="12313" spans="1:4" x14ac:dyDescent="0.25">
      <c r="A12313" t="s">
        <v>33457</v>
      </c>
      <c r="B12313">
        <v>42466</v>
      </c>
      <c r="C12313">
        <v>43163</v>
      </c>
      <c r="D12313">
        <v>98.385199999999998</v>
      </c>
    </row>
    <row r="12314" spans="1:4" x14ac:dyDescent="0.25">
      <c r="A12314" t="s">
        <v>33458</v>
      </c>
      <c r="B12314">
        <v>42466</v>
      </c>
      <c r="C12314">
        <v>43163</v>
      </c>
      <c r="D12314">
        <v>98.385199999999998</v>
      </c>
    </row>
    <row r="12315" spans="1:4" x14ac:dyDescent="0.25">
      <c r="A12315" t="s">
        <v>33446</v>
      </c>
      <c r="B12315">
        <v>42467</v>
      </c>
      <c r="C12315">
        <v>43163</v>
      </c>
      <c r="D12315">
        <v>98.387500000000003</v>
      </c>
    </row>
    <row r="12316" spans="1:4" x14ac:dyDescent="0.25">
      <c r="A12316" t="s">
        <v>33447</v>
      </c>
      <c r="B12316">
        <v>42467</v>
      </c>
      <c r="C12316">
        <v>43163</v>
      </c>
      <c r="D12316">
        <v>98.387500000000003</v>
      </c>
    </row>
    <row r="12317" spans="1:4" x14ac:dyDescent="0.25">
      <c r="A12317" t="s">
        <v>33448</v>
      </c>
      <c r="B12317">
        <v>42467</v>
      </c>
      <c r="C12317">
        <v>43163</v>
      </c>
      <c r="D12317">
        <v>98.387500000000003</v>
      </c>
    </row>
    <row r="12318" spans="1:4" x14ac:dyDescent="0.25">
      <c r="A12318" t="s">
        <v>33449</v>
      </c>
      <c r="B12318">
        <v>42467</v>
      </c>
      <c r="C12318">
        <v>43163</v>
      </c>
      <c r="D12318">
        <v>98.387500000000003</v>
      </c>
    </row>
    <row r="12319" spans="1:4" x14ac:dyDescent="0.25">
      <c r="A12319" t="s">
        <v>33450</v>
      </c>
      <c r="B12319">
        <v>42467</v>
      </c>
      <c r="C12319">
        <v>43163</v>
      </c>
      <c r="D12319">
        <v>98.387500000000003</v>
      </c>
    </row>
    <row r="12320" spans="1:4" x14ac:dyDescent="0.25">
      <c r="A12320" t="s">
        <v>33451</v>
      </c>
      <c r="B12320">
        <v>42467</v>
      </c>
      <c r="C12320">
        <v>43163</v>
      </c>
      <c r="D12320">
        <v>98.387500000000003</v>
      </c>
    </row>
    <row r="12321" spans="1:4" x14ac:dyDescent="0.25">
      <c r="A12321" t="s">
        <v>33452</v>
      </c>
      <c r="B12321">
        <v>42467</v>
      </c>
      <c r="C12321">
        <v>43163</v>
      </c>
      <c r="D12321">
        <v>98.387500000000003</v>
      </c>
    </row>
    <row r="12322" spans="1:4" x14ac:dyDescent="0.25">
      <c r="A12322" t="s">
        <v>33453</v>
      </c>
      <c r="B12322">
        <v>42467</v>
      </c>
      <c r="C12322">
        <v>43163</v>
      </c>
      <c r="D12322">
        <v>98.387500000000003</v>
      </c>
    </row>
    <row r="12323" spans="1:4" x14ac:dyDescent="0.25">
      <c r="A12323" t="s">
        <v>29863</v>
      </c>
      <c r="B12323">
        <v>42467</v>
      </c>
      <c r="C12323">
        <v>43163</v>
      </c>
      <c r="D12323">
        <v>98.387500000000003</v>
      </c>
    </row>
    <row r="12324" spans="1:4" x14ac:dyDescent="0.25">
      <c r="A12324" t="s">
        <v>33454</v>
      </c>
      <c r="B12324">
        <v>42467</v>
      </c>
      <c r="C12324">
        <v>43163</v>
      </c>
      <c r="D12324">
        <v>98.387500000000003</v>
      </c>
    </row>
    <row r="12325" spans="1:4" x14ac:dyDescent="0.25">
      <c r="A12325" t="s">
        <v>33455</v>
      </c>
      <c r="B12325">
        <v>42467</v>
      </c>
      <c r="C12325">
        <v>43163</v>
      </c>
      <c r="D12325">
        <v>98.387500000000003</v>
      </c>
    </row>
    <row r="12326" spans="1:4" x14ac:dyDescent="0.25">
      <c r="A12326" t="s">
        <v>33444</v>
      </c>
      <c r="B12326">
        <v>42468</v>
      </c>
      <c r="C12326">
        <v>43163</v>
      </c>
      <c r="D12326">
        <v>98.389799999999994</v>
      </c>
    </row>
    <row r="12327" spans="1:4" x14ac:dyDescent="0.25">
      <c r="A12327" t="s">
        <v>33445</v>
      </c>
      <c r="B12327">
        <v>42468</v>
      </c>
      <c r="C12327">
        <v>43163</v>
      </c>
      <c r="D12327">
        <v>98.389799999999994</v>
      </c>
    </row>
    <row r="12328" spans="1:4" x14ac:dyDescent="0.25">
      <c r="A12328" t="s">
        <v>33441</v>
      </c>
      <c r="B12328">
        <v>42469</v>
      </c>
      <c r="C12328">
        <v>43163</v>
      </c>
      <c r="D12328">
        <v>98.392099999999999</v>
      </c>
    </row>
    <row r="12329" spans="1:4" x14ac:dyDescent="0.25">
      <c r="A12329" t="s">
        <v>33442</v>
      </c>
      <c r="B12329">
        <v>42469</v>
      </c>
      <c r="C12329">
        <v>43163</v>
      </c>
      <c r="D12329">
        <v>98.392099999999999</v>
      </c>
    </row>
    <row r="12330" spans="1:4" x14ac:dyDescent="0.25">
      <c r="A12330" t="s">
        <v>33443</v>
      </c>
      <c r="B12330">
        <v>42469</v>
      </c>
      <c r="C12330">
        <v>43163</v>
      </c>
      <c r="D12330">
        <v>98.392099999999999</v>
      </c>
    </row>
    <row r="12331" spans="1:4" x14ac:dyDescent="0.25">
      <c r="A12331" t="s">
        <v>33433</v>
      </c>
      <c r="B12331">
        <v>42470</v>
      </c>
      <c r="C12331">
        <v>43163</v>
      </c>
      <c r="D12331">
        <v>98.394499999999994</v>
      </c>
    </row>
    <row r="12332" spans="1:4" x14ac:dyDescent="0.25">
      <c r="A12332" t="s">
        <v>33434</v>
      </c>
      <c r="B12332">
        <v>42470</v>
      </c>
      <c r="C12332">
        <v>43163</v>
      </c>
      <c r="D12332">
        <v>98.394499999999994</v>
      </c>
    </row>
    <row r="12333" spans="1:4" x14ac:dyDescent="0.25">
      <c r="A12333" t="s">
        <v>33435</v>
      </c>
      <c r="B12333">
        <v>42470</v>
      </c>
      <c r="C12333">
        <v>43163</v>
      </c>
      <c r="D12333">
        <v>98.394499999999994</v>
      </c>
    </row>
    <row r="12334" spans="1:4" x14ac:dyDescent="0.25">
      <c r="A12334" t="s">
        <v>33436</v>
      </c>
      <c r="B12334">
        <v>42470</v>
      </c>
      <c r="C12334">
        <v>43163</v>
      </c>
      <c r="D12334">
        <v>98.394499999999994</v>
      </c>
    </row>
    <row r="12335" spans="1:4" x14ac:dyDescent="0.25">
      <c r="A12335" t="s">
        <v>33437</v>
      </c>
      <c r="B12335">
        <v>42470</v>
      </c>
      <c r="C12335">
        <v>43163</v>
      </c>
      <c r="D12335">
        <v>98.394499999999994</v>
      </c>
    </row>
    <row r="12336" spans="1:4" x14ac:dyDescent="0.25">
      <c r="A12336" t="s">
        <v>33438</v>
      </c>
      <c r="B12336">
        <v>42470</v>
      </c>
      <c r="C12336">
        <v>43163</v>
      </c>
      <c r="D12336">
        <v>98.394499999999994</v>
      </c>
    </row>
    <row r="12337" spans="1:4" x14ac:dyDescent="0.25">
      <c r="A12337" t="s">
        <v>33439</v>
      </c>
      <c r="B12337">
        <v>42470</v>
      </c>
      <c r="C12337">
        <v>43163</v>
      </c>
      <c r="D12337">
        <v>98.394499999999994</v>
      </c>
    </row>
    <row r="12338" spans="1:4" x14ac:dyDescent="0.25">
      <c r="A12338" t="s">
        <v>33440</v>
      </c>
      <c r="B12338">
        <v>42470</v>
      </c>
      <c r="C12338">
        <v>43163</v>
      </c>
      <c r="D12338">
        <v>98.394499999999994</v>
      </c>
    </row>
    <row r="12339" spans="1:4" x14ac:dyDescent="0.25">
      <c r="A12339" t="s">
        <v>33428</v>
      </c>
      <c r="B12339">
        <v>42471</v>
      </c>
      <c r="C12339">
        <v>43163</v>
      </c>
      <c r="D12339">
        <v>98.396799999999999</v>
      </c>
    </row>
    <row r="12340" spans="1:4" x14ac:dyDescent="0.25">
      <c r="A12340" t="s">
        <v>33429</v>
      </c>
      <c r="B12340">
        <v>42471</v>
      </c>
      <c r="C12340">
        <v>43163</v>
      </c>
      <c r="D12340">
        <v>98.396799999999999</v>
      </c>
    </row>
    <row r="12341" spans="1:4" x14ac:dyDescent="0.25">
      <c r="A12341" t="s">
        <v>33430</v>
      </c>
      <c r="B12341">
        <v>42471</v>
      </c>
      <c r="C12341">
        <v>43163</v>
      </c>
      <c r="D12341">
        <v>98.396799999999999</v>
      </c>
    </row>
    <row r="12342" spans="1:4" x14ac:dyDescent="0.25">
      <c r="A12342" t="s">
        <v>33431</v>
      </c>
      <c r="B12342">
        <v>42471</v>
      </c>
      <c r="C12342">
        <v>43163</v>
      </c>
      <c r="D12342">
        <v>98.396799999999999</v>
      </c>
    </row>
    <row r="12343" spans="1:4" x14ac:dyDescent="0.25">
      <c r="A12343" t="s">
        <v>29839</v>
      </c>
      <c r="B12343">
        <v>42471</v>
      </c>
      <c r="C12343">
        <v>43163</v>
      </c>
      <c r="D12343">
        <v>98.396799999999999</v>
      </c>
    </row>
    <row r="12344" spans="1:4" x14ac:dyDescent="0.25">
      <c r="A12344" t="s">
        <v>33432</v>
      </c>
      <c r="B12344">
        <v>42471</v>
      </c>
      <c r="C12344">
        <v>43163</v>
      </c>
      <c r="D12344">
        <v>98.396799999999999</v>
      </c>
    </row>
    <row r="12345" spans="1:4" x14ac:dyDescent="0.25">
      <c r="A12345" t="s">
        <v>33419</v>
      </c>
      <c r="B12345">
        <v>42472</v>
      </c>
      <c r="C12345">
        <v>43163</v>
      </c>
      <c r="D12345">
        <v>98.399100000000004</v>
      </c>
    </row>
    <row r="12346" spans="1:4" x14ac:dyDescent="0.25">
      <c r="A12346" t="s">
        <v>33420</v>
      </c>
      <c r="B12346">
        <v>42472</v>
      </c>
      <c r="C12346">
        <v>43163</v>
      </c>
      <c r="D12346">
        <v>98.399100000000004</v>
      </c>
    </row>
    <row r="12347" spans="1:4" x14ac:dyDescent="0.25">
      <c r="A12347" t="s">
        <v>33421</v>
      </c>
      <c r="B12347">
        <v>42472</v>
      </c>
      <c r="C12347">
        <v>43163</v>
      </c>
      <c r="D12347">
        <v>98.399100000000004</v>
      </c>
    </row>
    <row r="12348" spans="1:4" x14ac:dyDescent="0.25">
      <c r="A12348" t="s">
        <v>33422</v>
      </c>
      <c r="B12348">
        <v>42472</v>
      </c>
      <c r="C12348">
        <v>43163</v>
      </c>
      <c r="D12348">
        <v>98.399100000000004</v>
      </c>
    </row>
    <row r="12349" spans="1:4" x14ac:dyDescent="0.25">
      <c r="A12349" t="s">
        <v>29572</v>
      </c>
      <c r="B12349">
        <v>42472</v>
      </c>
      <c r="C12349">
        <v>43163</v>
      </c>
      <c r="D12349">
        <v>98.399100000000004</v>
      </c>
    </row>
    <row r="12350" spans="1:4" x14ac:dyDescent="0.25">
      <c r="A12350" t="s">
        <v>33423</v>
      </c>
      <c r="B12350">
        <v>42472</v>
      </c>
      <c r="C12350">
        <v>43163</v>
      </c>
      <c r="D12350">
        <v>98.399100000000004</v>
      </c>
    </row>
    <row r="12351" spans="1:4" x14ac:dyDescent="0.25">
      <c r="A12351" t="s">
        <v>33424</v>
      </c>
      <c r="B12351">
        <v>42472</v>
      </c>
      <c r="C12351">
        <v>43163</v>
      </c>
      <c r="D12351">
        <v>98.399100000000004</v>
      </c>
    </row>
    <row r="12352" spans="1:4" x14ac:dyDescent="0.25">
      <c r="A12352" t="s">
        <v>33425</v>
      </c>
      <c r="B12352">
        <v>42472</v>
      </c>
      <c r="C12352">
        <v>43163</v>
      </c>
      <c r="D12352">
        <v>98.399100000000004</v>
      </c>
    </row>
    <row r="12353" spans="1:4" x14ac:dyDescent="0.25">
      <c r="A12353" t="s">
        <v>33426</v>
      </c>
      <c r="B12353">
        <v>42472</v>
      </c>
      <c r="C12353">
        <v>43163</v>
      </c>
      <c r="D12353">
        <v>98.399100000000004</v>
      </c>
    </row>
    <row r="12354" spans="1:4" x14ac:dyDescent="0.25">
      <c r="A12354" t="s">
        <v>33427</v>
      </c>
      <c r="B12354">
        <v>42472</v>
      </c>
      <c r="C12354">
        <v>43163</v>
      </c>
      <c r="D12354">
        <v>98.399100000000004</v>
      </c>
    </row>
    <row r="12355" spans="1:4" x14ac:dyDescent="0.25">
      <c r="A12355" t="s">
        <v>33413</v>
      </c>
      <c r="B12355">
        <v>42473</v>
      </c>
      <c r="C12355">
        <v>43163</v>
      </c>
      <c r="D12355">
        <v>98.401399999999995</v>
      </c>
    </row>
    <row r="12356" spans="1:4" x14ac:dyDescent="0.25">
      <c r="A12356" t="s">
        <v>33414</v>
      </c>
      <c r="B12356">
        <v>42473</v>
      </c>
      <c r="C12356">
        <v>43163</v>
      </c>
      <c r="D12356">
        <v>98.401399999999995</v>
      </c>
    </row>
    <row r="12357" spans="1:4" x14ac:dyDescent="0.25">
      <c r="A12357" t="s">
        <v>33415</v>
      </c>
      <c r="B12357">
        <v>42473</v>
      </c>
      <c r="C12357">
        <v>43163</v>
      </c>
      <c r="D12357">
        <v>98.401399999999995</v>
      </c>
    </row>
    <row r="12358" spans="1:4" x14ac:dyDescent="0.25">
      <c r="A12358" t="s">
        <v>33416</v>
      </c>
      <c r="B12358">
        <v>42473</v>
      </c>
      <c r="C12358">
        <v>43163</v>
      </c>
      <c r="D12358">
        <v>98.401399999999995</v>
      </c>
    </row>
    <row r="12359" spans="1:4" x14ac:dyDescent="0.25">
      <c r="A12359" t="s">
        <v>33417</v>
      </c>
      <c r="B12359">
        <v>42473</v>
      </c>
      <c r="C12359">
        <v>43163</v>
      </c>
      <c r="D12359">
        <v>98.401399999999995</v>
      </c>
    </row>
    <row r="12360" spans="1:4" x14ac:dyDescent="0.25">
      <c r="A12360" t="s">
        <v>33418</v>
      </c>
      <c r="B12360">
        <v>42473</v>
      </c>
      <c r="C12360">
        <v>43163</v>
      </c>
      <c r="D12360">
        <v>98.401399999999995</v>
      </c>
    </row>
    <row r="12361" spans="1:4" x14ac:dyDescent="0.25">
      <c r="A12361" t="s">
        <v>33397</v>
      </c>
      <c r="B12361">
        <v>42474</v>
      </c>
      <c r="C12361">
        <v>43163</v>
      </c>
      <c r="D12361">
        <v>98.403700000000001</v>
      </c>
    </row>
    <row r="12362" spans="1:4" x14ac:dyDescent="0.25">
      <c r="A12362" t="s">
        <v>33398</v>
      </c>
      <c r="B12362">
        <v>42474</v>
      </c>
      <c r="C12362">
        <v>43163</v>
      </c>
      <c r="D12362">
        <v>98.403700000000001</v>
      </c>
    </row>
    <row r="12363" spans="1:4" x14ac:dyDescent="0.25">
      <c r="A12363" t="s">
        <v>33399</v>
      </c>
      <c r="B12363">
        <v>42474</v>
      </c>
      <c r="C12363">
        <v>43163</v>
      </c>
      <c r="D12363">
        <v>98.403700000000001</v>
      </c>
    </row>
    <row r="12364" spans="1:4" x14ac:dyDescent="0.25">
      <c r="A12364" t="s">
        <v>33400</v>
      </c>
      <c r="B12364">
        <v>42474</v>
      </c>
      <c r="C12364">
        <v>43163</v>
      </c>
      <c r="D12364">
        <v>98.403700000000001</v>
      </c>
    </row>
    <row r="12365" spans="1:4" x14ac:dyDescent="0.25">
      <c r="A12365" t="s">
        <v>33401</v>
      </c>
      <c r="B12365">
        <v>42474</v>
      </c>
      <c r="C12365">
        <v>43163</v>
      </c>
      <c r="D12365">
        <v>98.403700000000001</v>
      </c>
    </row>
    <row r="12366" spans="1:4" x14ac:dyDescent="0.25">
      <c r="A12366" t="s">
        <v>33402</v>
      </c>
      <c r="B12366">
        <v>42474</v>
      </c>
      <c r="C12366">
        <v>43163</v>
      </c>
      <c r="D12366">
        <v>98.403700000000001</v>
      </c>
    </row>
    <row r="12367" spans="1:4" x14ac:dyDescent="0.25">
      <c r="A12367" t="s">
        <v>33403</v>
      </c>
      <c r="B12367">
        <v>42474</v>
      </c>
      <c r="C12367">
        <v>43163</v>
      </c>
      <c r="D12367">
        <v>98.403700000000001</v>
      </c>
    </row>
    <row r="12368" spans="1:4" x14ac:dyDescent="0.25">
      <c r="A12368" t="s">
        <v>33404</v>
      </c>
      <c r="B12368">
        <v>42474</v>
      </c>
      <c r="C12368">
        <v>43163</v>
      </c>
      <c r="D12368">
        <v>98.403700000000001</v>
      </c>
    </row>
    <row r="12369" spans="1:4" x14ac:dyDescent="0.25">
      <c r="A12369" t="s">
        <v>33405</v>
      </c>
      <c r="B12369">
        <v>42474</v>
      </c>
      <c r="C12369">
        <v>43163</v>
      </c>
      <c r="D12369">
        <v>98.403700000000001</v>
      </c>
    </row>
    <row r="12370" spans="1:4" x14ac:dyDescent="0.25">
      <c r="A12370" t="s">
        <v>33406</v>
      </c>
      <c r="B12370">
        <v>42474</v>
      </c>
      <c r="C12370">
        <v>43163</v>
      </c>
      <c r="D12370">
        <v>98.403700000000001</v>
      </c>
    </row>
    <row r="12371" spans="1:4" x14ac:dyDescent="0.25">
      <c r="A12371" t="s">
        <v>33407</v>
      </c>
      <c r="B12371">
        <v>42474</v>
      </c>
      <c r="C12371">
        <v>43163</v>
      </c>
      <c r="D12371">
        <v>98.403700000000001</v>
      </c>
    </row>
    <row r="12372" spans="1:4" x14ac:dyDescent="0.25">
      <c r="A12372" t="s">
        <v>33408</v>
      </c>
      <c r="B12372">
        <v>42474</v>
      </c>
      <c r="C12372">
        <v>43163</v>
      </c>
      <c r="D12372">
        <v>98.403700000000001</v>
      </c>
    </row>
    <row r="12373" spans="1:4" x14ac:dyDescent="0.25">
      <c r="A12373" t="s">
        <v>33409</v>
      </c>
      <c r="B12373">
        <v>42474</v>
      </c>
      <c r="C12373">
        <v>43163</v>
      </c>
      <c r="D12373">
        <v>98.403700000000001</v>
      </c>
    </row>
    <row r="12374" spans="1:4" x14ac:dyDescent="0.25">
      <c r="A12374" t="s">
        <v>33410</v>
      </c>
      <c r="B12374">
        <v>42474</v>
      </c>
      <c r="C12374">
        <v>43163</v>
      </c>
      <c r="D12374">
        <v>98.403700000000001</v>
      </c>
    </row>
    <row r="12375" spans="1:4" x14ac:dyDescent="0.25">
      <c r="A12375" t="s">
        <v>33411</v>
      </c>
      <c r="B12375">
        <v>42474</v>
      </c>
      <c r="C12375">
        <v>43163</v>
      </c>
      <c r="D12375">
        <v>98.403700000000001</v>
      </c>
    </row>
    <row r="12376" spans="1:4" x14ac:dyDescent="0.25">
      <c r="A12376" t="s">
        <v>33412</v>
      </c>
      <c r="B12376">
        <v>42474</v>
      </c>
      <c r="C12376">
        <v>43163</v>
      </c>
      <c r="D12376">
        <v>98.403700000000001</v>
      </c>
    </row>
    <row r="12377" spans="1:4" x14ac:dyDescent="0.25">
      <c r="A12377" t="s">
        <v>33394</v>
      </c>
      <c r="B12377">
        <v>42475</v>
      </c>
      <c r="C12377">
        <v>43163</v>
      </c>
      <c r="D12377">
        <v>98.406000000000006</v>
      </c>
    </row>
    <row r="12378" spans="1:4" x14ac:dyDescent="0.25">
      <c r="A12378" t="s">
        <v>33395</v>
      </c>
      <c r="B12378">
        <v>42475</v>
      </c>
      <c r="C12378">
        <v>43163</v>
      </c>
      <c r="D12378">
        <v>98.406000000000006</v>
      </c>
    </row>
    <row r="12379" spans="1:4" x14ac:dyDescent="0.25">
      <c r="A12379" t="s">
        <v>33396</v>
      </c>
      <c r="B12379">
        <v>42475</v>
      </c>
      <c r="C12379">
        <v>43163</v>
      </c>
      <c r="D12379">
        <v>98.406000000000006</v>
      </c>
    </row>
    <row r="12380" spans="1:4" x14ac:dyDescent="0.25">
      <c r="A12380" t="s">
        <v>33373</v>
      </c>
      <c r="B12380">
        <v>42476</v>
      </c>
      <c r="C12380">
        <v>43163</v>
      </c>
      <c r="D12380">
        <v>98.4084</v>
      </c>
    </row>
    <row r="12381" spans="1:4" x14ac:dyDescent="0.25">
      <c r="A12381" t="s">
        <v>33374</v>
      </c>
      <c r="B12381">
        <v>42476</v>
      </c>
      <c r="C12381">
        <v>43163</v>
      </c>
      <c r="D12381">
        <v>98.4084</v>
      </c>
    </row>
    <row r="12382" spans="1:4" x14ac:dyDescent="0.25">
      <c r="A12382" t="s">
        <v>33375</v>
      </c>
      <c r="B12382">
        <v>42476</v>
      </c>
      <c r="C12382">
        <v>43163</v>
      </c>
      <c r="D12382">
        <v>98.4084</v>
      </c>
    </row>
    <row r="12383" spans="1:4" x14ac:dyDescent="0.25">
      <c r="A12383" t="s">
        <v>33376</v>
      </c>
      <c r="B12383">
        <v>42476</v>
      </c>
      <c r="C12383">
        <v>43163</v>
      </c>
      <c r="D12383">
        <v>98.4084</v>
      </c>
    </row>
    <row r="12384" spans="1:4" x14ac:dyDescent="0.25">
      <c r="A12384" t="s">
        <v>33377</v>
      </c>
      <c r="B12384">
        <v>42476</v>
      </c>
      <c r="C12384">
        <v>43163</v>
      </c>
      <c r="D12384">
        <v>98.4084</v>
      </c>
    </row>
    <row r="12385" spans="1:4" x14ac:dyDescent="0.25">
      <c r="A12385" t="s">
        <v>33378</v>
      </c>
      <c r="B12385">
        <v>42476</v>
      </c>
      <c r="C12385">
        <v>43163</v>
      </c>
      <c r="D12385">
        <v>98.4084</v>
      </c>
    </row>
    <row r="12386" spans="1:4" x14ac:dyDescent="0.25">
      <c r="A12386" t="s">
        <v>33379</v>
      </c>
      <c r="B12386">
        <v>42476</v>
      </c>
      <c r="C12386">
        <v>43163</v>
      </c>
      <c r="D12386">
        <v>98.4084</v>
      </c>
    </row>
    <row r="12387" spans="1:4" x14ac:dyDescent="0.25">
      <c r="A12387" t="s">
        <v>33380</v>
      </c>
      <c r="B12387">
        <v>42476</v>
      </c>
      <c r="C12387">
        <v>43163</v>
      </c>
      <c r="D12387">
        <v>98.4084</v>
      </c>
    </row>
    <row r="12388" spans="1:4" x14ac:dyDescent="0.25">
      <c r="A12388" t="s">
        <v>33381</v>
      </c>
      <c r="B12388">
        <v>42476</v>
      </c>
      <c r="C12388">
        <v>43163</v>
      </c>
      <c r="D12388">
        <v>98.4084</v>
      </c>
    </row>
    <row r="12389" spans="1:4" x14ac:dyDescent="0.25">
      <c r="A12389" t="s">
        <v>33382</v>
      </c>
      <c r="B12389">
        <v>42476</v>
      </c>
      <c r="C12389">
        <v>43163</v>
      </c>
      <c r="D12389">
        <v>98.4084</v>
      </c>
    </row>
    <row r="12390" spans="1:4" x14ac:dyDescent="0.25">
      <c r="A12390" t="s">
        <v>33383</v>
      </c>
      <c r="B12390">
        <v>42476</v>
      </c>
      <c r="C12390">
        <v>43163</v>
      </c>
      <c r="D12390">
        <v>98.4084</v>
      </c>
    </row>
    <row r="12391" spans="1:4" x14ac:dyDescent="0.25">
      <c r="A12391" t="s">
        <v>33384</v>
      </c>
      <c r="B12391">
        <v>42476</v>
      </c>
      <c r="C12391">
        <v>43163</v>
      </c>
      <c r="D12391">
        <v>98.4084</v>
      </c>
    </row>
    <row r="12392" spans="1:4" x14ac:dyDescent="0.25">
      <c r="A12392" t="s">
        <v>33385</v>
      </c>
      <c r="B12392">
        <v>42476</v>
      </c>
      <c r="C12392">
        <v>43163</v>
      </c>
      <c r="D12392">
        <v>98.4084</v>
      </c>
    </row>
    <row r="12393" spans="1:4" x14ac:dyDescent="0.25">
      <c r="A12393" t="s">
        <v>33386</v>
      </c>
      <c r="B12393">
        <v>42476</v>
      </c>
      <c r="C12393">
        <v>43163</v>
      </c>
      <c r="D12393">
        <v>98.4084</v>
      </c>
    </row>
    <row r="12394" spans="1:4" x14ac:dyDescent="0.25">
      <c r="A12394" t="s">
        <v>33387</v>
      </c>
      <c r="B12394">
        <v>42476</v>
      </c>
      <c r="C12394">
        <v>43163</v>
      </c>
      <c r="D12394">
        <v>98.4084</v>
      </c>
    </row>
    <row r="12395" spans="1:4" x14ac:dyDescent="0.25">
      <c r="A12395" t="s">
        <v>33388</v>
      </c>
      <c r="B12395">
        <v>42476</v>
      </c>
      <c r="C12395">
        <v>43163</v>
      </c>
      <c r="D12395">
        <v>98.4084</v>
      </c>
    </row>
    <row r="12396" spans="1:4" x14ac:dyDescent="0.25">
      <c r="A12396" t="s">
        <v>33389</v>
      </c>
      <c r="B12396">
        <v>42476</v>
      </c>
      <c r="C12396">
        <v>43163</v>
      </c>
      <c r="D12396">
        <v>98.4084</v>
      </c>
    </row>
    <row r="12397" spans="1:4" x14ac:dyDescent="0.25">
      <c r="A12397" t="s">
        <v>33390</v>
      </c>
      <c r="B12397">
        <v>42476</v>
      </c>
      <c r="C12397">
        <v>43163</v>
      </c>
      <c r="D12397">
        <v>98.4084</v>
      </c>
    </row>
    <row r="12398" spans="1:4" x14ac:dyDescent="0.25">
      <c r="A12398" t="s">
        <v>33391</v>
      </c>
      <c r="B12398">
        <v>42476</v>
      </c>
      <c r="C12398">
        <v>43163</v>
      </c>
      <c r="D12398">
        <v>98.4084</v>
      </c>
    </row>
    <row r="12399" spans="1:4" x14ac:dyDescent="0.25">
      <c r="A12399" t="s">
        <v>33392</v>
      </c>
      <c r="B12399">
        <v>42476</v>
      </c>
      <c r="C12399">
        <v>43163</v>
      </c>
      <c r="D12399">
        <v>98.4084</v>
      </c>
    </row>
    <row r="12400" spans="1:4" x14ac:dyDescent="0.25">
      <c r="A12400" t="s">
        <v>33393</v>
      </c>
      <c r="B12400">
        <v>42476</v>
      </c>
      <c r="C12400">
        <v>43163</v>
      </c>
      <c r="D12400">
        <v>98.4084</v>
      </c>
    </row>
    <row r="12401" spans="1:4" x14ac:dyDescent="0.25">
      <c r="A12401" t="s">
        <v>33365</v>
      </c>
      <c r="B12401">
        <v>42477</v>
      </c>
      <c r="C12401">
        <v>43163</v>
      </c>
      <c r="D12401">
        <v>98.410700000000006</v>
      </c>
    </row>
    <row r="12402" spans="1:4" x14ac:dyDescent="0.25">
      <c r="A12402" t="s">
        <v>33366</v>
      </c>
      <c r="B12402">
        <v>42477</v>
      </c>
      <c r="C12402">
        <v>43163</v>
      </c>
      <c r="D12402">
        <v>98.410700000000006</v>
      </c>
    </row>
    <row r="12403" spans="1:4" x14ac:dyDescent="0.25">
      <c r="A12403" t="s">
        <v>33367</v>
      </c>
      <c r="B12403">
        <v>42477</v>
      </c>
      <c r="C12403">
        <v>43163</v>
      </c>
      <c r="D12403">
        <v>98.410700000000006</v>
      </c>
    </row>
    <row r="12404" spans="1:4" x14ac:dyDescent="0.25">
      <c r="A12404" t="s">
        <v>33368</v>
      </c>
      <c r="B12404">
        <v>42477</v>
      </c>
      <c r="C12404">
        <v>43163</v>
      </c>
      <c r="D12404">
        <v>98.410700000000006</v>
      </c>
    </row>
    <row r="12405" spans="1:4" x14ac:dyDescent="0.25">
      <c r="A12405" t="s">
        <v>33369</v>
      </c>
      <c r="B12405">
        <v>42477</v>
      </c>
      <c r="C12405">
        <v>43163</v>
      </c>
      <c r="D12405">
        <v>98.410700000000006</v>
      </c>
    </row>
    <row r="12406" spans="1:4" x14ac:dyDescent="0.25">
      <c r="A12406" t="s">
        <v>33370</v>
      </c>
      <c r="B12406">
        <v>42477</v>
      </c>
      <c r="C12406">
        <v>43163</v>
      </c>
      <c r="D12406">
        <v>98.410700000000006</v>
      </c>
    </row>
    <row r="12407" spans="1:4" x14ac:dyDescent="0.25">
      <c r="A12407" t="s">
        <v>33371</v>
      </c>
      <c r="B12407">
        <v>42477</v>
      </c>
      <c r="C12407">
        <v>43163</v>
      </c>
      <c r="D12407">
        <v>98.410700000000006</v>
      </c>
    </row>
    <row r="12408" spans="1:4" x14ac:dyDescent="0.25">
      <c r="A12408" t="s">
        <v>33372</v>
      </c>
      <c r="B12408">
        <v>42477</v>
      </c>
      <c r="C12408">
        <v>43163</v>
      </c>
      <c r="D12408">
        <v>98.410700000000006</v>
      </c>
    </row>
    <row r="12409" spans="1:4" x14ac:dyDescent="0.25">
      <c r="A12409" t="s">
        <v>29820</v>
      </c>
      <c r="B12409">
        <v>42477</v>
      </c>
      <c r="C12409">
        <v>43163</v>
      </c>
      <c r="D12409">
        <v>98.410700000000006</v>
      </c>
    </row>
    <row r="12410" spans="1:4" x14ac:dyDescent="0.25">
      <c r="A12410" t="s">
        <v>33350</v>
      </c>
      <c r="B12410">
        <v>42478</v>
      </c>
      <c r="C12410">
        <v>43163</v>
      </c>
      <c r="D12410">
        <v>98.412999999999997</v>
      </c>
    </row>
    <row r="12411" spans="1:4" x14ac:dyDescent="0.25">
      <c r="A12411" t="s">
        <v>33351</v>
      </c>
      <c r="B12411">
        <v>42478</v>
      </c>
      <c r="C12411">
        <v>43163</v>
      </c>
      <c r="D12411">
        <v>98.412999999999997</v>
      </c>
    </row>
    <row r="12412" spans="1:4" x14ac:dyDescent="0.25">
      <c r="A12412" t="s">
        <v>33352</v>
      </c>
      <c r="B12412">
        <v>42478</v>
      </c>
      <c r="C12412">
        <v>43163</v>
      </c>
      <c r="D12412">
        <v>98.412999999999997</v>
      </c>
    </row>
    <row r="12413" spans="1:4" x14ac:dyDescent="0.25">
      <c r="A12413" t="s">
        <v>33353</v>
      </c>
      <c r="B12413">
        <v>42478</v>
      </c>
      <c r="C12413">
        <v>43163</v>
      </c>
      <c r="D12413">
        <v>98.412999999999997</v>
      </c>
    </row>
    <row r="12414" spans="1:4" x14ac:dyDescent="0.25">
      <c r="A12414" t="s">
        <v>33354</v>
      </c>
      <c r="B12414">
        <v>42478</v>
      </c>
      <c r="C12414">
        <v>43163</v>
      </c>
      <c r="D12414">
        <v>98.412999999999997</v>
      </c>
    </row>
    <row r="12415" spans="1:4" x14ac:dyDescent="0.25">
      <c r="A12415" t="s">
        <v>33355</v>
      </c>
      <c r="B12415">
        <v>42478</v>
      </c>
      <c r="C12415">
        <v>43163</v>
      </c>
      <c r="D12415">
        <v>98.412999999999997</v>
      </c>
    </row>
    <row r="12416" spans="1:4" x14ac:dyDescent="0.25">
      <c r="A12416" t="s">
        <v>33356</v>
      </c>
      <c r="B12416">
        <v>42478</v>
      </c>
      <c r="C12416">
        <v>43163</v>
      </c>
      <c r="D12416">
        <v>98.412999999999997</v>
      </c>
    </row>
    <row r="12417" spans="1:4" x14ac:dyDescent="0.25">
      <c r="A12417" t="s">
        <v>33357</v>
      </c>
      <c r="B12417">
        <v>42478</v>
      </c>
      <c r="C12417">
        <v>43163</v>
      </c>
      <c r="D12417">
        <v>98.412999999999997</v>
      </c>
    </row>
    <row r="12418" spans="1:4" x14ac:dyDescent="0.25">
      <c r="A12418" t="s">
        <v>33358</v>
      </c>
      <c r="B12418">
        <v>42478</v>
      </c>
      <c r="C12418">
        <v>43163</v>
      </c>
      <c r="D12418">
        <v>98.412999999999997</v>
      </c>
    </row>
    <row r="12419" spans="1:4" x14ac:dyDescent="0.25">
      <c r="A12419" t="s">
        <v>33359</v>
      </c>
      <c r="B12419">
        <v>42478</v>
      </c>
      <c r="C12419">
        <v>43163</v>
      </c>
      <c r="D12419">
        <v>98.412999999999997</v>
      </c>
    </row>
    <row r="12420" spans="1:4" x14ac:dyDescent="0.25">
      <c r="A12420" t="s">
        <v>33360</v>
      </c>
      <c r="B12420">
        <v>42478</v>
      </c>
      <c r="C12420">
        <v>43163</v>
      </c>
      <c r="D12420">
        <v>98.412999999999997</v>
      </c>
    </row>
    <row r="12421" spans="1:4" x14ac:dyDescent="0.25">
      <c r="A12421" t="s">
        <v>33361</v>
      </c>
      <c r="B12421">
        <v>42478</v>
      </c>
      <c r="C12421">
        <v>43163</v>
      </c>
      <c r="D12421">
        <v>98.412999999999997</v>
      </c>
    </row>
    <row r="12422" spans="1:4" x14ac:dyDescent="0.25">
      <c r="A12422" t="s">
        <v>33362</v>
      </c>
      <c r="B12422">
        <v>42478</v>
      </c>
      <c r="C12422">
        <v>43163</v>
      </c>
      <c r="D12422">
        <v>98.412999999999997</v>
      </c>
    </row>
    <row r="12423" spans="1:4" x14ac:dyDescent="0.25">
      <c r="A12423" t="s">
        <v>33363</v>
      </c>
      <c r="B12423">
        <v>42478</v>
      </c>
      <c r="C12423">
        <v>43163</v>
      </c>
      <c r="D12423">
        <v>98.412999999999997</v>
      </c>
    </row>
    <row r="12424" spans="1:4" x14ac:dyDescent="0.25">
      <c r="A12424" t="s">
        <v>33364</v>
      </c>
      <c r="B12424">
        <v>42478</v>
      </c>
      <c r="C12424">
        <v>43163</v>
      </c>
      <c r="D12424">
        <v>98.412999999999997</v>
      </c>
    </row>
    <row r="12425" spans="1:4" x14ac:dyDescent="0.25">
      <c r="A12425" t="s">
        <v>33338</v>
      </c>
      <c r="B12425">
        <v>42479</v>
      </c>
      <c r="C12425">
        <v>43163</v>
      </c>
      <c r="D12425">
        <v>98.415300000000002</v>
      </c>
    </row>
    <row r="12426" spans="1:4" x14ac:dyDescent="0.25">
      <c r="A12426" t="s">
        <v>33339</v>
      </c>
      <c r="B12426">
        <v>42479</v>
      </c>
      <c r="C12426">
        <v>43163</v>
      </c>
      <c r="D12426">
        <v>98.415300000000002</v>
      </c>
    </row>
    <row r="12427" spans="1:4" x14ac:dyDescent="0.25">
      <c r="A12427" t="s">
        <v>33340</v>
      </c>
      <c r="B12427">
        <v>42479</v>
      </c>
      <c r="C12427">
        <v>43163</v>
      </c>
      <c r="D12427">
        <v>98.415300000000002</v>
      </c>
    </row>
    <row r="12428" spans="1:4" x14ac:dyDescent="0.25">
      <c r="A12428" t="s">
        <v>33341</v>
      </c>
      <c r="B12428">
        <v>42479</v>
      </c>
      <c r="C12428">
        <v>43163</v>
      </c>
      <c r="D12428">
        <v>98.415300000000002</v>
      </c>
    </row>
    <row r="12429" spans="1:4" x14ac:dyDescent="0.25">
      <c r="A12429" t="s">
        <v>33342</v>
      </c>
      <c r="B12429">
        <v>42479</v>
      </c>
      <c r="C12429">
        <v>43163</v>
      </c>
      <c r="D12429">
        <v>98.415300000000002</v>
      </c>
    </row>
    <row r="12430" spans="1:4" x14ac:dyDescent="0.25">
      <c r="A12430" t="s">
        <v>33343</v>
      </c>
      <c r="B12430">
        <v>42479</v>
      </c>
      <c r="C12430">
        <v>43163</v>
      </c>
      <c r="D12430">
        <v>98.415300000000002</v>
      </c>
    </row>
    <row r="12431" spans="1:4" x14ac:dyDescent="0.25">
      <c r="A12431" t="s">
        <v>33344</v>
      </c>
      <c r="B12431">
        <v>42479</v>
      </c>
      <c r="C12431">
        <v>43163</v>
      </c>
      <c r="D12431">
        <v>98.415300000000002</v>
      </c>
    </row>
    <row r="12432" spans="1:4" x14ac:dyDescent="0.25">
      <c r="A12432" t="s">
        <v>33345</v>
      </c>
      <c r="B12432">
        <v>42479</v>
      </c>
      <c r="C12432">
        <v>43163</v>
      </c>
      <c r="D12432">
        <v>98.415300000000002</v>
      </c>
    </row>
    <row r="12433" spans="1:4" x14ac:dyDescent="0.25">
      <c r="A12433" t="s">
        <v>33346</v>
      </c>
      <c r="B12433">
        <v>42479</v>
      </c>
      <c r="C12433">
        <v>43163</v>
      </c>
      <c r="D12433">
        <v>98.415300000000002</v>
      </c>
    </row>
    <row r="12434" spans="1:4" x14ac:dyDescent="0.25">
      <c r="A12434" t="s">
        <v>33347</v>
      </c>
      <c r="B12434">
        <v>42479</v>
      </c>
      <c r="C12434">
        <v>43163</v>
      </c>
      <c r="D12434">
        <v>98.415300000000002</v>
      </c>
    </row>
    <row r="12435" spans="1:4" x14ac:dyDescent="0.25">
      <c r="A12435" t="s">
        <v>33348</v>
      </c>
      <c r="B12435">
        <v>42479</v>
      </c>
      <c r="C12435">
        <v>43163</v>
      </c>
      <c r="D12435">
        <v>98.415300000000002</v>
      </c>
    </row>
    <row r="12436" spans="1:4" x14ac:dyDescent="0.25">
      <c r="A12436" t="s">
        <v>33349</v>
      </c>
      <c r="B12436">
        <v>42479</v>
      </c>
      <c r="C12436">
        <v>43163</v>
      </c>
      <c r="D12436">
        <v>98.415300000000002</v>
      </c>
    </row>
    <row r="12437" spans="1:4" x14ac:dyDescent="0.25">
      <c r="A12437" t="s">
        <v>33331</v>
      </c>
      <c r="B12437">
        <v>42480</v>
      </c>
      <c r="C12437">
        <v>43163</v>
      </c>
      <c r="D12437">
        <v>98.417599999999993</v>
      </c>
    </row>
    <row r="12438" spans="1:4" x14ac:dyDescent="0.25">
      <c r="A12438" t="s">
        <v>33332</v>
      </c>
      <c r="B12438">
        <v>42480</v>
      </c>
      <c r="C12438">
        <v>43163</v>
      </c>
      <c r="D12438">
        <v>98.417599999999993</v>
      </c>
    </row>
    <row r="12439" spans="1:4" x14ac:dyDescent="0.25">
      <c r="A12439" t="s">
        <v>33333</v>
      </c>
      <c r="B12439">
        <v>42480</v>
      </c>
      <c r="C12439">
        <v>43163</v>
      </c>
      <c r="D12439">
        <v>98.417599999999993</v>
      </c>
    </row>
    <row r="12440" spans="1:4" x14ac:dyDescent="0.25">
      <c r="A12440" t="s">
        <v>33334</v>
      </c>
      <c r="B12440">
        <v>42480</v>
      </c>
      <c r="C12440">
        <v>43163</v>
      </c>
      <c r="D12440">
        <v>98.417599999999993</v>
      </c>
    </row>
    <row r="12441" spans="1:4" x14ac:dyDescent="0.25">
      <c r="A12441" t="s">
        <v>33335</v>
      </c>
      <c r="B12441">
        <v>42480</v>
      </c>
      <c r="C12441">
        <v>43163</v>
      </c>
      <c r="D12441">
        <v>98.417599999999993</v>
      </c>
    </row>
    <row r="12442" spans="1:4" x14ac:dyDescent="0.25">
      <c r="A12442" t="s">
        <v>33336</v>
      </c>
      <c r="B12442">
        <v>42480</v>
      </c>
      <c r="C12442">
        <v>43163</v>
      </c>
      <c r="D12442">
        <v>98.417599999999993</v>
      </c>
    </row>
    <row r="12443" spans="1:4" x14ac:dyDescent="0.25">
      <c r="A12443" t="s">
        <v>33337</v>
      </c>
      <c r="B12443">
        <v>42480</v>
      </c>
      <c r="C12443">
        <v>43163</v>
      </c>
      <c r="D12443">
        <v>98.417599999999993</v>
      </c>
    </row>
    <row r="12444" spans="1:4" x14ac:dyDescent="0.25">
      <c r="A12444" t="s">
        <v>33330</v>
      </c>
      <c r="B12444">
        <v>42481</v>
      </c>
      <c r="C12444">
        <v>43163</v>
      </c>
      <c r="D12444">
        <v>98.419899999999998</v>
      </c>
    </row>
    <row r="12445" spans="1:4" x14ac:dyDescent="0.25">
      <c r="A12445" t="s">
        <v>33326</v>
      </c>
      <c r="B12445">
        <v>42482</v>
      </c>
      <c r="C12445">
        <v>43163</v>
      </c>
      <c r="D12445">
        <v>98.422300000000007</v>
      </c>
    </row>
    <row r="12446" spans="1:4" x14ac:dyDescent="0.25">
      <c r="A12446" t="s">
        <v>29730</v>
      </c>
      <c r="B12446">
        <v>42482</v>
      </c>
      <c r="C12446">
        <v>43163</v>
      </c>
      <c r="D12446">
        <v>98.422300000000007</v>
      </c>
    </row>
    <row r="12447" spans="1:4" x14ac:dyDescent="0.25">
      <c r="A12447" t="s">
        <v>33327</v>
      </c>
      <c r="B12447">
        <v>42482</v>
      </c>
      <c r="C12447">
        <v>43163</v>
      </c>
      <c r="D12447">
        <v>98.422300000000007</v>
      </c>
    </row>
    <row r="12448" spans="1:4" x14ac:dyDescent="0.25">
      <c r="A12448" t="s">
        <v>29540</v>
      </c>
      <c r="B12448">
        <v>42482</v>
      </c>
      <c r="C12448">
        <v>43163</v>
      </c>
      <c r="D12448">
        <v>98.422300000000007</v>
      </c>
    </row>
    <row r="12449" spans="1:4" x14ac:dyDescent="0.25">
      <c r="A12449" t="s">
        <v>33328</v>
      </c>
      <c r="B12449">
        <v>42482</v>
      </c>
      <c r="C12449">
        <v>43163</v>
      </c>
      <c r="D12449">
        <v>98.422300000000007</v>
      </c>
    </row>
    <row r="12450" spans="1:4" x14ac:dyDescent="0.25">
      <c r="A12450" t="s">
        <v>33329</v>
      </c>
      <c r="B12450">
        <v>42482</v>
      </c>
      <c r="C12450">
        <v>43163</v>
      </c>
      <c r="D12450">
        <v>98.422300000000007</v>
      </c>
    </row>
    <row r="12451" spans="1:4" x14ac:dyDescent="0.25">
      <c r="A12451" t="s">
        <v>33324</v>
      </c>
      <c r="B12451">
        <v>42483</v>
      </c>
      <c r="C12451">
        <v>43163</v>
      </c>
      <c r="D12451">
        <v>98.424599999999998</v>
      </c>
    </row>
    <row r="12452" spans="1:4" x14ac:dyDescent="0.25">
      <c r="A12452" t="s">
        <v>33325</v>
      </c>
      <c r="B12452">
        <v>42483</v>
      </c>
      <c r="C12452">
        <v>43163</v>
      </c>
      <c r="D12452">
        <v>98.424599999999998</v>
      </c>
    </row>
    <row r="12453" spans="1:4" x14ac:dyDescent="0.25">
      <c r="A12453" t="s">
        <v>33319</v>
      </c>
      <c r="B12453">
        <v>42484</v>
      </c>
      <c r="C12453">
        <v>43163</v>
      </c>
      <c r="D12453">
        <v>98.426900000000003</v>
      </c>
    </row>
    <row r="12454" spans="1:4" x14ac:dyDescent="0.25">
      <c r="A12454" t="s">
        <v>33320</v>
      </c>
      <c r="B12454">
        <v>42484</v>
      </c>
      <c r="C12454">
        <v>43163</v>
      </c>
      <c r="D12454">
        <v>98.426900000000003</v>
      </c>
    </row>
    <row r="12455" spans="1:4" x14ac:dyDescent="0.25">
      <c r="A12455" t="s">
        <v>33321</v>
      </c>
      <c r="B12455">
        <v>42484</v>
      </c>
      <c r="C12455">
        <v>43163</v>
      </c>
      <c r="D12455">
        <v>98.426900000000003</v>
      </c>
    </row>
    <row r="12456" spans="1:4" x14ac:dyDescent="0.25">
      <c r="A12456" t="s">
        <v>33322</v>
      </c>
      <c r="B12456">
        <v>42484</v>
      </c>
      <c r="C12456">
        <v>43163</v>
      </c>
      <c r="D12456">
        <v>98.426900000000003</v>
      </c>
    </row>
    <row r="12457" spans="1:4" x14ac:dyDescent="0.25">
      <c r="A12457" t="s">
        <v>33323</v>
      </c>
      <c r="B12457">
        <v>42484</v>
      </c>
      <c r="C12457">
        <v>43163</v>
      </c>
      <c r="D12457">
        <v>98.426900000000003</v>
      </c>
    </row>
    <row r="12458" spans="1:4" x14ac:dyDescent="0.25">
      <c r="A12458" t="s">
        <v>33311</v>
      </c>
      <c r="B12458">
        <v>42485</v>
      </c>
      <c r="C12458">
        <v>43163</v>
      </c>
      <c r="D12458">
        <v>98.429199999999994</v>
      </c>
    </row>
    <row r="12459" spans="1:4" x14ac:dyDescent="0.25">
      <c r="A12459" t="s">
        <v>33312</v>
      </c>
      <c r="B12459">
        <v>42485</v>
      </c>
      <c r="C12459">
        <v>43163</v>
      </c>
      <c r="D12459">
        <v>98.429199999999994</v>
      </c>
    </row>
    <row r="12460" spans="1:4" x14ac:dyDescent="0.25">
      <c r="A12460" t="s">
        <v>33313</v>
      </c>
      <c r="B12460">
        <v>42485</v>
      </c>
      <c r="C12460">
        <v>43163</v>
      </c>
      <c r="D12460">
        <v>98.429199999999994</v>
      </c>
    </row>
    <row r="12461" spans="1:4" x14ac:dyDescent="0.25">
      <c r="A12461" t="s">
        <v>33314</v>
      </c>
      <c r="B12461">
        <v>42485</v>
      </c>
      <c r="C12461">
        <v>43163</v>
      </c>
      <c r="D12461">
        <v>98.429199999999994</v>
      </c>
    </row>
    <row r="12462" spans="1:4" x14ac:dyDescent="0.25">
      <c r="A12462" t="s">
        <v>33315</v>
      </c>
      <c r="B12462">
        <v>42485</v>
      </c>
      <c r="C12462">
        <v>43163</v>
      </c>
      <c r="D12462">
        <v>98.429199999999994</v>
      </c>
    </row>
    <row r="12463" spans="1:4" x14ac:dyDescent="0.25">
      <c r="A12463" t="s">
        <v>33316</v>
      </c>
      <c r="B12463">
        <v>42485</v>
      </c>
      <c r="C12463">
        <v>43163</v>
      </c>
      <c r="D12463">
        <v>98.429199999999994</v>
      </c>
    </row>
    <row r="12464" spans="1:4" x14ac:dyDescent="0.25">
      <c r="A12464" t="s">
        <v>33317</v>
      </c>
      <c r="B12464">
        <v>42485</v>
      </c>
      <c r="C12464">
        <v>43163</v>
      </c>
      <c r="D12464">
        <v>98.429199999999994</v>
      </c>
    </row>
    <row r="12465" spans="1:4" x14ac:dyDescent="0.25">
      <c r="A12465" t="s">
        <v>33318</v>
      </c>
      <c r="B12465">
        <v>42485</v>
      </c>
      <c r="C12465">
        <v>43163</v>
      </c>
      <c r="D12465">
        <v>98.429199999999994</v>
      </c>
    </row>
    <row r="12466" spans="1:4" x14ac:dyDescent="0.25">
      <c r="A12466" t="s">
        <v>33301</v>
      </c>
      <c r="B12466">
        <v>42486</v>
      </c>
      <c r="C12466">
        <v>43163</v>
      </c>
      <c r="D12466">
        <v>98.4315</v>
      </c>
    </row>
    <row r="12467" spans="1:4" x14ac:dyDescent="0.25">
      <c r="A12467" t="s">
        <v>33302</v>
      </c>
      <c r="B12467">
        <v>42486</v>
      </c>
      <c r="C12467">
        <v>43163</v>
      </c>
      <c r="D12467">
        <v>98.4315</v>
      </c>
    </row>
    <row r="12468" spans="1:4" x14ac:dyDescent="0.25">
      <c r="A12468" t="s">
        <v>33303</v>
      </c>
      <c r="B12468">
        <v>42486</v>
      </c>
      <c r="C12468">
        <v>43163</v>
      </c>
      <c r="D12468">
        <v>98.4315</v>
      </c>
    </row>
    <row r="12469" spans="1:4" x14ac:dyDescent="0.25">
      <c r="A12469" t="s">
        <v>33304</v>
      </c>
      <c r="B12469">
        <v>42486</v>
      </c>
      <c r="C12469">
        <v>43163</v>
      </c>
      <c r="D12469">
        <v>98.4315</v>
      </c>
    </row>
    <row r="12470" spans="1:4" x14ac:dyDescent="0.25">
      <c r="A12470" t="s">
        <v>33305</v>
      </c>
      <c r="B12470">
        <v>42486</v>
      </c>
      <c r="C12470">
        <v>43163</v>
      </c>
      <c r="D12470">
        <v>98.4315</v>
      </c>
    </row>
    <row r="12471" spans="1:4" x14ac:dyDescent="0.25">
      <c r="A12471" t="s">
        <v>33306</v>
      </c>
      <c r="B12471">
        <v>42486</v>
      </c>
      <c r="C12471">
        <v>43163</v>
      </c>
      <c r="D12471">
        <v>98.4315</v>
      </c>
    </row>
    <row r="12472" spans="1:4" x14ac:dyDescent="0.25">
      <c r="A12472" t="s">
        <v>33307</v>
      </c>
      <c r="B12472">
        <v>42486</v>
      </c>
      <c r="C12472">
        <v>43163</v>
      </c>
      <c r="D12472">
        <v>98.4315</v>
      </c>
    </row>
    <row r="12473" spans="1:4" x14ac:dyDescent="0.25">
      <c r="A12473" t="s">
        <v>33308</v>
      </c>
      <c r="B12473">
        <v>42486</v>
      </c>
      <c r="C12473">
        <v>43163</v>
      </c>
      <c r="D12473">
        <v>98.4315</v>
      </c>
    </row>
    <row r="12474" spans="1:4" x14ac:dyDescent="0.25">
      <c r="A12474" t="s">
        <v>33309</v>
      </c>
      <c r="B12474">
        <v>42486</v>
      </c>
      <c r="C12474">
        <v>43163</v>
      </c>
      <c r="D12474">
        <v>98.4315</v>
      </c>
    </row>
    <row r="12475" spans="1:4" x14ac:dyDescent="0.25">
      <c r="A12475" t="s">
        <v>33310</v>
      </c>
      <c r="B12475">
        <v>42486</v>
      </c>
      <c r="C12475">
        <v>43163</v>
      </c>
      <c r="D12475">
        <v>98.4315</v>
      </c>
    </row>
    <row r="12476" spans="1:4" x14ac:dyDescent="0.25">
      <c r="A12476" t="s">
        <v>33298</v>
      </c>
      <c r="B12476">
        <v>42487</v>
      </c>
      <c r="C12476">
        <v>43163</v>
      </c>
      <c r="D12476">
        <v>98.433800000000005</v>
      </c>
    </row>
    <row r="12477" spans="1:4" x14ac:dyDescent="0.25">
      <c r="A12477" t="s">
        <v>33299</v>
      </c>
      <c r="B12477">
        <v>42487</v>
      </c>
      <c r="C12477">
        <v>43163</v>
      </c>
      <c r="D12477">
        <v>98.433800000000005</v>
      </c>
    </row>
    <row r="12478" spans="1:4" x14ac:dyDescent="0.25">
      <c r="A12478" t="s">
        <v>33300</v>
      </c>
      <c r="B12478">
        <v>42487</v>
      </c>
      <c r="C12478">
        <v>43163</v>
      </c>
      <c r="D12478">
        <v>98.433800000000005</v>
      </c>
    </row>
    <row r="12479" spans="1:4" x14ac:dyDescent="0.25">
      <c r="A12479" t="s">
        <v>33296</v>
      </c>
      <c r="B12479">
        <v>42488</v>
      </c>
      <c r="C12479">
        <v>43163</v>
      </c>
      <c r="D12479">
        <v>98.436199999999999</v>
      </c>
    </row>
    <row r="12480" spans="1:4" x14ac:dyDescent="0.25">
      <c r="A12480" t="s">
        <v>33297</v>
      </c>
      <c r="B12480">
        <v>42488</v>
      </c>
      <c r="C12480">
        <v>43163</v>
      </c>
      <c r="D12480">
        <v>98.436199999999999</v>
      </c>
    </row>
    <row r="12481" spans="1:4" x14ac:dyDescent="0.25">
      <c r="A12481" t="s">
        <v>33294</v>
      </c>
      <c r="B12481">
        <v>42489</v>
      </c>
      <c r="C12481">
        <v>43163</v>
      </c>
      <c r="D12481">
        <v>98.438500000000005</v>
      </c>
    </row>
    <row r="12482" spans="1:4" x14ac:dyDescent="0.25">
      <c r="A12482" t="s">
        <v>33295</v>
      </c>
      <c r="B12482">
        <v>42489</v>
      </c>
      <c r="C12482">
        <v>43163</v>
      </c>
      <c r="D12482">
        <v>98.438500000000005</v>
      </c>
    </row>
    <row r="12483" spans="1:4" x14ac:dyDescent="0.25">
      <c r="A12483" t="s">
        <v>33291</v>
      </c>
      <c r="B12483">
        <v>42490</v>
      </c>
      <c r="C12483">
        <v>43163</v>
      </c>
      <c r="D12483">
        <v>98.440799999999996</v>
      </c>
    </row>
    <row r="12484" spans="1:4" x14ac:dyDescent="0.25">
      <c r="A12484" t="s">
        <v>33292</v>
      </c>
      <c r="B12484">
        <v>42490</v>
      </c>
      <c r="C12484">
        <v>43163</v>
      </c>
      <c r="D12484">
        <v>98.440799999999996</v>
      </c>
    </row>
    <row r="12485" spans="1:4" x14ac:dyDescent="0.25">
      <c r="A12485" t="s">
        <v>33293</v>
      </c>
      <c r="B12485">
        <v>42490</v>
      </c>
      <c r="C12485">
        <v>43163</v>
      </c>
      <c r="D12485">
        <v>98.440799999999996</v>
      </c>
    </row>
    <row r="12486" spans="1:4" x14ac:dyDescent="0.25">
      <c r="A12486" t="s">
        <v>33253</v>
      </c>
      <c r="B12486">
        <v>42491</v>
      </c>
      <c r="C12486">
        <v>43163</v>
      </c>
      <c r="D12486">
        <v>98.443100000000001</v>
      </c>
    </row>
    <row r="12487" spans="1:4" x14ac:dyDescent="0.25">
      <c r="A12487" t="s">
        <v>33254</v>
      </c>
      <c r="B12487">
        <v>42491</v>
      </c>
      <c r="C12487">
        <v>43163</v>
      </c>
      <c r="D12487">
        <v>98.443100000000001</v>
      </c>
    </row>
    <row r="12488" spans="1:4" x14ac:dyDescent="0.25">
      <c r="A12488" t="s">
        <v>33255</v>
      </c>
      <c r="B12488">
        <v>42491</v>
      </c>
      <c r="C12488">
        <v>43163</v>
      </c>
      <c r="D12488">
        <v>98.443100000000001</v>
      </c>
    </row>
    <row r="12489" spans="1:4" x14ac:dyDescent="0.25">
      <c r="A12489" t="s">
        <v>33256</v>
      </c>
      <c r="B12489">
        <v>42491</v>
      </c>
      <c r="C12489">
        <v>43163</v>
      </c>
      <c r="D12489">
        <v>98.443100000000001</v>
      </c>
    </row>
    <row r="12490" spans="1:4" x14ac:dyDescent="0.25">
      <c r="A12490" t="s">
        <v>33257</v>
      </c>
      <c r="B12490">
        <v>42491</v>
      </c>
      <c r="C12490">
        <v>43163</v>
      </c>
      <c r="D12490">
        <v>98.443100000000001</v>
      </c>
    </row>
    <row r="12491" spans="1:4" x14ac:dyDescent="0.25">
      <c r="A12491" t="s">
        <v>33258</v>
      </c>
      <c r="B12491">
        <v>42491</v>
      </c>
      <c r="C12491">
        <v>43163</v>
      </c>
      <c r="D12491">
        <v>98.443100000000001</v>
      </c>
    </row>
    <row r="12492" spans="1:4" x14ac:dyDescent="0.25">
      <c r="A12492" t="s">
        <v>33259</v>
      </c>
      <c r="B12492">
        <v>42491</v>
      </c>
      <c r="C12492">
        <v>43163</v>
      </c>
      <c r="D12492">
        <v>98.443100000000001</v>
      </c>
    </row>
    <row r="12493" spans="1:4" x14ac:dyDescent="0.25">
      <c r="A12493" t="s">
        <v>33260</v>
      </c>
      <c r="B12493">
        <v>42491</v>
      </c>
      <c r="C12493">
        <v>43163</v>
      </c>
      <c r="D12493">
        <v>98.443100000000001</v>
      </c>
    </row>
    <row r="12494" spans="1:4" x14ac:dyDescent="0.25">
      <c r="A12494" t="s">
        <v>33261</v>
      </c>
      <c r="B12494">
        <v>42491</v>
      </c>
      <c r="C12494">
        <v>43163</v>
      </c>
      <c r="D12494">
        <v>98.443100000000001</v>
      </c>
    </row>
    <row r="12495" spans="1:4" x14ac:dyDescent="0.25">
      <c r="A12495" t="s">
        <v>33262</v>
      </c>
      <c r="B12495">
        <v>42491</v>
      </c>
      <c r="C12495">
        <v>43163</v>
      </c>
      <c r="D12495">
        <v>98.443100000000001</v>
      </c>
    </row>
    <row r="12496" spans="1:4" x14ac:dyDescent="0.25">
      <c r="A12496" t="s">
        <v>33263</v>
      </c>
      <c r="B12496">
        <v>42491</v>
      </c>
      <c r="C12496">
        <v>43163</v>
      </c>
      <c r="D12496">
        <v>98.443100000000001</v>
      </c>
    </row>
    <row r="12497" spans="1:4" x14ac:dyDescent="0.25">
      <c r="A12497" t="s">
        <v>33264</v>
      </c>
      <c r="B12497">
        <v>42491</v>
      </c>
      <c r="C12497">
        <v>43163</v>
      </c>
      <c r="D12497">
        <v>98.443100000000001</v>
      </c>
    </row>
    <row r="12498" spans="1:4" x14ac:dyDescent="0.25">
      <c r="A12498" t="s">
        <v>33265</v>
      </c>
      <c r="B12498">
        <v>42491</v>
      </c>
      <c r="C12498">
        <v>43163</v>
      </c>
      <c r="D12498">
        <v>98.443100000000001</v>
      </c>
    </row>
    <row r="12499" spans="1:4" x14ac:dyDescent="0.25">
      <c r="A12499" t="s">
        <v>33266</v>
      </c>
      <c r="B12499">
        <v>42491</v>
      </c>
      <c r="C12499">
        <v>43163</v>
      </c>
      <c r="D12499">
        <v>98.443100000000001</v>
      </c>
    </row>
    <row r="12500" spans="1:4" x14ac:dyDescent="0.25">
      <c r="A12500" t="s">
        <v>33267</v>
      </c>
      <c r="B12500">
        <v>42491</v>
      </c>
      <c r="C12500">
        <v>43163</v>
      </c>
      <c r="D12500">
        <v>98.443100000000001</v>
      </c>
    </row>
    <row r="12501" spans="1:4" x14ac:dyDescent="0.25">
      <c r="A12501" t="s">
        <v>33268</v>
      </c>
      <c r="B12501">
        <v>42491</v>
      </c>
      <c r="C12501">
        <v>43163</v>
      </c>
      <c r="D12501">
        <v>98.443100000000001</v>
      </c>
    </row>
    <row r="12502" spans="1:4" x14ac:dyDescent="0.25">
      <c r="A12502" t="s">
        <v>33269</v>
      </c>
      <c r="B12502">
        <v>42491</v>
      </c>
      <c r="C12502">
        <v>43163</v>
      </c>
      <c r="D12502">
        <v>98.443100000000001</v>
      </c>
    </row>
    <row r="12503" spans="1:4" x14ac:dyDescent="0.25">
      <c r="A12503" t="s">
        <v>33270</v>
      </c>
      <c r="B12503">
        <v>42491</v>
      </c>
      <c r="C12503">
        <v>43163</v>
      </c>
      <c r="D12503">
        <v>98.443100000000001</v>
      </c>
    </row>
    <row r="12504" spans="1:4" x14ac:dyDescent="0.25">
      <c r="A12504" t="s">
        <v>33271</v>
      </c>
      <c r="B12504">
        <v>42491</v>
      </c>
      <c r="C12504">
        <v>43163</v>
      </c>
      <c r="D12504">
        <v>98.443100000000001</v>
      </c>
    </row>
    <row r="12505" spans="1:4" x14ac:dyDescent="0.25">
      <c r="A12505" t="s">
        <v>33272</v>
      </c>
      <c r="B12505">
        <v>42491</v>
      </c>
      <c r="C12505">
        <v>43163</v>
      </c>
      <c r="D12505">
        <v>98.443100000000001</v>
      </c>
    </row>
    <row r="12506" spans="1:4" x14ac:dyDescent="0.25">
      <c r="A12506" t="s">
        <v>33273</v>
      </c>
      <c r="B12506">
        <v>42491</v>
      </c>
      <c r="C12506">
        <v>43163</v>
      </c>
      <c r="D12506">
        <v>98.443100000000001</v>
      </c>
    </row>
    <row r="12507" spans="1:4" x14ac:dyDescent="0.25">
      <c r="A12507" t="s">
        <v>33274</v>
      </c>
      <c r="B12507">
        <v>42491</v>
      </c>
      <c r="C12507">
        <v>43163</v>
      </c>
      <c r="D12507">
        <v>98.443100000000001</v>
      </c>
    </row>
    <row r="12508" spans="1:4" x14ac:dyDescent="0.25">
      <c r="A12508" t="s">
        <v>33275</v>
      </c>
      <c r="B12508">
        <v>42491</v>
      </c>
      <c r="C12508">
        <v>43163</v>
      </c>
      <c r="D12508">
        <v>98.443100000000001</v>
      </c>
    </row>
    <row r="12509" spans="1:4" x14ac:dyDescent="0.25">
      <c r="A12509" t="s">
        <v>33276</v>
      </c>
      <c r="B12509">
        <v>42491</v>
      </c>
      <c r="C12509">
        <v>43163</v>
      </c>
      <c r="D12509">
        <v>98.443100000000001</v>
      </c>
    </row>
    <row r="12510" spans="1:4" x14ac:dyDescent="0.25">
      <c r="A12510" t="s">
        <v>33277</v>
      </c>
      <c r="B12510">
        <v>42491</v>
      </c>
      <c r="C12510">
        <v>43163</v>
      </c>
      <c r="D12510">
        <v>98.443100000000001</v>
      </c>
    </row>
    <row r="12511" spans="1:4" x14ac:dyDescent="0.25">
      <c r="A12511" t="s">
        <v>33278</v>
      </c>
      <c r="B12511">
        <v>42491</v>
      </c>
      <c r="C12511">
        <v>43163</v>
      </c>
      <c r="D12511">
        <v>98.443100000000001</v>
      </c>
    </row>
    <row r="12512" spans="1:4" x14ac:dyDescent="0.25">
      <c r="A12512" t="s">
        <v>33279</v>
      </c>
      <c r="B12512">
        <v>42491</v>
      </c>
      <c r="C12512">
        <v>43163</v>
      </c>
      <c r="D12512">
        <v>98.443100000000001</v>
      </c>
    </row>
    <row r="12513" spans="1:4" x14ac:dyDescent="0.25">
      <c r="A12513" t="s">
        <v>33280</v>
      </c>
      <c r="B12513">
        <v>42491</v>
      </c>
      <c r="C12513">
        <v>43163</v>
      </c>
      <c r="D12513">
        <v>98.443100000000001</v>
      </c>
    </row>
    <row r="12514" spans="1:4" x14ac:dyDescent="0.25">
      <c r="A12514" t="s">
        <v>33281</v>
      </c>
      <c r="B12514">
        <v>42491</v>
      </c>
      <c r="C12514">
        <v>43163</v>
      </c>
      <c r="D12514">
        <v>98.443100000000001</v>
      </c>
    </row>
    <row r="12515" spans="1:4" x14ac:dyDescent="0.25">
      <c r="A12515" t="s">
        <v>33282</v>
      </c>
      <c r="B12515">
        <v>42491</v>
      </c>
      <c r="C12515">
        <v>43163</v>
      </c>
      <c r="D12515">
        <v>98.443100000000001</v>
      </c>
    </row>
    <row r="12516" spans="1:4" x14ac:dyDescent="0.25">
      <c r="A12516" t="s">
        <v>33283</v>
      </c>
      <c r="B12516">
        <v>42491</v>
      </c>
      <c r="C12516">
        <v>43163</v>
      </c>
      <c r="D12516">
        <v>98.443100000000001</v>
      </c>
    </row>
    <row r="12517" spans="1:4" x14ac:dyDescent="0.25">
      <c r="A12517" t="s">
        <v>33284</v>
      </c>
      <c r="B12517">
        <v>42491</v>
      </c>
      <c r="C12517">
        <v>43163</v>
      </c>
      <c r="D12517">
        <v>98.443100000000001</v>
      </c>
    </row>
    <row r="12518" spans="1:4" x14ac:dyDescent="0.25">
      <c r="A12518" t="s">
        <v>33285</v>
      </c>
      <c r="B12518">
        <v>42491</v>
      </c>
      <c r="C12518">
        <v>43163</v>
      </c>
      <c r="D12518">
        <v>98.443100000000001</v>
      </c>
    </row>
    <row r="12519" spans="1:4" x14ac:dyDescent="0.25">
      <c r="A12519" t="s">
        <v>33286</v>
      </c>
      <c r="B12519">
        <v>42491</v>
      </c>
      <c r="C12519">
        <v>43163</v>
      </c>
      <c r="D12519">
        <v>98.443100000000001</v>
      </c>
    </row>
    <row r="12520" spans="1:4" x14ac:dyDescent="0.25">
      <c r="A12520" t="s">
        <v>33287</v>
      </c>
      <c r="B12520">
        <v>42491</v>
      </c>
      <c r="C12520">
        <v>43163</v>
      </c>
      <c r="D12520">
        <v>98.443100000000001</v>
      </c>
    </row>
    <row r="12521" spans="1:4" x14ac:dyDescent="0.25">
      <c r="A12521" t="s">
        <v>33288</v>
      </c>
      <c r="B12521">
        <v>42491</v>
      </c>
      <c r="C12521">
        <v>43163</v>
      </c>
      <c r="D12521">
        <v>98.443100000000001</v>
      </c>
    </row>
    <row r="12522" spans="1:4" x14ac:dyDescent="0.25">
      <c r="A12522" t="s">
        <v>33289</v>
      </c>
      <c r="B12522">
        <v>42491</v>
      </c>
      <c r="C12522">
        <v>43163</v>
      </c>
      <c r="D12522">
        <v>98.443100000000001</v>
      </c>
    </row>
    <row r="12523" spans="1:4" x14ac:dyDescent="0.25">
      <c r="A12523" t="s">
        <v>33290</v>
      </c>
      <c r="B12523">
        <v>42491</v>
      </c>
      <c r="C12523">
        <v>43163</v>
      </c>
      <c r="D12523">
        <v>98.443100000000001</v>
      </c>
    </row>
    <row r="12524" spans="1:4" x14ac:dyDescent="0.25">
      <c r="A12524" t="s">
        <v>29716</v>
      </c>
      <c r="B12524">
        <v>42491</v>
      </c>
      <c r="C12524">
        <v>43163</v>
      </c>
      <c r="D12524">
        <v>98.443100000000001</v>
      </c>
    </row>
    <row r="12525" spans="1:4" x14ac:dyDescent="0.25">
      <c r="A12525" t="s">
        <v>33247</v>
      </c>
      <c r="B12525">
        <v>42492</v>
      </c>
      <c r="C12525">
        <v>43163</v>
      </c>
      <c r="D12525">
        <v>98.445400000000006</v>
      </c>
    </row>
    <row r="12526" spans="1:4" x14ac:dyDescent="0.25">
      <c r="A12526" t="s">
        <v>33248</v>
      </c>
      <c r="B12526">
        <v>42492</v>
      </c>
      <c r="C12526">
        <v>43163</v>
      </c>
      <c r="D12526">
        <v>98.445400000000006</v>
      </c>
    </row>
    <row r="12527" spans="1:4" x14ac:dyDescent="0.25">
      <c r="A12527" t="s">
        <v>33249</v>
      </c>
      <c r="B12527">
        <v>42492</v>
      </c>
      <c r="C12527">
        <v>43163</v>
      </c>
      <c r="D12527">
        <v>98.445400000000006</v>
      </c>
    </row>
    <row r="12528" spans="1:4" x14ac:dyDescent="0.25">
      <c r="A12528" t="s">
        <v>33250</v>
      </c>
      <c r="B12528">
        <v>42492</v>
      </c>
      <c r="C12528">
        <v>43163</v>
      </c>
      <c r="D12528">
        <v>98.445400000000006</v>
      </c>
    </row>
    <row r="12529" spans="1:4" x14ac:dyDescent="0.25">
      <c r="A12529" t="s">
        <v>33251</v>
      </c>
      <c r="B12529">
        <v>42492</v>
      </c>
      <c r="C12529">
        <v>43163</v>
      </c>
      <c r="D12529">
        <v>98.445400000000006</v>
      </c>
    </row>
    <row r="12530" spans="1:4" x14ac:dyDescent="0.25">
      <c r="A12530" t="s">
        <v>33252</v>
      </c>
      <c r="B12530">
        <v>42492</v>
      </c>
      <c r="C12530">
        <v>43163</v>
      </c>
      <c r="D12530">
        <v>98.445400000000006</v>
      </c>
    </row>
    <row r="12531" spans="1:4" x14ac:dyDescent="0.25">
      <c r="A12531" t="s">
        <v>33231</v>
      </c>
      <c r="B12531">
        <v>42493</v>
      </c>
      <c r="C12531">
        <v>43163</v>
      </c>
      <c r="D12531">
        <v>98.447699999999998</v>
      </c>
    </row>
    <row r="12532" spans="1:4" x14ac:dyDescent="0.25">
      <c r="A12532" t="s">
        <v>33232</v>
      </c>
      <c r="B12532">
        <v>42493</v>
      </c>
      <c r="C12532">
        <v>43163</v>
      </c>
      <c r="D12532">
        <v>98.447699999999998</v>
      </c>
    </row>
    <row r="12533" spans="1:4" x14ac:dyDescent="0.25">
      <c r="A12533" t="s">
        <v>33233</v>
      </c>
      <c r="B12533">
        <v>42493</v>
      </c>
      <c r="C12533">
        <v>43163</v>
      </c>
      <c r="D12533">
        <v>98.447699999999998</v>
      </c>
    </row>
    <row r="12534" spans="1:4" x14ac:dyDescent="0.25">
      <c r="A12534" t="s">
        <v>33234</v>
      </c>
      <c r="B12534">
        <v>42493</v>
      </c>
      <c r="C12534">
        <v>43163</v>
      </c>
      <c r="D12534">
        <v>98.447699999999998</v>
      </c>
    </row>
    <row r="12535" spans="1:4" x14ac:dyDescent="0.25">
      <c r="A12535" t="s">
        <v>33235</v>
      </c>
      <c r="B12535">
        <v>42493</v>
      </c>
      <c r="C12535">
        <v>43163</v>
      </c>
      <c r="D12535">
        <v>98.447699999999998</v>
      </c>
    </row>
    <row r="12536" spans="1:4" x14ac:dyDescent="0.25">
      <c r="A12536" t="s">
        <v>33236</v>
      </c>
      <c r="B12536">
        <v>42493</v>
      </c>
      <c r="C12536">
        <v>43163</v>
      </c>
      <c r="D12536">
        <v>98.447699999999998</v>
      </c>
    </row>
    <row r="12537" spans="1:4" x14ac:dyDescent="0.25">
      <c r="A12537" t="s">
        <v>33237</v>
      </c>
      <c r="B12537">
        <v>42493</v>
      </c>
      <c r="C12537">
        <v>43163</v>
      </c>
      <c r="D12537">
        <v>98.447699999999998</v>
      </c>
    </row>
    <row r="12538" spans="1:4" x14ac:dyDescent="0.25">
      <c r="A12538" t="s">
        <v>33238</v>
      </c>
      <c r="B12538">
        <v>42493</v>
      </c>
      <c r="C12538">
        <v>43163</v>
      </c>
      <c r="D12538">
        <v>98.447699999999998</v>
      </c>
    </row>
    <row r="12539" spans="1:4" x14ac:dyDescent="0.25">
      <c r="A12539" t="s">
        <v>33239</v>
      </c>
      <c r="B12539">
        <v>42493</v>
      </c>
      <c r="C12539">
        <v>43163</v>
      </c>
      <c r="D12539">
        <v>98.447699999999998</v>
      </c>
    </row>
    <row r="12540" spans="1:4" x14ac:dyDescent="0.25">
      <c r="A12540" t="s">
        <v>33240</v>
      </c>
      <c r="B12540">
        <v>42493</v>
      </c>
      <c r="C12540">
        <v>43163</v>
      </c>
      <c r="D12540">
        <v>98.447699999999998</v>
      </c>
    </row>
    <row r="12541" spans="1:4" x14ac:dyDescent="0.25">
      <c r="A12541" t="s">
        <v>33241</v>
      </c>
      <c r="B12541">
        <v>42493</v>
      </c>
      <c r="C12541">
        <v>43163</v>
      </c>
      <c r="D12541">
        <v>98.447699999999998</v>
      </c>
    </row>
    <row r="12542" spans="1:4" x14ac:dyDescent="0.25">
      <c r="A12542" t="s">
        <v>33242</v>
      </c>
      <c r="B12542">
        <v>42493</v>
      </c>
      <c r="C12542">
        <v>43163</v>
      </c>
      <c r="D12542">
        <v>98.447699999999998</v>
      </c>
    </row>
    <row r="12543" spans="1:4" x14ac:dyDescent="0.25">
      <c r="A12543" t="s">
        <v>33243</v>
      </c>
      <c r="B12543">
        <v>42493</v>
      </c>
      <c r="C12543">
        <v>43163</v>
      </c>
      <c r="D12543">
        <v>98.447699999999998</v>
      </c>
    </row>
    <row r="12544" spans="1:4" x14ac:dyDescent="0.25">
      <c r="A12544" t="s">
        <v>33244</v>
      </c>
      <c r="B12544">
        <v>42493</v>
      </c>
      <c r="C12544">
        <v>43163</v>
      </c>
      <c r="D12544">
        <v>98.447699999999998</v>
      </c>
    </row>
    <row r="12545" spans="1:4" x14ac:dyDescent="0.25">
      <c r="A12545" t="s">
        <v>33245</v>
      </c>
      <c r="B12545">
        <v>42493</v>
      </c>
      <c r="C12545">
        <v>43163</v>
      </c>
      <c r="D12545">
        <v>98.447699999999998</v>
      </c>
    </row>
    <row r="12546" spans="1:4" x14ac:dyDescent="0.25">
      <c r="A12546" t="s">
        <v>33246</v>
      </c>
      <c r="B12546">
        <v>42493</v>
      </c>
      <c r="C12546">
        <v>43163</v>
      </c>
      <c r="D12546">
        <v>98.447699999999998</v>
      </c>
    </row>
    <row r="12547" spans="1:4" x14ac:dyDescent="0.25">
      <c r="A12547" t="s">
        <v>33224</v>
      </c>
      <c r="B12547">
        <v>42494</v>
      </c>
      <c r="C12547">
        <v>43163</v>
      </c>
      <c r="D12547">
        <v>98.450100000000006</v>
      </c>
    </row>
    <row r="12548" spans="1:4" x14ac:dyDescent="0.25">
      <c r="A12548" t="s">
        <v>33225</v>
      </c>
      <c r="B12548">
        <v>42494</v>
      </c>
      <c r="C12548">
        <v>43163</v>
      </c>
      <c r="D12548">
        <v>98.450100000000006</v>
      </c>
    </row>
    <row r="12549" spans="1:4" x14ac:dyDescent="0.25">
      <c r="A12549" t="s">
        <v>33226</v>
      </c>
      <c r="B12549">
        <v>42494</v>
      </c>
      <c r="C12549">
        <v>43163</v>
      </c>
      <c r="D12549">
        <v>98.450100000000006</v>
      </c>
    </row>
    <row r="12550" spans="1:4" x14ac:dyDescent="0.25">
      <c r="A12550" t="s">
        <v>33227</v>
      </c>
      <c r="B12550">
        <v>42494</v>
      </c>
      <c r="C12550">
        <v>43163</v>
      </c>
      <c r="D12550">
        <v>98.450100000000006</v>
      </c>
    </row>
    <row r="12551" spans="1:4" x14ac:dyDescent="0.25">
      <c r="A12551" t="s">
        <v>33228</v>
      </c>
      <c r="B12551">
        <v>42494</v>
      </c>
      <c r="C12551">
        <v>43163</v>
      </c>
      <c r="D12551">
        <v>98.450100000000006</v>
      </c>
    </row>
    <row r="12552" spans="1:4" x14ac:dyDescent="0.25">
      <c r="A12552" t="s">
        <v>33229</v>
      </c>
      <c r="B12552">
        <v>42494</v>
      </c>
      <c r="C12552">
        <v>43163</v>
      </c>
      <c r="D12552">
        <v>98.450100000000006</v>
      </c>
    </row>
    <row r="12553" spans="1:4" x14ac:dyDescent="0.25">
      <c r="A12553" t="s">
        <v>33230</v>
      </c>
      <c r="B12553">
        <v>42494</v>
      </c>
      <c r="C12553">
        <v>43163</v>
      </c>
      <c r="D12553">
        <v>98.450100000000006</v>
      </c>
    </row>
    <row r="12554" spans="1:4" x14ac:dyDescent="0.25">
      <c r="A12554" t="s">
        <v>33217</v>
      </c>
      <c r="B12554">
        <v>42495</v>
      </c>
      <c r="C12554">
        <v>43163</v>
      </c>
      <c r="D12554">
        <v>98.452399999999997</v>
      </c>
    </row>
    <row r="12555" spans="1:4" x14ac:dyDescent="0.25">
      <c r="A12555" t="s">
        <v>33218</v>
      </c>
      <c r="B12555">
        <v>42495</v>
      </c>
      <c r="C12555">
        <v>43163</v>
      </c>
      <c r="D12555">
        <v>98.452399999999997</v>
      </c>
    </row>
    <row r="12556" spans="1:4" x14ac:dyDescent="0.25">
      <c r="A12556" t="s">
        <v>33219</v>
      </c>
      <c r="B12556">
        <v>42495</v>
      </c>
      <c r="C12556">
        <v>43163</v>
      </c>
      <c r="D12556">
        <v>98.452399999999997</v>
      </c>
    </row>
    <row r="12557" spans="1:4" x14ac:dyDescent="0.25">
      <c r="A12557" t="s">
        <v>29691</v>
      </c>
      <c r="B12557">
        <v>42495</v>
      </c>
      <c r="C12557">
        <v>43163</v>
      </c>
      <c r="D12557">
        <v>98.452399999999997</v>
      </c>
    </row>
    <row r="12558" spans="1:4" x14ac:dyDescent="0.25">
      <c r="A12558" t="s">
        <v>33220</v>
      </c>
      <c r="B12558">
        <v>42495</v>
      </c>
      <c r="C12558">
        <v>43163</v>
      </c>
      <c r="D12558">
        <v>98.452399999999997</v>
      </c>
    </row>
    <row r="12559" spans="1:4" x14ac:dyDescent="0.25">
      <c r="A12559" t="s">
        <v>33221</v>
      </c>
      <c r="B12559">
        <v>42495</v>
      </c>
      <c r="C12559">
        <v>43163</v>
      </c>
      <c r="D12559">
        <v>98.452399999999997</v>
      </c>
    </row>
    <row r="12560" spans="1:4" x14ac:dyDescent="0.25">
      <c r="A12560" t="s">
        <v>33222</v>
      </c>
      <c r="B12560">
        <v>42495</v>
      </c>
      <c r="C12560">
        <v>43163</v>
      </c>
      <c r="D12560">
        <v>98.452399999999997</v>
      </c>
    </row>
    <row r="12561" spans="1:4" x14ac:dyDescent="0.25">
      <c r="A12561" t="s">
        <v>33223</v>
      </c>
      <c r="B12561">
        <v>42495</v>
      </c>
      <c r="C12561">
        <v>43163</v>
      </c>
      <c r="D12561">
        <v>98.452399999999997</v>
      </c>
    </row>
    <row r="12562" spans="1:4" x14ac:dyDescent="0.25">
      <c r="A12562" t="s">
        <v>33183</v>
      </c>
      <c r="B12562">
        <v>42496</v>
      </c>
      <c r="C12562">
        <v>43163</v>
      </c>
      <c r="D12562">
        <v>98.454700000000003</v>
      </c>
    </row>
    <row r="12563" spans="1:4" x14ac:dyDescent="0.25">
      <c r="A12563" t="s">
        <v>33184</v>
      </c>
      <c r="B12563">
        <v>42496</v>
      </c>
      <c r="C12563">
        <v>43163</v>
      </c>
      <c r="D12563">
        <v>98.454700000000003</v>
      </c>
    </row>
    <row r="12564" spans="1:4" x14ac:dyDescent="0.25">
      <c r="A12564" t="s">
        <v>33185</v>
      </c>
      <c r="B12564">
        <v>42496</v>
      </c>
      <c r="C12564">
        <v>43163</v>
      </c>
      <c r="D12564">
        <v>98.454700000000003</v>
      </c>
    </row>
    <row r="12565" spans="1:4" x14ac:dyDescent="0.25">
      <c r="A12565" t="s">
        <v>33186</v>
      </c>
      <c r="B12565">
        <v>42496</v>
      </c>
      <c r="C12565">
        <v>43163</v>
      </c>
      <c r="D12565">
        <v>98.454700000000003</v>
      </c>
    </row>
    <row r="12566" spans="1:4" x14ac:dyDescent="0.25">
      <c r="A12566" t="s">
        <v>33187</v>
      </c>
      <c r="B12566">
        <v>42496</v>
      </c>
      <c r="C12566">
        <v>43163</v>
      </c>
      <c r="D12566">
        <v>98.454700000000003</v>
      </c>
    </row>
    <row r="12567" spans="1:4" x14ac:dyDescent="0.25">
      <c r="A12567" t="s">
        <v>33188</v>
      </c>
      <c r="B12567">
        <v>42496</v>
      </c>
      <c r="C12567">
        <v>43163</v>
      </c>
      <c r="D12567">
        <v>98.454700000000003</v>
      </c>
    </row>
    <row r="12568" spans="1:4" x14ac:dyDescent="0.25">
      <c r="A12568" t="s">
        <v>29739</v>
      </c>
      <c r="B12568">
        <v>42496</v>
      </c>
      <c r="C12568">
        <v>43163</v>
      </c>
      <c r="D12568">
        <v>98.454700000000003</v>
      </c>
    </row>
    <row r="12569" spans="1:4" x14ac:dyDescent="0.25">
      <c r="A12569" t="s">
        <v>33189</v>
      </c>
      <c r="B12569">
        <v>42496</v>
      </c>
      <c r="C12569">
        <v>43163</v>
      </c>
      <c r="D12569">
        <v>98.454700000000003</v>
      </c>
    </row>
    <row r="12570" spans="1:4" x14ac:dyDescent="0.25">
      <c r="A12570" t="s">
        <v>33190</v>
      </c>
      <c r="B12570">
        <v>42496</v>
      </c>
      <c r="C12570">
        <v>43163</v>
      </c>
      <c r="D12570">
        <v>98.454700000000003</v>
      </c>
    </row>
    <row r="12571" spans="1:4" x14ac:dyDescent="0.25">
      <c r="A12571" t="s">
        <v>33191</v>
      </c>
      <c r="B12571">
        <v>42496</v>
      </c>
      <c r="C12571">
        <v>43163</v>
      </c>
      <c r="D12571">
        <v>98.454700000000003</v>
      </c>
    </row>
    <row r="12572" spans="1:4" x14ac:dyDescent="0.25">
      <c r="A12572" t="s">
        <v>33192</v>
      </c>
      <c r="B12572">
        <v>42496</v>
      </c>
      <c r="C12572">
        <v>43163</v>
      </c>
      <c r="D12572">
        <v>98.454700000000003</v>
      </c>
    </row>
    <row r="12573" spans="1:4" x14ac:dyDescent="0.25">
      <c r="A12573" t="s">
        <v>33193</v>
      </c>
      <c r="B12573">
        <v>42496</v>
      </c>
      <c r="C12573">
        <v>43163</v>
      </c>
      <c r="D12573">
        <v>98.454700000000003</v>
      </c>
    </row>
    <row r="12574" spans="1:4" x14ac:dyDescent="0.25">
      <c r="A12574" t="s">
        <v>33194</v>
      </c>
      <c r="B12574">
        <v>42496</v>
      </c>
      <c r="C12574">
        <v>43163</v>
      </c>
      <c r="D12574">
        <v>98.454700000000003</v>
      </c>
    </row>
    <row r="12575" spans="1:4" x14ac:dyDescent="0.25">
      <c r="A12575" t="s">
        <v>33195</v>
      </c>
      <c r="B12575">
        <v>42496</v>
      </c>
      <c r="C12575">
        <v>43163</v>
      </c>
      <c r="D12575">
        <v>98.454700000000003</v>
      </c>
    </row>
    <row r="12576" spans="1:4" x14ac:dyDescent="0.25">
      <c r="A12576" t="s">
        <v>33196</v>
      </c>
      <c r="B12576">
        <v>42496</v>
      </c>
      <c r="C12576">
        <v>43163</v>
      </c>
      <c r="D12576">
        <v>98.454700000000003</v>
      </c>
    </row>
    <row r="12577" spans="1:4" x14ac:dyDescent="0.25">
      <c r="A12577" t="s">
        <v>33197</v>
      </c>
      <c r="B12577">
        <v>42496</v>
      </c>
      <c r="C12577">
        <v>43163</v>
      </c>
      <c r="D12577">
        <v>98.454700000000003</v>
      </c>
    </row>
    <row r="12578" spans="1:4" x14ac:dyDescent="0.25">
      <c r="A12578" t="s">
        <v>33198</v>
      </c>
      <c r="B12578">
        <v>42496</v>
      </c>
      <c r="C12578">
        <v>43163</v>
      </c>
      <c r="D12578">
        <v>98.454700000000003</v>
      </c>
    </row>
    <row r="12579" spans="1:4" x14ac:dyDescent="0.25">
      <c r="A12579" t="s">
        <v>33199</v>
      </c>
      <c r="B12579">
        <v>42496</v>
      </c>
      <c r="C12579">
        <v>43163</v>
      </c>
      <c r="D12579">
        <v>98.454700000000003</v>
      </c>
    </row>
    <row r="12580" spans="1:4" x14ac:dyDescent="0.25">
      <c r="A12580" t="s">
        <v>33200</v>
      </c>
      <c r="B12580">
        <v>42496</v>
      </c>
      <c r="C12580">
        <v>43163</v>
      </c>
      <c r="D12580">
        <v>98.454700000000003</v>
      </c>
    </row>
    <row r="12581" spans="1:4" x14ac:dyDescent="0.25">
      <c r="A12581" t="s">
        <v>33201</v>
      </c>
      <c r="B12581">
        <v>42496</v>
      </c>
      <c r="C12581">
        <v>43163</v>
      </c>
      <c r="D12581">
        <v>98.454700000000003</v>
      </c>
    </row>
    <row r="12582" spans="1:4" x14ac:dyDescent="0.25">
      <c r="A12582" t="s">
        <v>33202</v>
      </c>
      <c r="B12582">
        <v>42496</v>
      </c>
      <c r="C12582">
        <v>43163</v>
      </c>
      <c r="D12582">
        <v>98.454700000000003</v>
      </c>
    </row>
    <row r="12583" spans="1:4" x14ac:dyDescent="0.25">
      <c r="A12583" t="s">
        <v>33203</v>
      </c>
      <c r="B12583">
        <v>42496</v>
      </c>
      <c r="C12583">
        <v>43163</v>
      </c>
      <c r="D12583">
        <v>98.454700000000003</v>
      </c>
    </row>
    <row r="12584" spans="1:4" x14ac:dyDescent="0.25">
      <c r="A12584" t="s">
        <v>33204</v>
      </c>
      <c r="B12584">
        <v>42496</v>
      </c>
      <c r="C12584">
        <v>43163</v>
      </c>
      <c r="D12584">
        <v>98.454700000000003</v>
      </c>
    </row>
    <row r="12585" spans="1:4" x14ac:dyDescent="0.25">
      <c r="A12585" t="s">
        <v>33205</v>
      </c>
      <c r="B12585">
        <v>42496</v>
      </c>
      <c r="C12585">
        <v>43163</v>
      </c>
      <c r="D12585">
        <v>98.454700000000003</v>
      </c>
    </row>
    <row r="12586" spans="1:4" x14ac:dyDescent="0.25">
      <c r="A12586" t="s">
        <v>33206</v>
      </c>
      <c r="B12586">
        <v>42496</v>
      </c>
      <c r="C12586">
        <v>43163</v>
      </c>
      <c r="D12586">
        <v>98.454700000000003</v>
      </c>
    </row>
    <row r="12587" spans="1:4" x14ac:dyDescent="0.25">
      <c r="A12587" t="s">
        <v>33207</v>
      </c>
      <c r="B12587">
        <v>42496</v>
      </c>
      <c r="C12587">
        <v>43163</v>
      </c>
      <c r="D12587">
        <v>98.454700000000003</v>
      </c>
    </row>
    <row r="12588" spans="1:4" x14ac:dyDescent="0.25">
      <c r="A12588" t="s">
        <v>33208</v>
      </c>
      <c r="B12588">
        <v>42496</v>
      </c>
      <c r="C12588">
        <v>43163</v>
      </c>
      <c r="D12588">
        <v>98.454700000000003</v>
      </c>
    </row>
    <row r="12589" spans="1:4" x14ac:dyDescent="0.25">
      <c r="A12589" t="s">
        <v>33209</v>
      </c>
      <c r="B12589">
        <v>42496</v>
      </c>
      <c r="C12589">
        <v>43163</v>
      </c>
      <c r="D12589">
        <v>98.454700000000003</v>
      </c>
    </row>
    <row r="12590" spans="1:4" x14ac:dyDescent="0.25">
      <c r="A12590" t="s">
        <v>33210</v>
      </c>
      <c r="B12590">
        <v>42496</v>
      </c>
      <c r="C12590">
        <v>43163</v>
      </c>
      <c r="D12590">
        <v>98.454700000000003</v>
      </c>
    </row>
    <row r="12591" spans="1:4" x14ac:dyDescent="0.25">
      <c r="A12591" t="s">
        <v>33211</v>
      </c>
      <c r="B12591">
        <v>42496</v>
      </c>
      <c r="C12591">
        <v>43163</v>
      </c>
      <c r="D12591">
        <v>98.454700000000003</v>
      </c>
    </row>
    <row r="12592" spans="1:4" x14ac:dyDescent="0.25">
      <c r="A12592" t="s">
        <v>33212</v>
      </c>
      <c r="B12592">
        <v>42496</v>
      </c>
      <c r="C12592">
        <v>43163</v>
      </c>
      <c r="D12592">
        <v>98.454700000000003</v>
      </c>
    </row>
    <row r="12593" spans="1:4" x14ac:dyDescent="0.25">
      <c r="A12593" t="s">
        <v>33213</v>
      </c>
      <c r="B12593">
        <v>42496</v>
      </c>
      <c r="C12593">
        <v>43163</v>
      </c>
      <c r="D12593">
        <v>98.454700000000003</v>
      </c>
    </row>
    <row r="12594" spans="1:4" x14ac:dyDescent="0.25">
      <c r="A12594" t="s">
        <v>33214</v>
      </c>
      <c r="B12594">
        <v>42496</v>
      </c>
      <c r="C12594">
        <v>43163</v>
      </c>
      <c r="D12594">
        <v>98.454700000000003</v>
      </c>
    </row>
    <row r="12595" spans="1:4" x14ac:dyDescent="0.25">
      <c r="A12595" t="s">
        <v>33215</v>
      </c>
      <c r="B12595">
        <v>42496</v>
      </c>
      <c r="C12595">
        <v>43163</v>
      </c>
      <c r="D12595">
        <v>98.454700000000003</v>
      </c>
    </row>
    <row r="12596" spans="1:4" x14ac:dyDescent="0.25">
      <c r="A12596" t="s">
        <v>33216</v>
      </c>
      <c r="B12596">
        <v>42496</v>
      </c>
      <c r="C12596">
        <v>43163</v>
      </c>
      <c r="D12596">
        <v>98.454700000000003</v>
      </c>
    </row>
    <row r="12597" spans="1:4" x14ac:dyDescent="0.25">
      <c r="A12597" t="s">
        <v>33145</v>
      </c>
      <c r="B12597">
        <v>42497</v>
      </c>
      <c r="C12597">
        <v>43163</v>
      </c>
      <c r="D12597">
        <v>98.456999999999994</v>
      </c>
    </row>
    <row r="12598" spans="1:4" x14ac:dyDescent="0.25">
      <c r="A12598" t="s">
        <v>33146</v>
      </c>
      <c r="B12598">
        <v>42497</v>
      </c>
      <c r="C12598">
        <v>43163</v>
      </c>
      <c r="D12598">
        <v>98.456999999999994</v>
      </c>
    </row>
    <row r="12599" spans="1:4" x14ac:dyDescent="0.25">
      <c r="A12599" t="s">
        <v>33147</v>
      </c>
      <c r="B12599">
        <v>42497</v>
      </c>
      <c r="C12599">
        <v>43163</v>
      </c>
      <c r="D12599">
        <v>98.456999999999994</v>
      </c>
    </row>
    <row r="12600" spans="1:4" x14ac:dyDescent="0.25">
      <c r="A12600" t="s">
        <v>33148</v>
      </c>
      <c r="B12600">
        <v>42497</v>
      </c>
      <c r="C12600">
        <v>43163</v>
      </c>
      <c r="D12600">
        <v>98.456999999999994</v>
      </c>
    </row>
    <row r="12601" spans="1:4" x14ac:dyDescent="0.25">
      <c r="A12601" t="s">
        <v>33149</v>
      </c>
      <c r="B12601">
        <v>42497</v>
      </c>
      <c r="C12601">
        <v>43163</v>
      </c>
      <c r="D12601">
        <v>98.456999999999994</v>
      </c>
    </row>
    <row r="12602" spans="1:4" x14ac:dyDescent="0.25">
      <c r="A12602" t="s">
        <v>33150</v>
      </c>
      <c r="B12602">
        <v>42497</v>
      </c>
      <c r="C12602">
        <v>43163</v>
      </c>
      <c r="D12602">
        <v>98.456999999999994</v>
      </c>
    </row>
    <row r="12603" spans="1:4" x14ac:dyDescent="0.25">
      <c r="A12603" t="s">
        <v>33151</v>
      </c>
      <c r="B12603">
        <v>42497</v>
      </c>
      <c r="C12603">
        <v>43163</v>
      </c>
      <c r="D12603">
        <v>98.456999999999994</v>
      </c>
    </row>
    <row r="12604" spans="1:4" x14ac:dyDescent="0.25">
      <c r="A12604" t="s">
        <v>33152</v>
      </c>
      <c r="B12604">
        <v>42497</v>
      </c>
      <c r="C12604">
        <v>43163</v>
      </c>
      <c r="D12604">
        <v>98.456999999999994</v>
      </c>
    </row>
    <row r="12605" spans="1:4" x14ac:dyDescent="0.25">
      <c r="A12605" t="s">
        <v>33153</v>
      </c>
      <c r="B12605">
        <v>42497</v>
      </c>
      <c r="C12605">
        <v>43163</v>
      </c>
      <c r="D12605">
        <v>98.456999999999994</v>
      </c>
    </row>
    <row r="12606" spans="1:4" x14ac:dyDescent="0.25">
      <c r="A12606" t="s">
        <v>33154</v>
      </c>
      <c r="B12606">
        <v>42497</v>
      </c>
      <c r="C12606">
        <v>43163</v>
      </c>
      <c r="D12606">
        <v>98.456999999999994</v>
      </c>
    </row>
    <row r="12607" spans="1:4" x14ac:dyDescent="0.25">
      <c r="A12607" t="s">
        <v>33155</v>
      </c>
      <c r="B12607">
        <v>42497</v>
      </c>
      <c r="C12607">
        <v>43163</v>
      </c>
      <c r="D12607">
        <v>98.456999999999994</v>
      </c>
    </row>
    <row r="12608" spans="1:4" x14ac:dyDescent="0.25">
      <c r="A12608" t="s">
        <v>33156</v>
      </c>
      <c r="B12608">
        <v>42497</v>
      </c>
      <c r="C12608">
        <v>43163</v>
      </c>
      <c r="D12608">
        <v>98.456999999999994</v>
      </c>
    </row>
    <row r="12609" spans="1:4" x14ac:dyDescent="0.25">
      <c r="A12609" t="s">
        <v>33157</v>
      </c>
      <c r="B12609">
        <v>42497</v>
      </c>
      <c r="C12609">
        <v>43163</v>
      </c>
      <c r="D12609">
        <v>98.456999999999994</v>
      </c>
    </row>
    <row r="12610" spans="1:4" x14ac:dyDescent="0.25">
      <c r="A12610" t="s">
        <v>33158</v>
      </c>
      <c r="B12610">
        <v>42497</v>
      </c>
      <c r="C12610">
        <v>43163</v>
      </c>
      <c r="D12610">
        <v>98.456999999999994</v>
      </c>
    </row>
    <row r="12611" spans="1:4" x14ac:dyDescent="0.25">
      <c r="A12611" t="s">
        <v>33159</v>
      </c>
      <c r="B12611">
        <v>42497</v>
      </c>
      <c r="C12611">
        <v>43163</v>
      </c>
      <c r="D12611">
        <v>98.456999999999994</v>
      </c>
    </row>
    <row r="12612" spans="1:4" x14ac:dyDescent="0.25">
      <c r="A12612" t="s">
        <v>33160</v>
      </c>
      <c r="B12612">
        <v>42497</v>
      </c>
      <c r="C12612">
        <v>43163</v>
      </c>
      <c r="D12612">
        <v>98.456999999999994</v>
      </c>
    </row>
    <row r="12613" spans="1:4" x14ac:dyDescent="0.25">
      <c r="A12613" t="s">
        <v>33161</v>
      </c>
      <c r="B12613">
        <v>42497</v>
      </c>
      <c r="C12613">
        <v>43163</v>
      </c>
      <c r="D12613">
        <v>98.456999999999994</v>
      </c>
    </row>
    <row r="12614" spans="1:4" x14ac:dyDescent="0.25">
      <c r="A12614" t="s">
        <v>33162</v>
      </c>
      <c r="B12614">
        <v>42497</v>
      </c>
      <c r="C12614">
        <v>43163</v>
      </c>
      <c r="D12614">
        <v>98.456999999999994</v>
      </c>
    </row>
    <row r="12615" spans="1:4" x14ac:dyDescent="0.25">
      <c r="A12615" t="s">
        <v>33163</v>
      </c>
      <c r="B12615">
        <v>42497</v>
      </c>
      <c r="C12615">
        <v>43163</v>
      </c>
      <c r="D12615">
        <v>98.456999999999994</v>
      </c>
    </row>
    <row r="12616" spans="1:4" x14ac:dyDescent="0.25">
      <c r="A12616" t="s">
        <v>33164</v>
      </c>
      <c r="B12616">
        <v>42497</v>
      </c>
      <c r="C12616">
        <v>43163</v>
      </c>
      <c r="D12616">
        <v>98.456999999999994</v>
      </c>
    </row>
    <row r="12617" spans="1:4" x14ac:dyDescent="0.25">
      <c r="A12617" t="s">
        <v>33165</v>
      </c>
      <c r="B12617">
        <v>42497</v>
      </c>
      <c r="C12617">
        <v>43163</v>
      </c>
      <c r="D12617">
        <v>98.456999999999994</v>
      </c>
    </row>
    <row r="12618" spans="1:4" x14ac:dyDescent="0.25">
      <c r="A12618" t="s">
        <v>33166</v>
      </c>
      <c r="B12618">
        <v>42497</v>
      </c>
      <c r="C12618">
        <v>43163</v>
      </c>
      <c r="D12618">
        <v>98.456999999999994</v>
      </c>
    </row>
    <row r="12619" spans="1:4" x14ac:dyDescent="0.25">
      <c r="A12619" t="s">
        <v>33167</v>
      </c>
      <c r="B12619">
        <v>42497</v>
      </c>
      <c r="C12619">
        <v>43163</v>
      </c>
      <c r="D12619">
        <v>98.456999999999994</v>
      </c>
    </row>
    <row r="12620" spans="1:4" x14ac:dyDescent="0.25">
      <c r="A12620" t="s">
        <v>33168</v>
      </c>
      <c r="B12620">
        <v>42497</v>
      </c>
      <c r="C12620">
        <v>43163</v>
      </c>
      <c r="D12620">
        <v>98.456999999999994</v>
      </c>
    </row>
    <row r="12621" spans="1:4" x14ac:dyDescent="0.25">
      <c r="A12621" t="s">
        <v>33169</v>
      </c>
      <c r="B12621">
        <v>42497</v>
      </c>
      <c r="C12621">
        <v>43163</v>
      </c>
      <c r="D12621">
        <v>98.456999999999994</v>
      </c>
    </row>
    <row r="12622" spans="1:4" x14ac:dyDescent="0.25">
      <c r="A12622" t="s">
        <v>33170</v>
      </c>
      <c r="B12622">
        <v>42497</v>
      </c>
      <c r="C12622">
        <v>43163</v>
      </c>
      <c r="D12622">
        <v>98.456999999999994</v>
      </c>
    </row>
    <row r="12623" spans="1:4" x14ac:dyDescent="0.25">
      <c r="A12623" t="s">
        <v>33171</v>
      </c>
      <c r="B12623">
        <v>42497</v>
      </c>
      <c r="C12623">
        <v>43163</v>
      </c>
      <c r="D12623">
        <v>98.456999999999994</v>
      </c>
    </row>
    <row r="12624" spans="1:4" x14ac:dyDescent="0.25">
      <c r="A12624" t="s">
        <v>33172</v>
      </c>
      <c r="B12624">
        <v>42497</v>
      </c>
      <c r="C12624">
        <v>43163</v>
      </c>
      <c r="D12624">
        <v>98.456999999999994</v>
      </c>
    </row>
    <row r="12625" spans="1:4" x14ac:dyDescent="0.25">
      <c r="A12625" t="s">
        <v>33173</v>
      </c>
      <c r="B12625">
        <v>42497</v>
      </c>
      <c r="C12625">
        <v>43163</v>
      </c>
      <c r="D12625">
        <v>98.456999999999994</v>
      </c>
    </row>
    <row r="12626" spans="1:4" x14ac:dyDescent="0.25">
      <c r="A12626" t="s">
        <v>33174</v>
      </c>
      <c r="B12626">
        <v>42497</v>
      </c>
      <c r="C12626">
        <v>43163</v>
      </c>
      <c r="D12626">
        <v>98.456999999999994</v>
      </c>
    </row>
    <row r="12627" spans="1:4" x14ac:dyDescent="0.25">
      <c r="A12627" t="s">
        <v>33175</v>
      </c>
      <c r="B12627">
        <v>42497</v>
      </c>
      <c r="C12627">
        <v>43163</v>
      </c>
      <c r="D12627">
        <v>98.456999999999994</v>
      </c>
    </row>
    <row r="12628" spans="1:4" x14ac:dyDescent="0.25">
      <c r="A12628" t="s">
        <v>33176</v>
      </c>
      <c r="B12628">
        <v>42497</v>
      </c>
      <c r="C12628">
        <v>43163</v>
      </c>
      <c r="D12628">
        <v>98.456999999999994</v>
      </c>
    </row>
    <row r="12629" spans="1:4" x14ac:dyDescent="0.25">
      <c r="A12629" t="s">
        <v>33177</v>
      </c>
      <c r="B12629">
        <v>42497</v>
      </c>
      <c r="C12629">
        <v>43163</v>
      </c>
      <c r="D12629">
        <v>98.456999999999994</v>
      </c>
    </row>
    <row r="12630" spans="1:4" x14ac:dyDescent="0.25">
      <c r="A12630" t="s">
        <v>33178</v>
      </c>
      <c r="B12630">
        <v>42497</v>
      </c>
      <c r="C12630">
        <v>43163</v>
      </c>
      <c r="D12630">
        <v>98.456999999999994</v>
      </c>
    </row>
    <row r="12631" spans="1:4" x14ac:dyDescent="0.25">
      <c r="A12631" t="s">
        <v>33179</v>
      </c>
      <c r="B12631">
        <v>42497</v>
      </c>
      <c r="C12631">
        <v>43163</v>
      </c>
      <c r="D12631">
        <v>98.456999999999994</v>
      </c>
    </row>
    <row r="12632" spans="1:4" x14ac:dyDescent="0.25">
      <c r="A12632" t="s">
        <v>33180</v>
      </c>
      <c r="B12632">
        <v>42497</v>
      </c>
      <c r="C12632">
        <v>43163</v>
      </c>
      <c r="D12632">
        <v>98.456999999999994</v>
      </c>
    </row>
    <row r="12633" spans="1:4" x14ac:dyDescent="0.25">
      <c r="A12633" t="s">
        <v>33181</v>
      </c>
      <c r="B12633">
        <v>42497</v>
      </c>
      <c r="C12633">
        <v>43163</v>
      </c>
      <c r="D12633">
        <v>98.456999999999994</v>
      </c>
    </row>
    <row r="12634" spans="1:4" x14ac:dyDescent="0.25">
      <c r="A12634" t="s">
        <v>33182</v>
      </c>
      <c r="B12634">
        <v>42497</v>
      </c>
      <c r="C12634">
        <v>43163</v>
      </c>
      <c r="D12634">
        <v>98.456999999999994</v>
      </c>
    </row>
    <row r="12635" spans="1:4" x14ac:dyDescent="0.25">
      <c r="A12635" t="s">
        <v>33122</v>
      </c>
      <c r="B12635">
        <v>42498</v>
      </c>
      <c r="C12635">
        <v>43163</v>
      </c>
      <c r="D12635">
        <v>98.459299999999999</v>
      </c>
    </row>
    <row r="12636" spans="1:4" x14ac:dyDescent="0.25">
      <c r="A12636" t="s">
        <v>33123</v>
      </c>
      <c r="B12636">
        <v>42498</v>
      </c>
      <c r="C12636">
        <v>43163</v>
      </c>
      <c r="D12636">
        <v>98.459299999999999</v>
      </c>
    </row>
    <row r="12637" spans="1:4" x14ac:dyDescent="0.25">
      <c r="A12637" t="s">
        <v>33124</v>
      </c>
      <c r="B12637">
        <v>42498</v>
      </c>
      <c r="C12637">
        <v>43163</v>
      </c>
      <c r="D12637">
        <v>98.459299999999999</v>
      </c>
    </row>
    <row r="12638" spans="1:4" x14ac:dyDescent="0.25">
      <c r="A12638" t="s">
        <v>33125</v>
      </c>
      <c r="B12638">
        <v>42498</v>
      </c>
      <c r="C12638">
        <v>43163</v>
      </c>
      <c r="D12638">
        <v>98.459299999999999</v>
      </c>
    </row>
    <row r="12639" spans="1:4" x14ac:dyDescent="0.25">
      <c r="A12639" t="s">
        <v>33126</v>
      </c>
      <c r="B12639">
        <v>42498</v>
      </c>
      <c r="C12639">
        <v>43163</v>
      </c>
      <c r="D12639">
        <v>98.459299999999999</v>
      </c>
    </row>
    <row r="12640" spans="1:4" x14ac:dyDescent="0.25">
      <c r="A12640" t="s">
        <v>33127</v>
      </c>
      <c r="B12640">
        <v>42498</v>
      </c>
      <c r="C12640">
        <v>43163</v>
      </c>
      <c r="D12640">
        <v>98.459299999999999</v>
      </c>
    </row>
    <row r="12641" spans="1:4" x14ac:dyDescent="0.25">
      <c r="A12641" t="s">
        <v>33128</v>
      </c>
      <c r="B12641">
        <v>42498</v>
      </c>
      <c r="C12641">
        <v>43163</v>
      </c>
      <c r="D12641">
        <v>98.459299999999999</v>
      </c>
    </row>
    <row r="12642" spans="1:4" x14ac:dyDescent="0.25">
      <c r="A12642" t="s">
        <v>33129</v>
      </c>
      <c r="B12642">
        <v>42498</v>
      </c>
      <c r="C12642">
        <v>43163</v>
      </c>
      <c r="D12642">
        <v>98.459299999999999</v>
      </c>
    </row>
    <row r="12643" spans="1:4" x14ac:dyDescent="0.25">
      <c r="A12643" t="s">
        <v>33130</v>
      </c>
      <c r="B12643">
        <v>42498</v>
      </c>
      <c r="C12643">
        <v>43163</v>
      </c>
      <c r="D12643">
        <v>98.459299999999999</v>
      </c>
    </row>
    <row r="12644" spans="1:4" x14ac:dyDescent="0.25">
      <c r="A12644" t="s">
        <v>33131</v>
      </c>
      <c r="B12644">
        <v>42498</v>
      </c>
      <c r="C12644">
        <v>43163</v>
      </c>
      <c r="D12644">
        <v>98.459299999999999</v>
      </c>
    </row>
    <row r="12645" spans="1:4" x14ac:dyDescent="0.25">
      <c r="A12645" t="s">
        <v>33132</v>
      </c>
      <c r="B12645">
        <v>42498</v>
      </c>
      <c r="C12645">
        <v>43163</v>
      </c>
      <c r="D12645">
        <v>98.459299999999999</v>
      </c>
    </row>
    <row r="12646" spans="1:4" x14ac:dyDescent="0.25">
      <c r="A12646" t="s">
        <v>33133</v>
      </c>
      <c r="B12646">
        <v>42498</v>
      </c>
      <c r="C12646">
        <v>43163</v>
      </c>
      <c r="D12646">
        <v>98.459299999999999</v>
      </c>
    </row>
    <row r="12647" spans="1:4" x14ac:dyDescent="0.25">
      <c r="A12647" t="s">
        <v>33134</v>
      </c>
      <c r="B12647">
        <v>42498</v>
      </c>
      <c r="C12647">
        <v>43163</v>
      </c>
      <c r="D12647">
        <v>98.459299999999999</v>
      </c>
    </row>
    <row r="12648" spans="1:4" x14ac:dyDescent="0.25">
      <c r="A12648" t="s">
        <v>33135</v>
      </c>
      <c r="B12648">
        <v>42498</v>
      </c>
      <c r="C12648">
        <v>43163</v>
      </c>
      <c r="D12648">
        <v>98.459299999999999</v>
      </c>
    </row>
    <row r="12649" spans="1:4" x14ac:dyDescent="0.25">
      <c r="A12649" t="s">
        <v>33136</v>
      </c>
      <c r="B12649">
        <v>42498</v>
      </c>
      <c r="C12649">
        <v>43163</v>
      </c>
      <c r="D12649">
        <v>98.459299999999999</v>
      </c>
    </row>
    <row r="12650" spans="1:4" x14ac:dyDescent="0.25">
      <c r="A12650" t="s">
        <v>33137</v>
      </c>
      <c r="B12650">
        <v>42498</v>
      </c>
      <c r="C12650">
        <v>43163</v>
      </c>
      <c r="D12650">
        <v>98.459299999999999</v>
      </c>
    </row>
    <row r="12651" spans="1:4" x14ac:dyDescent="0.25">
      <c r="A12651" t="s">
        <v>33138</v>
      </c>
      <c r="B12651">
        <v>42498</v>
      </c>
      <c r="C12651">
        <v>43163</v>
      </c>
      <c r="D12651">
        <v>98.459299999999999</v>
      </c>
    </row>
    <row r="12652" spans="1:4" x14ac:dyDescent="0.25">
      <c r="A12652" t="s">
        <v>33139</v>
      </c>
      <c r="B12652">
        <v>42498</v>
      </c>
      <c r="C12652">
        <v>43163</v>
      </c>
      <c r="D12652">
        <v>98.459299999999999</v>
      </c>
    </row>
    <row r="12653" spans="1:4" x14ac:dyDescent="0.25">
      <c r="A12653" t="s">
        <v>33140</v>
      </c>
      <c r="B12653">
        <v>42498</v>
      </c>
      <c r="C12653">
        <v>43163</v>
      </c>
      <c r="D12653">
        <v>98.459299999999999</v>
      </c>
    </row>
    <row r="12654" spans="1:4" x14ac:dyDescent="0.25">
      <c r="A12654" t="s">
        <v>33141</v>
      </c>
      <c r="B12654">
        <v>42498</v>
      </c>
      <c r="C12654">
        <v>43163</v>
      </c>
      <c r="D12654">
        <v>98.459299999999999</v>
      </c>
    </row>
    <row r="12655" spans="1:4" x14ac:dyDescent="0.25">
      <c r="A12655" t="s">
        <v>33142</v>
      </c>
      <c r="B12655">
        <v>42498</v>
      </c>
      <c r="C12655">
        <v>43163</v>
      </c>
      <c r="D12655">
        <v>98.459299999999999</v>
      </c>
    </row>
    <row r="12656" spans="1:4" x14ac:dyDescent="0.25">
      <c r="A12656" t="s">
        <v>33143</v>
      </c>
      <c r="B12656">
        <v>42498</v>
      </c>
      <c r="C12656">
        <v>43163</v>
      </c>
      <c r="D12656">
        <v>98.459299999999999</v>
      </c>
    </row>
    <row r="12657" spans="1:4" x14ac:dyDescent="0.25">
      <c r="A12657" t="s">
        <v>33144</v>
      </c>
      <c r="B12657">
        <v>42498</v>
      </c>
      <c r="C12657">
        <v>43163</v>
      </c>
      <c r="D12657">
        <v>98.459299999999999</v>
      </c>
    </row>
    <row r="12658" spans="1:4" x14ac:dyDescent="0.25">
      <c r="A12658" t="s">
        <v>33119</v>
      </c>
      <c r="B12658">
        <v>42499</v>
      </c>
      <c r="C12658">
        <v>43163</v>
      </c>
      <c r="D12658">
        <v>98.461600000000004</v>
      </c>
    </row>
    <row r="12659" spans="1:4" x14ac:dyDescent="0.25">
      <c r="A12659" t="s">
        <v>33120</v>
      </c>
      <c r="B12659">
        <v>42499</v>
      </c>
      <c r="C12659">
        <v>43163</v>
      </c>
      <c r="D12659">
        <v>98.461600000000004</v>
      </c>
    </row>
    <row r="12660" spans="1:4" x14ac:dyDescent="0.25">
      <c r="A12660" t="s">
        <v>33121</v>
      </c>
      <c r="B12660">
        <v>42499</v>
      </c>
      <c r="C12660">
        <v>43163</v>
      </c>
      <c r="D12660">
        <v>98.461600000000004</v>
      </c>
    </row>
    <row r="12661" spans="1:4" x14ac:dyDescent="0.25">
      <c r="A12661" t="s">
        <v>33115</v>
      </c>
      <c r="B12661">
        <v>42500</v>
      </c>
      <c r="C12661">
        <v>43163</v>
      </c>
      <c r="D12661">
        <v>98.463999999999999</v>
      </c>
    </row>
    <row r="12662" spans="1:4" x14ac:dyDescent="0.25">
      <c r="A12662" t="s">
        <v>33116</v>
      </c>
      <c r="B12662">
        <v>42500</v>
      </c>
      <c r="C12662">
        <v>43163</v>
      </c>
      <c r="D12662">
        <v>98.463999999999999</v>
      </c>
    </row>
    <row r="12663" spans="1:4" x14ac:dyDescent="0.25">
      <c r="A12663" t="s">
        <v>33117</v>
      </c>
      <c r="B12663">
        <v>42500</v>
      </c>
      <c r="C12663">
        <v>43163</v>
      </c>
      <c r="D12663">
        <v>98.463999999999999</v>
      </c>
    </row>
    <row r="12664" spans="1:4" x14ac:dyDescent="0.25">
      <c r="A12664" t="s">
        <v>33118</v>
      </c>
      <c r="B12664">
        <v>42500</v>
      </c>
      <c r="C12664">
        <v>43163</v>
      </c>
      <c r="D12664">
        <v>98.463999999999999</v>
      </c>
    </row>
    <row r="12665" spans="1:4" x14ac:dyDescent="0.25">
      <c r="A12665" t="s">
        <v>33110</v>
      </c>
      <c r="B12665">
        <v>42501</v>
      </c>
      <c r="C12665">
        <v>43163</v>
      </c>
      <c r="D12665">
        <v>98.466300000000004</v>
      </c>
    </row>
    <row r="12666" spans="1:4" x14ac:dyDescent="0.25">
      <c r="A12666" t="s">
        <v>29622</v>
      </c>
      <c r="B12666">
        <v>42501</v>
      </c>
      <c r="C12666">
        <v>43163</v>
      </c>
      <c r="D12666">
        <v>98.466300000000004</v>
      </c>
    </row>
    <row r="12667" spans="1:4" x14ac:dyDescent="0.25">
      <c r="A12667" t="s">
        <v>33111</v>
      </c>
      <c r="B12667">
        <v>42501</v>
      </c>
      <c r="C12667">
        <v>43163</v>
      </c>
      <c r="D12667">
        <v>98.466300000000004</v>
      </c>
    </row>
    <row r="12668" spans="1:4" x14ac:dyDescent="0.25">
      <c r="A12668" t="s">
        <v>33112</v>
      </c>
      <c r="B12668">
        <v>42501</v>
      </c>
      <c r="C12668">
        <v>43163</v>
      </c>
      <c r="D12668">
        <v>98.466300000000004</v>
      </c>
    </row>
    <row r="12669" spans="1:4" x14ac:dyDescent="0.25">
      <c r="A12669" t="s">
        <v>29853</v>
      </c>
      <c r="B12669">
        <v>42501</v>
      </c>
      <c r="C12669">
        <v>43163</v>
      </c>
      <c r="D12669">
        <v>98.466300000000004</v>
      </c>
    </row>
    <row r="12670" spans="1:4" x14ac:dyDescent="0.25">
      <c r="A12670" t="s">
        <v>33113</v>
      </c>
      <c r="B12670">
        <v>42501</v>
      </c>
      <c r="C12670">
        <v>43163</v>
      </c>
      <c r="D12670">
        <v>98.466300000000004</v>
      </c>
    </row>
    <row r="12671" spans="1:4" x14ac:dyDescent="0.25">
      <c r="A12671" t="s">
        <v>33114</v>
      </c>
      <c r="B12671">
        <v>42501</v>
      </c>
      <c r="C12671">
        <v>43163</v>
      </c>
      <c r="D12671">
        <v>98.466300000000004</v>
      </c>
    </row>
    <row r="12672" spans="1:4" x14ac:dyDescent="0.25">
      <c r="A12672" t="s">
        <v>33095</v>
      </c>
      <c r="B12672">
        <v>42502</v>
      </c>
      <c r="C12672">
        <v>43163</v>
      </c>
      <c r="D12672">
        <v>98.468599999999995</v>
      </c>
    </row>
    <row r="12673" spans="1:4" x14ac:dyDescent="0.25">
      <c r="A12673" t="s">
        <v>33096</v>
      </c>
      <c r="B12673">
        <v>42502</v>
      </c>
      <c r="C12673">
        <v>43163</v>
      </c>
      <c r="D12673">
        <v>98.468599999999995</v>
      </c>
    </row>
    <row r="12674" spans="1:4" x14ac:dyDescent="0.25">
      <c r="A12674" t="s">
        <v>33097</v>
      </c>
      <c r="B12674">
        <v>42502</v>
      </c>
      <c r="C12674">
        <v>43163</v>
      </c>
      <c r="D12674">
        <v>98.468599999999995</v>
      </c>
    </row>
    <row r="12675" spans="1:4" x14ac:dyDescent="0.25">
      <c r="A12675" t="s">
        <v>33098</v>
      </c>
      <c r="B12675">
        <v>42502</v>
      </c>
      <c r="C12675">
        <v>43163</v>
      </c>
      <c r="D12675">
        <v>98.468599999999995</v>
      </c>
    </row>
    <row r="12676" spans="1:4" x14ac:dyDescent="0.25">
      <c r="A12676" t="s">
        <v>33099</v>
      </c>
      <c r="B12676">
        <v>42502</v>
      </c>
      <c r="C12676">
        <v>43163</v>
      </c>
      <c r="D12676">
        <v>98.468599999999995</v>
      </c>
    </row>
    <row r="12677" spans="1:4" x14ac:dyDescent="0.25">
      <c r="A12677" t="s">
        <v>33100</v>
      </c>
      <c r="B12677">
        <v>42502</v>
      </c>
      <c r="C12677">
        <v>43163</v>
      </c>
      <c r="D12677">
        <v>98.468599999999995</v>
      </c>
    </row>
    <row r="12678" spans="1:4" x14ac:dyDescent="0.25">
      <c r="A12678" t="s">
        <v>33101</v>
      </c>
      <c r="B12678">
        <v>42502</v>
      </c>
      <c r="C12678">
        <v>43163</v>
      </c>
      <c r="D12678">
        <v>98.468599999999995</v>
      </c>
    </row>
    <row r="12679" spans="1:4" x14ac:dyDescent="0.25">
      <c r="A12679" t="s">
        <v>33102</v>
      </c>
      <c r="B12679">
        <v>42502</v>
      </c>
      <c r="C12679">
        <v>43163</v>
      </c>
      <c r="D12679">
        <v>98.468599999999995</v>
      </c>
    </row>
    <row r="12680" spans="1:4" x14ac:dyDescent="0.25">
      <c r="A12680" t="s">
        <v>33103</v>
      </c>
      <c r="B12680">
        <v>42502</v>
      </c>
      <c r="C12680">
        <v>43163</v>
      </c>
      <c r="D12680">
        <v>98.468599999999995</v>
      </c>
    </row>
    <row r="12681" spans="1:4" x14ac:dyDescent="0.25">
      <c r="A12681" t="s">
        <v>33104</v>
      </c>
      <c r="B12681">
        <v>42502</v>
      </c>
      <c r="C12681">
        <v>43163</v>
      </c>
      <c r="D12681">
        <v>98.468599999999995</v>
      </c>
    </row>
    <row r="12682" spans="1:4" x14ac:dyDescent="0.25">
      <c r="A12682" t="s">
        <v>33105</v>
      </c>
      <c r="B12682">
        <v>42502</v>
      </c>
      <c r="C12682">
        <v>43163</v>
      </c>
      <c r="D12682">
        <v>98.468599999999995</v>
      </c>
    </row>
    <row r="12683" spans="1:4" x14ac:dyDescent="0.25">
      <c r="A12683" t="s">
        <v>33106</v>
      </c>
      <c r="B12683">
        <v>42502</v>
      </c>
      <c r="C12683">
        <v>43163</v>
      </c>
      <c r="D12683">
        <v>98.468599999999995</v>
      </c>
    </row>
    <row r="12684" spans="1:4" x14ac:dyDescent="0.25">
      <c r="A12684" t="s">
        <v>33107</v>
      </c>
      <c r="B12684">
        <v>42502</v>
      </c>
      <c r="C12684">
        <v>43163</v>
      </c>
      <c r="D12684">
        <v>98.468599999999995</v>
      </c>
    </row>
    <row r="12685" spans="1:4" x14ac:dyDescent="0.25">
      <c r="A12685" t="s">
        <v>33108</v>
      </c>
      <c r="B12685">
        <v>42502</v>
      </c>
      <c r="C12685">
        <v>43163</v>
      </c>
      <c r="D12685">
        <v>98.468599999999995</v>
      </c>
    </row>
    <row r="12686" spans="1:4" x14ac:dyDescent="0.25">
      <c r="A12686" t="s">
        <v>33109</v>
      </c>
      <c r="B12686">
        <v>42502</v>
      </c>
      <c r="C12686">
        <v>43163</v>
      </c>
      <c r="D12686">
        <v>98.468599999999995</v>
      </c>
    </row>
    <row r="12687" spans="1:4" x14ac:dyDescent="0.25">
      <c r="A12687" t="s">
        <v>33092</v>
      </c>
      <c r="B12687">
        <v>42503</v>
      </c>
      <c r="C12687">
        <v>43163</v>
      </c>
      <c r="D12687">
        <v>98.4709</v>
      </c>
    </row>
    <row r="12688" spans="1:4" x14ac:dyDescent="0.25">
      <c r="A12688" t="s">
        <v>33093</v>
      </c>
      <c r="B12688">
        <v>42503</v>
      </c>
      <c r="C12688">
        <v>43163</v>
      </c>
      <c r="D12688">
        <v>98.4709</v>
      </c>
    </row>
    <row r="12689" spans="1:4" x14ac:dyDescent="0.25">
      <c r="A12689" t="s">
        <v>33094</v>
      </c>
      <c r="B12689">
        <v>42503</v>
      </c>
      <c r="C12689">
        <v>43163</v>
      </c>
      <c r="D12689">
        <v>98.4709</v>
      </c>
    </row>
    <row r="12690" spans="1:4" x14ac:dyDescent="0.25">
      <c r="A12690" t="s">
        <v>29837</v>
      </c>
      <c r="B12690">
        <v>42503</v>
      </c>
      <c r="C12690">
        <v>43163</v>
      </c>
      <c r="D12690">
        <v>98.4709</v>
      </c>
    </row>
    <row r="12691" spans="1:4" x14ac:dyDescent="0.25">
      <c r="A12691" t="s">
        <v>33091</v>
      </c>
      <c r="B12691">
        <v>42504</v>
      </c>
      <c r="C12691">
        <v>43163</v>
      </c>
      <c r="D12691">
        <v>98.473200000000006</v>
      </c>
    </row>
    <row r="12692" spans="1:4" x14ac:dyDescent="0.25">
      <c r="A12692" t="s">
        <v>33062</v>
      </c>
      <c r="B12692">
        <v>42505</v>
      </c>
      <c r="C12692">
        <v>43163</v>
      </c>
      <c r="D12692">
        <v>98.475499999999997</v>
      </c>
    </row>
    <row r="12693" spans="1:4" x14ac:dyDescent="0.25">
      <c r="A12693" t="s">
        <v>33063</v>
      </c>
      <c r="B12693">
        <v>42505</v>
      </c>
      <c r="C12693">
        <v>43163</v>
      </c>
      <c r="D12693">
        <v>98.475499999999997</v>
      </c>
    </row>
    <row r="12694" spans="1:4" x14ac:dyDescent="0.25">
      <c r="A12694" t="s">
        <v>33064</v>
      </c>
      <c r="B12694">
        <v>42505</v>
      </c>
      <c r="C12694">
        <v>43163</v>
      </c>
      <c r="D12694">
        <v>98.475499999999997</v>
      </c>
    </row>
    <row r="12695" spans="1:4" x14ac:dyDescent="0.25">
      <c r="A12695" t="s">
        <v>33065</v>
      </c>
      <c r="B12695">
        <v>42505</v>
      </c>
      <c r="C12695">
        <v>43163</v>
      </c>
      <c r="D12695">
        <v>98.475499999999997</v>
      </c>
    </row>
    <row r="12696" spans="1:4" x14ac:dyDescent="0.25">
      <c r="A12696" t="s">
        <v>33066</v>
      </c>
      <c r="B12696">
        <v>42505</v>
      </c>
      <c r="C12696">
        <v>43163</v>
      </c>
      <c r="D12696">
        <v>98.475499999999997</v>
      </c>
    </row>
    <row r="12697" spans="1:4" x14ac:dyDescent="0.25">
      <c r="A12697" t="s">
        <v>33067</v>
      </c>
      <c r="B12697">
        <v>42505</v>
      </c>
      <c r="C12697">
        <v>43163</v>
      </c>
      <c r="D12697">
        <v>98.475499999999997</v>
      </c>
    </row>
    <row r="12698" spans="1:4" x14ac:dyDescent="0.25">
      <c r="A12698" t="s">
        <v>33068</v>
      </c>
      <c r="B12698">
        <v>42505</v>
      </c>
      <c r="C12698">
        <v>43163</v>
      </c>
      <c r="D12698">
        <v>98.475499999999997</v>
      </c>
    </row>
    <row r="12699" spans="1:4" x14ac:dyDescent="0.25">
      <c r="A12699" t="s">
        <v>33069</v>
      </c>
      <c r="B12699">
        <v>42505</v>
      </c>
      <c r="C12699">
        <v>43163</v>
      </c>
      <c r="D12699">
        <v>98.475499999999997</v>
      </c>
    </row>
    <row r="12700" spans="1:4" x14ac:dyDescent="0.25">
      <c r="A12700" t="s">
        <v>33070</v>
      </c>
      <c r="B12700">
        <v>42505</v>
      </c>
      <c r="C12700">
        <v>43163</v>
      </c>
      <c r="D12700">
        <v>98.475499999999997</v>
      </c>
    </row>
    <row r="12701" spans="1:4" x14ac:dyDescent="0.25">
      <c r="A12701" t="s">
        <v>33071</v>
      </c>
      <c r="B12701">
        <v>42505</v>
      </c>
      <c r="C12701">
        <v>43163</v>
      </c>
      <c r="D12701">
        <v>98.475499999999997</v>
      </c>
    </row>
    <row r="12702" spans="1:4" x14ac:dyDescent="0.25">
      <c r="A12702" t="s">
        <v>33072</v>
      </c>
      <c r="B12702">
        <v>42505</v>
      </c>
      <c r="C12702">
        <v>43163</v>
      </c>
      <c r="D12702">
        <v>98.475499999999997</v>
      </c>
    </row>
    <row r="12703" spans="1:4" x14ac:dyDescent="0.25">
      <c r="A12703" t="s">
        <v>33073</v>
      </c>
      <c r="B12703">
        <v>42505</v>
      </c>
      <c r="C12703">
        <v>43163</v>
      </c>
      <c r="D12703">
        <v>98.475499999999997</v>
      </c>
    </row>
    <row r="12704" spans="1:4" x14ac:dyDescent="0.25">
      <c r="A12704" t="s">
        <v>33074</v>
      </c>
      <c r="B12704">
        <v>42505</v>
      </c>
      <c r="C12704">
        <v>43163</v>
      </c>
      <c r="D12704">
        <v>98.475499999999997</v>
      </c>
    </row>
    <row r="12705" spans="1:4" x14ac:dyDescent="0.25">
      <c r="A12705" t="s">
        <v>33075</v>
      </c>
      <c r="B12705">
        <v>42505</v>
      </c>
      <c r="C12705">
        <v>43163</v>
      </c>
      <c r="D12705">
        <v>98.475499999999997</v>
      </c>
    </row>
    <row r="12706" spans="1:4" x14ac:dyDescent="0.25">
      <c r="A12706" t="s">
        <v>33076</v>
      </c>
      <c r="B12706">
        <v>42505</v>
      </c>
      <c r="C12706">
        <v>43163</v>
      </c>
      <c r="D12706">
        <v>98.475499999999997</v>
      </c>
    </row>
    <row r="12707" spans="1:4" x14ac:dyDescent="0.25">
      <c r="A12707" t="s">
        <v>33077</v>
      </c>
      <c r="B12707">
        <v>42505</v>
      </c>
      <c r="C12707">
        <v>43163</v>
      </c>
      <c r="D12707">
        <v>98.475499999999997</v>
      </c>
    </row>
    <row r="12708" spans="1:4" x14ac:dyDescent="0.25">
      <c r="A12708" t="s">
        <v>33078</v>
      </c>
      <c r="B12708">
        <v>42505</v>
      </c>
      <c r="C12708">
        <v>43163</v>
      </c>
      <c r="D12708">
        <v>98.475499999999997</v>
      </c>
    </row>
    <row r="12709" spans="1:4" x14ac:dyDescent="0.25">
      <c r="A12709" t="s">
        <v>33079</v>
      </c>
      <c r="B12709">
        <v>42505</v>
      </c>
      <c r="C12709">
        <v>43163</v>
      </c>
      <c r="D12709">
        <v>98.475499999999997</v>
      </c>
    </row>
    <row r="12710" spans="1:4" x14ac:dyDescent="0.25">
      <c r="A12710" t="s">
        <v>33080</v>
      </c>
      <c r="B12710">
        <v>42505</v>
      </c>
      <c r="C12710">
        <v>43163</v>
      </c>
      <c r="D12710">
        <v>98.475499999999997</v>
      </c>
    </row>
    <row r="12711" spans="1:4" x14ac:dyDescent="0.25">
      <c r="A12711" t="s">
        <v>33081</v>
      </c>
      <c r="B12711">
        <v>42505</v>
      </c>
      <c r="C12711">
        <v>43163</v>
      </c>
      <c r="D12711">
        <v>98.475499999999997</v>
      </c>
    </row>
    <row r="12712" spans="1:4" x14ac:dyDescent="0.25">
      <c r="A12712" t="s">
        <v>33082</v>
      </c>
      <c r="B12712">
        <v>42505</v>
      </c>
      <c r="C12712">
        <v>43163</v>
      </c>
      <c r="D12712">
        <v>98.475499999999997</v>
      </c>
    </row>
    <row r="12713" spans="1:4" x14ac:dyDescent="0.25">
      <c r="A12713" t="s">
        <v>33083</v>
      </c>
      <c r="B12713">
        <v>42505</v>
      </c>
      <c r="C12713">
        <v>43163</v>
      </c>
      <c r="D12713">
        <v>98.475499999999997</v>
      </c>
    </row>
    <row r="12714" spans="1:4" x14ac:dyDescent="0.25">
      <c r="A12714" t="s">
        <v>33084</v>
      </c>
      <c r="B12714">
        <v>42505</v>
      </c>
      <c r="C12714">
        <v>43163</v>
      </c>
      <c r="D12714">
        <v>98.475499999999997</v>
      </c>
    </row>
    <row r="12715" spans="1:4" x14ac:dyDescent="0.25">
      <c r="A12715" t="s">
        <v>33085</v>
      </c>
      <c r="B12715">
        <v>42505</v>
      </c>
      <c r="C12715">
        <v>43163</v>
      </c>
      <c r="D12715">
        <v>98.475499999999997</v>
      </c>
    </row>
    <row r="12716" spans="1:4" x14ac:dyDescent="0.25">
      <c r="A12716" t="s">
        <v>33086</v>
      </c>
      <c r="B12716">
        <v>42505</v>
      </c>
      <c r="C12716">
        <v>43163</v>
      </c>
      <c r="D12716">
        <v>98.475499999999997</v>
      </c>
    </row>
    <row r="12717" spans="1:4" x14ac:dyDescent="0.25">
      <c r="A12717" t="s">
        <v>33087</v>
      </c>
      <c r="B12717">
        <v>42505</v>
      </c>
      <c r="C12717">
        <v>43163</v>
      </c>
      <c r="D12717">
        <v>98.475499999999997</v>
      </c>
    </row>
    <row r="12718" spans="1:4" x14ac:dyDescent="0.25">
      <c r="A12718" t="s">
        <v>33088</v>
      </c>
      <c r="B12718">
        <v>42505</v>
      </c>
      <c r="C12718">
        <v>43163</v>
      </c>
      <c r="D12718">
        <v>98.475499999999997</v>
      </c>
    </row>
    <row r="12719" spans="1:4" x14ac:dyDescent="0.25">
      <c r="A12719" t="s">
        <v>33089</v>
      </c>
      <c r="B12719">
        <v>42505</v>
      </c>
      <c r="C12719">
        <v>43163</v>
      </c>
      <c r="D12719">
        <v>98.475499999999997</v>
      </c>
    </row>
    <row r="12720" spans="1:4" x14ac:dyDescent="0.25">
      <c r="A12720" t="s">
        <v>33090</v>
      </c>
      <c r="B12720">
        <v>42505</v>
      </c>
      <c r="C12720">
        <v>43163</v>
      </c>
      <c r="D12720">
        <v>98.475499999999997</v>
      </c>
    </row>
    <row r="12721" spans="1:4" x14ac:dyDescent="0.25">
      <c r="A12721" t="s">
        <v>33046</v>
      </c>
      <c r="B12721">
        <v>42506</v>
      </c>
      <c r="C12721">
        <v>43163</v>
      </c>
      <c r="D12721">
        <v>98.477900000000005</v>
      </c>
    </row>
    <row r="12722" spans="1:4" x14ac:dyDescent="0.25">
      <c r="A12722" t="s">
        <v>33047</v>
      </c>
      <c r="B12722">
        <v>42506</v>
      </c>
      <c r="C12722">
        <v>43163</v>
      </c>
      <c r="D12722">
        <v>98.477900000000005</v>
      </c>
    </row>
    <row r="12723" spans="1:4" x14ac:dyDescent="0.25">
      <c r="A12723" t="s">
        <v>33048</v>
      </c>
      <c r="B12723">
        <v>42506</v>
      </c>
      <c r="C12723">
        <v>43163</v>
      </c>
      <c r="D12723">
        <v>98.477900000000005</v>
      </c>
    </row>
    <row r="12724" spans="1:4" x14ac:dyDescent="0.25">
      <c r="A12724" t="s">
        <v>33049</v>
      </c>
      <c r="B12724">
        <v>42506</v>
      </c>
      <c r="C12724">
        <v>43163</v>
      </c>
      <c r="D12724">
        <v>98.477900000000005</v>
      </c>
    </row>
    <row r="12725" spans="1:4" x14ac:dyDescent="0.25">
      <c r="A12725" t="s">
        <v>33050</v>
      </c>
      <c r="B12725">
        <v>42506</v>
      </c>
      <c r="C12725">
        <v>43163</v>
      </c>
      <c r="D12725">
        <v>98.477900000000005</v>
      </c>
    </row>
    <row r="12726" spans="1:4" x14ac:dyDescent="0.25">
      <c r="A12726" t="s">
        <v>33051</v>
      </c>
      <c r="B12726">
        <v>42506</v>
      </c>
      <c r="C12726">
        <v>43163</v>
      </c>
      <c r="D12726">
        <v>98.477900000000005</v>
      </c>
    </row>
    <row r="12727" spans="1:4" x14ac:dyDescent="0.25">
      <c r="A12727" t="s">
        <v>33052</v>
      </c>
      <c r="B12727">
        <v>42506</v>
      </c>
      <c r="C12727">
        <v>43163</v>
      </c>
      <c r="D12727">
        <v>98.477900000000005</v>
      </c>
    </row>
    <row r="12728" spans="1:4" x14ac:dyDescent="0.25">
      <c r="A12728" t="s">
        <v>33053</v>
      </c>
      <c r="B12728">
        <v>42506</v>
      </c>
      <c r="C12728">
        <v>43163</v>
      </c>
      <c r="D12728">
        <v>98.477900000000005</v>
      </c>
    </row>
    <row r="12729" spans="1:4" x14ac:dyDescent="0.25">
      <c r="A12729" t="s">
        <v>33054</v>
      </c>
      <c r="B12729">
        <v>42506</v>
      </c>
      <c r="C12729">
        <v>43163</v>
      </c>
      <c r="D12729">
        <v>98.477900000000005</v>
      </c>
    </row>
    <row r="12730" spans="1:4" x14ac:dyDescent="0.25">
      <c r="A12730" t="s">
        <v>33055</v>
      </c>
      <c r="B12730">
        <v>42506</v>
      </c>
      <c r="C12730">
        <v>43163</v>
      </c>
      <c r="D12730">
        <v>98.477900000000005</v>
      </c>
    </row>
    <row r="12731" spans="1:4" x14ac:dyDescent="0.25">
      <c r="A12731" t="s">
        <v>33056</v>
      </c>
      <c r="B12731">
        <v>42506</v>
      </c>
      <c r="C12731">
        <v>43163</v>
      </c>
      <c r="D12731">
        <v>98.477900000000005</v>
      </c>
    </row>
    <row r="12732" spans="1:4" x14ac:dyDescent="0.25">
      <c r="A12732" t="s">
        <v>33057</v>
      </c>
      <c r="B12732">
        <v>42506</v>
      </c>
      <c r="C12732">
        <v>43163</v>
      </c>
      <c r="D12732">
        <v>98.477900000000005</v>
      </c>
    </row>
    <row r="12733" spans="1:4" x14ac:dyDescent="0.25">
      <c r="A12733" t="s">
        <v>33058</v>
      </c>
      <c r="B12733">
        <v>42506</v>
      </c>
      <c r="C12733">
        <v>43163</v>
      </c>
      <c r="D12733">
        <v>98.477900000000005</v>
      </c>
    </row>
    <row r="12734" spans="1:4" x14ac:dyDescent="0.25">
      <c r="A12734" t="s">
        <v>33059</v>
      </c>
      <c r="B12734">
        <v>42506</v>
      </c>
      <c r="C12734">
        <v>43163</v>
      </c>
      <c r="D12734">
        <v>98.477900000000005</v>
      </c>
    </row>
    <row r="12735" spans="1:4" x14ac:dyDescent="0.25">
      <c r="A12735" t="s">
        <v>33060</v>
      </c>
      <c r="B12735">
        <v>42506</v>
      </c>
      <c r="C12735">
        <v>43163</v>
      </c>
      <c r="D12735">
        <v>98.477900000000005</v>
      </c>
    </row>
    <row r="12736" spans="1:4" x14ac:dyDescent="0.25">
      <c r="A12736" t="s">
        <v>33061</v>
      </c>
      <c r="B12736">
        <v>42506</v>
      </c>
      <c r="C12736">
        <v>43163</v>
      </c>
      <c r="D12736">
        <v>98.477900000000005</v>
      </c>
    </row>
    <row r="12737" spans="1:4" x14ac:dyDescent="0.25">
      <c r="A12737" t="s">
        <v>33042</v>
      </c>
      <c r="B12737">
        <v>42507</v>
      </c>
      <c r="C12737">
        <v>43163</v>
      </c>
      <c r="D12737">
        <v>98.480199999999996</v>
      </c>
    </row>
    <row r="12738" spans="1:4" x14ac:dyDescent="0.25">
      <c r="A12738" t="s">
        <v>33043</v>
      </c>
      <c r="B12738">
        <v>42507</v>
      </c>
      <c r="C12738">
        <v>43163</v>
      </c>
      <c r="D12738">
        <v>98.480199999999996</v>
      </c>
    </row>
    <row r="12739" spans="1:4" x14ac:dyDescent="0.25">
      <c r="A12739" t="s">
        <v>33044</v>
      </c>
      <c r="B12739">
        <v>42507</v>
      </c>
      <c r="C12739">
        <v>43163</v>
      </c>
      <c r="D12739">
        <v>98.480199999999996</v>
      </c>
    </row>
    <row r="12740" spans="1:4" x14ac:dyDescent="0.25">
      <c r="A12740" t="s">
        <v>33045</v>
      </c>
      <c r="B12740">
        <v>42507</v>
      </c>
      <c r="C12740">
        <v>43163</v>
      </c>
      <c r="D12740">
        <v>98.480199999999996</v>
      </c>
    </row>
    <row r="12741" spans="1:4" x14ac:dyDescent="0.25">
      <c r="A12741" t="s">
        <v>33036</v>
      </c>
      <c r="B12741">
        <v>42508</v>
      </c>
      <c r="C12741">
        <v>43163</v>
      </c>
      <c r="D12741">
        <v>98.482500000000002</v>
      </c>
    </row>
    <row r="12742" spans="1:4" x14ac:dyDescent="0.25">
      <c r="A12742" t="s">
        <v>33037</v>
      </c>
      <c r="B12742">
        <v>42508</v>
      </c>
      <c r="C12742">
        <v>43163</v>
      </c>
      <c r="D12742">
        <v>98.482500000000002</v>
      </c>
    </row>
    <row r="12743" spans="1:4" x14ac:dyDescent="0.25">
      <c r="A12743" t="s">
        <v>33038</v>
      </c>
      <c r="B12743">
        <v>42508</v>
      </c>
      <c r="C12743">
        <v>43163</v>
      </c>
      <c r="D12743">
        <v>98.482500000000002</v>
      </c>
    </row>
    <row r="12744" spans="1:4" x14ac:dyDescent="0.25">
      <c r="A12744" t="s">
        <v>33039</v>
      </c>
      <c r="B12744">
        <v>42508</v>
      </c>
      <c r="C12744">
        <v>43163</v>
      </c>
      <c r="D12744">
        <v>98.482500000000002</v>
      </c>
    </row>
    <row r="12745" spans="1:4" x14ac:dyDescent="0.25">
      <c r="A12745" t="s">
        <v>33040</v>
      </c>
      <c r="B12745">
        <v>42508</v>
      </c>
      <c r="C12745">
        <v>43163</v>
      </c>
      <c r="D12745">
        <v>98.482500000000002</v>
      </c>
    </row>
    <row r="12746" spans="1:4" x14ac:dyDescent="0.25">
      <c r="A12746" t="s">
        <v>33041</v>
      </c>
      <c r="B12746">
        <v>42508</v>
      </c>
      <c r="C12746">
        <v>43163</v>
      </c>
      <c r="D12746">
        <v>98.482500000000002</v>
      </c>
    </row>
    <row r="12747" spans="1:4" x14ac:dyDescent="0.25">
      <c r="A12747" t="s">
        <v>33030</v>
      </c>
      <c r="B12747">
        <v>42509</v>
      </c>
      <c r="C12747">
        <v>43163</v>
      </c>
      <c r="D12747">
        <v>98.484800000000007</v>
      </c>
    </row>
    <row r="12748" spans="1:4" x14ac:dyDescent="0.25">
      <c r="A12748" t="s">
        <v>33031</v>
      </c>
      <c r="B12748">
        <v>42509</v>
      </c>
      <c r="C12748">
        <v>43163</v>
      </c>
      <c r="D12748">
        <v>98.484800000000007</v>
      </c>
    </row>
    <row r="12749" spans="1:4" x14ac:dyDescent="0.25">
      <c r="A12749" t="s">
        <v>29999</v>
      </c>
      <c r="B12749">
        <v>42509</v>
      </c>
      <c r="C12749">
        <v>43163</v>
      </c>
      <c r="D12749">
        <v>98.484800000000007</v>
      </c>
    </row>
    <row r="12750" spans="1:4" x14ac:dyDescent="0.25">
      <c r="A12750" t="s">
        <v>33032</v>
      </c>
      <c r="B12750">
        <v>42509</v>
      </c>
      <c r="C12750">
        <v>43163</v>
      </c>
      <c r="D12750">
        <v>98.484800000000007</v>
      </c>
    </row>
    <row r="12751" spans="1:4" x14ac:dyDescent="0.25">
      <c r="A12751" t="s">
        <v>33033</v>
      </c>
      <c r="B12751">
        <v>42509</v>
      </c>
      <c r="C12751">
        <v>43163</v>
      </c>
      <c r="D12751">
        <v>98.484800000000007</v>
      </c>
    </row>
    <row r="12752" spans="1:4" x14ac:dyDescent="0.25">
      <c r="A12752" t="s">
        <v>33034</v>
      </c>
      <c r="B12752">
        <v>42509</v>
      </c>
      <c r="C12752">
        <v>43163</v>
      </c>
      <c r="D12752">
        <v>98.484800000000007</v>
      </c>
    </row>
    <row r="12753" spans="1:4" x14ac:dyDescent="0.25">
      <c r="A12753" t="s">
        <v>33035</v>
      </c>
      <c r="B12753">
        <v>42509</v>
      </c>
      <c r="C12753">
        <v>43163</v>
      </c>
      <c r="D12753">
        <v>98.484800000000007</v>
      </c>
    </row>
    <row r="12754" spans="1:4" x14ac:dyDescent="0.25">
      <c r="A12754" t="s">
        <v>33024</v>
      </c>
      <c r="B12754">
        <v>42510</v>
      </c>
      <c r="C12754">
        <v>43163</v>
      </c>
      <c r="D12754">
        <v>98.487099999999998</v>
      </c>
    </row>
    <row r="12755" spans="1:4" x14ac:dyDescent="0.25">
      <c r="A12755" t="s">
        <v>33025</v>
      </c>
      <c r="B12755">
        <v>42510</v>
      </c>
      <c r="C12755">
        <v>43163</v>
      </c>
      <c r="D12755">
        <v>98.487099999999998</v>
      </c>
    </row>
    <row r="12756" spans="1:4" x14ac:dyDescent="0.25">
      <c r="A12756" t="s">
        <v>33026</v>
      </c>
      <c r="B12756">
        <v>42510</v>
      </c>
      <c r="C12756">
        <v>43163</v>
      </c>
      <c r="D12756">
        <v>98.487099999999998</v>
      </c>
    </row>
    <row r="12757" spans="1:4" x14ac:dyDescent="0.25">
      <c r="A12757" t="s">
        <v>33027</v>
      </c>
      <c r="B12757">
        <v>42510</v>
      </c>
      <c r="C12757">
        <v>43163</v>
      </c>
      <c r="D12757">
        <v>98.487099999999998</v>
      </c>
    </row>
    <row r="12758" spans="1:4" x14ac:dyDescent="0.25">
      <c r="A12758" t="s">
        <v>33028</v>
      </c>
      <c r="B12758">
        <v>42510</v>
      </c>
      <c r="C12758">
        <v>43163</v>
      </c>
      <c r="D12758">
        <v>98.487099999999998</v>
      </c>
    </row>
    <row r="12759" spans="1:4" x14ac:dyDescent="0.25">
      <c r="A12759" t="s">
        <v>33029</v>
      </c>
      <c r="B12759">
        <v>42510</v>
      </c>
      <c r="C12759">
        <v>43163</v>
      </c>
      <c r="D12759">
        <v>98.487099999999998</v>
      </c>
    </row>
    <row r="12760" spans="1:4" x14ac:dyDescent="0.25">
      <c r="A12760" t="s">
        <v>33017</v>
      </c>
      <c r="B12760">
        <v>42511</v>
      </c>
      <c r="C12760">
        <v>43163</v>
      </c>
      <c r="D12760">
        <v>98.489400000000003</v>
      </c>
    </row>
    <row r="12761" spans="1:4" x14ac:dyDescent="0.25">
      <c r="A12761" t="s">
        <v>33018</v>
      </c>
      <c r="B12761">
        <v>42511</v>
      </c>
      <c r="C12761">
        <v>43163</v>
      </c>
      <c r="D12761">
        <v>98.489400000000003</v>
      </c>
    </row>
    <row r="12762" spans="1:4" x14ac:dyDescent="0.25">
      <c r="A12762" t="s">
        <v>33019</v>
      </c>
      <c r="B12762">
        <v>42511</v>
      </c>
      <c r="C12762">
        <v>43163</v>
      </c>
      <c r="D12762">
        <v>98.489400000000003</v>
      </c>
    </row>
    <row r="12763" spans="1:4" x14ac:dyDescent="0.25">
      <c r="A12763" t="s">
        <v>33020</v>
      </c>
      <c r="B12763">
        <v>42511</v>
      </c>
      <c r="C12763">
        <v>43163</v>
      </c>
      <c r="D12763">
        <v>98.489400000000003</v>
      </c>
    </row>
    <row r="12764" spans="1:4" x14ac:dyDescent="0.25">
      <c r="A12764" t="s">
        <v>33021</v>
      </c>
      <c r="B12764">
        <v>42511</v>
      </c>
      <c r="C12764">
        <v>43163</v>
      </c>
      <c r="D12764">
        <v>98.489400000000003</v>
      </c>
    </row>
    <row r="12765" spans="1:4" x14ac:dyDescent="0.25">
      <c r="A12765" t="s">
        <v>33022</v>
      </c>
      <c r="B12765">
        <v>42511</v>
      </c>
      <c r="C12765">
        <v>43163</v>
      </c>
      <c r="D12765">
        <v>98.489400000000003</v>
      </c>
    </row>
    <row r="12766" spans="1:4" x14ac:dyDescent="0.25">
      <c r="A12766" t="s">
        <v>33023</v>
      </c>
      <c r="B12766">
        <v>42511</v>
      </c>
      <c r="C12766">
        <v>43163</v>
      </c>
      <c r="D12766">
        <v>98.489400000000003</v>
      </c>
    </row>
    <row r="12767" spans="1:4" x14ac:dyDescent="0.25">
      <c r="A12767" t="s">
        <v>32994</v>
      </c>
      <c r="B12767">
        <v>42512</v>
      </c>
      <c r="C12767">
        <v>43163</v>
      </c>
      <c r="D12767">
        <v>98.491799999999998</v>
      </c>
    </row>
    <row r="12768" spans="1:4" x14ac:dyDescent="0.25">
      <c r="A12768" t="s">
        <v>32995</v>
      </c>
      <c r="B12768">
        <v>42512</v>
      </c>
      <c r="C12768">
        <v>43163</v>
      </c>
      <c r="D12768">
        <v>98.491799999999998</v>
      </c>
    </row>
    <row r="12769" spans="1:4" x14ac:dyDescent="0.25">
      <c r="A12769" t="s">
        <v>32996</v>
      </c>
      <c r="B12769">
        <v>42512</v>
      </c>
      <c r="C12769">
        <v>43163</v>
      </c>
      <c r="D12769">
        <v>98.491799999999998</v>
      </c>
    </row>
    <row r="12770" spans="1:4" x14ac:dyDescent="0.25">
      <c r="A12770" t="s">
        <v>32997</v>
      </c>
      <c r="B12770">
        <v>42512</v>
      </c>
      <c r="C12770">
        <v>43163</v>
      </c>
      <c r="D12770">
        <v>98.491799999999998</v>
      </c>
    </row>
    <row r="12771" spans="1:4" x14ac:dyDescent="0.25">
      <c r="A12771" t="s">
        <v>32998</v>
      </c>
      <c r="B12771">
        <v>42512</v>
      </c>
      <c r="C12771">
        <v>43163</v>
      </c>
      <c r="D12771">
        <v>98.491799999999998</v>
      </c>
    </row>
    <row r="12772" spans="1:4" x14ac:dyDescent="0.25">
      <c r="A12772" t="s">
        <v>32999</v>
      </c>
      <c r="B12772">
        <v>42512</v>
      </c>
      <c r="C12772">
        <v>43163</v>
      </c>
      <c r="D12772">
        <v>98.491799999999998</v>
      </c>
    </row>
    <row r="12773" spans="1:4" x14ac:dyDescent="0.25">
      <c r="A12773" t="s">
        <v>33000</v>
      </c>
      <c r="B12773">
        <v>42512</v>
      </c>
      <c r="C12773">
        <v>43163</v>
      </c>
      <c r="D12773">
        <v>98.491799999999998</v>
      </c>
    </row>
    <row r="12774" spans="1:4" x14ac:dyDescent="0.25">
      <c r="A12774" t="s">
        <v>33001</v>
      </c>
      <c r="B12774">
        <v>42512</v>
      </c>
      <c r="C12774">
        <v>43163</v>
      </c>
      <c r="D12774">
        <v>98.491799999999998</v>
      </c>
    </row>
    <row r="12775" spans="1:4" x14ac:dyDescent="0.25">
      <c r="A12775" t="s">
        <v>33002</v>
      </c>
      <c r="B12775">
        <v>42512</v>
      </c>
      <c r="C12775">
        <v>43163</v>
      </c>
      <c r="D12775">
        <v>98.491799999999998</v>
      </c>
    </row>
    <row r="12776" spans="1:4" x14ac:dyDescent="0.25">
      <c r="A12776" t="s">
        <v>33003</v>
      </c>
      <c r="B12776">
        <v>42512</v>
      </c>
      <c r="C12776">
        <v>43163</v>
      </c>
      <c r="D12776">
        <v>98.491799999999998</v>
      </c>
    </row>
    <row r="12777" spans="1:4" x14ac:dyDescent="0.25">
      <c r="A12777" t="s">
        <v>33004</v>
      </c>
      <c r="B12777">
        <v>42512</v>
      </c>
      <c r="C12777">
        <v>43163</v>
      </c>
      <c r="D12777">
        <v>98.491799999999998</v>
      </c>
    </row>
    <row r="12778" spans="1:4" x14ac:dyDescent="0.25">
      <c r="A12778" t="s">
        <v>33005</v>
      </c>
      <c r="B12778">
        <v>42512</v>
      </c>
      <c r="C12778">
        <v>43163</v>
      </c>
      <c r="D12778">
        <v>98.491799999999998</v>
      </c>
    </row>
    <row r="12779" spans="1:4" x14ac:dyDescent="0.25">
      <c r="A12779" t="s">
        <v>33006</v>
      </c>
      <c r="B12779">
        <v>42512</v>
      </c>
      <c r="C12779">
        <v>43163</v>
      </c>
      <c r="D12779">
        <v>98.491799999999998</v>
      </c>
    </row>
    <row r="12780" spans="1:4" x14ac:dyDescent="0.25">
      <c r="A12780" t="s">
        <v>33007</v>
      </c>
      <c r="B12780">
        <v>42512</v>
      </c>
      <c r="C12780">
        <v>43163</v>
      </c>
      <c r="D12780">
        <v>98.491799999999998</v>
      </c>
    </row>
    <row r="12781" spans="1:4" x14ac:dyDescent="0.25">
      <c r="A12781" t="s">
        <v>33008</v>
      </c>
      <c r="B12781">
        <v>42512</v>
      </c>
      <c r="C12781">
        <v>43163</v>
      </c>
      <c r="D12781">
        <v>98.491799999999998</v>
      </c>
    </row>
    <row r="12782" spans="1:4" x14ac:dyDescent="0.25">
      <c r="A12782" t="s">
        <v>33009</v>
      </c>
      <c r="B12782">
        <v>42512</v>
      </c>
      <c r="C12782">
        <v>43163</v>
      </c>
      <c r="D12782">
        <v>98.491799999999998</v>
      </c>
    </row>
    <row r="12783" spans="1:4" x14ac:dyDescent="0.25">
      <c r="A12783" t="s">
        <v>33010</v>
      </c>
      <c r="B12783">
        <v>42512</v>
      </c>
      <c r="C12783">
        <v>43163</v>
      </c>
      <c r="D12783">
        <v>98.491799999999998</v>
      </c>
    </row>
    <row r="12784" spans="1:4" x14ac:dyDescent="0.25">
      <c r="A12784" t="s">
        <v>33011</v>
      </c>
      <c r="B12784">
        <v>42512</v>
      </c>
      <c r="C12784">
        <v>43163</v>
      </c>
      <c r="D12784">
        <v>98.491799999999998</v>
      </c>
    </row>
    <row r="12785" spans="1:4" x14ac:dyDescent="0.25">
      <c r="A12785" t="s">
        <v>33012</v>
      </c>
      <c r="B12785">
        <v>42512</v>
      </c>
      <c r="C12785">
        <v>43163</v>
      </c>
      <c r="D12785">
        <v>98.491799999999998</v>
      </c>
    </row>
    <row r="12786" spans="1:4" x14ac:dyDescent="0.25">
      <c r="A12786" t="s">
        <v>33013</v>
      </c>
      <c r="B12786">
        <v>42512</v>
      </c>
      <c r="C12786">
        <v>43163</v>
      </c>
      <c r="D12786">
        <v>98.491799999999998</v>
      </c>
    </row>
    <row r="12787" spans="1:4" x14ac:dyDescent="0.25">
      <c r="A12787" t="s">
        <v>33014</v>
      </c>
      <c r="B12787">
        <v>42512</v>
      </c>
      <c r="C12787">
        <v>43163</v>
      </c>
      <c r="D12787">
        <v>98.491799999999998</v>
      </c>
    </row>
    <row r="12788" spans="1:4" x14ac:dyDescent="0.25">
      <c r="A12788" t="s">
        <v>33015</v>
      </c>
      <c r="B12788">
        <v>42512</v>
      </c>
      <c r="C12788">
        <v>43163</v>
      </c>
      <c r="D12788">
        <v>98.491799999999998</v>
      </c>
    </row>
    <row r="12789" spans="1:4" x14ac:dyDescent="0.25">
      <c r="A12789" t="s">
        <v>33016</v>
      </c>
      <c r="B12789">
        <v>42512</v>
      </c>
      <c r="C12789">
        <v>43163</v>
      </c>
      <c r="D12789">
        <v>98.491799999999998</v>
      </c>
    </row>
    <row r="12790" spans="1:4" x14ac:dyDescent="0.25">
      <c r="A12790" t="s">
        <v>32987</v>
      </c>
      <c r="B12790">
        <v>42513</v>
      </c>
      <c r="C12790">
        <v>43163</v>
      </c>
      <c r="D12790">
        <v>98.494100000000003</v>
      </c>
    </row>
    <row r="12791" spans="1:4" x14ac:dyDescent="0.25">
      <c r="A12791" t="s">
        <v>32988</v>
      </c>
      <c r="B12791">
        <v>42513</v>
      </c>
      <c r="C12791">
        <v>43163</v>
      </c>
      <c r="D12791">
        <v>98.494100000000003</v>
      </c>
    </row>
    <row r="12792" spans="1:4" x14ac:dyDescent="0.25">
      <c r="A12792" t="s">
        <v>32989</v>
      </c>
      <c r="B12792">
        <v>42513</v>
      </c>
      <c r="C12792">
        <v>43163</v>
      </c>
      <c r="D12792">
        <v>98.494100000000003</v>
      </c>
    </row>
    <row r="12793" spans="1:4" x14ac:dyDescent="0.25">
      <c r="A12793" t="s">
        <v>32990</v>
      </c>
      <c r="B12793">
        <v>42513</v>
      </c>
      <c r="C12793">
        <v>43163</v>
      </c>
      <c r="D12793">
        <v>98.494100000000003</v>
      </c>
    </row>
    <row r="12794" spans="1:4" x14ac:dyDescent="0.25">
      <c r="A12794" t="s">
        <v>32991</v>
      </c>
      <c r="B12794">
        <v>42513</v>
      </c>
      <c r="C12794">
        <v>43163</v>
      </c>
      <c r="D12794">
        <v>98.494100000000003</v>
      </c>
    </row>
    <row r="12795" spans="1:4" x14ac:dyDescent="0.25">
      <c r="A12795" t="s">
        <v>32992</v>
      </c>
      <c r="B12795">
        <v>42513</v>
      </c>
      <c r="C12795">
        <v>43163</v>
      </c>
      <c r="D12795">
        <v>98.494100000000003</v>
      </c>
    </row>
    <row r="12796" spans="1:4" x14ac:dyDescent="0.25">
      <c r="A12796" t="s">
        <v>32993</v>
      </c>
      <c r="B12796">
        <v>42513</v>
      </c>
      <c r="C12796">
        <v>43163</v>
      </c>
      <c r="D12796">
        <v>98.494100000000003</v>
      </c>
    </row>
    <row r="12797" spans="1:4" x14ac:dyDescent="0.25">
      <c r="A12797" t="s">
        <v>32982</v>
      </c>
      <c r="B12797">
        <v>42514</v>
      </c>
      <c r="C12797">
        <v>43163</v>
      </c>
      <c r="D12797">
        <v>98.496399999999994</v>
      </c>
    </row>
    <row r="12798" spans="1:4" x14ac:dyDescent="0.25">
      <c r="A12798" t="s">
        <v>32983</v>
      </c>
      <c r="B12798">
        <v>42514</v>
      </c>
      <c r="C12798">
        <v>43163</v>
      </c>
      <c r="D12798">
        <v>98.496399999999994</v>
      </c>
    </row>
    <row r="12799" spans="1:4" x14ac:dyDescent="0.25">
      <c r="A12799" t="s">
        <v>32984</v>
      </c>
      <c r="B12799">
        <v>42514</v>
      </c>
      <c r="C12799">
        <v>43163</v>
      </c>
      <c r="D12799">
        <v>98.496399999999994</v>
      </c>
    </row>
    <row r="12800" spans="1:4" x14ac:dyDescent="0.25">
      <c r="A12800" t="s">
        <v>32985</v>
      </c>
      <c r="B12800">
        <v>42514</v>
      </c>
      <c r="C12800">
        <v>43163</v>
      </c>
      <c r="D12800">
        <v>98.496399999999994</v>
      </c>
    </row>
    <row r="12801" spans="1:4" x14ac:dyDescent="0.25">
      <c r="A12801" t="s">
        <v>32986</v>
      </c>
      <c r="B12801">
        <v>42514</v>
      </c>
      <c r="C12801">
        <v>43163</v>
      </c>
      <c r="D12801">
        <v>98.496399999999994</v>
      </c>
    </row>
    <row r="12802" spans="1:4" x14ac:dyDescent="0.25">
      <c r="A12802" t="s">
        <v>32979</v>
      </c>
      <c r="B12802">
        <v>42515</v>
      </c>
      <c r="C12802">
        <v>43163</v>
      </c>
      <c r="D12802">
        <v>98.498699999999999</v>
      </c>
    </row>
    <row r="12803" spans="1:4" x14ac:dyDescent="0.25">
      <c r="A12803" t="s">
        <v>32980</v>
      </c>
      <c r="B12803">
        <v>42515</v>
      </c>
      <c r="C12803">
        <v>43163</v>
      </c>
      <c r="D12803">
        <v>98.498699999999999</v>
      </c>
    </row>
    <row r="12804" spans="1:4" x14ac:dyDescent="0.25">
      <c r="A12804" t="s">
        <v>32981</v>
      </c>
      <c r="B12804">
        <v>42515</v>
      </c>
      <c r="C12804">
        <v>43163</v>
      </c>
      <c r="D12804">
        <v>98.498699999999999</v>
      </c>
    </row>
    <row r="12805" spans="1:4" x14ac:dyDescent="0.25">
      <c r="A12805" t="s">
        <v>32963</v>
      </c>
      <c r="B12805">
        <v>42516</v>
      </c>
      <c r="C12805">
        <v>43163</v>
      </c>
      <c r="D12805">
        <v>98.501000000000005</v>
      </c>
    </row>
    <row r="12806" spans="1:4" x14ac:dyDescent="0.25">
      <c r="A12806" t="s">
        <v>32964</v>
      </c>
      <c r="B12806">
        <v>42516</v>
      </c>
      <c r="C12806">
        <v>43163</v>
      </c>
      <c r="D12806">
        <v>98.501000000000005</v>
      </c>
    </row>
    <row r="12807" spans="1:4" x14ac:dyDescent="0.25">
      <c r="A12807" t="s">
        <v>32965</v>
      </c>
      <c r="B12807">
        <v>42516</v>
      </c>
      <c r="C12807">
        <v>43163</v>
      </c>
      <c r="D12807">
        <v>98.501000000000005</v>
      </c>
    </row>
    <row r="12808" spans="1:4" x14ac:dyDescent="0.25">
      <c r="A12808" t="s">
        <v>32966</v>
      </c>
      <c r="B12808">
        <v>42516</v>
      </c>
      <c r="C12808">
        <v>43163</v>
      </c>
      <c r="D12808">
        <v>98.501000000000005</v>
      </c>
    </row>
    <row r="12809" spans="1:4" x14ac:dyDescent="0.25">
      <c r="A12809" t="s">
        <v>32967</v>
      </c>
      <c r="B12809">
        <v>42516</v>
      </c>
      <c r="C12809">
        <v>43163</v>
      </c>
      <c r="D12809">
        <v>98.501000000000005</v>
      </c>
    </row>
    <row r="12810" spans="1:4" x14ac:dyDescent="0.25">
      <c r="A12810" t="s">
        <v>32968</v>
      </c>
      <c r="B12810">
        <v>42516</v>
      </c>
      <c r="C12810">
        <v>43163</v>
      </c>
      <c r="D12810">
        <v>98.501000000000005</v>
      </c>
    </row>
    <row r="12811" spans="1:4" x14ac:dyDescent="0.25">
      <c r="A12811" t="s">
        <v>32969</v>
      </c>
      <c r="B12811">
        <v>42516</v>
      </c>
      <c r="C12811">
        <v>43163</v>
      </c>
      <c r="D12811">
        <v>98.501000000000005</v>
      </c>
    </row>
    <row r="12812" spans="1:4" x14ac:dyDescent="0.25">
      <c r="A12812" t="s">
        <v>32970</v>
      </c>
      <c r="B12812">
        <v>42516</v>
      </c>
      <c r="C12812">
        <v>43163</v>
      </c>
      <c r="D12812">
        <v>98.501000000000005</v>
      </c>
    </row>
    <row r="12813" spans="1:4" x14ac:dyDescent="0.25">
      <c r="A12813" t="s">
        <v>32971</v>
      </c>
      <c r="B12813">
        <v>42516</v>
      </c>
      <c r="C12813">
        <v>43163</v>
      </c>
      <c r="D12813">
        <v>98.501000000000005</v>
      </c>
    </row>
    <row r="12814" spans="1:4" x14ac:dyDescent="0.25">
      <c r="A12814" t="s">
        <v>32972</v>
      </c>
      <c r="B12814">
        <v>42516</v>
      </c>
      <c r="C12814">
        <v>43163</v>
      </c>
      <c r="D12814">
        <v>98.501000000000005</v>
      </c>
    </row>
    <row r="12815" spans="1:4" x14ac:dyDescent="0.25">
      <c r="A12815" t="s">
        <v>32973</v>
      </c>
      <c r="B12815">
        <v>42516</v>
      </c>
      <c r="C12815">
        <v>43163</v>
      </c>
      <c r="D12815">
        <v>98.501000000000005</v>
      </c>
    </row>
    <row r="12816" spans="1:4" x14ac:dyDescent="0.25">
      <c r="A12816" t="s">
        <v>32974</v>
      </c>
      <c r="B12816">
        <v>42516</v>
      </c>
      <c r="C12816">
        <v>43163</v>
      </c>
      <c r="D12816">
        <v>98.501000000000005</v>
      </c>
    </row>
    <row r="12817" spans="1:4" x14ac:dyDescent="0.25">
      <c r="A12817" t="s">
        <v>32975</v>
      </c>
      <c r="B12817">
        <v>42516</v>
      </c>
      <c r="C12817">
        <v>43163</v>
      </c>
      <c r="D12817">
        <v>98.501000000000005</v>
      </c>
    </row>
    <row r="12818" spans="1:4" x14ac:dyDescent="0.25">
      <c r="A12818" t="s">
        <v>32976</v>
      </c>
      <c r="B12818">
        <v>42516</v>
      </c>
      <c r="C12818">
        <v>43163</v>
      </c>
      <c r="D12818">
        <v>98.501000000000005</v>
      </c>
    </row>
    <row r="12819" spans="1:4" x14ac:dyDescent="0.25">
      <c r="A12819" t="s">
        <v>32977</v>
      </c>
      <c r="B12819">
        <v>42516</v>
      </c>
      <c r="C12819">
        <v>43163</v>
      </c>
      <c r="D12819">
        <v>98.501000000000005</v>
      </c>
    </row>
    <row r="12820" spans="1:4" x14ac:dyDescent="0.25">
      <c r="A12820" t="s">
        <v>32978</v>
      </c>
      <c r="B12820">
        <v>42516</v>
      </c>
      <c r="C12820">
        <v>43163</v>
      </c>
      <c r="D12820">
        <v>98.501000000000005</v>
      </c>
    </row>
    <row r="12821" spans="1:4" x14ac:dyDescent="0.25">
      <c r="A12821" t="s">
        <v>32907</v>
      </c>
      <c r="B12821">
        <v>42517</v>
      </c>
      <c r="C12821">
        <v>43163</v>
      </c>
      <c r="D12821">
        <v>98.503299999999996</v>
      </c>
    </row>
    <row r="12822" spans="1:4" x14ac:dyDescent="0.25">
      <c r="A12822" t="s">
        <v>32908</v>
      </c>
      <c r="B12822">
        <v>42517</v>
      </c>
      <c r="C12822">
        <v>43163</v>
      </c>
      <c r="D12822">
        <v>98.503299999999996</v>
      </c>
    </row>
    <row r="12823" spans="1:4" x14ac:dyDescent="0.25">
      <c r="A12823" t="s">
        <v>32909</v>
      </c>
      <c r="B12823">
        <v>42517</v>
      </c>
      <c r="C12823">
        <v>43163</v>
      </c>
      <c r="D12823">
        <v>98.503299999999996</v>
      </c>
    </row>
    <row r="12824" spans="1:4" x14ac:dyDescent="0.25">
      <c r="A12824" t="s">
        <v>32910</v>
      </c>
      <c r="B12824">
        <v>42517</v>
      </c>
      <c r="C12824">
        <v>43163</v>
      </c>
      <c r="D12824">
        <v>98.503299999999996</v>
      </c>
    </row>
    <row r="12825" spans="1:4" x14ac:dyDescent="0.25">
      <c r="A12825" t="s">
        <v>32911</v>
      </c>
      <c r="B12825">
        <v>42517</v>
      </c>
      <c r="C12825">
        <v>43163</v>
      </c>
      <c r="D12825">
        <v>98.503299999999996</v>
      </c>
    </row>
    <row r="12826" spans="1:4" x14ac:dyDescent="0.25">
      <c r="A12826" t="s">
        <v>32912</v>
      </c>
      <c r="B12826">
        <v>42517</v>
      </c>
      <c r="C12826">
        <v>43163</v>
      </c>
      <c r="D12826">
        <v>98.503299999999996</v>
      </c>
    </row>
    <row r="12827" spans="1:4" x14ac:dyDescent="0.25">
      <c r="A12827" t="s">
        <v>32913</v>
      </c>
      <c r="B12827">
        <v>42517</v>
      </c>
      <c r="C12827">
        <v>43163</v>
      </c>
      <c r="D12827">
        <v>98.503299999999996</v>
      </c>
    </row>
    <row r="12828" spans="1:4" x14ac:dyDescent="0.25">
      <c r="A12828" t="s">
        <v>32914</v>
      </c>
      <c r="B12828">
        <v>42517</v>
      </c>
      <c r="C12828">
        <v>43163</v>
      </c>
      <c r="D12828">
        <v>98.503299999999996</v>
      </c>
    </row>
    <row r="12829" spans="1:4" x14ac:dyDescent="0.25">
      <c r="A12829" t="s">
        <v>32915</v>
      </c>
      <c r="B12829">
        <v>42517</v>
      </c>
      <c r="C12829">
        <v>43163</v>
      </c>
      <c r="D12829">
        <v>98.503299999999996</v>
      </c>
    </row>
    <row r="12830" spans="1:4" x14ac:dyDescent="0.25">
      <c r="A12830" t="s">
        <v>32916</v>
      </c>
      <c r="B12830">
        <v>42517</v>
      </c>
      <c r="C12830">
        <v>43163</v>
      </c>
      <c r="D12830">
        <v>98.503299999999996</v>
      </c>
    </row>
    <row r="12831" spans="1:4" x14ac:dyDescent="0.25">
      <c r="A12831" t="s">
        <v>32917</v>
      </c>
      <c r="B12831">
        <v>42517</v>
      </c>
      <c r="C12831">
        <v>43163</v>
      </c>
      <c r="D12831">
        <v>98.503299999999996</v>
      </c>
    </row>
    <row r="12832" spans="1:4" x14ac:dyDescent="0.25">
      <c r="A12832" t="s">
        <v>32918</v>
      </c>
      <c r="B12832">
        <v>42517</v>
      </c>
      <c r="C12832">
        <v>43163</v>
      </c>
      <c r="D12832">
        <v>98.503299999999996</v>
      </c>
    </row>
    <row r="12833" spans="1:4" x14ac:dyDescent="0.25">
      <c r="A12833" t="s">
        <v>32919</v>
      </c>
      <c r="B12833">
        <v>42517</v>
      </c>
      <c r="C12833">
        <v>43163</v>
      </c>
      <c r="D12833">
        <v>98.503299999999996</v>
      </c>
    </row>
    <row r="12834" spans="1:4" x14ac:dyDescent="0.25">
      <c r="A12834" t="s">
        <v>32920</v>
      </c>
      <c r="B12834">
        <v>42517</v>
      </c>
      <c r="C12834">
        <v>43163</v>
      </c>
      <c r="D12834">
        <v>98.503299999999996</v>
      </c>
    </row>
    <row r="12835" spans="1:4" x14ac:dyDescent="0.25">
      <c r="A12835" t="s">
        <v>32921</v>
      </c>
      <c r="B12835">
        <v>42517</v>
      </c>
      <c r="C12835">
        <v>43163</v>
      </c>
      <c r="D12835">
        <v>98.503299999999996</v>
      </c>
    </row>
    <row r="12836" spans="1:4" x14ac:dyDescent="0.25">
      <c r="A12836" t="s">
        <v>32922</v>
      </c>
      <c r="B12836">
        <v>42517</v>
      </c>
      <c r="C12836">
        <v>43163</v>
      </c>
      <c r="D12836">
        <v>98.503299999999996</v>
      </c>
    </row>
    <row r="12837" spans="1:4" x14ac:dyDescent="0.25">
      <c r="A12837" t="s">
        <v>32923</v>
      </c>
      <c r="B12837">
        <v>42517</v>
      </c>
      <c r="C12837">
        <v>43163</v>
      </c>
      <c r="D12837">
        <v>98.503299999999996</v>
      </c>
    </row>
    <row r="12838" spans="1:4" x14ac:dyDescent="0.25">
      <c r="A12838" t="s">
        <v>32924</v>
      </c>
      <c r="B12838">
        <v>42517</v>
      </c>
      <c r="C12838">
        <v>43163</v>
      </c>
      <c r="D12838">
        <v>98.503299999999996</v>
      </c>
    </row>
    <row r="12839" spans="1:4" x14ac:dyDescent="0.25">
      <c r="A12839" t="s">
        <v>32925</v>
      </c>
      <c r="B12839">
        <v>42517</v>
      </c>
      <c r="C12839">
        <v>43163</v>
      </c>
      <c r="D12839">
        <v>98.503299999999996</v>
      </c>
    </row>
    <row r="12840" spans="1:4" x14ac:dyDescent="0.25">
      <c r="A12840" t="s">
        <v>32926</v>
      </c>
      <c r="B12840">
        <v>42517</v>
      </c>
      <c r="C12840">
        <v>43163</v>
      </c>
      <c r="D12840">
        <v>98.503299999999996</v>
      </c>
    </row>
    <row r="12841" spans="1:4" x14ac:dyDescent="0.25">
      <c r="A12841" t="s">
        <v>32927</v>
      </c>
      <c r="B12841">
        <v>42517</v>
      </c>
      <c r="C12841">
        <v>43163</v>
      </c>
      <c r="D12841">
        <v>98.503299999999996</v>
      </c>
    </row>
    <row r="12842" spans="1:4" x14ac:dyDescent="0.25">
      <c r="A12842" t="s">
        <v>32928</v>
      </c>
      <c r="B12842">
        <v>42517</v>
      </c>
      <c r="C12842">
        <v>43163</v>
      </c>
      <c r="D12842">
        <v>98.503299999999996</v>
      </c>
    </row>
    <row r="12843" spans="1:4" x14ac:dyDescent="0.25">
      <c r="A12843" t="s">
        <v>32929</v>
      </c>
      <c r="B12843">
        <v>42517</v>
      </c>
      <c r="C12843">
        <v>43163</v>
      </c>
      <c r="D12843">
        <v>98.503299999999996</v>
      </c>
    </row>
    <row r="12844" spans="1:4" x14ac:dyDescent="0.25">
      <c r="A12844" t="s">
        <v>32930</v>
      </c>
      <c r="B12844">
        <v>42517</v>
      </c>
      <c r="C12844">
        <v>43163</v>
      </c>
      <c r="D12844">
        <v>98.503299999999996</v>
      </c>
    </row>
    <row r="12845" spans="1:4" x14ac:dyDescent="0.25">
      <c r="A12845" t="s">
        <v>32931</v>
      </c>
      <c r="B12845">
        <v>42517</v>
      </c>
      <c r="C12845">
        <v>43163</v>
      </c>
      <c r="D12845">
        <v>98.503299999999996</v>
      </c>
    </row>
    <row r="12846" spans="1:4" x14ac:dyDescent="0.25">
      <c r="A12846" t="s">
        <v>32932</v>
      </c>
      <c r="B12846">
        <v>42517</v>
      </c>
      <c r="C12846">
        <v>43163</v>
      </c>
      <c r="D12846">
        <v>98.503299999999996</v>
      </c>
    </row>
    <row r="12847" spans="1:4" x14ac:dyDescent="0.25">
      <c r="A12847" t="s">
        <v>32933</v>
      </c>
      <c r="B12847">
        <v>42517</v>
      </c>
      <c r="C12847">
        <v>43163</v>
      </c>
      <c r="D12847">
        <v>98.503299999999996</v>
      </c>
    </row>
    <row r="12848" spans="1:4" x14ac:dyDescent="0.25">
      <c r="A12848" t="s">
        <v>32934</v>
      </c>
      <c r="B12848">
        <v>42517</v>
      </c>
      <c r="C12848">
        <v>43163</v>
      </c>
      <c r="D12848">
        <v>98.503299999999996</v>
      </c>
    </row>
    <row r="12849" spans="1:4" x14ac:dyDescent="0.25">
      <c r="A12849" t="s">
        <v>32935</v>
      </c>
      <c r="B12849">
        <v>42517</v>
      </c>
      <c r="C12849">
        <v>43163</v>
      </c>
      <c r="D12849">
        <v>98.503299999999996</v>
      </c>
    </row>
    <row r="12850" spans="1:4" x14ac:dyDescent="0.25">
      <c r="A12850" t="s">
        <v>32936</v>
      </c>
      <c r="B12850">
        <v>42517</v>
      </c>
      <c r="C12850">
        <v>43163</v>
      </c>
      <c r="D12850">
        <v>98.503299999999996</v>
      </c>
    </row>
    <row r="12851" spans="1:4" x14ac:dyDescent="0.25">
      <c r="A12851" t="s">
        <v>32937</v>
      </c>
      <c r="B12851">
        <v>42517</v>
      </c>
      <c r="C12851">
        <v>43163</v>
      </c>
      <c r="D12851">
        <v>98.503299999999996</v>
      </c>
    </row>
    <row r="12852" spans="1:4" x14ac:dyDescent="0.25">
      <c r="A12852" t="s">
        <v>32938</v>
      </c>
      <c r="B12852">
        <v>42517</v>
      </c>
      <c r="C12852">
        <v>43163</v>
      </c>
      <c r="D12852">
        <v>98.503299999999996</v>
      </c>
    </row>
    <row r="12853" spans="1:4" x14ac:dyDescent="0.25">
      <c r="A12853" t="s">
        <v>32939</v>
      </c>
      <c r="B12853">
        <v>42517</v>
      </c>
      <c r="C12853">
        <v>43163</v>
      </c>
      <c r="D12853">
        <v>98.503299999999996</v>
      </c>
    </row>
    <row r="12854" spans="1:4" x14ac:dyDescent="0.25">
      <c r="A12854" t="s">
        <v>32940</v>
      </c>
      <c r="B12854">
        <v>42517</v>
      </c>
      <c r="C12854">
        <v>43163</v>
      </c>
      <c r="D12854">
        <v>98.503299999999996</v>
      </c>
    </row>
    <row r="12855" spans="1:4" x14ac:dyDescent="0.25">
      <c r="A12855" t="s">
        <v>32941</v>
      </c>
      <c r="B12855">
        <v>42517</v>
      </c>
      <c r="C12855">
        <v>43163</v>
      </c>
      <c r="D12855">
        <v>98.503299999999996</v>
      </c>
    </row>
    <row r="12856" spans="1:4" x14ac:dyDescent="0.25">
      <c r="A12856" t="s">
        <v>32942</v>
      </c>
      <c r="B12856">
        <v>42517</v>
      </c>
      <c r="C12856">
        <v>43163</v>
      </c>
      <c r="D12856">
        <v>98.503299999999996</v>
      </c>
    </row>
    <row r="12857" spans="1:4" x14ac:dyDescent="0.25">
      <c r="A12857" t="s">
        <v>32943</v>
      </c>
      <c r="B12857">
        <v>42517</v>
      </c>
      <c r="C12857">
        <v>43163</v>
      </c>
      <c r="D12857">
        <v>98.503299999999996</v>
      </c>
    </row>
    <row r="12858" spans="1:4" x14ac:dyDescent="0.25">
      <c r="A12858" t="s">
        <v>32944</v>
      </c>
      <c r="B12858">
        <v>42517</v>
      </c>
      <c r="C12858">
        <v>43163</v>
      </c>
      <c r="D12858">
        <v>98.503299999999996</v>
      </c>
    </row>
    <row r="12859" spans="1:4" x14ac:dyDescent="0.25">
      <c r="A12859" t="s">
        <v>32945</v>
      </c>
      <c r="B12859">
        <v>42517</v>
      </c>
      <c r="C12859">
        <v>43163</v>
      </c>
      <c r="D12859">
        <v>98.503299999999996</v>
      </c>
    </row>
    <row r="12860" spans="1:4" x14ac:dyDescent="0.25">
      <c r="A12860" t="s">
        <v>32946</v>
      </c>
      <c r="B12860">
        <v>42517</v>
      </c>
      <c r="C12860">
        <v>43163</v>
      </c>
      <c r="D12860">
        <v>98.503299999999996</v>
      </c>
    </row>
    <row r="12861" spans="1:4" x14ac:dyDescent="0.25">
      <c r="A12861" t="s">
        <v>32947</v>
      </c>
      <c r="B12861">
        <v>42517</v>
      </c>
      <c r="C12861">
        <v>43163</v>
      </c>
      <c r="D12861">
        <v>98.503299999999996</v>
      </c>
    </row>
    <row r="12862" spans="1:4" x14ac:dyDescent="0.25">
      <c r="A12862" t="s">
        <v>32948</v>
      </c>
      <c r="B12862">
        <v>42517</v>
      </c>
      <c r="C12862">
        <v>43163</v>
      </c>
      <c r="D12862">
        <v>98.503299999999996</v>
      </c>
    </row>
    <row r="12863" spans="1:4" x14ac:dyDescent="0.25">
      <c r="A12863" t="s">
        <v>32949</v>
      </c>
      <c r="B12863">
        <v>42517</v>
      </c>
      <c r="C12863">
        <v>43163</v>
      </c>
      <c r="D12863">
        <v>98.503299999999996</v>
      </c>
    </row>
    <row r="12864" spans="1:4" x14ac:dyDescent="0.25">
      <c r="A12864" t="s">
        <v>32950</v>
      </c>
      <c r="B12864">
        <v>42517</v>
      </c>
      <c r="C12864">
        <v>43163</v>
      </c>
      <c r="D12864">
        <v>98.503299999999996</v>
      </c>
    </row>
    <row r="12865" spans="1:4" x14ac:dyDescent="0.25">
      <c r="A12865" t="s">
        <v>32951</v>
      </c>
      <c r="B12865">
        <v>42517</v>
      </c>
      <c r="C12865">
        <v>43163</v>
      </c>
      <c r="D12865">
        <v>98.503299999999996</v>
      </c>
    </row>
    <row r="12866" spans="1:4" x14ac:dyDescent="0.25">
      <c r="A12866" t="s">
        <v>32952</v>
      </c>
      <c r="B12866">
        <v>42517</v>
      </c>
      <c r="C12866">
        <v>43163</v>
      </c>
      <c r="D12866">
        <v>98.503299999999996</v>
      </c>
    </row>
    <row r="12867" spans="1:4" x14ac:dyDescent="0.25">
      <c r="A12867" t="s">
        <v>32953</v>
      </c>
      <c r="B12867">
        <v>42517</v>
      </c>
      <c r="C12867">
        <v>43163</v>
      </c>
      <c r="D12867">
        <v>98.503299999999996</v>
      </c>
    </row>
    <row r="12868" spans="1:4" x14ac:dyDescent="0.25">
      <c r="A12868" t="s">
        <v>29855</v>
      </c>
      <c r="B12868">
        <v>42517</v>
      </c>
      <c r="C12868">
        <v>43163</v>
      </c>
      <c r="D12868">
        <v>98.503299999999996</v>
      </c>
    </row>
    <row r="12869" spans="1:4" x14ac:dyDescent="0.25">
      <c r="A12869" t="s">
        <v>32954</v>
      </c>
      <c r="B12869">
        <v>42517</v>
      </c>
      <c r="C12869">
        <v>43163</v>
      </c>
      <c r="D12869">
        <v>98.503299999999996</v>
      </c>
    </row>
    <row r="12870" spans="1:4" x14ac:dyDescent="0.25">
      <c r="A12870" t="s">
        <v>32955</v>
      </c>
      <c r="B12870">
        <v>42517</v>
      </c>
      <c r="C12870">
        <v>43163</v>
      </c>
      <c r="D12870">
        <v>98.503299999999996</v>
      </c>
    </row>
    <row r="12871" spans="1:4" x14ac:dyDescent="0.25">
      <c r="A12871" t="s">
        <v>32956</v>
      </c>
      <c r="B12871">
        <v>42517</v>
      </c>
      <c r="C12871">
        <v>43163</v>
      </c>
      <c r="D12871">
        <v>98.503299999999996</v>
      </c>
    </row>
    <row r="12872" spans="1:4" x14ac:dyDescent="0.25">
      <c r="A12872" t="s">
        <v>32957</v>
      </c>
      <c r="B12872">
        <v>42517</v>
      </c>
      <c r="C12872">
        <v>43163</v>
      </c>
      <c r="D12872">
        <v>98.503299999999996</v>
      </c>
    </row>
    <row r="12873" spans="1:4" x14ac:dyDescent="0.25">
      <c r="A12873" t="s">
        <v>32958</v>
      </c>
      <c r="B12873">
        <v>42517</v>
      </c>
      <c r="C12873">
        <v>43163</v>
      </c>
      <c r="D12873">
        <v>98.503299999999996</v>
      </c>
    </row>
    <row r="12874" spans="1:4" x14ac:dyDescent="0.25">
      <c r="A12874" t="s">
        <v>29636</v>
      </c>
      <c r="B12874">
        <v>42517</v>
      </c>
      <c r="C12874">
        <v>43163</v>
      </c>
      <c r="D12874">
        <v>98.503299999999996</v>
      </c>
    </row>
    <row r="12875" spans="1:4" x14ac:dyDescent="0.25">
      <c r="A12875" t="s">
        <v>32959</v>
      </c>
      <c r="B12875">
        <v>42517</v>
      </c>
      <c r="C12875">
        <v>43163</v>
      </c>
      <c r="D12875">
        <v>98.503299999999996</v>
      </c>
    </row>
    <row r="12876" spans="1:4" x14ac:dyDescent="0.25">
      <c r="A12876" t="s">
        <v>32960</v>
      </c>
      <c r="B12876">
        <v>42517</v>
      </c>
      <c r="C12876">
        <v>43163</v>
      </c>
      <c r="D12876">
        <v>98.503299999999996</v>
      </c>
    </row>
    <row r="12877" spans="1:4" x14ac:dyDescent="0.25">
      <c r="A12877" t="s">
        <v>32961</v>
      </c>
      <c r="B12877">
        <v>42517</v>
      </c>
      <c r="C12877">
        <v>43163</v>
      </c>
      <c r="D12877">
        <v>98.503299999999996</v>
      </c>
    </row>
    <row r="12878" spans="1:4" x14ac:dyDescent="0.25">
      <c r="A12878" t="s">
        <v>32962</v>
      </c>
      <c r="B12878">
        <v>42517</v>
      </c>
      <c r="C12878">
        <v>43163</v>
      </c>
      <c r="D12878">
        <v>98.503299999999996</v>
      </c>
    </row>
    <row r="12879" spans="1:4" x14ac:dyDescent="0.25">
      <c r="A12879" t="s">
        <v>32903</v>
      </c>
      <c r="B12879">
        <v>42518</v>
      </c>
      <c r="C12879">
        <v>43163</v>
      </c>
      <c r="D12879">
        <v>98.505700000000004</v>
      </c>
    </row>
    <row r="12880" spans="1:4" x14ac:dyDescent="0.25">
      <c r="A12880" t="s">
        <v>32904</v>
      </c>
      <c r="B12880">
        <v>42518</v>
      </c>
      <c r="C12880">
        <v>43163</v>
      </c>
      <c r="D12880">
        <v>98.505700000000004</v>
      </c>
    </row>
    <row r="12881" spans="1:4" x14ac:dyDescent="0.25">
      <c r="A12881" t="s">
        <v>32905</v>
      </c>
      <c r="B12881">
        <v>42518</v>
      </c>
      <c r="C12881">
        <v>43163</v>
      </c>
      <c r="D12881">
        <v>98.505700000000004</v>
      </c>
    </row>
    <row r="12882" spans="1:4" x14ac:dyDescent="0.25">
      <c r="A12882" t="s">
        <v>32906</v>
      </c>
      <c r="B12882">
        <v>42518</v>
      </c>
      <c r="C12882">
        <v>43163</v>
      </c>
      <c r="D12882">
        <v>98.505700000000004</v>
      </c>
    </row>
    <row r="12883" spans="1:4" x14ac:dyDescent="0.25">
      <c r="A12883" t="s">
        <v>32902</v>
      </c>
      <c r="B12883">
        <v>42519</v>
      </c>
      <c r="C12883">
        <v>43163</v>
      </c>
      <c r="D12883">
        <v>98.507999999999996</v>
      </c>
    </row>
    <row r="12884" spans="1:4" x14ac:dyDescent="0.25">
      <c r="A12884" t="s">
        <v>32900</v>
      </c>
      <c r="B12884">
        <v>42520</v>
      </c>
      <c r="C12884">
        <v>43163</v>
      </c>
      <c r="D12884">
        <v>98.510300000000001</v>
      </c>
    </row>
    <row r="12885" spans="1:4" x14ac:dyDescent="0.25">
      <c r="A12885" t="s">
        <v>32901</v>
      </c>
      <c r="B12885">
        <v>42520</v>
      </c>
      <c r="C12885">
        <v>43163</v>
      </c>
      <c r="D12885">
        <v>98.510300000000001</v>
      </c>
    </row>
    <row r="12886" spans="1:4" x14ac:dyDescent="0.25">
      <c r="A12886" t="s">
        <v>32886</v>
      </c>
      <c r="B12886">
        <v>42521</v>
      </c>
      <c r="C12886">
        <v>43163</v>
      </c>
      <c r="D12886">
        <v>98.512600000000006</v>
      </c>
    </row>
    <row r="12887" spans="1:4" x14ac:dyDescent="0.25">
      <c r="A12887" t="s">
        <v>32887</v>
      </c>
      <c r="B12887">
        <v>42521</v>
      </c>
      <c r="C12887">
        <v>43163</v>
      </c>
      <c r="D12887">
        <v>98.512600000000006</v>
      </c>
    </row>
    <row r="12888" spans="1:4" x14ac:dyDescent="0.25">
      <c r="A12888" t="s">
        <v>32888</v>
      </c>
      <c r="B12888">
        <v>42521</v>
      </c>
      <c r="C12888">
        <v>43163</v>
      </c>
      <c r="D12888">
        <v>98.512600000000006</v>
      </c>
    </row>
    <row r="12889" spans="1:4" x14ac:dyDescent="0.25">
      <c r="A12889" t="s">
        <v>32889</v>
      </c>
      <c r="B12889">
        <v>42521</v>
      </c>
      <c r="C12889">
        <v>43163</v>
      </c>
      <c r="D12889">
        <v>98.512600000000006</v>
      </c>
    </row>
    <row r="12890" spans="1:4" x14ac:dyDescent="0.25">
      <c r="A12890" t="s">
        <v>32890</v>
      </c>
      <c r="B12890">
        <v>42521</v>
      </c>
      <c r="C12890">
        <v>43163</v>
      </c>
      <c r="D12890">
        <v>98.512600000000006</v>
      </c>
    </row>
    <row r="12891" spans="1:4" x14ac:dyDescent="0.25">
      <c r="A12891" t="s">
        <v>32891</v>
      </c>
      <c r="B12891">
        <v>42521</v>
      </c>
      <c r="C12891">
        <v>43163</v>
      </c>
      <c r="D12891">
        <v>98.512600000000006</v>
      </c>
    </row>
    <row r="12892" spans="1:4" x14ac:dyDescent="0.25">
      <c r="A12892" t="s">
        <v>32892</v>
      </c>
      <c r="B12892">
        <v>42521</v>
      </c>
      <c r="C12892">
        <v>43163</v>
      </c>
      <c r="D12892">
        <v>98.512600000000006</v>
      </c>
    </row>
    <row r="12893" spans="1:4" x14ac:dyDescent="0.25">
      <c r="A12893" t="s">
        <v>32893</v>
      </c>
      <c r="B12893">
        <v>42521</v>
      </c>
      <c r="C12893">
        <v>43163</v>
      </c>
      <c r="D12893">
        <v>98.512600000000006</v>
      </c>
    </row>
    <row r="12894" spans="1:4" x14ac:dyDescent="0.25">
      <c r="A12894" t="s">
        <v>32894</v>
      </c>
      <c r="B12894">
        <v>42521</v>
      </c>
      <c r="C12894">
        <v>43163</v>
      </c>
      <c r="D12894">
        <v>98.512600000000006</v>
      </c>
    </row>
    <row r="12895" spans="1:4" x14ac:dyDescent="0.25">
      <c r="A12895" t="s">
        <v>32895</v>
      </c>
      <c r="B12895">
        <v>42521</v>
      </c>
      <c r="C12895">
        <v>43163</v>
      </c>
      <c r="D12895">
        <v>98.512600000000006</v>
      </c>
    </row>
    <row r="12896" spans="1:4" x14ac:dyDescent="0.25">
      <c r="A12896" t="s">
        <v>32896</v>
      </c>
      <c r="B12896">
        <v>42521</v>
      </c>
      <c r="C12896">
        <v>43163</v>
      </c>
      <c r="D12896">
        <v>98.512600000000006</v>
      </c>
    </row>
    <row r="12897" spans="1:4" x14ac:dyDescent="0.25">
      <c r="A12897" t="s">
        <v>32897</v>
      </c>
      <c r="B12897">
        <v>42521</v>
      </c>
      <c r="C12897">
        <v>43163</v>
      </c>
      <c r="D12897">
        <v>98.512600000000006</v>
      </c>
    </row>
    <row r="12898" spans="1:4" x14ac:dyDescent="0.25">
      <c r="A12898" t="s">
        <v>32898</v>
      </c>
      <c r="B12898">
        <v>42521</v>
      </c>
      <c r="C12898">
        <v>43163</v>
      </c>
      <c r="D12898">
        <v>98.512600000000006</v>
      </c>
    </row>
    <row r="12899" spans="1:4" x14ac:dyDescent="0.25">
      <c r="A12899" t="s">
        <v>32899</v>
      </c>
      <c r="B12899">
        <v>42521</v>
      </c>
      <c r="C12899">
        <v>43163</v>
      </c>
      <c r="D12899">
        <v>98.512600000000006</v>
      </c>
    </row>
    <row r="12900" spans="1:4" x14ac:dyDescent="0.25">
      <c r="A12900" t="s">
        <v>32875</v>
      </c>
      <c r="B12900">
        <v>42522</v>
      </c>
      <c r="C12900">
        <v>43163</v>
      </c>
      <c r="D12900">
        <v>98.514899999999997</v>
      </c>
    </row>
    <row r="12901" spans="1:4" x14ac:dyDescent="0.25">
      <c r="A12901" t="s">
        <v>32876</v>
      </c>
      <c r="B12901">
        <v>42522</v>
      </c>
      <c r="C12901">
        <v>43163</v>
      </c>
      <c r="D12901">
        <v>98.514899999999997</v>
      </c>
    </row>
    <row r="12902" spans="1:4" x14ac:dyDescent="0.25">
      <c r="A12902" t="s">
        <v>32877</v>
      </c>
      <c r="B12902">
        <v>42522</v>
      </c>
      <c r="C12902">
        <v>43163</v>
      </c>
      <c r="D12902">
        <v>98.514899999999997</v>
      </c>
    </row>
    <row r="12903" spans="1:4" x14ac:dyDescent="0.25">
      <c r="A12903" t="s">
        <v>32878</v>
      </c>
      <c r="B12903">
        <v>42522</v>
      </c>
      <c r="C12903">
        <v>43163</v>
      </c>
      <c r="D12903">
        <v>98.514899999999997</v>
      </c>
    </row>
    <row r="12904" spans="1:4" x14ac:dyDescent="0.25">
      <c r="A12904" t="s">
        <v>32879</v>
      </c>
      <c r="B12904">
        <v>42522</v>
      </c>
      <c r="C12904">
        <v>43163</v>
      </c>
      <c r="D12904">
        <v>98.514899999999997</v>
      </c>
    </row>
    <row r="12905" spans="1:4" x14ac:dyDescent="0.25">
      <c r="A12905" t="s">
        <v>32880</v>
      </c>
      <c r="B12905">
        <v>42522</v>
      </c>
      <c r="C12905">
        <v>43163</v>
      </c>
      <c r="D12905">
        <v>98.514899999999997</v>
      </c>
    </row>
    <row r="12906" spans="1:4" x14ac:dyDescent="0.25">
      <c r="A12906" t="s">
        <v>32881</v>
      </c>
      <c r="B12906">
        <v>42522</v>
      </c>
      <c r="C12906">
        <v>43163</v>
      </c>
      <c r="D12906">
        <v>98.514899999999997</v>
      </c>
    </row>
    <row r="12907" spans="1:4" x14ac:dyDescent="0.25">
      <c r="A12907" t="s">
        <v>32882</v>
      </c>
      <c r="B12907">
        <v>42522</v>
      </c>
      <c r="C12907">
        <v>43163</v>
      </c>
      <c r="D12907">
        <v>98.514899999999997</v>
      </c>
    </row>
    <row r="12908" spans="1:4" x14ac:dyDescent="0.25">
      <c r="A12908" t="s">
        <v>32883</v>
      </c>
      <c r="B12908">
        <v>42522</v>
      </c>
      <c r="C12908">
        <v>43163</v>
      </c>
      <c r="D12908">
        <v>98.514899999999997</v>
      </c>
    </row>
    <row r="12909" spans="1:4" x14ac:dyDescent="0.25">
      <c r="A12909" t="s">
        <v>32884</v>
      </c>
      <c r="B12909">
        <v>42522</v>
      </c>
      <c r="C12909">
        <v>43163</v>
      </c>
      <c r="D12909">
        <v>98.514899999999997</v>
      </c>
    </row>
    <row r="12910" spans="1:4" x14ac:dyDescent="0.25">
      <c r="A12910" t="s">
        <v>32885</v>
      </c>
      <c r="B12910">
        <v>42522</v>
      </c>
      <c r="C12910">
        <v>43163</v>
      </c>
      <c r="D12910">
        <v>98.514899999999997</v>
      </c>
    </row>
    <row r="12911" spans="1:4" x14ac:dyDescent="0.25">
      <c r="A12911" t="s">
        <v>32870</v>
      </c>
      <c r="B12911">
        <v>42523</v>
      </c>
      <c r="C12911">
        <v>43163</v>
      </c>
      <c r="D12911">
        <v>98.517200000000003</v>
      </c>
    </row>
    <row r="12912" spans="1:4" x14ac:dyDescent="0.25">
      <c r="A12912" t="s">
        <v>32871</v>
      </c>
      <c r="B12912">
        <v>42523</v>
      </c>
      <c r="C12912">
        <v>43163</v>
      </c>
      <c r="D12912">
        <v>98.517200000000003</v>
      </c>
    </row>
    <row r="12913" spans="1:4" x14ac:dyDescent="0.25">
      <c r="A12913" t="s">
        <v>32872</v>
      </c>
      <c r="B12913">
        <v>42523</v>
      </c>
      <c r="C12913">
        <v>43163</v>
      </c>
      <c r="D12913">
        <v>98.517200000000003</v>
      </c>
    </row>
    <row r="12914" spans="1:4" x14ac:dyDescent="0.25">
      <c r="A12914" t="s">
        <v>32873</v>
      </c>
      <c r="B12914">
        <v>42523</v>
      </c>
      <c r="C12914">
        <v>43163</v>
      </c>
      <c r="D12914">
        <v>98.517200000000003</v>
      </c>
    </row>
    <row r="12915" spans="1:4" x14ac:dyDescent="0.25">
      <c r="A12915" t="s">
        <v>32874</v>
      </c>
      <c r="B12915">
        <v>42523</v>
      </c>
      <c r="C12915">
        <v>43163</v>
      </c>
      <c r="D12915">
        <v>98.517200000000003</v>
      </c>
    </row>
    <row r="12916" spans="1:4" x14ac:dyDescent="0.25">
      <c r="A12916" t="s">
        <v>32859</v>
      </c>
      <c r="B12916">
        <v>42524</v>
      </c>
      <c r="C12916">
        <v>43163</v>
      </c>
      <c r="D12916">
        <v>98.519599999999997</v>
      </c>
    </row>
    <row r="12917" spans="1:4" x14ac:dyDescent="0.25">
      <c r="A12917" t="s">
        <v>32860</v>
      </c>
      <c r="B12917">
        <v>42524</v>
      </c>
      <c r="C12917">
        <v>43163</v>
      </c>
      <c r="D12917">
        <v>98.519599999999997</v>
      </c>
    </row>
    <row r="12918" spans="1:4" x14ac:dyDescent="0.25">
      <c r="A12918" t="s">
        <v>32861</v>
      </c>
      <c r="B12918">
        <v>42524</v>
      </c>
      <c r="C12918">
        <v>43163</v>
      </c>
      <c r="D12918">
        <v>98.519599999999997</v>
      </c>
    </row>
    <row r="12919" spans="1:4" x14ac:dyDescent="0.25">
      <c r="A12919" t="s">
        <v>32862</v>
      </c>
      <c r="B12919">
        <v>42524</v>
      </c>
      <c r="C12919">
        <v>43163</v>
      </c>
      <c r="D12919">
        <v>98.519599999999997</v>
      </c>
    </row>
    <row r="12920" spans="1:4" x14ac:dyDescent="0.25">
      <c r="A12920" t="s">
        <v>32863</v>
      </c>
      <c r="B12920">
        <v>42524</v>
      </c>
      <c r="C12920">
        <v>43163</v>
      </c>
      <c r="D12920">
        <v>98.519599999999997</v>
      </c>
    </row>
    <row r="12921" spans="1:4" x14ac:dyDescent="0.25">
      <c r="A12921" t="s">
        <v>32864</v>
      </c>
      <c r="B12921">
        <v>42524</v>
      </c>
      <c r="C12921">
        <v>43163</v>
      </c>
      <c r="D12921">
        <v>98.519599999999997</v>
      </c>
    </row>
    <row r="12922" spans="1:4" x14ac:dyDescent="0.25">
      <c r="A12922" t="s">
        <v>32865</v>
      </c>
      <c r="B12922">
        <v>42524</v>
      </c>
      <c r="C12922">
        <v>43163</v>
      </c>
      <c r="D12922">
        <v>98.519599999999997</v>
      </c>
    </row>
    <row r="12923" spans="1:4" x14ac:dyDescent="0.25">
      <c r="A12923" t="s">
        <v>32866</v>
      </c>
      <c r="B12923">
        <v>42524</v>
      </c>
      <c r="C12923">
        <v>43163</v>
      </c>
      <c r="D12923">
        <v>98.519599999999997</v>
      </c>
    </row>
    <row r="12924" spans="1:4" x14ac:dyDescent="0.25">
      <c r="A12924" t="s">
        <v>32867</v>
      </c>
      <c r="B12924">
        <v>42524</v>
      </c>
      <c r="C12924">
        <v>43163</v>
      </c>
      <c r="D12924">
        <v>98.519599999999997</v>
      </c>
    </row>
    <row r="12925" spans="1:4" x14ac:dyDescent="0.25">
      <c r="A12925" t="s">
        <v>32868</v>
      </c>
      <c r="B12925">
        <v>42524</v>
      </c>
      <c r="C12925">
        <v>43163</v>
      </c>
      <c r="D12925">
        <v>98.519599999999997</v>
      </c>
    </row>
    <row r="12926" spans="1:4" x14ac:dyDescent="0.25">
      <c r="A12926" t="s">
        <v>32869</v>
      </c>
      <c r="B12926">
        <v>42524</v>
      </c>
      <c r="C12926">
        <v>43163</v>
      </c>
      <c r="D12926">
        <v>98.519599999999997</v>
      </c>
    </row>
    <row r="12927" spans="1:4" x14ac:dyDescent="0.25">
      <c r="A12927" t="s">
        <v>32855</v>
      </c>
      <c r="B12927">
        <v>42525</v>
      </c>
      <c r="C12927">
        <v>43163</v>
      </c>
      <c r="D12927">
        <v>98.521900000000002</v>
      </c>
    </row>
    <row r="12928" spans="1:4" x14ac:dyDescent="0.25">
      <c r="A12928" t="s">
        <v>32856</v>
      </c>
      <c r="B12928">
        <v>42525</v>
      </c>
      <c r="C12928">
        <v>43163</v>
      </c>
      <c r="D12928">
        <v>98.521900000000002</v>
      </c>
    </row>
    <row r="12929" spans="1:4" x14ac:dyDescent="0.25">
      <c r="A12929" t="s">
        <v>32857</v>
      </c>
      <c r="B12929">
        <v>42525</v>
      </c>
      <c r="C12929">
        <v>43163</v>
      </c>
      <c r="D12929">
        <v>98.521900000000002</v>
      </c>
    </row>
    <row r="12930" spans="1:4" x14ac:dyDescent="0.25">
      <c r="A12930" t="s">
        <v>32858</v>
      </c>
      <c r="B12930">
        <v>42525</v>
      </c>
      <c r="C12930">
        <v>43163</v>
      </c>
      <c r="D12930">
        <v>98.521900000000002</v>
      </c>
    </row>
    <row r="12931" spans="1:4" x14ac:dyDescent="0.25">
      <c r="A12931" t="s">
        <v>32850</v>
      </c>
      <c r="B12931">
        <v>42526</v>
      </c>
      <c r="C12931">
        <v>43163</v>
      </c>
      <c r="D12931">
        <v>98.524199999999993</v>
      </c>
    </row>
    <row r="12932" spans="1:4" x14ac:dyDescent="0.25">
      <c r="A12932" t="s">
        <v>32851</v>
      </c>
      <c r="B12932">
        <v>42526</v>
      </c>
      <c r="C12932">
        <v>43163</v>
      </c>
      <c r="D12932">
        <v>98.524199999999993</v>
      </c>
    </row>
    <row r="12933" spans="1:4" x14ac:dyDescent="0.25">
      <c r="A12933" t="s">
        <v>32852</v>
      </c>
      <c r="B12933">
        <v>42526</v>
      </c>
      <c r="C12933">
        <v>43163</v>
      </c>
      <c r="D12933">
        <v>98.524199999999993</v>
      </c>
    </row>
    <row r="12934" spans="1:4" x14ac:dyDescent="0.25">
      <c r="A12934" t="s">
        <v>32853</v>
      </c>
      <c r="B12934">
        <v>42526</v>
      </c>
      <c r="C12934">
        <v>43163</v>
      </c>
      <c r="D12934">
        <v>98.524199999999993</v>
      </c>
    </row>
    <row r="12935" spans="1:4" x14ac:dyDescent="0.25">
      <c r="A12935" t="s">
        <v>32854</v>
      </c>
      <c r="B12935">
        <v>42526</v>
      </c>
      <c r="C12935">
        <v>43163</v>
      </c>
      <c r="D12935">
        <v>98.524199999999993</v>
      </c>
    </row>
    <row r="12936" spans="1:4" x14ac:dyDescent="0.25">
      <c r="A12936" t="s">
        <v>29734</v>
      </c>
      <c r="B12936">
        <v>42526</v>
      </c>
      <c r="C12936">
        <v>43163</v>
      </c>
      <c r="D12936">
        <v>98.524199999999993</v>
      </c>
    </row>
    <row r="12937" spans="1:4" x14ac:dyDescent="0.25">
      <c r="A12937" t="s">
        <v>32847</v>
      </c>
      <c r="B12937">
        <v>42527</v>
      </c>
      <c r="C12937">
        <v>43163</v>
      </c>
      <c r="D12937">
        <v>98.526499999999999</v>
      </c>
    </row>
    <row r="12938" spans="1:4" x14ac:dyDescent="0.25">
      <c r="A12938" t="s">
        <v>32848</v>
      </c>
      <c r="B12938">
        <v>42527</v>
      </c>
      <c r="C12938">
        <v>43163</v>
      </c>
      <c r="D12938">
        <v>98.526499999999999</v>
      </c>
    </row>
    <row r="12939" spans="1:4" x14ac:dyDescent="0.25">
      <c r="A12939" t="s">
        <v>32849</v>
      </c>
      <c r="B12939">
        <v>42527</v>
      </c>
      <c r="C12939">
        <v>43163</v>
      </c>
      <c r="D12939">
        <v>98.526499999999999</v>
      </c>
    </row>
    <row r="12940" spans="1:4" x14ac:dyDescent="0.25">
      <c r="A12940" t="s">
        <v>32833</v>
      </c>
      <c r="B12940">
        <v>42528</v>
      </c>
      <c r="C12940">
        <v>43163</v>
      </c>
      <c r="D12940">
        <v>98.528800000000004</v>
      </c>
    </row>
    <row r="12941" spans="1:4" x14ac:dyDescent="0.25">
      <c r="A12941" t="s">
        <v>32834</v>
      </c>
      <c r="B12941">
        <v>42528</v>
      </c>
      <c r="C12941">
        <v>43163</v>
      </c>
      <c r="D12941">
        <v>98.528800000000004</v>
      </c>
    </row>
    <row r="12942" spans="1:4" x14ac:dyDescent="0.25">
      <c r="A12942" t="s">
        <v>32835</v>
      </c>
      <c r="B12942">
        <v>42528</v>
      </c>
      <c r="C12942">
        <v>43163</v>
      </c>
      <c r="D12942">
        <v>98.528800000000004</v>
      </c>
    </row>
    <row r="12943" spans="1:4" x14ac:dyDescent="0.25">
      <c r="A12943" t="s">
        <v>32836</v>
      </c>
      <c r="B12943">
        <v>42528</v>
      </c>
      <c r="C12943">
        <v>43163</v>
      </c>
      <c r="D12943">
        <v>98.528800000000004</v>
      </c>
    </row>
    <row r="12944" spans="1:4" x14ac:dyDescent="0.25">
      <c r="A12944" t="s">
        <v>32837</v>
      </c>
      <c r="B12944">
        <v>42528</v>
      </c>
      <c r="C12944">
        <v>43163</v>
      </c>
      <c r="D12944">
        <v>98.528800000000004</v>
      </c>
    </row>
    <row r="12945" spans="1:4" x14ac:dyDescent="0.25">
      <c r="A12945" t="s">
        <v>32838</v>
      </c>
      <c r="B12945">
        <v>42528</v>
      </c>
      <c r="C12945">
        <v>43163</v>
      </c>
      <c r="D12945">
        <v>98.528800000000004</v>
      </c>
    </row>
    <row r="12946" spans="1:4" x14ac:dyDescent="0.25">
      <c r="A12946" t="s">
        <v>32839</v>
      </c>
      <c r="B12946">
        <v>42528</v>
      </c>
      <c r="C12946">
        <v>43163</v>
      </c>
      <c r="D12946">
        <v>98.528800000000004</v>
      </c>
    </row>
    <row r="12947" spans="1:4" x14ac:dyDescent="0.25">
      <c r="A12947" t="s">
        <v>32840</v>
      </c>
      <c r="B12947">
        <v>42528</v>
      </c>
      <c r="C12947">
        <v>43163</v>
      </c>
      <c r="D12947">
        <v>98.528800000000004</v>
      </c>
    </row>
    <row r="12948" spans="1:4" x14ac:dyDescent="0.25">
      <c r="A12948" t="s">
        <v>32841</v>
      </c>
      <c r="B12948">
        <v>42528</v>
      </c>
      <c r="C12948">
        <v>43163</v>
      </c>
      <c r="D12948">
        <v>98.528800000000004</v>
      </c>
    </row>
    <row r="12949" spans="1:4" x14ac:dyDescent="0.25">
      <c r="A12949" t="s">
        <v>32842</v>
      </c>
      <c r="B12949">
        <v>42528</v>
      </c>
      <c r="C12949">
        <v>43163</v>
      </c>
      <c r="D12949">
        <v>98.528800000000004</v>
      </c>
    </row>
    <row r="12950" spans="1:4" x14ac:dyDescent="0.25">
      <c r="A12950" t="s">
        <v>32843</v>
      </c>
      <c r="B12950">
        <v>42528</v>
      </c>
      <c r="C12950">
        <v>43163</v>
      </c>
      <c r="D12950">
        <v>98.528800000000004</v>
      </c>
    </row>
    <row r="12951" spans="1:4" x14ac:dyDescent="0.25">
      <c r="A12951" t="s">
        <v>32844</v>
      </c>
      <c r="B12951">
        <v>42528</v>
      </c>
      <c r="C12951">
        <v>43163</v>
      </c>
      <c r="D12951">
        <v>98.528800000000004</v>
      </c>
    </row>
    <row r="12952" spans="1:4" x14ac:dyDescent="0.25">
      <c r="A12952" t="s">
        <v>32845</v>
      </c>
      <c r="B12952">
        <v>42528</v>
      </c>
      <c r="C12952">
        <v>43163</v>
      </c>
      <c r="D12952">
        <v>98.528800000000004</v>
      </c>
    </row>
    <row r="12953" spans="1:4" x14ac:dyDescent="0.25">
      <c r="A12953" t="s">
        <v>32846</v>
      </c>
      <c r="B12953">
        <v>42528</v>
      </c>
      <c r="C12953">
        <v>43163</v>
      </c>
      <c r="D12953">
        <v>98.528800000000004</v>
      </c>
    </row>
    <row r="12954" spans="1:4" x14ac:dyDescent="0.25">
      <c r="A12954" t="s">
        <v>32831</v>
      </c>
      <c r="B12954">
        <v>42529</v>
      </c>
      <c r="C12954">
        <v>43163</v>
      </c>
      <c r="D12954">
        <v>98.531099999999995</v>
      </c>
    </row>
    <row r="12955" spans="1:4" x14ac:dyDescent="0.25">
      <c r="A12955" t="s">
        <v>32832</v>
      </c>
      <c r="B12955">
        <v>42529</v>
      </c>
      <c r="C12955">
        <v>43163</v>
      </c>
      <c r="D12955">
        <v>98.531099999999995</v>
      </c>
    </row>
    <row r="12956" spans="1:4" x14ac:dyDescent="0.25">
      <c r="A12956" t="s">
        <v>32821</v>
      </c>
      <c r="B12956">
        <v>42530</v>
      </c>
      <c r="C12956">
        <v>43163</v>
      </c>
      <c r="D12956">
        <v>98.533500000000004</v>
      </c>
    </row>
    <row r="12957" spans="1:4" x14ac:dyDescent="0.25">
      <c r="A12957" t="s">
        <v>32822</v>
      </c>
      <c r="B12957">
        <v>42530</v>
      </c>
      <c r="C12957">
        <v>43163</v>
      </c>
      <c r="D12957">
        <v>98.533500000000004</v>
      </c>
    </row>
    <row r="12958" spans="1:4" x14ac:dyDescent="0.25">
      <c r="A12958" t="s">
        <v>32823</v>
      </c>
      <c r="B12958">
        <v>42530</v>
      </c>
      <c r="C12958">
        <v>43163</v>
      </c>
      <c r="D12958">
        <v>98.533500000000004</v>
      </c>
    </row>
    <row r="12959" spans="1:4" x14ac:dyDescent="0.25">
      <c r="A12959" t="s">
        <v>29483</v>
      </c>
      <c r="B12959">
        <v>42530</v>
      </c>
      <c r="C12959">
        <v>43163</v>
      </c>
      <c r="D12959">
        <v>98.533500000000004</v>
      </c>
    </row>
    <row r="12960" spans="1:4" x14ac:dyDescent="0.25">
      <c r="A12960" t="s">
        <v>32824</v>
      </c>
      <c r="B12960">
        <v>42530</v>
      </c>
      <c r="C12960">
        <v>43163</v>
      </c>
      <c r="D12960">
        <v>98.533500000000004</v>
      </c>
    </row>
    <row r="12961" spans="1:4" x14ac:dyDescent="0.25">
      <c r="A12961" t="s">
        <v>32825</v>
      </c>
      <c r="B12961">
        <v>42530</v>
      </c>
      <c r="C12961">
        <v>43163</v>
      </c>
      <c r="D12961">
        <v>98.533500000000004</v>
      </c>
    </row>
    <row r="12962" spans="1:4" x14ac:dyDescent="0.25">
      <c r="A12962" t="s">
        <v>32826</v>
      </c>
      <c r="B12962">
        <v>42530</v>
      </c>
      <c r="C12962">
        <v>43163</v>
      </c>
      <c r="D12962">
        <v>98.533500000000004</v>
      </c>
    </row>
    <row r="12963" spans="1:4" x14ac:dyDescent="0.25">
      <c r="A12963" t="s">
        <v>32827</v>
      </c>
      <c r="B12963">
        <v>42530</v>
      </c>
      <c r="C12963">
        <v>43163</v>
      </c>
      <c r="D12963">
        <v>98.533500000000004</v>
      </c>
    </row>
    <row r="12964" spans="1:4" x14ac:dyDescent="0.25">
      <c r="A12964" t="s">
        <v>32828</v>
      </c>
      <c r="B12964">
        <v>42530</v>
      </c>
      <c r="C12964">
        <v>43163</v>
      </c>
      <c r="D12964">
        <v>98.533500000000004</v>
      </c>
    </row>
    <row r="12965" spans="1:4" x14ac:dyDescent="0.25">
      <c r="A12965" t="s">
        <v>32829</v>
      </c>
      <c r="B12965">
        <v>42530</v>
      </c>
      <c r="C12965">
        <v>43163</v>
      </c>
      <c r="D12965">
        <v>98.533500000000004</v>
      </c>
    </row>
    <row r="12966" spans="1:4" x14ac:dyDescent="0.25">
      <c r="A12966" t="s">
        <v>32830</v>
      </c>
      <c r="B12966">
        <v>42530</v>
      </c>
      <c r="C12966">
        <v>43163</v>
      </c>
      <c r="D12966">
        <v>98.533500000000004</v>
      </c>
    </row>
    <row r="12967" spans="1:4" x14ac:dyDescent="0.25">
      <c r="A12967" t="s">
        <v>32819</v>
      </c>
      <c r="B12967">
        <v>42531</v>
      </c>
      <c r="C12967">
        <v>43163</v>
      </c>
      <c r="D12967">
        <v>98.535799999999995</v>
      </c>
    </row>
    <row r="12968" spans="1:4" x14ac:dyDescent="0.25">
      <c r="A12968" t="s">
        <v>32820</v>
      </c>
      <c r="B12968">
        <v>42531</v>
      </c>
      <c r="C12968">
        <v>43163</v>
      </c>
      <c r="D12968">
        <v>98.535799999999995</v>
      </c>
    </row>
    <row r="12969" spans="1:4" x14ac:dyDescent="0.25">
      <c r="A12969" t="s">
        <v>32815</v>
      </c>
      <c r="B12969">
        <v>42532</v>
      </c>
      <c r="C12969">
        <v>43163</v>
      </c>
      <c r="D12969">
        <v>98.5381</v>
      </c>
    </row>
    <row r="12970" spans="1:4" x14ac:dyDescent="0.25">
      <c r="A12970" t="s">
        <v>32816</v>
      </c>
      <c r="B12970">
        <v>42532</v>
      </c>
      <c r="C12970">
        <v>43163</v>
      </c>
      <c r="D12970">
        <v>98.5381</v>
      </c>
    </row>
    <row r="12971" spans="1:4" x14ac:dyDescent="0.25">
      <c r="A12971" t="s">
        <v>32817</v>
      </c>
      <c r="B12971">
        <v>42532</v>
      </c>
      <c r="C12971">
        <v>43163</v>
      </c>
      <c r="D12971">
        <v>98.5381</v>
      </c>
    </row>
    <row r="12972" spans="1:4" x14ac:dyDescent="0.25">
      <c r="A12972" t="s">
        <v>32818</v>
      </c>
      <c r="B12972">
        <v>42532</v>
      </c>
      <c r="C12972">
        <v>43163</v>
      </c>
      <c r="D12972">
        <v>98.5381</v>
      </c>
    </row>
    <row r="12973" spans="1:4" x14ac:dyDescent="0.25">
      <c r="A12973" t="s">
        <v>32813</v>
      </c>
      <c r="B12973">
        <v>42533</v>
      </c>
      <c r="C12973">
        <v>43163</v>
      </c>
      <c r="D12973">
        <v>98.540400000000005</v>
      </c>
    </row>
    <row r="12974" spans="1:4" x14ac:dyDescent="0.25">
      <c r="A12974" t="s">
        <v>32814</v>
      </c>
      <c r="B12974">
        <v>42533</v>
      </c>
      <c r="C12974">
        <v>43163</v>
      </c>
      <c r="D12974">
        <v>98.540400000000005</v>
      </c>
    </row>
    <row r="12975" spans="1:4" x14ac:dyDescent="0.25">
      <c r="A12975" t="s">
        <v>32799</v>
      </c>
      <c r="B12975">
        <v>42534</v>
      </c>
      <c r="C12975">
        <v>43163</v>
      </c>
      <c r="D12975">
        <v>98.542699999999996</v>
      </c>
    </row>
    <row r="12976" spans="1:4" x14ac:dyDescent="0.25">
      <c r="A12976" t="s">
        <v>32800</v>
      </c>
      <c r="B12976">
        <v>42534</v>
      </c>
      <c r="C12976">
        <v>43163</v>
      </c>
      <c r="D12976">
        <v>98.542699999999996</v>
      </c>
    </row>
    <row r="12977" spans="1:4" x14ac:dyDescent="0.25">
      <c r="A12977" t="s">
        <v>32801</v>
      </c>
      <c r="B12977">
        <v>42534</v>
      </c>
      <c r="C12977">
        <v>43163</v>
      </c>
      <c r="D12977">
        <v>98.542699999999996</v>
      </c>
    </row>
    <row r="12978" spans="1:4" x14ac:dyDescent="0.25">
      <c r="A12978" t="s">
        <v>32802</v>
      </c>
      <c r="B12978">
        <v>42534</v>
      </c>
      <c r="C12978">
        <v>43163</v>
      </c>
      <c r="D12978">
        <v>98.542699999999996</v>
      </c>
    </row>
    <row r="12979" spans="1:4" x14ac:dyDescent="0.25">
      <c r="A12979" t="s">
        <v>32803</v>
      </c>
      <c r="B12979">
        <v>42534</v>
      </c>
      <c r="C12979">
        <v>43163</v>
      </c>
      <c r="D12979">
        <v>98.542699999999996</v>
      </c>
    </row>
    <row r="12980" spans="1:4" x14ac:dyDescent="0.25">
      <c r="A12980" t="s">
        <v>32804</v>
      </c>
      <c r="B12980">
        <v>42534</v>
      </c>
      <c r="C12980">
        <v>43163</v>
      </c>
      <c r="D12980">
        <v>98.542699999999996</v>
      </c>
    </row>
    <row r="12981" spans="1:4" x14ac:dyDescent="0.25">
      <c r="A12981" t="s">
        <v>32805</v>
      </c>
      <c r="B12981">
        <v>42534</v>
      </c>
      <c r="C12981">
        <v>43163</v>
      </c>
      <c r="D12981">
        <v>98.542699999999996</v>
      </c>
    </row>
    <row r="12982" spans="1:4" x14ac:dyDescent="0.25">
      <c r="A12982" t="s">
        <v>32806</v>
      </c>
      <c r="B12982">
        <v>42534</v>
      </c>
      <c r="C12982">
        <v>43163</v>
      </c>
      <c r="D12982">
        <v>98.542699999999996</v>
      </c>
    </row>
    <row r="12983" spans="1:4" x14ac:dyDescent="0.25">
      <c r="A12983" t="s">
        <v>32807</v>
      </c>
      <c r="B12983">
        <v>42534</v>
      </c>
      <c r="C12983">
        <v>43163</v>
      </c>
      <c r="D12983">
        <v>98.542699999999996</v>
      </c>
    </row>
    <row r="12984" spans="1:4" x14ac:dyDescent="0.25">
      <c r="A12984" t="s">
        <v>32808</v>
      </c>
      <c r="B12984">
        <v>42534</v>
      </c>
      <c r="C12984">
        <v>43163</v>
      </c>
      <c r="D12984">
        <v>98.542699999999996</v>
      </c>
    </row>
    <row r="12985" spans="1:4" x14ac:dyDescent="0.25">
      <c r="A12985" t="s">
        <v>32809</v>
      </c>
      <c r="B12985">
        <v>42534</v>
      </c>
      <c r="C12985">
        <v>43163</v>
      </c>
      <c r="D12985">
        <v>98.542699999999996</v>
      </c>
    </row>
    <row r="12986" spans="1:4" x14ac:dyDescent="0.25">
      <c r="A12986" t="s">
        <v>32810</v>
      </c>
      <c r="B12986">
        <v>42534</v>
      </c>
      <c r="C12986">
        <v>43163</v>
      </c>
      <c r="D12986">
        <v>98.542699999999996</v>
      </c>
    </row>
    <row r="12987" spans="1:4" x14ac:dyDescent="0.25">
      <c r="A12987" t="s">
        <v>32811</v>
      </c>
      <c r="B12987">
        <v>42534</v>
      </c>
      <c r="C12987">
        <v>43163</v>
      </c>
      <c r="D12987">
        <v>98.542699999999996</v>
      </c>
    </row>
    <row r="12988" spans="1:4" x14ac:dyDescent="0.25">
      <c r="A12988" t="s">
        <v>32812</v>
      </c>
      <c r="B12988">
        <v>42534</v>
      </c>
      <c r="C12988">
        <v>43163</v>
      </c>
      <c r="D12988">
        <v>98.542699999999996</v>
      </c>
    </row>
    <row r="12989" spans="1:4" x14ac:dyDescent="0.25">
      <c r="A12989" t="s">
        <v>32790</v>
      </c>
      <c r="B12989">
        <v>42535</v>
      </c>
      <c r="C12989">
        <v>43163</v>
      </c>
      <c r="D12989">
        <v>98.545100000000005</v>
      </c>
    </row>
    <row r="12990" spans="1:4" x14ac:dyDescent="0.25">
      <c r="A12990" t="s">
        <v>32791</v>
      </c>
      <c r="B12990">
        <v>42535</v>
      </c>
      <c r="C12990">
        <v>43163</v>
      </c>
      <c r="D12990">
        <v>98.545100000000005</v>
      </c>
    </row>
    <row r="12991" spans="1:4" x14ac:dyDescent="0.25">
      <c r="A12991" t="s">
        <v>32792</v>
      </c>
      <c r="B12991">
        <v>42535</v>
      </c>
      <c r="C12991">
        <v>43163</v>
      </c>
      <c r="D12991">
        <v>98.545100000000005</v>
      </c>
    </row>
    <row r="12992" spans="1:4" x14ac:dyDescent="0.25">
      <c r="A12992" t="s">
        <v>32793</v>
      </c>
      <c r="B12992">
        <v>42535</v>
      </c>
      <c r="C12992">
        <v>43163</v>
      </c>
      <c r="D12992">
        <v>98.545100000000005</v>
      </c>
    </row>
    <row r="12993" spans="1:4" x14ac:dyDescent="0.25">
      <c r="A12993" t="s">
        <v>32794</v>
      </c>
      <c r="B12993">
        <v>42535</v>
      </c>
      <c r="C12993">
        <v>43163</v>
      </c>
      <c r="D12993">
        <v>98.545100000000005</v>
      </c>
    </row>
    <row r="12994" spans="1:4" x14ac:dyDescent="0.25">
      <c r="A12994" t="s">
        <v>32795</v>
      </c>
      <c r="B12994">
        <v>42535</v>
      </c>
      <c r="C12994">
        <v>43163</v>
      </c>
      <c r="D12994">
        <v>98.545100000000005</v>
      </c>
    </row>
    <row r="12995" spans="1:4" x14ac:dyDescent="0.25">
      <c r="A12995" t="s">
        <v>32796</v>
      </c>
      <c r="B12995">
        <v>42535</v>
      </c>
      <c r="C12995">
        <v>43163</v>
      </c>
      <c r="D12995">
        <v>98.545100000000005</v>
      </c>
    </row>
    <row r="12996" spans="1:4" x14ac:dyDescent="0.25">
      <c r="A12996" t="s">
        <v>32797</v>
      </c>
      <c r="B12996">
        <v>42535</v>
      </c>
      <c r="C12996">
        <v>43163</v>
      </c>
      <c r="D12996">
        <v>98.545100000000005</v>
      </c>
    </row>
    <row r="12997" spans="1:4" x14ac:dyDescent="0.25">
      <c r="A12997" t="s">
        <v>32798</v>
      </c>
      <c r="B12997">
        <v>42535</v>
      </c>
      <c r="C12997">
        <v>43163</v>
      </c>
      <c r="D12997">
        <v>98.545100000000005</v>
      </c>
    </row>
    <row r="12998" spans="1:4" x14ac:dyDescent="0.25">
      <c r="A12998" t="s">
        <v>32779</v>
      </c>
      <c r="B12998">
        <v>42536</v>
      </c>
      <c r="C12998">
        <v>43163</v>
      </c>
      <c r="D12998">
        <v>98.547399999999996</v>
      </c>
    </row>
    <row r="12999" spans="1:4" x14ac:dyDescent="0.25">
      <c r="A12999" t="s">
        <v>32780</v>
      </c>
      <c r="B12999">
        <v>42536</v>
      </c>
      <c r="C12999">
        <v>43163</v>
      </c>
      <c r="D12999">
        <v>98.547399999999996</v>
      </c>
    </row>
    <row r="13000" spans="1:4" x14ac:dyDescent="0.25">
      <c r="A13000" t="s">
        <v>32781</v>
      </c>
      <c r="B13000">
        <v>42536</v>
      </c>
      <c r="C13000">
        <v>43163</v>
      </c>
      <c r="D13000">
        <v>98.547399999999996</v>
      </c>
    </row>
    <row r="13001" spans="1:4" x14ac:dyDescent="0.25">
      <c r="A13001" t="s">
        <v>32782</v>
      </c>
      <c r="B13001">
        <v>42536</v>
      </c>
      <c r="C13001">
        <v>43163</v>
      </c>
      <c r="D13001">
        <v>98.547399999999996</v>
      </c>
    </row>
    <row r="13002" spans="1:4" x14ac:dyDescent="0.25">
      <c r="A13002" t="s">
        <v>32783</v>
      </c>
      <c r="B13002">
        <v>42536</v>
      </c>
      <c r="C13002">
        <v>43163</v>
      </c>
      <c r="D13002">
        <v>98.547399999999996</v>
      </c>
    </row>
    <row r="13003" spans="1:4" x14ac:dyDescent="0.25">
      <c r="A13003" t="s">
        <v>32784</v>
      </c>
      <c r="B13003">
        <v>42536</v>
      </c>
      <c r="C13003">
        <v>43163</v>
      </c>
      <c r="D13003">
        <v>98.547399999999996</v>
      </c>
    </row>
    <row r="13004" spans="1:4" x14ac:dyDescent="0.25">
      <c r="A13004" t="s">
        <v>32785</v>
      </c>
      <c r="B13004">
        <v>42536</v>
      </c>
      <c r="C13004">
        <v>43163</v>
      </c>
      <c r="D13004">
        <v>98.547399999999996</v>
      </c>
    </row>
    <row r="13005" spans="1:4" x14ac:dyDescent="0.25">
      <c r="A13005" t="s">
        <v>32786</v>
      </c>
      <c r="B13005">
        <v>42536</v>
      </c>
      <c r="C13005">
        <v>43163</v>
      </c>
      <c r="D13005">
        <v>98.547399999999996</v>
      </c>
    </row>
    <row r="13006" spans="1:4" x14ac:dyDescent="0.25">
      <c r="A13006" t="s">
        <v>32787</v>
      </c>
      <c r="B13006">
        <v>42536</v>
      </c>
      <c r="C13006">
        <v>43163</v>
      </c>
      <c r="D13006">
        <v>98.547399999999996</v>
      </c>
    </row>
    <row r="13007" spans="1:4" x14ac:dyDescent="0.25">
      <c r="A13007" t="s">
        <v>32788</v>
      </c>
      <c r="B13007">
        <v>42536</v>
      </c>
      <c r="C13007">
        <v>43163</v>
      </c>
      <c r="D13007">
        <v>98.547399999999996</v>
      </c>
    </row>
    <row r="13008" spans="1:4" x14ac:dyDescent="0.25">
      <c r="A13008" t="s">
        <v>32789</v>
      </c>
      <c r="B13008">
        <v>42536</v>
      </c>
      <c r="C13008">
        <v>43163</v>
      </c>
      <c r="D13008">
        <v>98.547399999999996</v>
      </c>
    </row>
    <row r="13009" spans="1:4" x14ac:dyDescent="0.25">
      <c r="A13009" t="s">
        <v>32774</v>
      </c>
      <c r="B13009">
        <v>42537</v>
      </c>
      <c r="C13009">
        <v>43163</v>
      </c>
      <c r="D13009">
        <v>98.549700000000001</v>
      </c>
    </row>
    <row r="13010" spans="1:4" x14ac:dyDescent="0.25">
      <c r="A13010" t="s">
        <v>32775</v>
      </c>
      <c r="B13010">
        <v>42537</v>
      </c>
      <c r="C13010">
        <v>43163</v>
      </c>
      <c r="D13010">
        <v>98.549700000000001</v>
      </c>
    </row>
    <row r="13011" spans="1:4" x14ac:dyDescent="0.25">
      <c r="A13011" t="s">
        <v>32776</v>
      </c>
      <c r="B13011">
        <v>42537</v>
      </c>
      <c r="C13011">
        <v>43163</v>
      </c>
      <c r="D13011">
        <v>98.549700000000001</v>
      </c>
    </row>
    <row r="13012" spans="1:4" x14ac:dyDescent="0.25">
      <c r="A13012" t="s">
        <v>32777</v>
      </c>
      <c r="B13012">
        <v>42537</v>
      </c>
      <c r="C13012">
        <v>43163</v>
      </c>
      <c r="D13012">
        <v>98.549700000000001</v>
      </c>
    </row>
    <row r="13013" spans="1:4" x14ac:dyDescent="0.25">
      <c r="A13013" t="s">
        <v>32778</v>
      </c>
      <c r="B13013">
        <v>42537</v>
      </c>
      <c r="C13013">
        <v>43163</v>
      </c>
      <c r="D13013">
        <v>98.549700000000001</v>
      </c>
    </row>
    <row r="13014" spans="1:4" x14ac:dyDescent="0.25">
      <c r="A13014" t="s">
        <v>32772</v>
      </c>
      <c r="B13014">
        <v>42538</v>
      </c>
      <c r="C13014">
        <v>43163</v>
      </c>
      <c r="D13014">
        <v>98.552000000000007</v>
      </c>
    </row>
    <row r="13015" spans="1:4" x14ac:dyDescent="0.25">
      <c r="A13015" t="s">
        <v>32773</v>
      </c>
      <c r="B13015">
        <v>42538</v>
      </c>
      <c r="C13015">
        <v>43163</v>
      </c>
      <c r="D13015">
        <v>98.552000000000007</v>
      </c>
    </row>
    <row r="13016" spans="1:4" x14ac:dyDescent="0.25">
      <c r="A13016" t="s">
        <v>32756</v>
      </c>
      <c r="B13016">
        <v>42539</v>
      </c>
      <c r="C13016">
        <v>43163</v>
      </c>
      <c r="D13016">
        <v>98.554299999999998</v>
      </c>
    </row>
    <row r="13017" spans="1:4" x14ac:dyDescent="0.25">
      <c r="A13017" t="s">
        <v>32757</v>
      </c>
      <c r="B13017">
        <v>42539</v>
      </c>
      <c r="C13017">
        <v>43163</v>
      </c>
      <c r="D13017">
        <v>98.554299999999998</v>
      </c>
    </row>
    <row r="13018" spans="1:4" x14ac:dyDescent="0.25">
      <c r="A13018" t="s">
        <v>32758</v>
      </c>
      <c r="B13018">
        <v>42539</v>
      </c>
      <c r="C13018">
        <v>43163</v>
      </c>
      <c r="D13018">
        <v>98.554299999999998</v>
      </c>
    </row>
    <row r="13019" spans="1:4" x14ac:dyDescent="0.25">
      <c r="A13019" t="s">
        <v>32759</v>
      </c>
      <c r="B13019">
        <v>42539</v>
      </c>
      <c r="C13019">
        <v>43163</v>
      </c>
      <c r="D13019">
        <v>98.554299999999998</v>
      </c>
    </row>
    <row r="13020" spans="1:4" x14ac:dyDescent="0.25">
      <c r="A13020" t="s">
        <v>32760</v>
      </c>
      <c r="B13020">
        <v>42539</v>
      </c>
      <c r="C13020">
        <v>43163</v>
      </c>
      <c r="D13020">
        <v>98.554299999999998</v>
      </c>
    </row>
    <row r="13021" spans="1:4" x14ac:dyDescent="0.25">
      <c r="A13021" t="s">
        <v>32761</v>
      </c>
      <c r="B13021">
        <v>42539</v>
      </c>
      <c r="C13021">
        <v>43163</v>
      </c>
      <c r="D13021">
        <v>98.554299999999998</v>
      </c>
    </row>
    <row r="13022" spans="1:4" x14ac:dyDescent="0.25">
      <c r="A13022" t="s">
        <v>32762</v>
      </c>
      <c r="B13022">
        <v>42539</v>
      </c>
      <c r="C13022">
        <v>43163</v>
      </c>
      <c r="D13022">
        <v>98.554299999999998</v>
      </c>
    </row>
    <row r="13023" spans="1:4" x14ac:dyDescent="0.25">
      <c r="A13023" t="s">
        <v>32763</v>
      </c>
      <c r="B13023">
        <v>42539</v>
      </c>
      <c r="C13023">
        <v>43163</v>
      </c>
      <c r="D13023">
        <v>98.554299999999998</v>
      </c>
    </row>
    <row r="13024" spans="1:4" x14ac:dyDescent="0.25">
      <c r="A13024" t="s">
        <v>32764</v>
      </c>
      <c r="B13024">
        <v>42539</v>
      </c>
      <c r="C13024">
        <v>43163</v>
      </c>
      <c r="D13024">
        <v>98.554299999999998</v>
      </c>
    </row>
    <row r="13025" spans="1:4" x14ac:dyDescent="0.25">
      <c r="A13025" t="s">
        <v>32765</v>
      </c>
      <c r="B13025">
        <v>42539</v>
      </c>
      <c r="C13025">
        <v>43163</v>
      </c>
      <c r="D13025">
        <v>98.554299999999998</v>
      </c>
    </row>
    <row r="13026" spans="1:4" x14ac:dyDescent="0.25">
      <c r="A13026" t="s">
        <v>32766</v>
      </c>
      <c r="B13026">
        <v>42539</v>
      </c>
      <c r="C13026">
        <v>43163</v>
      </c>
      <c r="D13026">
        <v>98.554299999999998</v>
      </c>
    </row>
    <row r="13027" spans="1:4" x14ac:dyDescent="0.25">
      <c r="A13027" t="s">
        <v>32767</v>
      </c>
      <c r="B13027">
        <v>42539</v>
      </c>
      <c r="C13027">
        <v>43163</v>
      </c>
      <c r="D13027">
        <v>98.554299999999998</v>
      </c>
    </row>
    <row r="13028" spans="1:4" x14ac:dyDescent="0.25">
      <c r="A13028" t="s">
        <v>32768</v>
      </c>
      <c r="B13028">
        <v>42539</v>
      </c>
      <c r="C13028">
        <v>43163</v>
      </c>
      <c r="D13028">
        <v>98.554299999999998</v>
      </c>
    </row>
    <row r="13029" spans="1:4" x14ac:dyDescent="0.25">
      <c r="A13029" t="s">
        <v>32769</v>
      </c>
      <c r="B13029">
        <v>42539</v>
      </c>
      <c r="C13029">
        <v>43163</v>
      </c>
      <c r="D13029">
        <v>98.554299999999998</v>
      </c>
    </row>
    <row r="13030" spans="1:4" x14ac:dyDescent="0.25">
      <c r="A13030" t="s">
        <v>32770</v>
      </c>
      <c r="B13030">
        <v>42539</v>
      </c>
      <c r="C13030">
        <v>43163</v>
      </c>
      <c r="D13030">
        <v>98.554299999999998</v>
      </c>
    </row>
    <row r="13031" spans="1:4" x14ac:dyDescent="0.25">
      <c r="A13031" t="s">
        <v>32771</v>
      </c>
      <c r="B13031">
        <v>42539</v>
      </c>
      <c r="C13031">
        <v>43163</v>
      </c>
      <c r="D13031">
        <v>98.554299999999998</v>
      </c>
    </row>
    <row r="13032" spans="1:4" x14ac:dyDescent="0.25">
      <c r="A13032" t="s">
        <v>32753</v>
      </c>
      <c r="B13032">
        <v>42540</v>
      </c>
      <c r="C13032">
        <v>43163</v>
      </c>
      <c r="D13032">
        <v>98.556600000000003</v>
      </c>
    </row>
    <row r="13033" spans="1:4" x14ac:dyDescent="0.25">
      <c r="A13033" t="s">
        <v>32754</v>
      </c>
      <c r="B13033">
        <v>42540</v>
      </c>
      <c r="C13033">
        <v>43163</v>
      </c>
      <c r="D13033">
        <v>98.556600000000003</v>
      </c>
    </row>
    <row r="13034" spans="1:4" x14ac:dyDescent="0.25">
      <c r="A13034" t="s">
        <v>32755</v>
      </c>
      <c r="B13034">
        <v>42540</v>
      </c>
      <c r="C13034">
        <v>43163</v>
      </c>
      <c r="D13034">
        <v>98.556600000000003</v>
      </c>
    </row>
    <row r="13035" spans="1:4" x14ac:dyDescent="0.25">
      <c r="A13035" t="s">
        <v>32742</v>
      </c>
      <c r="B13035">
        <v>42541</v>
      </c>
      <c r="C13035">
        <v>43163</v>
      </c>
      <c r="D13035">
        <v>98.558999999999997</v>
      </c>
    </row>
    <row r="13036" spans="1:4" x14ac:dyDescent="0.25">
      <c r="A13036" t="s">
        <v>32743</v>
      </c>
      <c r="B13036">
        <v>42541</v>
      </c>
      <c r="C13036">
        <v>43163</v>
      </c>
      <c r="D13036">
        <v>98.558999999999997</v>
      </c>
    </row>
    <row r="13037" spans="1:4" x14ac:dyDescent="0.25">
      <c r="A13037" t="s">
        <v>32744</v>
      </c>
      <c r="B13037">
        <v>42541</v>
      </c>
      <c r="C13037">
        <v>43163</v>
      </c>
      <c r="D13037">
        <v>98.558999999999997</v>
      </c>
    </row>
    <row r="13038" spans="1:4" x14ac:dyDescent="0.25">
      <c r="A13038" t="s">
        <v>32745</v>
      </c>
      <c r="B13038">
        <v>42541</v>
      </c>
      <c r="C13038">
        <v>43163</v>
      </c>
      <c r="D13038">
        <v>98.558999999999997</v>
      </c>
    </row>
    <row r="13039" spans="1:4" x14ac:dyDescent="0.25">
      <c r="A13039" t="s">
        <v>32746</v>
      </c>
      <c r="B13039">
        <v>42541</v>
      </c>
      <c r="C13039">
        <v>43163</v>
      </c>
      <c r="D13039">
        <v>98.558999999999997</v>
      </c>
    </row>
    <row r="13040" spans="1:4" x14ac:dyDescent="0.25">
      <c r="A13040" t="s">
        <v>32747</v>
      </c>
      <c r="B13040">
        <v>42541</v>
      </c>
      <c r="C13040">
        <v>43163</v>
      </c>
      <c r="D13040">
        <v>98.558999999999997</v>
      </c>
    </row>
    <row r="13041" spans="1:4" x14ac:dyDescent="0.25">
      <c r="A13041" t="s">
        <v>32748</v>
      </c>
      <c r="B13041">
        <v>42541</v>
      </c>
      <c r="C13041">
        <v>43163</v>
      </c>
      <c r="D13041">
        <v>98.558999999999997</v>
      </c>
    </row>
    <row r="13042" spans="1:4" x14ac:dyDescent="0.25">
      <c r="A13042" t="s">
        <v>32749</v>
      </c>
      <c r="B13042">
        <v>42541</v>
      </c>
      <c r="C13042">
        <v>43163</v>
      </c>
      <c r="D13042">
        <v>98.558999999999997</v>
      </c>
    </row>
    <row r="13043" spans="1:4" x14ac:dyDescent="0.25">
      <c r="A13043" t="s">
        <v>32750</v>
      </c>
      <c r="B13043">
        <v>42541</v>
      </c>
      <c r="C13043">
        <v>43163</v>
      </c>
      <c r="D13043">
        <v>98.558999999999997</v>
      </c>
    </row>
    <row r="13044" spans="1:4" x14ac:dyDescent="0.25">
      <c r="A13044" t="s">
        <v>32751</v>
      </c>
      <c r="B13044">
        <v>42541</v>
      </c>
      <c r="C13044">
        <v>43163</v>
      </c>
      <c r="D13044">
        <v>98.558999999999997</v>
      </c>
    </row>
    <row r="13045" spans="1:4" x14ac:dyDescent="0.25">
      <c r="A13045" t="s">
        <v>32752</v>
      </c>
      <c r="B13045">
        <v>42541</v>
      </c>
      <c r="C13045">
        <v>43163</v>
      </c>
      <c r="D13045">
        <v>98.558999999999997</v>
      </c>
    </row>
    <row r="13046" spans="1:4" x14ac:dyDescent="0.25">
      <c r="A13046" t="s">
        <v>32727</v>
      </c>
      <c r="B13046">
        <v>42542</v>
      </c>
      <c r="C13046">
        <v>43163</v>
      </c>
      <c r="D13046">
        <v>98.561300000000003</v>
      </c>
    </row>
    <row r="13047" spans="1:4" x14ac:dyDescent="0.25">
      <c r="A13047" t="s">
        <v>32728</v>
      </c>
      <c r="B13047">
        <v>42542</v>
      </c>
      <c r="C13047">
        <v>43163</v>
      </c>
      <c r="D13047">
        <v>98.561300000000003</v>
      </c>
    </row>
    <row r="13048" spans="1:4" x14ac:dyDescent="0.25">
      <c r="A13048" t="s">
        <v>32729</v>
      </c>
      <c r="B13048">
        <v>42542</v>
      </c>
      <c r="C13048">
        <v>43163</v>
      </c>
      <c r="D13048">
        <v>98.561300000000003</v>
      </c>
    </row>
    <row r="13049" spans="1:4" x14ac:dyDescent="0.25">
      <c r="A13049" t="s">
        <v>32730</v>
      </c>
      <c r="B13049">
        <v>42542</v>
      </c>
      <c r="C13049">
        <v>43163</v>
      </c>
      <c r="D13049">
        <v>98.561300000000003</v>
      </c>
    </row>
    <row r="13050" spans="1:4" x14ac:dyDescent="0.25">
      <c r="A13050" t="s">
        <v>32731</v>
      </c>
      <c r="B13050">
        <v>42542</v>
      </c>
      <c r="C13050">
        <v>43163</v>
      </c>
      <c r="D13050">
        <v>98.561300000000003</v>
      </c>
    </row>
    <row r="13051" spans="1:4" x14ac:dyDescent="0.25">
      <c r="A13051" t="s">
        <v>32732</v>
      </c>
      <c r="B13051">
        <v>42542</v>
      </c>
      <c r="C13051">
        <v>43163</v>
      </c>
      <c r="D13051">
        <v>98.561300000000003</v>
      </c>
    </row>
    <row r="13052" spans="1:4" x14ac:dyDescent="0.25">
      <c r="A13052" t="s">
        <v>32733</v>
      </c>
      <c r="B13052">
        <v>42542</v>
      </c>
      <c r="C13052">
        <v>43163</v>
      </c>
      <c r="D13052">
        <v>98.561300000000003</v>
      </c>
    </row>
    <row r="13053" spans="1:4" x14ac:dyDescent="0.25">
      <c r="A13053" t="s">
        <v>32734</v>
      </c>
      <c r="B13053">
        <v>42542</v>
      </c>
      <c r="C13053">
        <v>43163</v>
      </c>
      <c r="D13053">
        <v>98.561300000000003</v>
      </c>
    </row>
    <row r="13054" spans="1:4" x14ac:dyDescent="0.25">
      <c r="A13054" t="s">
        <v>32735</v>
      </c>
      <c r="B13054">
        <v>42542</v>
      </c>
      <c r="C13054">
        <v>43163</v>
      </c>
      <c r="D13054">
        <v>98.561300000000003</v>
      </c>
    </row>
    <row r="13055" spans="1:4" x14ac:dyDescent="0.25">
      <c r="A13055" t="s">
        <v>32736</v>
      </c>
      <c r="B13055">
        <v>42542</v>
      </c>
      <c r="C13055">
        <v>43163</v>
      </c>
      <c r="D13055">
        <v>98.561300000000003</v>
      </c>
    </row>
    <row r="13056" spans="1:4" x14ac:dyDescent="0.25">
      <c r="A13056" t="s">
        <v>32737</v>
      </c>
      <c r="B13056">
        <v>42542</v>
      </c>
      <c r="C13056">
        <v>43163</v>
      </c>
      <c r="D13056">
        <v>98.561300000000003</v>
      </c>
    </row>
    <row r="13057" spans="1:4" x14ac:dyDescent="0.25">
      <c r="A13057" t="s">
        <v>32738</v>
      </c>
      <c r="B13057">
        <v>42542</v>
      </c>
      <c r="C13057">
        <v>43163</v>
      </c>
      <c r="D13057">
        <v>98.561300000000003</v>
      </c>
    </row>
    <row r="13058" spans="1:4" x14ac:dyDescent="0.25">
      <c r="A13058" t="s">
        <v>32739</v>
      </c>
      <c r="B13058">
        <v>42542</v>
      </c>
      <c r="C13058">
        <v>43163</v>
      </c>
      <c r="D13058">
        <v>98.561300000000003</v>
      </c>
    </row>
    <row r="13059" spans="1:4" x14ac:dyDescent="0.25">
      <c r="A13059" t="s">
        <v>32740</v>
      </c>
      <c r="B13059">
        <v>42542</v>
      </c>
      <c r="C13059">
        <v>43163</v>
      </c>
      <c r="D13059">
        <v>98.561300000000003</v>
      </c>
    </row>
    <row r="13060" spans="1:4" x14ac:dyDescent="0.25">
      <c r="A13060" t="s">
        <v>32741</v>
      </c>
      <c r="B13060">
        <v>42542</v>
      </c>
      <c r="C13060">
        <v>43163</v>
      </c>
      <c r="D13060">
        <v>98.561300000000003</v>
      </c>
    </row>
    <row r="13061" spans="1:4" x14ac:dyDescent="0.25">
      <c r="A13061" t="s">
        <v>32724</v>
      </c>
      <c r="B13061">
        <v>42543</v>
      </c>
      <c r="C13061">
        <v>43163</v>
      </c>
      <c r="D13061">
        <v>98.563599999999994</v>
      </c>
    </row>
    <row r="13062" spans="1:4" x14ac:dyDescent="0.25">
      <c r="A13062" t="s">
        <v>32725</v>
      </c>
      <c r="B13062">
        <v>42543</v>
      </c>
      <c r="C13062">
        <v>43163</v>
      </c>
      <c r="D13062">
        <v>98.563599999999994</v>
      </c>
    </row>
    <row r="13063" spans="1:4" x14ac:dyDescent="0.25">
      <c r="A13063" t="s">
        <v>32726</v>
      </c>
      <c r="B13063">
        <v>42543</v>
      </c>
      <c r="C13063">
        <v>43163</v>
      </c>
      <c r="D13063">
        <v>98.563599999999994</v>
      </c>
    </row>
    <row r="13064" spans="1:4" x14ac:dyDescent="0.25">
      <c r="A13064" t="s">
        <v>29476</v>
      </c>
      <c r="B13064">
        <v>42543</v>
      </c>
      <c r="C13064">
        <v>43163</v>
      </c>
      <c r="D13064">
        <v>98.563599999999994</v>
      </c>
    </row>
    <row r="13065" spans="1:4" x14ac:dyDescent="0.25">
      <c r="A13065" t="s">
        <v>32720</v>
      </c>
      <c r="B13065">
        <v>42544</v>
      </c>
      <c r="C13065">
        <v>43163</v>
      </c>
      <c r="D13065">
        <v>98.565899999999999</v>
      </c>
    </row>
    <row r="13066" spans="1:4" x14ac:dyDescent="0.25">
      <c r="A13066" t="s">
        <v>32721</v>
      </c>
      <c r="B13066">
        <v>42544</v>
      </c>
      <c r="C13066">
        <v>43163</v>
      </c>
      <c r="D13066">
        <v>98.565899999999999</v>
      </c>
    </row>
    <row r="13067" spans="1:4" x14ac:dyDescent="0.25">
      <c r="A13067" t="s">
        <v>32722</v>
      </c>
      <c r="B13067">
        <v>42544</v>
      </c>
      <c r="C13067">
        <v>43163</v>
      </c>
      <c r="D13067">
        <v>98.565899999999999</v>
      </c>
    </row>
    <row r="13068" spans="1:4" x14ac:dyDescent="0.25">
      <c r="A13068" t="s">
        <v>32723</v>
      </c>
      <c r="B13068">
        <v>42544</v>
      </c>
      <c r="C13068">
        <v>43163</v>
      </c>
      <c r="D13068">
        <v>98.565899999999999</v>
      </c>
    </row>
    <row r="13069" spans="1:4" x14ac:dyDescent="0.25">
      <c r="A13069" t="s">
        <v>32705</v>
      </c>
      <c r="B13069">
        <v>42545</v>
      </c>
      <c r="C13069">
        <v>43163</v>
      </c>
      <c r="D13069">
        <v>98.568200000000004</v>
      </c>
    </row>
    <row r="13070" spans="1:4" x14ac:dyDescent="0.25">
      <c r="A13070" t="s">
        <v>32706</v>
      </c>
      <c r="B13070">
        <v>42545</v>
      </c>
      <c r="C13070">
        <v>43163</v>
      </c>
      <c r="D13070">
        <v>98.568200000000004</v>
      </c>
    </row>
    <row r="13071" spans="1:4" x14ac:dyDescent="0.25">
      <c r="A13071" t="s">
        <v>32707</v>
      </c>
      <c r="B13071">
        <v>42545</v>
      </c>
      <c r="C13071">
        <v>43163</v>
      </c>
      <c r="D13071">
        <v>98.568200000000004</v>
      </c>
    </row>
    <row r="13072" spans="1:4" x14ac:dyDescent="0.25">
      <c r="A13072" t="s">
        <v>32708</v>
      </c>
      <c r="B13072">
        <v>42545</v>
      </c>
      <c r="C13072">
        <v>43163</v>
      </c>
      <c r="D13072">
        <v>98.568200000000004</v>
      </c>
    </row>
    <row r="13073" spans="1:4" x14ac:dyDescent="0.25">
      <c r="A13073" t="s">
        <v>32709</v>
      </c>
      <c r="B13073">
        <v>42545</v>
      </c>
      <c r="C13073">
        <v>43163</v>
      </c>
      <c r="D13073">
        <v>98.568200000000004</v>
      </c>
    </row>
    <row r="13074" spans="1:4" x14ac:dyDescent="0.25">
      <c r="A13074" t="s">
        <v>32710</v>
      </c>
      <c r="B13074">
        <v>42545</v>
      </c>
      <c r="C13074">
        <v>43163</v>
      </c>
      <c r="D13074">
        <v>98.568200000000004</v>
      </c>
    </row>
    <row r="13075" spans="1:4" x14ac:dyDescent="0.25">
      <c r="A13075" t="s">
        <v>32711</v>
      </c>
      <c r="B13075">
        <v>42545</v>
      </c>
      <c r="C13075">
        <v>43163</v>
      </c>
      <c r="D13075">
        <v>98.568200000000004</v>
      </c>
    </row>
    <row r="13076" spans="1:4" x14ac:dyDescent="0.25">
      <c r="A13076" t="s">
        <v>32712</v>
      </c>
      <c r="B13076">
        <v>42545</v>
      </c>
      <c r="C13076">
        <v>43163</v>
      </c>
      <c r="D13076">
        <v>98.568200000000004</v>
      </c>
    </row>
    <row r="13077" spans="1:4" x14ac:dyDescent="0.25">
      <c r="A13077" t="s">
        <v>32713</v>
      </c>
      <c r="B13077">
        <v>42545</v>
      </c>
      <c r="C13077">
        <v>43163</v>
      </c>
      <c r="D13077">
        <v>98.568200000000004</v>
      </c>
    </row>
    <row r="13078" spans="1:4" x14ac:dyDescent="0.25">
      <c r="A13078" t="s">
        <v>32714</v>
      </c>
      <c r="B13078">
        <v>42545</v>
      </c>
      <c r="C13078">
        <v>43163</v>
      </c>
      <c r="D13078">
        <v>98.568200000000004</v>
      </c>
    </row>
    <row r="13079" spans="1:4" x14ac:dyDescent="0.25">
      <c r="A13079" t="s">
        <v>32715</v>
      </c>
      <c r="B13079">
        <v>42545</v>
      </c>
      <c r="C13079">
        <v>43163</v>
      </c>
      <c r="D13079">
        <v>98.568200000000004</v>
      </c>
    </row>
    <row r="13080" spans="1:4" x14ac:dyDescent="0.25">
      <c r="A13080" t="s">
        <v>32716</v>
      </c>
      <c r="B13080">
        <v>42545</v>
      </c>
      <c r="C13080">
        <v>43163</v>
      </c>
      <c r="D13080">
        <v>98.568200000000004</v>
      </c>
    </row>
    <row r="13081" spans="1:4" x14ac:dyDescent="0.25">
      <c r="A13081" t="s">
        <v>32717</v>
      </c>
      <c r="B13081">
        <v>42545</v>
      </c>
      <c r="C13081">
        <v>43163</v>
      </c>
      <c r="D13081">
        <v>98.568200000000004</v>
      </c>
    </row>
    <row r="13082" spans="1:4" x14ac:dyDescent="0.25">
      <c r="A13082" t="s">
        <v>32718</v>
      </c>
      <c r="B13082">
        <v>42545</v>
      </c>
      <c r="C13082">
        <v>43163</v>
      </c>
      <c r="D13082">
        <v>98.568200000000004</v>
      </c>
    </row>
    <row r="13083" spans="1:4" x14ac:dyDescent="0.25">
      <c r="A13083" t="s">
        <v>32719</v>
      </c>
      <c r="B13083">
        <v>42545</v>
      </c>
      <c r="C13083">
        <v>43163</v>
      </c>
      <c r="D13083">
        <v>98.568200000000004</v>
      </c>
    </row>
    <row r="13084" spans="1:4" x14ac:dyDescent="0.25">
      <c r="A13084" t="s">
        <v>32698</v>
      </c>
      <c r="B13084">
        <v>42546</v>
      </c>
      <c r="C13084">
        <v>43163</v>
      </c>
      <c r="D13084">
        <v>98.570499999999996</v>
      </c>
    </row>
    <row r="13085" spans="1:4" x14ac:dyDescent="0.25">
      <c r="A13085" t="s">
        <v>32699</v>
      </c>
      <c r="B13085">
        <v>42546</v>
      </c>
      <c r="C13085">
        <v>43163</v>
      </c>
      <c r="D13085">
        <v>98.570499999999996</v>
      </c>
    </row>
    <row r="13086" spans="1:4" x14ac:dyDescent="0.25">
      <c r="A13086" t="s">
        <v>32700</v>
      </c>
      <c r="B13086">
        <v>42546</v>
      </c>
      <c r="C13086">
        <v>43163</v>
      </c>
      <c r="D13086">
        <v>98.570499999999996</v>
      </c>
    </row>
    <row r="13087" spans="1:4" x14ac:dyDescent="0.25">
      <c r="A13087" t="s">
        <v>32701</v>
      </c>
      <c r="B13087">
        <v>42546</v>
      </c>
      <c r="C13087">
        <v>43163</v>
      </c>
      <c r="D13087">
        <v>98.570499999999996</v>
      </c>
    </row>
    <row r="13088" spans="1:4" x14ac:dyDescent="0.25">
      <c r="A13088" t="s">
        <v>32702</v>
      </c>
      <c r="B13088">
        <v>42546</v>
      </c>
      <c r="C13088">
        <v>43163</v>
      </c>
      <c r="D13088">
        <v>98.570499999999996</v>
      </c>
    </row>
    <row r="13089" spans="1:4" x14ac:dyDescent="0.25">
      <c r="A13089" t="s">
        <v>32703</v>
      </c>
      <c r="B13089">
        <v>42546</v>
      </c>
      <c r="C13089">
        <v>43163</v>
      </c>
      <c r="D13089">
        <v>98.570499999999996</v>
      </c>
    </row>
    <row r="13090" spans="1:4" x14ac:dyDescent="0.25">
      <c r="A13090" t="s">
        <v>32704</v>
      </c>
      <c r="B13090">
        <v>42546</v>
      </c>
      <c r="C13090">
        <v>43163</v>
      </c>
      <c r="D13090">
        <v>98.570499999999996</v>
      </c>
    </row>
    <row r="13091" spans="1:4" x14ac:dyDescent="0.25">
      <c r="A13091" t="s">
        <v>32678</v>
      </c>
      <c r="B13091">
        <v>42547</v>
      </c>
      <c r="C13091">
        <v>43163</v>
      </c>
      <c r="D13091">
        <v>98.572900000000004</v>
      </c>
    </row>
    <row r="13092" spans="1:4" x14ac:dyDescent="0.25">
      <c r="A13092" t="s">
        <v>32679</v>
      </c>
      <c r="B13092">
        <v>42547</v>
      </c>
      <c r="C13092">
        <v>43163</v>
      </c>
      <c r="D13092">
        <v>98.572900000000004</v>
      </c>
    </row>
    <row r="13093" spans="1:4" x14ac:dyDescent="0.25">
      <c r="A13093" t="s">
        <v>32680</v>
      </c>
      <c r="B13093">
        <v>42547</v>
      </c>
      <c r="C13093">
        <v>43163</v>
      </c>
      <c r="D13093">
        <v>98.572900000000004</v>
      </c>
    </row>
    <row r="13094" spans="1:4" x14ac:dyDescent="0.25">
      <c r="A13094" t="s">
        <v>32681</v>
      </c>
      <c r="B13094">
        <v>42547</v>
      </c>
      <c r="C13094">
        <v>43163</v>
      </c>
      <c r="D13094">
        <v>98.572900000000004</v>
      </c>
    </row>
    <row r="13095" spans="1:4" x14ac:dyDescent="0.25">
      <c r="A13095" t="s">
        <v>32682</v>
      </c>
      <c r="B13095">
        <v>42547</v>
      </c>
      <c r="C13095">
        <v>43163</v>
      </c>
      <c r="D13095">
        <v>98.572900000000004</v>
      </c>
    </row>
    <row r="13096" spans="1:4" x14ac:dyDescent="0.25">
      <c r="A13096" t="s">
        <v>32683</v>
      </c>
      <c r="B13096">
        <v>42547</v>
      </c>
      <c r="C13096">
        <v>43163</v>
      </c>
      <c r="D13096">
        <v>98.572900000000004</v>
      </c>
    </row>
    <row r="13097" spans="1:4" x14ac:dyDescent="0.25">
      <c r="A13097" t="s">
        <v>32684</v>
      </c>
      <c r="B13097">
        <v>42547</v>
      </c>
      <c r="C13097">
        <v>43163</v>
      </c>
      <c r="D13097">
        <v>98.572900000000004</v>
      </c>
    </row>
    <row r="13098" spans="1:4" x14ac:dyDescent="0.25">
      <c r="A13098" t="s">
        <v>32685</v>
      </c>
      <c r="B13098">
        <v>42547</v>
      </c>
      <c r="C13098">
        <v>43163</v>
      </c>
      <c r="D13098">
        <v>98.572900000000004</v>
      </c>
    </row>
    <row r="13099" spans="1:4" x14ac:dyDescent="0.25">
      <c r="A13099" t="s">
        <v>32686</v>
      </c>
      <c r="B13099">
        <v>42547</v>
      </c>
      <c r="C13099">
        <v>43163</v>
      </c>
      <c r="D13099">
        <v>98.572900000000004</v>
      </c>
    </row>
    <row r="13100" spans="1:4" x14ac:dyDescent="0.25">
      <c r="A13100" t="s">
        <v>32687</v>
      </c>
      <c r="B13100">
        <v>42547</v>
      </c>
      <c r="C13100">
        <v>43163</v>
      </c>
      <c r="D13100">
        <v>98.572900000000004</v>
      </c>
    </row>
    <row r="13101" spans="1:4" x14ac:dyDescent="0.25">
      <c r="A13101" t="s">
        <v>32688</v>
      </c>
      <c r="B13101">
        <v>42547</v>
      </c>
      <c r="C13101">
        <v>43163</v>
      </c>
      <c r="D13101">
        <v>98.572900000000004</v>
      </c>
    </row>
    <row r="13102" spans="1:4" x14ac:dyDescent="0.25">
      <c r="A13102" t="s">
        <v>32689</v>
      </c>
      <c r="B13102">
        <v>42547</v>
      </c>
      <c r="C13102">
        <v>43163</v>
      </c>
      <c r="D13102">
        <v>98.572900000000004</v>
      </c>
    </row>
    <row r="13103" spans="1:4" x14ac:dyDescent="0.25">
      <c r="A13103" t="s">
        <v>32690</v>
      </c>
      <c r="B13103">
        <v>42547</v>
      </c>
      <c r="C13103">
        <v>43163</v>
      </c>
      <c r="D13103">
        <v>98.572900000000004</v>
      </c>
    </row>
    <row r="13104" spans="1:4" x14ac:dyDescent="0.25">
      <c r="A13104" t="s">
        <v>32691</v>
      </c>
      <c r="B13104">
        <v>42547</v>
      </c>
      <c r="C13104">
        <v>43163</v>
      </c>
      <c r="D13104">
        <v>98.572900000000004</v>
      </c>
    </row>
    <row r="13105" spans="1:4" x14ac:dyDescent="0.25">
      <c r="A13105" t="s">
        <v>32692</v>
      </c>
      <c r="B13105">
        <v>42547</v>
      </c>
      <c r="C13105">
        <v>43163</v>
      </c>
      <c r="D13105">
        <v>98.572900000000004</v>
      </c>
    </row>
    <row r="13106" spans="1:4" x14ac:dyDescent="0.25">
      <c r="A13106" t="s">
        <v>32693</v>
      </c>
      <c r="B13106">
        <v>42547</v>
      </c>
      <c r="C13106">
        <v>43163</v>
      </c>
      <c r="D13106">
        <v>98.572900000000004</v>
      </c>
    </row>
    <row r="13107" spans="1:4" x14ac:dyDescent="0.25">
      <c r="A13107" t="s">
        <v>32694</v>
      </c>
      <c r="B13107">
        <v>42547</v>
      </c>
      <c r="C13107">
        <v>43163</v>
      </c>
      <c r="D13107">
        <v>98.572900000000004</v>
      </c>
    </row>
    <row r="13108" spans="1:4" x14ac:dyDescent="0.25">
      <c r="A13108" t="s">
        <v>32695</v>
      </c>
      <c r="B13108">
        <v>42547</v>
      </c>
      <c r="C13108">
        <v>43163</v>
      </c>
      <c r="D13108">
        <v>98.572900000000004</v>
      </c>
    </row>
    <row r="13109" spans="1:4" x14ac:dyDescent="0.25">
      <c r="A13109" t="s">
        <v>32696</v>
      </c>
      <c r="B13109">
        <v>42547</v>
      </c>
      <c r="C13109">
        <v>43163</v>
      </c>
      <c r="D13109">
        <v>98.572900000000004</v>
      </c>
    </row>
    <row r="13110" spans="1:4" x14ac:dyDescent="0.25">
      <c r="A13110" t="s">
        <v>32697</v>
      </c>
      <c r="B13110">
        <v>42547</v>
      </c>
      <c r="C13110">
        <v>43163</v>
      </c>
      <c r="D13110">
        <v>98.572900000000004</v>
      </c>
    </row>
    <row r="13111" spans="1:4" x14ac:dyDescent="0.25">
      <c r="A13111" t="s">
        <v>29663</v>
      </c>
      <c r="B13111">
        <v>42548</v>
      </c>
      <c r="C13111">
        <v>43163</v>
      </c>
      <c r="D13111">
        <v>98.575199999999995</v>
      </c>
    </row>
    <row r="13112" spans="1:4" x14ac:dyDescent="0.25">
      <c r="A13112" t="s">
        <v>32676</v>
      </c>
      <c r="B13112">
        <v>42548</v>
      </c>
      <c r="C13112">
        <v>43163</v>
      </c>
      <c r="D13112">
        <v>98.575199999999995</v>
      </c>
    </row>
    <row r="13113" spans="1:4" x14ac:dyDescent="0.25">
      <c r="A13113" t="s">
        <v>32677</v>
      </c>
      <c r="B13113">
        <v>42548</v>
      </c>
      <c r="C13113">
        <v>43163</v>
      </c>
      <c r="D13113">
        <v>98.575199999999995</v>
      </c>
    </row>
    <row r="13114" spans="1:4" x14ac:dyDescent="0.25">
      <c r="A13114" t="s">
        <v>32675</v>
      </c>
      <c r="B13114">
        <v>42549</v>
      </c>
      <c r="C13114">
        <v>43163</v>
      </c>
      <c r="D13114">
        <v>98.577500000000001</v>
      </c>
    </row>
    <row r="13115" spans="1:4" x14ac:dyDescent="0.25">
      <c r="A13115" t="s">
        <v>32657</v>
      </c>
      <c r="B13115">
        <v>42550</v>
      </c>
      <c r="C13115">
        <v>43163</v>
      </c>
      <c r="D13115">
        <v>98.579800000000006</v>
      </c>
    </row>
    <row r="13116" spans="1:4" x14ac:dyDescent="0.25">
      <c r="A13116" t="s">
        <v>32658</v>
      </c>
      <c r="B13116">
        <v>42550</v>
      </c>
      <c r="C13116">
        <v>43163</v>
      </c>
      <c r="D13116">
        <v>98.579800000000006</v>
      </c>
    </row>
    <row r="13117" spans="1:4" x14ac:dyDescent="0.25">
      <c r="A13117" t="s">
        <v>32659</v>
      </c>
      <c r="B13117">
        <v>42550</v>
      </c>
      <c r="C13117">
        <v>43163</v>
      </c>
      <c r="D13117">
        <v>98.579800000000006</v>
      </c>
    </row>
    <row r="13118" spans="1:4" x14ac:dyDescent="0.25">
      <c r="A13118" t="s">
        <v>32660</v>
      </c>
      <c r="B13118">
        <v>42550</v>
      </c>
      <c r="C13118">
        <v>43163</v>
      </c>
      <c r="D13118">
        <v>98.579800000000006</v>
      </c>
    </row>
    <row r="13119" spans="1:4" x14ac:dyDescent="0.25">
      <c r="A13119" t="s">
        <v>32661</v>
      </c>
      <c r="B13119">
        <v>42550</v>
      </c>
      <c r="C13119">
        <v>43163</v>
      </c>
      <c r="D13119">
        <v>98.579800000000006</v>
      </c>
    </row>
    <row r="13120" spans="1:4" x14ac:dyDescent="0.25">
      <c r="A13120" t="s">
        <v>32662</v>
      </c>
      <c r="B13120">
        <v>42550</v>
      </c>
      <c r="C13120">
        <v>43163</v>
      </c>
      <c r="D13120">
        <v>98.579800000000006</v>
      </c>
    </row>
    <row r="13121" spans="1:4" x14ac:dyDescent="0.25">
      <c r="A13121" t="s">
        <v>29598</v>
      </c>
      <c r="B13121">
        <v>42550</v>
      </c>
      <c r="C13121">
        <v>43163</v>
      </c>
      <c r="D13121">
        <v>98.579800000000006</v>
      </c>
    </row>
    <row r="13122" spans="1:4" x14ac:dyDescent="0.25">
      <c r="A13122" t="s">
        <v>32663</v>
      </c>
      <c r="B13122">
        <v>42550</v>
      </c>
      <c r="C13122">
        <v>43163</v>
      </c>
      <c r="D13122">
        <v>98.579800000000006</v>
      </c>
    </row>
    <row r="13123" spans="1:4" x14ac:dyDescent="0.25">
      <c r="A13123" t="s">
        <v>32664</v>
      </c>
      <c r="B13123">
        <v>42550</v>
      </c>
      <c r="C13123">
        <v>43163</v>
      </c>
      <c r="D13123">
        <v>98.579800000000006</v>
      </c>
    </row>
    <row r="13124" spans="1:4" x14ac:dyDescent="0.25">
      <c r="A13124" t="s">
        <v>32665</v>
      </c>
      <c r="B13124">
        <v>42550</v>
      </c>
      <c r="C13124">
        <v>43163</v>
      </c>
      <c r="D13124">
        <v>98.579800000000006</v>
      </c>
    </row>
    <row r="13125" spans="1:4" x14ac:dyDescent="0.25">
      <c r="A13125" t="s">
        <v>32666</v>
      </c>
      <c r="B13125">
        <v>42550</v>
      </c>
      <c r="C13125">
        <v>43163</v>
      </c>
      <c r="D13125">
        <v>98.579800000000006</v>
      </c>
    </row>
    <row r="13126" spans="1:4" x14ac:dyDescent="0.25">
      <c r="A13126" t="s">
        <v>32667</v>
      </c>
      <c r="B13126">
        <v>42550</v>
      </c>
      <c r="C13126">
        <v>43163</v>
      </c>
      <c r="D13126">
        <v>98.579800000000006</v>
      </c>
    </row>
    <row r="13127" spans="1:4" x14ac:dyDescent="0.25">
      <c r="A13127" t="s">
        <v>32668</v>
      </c>
      <c r="B13127">
        <v>42550</v>
      </c>
      <c r="C13127">
        <v>43163</v>
      </c>
      <c r="D13127">
        <v>98.579800000000006</v>
      </c>
    </row>
    <row r="13128" spans="1:4" x14ac:dyDescent="0.25">
      <c r="A13128" t="s">
        <v>32669</v>
      </c>
      <c r="B13128">
        <v>42550</v>
      </c>
      <c r="C13128">
        <v>43163</v>
      </c>
      <c r="D13128">
        <v>98.579800000000006</v>
      </c>
    </row>
    <row r="13129" spans="1:4" x14ac:dyDescent="0.25">
      <c r="A13129" t="s">
        <v>32670</v>
      </c>
      <c r="B13129">
        <v>42550</v>
      </c>
      <c r="C13129">
        <v>43163</v>
      </c>
      <c r="D13129">
        <v>98.579800000000006</v>
      </c>
    </row>
    <row r="13130" spans="1:4" x14ac:dyDescent="0.25">
      <c r="A13130" t="s">
        <v>32671</v>
      </c>
      <c r="B13130">
        <v>42550</v>
      </c>
      <c r="C13130">
        <v>43163</v>
      </c>
      <c r="D13130">
        <v>98.579800000000006</v>
      </c>
    </row>
    <row r="13131" spans="1:4" x14ac:dyDescent="0.25">
      <c r="A13131" t="s">
        <v>32672</v>
      </c>
      <c r="B13131">
        <v>42550</v>
      </c>
      <c r="C13131">
        <v>43163</v>
      </c>
      <c r="D13131">
        <v>98.579800000000006</v>
      </c>
    </row>
    <row r="13132" spans="1:4" x14ac:dyDescent="0.25">
      <c r="A13132" t="s">
        <v>32673</v>
      </c>
      <c r="B13132">
        <v>42550</v>
      </c>
      <c r="C13132">
        <v>43163</v>
      </c>
      <c r="D13132">
        <v>98.579800000000006</v>
      </c>
    </row>
    <row r="13133" spans="1:4" x14ac:dyDescent="0.25">
      <c r="A13133" t="s">
        <v>32674</v>
      </c>
      <c r="B13133">
        <v>42550</v>
      </c>
      <c r="C13133">
        <v>43163</v>
      </c>
      <c r="D13133">
        <v>98.579800000000006</v>
      </c>
    </row>
    <row r="13134" spans="1:4" x14ac:dyDescent="0.25">
      <c r="A13134" t="s">
        <v>32641</v>
      </c>
      <c r="B13134">
        <v>42551</v>
      </c>
      <c r="C13134">
        <v>43163</v>
      </c>
      <c r="D13134">
        <v>98.582099999999997</v>
      </c>
    </row>
    <row r="13135" spans="1:4" x14ac:dyDescent="0.25">
      <c r="A13135" t="s">
        <v>32642</v>
      </c>
      <c r="B13135">
        <v>42551</v>
      </c>
      <c r="C13135">
        <v>43163</v>
      </c>
      <c r="D13135">
        <v>98.582099999999997</v>
      </c>
    </row>
    <row r="13136" spans="1:4" x14ac:dyDescent="0.25">
      <c r="A13136" t="s">
        <v>32643</v>
      </c>
      <c r="B13136">
        <v>42551</v>
      </c>
      <c r="C13136">
        <v>43163</v>
      </c>
      <c r="D13136">
        <v>98.582099999999997</v>
      </c>
    </row>
    <row r="13137" spans="1:4" x14ac:dyDescent="0.25">
      <c r="A13137" t="s">
        <v>32644</v>
      </c>
      <c r="B13137">
        <v>42551</v>
      </c>
      <c r="C13137">
        <v>43163</v>
      </c>
      <c r="D13137">
        <v>98.582099999999997</v>
      </c>
    </row>
    <row r="13138" spans="1:4" x14ac:dyDescent="0.25">
      <c r="A13138" t="s">
        <v>32645</v>
      </c>
      <c r="B13138">
        <v>42551</v>
      </c>
      <c r="C13138">
        <v>43163</v>
      </c>
      <c r="D13138">
        <v>98.582099999999997</v>
      </c>
    </row>
    <row r="13139" spans="1:4" x14ac:dyDescent="0.25">
      <c r="A13139" t="s">
        <v>32646</v>
      </c>
      <c r="B13139">
        <v>42551</v>
      </c>
      <c r="C13139">
        <v>43163</v>
      </c>
      <c r="D13139">
        <v>98.582099999999997</v>
      </c>
    </row>
    <row r="13140" spans="1:4" x14ac:dyDescent="0.25">
      <c r="A13140" t="s">
        <v>32647</v>
      </c>
      <c r="B13140">
        <v>42551</v>
      </c>
      <c r="C13140">
        <v>43163</v>
      </c>
      <c r="D13140">
        <v>98.582099999999997</v>
      </c>
    </row>
    <row r="13141" spans="1:4" x14ac:dyDescent="0.25">
      <c r="A13141" t="s">
        <v>32648</v>
      </c>
      <c r="B13141">
        <v>42551</v>
      </c>
      <c r="C13141">
        <v>43163</v>
      </c>
      <c r="D13141">
        <v>98.582099999999997</v>
      </c>
    </row>
    <row r="13142" spans="1:4" x14ac:dyDescent="0.25">
      <c r="A13142" t="s">
        <v>32649</v>
      </c>
      <c r="B13142">
        <v>42551</v>
      </c>
      <c r="C13142">
        <v>43163</v>
      </c>
      <c r="D13142">
        <v>98.582099999999997</v>
      </c>
    </row>
    <row r="13143" spans="1:4" x14ac:dyDescent="0.25">
      <c r="A13143" t="s">
        <v>32650</v>
      </c>
      <c r="B13143">
        <v>42551</v>
      </c>
      <c r="C13143">
        <v>43163</v>
      </c>
      <c r="D13143">
        <v>98.582099999999997</v>
      </c>
    </row>
    <row r="13144" spans="1:4" x14ac:dyDescent="0.25">
      <c r="A13144" t="s">
        <v>32651</v>
      </c>
      <c r="B13144">
        <v>42551</v>
      </c>
      <c r="C13144">
        <v>43163</v>
      </c>
      <c r="D13144">
        <v>98.582099999999997</v>
      </c>
    </row>
    <row r="13145" spans="1:4" x14ac:dyDescent="0.25">
      <c r="A13145" t="s">
        <v>32652</v>
      </c>
      <c r="B13145">
        <v>42551</v>
      </c>
      <c r="C13145">
        <v>43163</v>
      </c>
      <c r="D13145">
        <v>98.582099999999997</v>
      </c>
    </row>
    <row r="13146" spans="1:4" x14ac:dyDescent="0.25">
      <c r="A13146" t="s">
        <v>32653</v>
      </c>
      <c r="B13146">
        <v>42551</v>
      </c>
      <c r="C13146">
        <v>43163</v>
      </c>
      <c r="D13146">
        <v>98.582099999999997</v>
      </c>
    </row>
    <row r="13147" spans="1:4" x14ac:dyDescent="0.25">
      <c r="A13147" t="s">
        <v>32654</v>
      </c>
      <c r="B13147">
        <v>42551</v>
      </c>
      <c r="C13147">
        <v>43163</v>
      </c>
      <c r="D13147">
        <v>98.582099999999997</v>
      </c>
    </row>
    <row r="13148" spans="1:4" x14ac:dyDescent="0.25">
      <c r="A13148" t="s">
        <v>32655</v>
      </c>
      <c r="B13148">
        <v>42551</v>
      </c>
      <c r="C13148">
        <v>43163</v>
      </c>
      <c r="D13148">
        <v>98.582099999999997</v>
      </c>
    </row>
    <row r="13149" spans="1:4" x14ac:dyDescent="0.25">
      <c r="A13149" t="s">
        <v>32656</v>
      </c>
      <c r="B13149">
        <v>42551</v>
      </c>
      <c r="C13149">
        <v>43163</v>
      </c>
      <c r="D13149">
        <v>98.582099999999997</v>
      </c>
    </row>
    <row r="13150" spans="1:4" x14ac:dyDescent="0.25">
      <c r="A13150" t="s">
        <v>32638</v>
      </c>
      <c r="B13150">
        <v>42552</v>
      </c>
      <c r="C13150">
        <v>43163</v>
      </c>
      <c r="D13150">
        <v>98.584400000000002</v>
      </c>
    </row>
    <row r="13151" spans="1:4" x14ac:dyDescent="0.25">
      <c r="A13151" t="s">
        <v>32639</v>
      </c>
      <c r="B13151">
        <v>42552</v>
      </c>
      <c r="C13151">
        <v>43163</v>
      </c>
      <c r="D13151">
        <v>98.584400000000002</v>
      </c>
    </row>
    <row r="13152" spans="1:4" x14ac:dyDescent="0.25">
      <c r="A13152" t="s">
        <v>32640</v>
      </c>
      <c r="B13152">
        <v>42552</v>
      </c>
      <c r="C13152">
        <v>43163</v>
      </c>
      <c r="D13152">
        <v>98.584400000000002</v>
      </c>
    </row>
    <row r="13153" spans="1:4" x14ac:dyDescent="0.25">
      <c r="A13153" t="s">
        <v>32636</v>
      </c>
      <c r="B13153">
        <v>42553</v>
      </c>
      <c r="C13153">
        <v>43163</v>
      </c>
      <c r="D13153">
        <v>98.586799999999997</v>
      </c>
    </row>
    <row r="13154" spans="1:4" x14ac:dyDescent="0.25">
      <c r="A13154" t="s">
        <v>32637</v>
      </c>
      <c r="B13154">
        <v>42553</v>
      </c>
      <c r="C13154">
        <v>43163</v>
      </c>
      <c r="D13154">
        <v>98.586799999999997</v>
      </c>
    </row>
    <row r="13155" spans="1:4" x14ac:dyDescent="0.25">
      <c r="A13155" t="s">
        <v>32633</v>
      </c>
      <c r="B13155">
        <v>42554</v>
      </c>
      <c r="C13155">
        <v>43163</v>
      </c>
      <c r="D13155">
        <v>98.589100000000002</v>
      </c>
    </row>
    <row r="13156" spans="1:4" x14ac:dyDescent="0.25">
      <c r="A13156" t="s">
        <v>32634</v>
      </c>
      <c r="B13156">
        <v>42554</v>
      </c>
      <c r="C13156">
        <v>43163</v>
      </c>
      <c r="D13156">
        <v>98.589100000000002</v>
      </c>
    </row>
    <row r="13157" spans="1:4" x14ac:dyDescent="0.25">
      <c r="A13157" t="s">
        <v>32635</v>
      </c>
      <c r="B13157">
        <v>42554</v>
      </c>
      <c r="C13157">
        <v>43163</v>
      </c>
      <c r="D13157">
        <v>98.589100000000002</v>
      </c>
    </row>
    <row r="13158" spans="1:4" x14ac:dyDescent="0.25">
      <c r="A13158" t="s">
        <v>32631</v>
      </c>
      <c r="B13158">
        <v>42555</v>
      </c>
      <c r="C13158">
        <v>43163</v>
      </c>
      <c r="D13158">
        <v>98.591399999999993</v>
      </c>
    </row>
    <row r="13159" spans="1:4" x14ac:dyDescent="0.25">
      <c r="A13159" t="s">
        <v>32632</v>
      </c>
      <c r="B13159">
        <v>42555</v>
      </c>
      <c r="C13159">
        <v>43163</v>
      </c>
      <c r="D13159">
        <v>98.591399999999993</v>
      </c>
    </row>
    <row r="13160" spans="1:4" x14ac:dyDescent="0.25">
      <c r="A13160" t="s">
        <v>32610</v>
      </c>
      <c r="B13160">
        <v>42556</v>
      </c>
      <c r="C13160">
        <v>43163</v>
      </c>
      <c r="D13160">
        <v>98.593699999999998</v>
      </c>
    </row>
    <row r="13161" spans="1:4" x14ac:dyDescent="0.25">
      <c r="A13161" t="s">
        <v>32611</v>
      </c>
      <c r="B13161">
        <v>42556</v>
      </c>
      <c r="C13161">
        <v>43163</v>
      </c>
      <c r="D13161">
        <v>98.593699999999998</v>
      </c>
    </row>
    <row r="13162" spans="1:4" x14ac:dyDescent="0.25">
      <c r="A13162" t="s">
        <v>32612</v>
      </c>
      <c r="B13162">
        <v>42556</v>
      </c>
      <c r="C13162">
        <v>43163</v>
      </c>
      <c r="D13162">
        <v>98.593699999999998</v>
      </c>
    </row>
    <row r="13163" spans="1:4" x14ac:dyDescent="0.25">
      <c r="A13163" t="s">
        <v>32613</v>
      </c>
      <c r="B13163">
        <v>42556</v>
      </c>
      <c r="C13163">
        <v>43163</v>
      </c>
      <c r="D13163">
        <v>98.593699999999998</v>
      </c>
    </row>
    <row r="13164" spans="1:4" x14ac:dyDescent="0.25">
      <c r="A13164" t="s">
        <v>29846</v>
      </c>
      <c r="B13164">
        <v>42556</v>
      </c>
      <c r="C13164">
        <v>43163</v>
      </c>
      <c r="D13164">
        <v>98.593699999999998</v>
      </c>
    </row>
    <row r="13165" spans="1:4" x14ac:dyDescent="0.25">
      <c r="A13165" t="s">
        <v>32614</v>
      </c>
      <c r="B13165">
        <v>42556</v>
      </c>
      <c r="C13165">
        <v>43163</v>
      </c>
      <c r="D13165">
        <v>98.593699999999998</v>
      </c>
    </row>
    <row r="13166" spans="1:4" x14ac:dyDescent="0.25">
      <c r="A13166" t="s">
        <v>32615</v>
      </c>
      <c r="B13166">
        <v>42556</v>
      </c>
      <c r="C13166">
        <v>43163</v>
      </c>
      <c r="D13166">
        <v>98.593699999999998</v>
      </c>
    </row>
    <row r="13167" spans="1:4" x14ac:dyDescent="0.25">
      <c r="A13167" t="s">
        <v>32616</v>
      </c>
      <c r="B13167">
        <v>42556</v>
      </c>
      <c r="C13167">
        <v>43163</v>
      </c>
      <c r="D13167">
        <v>98.593699999999998</v>
      </c>
    </row>
    <row r="13168" spans="1:4" x14ac:dyDescent="0.25">
      <c r="A13168" t="s">
        <v>32617</v>
      </c>
      <c r="B13168">
        <v>42556</v>
      </c>
      <c r="C13168">
        <v>43163</v>
      </c>
      <c r="D13168">
        <v>98.593699999999998</v>
      </c>
    </row>
    <row r="13169" spans="1:4" x14ac:dyDescent="0.25">
      <c r="A13169" t="s">
        <v>32618</v>
      </c>
      <c r="B13169">
        <v>42556</v>
      </c>
      <c r="C13169">
        <v>43163</v>
      </c>
      <c r="D13169">
        <v>98.593699999999998</v>
      </c>
    </row>
    <row r="13170" spans="1:4" x14ac:dyDescent="0.25">
      <c r="A13170" t="s">
        <v>32619</v>
      </c>
      <c r="B13170">
        <v>42556</v>
      </c>
      <c r="C13170">
        <v>43163</v>
      </c>
      <c r="D13170">
        <v>98.593699999999998</v>
      </c>
    </row>
    <row r="13171" spans="1:4" x14ac:dyDescent="0.25">
      <c r="A13171" t="s">
        <v>32620</v>
      </c>
      <c r="B13171">
        <v>42556</v>
      </c>
      <c r="C13171">
        <v>43163</v>
      </c>
      <c r="D13171">
        <v>98.593699999999998</v>
      </c>
    </row>
    <row r="13172" spans="1:4" x14ac:dyDescent="0.25">
      <c r="A13172" t="s">
        <v>32621</v>
      </c>
      <c r="B13172">
        <v>42556</v>
      </c>
      <c r="C13172">
        <v>43163</v>
      </c>
      <c r="D13172">
        <v>98.593699999999998</v>
      </c>
    </row>
    <row r="13173" spans="1:4" x14ac:dyDescent="0.25">
      <c r="A13173" t="s">
        <v>32622</v>
      </c>
      <c r="B13173">
        <v>42556</v>
      </c>
      <c r="C13173">
        <v>43163</v>
      </c>
      <c r="D13173">
        <v>98.593699999999998</v>
      </c>
    </row>
    <row r="13174" spans="1:4" x14ac:dyDescent="0.25">
      <c r="A13174" t="s">
        <v>32623</v>
      </c>
      <c r="B13174">
        <v>42556</v>
      </c>
      <c r="C13174">
        <v>43163</v>
      </c>
      <c r="D13174">
        <v>98.593699999999998</v>
      </c>
    </row>
    <row r="13175" spans="1:4" x14ac:dyDescent="0.25">
      <c r="A13175" t="s">
        <v>32624</v>
      </c>
      <c r="B13175">
        <v>42556</v>
      </c>
      <c r="C13175">
        <v>43163</v>
      </c>
      <c r="D13175">
        <v>98.593699999999998</v>
      </c>
    </row>
    <row r="13176" spans="1:4" x14ac:dyDescent="0.25">
      <c r="A13176" t="s">
        <v>32625</v>
      </c>
      <c r="B13176">
        <v>42556</v>
      </c>
      <c r="C13176">
        <v>43163</v>
      </c>
      <c r="D13176">
        <v>98.593699999999998</v>
      </c>
    </row>
    <row r="13177" spans="1:4" x14ac:dyDescent="0.25">
      <c r="A13177" t="s">
        <v>32626</v>
      </c>
      <c r="B13177">
        <v>42556</v>
      </c>
      <c r="C13177">
        <v>43163</v>
      </c>
      <c r="D13177">
        <v>98.593699999999998</v>
      </c>
    </row>
    <row r="13178" spans="1:4" x14ac:dyDescent="0.25">
      <c r="A13178" t="s">
        <v>32627</v>
      </c>
      <c r="B13178">
        <v>42556</v>
      </c>
      <c r="C13178">
        <v>43163</v>
      </c>
      <c r="D13178">
        <v>98.593699999999998</v>
      </c>
    </row>
    <row r="13179" spans="1:4" x14ac:dyDescent="0.25">
      <c r="A13179" t="s">
        <v>32628</v>
      </c>
      <c r="B13179">
        <v>42556</v>
      </c>
      <c r="C13179">
        <v>43163</v>
      </c>
      <c r="D13179">
        <v>98.593699999999998</v>
      </c>
    </row>
    <row r="13180" spans="1:4" x14ac:dyDescent="0.25">
      <c r="A13180" t="s">
        <v>32629</v>
      </c>
      <c r="B13180">
        <v>42556</v>
      </c>
      <c r="C13180">
        <v>43163</v>
      </c>
      <c r="D13180">
        <v>98.593699999999998</v>
      </c>
    </row>
    <row r="13181" spans="1:4" x14ac:dyDescent="0.25">
      <c r="A13181" t="s">
        <v>32630</v>
      </c>
      <c r="B13181">
        <v>42556</v>
      </c>
      <c r="C13181">
        <v>43163</v>
      </c>
      <c r="D13181">
        <v>98.593699999999998</v>
      </c>
    </row>
    <row r="13182" spans="1:4" x14ac:dyDescent="0.25">
      <c r="A13182" t="s">
        <v>32587</v>
      </c>
      <c r="B13182">
        <v>42557</v>
      </c>
      <c r="C13182">
        <v>43163</v>
      </c>
      <c r="D13182">
        <v>98.596000000000004</v>
      </c>
    </row>
    <row r="13183" spans="1:4" x14ac:dyDescent="0.25">
      <c r="A13183" t="s">
        <v>32588</v>
      </c>
      <c r="B13183">
        <v>42557</v>
      </c>
      <c r="C13183">
        <v>43163</v>
      </c>
      <c r="D13183">
        <v>98.596000000000004</v>
      </c>
    </row>
    <row r="13184" spans="1:4" x14ac:dyDescent="0.25">
      <c r="A13184" t="s">
        <v>32589</v>
      </c>
      <c r="B13184">
        <v>42557</v>
      </c>
      <c r="C13184">
        <v>43163</v>
      </c>
      <c r="D13184">
        <v>98.596000000000004</v>
      </c>
    </row>
    <row r="13185" spans="1:4" x14ac:dyDescent="0.25">
      <c r="A13185" t="s">
        <v>32590</v>
      </c>
      <c r="B13185">
        <v>42557</v>
      </c>
      <c r="C13185">
        <v>43163</v>
      </c>
      <c r="D13185">
        <v>98.596000000000004</v>
      </c>
    </row>
    <row r="13186" spans="1:4" x14ac:dyDescent="0.25">
      <c r="A13186" t="s">
        <v>32591</v>
      </c>
      <c r="B13186">
        <v>42557</v>
      </c>
      <c r="C13186">
        <v>43163</v>
      </c>
      <c r="D13186">
        <v>98.596000000000004</v>
      </c>
    </row>
    <row r="13187" spans="1:4" x14ac:dyDescent="0.25">
      <c r="A13187" t="s">
        <v>32592</v>
      </c>
      <c r="B13187">
        <v>42557</v>
      </c>
      <c r="C13187">
        <v>43163</v>
      </c>
      <c r="D13187">
        <v>98.596000000000004</v>
      </c>
    </row>
    <row r="13188" spans="1:4" x14ac:dyDescent="0.25">
      <c r="A13188" t="s">
        <v>32593</v>
      </c>
      <c r="B13188">
        <v>42557</v>
      </c>
      <c r="C13188">
        <v>43163</v>
      </c>
      <c r="D13188">
        <v>98.596000000000004</v>
      </c>
    </row>
    <row r="13189" spans="1:4" x14ac:dyDescent="0.25">
      <c r="A13189" t="s">
        <v>32594</v>
      </c>
      <c r="B13189">
        <v>42557</v>
      </c>
      <c r="C13189">
        <v>43163</v>
      </c>
      <c r="D13189">
        <v>98.596000000000004</v>
      </c>
    </row>
    <row r="13190" spans="1:4" x14ac:dyDescent="0.25">
      <c r="A13190" t="s">
        <v>32595</v>
      </c>
      <c r="B13190">
        <v>42557</v>
      </c>
      <c r="C13190">
        <v>43163</v>
      </c>
      <c r="D13190">
        <v>98.596000000000004</v>
      </c>
    </row>
    <row r="13191" spans="1:4" x14ac:dyDescent="0.25">
      <c r="A13191" t="s">
        <v>32596</v>
      </c>
      <c r="B13191">
        <v>42557</v>
      </c>
      <c r="C13191">
        <v>43163</v>
      </c>
      <c r="D13191">
        <v>98.596000000000004</v>
      </c>
    </row>
    <row r="13192" spans="1:4" x14ac:dyDescent="0.25">
      <c r="A13192" t="s">
        <v>32597</v>
      </c>
      <c r="B13192">
        <v>42557</v>
      </c>
      <c r="C13192">
        <v>43163</v>
      </c>
      <c r="D13192">
        <v>98.596000000000004</v>
      </c>
    </row>
    <row r="13193" spans="1:4" x14ac:dyDescent="0.25">
      <c r="A13193" t="s">
        <v>32598</v>
      </c>
      <c r="B13193">
        <v>42557</v>
      </c>
      <c r="C13193">
        <v>43163</v>
      </c>
      <c r="D13193">
        <v>98.596000000000004</v>
      </c>
    </row>
    <row r="13194" spans="1:4" x14ac:dyDescent="0.25">
      <c r="A13194" t="s">
        <v>32599</v>
      </c>
      <c r="B13194">
        <v>42557</v>
      </c>
      <c r="C13194">
        <v>43163</v>
      </c>
      <c r="D13194">
        <v>98.596000000000004</v>
      </c>
    </row>
    <row r="13195" spans="1:4" x14ac:dyDescent="0.25">
      <c r="A13195" t="s">
        <v>32600</v>
      </c>
      <c r="B13195">
        <v>42557</v>
      </c>
      <c r="C13195">
        <v>43163</v>
      </c>
      <c r="D13195">
        <v>98.596000000000004</v>
      </c>
    </row>
    <row r="13196" spans="1:4" x14ac:dyDescent="0.25">
      <c r="A13196" t="s">
        <v>32601</v>
      </c>
      <c r="B13196">
        <v>42557</v>
      </c>
      <c r="C13196">
        <v>43163</v>
      </c>
      <c r="D13196">
        <v>98.596000000000004</v>
      </c>
    </row>
    <row r="13197" spans="1:4" x14ac:dyDescent="0.25">
      <c r="A13197" t="s">
        <v>32602</v>
      </c>
      <c r="B13197">
        <v>42557</v>
      </c>
      <c r="C13197">
        <v>43163</v>
      </c>
      <c r="D13197">
        <v>98.596000000000004</v>
      </c>
    </row>
    <row r="13198" spans="1:4" x14ac:dyDescent="0.25">
      <c r="A13198" t="s">
        <v>32603</v>
      </c>
      <c r="B13198">
        <v>42557</v>
      </c>
      <c r="C13198">
        <v>43163</v>
      </c>
      <c r="D13198">
        <v>98.596000000000004</v>
      </c>
    </row>
    <row r="13199" spans="1:4" x14ac:dyDescent="0.25">
      <c r="A13199" t="s">
        <v>32604</v>
      </c>
      <c r="B13199">
        <v>42557</v>
      </c>
      <c r="C13199">
        <v>43163</v>
      </c>
      <c r="D13199">
        <v>98.596000000000004</v>
      </c>
    </row>
    <row r="13200" spans="1:4" x14ac:dyDescent="0.25">
      <c r="A13200" t="s">
        <v>32605</v>
      </c>
      <c r="B13200">
        <v>42557</v>
      </c>
      <c r="C13200">
        <v>43163</v>
      </c>
      <c r="D13200">
        <v>98.596000000000004</v>
      </c>
    </row>
    <row r="13201" spans="1:4" x14ac:dyDescent="0.25">
      <c r="A13201" t="s">
        <v>32606</v>
      </c>
      <c r="B13201">
        <v>42557</v>
      </c>
      <c r="C13201">
        <v>43163</v>
      </c>
      <c r="D13201">
        <v>98.596000000000004</v>
      </c>
    </row>
    <row r="13202" spans="1:4" x14ac:dyDescent="0.25">
      <c r="A13202" t="s">
        <v>32607</v>
      </c>
      <c r="B13202">
        <v>42557</v>
      </c>
      <c r="C13202">
        <v>43163</v>
      </c>
      <c r="D13202">
        <v>98.596000000000004</v>
      </c>
    </row>
    <row r="13203" spans="1:4" x14ac:dyDescent="0.25">
      <c r="A13203" t="s">
        <v>32608</v>
      </c>
      <c r="B13203">
        <v>42557</v>
      </c>
      <c r="C13203">
        <v>43163</v>
      </c>
      <c r="D13203">
        <v>98.596000000000004</v>
      </c>
    </row>
    <row r="13204" spans="1:4" x14ac:dyDescent="0.25">
      <c r="A13204" t="s">
        <v>30012</v>
      </c>
      <c r="B13204">
        <v>42557</v>
      </c>
      <c r="C13204">
        <v>43163</v>
      </c>
      <c r="D13204">
        <v>98.596000000000004</v>
      </c>
    </row>
    <row r="13205" spans="1:4" x14ac:dyDescent="0.25">
      <c r="A13205" t="s">
        <v>32609</v>
      </c>
      <c r="B13205">
        <v>42557</v>
      </c>
      <c r="C13205">
        <v>43163</v>
      </c>
      <c r="D13205">
        <v>98.596000000000004</v>
      </c>
    </row>
    <row r="13206" spans="1:4" x14ac:dyDescent="0.25">
      <c r="A13206" t="s">
        <v>32569</v>
      </c>
      <c r="B13206">
        <v>42558</v>
      </c>
      <c r="C13206">
        <v>43163</v>
      </c>
      <c r="D13206">
        <v>98.598299999999995</v>
      </c>
    </row>
    <row r="13207" spans="1:4" x14ac:dyDescent="0.25">
      <c r="A13207" t="s">
        <v>32570</v>
      </c>
      <c r="B13207">
        <v>42558</v>
      </c>
      <c r="C13207">
        <v>43163</v>
      </c>
      <c r="D13207">
        <v>98.598299999999995</v>
      </c>
    </row>
    <row r="13208" spans="1:4" x14ac:dyDescent="0.25">
      <c r="A13208" t="s">
        <v>32571</v>
      </c>
      <c r="B13208">
        <v>42558</v>
      </c>
      <c r="C13208">
        <v>43163</v>
      </c>
      <c r="D13208">
        <v>98.598299999999995</v>
      </c>
    </row>
    <row r="13209" spans="1:4" x14ac:dyDescent="0.25">
      <c r="A13209" t="s">
        <v>32572</v>
      </c>
      <c r="B13209">
        <v>42558</v>
      </c>
      <c r="C13209">
        <v>43163</v>
      </c>
      <c r="D13209">
        <v>98.598299999999995</v>
      </c>
    </row>
    <row r="13210" spans="1:4" x14ac:dyDescent="0.25">
      <c r="A13210" t="s">
        <v>32573</v>
      </c>
      <c r="B13210">
        <v>42558</v>
      </c>
      <c r="C13210">
        <v>43163</v>
      </c>
      <c r="D13210">
        <v>98.598299999999995</v>
      </c>
    </row>
    <row r="13211" spans="1:4" x14ac:dyDescent="0.25">
      <c r="A13211" t="s">
        <v>32574</v>
      </c>
      <c r="B13211">
        <v>42558</v>
      </c>
      <c r="C13211">
        <v>43163</v>
      </c>
      <c r="D13211">
        <v>98.598299999999995</v>
      </c>
    </row>
    <row r="13212" spans="1:4" x14ac:dyDescent="0.25">
      <c r="A13212" t="s">
        <v>32575</v>
      </c>
      <c r="B13212">
        <v>42558</v>
      </c>
      <c r="C13212">
        <v>43163</v>
      </c>
      <c r="D13212">
        <v>98.598299999999995</v>
      </c>
    </row>
    <row r="13213" spans="1:4" x14ac:dyDescent="0.25">
      <c r="A13213" t="s">
        <v>32576</v>
      </c>
      <c r="B13213">
        <v>42558</v>
      </c>
      <c r="C13213">
        <v>43163</v>
      </c>
      <c r="D13213">
        <v>98.598299999999995</v>
      </c>
    </row>
    <row r="13214" spans="1:4" x14ac:dyDescent="0.25">
      <c r="A13214" t="s">
        <v>32577</v>
      </c>
      <c r="B13214">
        <v>42558</v>
      </c>
      <c r="C13214">
        <v>43163</v>
      </c>
      <c r="D13214">
        <v>98.598299999999995</v>
      </c>
    </row>
    <row r="13215" spans="1:4" x14ac:dyDescent="0.25">
      <c r="A13215" t="s">
        <v>32578</v>
      </c>
      <c r="B13215">
        <v>42558</v>
      </c>
      <c r="C13215">
        <v>43163</v>
      </c>
      <c r="D13215">
        <v>98.598299999999995</v>
      </c>
    </row>
    <row r="13216" spans="1:4" x14ac:dyDescent="0.25">
      <c r="A13216" t="s">
        <v>32579</v>
      </c>
      <c r="B13216">
        <v>42558</v>
      </c>
      <c r="C13216">
        <v>43163</v>
      </c>
      <c r="D13216">
        <v>98.598299999999995</v>
      </c>
    </row>
    <row r="13217" spans="1:4" x14ac:dyDescent="0.25">
      <c r="A13217" t="s">
        <v>32580</v>
      </c>
      <c r="B13217">
        <v>42558</v>
      </c>
      <c r="C13217">
        <v>43163</v>
      </c>
      <c r="D13217">
        <v>98.598299999999995</v>
      </c>
    </row>
    <row r="13218" spans="1:4" x14ac:dyDescent="0.25">
      <c r="A13218" t="s">
        <v>32581</v>
      </c>
      <c r="B13218">
        <v>42558</v>
      </c>
      <c r="C13218">
        <v>43163</v>
      </c>
      <c r="D13218">
        <v>98.598299999999995</v>
      </c>
    </row>
    <row r="13219" spans="1:4" x14ac:dyDescent="0.25">
      <c r="A13219" t="s">
        <v>32582</v>
      </c>
      <c r="B13219">
        <v>42558</v>
      </c>
      <c r="C13219">
        <v>43163</v>
      </c>
      <c r="D13219">
        <v>98.598299999999995</v>
      </c>
    </row>
    <row r="13220" spans="1:4" x14ac:dyDescent="0.25">
      <c r="A13220" t="s">
        <v>32583</v>
      </c>
      <c r="B13220">
        <v>42558</v>
      </c>
      <c r="C13220">
        <v>43163</v>
      </c>
      <c r="D13220">
        <v>98.598299999999995</v>
      </c>
    </row>
    <row r="13221" spans="1:4" x14ac:dyDescent="0.25">
      <c r="A13221" t="s">
        <v>32584</v>
      </c>
      <c r="B13221">
        <v>42558</v>
      </c>
      <c r="C13221">
        <v>43163</v>
      </c>
      <c r="D13221">
        <v>98.598299999999995</v>
      </c>
    </row>
    <row r="13222" spans="1:4" x14ac:dyDescent="0.25">
      <c r="A13222" t="s">
        <v>32585</v>
      </c>
      <c r="B13222">
        <v>42558</v>
      </c>
      <c r="C13222">
        <v>43163</v>
      </c>
      <c r="D13222">
        <v>98.598299999999995</v>
      </c>
    </row>
    <row r="13223" spans="1:4" x14ac:dyDescent="0.25">
      <c r="A13223" t="s">
        <v>32586</v>
      </c>
      <c r="B13223">
        <v>42558</v>
      </c>
      <c r="C13223">
        <v>43163</v>
      </c>
      <c r="D13223">
        <v>98.598299999999995</v>
      </c>
    </row>
    <row r="13224" spans="1:4" x14ac:dyDescent="0.25">
      <c r="A13224" t="s">
        <v>32553</v>
      </c>
      <c r="B13224">
        <v>42559</v>
      </c>
      <c r="C13224">
        <v>43163</v>
      </c>
      <c r="D13224">
        <v>98.600700000000003</v>
      </c>
    </row>
    <row r="13225" spans="1:4" x14ac:dyDescent="0.25">
      <c r="A13225" t="s">
        <v>32554</v>
      </c>
      <c r="B13225">
        <v>42559</v>
      </c>
      <c r="C13225">
        <v>43163</v>
      </c>
      <c r="D13225">
        <v>98.600700000000003</v>
      </c>
    </row>
    <row r="13226" spans="1:4" x14ac:dyDescent="0.25">
      <c r="A13226" t="s">
        <v>32555</v>
      </c>
      <c r="B13226">
        <v>42559</v>
      </c>
      <c r="C13226">
        <v>43163</v>
      </c>
      <c r="D13226">
        <v>98.600700000000003</v>
      </c>
    </row>
    <row r="13227" spans="1:4" x14ac:dyDescent="0.25">
      <c r="A13227" t="s">
        <v>32556</v>
      </c>
      <c r="B13227">
        <v>42559</v>
      </c>
      <c r="C13227">
        <v>43163</v>
      </c>
      <c r="D13227">
        <v>98.600700000000003</v>
      </c>
    </row>
    <row r="13228" spans="1:4" x14ac:dyDescent="0.25">
      <c r="A13228" t="s">
        <v>32557</v>
      </c>
      <c r="B13228">
        <v>42559</v>
      </c>
      <c r="C13228">
        <v>43163</v>
      </c>
      <c r="D13228">
        <v>98.600700000000003</v>
      </c>
    </row>
    <row r="13229" spans="1:4" x14ac:dyDescent="0.25">
      <c r="A13229" t="s">
        <v>32558</v>
      </c>
      <c r="B13229">
        <v>42559</v>
      </c>
      <c r="C13229">
        <v>43163</v>
      </c>
      <c r="D13229">
        <v>98.600700000000003</v>
      </c>
    </row>
    <row r="13230" spans="1:4" x14ac:dyDescent="0.25">
      <c r="A13230" t="s">
        <v>32559</v>
      </c>
      <c r="B13230">
        <v>42559</v>
      </c>
      <c r="C13230">
        <v>43163</v>
      </c>
      <c r="D13230">
        <v>98.600700000000003</v>
      </c>
    </row>
    <row r="13231" spans="1:4" x14ac:dyDescent="0.25">
      <c r="A13231" t="s">
        <v>32560</v>
      </c>
      <c r="B13231">
        <v>42559</v>
      </c>
      <c r="C13231">
        <v>43163</v>
      </c>
      <c r="D13231">
        <v>98.600700000000003</v>
      </c>
    </row>
    <row r="13232" spans="1:4" x14ac:dyDescent="0.25">
      <c r="A13232" t="s">
        <v>32561</v>
      </c>
      <c r="B13232">
        <v>42559</v>
      </c>
      <c r="C13232">
        <v>43163</v>
      </c>
      <c r="D13232">
        <v>98.600700000000003</v>
      </c>
    </row>
    <row r="13233" spans="1:4" x14ac:dyDescent="0.25">
      <c r="A13233" t="s">
        <v>29757</v>
      </c>
      <c r="B13233">
        <v>42559</v>
      </c>
      <c r="C13233">
        <v>43163</v>
      </c>
      <c r="D13233">
        <v>98.600700000000003</v>
      </c>
    </row>
    <row r="13234" spans="1:4" x14ac:dyDescent="0.25">
      <c r="A13234" t="s">
        <v>32562</v>
      </c>
      <c r="B13234">
        <v>42559</v>
      </c>
      <c r="C13234">
        <v>43163</v>
      </c>
      <c r="D13234">
        <v>98.600700000000003</v>
      </c>
    </row>
    <row r="13235" spans="1:4" x14ac:dyDescent="0.25">
      <c r="A13235" t="s">
        <v>32563</v>
      </c>
      <c r="B13235">
        <v>42559</v>
      </c>
      <c r="C13235">
        <v>43163</v>
      </c>
      <c r="D13235">
        <v>98.600700000000003</v>
      </c>
    </row>
    <row r="13236" spans="1:4" x14ac:dyDescent="0.25">
      <c r="A13236" t="s">
        <v>32564</v>
      </c>
      <c r="B13236">
        <v>42559</v>
      </c>
      <c r="C13236">
        <v>43163</v>
      </c>
      <c r="D13236">
        <v>98.600700000000003</v>
      </c>
    </row>
    <row r="13237" spans="1:4" x14ac:dyDescent="0.25">
      <c r="A13237" t="s">
        <v>32565</v>
      </c>
      <c r="B13237">
        <v>42559</v>
      </c>
      <c r="C13237">
        <v>43163</v>
      </c>
      <c r="D13237">
        <v>98.600700000000003</v>
      </c>
    </row>
    <row r="13238" spans="1:4" x14ac:dyDescent="0.25">
      <c r="A13238" t="s">
        <v>32566</v>
      </c>
      <c r="B13238">
        <v>42559</v>
      </c>
      <c r="C13238">
        <v>43163</v>
      </c>
      <c r="D13238">
        <v>98.600700000000003</v>
      </c>
    </row>
    <row r="13239" spans="1:4" x14ac:dyDescent="0.25">
      <c r="A13239" t="s">
        <v>32567</v>
      </c>
      <c r="B13239">
        <v>42559</v>
      </c>
      <c r="C13239">
        <v>43163</v>
      </c>
      <c r="D13239">
        <v>98.600700000000003</v>
      </c>
    </row>
    <row r="13240" spans="1:4" x14ac:dyDescent="0.25">
      <c r="A13240" t="s">
        <v>32568</v>
      </c>
      <c r="B13240">
        <v>42559</v>
      </c>
      <c r="C13240">
        <v>43163</v>
      </c>
      <c r="D13240">
        <v>98.600700000000003</v>
      </c>
    </row>
    <row r="13241" spans="1:4" x14ac:dyDescent="0.25">
      <c r="A13241" t="s">
        <v>32550</v>
      </c>
      <c r="B13241">
        <v>42560</v>
      </c>
      <c r="C13241">
        <v>43163</v>
      </c>
      <c r="D13241">
        <v>98.602999999999994</v>
      </c>
    </row>
    <row r="13242" spans="1:4" x14ac:dyDescent="0.25">
      <c r="A13242" t="s">
        <v>32551</v>
      </c>
      <c r="B13242">
        <v>42560</v>
      </c>
      <c r="C13242">
        <v>43163</v>
      </c>
      <c r="D13242">
        <v>98.602999999999994</v>
      </c>
    </row>
    <row r="13243" spans="1:4" x14ac:dyDescent="0.25">
      <c r="A13243" t="s">
        <v>32552</v>
      </c>
      <c r="B13243">
        <v>42560</v>
      </c>
      <c r="C13243">
        <v>43163</v>
      </c>
      <c r="D13243">
        <v>98.602999999999994</v>
      </c>
    </row>
    <row r="13244" spans="1:4" x14ac:dyDescent="0.25">
      <c r="A13244" t="s">
        <v>32547</v>
      </c>
      <c r="B13244">
        <v>42561</v>
      </c>
      <c r="C13244">
        <v>43163</v>
      </c>
      <c r="D13244">
        <v>98.6053</v>
      </c>
    </row>
    <row r="13245" spans="1:4" x14ac:dyDescent="0.25">
      <c r="A13245" t="s">
        <v>32548</v>
      </c>
      <c r="B13245">
        <v>42561</v>
      </c>
      <c r="C13245">
        <v>43163</v>
      </c>
      <c r="D13245">
        <v>98.6053</v>
      </c>
    </row>
    <row r="13246" spans="1:4" x14ac:dyDescent="0.25">
      <c r="A13246" t="s">
        <v>32549</v>
      </c>
      <c r="B13246">
        <v>42561</v>
      </c>
      <c r="C13246">
        <v>43163</v>
      </c>
      <c r="D13246">
        <v>98.6053</v>
      </c>
    </row>
    <row r="13247" spans="1:4" x14ac:dyDescent="0.25">
      <c r="A13247" t="s">
        <v>32544</v>
      </c>
      <c r="B13247">
        <v>42562</v>
      </c>
      <c r="C13247">
        <v>43163</v>
      </c>
      <c r="D13247">
        <v>98.607600000000005</v>
      </c>
    </row>
    <row r="13248" spans="1:4" x14ac:dyDescent="0.25">
      <c r="A13248" t="s">
        <v>32545</v>
      </c>
      <c r="B13248">
        <v>42562</v>
      </c>
      <c r="C13248">
        <v>43163</v>
      </c>
      <c r="D13248">
        <v>98.607600000000005</v>
      </c>
    </row>
    <row r="13249" spans="1:4" x14ac:dyDescent="0.25">
      <c r="A13249" t="s">
        <v>32546</v>
      </c>
      <c r="B13249">
        <v>42562</v>
      </c>
      <c r="C13249">
        <v>43163</v>
      </c>
      <c r="D13249">
        <v>98.607600000000005</v>
      </c>
    </row>
    <row r="13250" spans="1:4" x14ac:dyDescent="0.25">
      <c r="A13250" t="s">
        <v>32543</v>
      </c>
      <c r="B13250">
        <v>42563</v>
      </c>
      <c r="C13250">
        <v>43163</v>
      </c>
      <c r="D13250">
        <v>98.609899999999996</v>
      </c>
    </row>
    <row r="13251" spans="1:4" x14ac:dyDescent="0.25">
      <c r="A13251" t="s">
        <v>32542</v>
      </c>
      <c r="B13251">
        <v>42564</v>
      </c>
      <c r="C13251">
        <v>43163</v>
      </c>
      <c r="D13251">
        <v>98.612200000000001</v>
      </c>
    </row>
    <row r="13252" spans="1:4" x14ac:dyDescent="0.25">
      <c r="A13252" t="s">
        <v>32534</v>
      </c>
      <c r="B13252">
        <v>42565</v>
      </c>
      <c r="C13252">
        <v>43163</v>
      </c>
      <c r="D13252">
        <v>98.614599999999996</v>
      </c>
    </row>
    <row r="13253" spans="1:4" x14ac:dyDescent="0.25">
      <c r="A13253" t="s">
        <v>32535</v>
      </c>
      <c r="B13253">
        <v>42565</v>
      </c>
      <c r="C13253">
        <v>43163</v>
      </c>
      <c r="D13253">
        <v>98.614599999999996</v>
      </c>
    </row>
    <row r="13254" spans="1:4" x14ac:dyDescent="0.25">
      <c r="A13254" t="s">
        <v>32536</v>
      </c>
      <c r="B13254">
        <v>42565</v>
      </c>
      <c r="C13254">
        <v>43163</v>
      </c>
      <c r="D13254">
        <v>98.614599999999996</v>
      </c>
    </row>
    <row r="13255" spans="1:4" x14ac:dyDescent="0.25">
      <c r="A13255" t="s">
        <v>32537</v>
      </c>
      <c r="B13255">
        <v>42565</v>
      </c>
      <c r="C13255">
        <v>43163</v>
      </c>
      <c r="D13255">
        <v>98.614599999999996</v>
      </c>
    </row>
    <row r="13256" spans="1:4" x14ac:dyDescent="0.25">
      <c r="A13256" t="s">
        <v>32538</v>
      </c>
      <c r="B13256">
        <v>42565</v>
      </c>
      <c r="C13256">
        <v>43163</v>
      </c>
      <c r="D13256">
        <v>98.614599999999996</v>
      </c>
    </row>
    <row r="13257" spans="1:4" x14ac:dyDescent="0.25">
      <c r="A13257" t="s">
        <v>32539</v>
      </c>
      <c r="B13257">
        <v>42565</v>
      </c>
      <c r="C13257">
        <v>43163</v>
      </c>
      <c r="D13257">
        <v>98.614599999999996</v>
      </c>
    </row>
    <row r="13258" spans="1:4" x14ac:dyDescent="0.25">
      <c r="A13258" t="s">
        <v>32540</v>
      </c>
      <c r="B13258">
        <v>42565</v>
      </c>
      <c r="C13258">
        <v>43163</v>
      </c>
      <c r="D13258">
        <v>98.614599999999996</v>
      </c>
    </row>
    <row r="13259" spans="1:4" x14ac:dyDescent="0.25">
      <c r="A13259" t="s">
        <v>32541</v>
      </c>
      <c r="B13259">
        <v>42565</v>
      </c>
      <c r="C13259">
        <v>43163</v>
      </c>
      <c r="D13259">
        <v>98.614599999999996</v>
      </c>
    </row>
    <row r="13260" spans="1:4" x14ac:dyDescent="0.25">
      <c r="A13260" t="s">
        <v>32533</v>
      </c>
      <c r="B13260">
        <v>42566</v>
      </c>
      <c r="C13260">
        <v>43163</v>
      </c>
      <c r="D13260">
        <v>98.616900000000001</v>
      </c>
    </row>
    <row r="13261" spans="1:4" x14ac:dyDescent="0.25">
      <c r="A13261" t="s">
        <v>32530</v>
      </c>
      <c r="B13261">
        <v>42567</v>
      </c>
      <c r="C13261">
        <v>43163</v>
      </c>
      <c r="D13261">
        <v>98.619200000000006</v>
      </c>
    </row>
    <row r="13262" spans="1:4" x14ac:dyDescent="0.25">
      <c r="A13262" t="s">
        <v>32531</v>
      </c>
      <c r="B13262">
        <v>42567</v>
      </c>
      <c r="C13262">
        <v>43163</v>
      </c>
      <c r="D13262">
        <v>98.619200000000006</v>
      </c>
    </row>
    <row r="13263" spans="1:4" x14ac:dyDescent="0.25">
      <c r="A13263" t="s">
        <v>32532</v>
      </c>
      <c r="B13263">
        <v>42567</v>
      </c>
      <c r="C13263">
        <v>43163</v>
      </c>
      <c r="D13263">
        <v>98.619200000000006</v>
      </c>
    </row>
    <row r="13264" spans="1:4" x14ac:dyDescent="0.25">
      <c r="A13264" t="s">
        <v>32518</v>
      </c>
      <c r="B13264">
        <v>42568</v>
      </c>
      <c r="C13264">
        <v>43163</v>
      </c>
      <c r="D13264">
        <v>98.621499999999997</v>
      </c>
    </row>
    <row r="13265" spans="1:4" x14ac:dyDescent="0.25">
      <c r="A13265" t="s">
        <v>32519</v>
      </c>
      <c r="B13265">
        <v>42568</v>
      </c>
      <c r="C13265">
        <v>43163</v>
      </c>
      <c r="D13265">
        <v>98.621499999999997</v>
      </c>
    </row>
    <row r="13266" spans="1:4" x14ac:dyDescent="0.25">
      <c r="A13266" t="s">
        <v>32520</v>
      </c>
      <c r="B13266">
        <v>42568</v>
      </c>
      <c r="C13266">
        <v>43163</v>
      </c>
      <c r="D13266">
        <v>98.621499999999997</v>
      </c>
    </row>
    <row r="13267" spans="1:4" x14ac:dyDescent="0.25">
      <c r="A13267" t="s">
        <v>32521</v>
      </c>
      <c r="B13267">
        <v>42568</v>
      </c>
      <c r="C13267">
        <v>43163</v>
      </c>
      <c r="D13267">
        <v>98.621499999999997</v>
      </c>
    </row>
    <row r="13268" spans="1:4" x14ac:dyDescent="0.25">
      <c r="A13268" t="s">
        <v>32522</v>
      </c>
      <c r="B13268">
        <v>42568</v>
      </c>
      <c r="C13268">
        <v>43163</v>
      </c>
      <c r="D13268">
        <v>98.621499999999997</v>
      </c>
    </row>
    <row r="13269" spans="1:4" x14ac:dyDescent="0.25">
      <c r="A13269" t="s">
        <v>32523</v>
      </c>
      <c r="B13269">
        <v>42568</v>
      </c>
      <c r="C13269">
        <v>43163</v>
      </c>
      <c r="D13269">
        <v>98.621499999999997</v>
      </c>
    </row>
    <row r="13270" spans="1:4" x14ac:dyDescent="0.25">
      <c r="A13270" t="s">
        <v>32524</v>
      </c>
      <c r="B13270">
        <v>42568</v>
      </c>
      <c r="C13270">
        <v>43163</v>
      </c>
      <c r="D13270">
        <v>98.621499999999997</v>
      </c>
    </row>
    <row r="13271" spans="1:4" x14ac:dyDescent="0.25">
      <c r="A13271" t="s">
        <v>32525</v>
      </c>
      <c r="B13271">
        <v>42568</v>
      </c>
      <c r="C13271">
        <v>43163</v>
      </c>
      <c r="D13271">
        <v>98.621499999999997</v>
      </c>
    </row>
    <row r="13272" spans="1:4" x14ac:dyDescent="0.25">
      <c r="A13272" t="s">
        <v>32526</v>
      </c>
      <c r="B13272">
        <v>42568</v>
      </c>
      <c r="C13272">
        <v>43163</v>
      </c>
      <c r="D13272">
        <v>98.621499999999997</v>
      </c>
    </row>
    <row r="13273" spans="1:4" x14ac:dyDescent="0.25">
      <c r="A13273" t="s">
        <v>32527</v>
      </c>
      <c r="B13273">
        <v>42568</v>
      </c>
      <c r="C13273">
        <v>43163</v>
      </c>
      <c r="D13273">
        <v>98.621499999999997</v>
      </c>
    </row>
    <row r="13274" spans="1:4" x14ac:dyDescent="0.25">
      <c r="A13274" t="s">
        <v>32528</v>
      </c>
      <c r="B13274">
        <v>42568</v>
      </c>
      <c r="C13274">
        <v>43163</v>
      </c>
      <c r="D13274">
        <v>98.621499999999997</v>
      </c>
    </row>
    <row r="13275" spans="1:4" x14ac:dyDescent="0.25">
      <c r="A13275" t="s">
        <v>32529</v>
      </c>
      <c r="B13275">
        <v>42568</v>
      </c>
      <c r="C13275">
        <v>43163</v>
      </c>
      <c r="D13275">
        <v>98.621499999999997</v>
      </c>
    </row>
    <row r="13276" spans="1:4" x14ac:dyDescent="0.25">
      <c r="A13276" t="s">
        <v>32505</v>
      </c>
      <c r="B13276">
        <v>42569</v>
      </c>
      <c r="C13276">
        <v>43163</v>
      </c>
      <c r="D13276">
        <v>98.623800000000003</v>
      </c>
    </row>
    <row r="13277" spans="1:4" x14ac:dyDescent="0.25">
      <c r="A13277" t="s">
        <v>32506</v>
      </c>
      <c r="B13277">
        <v>42569</v>
      </c>
      <c r="C13277">
        <v>43163</v>
      </c>
      <c r="D13277">
        <v>98.623800000000003</v>
      </c>
    </row>
    <row r="13278" spans="1:4" x14ac:dyDescent="0.25">
      <c r="A13278" t="s">
        <v>32507</v>
      </c>
      <c r="B13278">
        <v>42569</v>
      </c>
      <c r="C13278">
        <v>43163</v>
      </c>
      <c r="D13278">
        <v>98.623800000000003</v>
      </c>
    </row>
    <row r="13279" spans="1:4" x14ac:dyDescent="0.25">
      <c r="A13279" t="s">
        <v>32508</v>
      </c>
      <c r="B13279">
        <v>42569</v>
      </c>
      <c r="C13279">
        <v>43163</v>
      </c>
      <c r="D13279">
        <v>98.623800000000003</v>
      </c>
    </row>
    <row r="13280" spans="1:4" x14ac:dyDescent="0.25">
      <c r="A13280" t="s">
        <v>32509</v>
      </c>
      <c r="B13280">
        <v>42569</v>
      </c>
      <c r="C13280">
        <v>43163</v>
      </c>
      <c r="D13280">
        <v>98.623800000000003</v>
      </c>
    </row>
    <row r="13281" spans="1:4" x14ac:dyDescent="0.25">
      <c r="A13281" t="s">
        <v>32510</v>
      </c>
      <c r="B13281">
        <v>42569</v>
      </c>
      <c r="C13281">
        <v>43163</v>
      </c>
      <c r="D13281">
        <v>98.623800000000003</v>
      </c>
    </row>
    <row r="13282" spans="1:4" x14ac:dyDescent="0.25">
      <c r="A13282" t="s">
        <v>32511</v>
      </c>
      <c r="B13282">
        <v>42569</v>
      </c>
      <c r="C13282">
        <v>43163</v>
      </c>
      <c r="D13282">
        <v>98.623800000000003</v>
      </c>
    </row>
    <row r="13283" spans="1:4" x14ac:dyDescent="0.25">
      <c r="A13283" t="s">
        <v>32512</v>
      </c>
      <c r="B13283">
        <v>42569</v>
      </c>
      <c r="C13283">
        <v>43163</v>
      </c>
      <c r="D13283">
        <v>98.623800000000003</v>
      </c>
    </row>
    <row r="13284" spans="1:4" x14ac:dyDescent="0.25">
      <c r="A13284" t="s">
        <v>32513</v>
      </c>
      <c r="B13284">
        <v>42569</v>
      </c>
      <c r="C13284">
        <v>43163</v>
      </c>
      <c r="D13284">
        <v>98.623800000000003</v>
      </c>
    </row>
    <row r="13285" spans="1:4" x14ac:dyDescent="0.25">
      <c r="A13285" t="s">
        <v>32514</v>
      </c>
      <c r="B13285">
        <v>42569</v>
      </c>
      <c r="C13285">
        <v>43163</v>
      </c>
      <c r="D13285">
        <v>98.623800000000003</v>
      </c>
    </row>
    <row r="13286" spans="1:4" x14ac:dyDescent="0.25">
      <c r="A13286" t="s">
        <v>32515</v>
      </c>
      <c r="B13286">
        <v>42569</v>
      </c>
      <c r="C13286">
        <v>43163</v>
      </c>
      <c r="D13286">
        <v>98.623800000000003</v>
      </c>
    </row>
    <row r="13287" spans="1:4" x14ac:dyDescent="0.25">
      <c r="A13287" t="s">
        <v>32516</v>
      </c>
      <c r="B13287">
        <v>42569</v>
      </c>
      <c r="C13287">
        <v>43163</v>
      </c>
      <c r="D13287">
        <v>98.623800000000003</v>
      </c>
    </row>
    <row r="13288" spans="1:4" x14ac:dyDescent="0.25">
      <c r="A13288" t="s">
        <v>32517</v>
      </c>
      <c r="B13288">
        <v>42569</v>
      </c>
      <c r="C13288">
        <v>43163</v>
      </c>
      <c r="D13288">
        <v>98.623800000000003</v>
      </c>
    </row>
    <row r="13289" spans="1:4" x14ac:dyDescent="0.25">
      <c r="A13289" t="s">
        <v>32478</v>
      </c>
      <c r="B13289">
        <v>42570</v>
      </c>
      <c r="C13289">
        <v>43163</v>
      </c>
      <c r="D13289">
        <v>98.626099999999994</v>
      </c>
    </row>
    <row r="13290" spans="1:4" x14ac:dyDescent="0.25">
      <c r="A13290" t="s">
        <v>32479</v>
      </c>
      <c r="B13290">
        <v>42570</v>
      </c>
      <c r="C13290">
        <v>43163</v>
      </c>
      <c r="D13290">
        <v>98.626099999999994</v>
      </c>
    </row>
    <row r="13291" spans="1:4" x14ac:dyDescent="0.25">
      <c r="A13291" t="s">
        <v>32480</v>
      </c>
      <c r="B13291">
        <v>42570</v>
      </c>
      <c r="C13291">
        <v>43163</v>
      </c>
      <c r="D13291">
        <v>98.626099999999994</v>
      </c>
    </row>
    <row r="13292" spans="1:4" x14ac:dyDescent="0.25">
      <c r="A13292" t="s">
        <v>32481</v>
      </c>
      <c r="B13292">
        <v>42570</v>
      </c>
      <c r="C13292">
        <v>43163</v>
      </c>
      <c r="D13292">
        <v>98.626099999999994</v>
      </c>
    </row>
    <row r="13293" spans="1:4" x14ac:dyDescent="0.25">
      <c r="A13293" t="s">
        <v>32482</v>
      </c>
      <c r="B13293">
        <v>42570</v>
      </c>
      <c r="C13293">
        <v>43163</v>
      </c>
      <c r="D13293">
        <v>98.626099999999994</v>
      </c>
    </row>
    <row r="13294" spans="1:4" x14ac:dyDescent="0.25">
      <c r="A13294" t="s">
        <v>32483</v>
      </c>
      <c r="B13294">
        <v>42570</v>
      </c>
      <c r="C13294">
        <v>43163</v>
      </c>
      <c r="D13294">
        <v>98.626099999999994</v>
      </c>
    </row>
    <row r="13295" spans="1:4" x14ac:dyDescent="0.25">
      <c r="A13295" t="s">
        <v>32484</v>
      </c>
      <c r="B13295">
        <v>42570</v>
      </c>
      <c r="C13295">
        <v>43163</v>
      </c>
      <c r="D13295">
        <v>98.626099999999994</v>
      </c>
    </row>
    <row r="13296" spans="1:4" x14ac:dyDescent="0.25">
      <c r="A13296" t="s">
        <v>32485</v>
      </c>
      <c r="B13296">
        <v>42570</v>
      </c>
      <c r="C13296">
        <v>43163</v>
      </c>
      <c r="D13296">
        <v>98.626099999999994</v>
      </c>
    </row>
    <row r="13297" spans="1:4" x14ac:dyDescent="0.25">
      <c r="A13297" t="s">
        <v>32486</v>
      </c>
      <c r="B13297">
        <v>42570</v>
      </c>
      <c r="C13297">
        <v>43163</v>
      </c>
      <c r="D13297">
        <v>98.626099999999994</v>
      </c>
    </row>
    <row r="13298" spans="1:4" x14ac:dyDescent="0.25">
      <c r="A13298" t="s">
        <v>32487</v>
      </c>
      <c r="B13298">
        <v>42570</v>
      </c>
      <c r="C13298">
        <v>43163</v>
      </c>
      <c r="D13298">
        <v>98.626099999999994</v>
      </c>
    </row>
    <row r="13299" spans="1:4" x14ac:dyDescent="0.25">
      <c r="A13299" t="s">
        <v>32488</v>
      </c>
      <c r="B13299">
        <v>42570</v>
      </c>
      <c r="C13299">
        <v>43163</v>
      </c>
      <c r="D13299">
        <v>98.626099999999994</v>
      </c>
    </row>
    <row r="13300" spans="1:4" x14ac:dyDescent="0.25">
      <c r="A13300" t="s">
        <v>29726</v>
      </c>
      <c r="B13300">
        <v>42570</v>
      </c>
      <c r="C13300">
        <v>43163</v>
      </c>
      <c r="D13300">
        <v>98.626099999999994</v>
      </c>
    </row>
    <row r="13301" spans="1:4" x14ac:dyDescent="0.25">
      <c r="A13301" t="s">
        <v>32489</v>
      </c>
      <c r="B13301">
        <v>42570</v>
      </c>
      <c r="C13301">
        <v>43163</v>
      </c>
      <c r="D13301">
        <v>98.626099999999994</v>
      </c>
    </row>
    <row r="13302" spans="1:4" x14ac:dyDescent="0.25">
      <c r="A13302" t="s">
        <v>32490</v>
      </c>
      <c r="B13302">
        <v>42570</v>
      </c>
      <c r="C13302">
        <v>43163</v>
      </c>
      <c r="D13302">
        <v>98.626099999999994</v>
      </c>
    </row>
    <row r="13303" spans="1:4" x14ac:dyDescent="0.25">
      <c r="A13303" t="s">
        <v>32491</v>
      </c>
      <c r="B13303">
        <v>42570</v>
      </c>
      <c r="C13303">
        <v>43163</v>
      </c>
      <c r="D13303">
        <v>98.626099999999994</v>
      </c>
    </row>
    <row r="13304" spans="1:4" x14ac:dyDescent="0.25">
      <c r="A13304" t="s">
        <v>32492</v>
      </c>
      <c r="B13304">
        <v>42570</v>
      </c>
      <c r="C13304">
        <v>43163</v>
      </c>
      <c r="D13304">
        <v>98.626099999999994</v>
      </c>
    </row>
    <row r="13305" spans="1:4" x14ac:dyDescent="0.25">
      <c r="A13305" t="s">
        <v>32493</v>
      </c>
      <c r="B13305">
        <v>42570</v>
      </c>
      <c r="C13305">
        <v>43163</v>
      </c>
      <c r="D13305">
        <v>98.626099999999994</v>
      </c>
    </row>
    <row r="13306" spans="1:4" x14ac:dyDescent="0.25">
      <c r="A13306" t="s">
        <v>32494</v>
      </c>
      <c r="B13306">
        <v>42570</v>
      </c>
      <c r="C13306">
        <v>43163</v>
      </c>
      <c r="D13306">
        <v>98.626099999999994</v>
      </c>
    </row>
    <row r="13307" spans="1:4" x14ac:dyDescent="0.25">
      <c r="A13307" t="s">
        <v>32495</v>
      </c>
      <c r="B13307">
        <v>42570</v>
      </c>
      <c r="C13307">
        <v>43163</v>
      </c>
      <c r="D13307">
        <v>98.626099999999994</v>
      </c>
    </row>
    <row r="13308" spans="1:4" x14ac:dyDescent="0.25">
      <c r="A13308" t="s">
        <v>32496</v>
      </c>
      <c r="B13308">
        <v>42570</v>
      </c>
      <c r="C13308">
        <v>43163</v>
      </c>
      <c r="D13308">
        <v>98.626099999999994</v>
      </c>
    </row>
    <row r="13309" spans="1:4" x14ac:dyDescent="0.25">
      <c r="A13309" t="s">
        <v>32497</v>
      </c>
      <c r="B13309">
        <v>42570</v>
      </c>
      <c r="C13309">
        <v>43163</v>
      </c>
      <c r="D13309">
        <v>98.626099999999994</v>
      </c>
    </row>
    <row r="13310" spans="1:4" x14ac:dyDescent="0.25">
      <c r="A13310" t="s">
        <v>32498</v>
      </c>
      <c r="B13310">
        <v>42570</v>
      </c>
      <c r="C13310">
        <v>43163</v>
      </c>
      <c r="D13310">
        <v>98.626099999999994</v>
      </c>
    </row>
    <row r="13311" spans="1:4" x14ac:dyDescent="0.25">
      <c r="A13311" t="s">
        <v>32499</v>
      </c>
      <c r="B13311">
        <v>42570</v>
      </c>
      <c r="C13311">
        <v>43163</v>
      </c>
      <c r="D13311">
        <v>98.626099999999994</v>
      </c>
    </row>
    <row r="13312" spans="1:4" x14ac:dyDescent="0.25">
      <c r="A13312" t="s">
        <v>32500</v>
      </c>
      <c r="B13312">
        <v>42570</v>
      </c>
      <c r="C13312">
        <v>43163</v>
      </c>
      <c r="D13312">
        <v>98.626099999999994</v>
      </c>
    </row>
    <row r="13313" spans="1:4" x14ac:dyDescent="0.25">
      <c r="A13313" t="s">
        <v>32501</v>
      </c>
      <c r="B13313">
        <v>42570</v>
      </c>
      <c r="C13313">
        <v>43163</v>
      </c>
      <c r="D13313">
        <v>98.626099999999994</v>
      </c>
    </row>
    <row r="13314" spans="1:4" x14ac:dyDescent="0.25">
      <c r="A13314" t="s">
        <v>32502</v>
      </c>
      <c r="B13314">
        <v>42570</v>
      </c>
      <c r="C13314">
        <v>43163</v>
      </c>
      <c r="D13314">
        <v>98.626099999999994</v>
      </c>
    </row>
    <row r="13315" spans="1:4" x14ac:dyDescent="0.25">
      <c r="A13315" t="s">
        <v>32503</v>
      </c>
      <c r="B13315">
        <v>42570</v>
      </c>
      <c r="C13315">
        <v>43163</v>
      </c>
      <c r="D13315">
        <v>98.626099999999994</v>
      </c>
    </row>
    <row r="13316" spans="1:4" x14ac:dyDescent="0.25">
      <c r="A13316" t="s">
        <v>32504</v>
      </c>
      <c r="B13316">
        <v>42570</v>
      </c>
      <c r="C13316">
        <v>43163</v>
      </c>
      <c r="D13316">
        <v>98.626099999999994</v>
      </c>
    </row>
    <row r="13317" spans="1:4" x14ac:dyDescent="0.25">
      <c r="A13317" t="s">
        <v>32461</v>
      </c>
      <c r="B13317">
        <v>42571</v>
      </c>
      <c r="C13317">
        <v>43163</v>
      </c>
      <c r="D13317">
        <v>98.628500000000003</v>
      </c>
    </row>
    <row r="13318" spans="1:4" x14ac:dyDescent="0.25">
      <c r="A13318" t="s">
        <v>32462</v>
      </c>
      <c r="B13318">
        <v>42571</v>
      </c>
      <c r="C13318">
        <v>43163</v>
      </c>
      <c r="D13318">
        <v>98.628500000000003</v>
      </c>
    </row>
    <row r="13319" spans="1:4" x14ac:dyDescent="0.25">
      <c r="A13319" t="s">
        <v>32463</v>
      </c>
      <c r="B13319">
        <v>42571</v>
      </c>
      <c r="C13319">
        <v>43163</v>
      </c>
      <c r="D13319">
        <v>98.628500000000003</v>
      </c>
    </row>
    <row r="13320" spans="1:4" x14ac:dyDescent="0.25">
      <c r="A13320" t="s">
        <v>32464</v>
      </c>
      <c r="B13320">
        <v>42571</v>
      </c>
      <c r="C13320">
        <v>43163</v>
      </c>
      <c r="D13320">
        <v>98.628500000000003</v>
      </c>
    </row>
    <row r="13321" spans="1:4" x14ac:dyDescent="0.25">
      <c r="A13321" t="s">
        <v>32465</v>
      </c>
      <c r="B13321">
        <v>42571</v>
      </c>
      <c r="C13321">
        <v>43163</v>
      </c>
      <c r="D13321">
        <v>98.628500000000003</v>
      </c>
    </row>
    <row r="13322" spans="1:4" x14ac:dyDescent="0.25">
      <c r="A13322" t="s">
        <v>32466</v>
      </c>
      <c r="B13322">
        <v>42571</v>
      </c>
      <c r="C13322">
        <v>43163</v>
      </c>
      <c r="D13322">
        <v>98.628500000000003</v>
      </c>
    </row>
    <row r="13323" spans="1:4" x14ac:dyDescent="0.25">
      <c r="A13323" t="s">
        <v>32467</v>
      </c>
      <c r="B13323">
        <v>42571</v>
      </c>
      <c r="C13323">
        <v>43163</v>
      </c>
      <c r="D13323">
        <v>98.628500000000003</v>
      </c>
    </row>
    <row r="13324" spans="1:4" x14ac:dyDescent="0.25">
      <c r="A13324" t="s">
        <v>32468</v>
      </c>
      <c r="B13324">
        <v>42571</v>
      </c>
      <c r="C13324">
        <v>43163</v>
      </c>
      <c r="D13324">
        <v>98.628500000000003</v>
      </c>
    </row>
    <row r="13325" spans="1:4" x14ac:dyDescent="0.25">
      <c r="A13325" t="s">
        <v>32469</v>
      </c>
      <c r="B13325">
        <v>42571</v>
      </c>
      <c r="C13325">
        <v>43163</v>
      </c>
      <c r="D13325">
        <v>98.628500000000003</v>
      </c>
    </row>
    <row r="13326" spans="1:4" x14ac:dyDescent="0.25">
      <c r="A13326" t="s">
        <v>32470</v>
      </c>
      <c r="B13326">
        <v>42571</v>
      </c>
      <c r="C13326">
        <v>43163</v>
      </c>
      <c r="D13326">
        <v>98.628500000000003</v>
      </c>
    </row>
    <row r="13327" spans="1:4" x14ac:dyDescent="0.25">
      <c r="A13327" t="s">
        <v>32471</v>
      </c>
      <c r="B13327">
        <v>42571</v>
      </c>
      <c r="C13327">
        <v>43163</v>
      </c>
      <c r="D13327">
        <v>98.628500000000003</v>
      </c>
    </row>
    <row r="13328" spans="1:4" x14ac:dyDescent="0.25">
      <c r="A13328" t="s">
        <v>32472</v>
      </c>
      <c r="B13328">
        <v>42571</v>
      </c>
      <c r="C13328">
        <v>43163</v>
      </c>
      <c r="D13328">
        <v>98.628500000000003</v>
      </c>
    </row>
    <row r="13329" spans="1:4" x14ac:dyDescent="0.25">
      <c r="A13329" t="s">
        <v>32473</v>
      </c>
      <c r="B13329">
        <v>42571</v>
      </c>
      <c r="C13329">
        <v>43163</v>
      </c>
      <c r="D13329">
        <v>98.628500000000003</v>
      </c>
    </row>
    <row r="13330" spans="1:4" x14ac:dyDescent="0.25">
      <c r="A13330" t="s">
        <v>32474</v>
      </c>
      <c r="B13330">
        <v>42571</v>
      </c>
      <c r="C13330">
        <v>43163</v>
      </c>
      <c r="D13330">
        <v>98.628500000000003</v>
      </c>
    </row>
    <row r="13331" spans="1:4" x14ac:dyDescent="0.25">
      <c r="A13331" t="s">
        <v>32475</v>
      </c>
      <c r="B13331">
        <v>42571</v>
      </c>
      <c r="C13331">
        <v>43163</v>
      </c>
      <c r="D13331">
        <v>98.628500000000003</v>
      </c>
    </row>
    <row r="13332" spans="1:4" x14ac:dyDescent="0.25">
      <c r="A13332" t="s">
        <v>32476</v>
      </c>
      <c r="B13332">
        <v>42571</v>
      </c>
      <c r="C13332">
        <v>43163</v>
      </c>
      <c r="D13332">
        <v>98.628500000000003</v>
      </c>
    </row>
    <row r="13333" spans="1:4" x14ac:dyDescent="0.25">
      <c r="A13333" t="s">
        <v>32477</v>
      </c>
      <c r="B13333">
        <v>42571</v>
      </c>
      <c r="C13333">
        <v>43163</v>
      </c>
      <c r="D13333">
        <v>98.628500000000003</v>
      </c>
    </row>
    <row r="13334" spans="1:4" x14ac:dyDescent="0.25">
      <c r="A13334" t="s">
        <v>32453</v>
      </c>
      <c r="B13334">
        <v>42572</v>
      </c>
      <c r="C13334">
        <v>43163</v>
      </c>
      <c r="D13334">
        <v>98.630799999999994</v>
      </c>
    </row>
    <row r="13335" spans="1:4" x14ac:dyDescent="0.25">
      <c r="A13335" t="s">
        <v>32454</v>
      </c>
      <c r="B13335">
        <v>42572</v>
      </c>
      <c r="C13335">
        <v>43163</v>
      </c>
      <c r="D13335">
        <v>98.630799999999994</v>
      </c>
    </row>
    <row r="13336" spans="1:4" x14ac:dyDescent="0.25">
      <c r="A13336" t="s">
        <v>32455</v>
      </c>
      <c r="B13336">
        <v>42572</v>
      </c>
      <c r="C13336">
        <v>43163</v>
      </c>
      <c r="D13336">
        <v>98.630799999999994</v>
      </c>
    </row>
    <row r="13337" spans="1:4" x14ac:dyDescent="0.25">
      <c r="A13337" t="s">
        <v>32456</v>
      </c>
      <c r="B13337">
        <v>42572</v>
      </c>
      <c r="C13337">
        <v>43163</v>
      </c>
      <c r="D13337">
        <v>98.630799999999994</v>
      </c>
    </row>
    <row r="13338" spans="1:4" x14ac:dyDescent="0.25">
      <c r="A13338" t="s">
        <v>32457</v>
      </c>
      <c r="B13338">
        <v>42572</v>
      </c>
      <c r="C13338">
        <v>43163</v>
      </c>
      <c r="D13338">
        <v>98.630799999999994</v>
      </c>
    </row>
    <row r="13339" spans="1:4" x14ac:dyDescent="0.25">
      <c r="A13339" t="s">
        <v>32458</v>
      </c>
      <c r="B13339">
        <v>42572</v>
      </c>
      <c r="C13339">
        <v>43163</v>
      </c>
      <c r="D13339">
        <v>98.630799999999994</v>
      </c>
    </row>
    <row r="13340" spans="1:4" x14ac:dyDescent="0.25">
      <c r="A13340" t="s">
        <v>32459</v>
      </c>
      <c r="B13340">
        <v>42572</v>
      </c>
      <c r="C13340">
        <v>43163</v>
      </c>
      <c r="D13340">
        <v>98.630799999999994</v>
      </c>
    </row>
    <row r="13341" spans="1:4" x14ac:dyDescent="0.25">
      <c r="A13341" t="s">
        <v>32460</v>
      </c>
      <c r="B13341">
        <v>42572</v>
      </c>
      <c r="C13341">
        <v>43163</v>
      </c>
      <c r="D13341">
        <v>98.630799999999994</v>
      </c>
    </row>
    <row r="13342" spans="1:4" x14ac:dyDescent="0.25">
      <c r="A13342" t="s">
        <v>32451</v>
      </c>
      <c r="B13342">
        <v>42573</v>
      </c>
      <c r="C13342">
        <v>43163</v>
      </c>
      <c r="D13342">
        <v>98.633099999999999</v>
      </c>
    </row>
    <row r="13343" spans="1:4" x14ac:dyDescent="0.25">
      <c r="A13343" t="s">
        <v>32452</v>
      </c>
      <c r="B13343">
        <v>42573</v>
      </c>
      <c r="C13343">
        <v>43163</v>
      </c>
      <c r="D13343">
        <v>98.633099999999999</v>
      </c>
    </row>
    <row r="13344" spans="1:4" x14ac:dyDescent="0.25">
      <c r="A13344" t="s">
        <v>32450</v>
      </c>
      <c r="B13344">
        <v>42574</v>
      </c>
      <c r="C13344">
        <v>43163</v>
      </c>
      <c r="D13344">
        <v>98.635400000000004</v>
      </c>
    </row>
    <row r="13345" spans="1:4" x14ac:dyDescent="0.25">
      <c r="A13345" t="s">
        <v>32432</v>
      </c>
      <c r="B13345">
        <v>42575</v>
      </c>
      <c r="C13345">
        <v>43163</v>
      </c>
      <c r="D13345">
        <v>98.637699999999995</v>
      </c>
    </row>
    <row r="13346" spans="1:4" x14ac:dyDescent="0.25">
      <c r="A13346" t="s">
        <v>32433</v>
      </c>
      <c r="B13346">
        <v>42575</v>
      </c>
      <c r="C13346">
        <v>43163</v>
      </c>
      <c r="D13346">
        <v>98.637699999999995</v>
      </c>
    </row>
    <row r="13347" spans="1:4" x14ac:dyDescent="0.25">
      <c r="A13347" t="s">
        <v>32434</v>
      </c>
      <c r="B13347">
        <v>42575</v>
      </c>
      <c r="C13347">
        <v>43163</v>
      </c>
      <c r="D13347">
        <v>98.637699999999995</v>
      </c>
    </row>
    <row r="13348" spans="1:4" x14ac:dyDescent="0.25">
      <c r="A13348" t="s">
        <v>32435</v>
      </c>
      <c r="B13348">
        <v>42575</v>
      </c>
      <c r="C13348">
        <v>43163</v>
      </c>
      <c r="D13348">
        <v>98.637699999999995</v>
      </c>
    </row>
    <row r="13349" spans="1:4" x14ac:dyDescent="0.25">
      <c r="A13349" t="s">
        <v>32436</v>
      </c>
      <c r="B13349">
        <v>42575</v>
      </c>
      <c r="C13349">
        <v>43163</v>
      </c>
      <c r="D13349">
        <v>98.637699999999995</v>
      </c>
    </row>
    <row r="13350" spans="1:4" x14ac:dyDescent="0.25">
      <c r="A13350" t="s">
        <v>32437</v>
      </c>
      <c r="B13350">
        <v>42575</v>
      </c>
      <c r="C13350">
        <v>43163</v>
      </c>
      <c r="D13350">
        <v>98.637699999999995</v>
      </c>
    </row>
    <row r="13351" spans="1:4" x14ac:dyDescent="0.25">
      <c r="A13351" t="s">
        <v>32438</v>
      </c>
      <c r="B13351">
        <v>42575</v>
      </c>
      <c r="C13351">
        <v>43163</v>
      </c>
      <c r="D13351">
        <v>98.637699999999995</v>
      </c>
    </row>
    <row r="13352" spans="1:4" x14ac:dyDescent="0.25">
      <c r="A13352" t="s">
        <v>32439</v>
      </c>
      <c r="B13352">
        <v>42575</v>
      </c>
      <c r="C13352">
        <v>43163</v>
      </c>
      <c r="D13352">
        <v>98.637699999999995</v>
      </c>
    </row>
    <row r="13353" spans="1:4" x14ac:dyDescent="0.25">
      <c r="A13353" t="s">
        <v>32440</v>
      </c>
      <c r="B13353">
        <v>42575</v>
      </c>
      <c r="C13353">
        <v>43163</v>
      </c>
      <c r="D13353">
        <v>98.637699999999995</v>
      </c>
    </row>
    <row r="13354" spans="1:4" x14ac:dyDescent="0.25">
      <c r="A13354" t="s">
        <v>32441</v>
      </c>
      <c r="B13354">
        <v>42575</v>
      </c>
      <c r="C13354">
        <v>43163</v>
      </c>
      <c r="D13354">
        <v>98.637699999999995</v>
      </c>
    </row>
    <row r="13355" spans="1:4" x14ac:dyDescent="0.25">
      <c r="A13355" t="s">
        <v>32442</v>
      </c>
      <c r="B13355">
        <v>42575</v>
      </c>
      <c r="C13355">
        <v>43163</v>
      </c>
      <c r="D13355">
        <v>98.637699999999995</v>
      </c>
    </row>
    <row r="13356" spans="1:4" x14ac:dyDescent="0.25">
      <c r="A13356" t="s">
        <v>32443</v>
      </c>
      <c r="B13356">
        <v>42575</v>
      </c>
      <c r="C13356">
        <v>43163</v>
      </c>
      <c r="D13356">
        <v>98.637699999999995</v>
      </c>
    </row>
    <row r="13357" spans="1:4" x14ac:dyDescent="0.25">
      <c r="A13357" t="s">
        <v>32444</v>
      </c>
      <c r="B13357">
        <v>42575</v>
      </c>
      <c r="C13357">
        <v>43163</v>
      </c>
      <c r="D13357">
        <v>98.637699999999995</v>
      </c>
    </row>
    <row r="13358" spans="1:4" x14ac:dyDescent="0.25">
      <c r="A13358" t="s">
        <v>32445</v>
      </c>
      <c r="B13358">
        <v>42575</v>
      </c>
      <c r="C13358">
        <v>43163</v>
      </c>
      <c r="D13358">
        <v>98.637699999999995</v>
      </c>
    </row>
    <row r="13359" spans="1:4" x14ac:dyDescent="0.25">
      <c r="A13359" t="s">
        <v>32446</v>
      </c>
      <c r="B13359">
        <v>42575</v>
      </c>
      <c r="C13359">
        <v>43163</v>
      </c>
      <c r="D13359">
        <v>98.637699999999995</v>
      </c>
    </row>
    <row r="13360" spans="1:4" x14ac:dyDescent="0.25">
      <c r="A13360" t="s">
        <v>32447</v>
      </c>
      <c r="B13360">
        <v>42575</v>
      </c>
      <c r="C13360">
        <v>43163</v>
      </c>
      <c r="D13360">
        <v>98.637699999999995</v>
      </c>
    </row>
    <row r="13361" spans="1:4" x14ac:dyDescent="0.25">
      <c r="A13361" t="s">
        <v>32448</v>
      </c>
      <c r="B13361">
        <v>42575</v>
      </c>
      <c r="C13361">
        <v>43163</v>
      </c>
      <c r="D13361">
        <v>98.637699999999995</v>
      </c>
    </row>
    <row r="13362" spans="1:4" x14ac:dyDescent="0.25">
      <c r="A13362" t="s">
        <v>32449</v>
      </c>
      <c r="B13362">
        <v>42575</v>
      </c>
      <c r="C13362">
        <v>43163</v>
      </c>
      <c r="D13362">
        <v>98.637699999999995</v>
      </c>
    </row>
    <row r="13363" spans="1:4" x14ac:dyDescent="0.25">
      <c r="A13363" t="s">
        <v>32430</v>
      </c>
      <c r="B13363">
        <v>42576</v>
      </c>
      <c r="C13363">
        <v>43163</v>
      </c>
      <c r="D13363">
        <v>98.64</v>
      </c>
    </row>
    <row r="13364" spans="1:4" x14ac:dyDescent="0.25">
      <c r="A13364" t="s">
        <v>32431</v>
      </c>
      <c r="B13364">
        <v>42576</v>
      </c>
      <c r="C13364">
        <v>43163</v>
      </c>
      <c r="D13364">
        <v>98.64</v>
      </c>
    </row>
    <row r="13365" spans="1:4" x14ac:dyDescent="0.25">
      <c r="A13365" t="s">
        <v>32424</v>
      </c>
      <c r="B13365">
        <v>42577</v>
      </c>
      <c r="C13365">
        <v>43163</v>
      </c>
      <c r="D13365">
        <v>98.642399999999995</v>
      </c>
    </row>
    <row r="13366" spans="1:4" x14ac:dyDescent="0.25">
      <c r="A13366" t="s">
        <v>32425</v>
      </c>
      <c r="B13366">
        <v>42577</v>
      </c>
      <c r="C13366">
        <v>43163</v>
      </c>
      <c r="D13366">
        <v>98.642399999999995</v>
      </c>
    </row>
    <row r="13367" spans="1:4" x14ac:dyDescent="0.25">
      <c r="A13367" t="s">
        <v>32426</v>
      </c>
      <c r="B13367">
        <v>42577</v>
      </c>
      <c r="C13367">
        <v>43163</v>
      </c>
      <c r="D13367">
        <v>98.642399999999995</v>
      </c>
    </row>
    <row r="13368" spans="1:4" x14ac:dyDescent="0.25">
      <c r="A13368" t="s">
        <v>32427</v>
      </c>
      <c r="B13368">
        <v>42577</v>
      </c>
      <c r="C13368">
        <v>43163</v>
      </c>
      <c r="D13368">
        <v>98.642399999999995</v>
      </c>
    </row>
    <row r="13369" spans="1:4" x14ac:dyDescent="0.25">
      <c r="A13369" t="s">
        <v>32428</v>
      </c>
      <c r="B13369">
        <v>42577</v>
      </c>
      <c r="C13369">
        <v>43163</v>
      </c>
      <c r="D13369">
        <v>98.642399999999995</v>
      </c>
    </row>
    <row r="13370" spans="1:4" x14ac:dyDescent="0.25">
      <c r="A13370" t="s">
        <v>32429</v>
      </c>
      <c r="B13370">
        <v>42577</v>
      </c>
      <c r="C13370">
        <v>43163</v>
      </c>
      <c r="D13370">
        <v>98.642399999999995</v>
      </c>
    </row>
    <row r="13371" spans="1:4" x14ac:dyDescent="0.25">
      <c r="A13371" t="s">
        <v>32402</v>
      </c>
      <c r="B13371">
        <v>42578</v>
      </c>
      <c r="C13371">
        <v>43163</v>
      </c>
      <c r="D13371">
        <v>98.6447</v>
      </c>
    </row>
    <row r="13372" spans="1:4" x14ac:dyDescent="0.25">
      <c r="A13372" t="s">
        <v>32403</v>
      </c>
      <c r="B13372">
        <v>42578</v>
      </c>
      <c r="C13372">
        <v>43163</v>
      </c>
      <c r="D13372">
        <v>98.6447</v>
      </c>
    </row>
    <row r="13373" spans="1:4" x14ac:dyDescent="0.25">
      <c r="A13373" t="s">
        <v>32404</v>
      </c>
      <c r="B13373">
        <v>42578</v>
      </c>
      <c r="C13373">
        <v>43163</v>
      </c>
      <c r="D13373">
        <v>98.6447</v>
      </c>
    </row>
    <row r="13374" spans="1:4" x14ac:dyDescent="0.25">
      <c r="A13374" t="s">
        <v>32405</v>
      </c>
      <c r="B13374">
        <v>42578</v>
      </c>
      <c r="C13374">
        <v>43163</v>
      </c>
      <c r="D13374">
        <v>98.6447</v>
      </c>
    </row>
    <row r="13375" spans="1:4" x14ac:dyDescent="0.25">
      <c r="A13375" t="s">
        <v>32406</v>
      </c>
      <c r="B13375">
        <v>42578</v>
      </c>
      <c r="C13375">
        <v>43163</v>
      </c>
      <c r="D13375">
        <v>98.6447</v>
      </c>
    </row>
    <row r="13376" spans="1:4" x14ac:dyDescent="0.25">
      <c r="A13376" t="s">
        <v>32407</v>
      </c>
      <c r="B13376">
        <v>42578</v>
      </c>
      <c r="C13376">
        <v>43163</v>
      </c>
      <c r="D13376">
        <v>98.6447</v>
      </c>
    </row>
    <row r="13377" spans="1:4" x14ac:dyDescent="0.25">
      <c r="A13377" t="s">
        <v>32408</v>
      </c>
      <c r="B13377">
        <v>42578</v>
      </c>
      <c r="C13377">
        <v>43163</v>
      </c>
      <c r="D13377">
        <v>98.6447</v>
      </c>
    </row>
    <row r="13378" spans="1:4" x14ac:dyDescent="0.25">
      <c r="A13378" t="s">
        <v>32409</v>
      </c>
      <c r="B13378">
        <v>42578</v>
      </c>
      <c r="C13378">
        <v>43163</v>
      </c>
      <c r="D13378">
        <v>98.6447</v>
      </c>
    </row>
    <row r="13379" spans="1:4" x14ac:dyDescent="0.25">
      <c r="A13379" t="s">
        <v>32410</v>
      </c>
      <c r="B13379">
        <v>42578</v>
      </c>
      <c r="C13379">
        <v>43163</v>
      </c>
      <c r="D13379">
        <v>98.6447</v>
      </c>
    </row>
    <row r="13380" spans="1:4" x14ac:dyDescent="0.25">
      <c r="A13380" t="s">
        <v>32411</v>
      </c>
      <c r="B13380">
        <v>42578</v>
      </c>
      <c r="C13380">
        <v>43163</v>
      </c>
      <c r="D13380">
        <v>98.6447</v>
      </c>
    </row>
    <row r="13381" spans="1:4" x14ac:dyDescent="0.25">
      <c r="A13381" t="s">
        <v>32412</v>
      </c>
      <c r="B13381">
        <v>42578</v>
      </c>
      <c r="C13381">
        <v>43163</v>
      </c>
      <c r="D13381">
        <v>98.6447</v>
      </c>
    </row>
    <row r="13382" spans="1:4" x14ac:dyDescent="0.25">
      <c r="A13382" t="s">
        <v>32413</v>
      </c>
      <c r="B13382">
        <v>42578</v>
      </c>
      <c r="C13382">
        <v>43163</v>
      </c>
      <c r="D13382">
        <v>98.6447</v>
      </c>
    </row>
    <row r="13383" spans="1:4" x14ac:dyDescent="0.25">
      <c r="A13383" t="s">
        <v>32414</v>
      </c>
      <c r="B13383">
        <v>42578</v>
      </c>
      <c r="C13383">
        <v>43163</v>
      </c>
      <c r="D13383">
        <v>98.6447</v>
      </c>
    </row>
    <row r="13384" spans="1:4" x14ac:dyDescent="0.25">
      <c r="A13384" t="s">
        <v>32415</v>
      </c>
      <c r="B13384">
        <v>42578</v>
      </c>
      <c r="C13384">
        <v>43163</v>
      </c>
      <c r="D13384">
        <v>98.6447</v>
      </c>
    </row>
    <row r="13385" spans="1:4" x14ac:dyDescent="0.25">
      <c r="A13385" t="s">
        <v>32416</v>
      </c>
      <c r="B13385">
        <v>42578</v>
      </c>
      <c r="C13385">
        <v>43163</v>
      </c>
      <c r="D13385">
        <v>98.6447</v>
      </c>
    </row>
    <row r="13386" spans="1:4" x14ac:dyDescent="0.25">
      <c r="A13386" t="s">
        <v>32417</v>
      </c>
      <c r="B13386">
        <v>42578</v>
      </c>
      <c r="C13386">
        <v>43163</v>
      </c>
      <c r="D13386">
        <v>98.6447</v>
      </c>
    </row>
    <row r="13387" spans="1:4" x14ac:dyDescent="0.25">
      <c r="A13387" t="s">
        <v>32418</v>
      </c>
      <c r="B13387">
        <v>42578</v>
      </c>
      <c r="C13387">
        <v>43163</v>
      </c>
      <c r="D13387">
        <v>98.6447</v>
      </c>
    </row>
    <row r="13388" spans="1:4" x14ac:dyDescent="0.25">
      <c r="A13388" t="s">
        <v>32419</v>
      </c>
      <c r="B13388">
        <v>42578</v>
      </c>
      <c r="C13388">
        <v>43163</v>
      </c>
      <c r="D13388">
        <v>98.6447</v>
      </c>
    </row>
    <row r="13389" spans="1:4" x14ac:dyDescent="0.25">
      <c r="A13389" t="s">
        <v>32420</v>
      </c>
      <c r="B13389">
        <v>42578</v>
      </c>
      <c r="C13389">
        <v>43163</v>
      </c>
      <c r="D13389">
        <v>98.6447</v>
      </c>
    </row>
    <row r="13390" spans="1:4" x14ac:dyDescent="0.25">
      <c r="A13390" t="s">
        <v>32421</v>
      </c>
      <c r="B13390">
        <v>42578</v>
      </c>
      <c r="C13390">
        <v>43163</v>
      </c>
      <c r="D13390">
        <v>98.6447</v>
      </c>
    </row>
    <row r="13391" spans="1:4" x14ac:dyDescent="0.25">
      <c r="A13391" t="s">
        <v>32422</v>
      </c>
      <c r="B13391">
        <v>42578</v>
      </c>
      <c r="C13391">
        <v>43163</v>
      </c>
      <c r="D13391">
        <v>98.6447</v>
      </c>
    </row>
    <row r="13392" spans="1:4" x14ac:dyDescent="0.25">
      <c r="A13392" t="s">
        <v>32423</v>
      </c>
      <c r="B13392">
        <v>42578</v>
      </c>
      <c r="C13392">
        <v>43163</v>
      </c>
      <c r="D13392">
        <v>98.6447</v>
      </c>
    </row>
    <row r="13393" spans="1:4" x14ac:dyDescent="0.25">
      <c r="A13393" t="s">
        <v>32393</v>
      </c>
      <c r="B13393">
        <v>42579</v>
      </c>
      <c r="C13393">
        <v>43163</v>
      </c>
      <c r="D13393">
        <v>98.647000000000006</v>
      </c>
    </row>
    <row r="13394" spans="1:4" x14ac:dyDescent="0.25">
      <c r="A13394" t="s">
        <v>32394</v>
      </c>
      <c r="B13394">
        <v>42579</v>
      </c>
      <c r="C13394">
        <v>43163</v>
      </c>
      <c r="D13394">
        <v>98.647000000000006</v>
      </c>
    </row>
    <row r="13395" spans="1:4" x14ac:dyDescent="0.25">
      <c r="A13395" t="s">
        <v>32395</v>
      </c>
      <c r="B13395">
        <v>42579</v>
      </c>
      <c r="C13395">
        <v>43163</v>
      </c>
      <c r="D13395">
        <v>98.647000000000006</v>
      </c>
    </row>
    <row r="13396" spans="1:4" x14ac:dyDescent="0.25">
      <c r="A13396" t="s">
        <v>32396</v>
      </c>
      <c r="B13396">
        <v>42579</v>
      </c>
      <c r="C13396">
        <v>43163</v>
      </c>
      <c r="D13396">
        <v>98.647000000000006</v>
      </c>
    </row>
    <row r="13397" spans="1:4" x14ac:dyDescent="0.25">
      <c r="A13397" t="s">
        <v>32397</v>
      </c>
      <c r="B13397">
        <v>42579</v>
      </c>
      <c r="C13397">
        <v>43163</v>
      </c>
      <c r="D13397">
        <v>98.647000000000006</v>
      </c>
    </row>
    <row r="13398" spans="1:4" x14ac:dyDescent="0.25">
      <c r="A13398" t="s">
        <v>32398</v>
      </c>
      <c r="B13398">
        <v>42579</v>
      </c>
      <c r="C13398">
        <v>43163</v>
      </c>
      <c r="D13398">
        <v>98.647000000000006</v>
      </c>
    </row>
    <row r="13399" spans="1:4" x14ac:dyDescent="0.25">
      <c r="A13399" t="s">
        <v>32399</v>
      </c>
      <c r="B13399">
        <v>42579</v>
      </c>
      <c r="C13399">
        <v>43163</v>
      </c>
      <c r="D13399">
        <v>98.647000000000006</v>
      </c>
    </row>
    <row r="13400" spans="1:4" x14ac:dyDescent="0.25">
      <c r="A13400" t="s">
        <v>32400</v>
      </c>
      <c r="B13400">
        <v>42579</v>
      </c>
      <c r="C13400">
        <v>43163</v>
      </c>
      <c r="D13400">
        <v>98.647000000000006</v>
      </c>
    </row>
    <row r="13401" spans="1:4" x14ac:dyDescent="0.25">
      <c r="A13401" t="s">
        <v>32401</v>
      </c>
      <c r="B13401">
        <v>42579</v>
      </c>
      <c r="C13401">
        <v>43163</v>
      </c>
      <c r="D13401">
        <v>98.647000000000006</v>
      </c>
    </row>
    <row r="13402" spans="1:4" x14ac:dyDescent="0.25">
      <c r="A13402" t="s">
        <v>32369</v>
      </c>
      <c r="B13402">
        <v>42580</v>
      </c>
      <c r="C13402">
        <v>43163</v>
      </c>
      <c r="D13402">
        <v>98.649299999999997</v>
      </c>
    </row>
    <row r="13403" spans="1:4" x14ac:dyDescent="0.25">
      <c r="A13403" t="s">
        <v>32370</v>
      </c>
      <c r="B13403">
        <v>42580</v>
      </c>
      <c r="C13403">
        <v>43163</v>
      </c>
      <c r="D13403">
        <v>98.649299999999997</v>
      </c>
    </row>
    <row r="13404" spans="1:4" x14ac:dyDescent="0.25">
      <c r="A13404" t="s">
        <v>32371</v>
      </c>
      <c r="B13404">
        <v>42580</v>
      </c>
      <c r="C13404">
        <v>43163</v>
      </c>
      <c r="D13404">
        <v>98.649299999999997</v>
      </c>
    </row>
    <row r="13405" spans="1:4" x14ac:dyDescent="0.25">
      <c r="A13405" t="s">
        <v>32372</v>
      </c>
      <c r="B13405">
        <v>42580</v>
      </c>
      <c r="C13405">
        <v>43163</v>
      </c>
      <c r="D13405">
        <v>98.649299999999997</v>
      </c>
    </row>
    <row r="13406" spans="1:4" x14ac:dyDescent="0.25">
      <c r="A13406" t="s">
        <v>32373</v>
      </c>
      <c r="B13406">
        <v>42580</v>
      </c>
      <c r="C13406">
        <v>43163</v>
      </c>
      <c r="D13406">
        <v>98.649299999999997</v>
      </c>
    </row>
    <row r="13407" spans="1:4" x14ac:dyDescent="0.25">
      <c r="A13407" t="s">
        <v>32374</v>
      </c>
      <c r="B13407">
        <v>42580</v>
      </c>
      <c r="C13407">
        <v>43163</v>
      </c>
      <c r="D13407">
        <v>98.649299999999997</v>
      </c>
    </row>
    <row r="13408" spans="1:4" x14ac:dyDescent="0.25">
      <c r="A13408" t="s">
        <v>32375</v>
      </c>
      <c r="B13408">
        <v>42580</v>
      </c>
      <c r="C13408">
        <v>43163</v>
      </c>
      <c r="D13408">
        <v>98.649299999999997</v>
      </c>
    </row>
    <row r="13409" spans="1:4" x14ac:dyDescent="0.25">
      <c r="A13409" t="s">
        <v>32376</v>
      </c>
      <c r="B13409">
        <v>42580</v>
      </c>
      <c r="C13409">
        <v>43163</v>
      </c>
      <c r="D13409">
        <v>98.649299999999997</v>
      </c>
    </row>
    <row r="13410" spans="1:4" x14ac:dyDescent="0.25">
      <c r="A13410" t="s">
        <v>32377</v>
      </c>
      <c r="B13410">
        <v>42580</v>
      </c>
      <c r="C13410">
        <v>43163</v>
      </c>
      <c r="D13410">
        <v>98.649299999999997</v>
      </c>
    </row>
    <row r="13411" spans="1:4" x14ac:dyDescent="0.25">
      <c r="A13411" t="s">
        <v>32378</v>
      </c>
      <c r="B13411">
        <v>42580</v>
      </c>
      <c r="C13411">
        <v>43163</v>
      </c>
      <c r="D13411">
        <v>98.649299999999997</v>
      </c>
    </row>
    <row r="13412" spans="1:4" x14ac:dyDescent="0.25">
      <c r="A13412" t="s">
        <v>32379</v>
      </c>
      <c r="B13412">
        <v>42580</v>
      </c>
      <c r="C13412">
        <v>43163</v>
      </c>
      <c r="D13412">
        <v>98.649299999999997</v>
      </c>
    </row>
    <row r="13413" spans="1:4" x14ac:dyDescent="0.25">
      <c r="A13413" t="s">
        <v>32380</v>
      </c>
      <c r="B13413">
        <v>42580</v>
      </c>
      <c r="C13413">
        <v>43163</v>
      </c>
      <c r="D13413">
        <v>98.649299999999997</v>
      </c>
    </row>
    <row r="13414" spans="1:4" x14ac:dyDescent="0.25">
      <c r="A13414" t="s">
        <v>32381</v>
      </c>
      <c r="B13414">
        <v>42580</v>
      </c>
      <c r="C13414">
        <v>43163</v>
      </c>
      <c r="D13414">
        <v>98.649299999999997</v>
      </c>
    </row>
    <row r="13415" spans="1:4" x14ac:dyDescent="0.25">
      <c r="A13415" t="s">
        <v>32382</v>
      </c>
      <c r="B13415">
        <v>42580</v>
      </c>
      <c r="C13415">
        <v>43163</v>
      </c>
      <c r="D13415">
        <v>98.649299999999997</v>
      </c>
    </row>
    <row r="13416" spans="1:4" x14ac:dyDescent="0.25">
      <c r="A13416" t="s">
        <v>32383</v>
      </c>
      <c r="B13416">
        <v>42580</v>
      </c>
      <c r="C13416">
        <v>43163</v>
      </c>
      <c r="D13416">
        <v>98.649299999999997</v>
      </c>
    </row>
    <row r="13417" spans="1:4" x14ac:dyDescent="0.25">
      <c r="A13417" t="s">
        <v>32384</v>
      </c>
      <c r="B13417">
        <v>42580</v>
      </c>
      <c r="C13417">
        <v>43163</v>
      </c>
      <c r="D13417">
        <v>98.649299999999997</v>
      </c>
    </row>
    <row r="13418" spans="1:4" x14ac:dyDescent="0.25">
      <c r="A13418" t="s">
        <v>32385</v>
      </c>
      <c r="B13418">
        <v>42580</v>
      </c>
      <c r="C13418">
        <v>43163</v>
      </c>
      <c r="D13418">
        <v>98.649299999999997</v>
      </c>
    </row>
    <row r="13419" spans="1:4" x14ac:dyDescent="0.25">
      <c r="A13419" t="s">
        <v>32386</v>
      </c>
      <c r="B13419">
        <v>42580</v>
      </c>
      <c r="C13419">
        <v>43163</v>
      </c>
      <c r="D13419">
        <v>98.649299999999997</v>
      </c>
    </row>
    <row r="13420" spans="1:4" x14ac:dyDescent="0.25">
      <c r="A13420" t="s">
        <v>32387</v>
      </c>
      <c r="B13420">
        <v>42580</v>
      </c>
      <c r="C13420">
        <v>43163</v>
      </c>
      <c r="D13420">
        <v>98.649299999999997</v>
      </c>
    </row>
    <row r="13421" spans="1:4" x14ac:dyDescent="0.25">
      <c r="A13421" t="s">
        <v>32388</v>
      </c>
      <c r="B13421">
        <v>42580</v>
      </c>
      <c r="C13421">
        <v>43163</v>
      </c>
      <c r="D13421">
        <v>98.649299999999997</v>
      </c>
    </row>
    <row r="13422" spans="1:4" x14ac:dyDescent="0.25">
      <c r="A13422" t="s">
        <v>32389</v>
      </c>
      <c r="B13422">
        <v>42580</v>
      </c>
      <c r="C13422">
        <v>43163</v>
      </c>
      <c r="D13422">
        <v>98.649299999999997</v>
      </c>
    </row>
    <row r="13423" spans="1:4" x14ac:dyDescent="0.25">
      <c r="A13423" t="s">
        <v>32390</v>
      </c>
      <c r="B13423">
        <v>42580</v>
      </c>
      <c r="C13423">
        <v>43163</v>
      </c>
      <c r="D13423">
        <v>98.649299999999997</v>
      </c>
    </row>
    <row r="13424" spans="1:4" x14ac:dyDescent="0.25">
      <c r="A13424" t="s">
        <v>32391</v>
      </c>
      <c r="B13424">
        <v>42580</v>
      </c>
      <c r="C13424">
        <v>43163</v>
      </c>
      <c r="D13424">
        <v>98.649299999999997</v>
      </c>
    </row>
    <row r="13425" spans="1:4" x14ac:dyDescent="0.25">
      <c r="A13425" t="s">
        <v>32392</v>
      </c>
      <c r="B13425">
        <v>42580</v>
      </c>
      <c r="C13425">
        <v>43163</v>
      </c>
      <c r="D13425">
        <v>98.649299999999997</v>
      </c>
    </row>
    <row r="13426" spans="1:4" x14ac:dyDescent="0.25">
      <c r="A13426" t="s">
        <v>32368</v>
      </c>
      <c r="B13426">
        <v>42581</v>
      </c>
      <c r="C13426">
        <v>43163</v>
      </c>
      <c r="D13426">
        <v>98.651600000000002</v>
      </c>
    </row>
    <row r="13427" spans="1:4" x14ac:dyDescent="0.25">
      <c r="A13427" t="s">
        <v>32363</v>
      </c>
      <c r="B13427">
        <v>42582</v>
      </c>
      <c r="C13427">
        <v>43163</v>
      </c>
      <c r="D13427">
        <v>98.653899999999993</v>
      </c>
    </row>
    <row r="13428" spans="1:4" x14ac:dyDescent="0.25">
      <c r="A13428" t="s">
        <v>32364</v>
      </c>
      <c r="B13428">
        <v>42582</v>
      </c>
      <c r="C13428">
        <v>43163</v>
      </c>
      <c r="D13428">
        <v>98.653899999999993</v>
      </c>
    </row>
    <row r="13429" spans="1:4" x14ac:dyDescent="0.25">
      <c r="A13429" t="s">
        <v>29743</v>
      </c>
      <c r="B13429">
        <v>42582</v>
      </c>
      <c r="C13429">
        <v>43163</v>
      </c>
      <c r="D13429">
        <v>98.653899999999993</v>
      </c>
    </row>
    <row r="13430" spans="1:4" x14ac:dyDescent="0.25">
      <c r="A13430" t="s">
        <v>32365</v>
      </c>
      <c r="B13430">
        <v>42582</v>
      </c>
      <c r="C13430">
        <v>43163</v>
      </c>
      <c r="D13430">
        <v>98.653899999999993</v>
      </c>
    </row>
    <row r="13431" spans="1:4" x14ac:dyDescent="0.25">
      <c r="A13431" t="s">
        <v>32366</v>
      </c>
      <c r="B13431">
        <v>42582</v>
      </c>
      <c r="C13431">
        <v>43163</v>
      </c>
      <c r="D13431">
        <v>98.653899999999993</v>
      </c>
    </row>
    <row r="13432" spans="1:4" x14ac:dyDescent="0.25">
      <c r="A13432" t="s">
        <v>32367</v>
      </c>
      <c r="B13432">
        <v>42582</v>
      </c>
      <c r="C13432">
        <v>43163</v>
      </c>
      <c r="D13432">
        <v>98.653899999999993</v>
      </c>
    </row>
    <row r="13433" spans="1:4" x14ac:dyDescent="0.25">
      <c r="A13433" t="s">
        <v>32346</v>
      </c>
      <c r="B13433">
        <v>42583</v>
      </c>
      <c r="C13433">
        <v>43163</v>
      </c>
      <c r="D13433">
        <v>98.656300000000002</v>
      </c>
    </row>
    <row r="13434" spans="1:4" x14ac:dyDescent="0.25">
      <c r="A13434" t="s">
        <v>32347</v>
      </c>
      <c r="B13434">
        <v>42583</v>
      </c>
      <c r="C13434">
        <v>43163</v>
      </c>
      <c r="D13434">
        <v>98.656300000000002</v>
      </c>
    </row>
    <row r="13435" spans="1:4" x14ac:dyDescent="0.25">
      <c r="A13435" t="s">
        <v>32348</v>
      </c>
      <c r="B13435">
        <v>42583</v>
      </c>
      <c r="C13435">
        <v>43163</v>
      </c>
      <c r="D13435">
        <v>98.656300000000002</v>
      </c>
    </row>
    <row r="13436" spans="1:4" x14ac:dyDescent="0.25">
      <c r="A13436" t="s">
        <v>32349</v>
      </c>
      <c r="B13436">
        <v>42583</v>
      </c>
      <c r="C13436">
        <v>43163</v>
      </c>
      <c r="D13436">
        <v>98.656300000000002</v>
      </c>
    </row>
    <row r="13437" spans="1:4" x14ac:dyDescent="0.25">
      <c r="A13437" t="s">
        <v>32350</v>
      </c>
      <c r="B13437">
        <v>42583</v>
      </c>
      <c r="C13437">
        <v>43163</v>
      </c>
      <c r="D13437">
        <v>98.656300000000002</v>
      </c>
    </row>
    <row r="13438" spans="1:4" x14ac:dyDescent="0.25">
      <c r="A13438" t="s">
        <v>32351</v>
      </c>
      <c r="B13438">
        <v>42583</v>
      </c>
      <c r="C13438">
        <v>43163</v>
      </c>
      <c r="D13438">
        <v>98.656300000000002</v>
      </c>
    </row>
    <row r="13439" spans="1:4" x14ac:dyDescent="0.25">
      <c r="A13439" t="s">
        <v>32352</v>
      </c>
      <c r="B13439">
        <v>42583</v>
      </c>
      <c r="C13439">
        <v>43163</v>
      </c>
      <c r="D13439">
        <v>98.656300000000002</v>
      </c>
    </row>
    <row r="13440" spans="1:4" x14ac:dyDescent="0.25">
      <c r="A13440" t="s">
        <v>32353</v>
      </c>
      <c r="B13440">
        <v>42583</v>
      </c>
      <c r="C13440">
        <v>43163</v>
      </c>
      <c r="D13440">
        <v>98.656300000000002</v>
      </c>
    </row>
    <row r="13441" spans="1:4" x14ac:dyDescent="0.25">
      <c r="A13441" t="s">
        <v>32354</v>
      </c>
      <c r="B13441">
        <v>42583</v>
      </c>
      <c r="C13441">
        <v>43163</v>
      </c>
      <c r="D13441">
        <v>98.656300000000002</v>
      </c>
    </row>
    <row r="13442" spans="1:4" x14ac:dyDescent="0.25">
      <c r="A13442" t="s">
        <v>32355</v>
      </c>
      <c r="B13442">
        <v>42583</v>
      </c>
      <c r="C13442">
        <v>43163</v>
      </c>
      <c r="D13442">
        <v>98.656300000000002</v>
      </c>
    </row>
    <row r="13443" spans="1:4" x14ac:dyDescent="0.25">
      <c r="A13443" t="s">
        <v>32356</v>
      </c>
      <c r="B13443">
        <v>42583</v>
      </c>
      <c r="C13443">
        <v>43163</v>
      </c>
      <c r="D13443">
        <v>98.656300000000002</v>
      </c>
    </row>
    <row r="13444" spans="1:4" x14ac:dyDescent="0.25">
      <c r="A13444" t="s">
        <v>32357</v>
      </c>
      <c r="B13444">
        <v>42583</v>
      </c>
      <c r="C13444">
        <v>43163</v>
      </c>
      <c r="D13444">
        <v>98.656300000000002</v>
      </c>
    </row>
    <row r="13445" spans="1:4" x14ac:dyDescent="0.25">
      <c r="A13445" t="s">
        <v>32358</v>
      </c>
      <c r="B13445">
        <v>42583</v>
      </c>
      <c r="C13445">
        <v>43163</v>
      </c>
      <c r="D13445">
        <v>98.656300000000002</v>
      </c>
    </row>
    <row r="13446" spans="1:4" x14ac:dyDescent="0.25">
      <c r="A13446" t="s">
        <v>32359</v>
      </c>
      <c r="B13446">
        <v>42583</v>
      </c>
      <c r="C13446">
        <v>43163</v>
      </c>
      <c r="D13446">
        <v>98.656300000000002</v>
      </c>
    </row>
    <row r="13447" spans="1:4" x14ac:dyDescent="0.25">
      <c r="A13447" t="s">
        <v>32360</v>
      </c>
      <c r="B13447">
        <v>42583</v>
      </c>
      <c r="C13447">
        <v>43163</v>
      </c>
      <c r="D13447">
        <v>98.656300000000002</v>
      </c>
    </row>
    <row r="13448" spans="1:4" x14ac:dyDescent="0.25">
      <c r="A13448" t="s">
        <v>32361</v>
      </c>
      <c r="B13448">
        <v>42583</v>
      </c>
      <c r="C13448">
        <v>43163</v>
      </c>
      <c r="D13448">
        <v>98.656300000000002</v>
      </c>
    </row>
    <row r="13449" spans="1:4" x14ac:dyDescent="0.25">
      <c r="A13449" t="s">
        <v>32362</v>
      </c>
      <c r="B13449">
        <v>42583</v>
      </c>
      <c r="C13449">
        <v>43163</v>
      </c>
      <c r="D13449">
        <v>98.656300000000002</v>
      </c>
    </row>
    <row r="13450" spans="1:4" x14ac:dyDescent="0.25">
      <c r="A13450" t="s">
        <v>32314</v>
      </c>
      <c r="B13450">
        <v>42584</v>
      </c>
      <c r="C13450">
        <v>43163</v>
      </c>
      <c r="D13450">
        <v>98.658600000000007</v>
      </c>
    </row>
    <row r="13451" spans="1:4" x14ac:dyDescent="0.25">
      <c r="A13451" t="s">
        <v>32315</v>
      </c>
      <c r="B13451">
        <v>42584</v>
      </c>
      <c r="C13451">
        <v>43163</v>
      </c>
      <c r="D13451">
        <v>98.658600000000007</v>
      </c>
    </row>
    <row r="13452" spans="1:4" x14ac:dyDescent="0.25">
      <c r="A13452" t="s">
        <v>32316</v>
      </c>
      <c r="B13452">
        <v>42584</v>
      </c>
      <c r="C13452">
        <v>43163</v>
      </c>
      <c r="D13452">
        <v>98.658600000000007</v>
      </c>
    </row>
    <row r="13453" spans="1:4" x14ac:dyDescent="0.25">
      <c r="A13453" t="s">
        <v>32317</v>
      </c>
      <c r="B13453">
        <v>42584</v>
      </c>
      <c r="C13453">
        <v>43163</v>
      </c>
      <c r="D13453">
        <v>98.658600000000007</v>
      </c>
    </row>
    <row r="13454" spans="1:4" x14ac:dyDescent="0.25">
      <c r="A13454" t="s">
        <v>32318</v>
      </c>
      <c r="B13454">
        <v>42584</v>
      </c>
      <c r="C13454">
        <v>43163</v>
      </c>
      <c r="D13454">
        <v>98.658600000000007</v>
      </c>
    </row>
    <row r="13455" spans="1:4" x14ac:dyDescent="0.25">
      <c r="A13455" t="s">
        <v>32319</v>
      </c>
      <c r="B13455">
        <v>42584</v>
      </c>
      <c r="C13455">
        <v>43163</v>
      </c>
      <c r="D13455">
        <v>98.658600000000007</v>
      </c>
    </row>
    <row r="13456" spans="1:4" x14ac:dyDescent="0.25">
      <c r="A13456" t="s">
        <v>32320</v>
      </c>
      <c r="B13456">
        <v>42584</v>
      </c>
      <c r="C13456">
        <v>43163</v>
      </c>
      <c r="D13456">
        <v>98.658600000000007</v>
      </c>
    </row>
    <row r="13457" spans="1:4" x14ac:dyDescent="0.25">
      <c r="A13457" t="s">
        <v>32321</v>
      </c>
      <c r="B13457">
        <v>42584</v>
      </c>
      <c r="C13457">
        <v>43163</v>
      </c>
      <c r="D13457">
        <v>98.658600000000007</v>
      </c>
    </row>
    <row r="13458" spans="1:4" x14ac:dyDescent="0.25">
      <c r="A13458" t="s">
        <v>32322</v>
      </c>
      <c r="B13458">
        <v>42584</v>
      </c>
      <c r="C13458">
        <v>43163</v>
      </c>
      <c r="D13458">
        <v>98.658600000000007</v>
      </c>
    </row>
    <row r="13459" spans="1:4" x14ac:dyDescent="0.25">
      <c r="A13459" t="s">
        <v>32323</v>
      </c>
      <c r="B13459">
        <v>42584</v>
      </c>
      <c r="C13459">
        <v>43163</v>
      </c>
      <c r="D13459">
        <v>98.658600000000007</v>
      </c>
    </row>
    <row r="13460" spans="1:4" x14ac:dyDescent="0.25">
      <c r="A13460" t="s">
        <v>32324</v>
      </c>
      <c r="B13460">
        <v>42584</v>
      </c>
      <c r="C13460">
        <v>43163</v>
      </c>
      <c r="D13460">
        <v>98.658600000000007</v>
      </c>
    </row>
    <row r="13461" spans="1:4" x14ac:dyDescent="0.25">
      <c r="A13461" t="s">
        <v>32325</v>
      </c>
      <c r="B13461">
        <v>42584</v>
      </c>
      <c r="C13461">
        <v>43163</v>
      </c>
      <c r="D13461">
        <v>98.658600000000007</v>
      </c>
    </row>
    <row r="13462" spans="1:4" x14ac:dyDescent="0.25">
      <c r="A13462" t="s">
        <v>32326</v>
      </c>
      <c r="B13462">
        <v>42584</v>
      </c>
      <c r="C13462">
        <v>43163</v>
      </c>
      <c r="D13462">
        <v>98.658600000000007</v>
      </c>
    </row>
    <row r="13463" spans="1:4" x14ac:dyDescent="0.25">
      <c r="A13463" t="s">
        <v>32327</v>
      </c>
      <c r="B13463">
        <v>42584</v>
      </c>
      <c r="C13463">
        <v>43163</v>
      </c>
      <c r="D13463">
        <v>98.658600000000007</v>
      </c>
    </row>
    <row r="13464" spans="1:4" x14ac:dyDescent="0.25">
      <c r="A13464" t="s">
        <v>32328</v>
      </c>
      <c r="B13464">
        <v>42584</v>
      </c>
      <c r="C13464">
        <v>43163</v>
      </c>
      <c r="D13464">
        <v>98.658600000000007</v>
      </c>
    </row>
    <row r="13465" spans="1:4" x14ac:dyDescent="0.25">
      <c r="A13465" t="s">
        <v>32329</v>
      </c>
      <c r="B13465">
        <v>42584</v>
      </c>
      <c r="C13465">
        <v>43163</v>
      </c>
      <c r="D13465">
        <v>98.658600000000007</v>
      </c>
    </row>
    <row r="13466" spans="1:4" x14ac:dyDescent="0.25">
      <c r="A13466" t="s">
        <v>32330</v>
      </c>
      <c r="B13466">
        <v>42584</v>
      </c>
      <c r="C13466">
        <v>43163</v>
      </c>
      <c r="D13466">
        <v>98.658600000000007</v>
      </c>
    </row>
    <row r="13467" spans="1:4" x14ac:dyDescent="0.25">
      <c r="A13467" t="s">
        <v>32331</v>
      </c>
      <c r="B13467">
        <v>42584</v>
      </c>
      <c r="C13467">
        <v>43163</v>
      </c>
      <c r="D13467">
        <v>98.658600000000007</v>
      </c>
    </row>
    <row r="13468" spans="1:4" x14ac:dyDescent="0.25">
      <c r="A13468" t="s">
        <v>32332</v>
      </c>
      <c r="B13468">
        <v>42584</v>
      </c>
      <c r="C13468">
        <v>43163</v>
      </c>
      <c r="D13468">
        <v>98.658600000000007</v>
      </c>
    </row>
    <row r="13469" spans="1:4" x14ac:dyDescent="0.25">
      <c r="A13469" t="s">
        <v>32333</v>
      </c>
      <c r="B13469">
        <v>42584</v>
      </c>
      <c r="C13469">
        <v>43163</v>
      </c>
      <c r="D13469">
        <v>98.658600000000007</v>
      </c>
    </row>
    <row r="13470" spans="1:4" x14ac:dyDescent="0.25">
      <c r="A13470" t="s">
        <v>32334</v>
      </c>
      <c r="B13470">
        <v>42584</v>
      </c>
      <c r="C13470">
        <v>43163</v>
      </c>
      <c r="D13470">
        <v>98.658600000000007</v>
      </c>
    </row>
    <row r="13471" spans="1:4" x14ac:dyDescent="0.25">
      <c r="A13471" t="s">
        <v>32335</v>
      </c>
      <c r="B13471">
        <v>42584</v>
      </c>
      <c r="C13471">
        <v>43163</v>
      </c>
      <c r="D13471">
        <v>98.658600000000007</v>
      </c>
    </row>
    <row r="13472" spans="1:4" x14ac:dyDescent="0.25">
      <c r="A13472" t="s">
        <v>32336</v>
      </c>
      <c r="B13472">
        <v>42584</v>
      </c>
      <c r="C13472">
        <v>43163</v>
      </c>
      <c r="D13472">
        <v>98.658600000000007</v>
      </c>
    </row>
    <row r="13473" spans="1:4" x14ac:dyDescent="0.25">
      <c r="A13473" t="s">
        <v>32337</v>
      </c>
      <c r="B13473">
        <v>42584</v>
      </c>
      <c r="C13473">
        <v>43163</v>
      </c>
      <c r="D13473">
        <v>98.658600000000007</v>
      </c>
    </row>
    <row r="13474" spans="1:4" x14ac:dyDescent="0.25">
      <c r="A13474" t="s">
        <v>32338</v>
      </c>
      <c r="B13474">
        <v>42584</v>
      </c>
      <c r="C13474">
        <v>43163</v>
      </c>
      <c r="D13474">
        <v>98.658600000000007</v>
      </c>
    </row>
    <row r="13475" spans="1:4" x14ac:dyDescent="0.25">
      <c r="A13475" t="s">
        <v>32339</v>
      </c>
      <c r="B13475">
        <v>42584</v>
      </c>
      <c r="C13475">
        <v>43163</v>
      </c>
      <c r="D13475">
        <v>98.658600000000007</v>
      </c>
    </row>
    <row r="13476" spans="1:4" x14ac:dyDescent="0.25">
      <c r="A13476" t="s">
        <v>32340</v>
      </c>
      <c r="B13476">
        <v>42584</v>
      </c>
      <c r="C13476">
        <v>43163</v>
      </c>
      <c r="D13476">
        <v>98.658600000000007</v>
      </c>
    </row>
    <row r="13477" spans="1:4" x14ac:dyDescent="0.25">
      <c r="A13477" t="s">
        <v>32341</v>
      </c>
      <c r="B13477">
        <v>42584</v>
      </c>
      <c r="C13477">
        <v>43163</v>
      </c>
      <c r="D13477">
        <v>98.658600000000007</v>
      </c>
    </row>
    <row r="13478" spans="1:4" x14ac:dyDescent="0.25">
      <c r="A13478" t="s">
        <v>32342</v>
      </c>
      <c r="B13478">
        <v>42584</v>
      </c>
      <c r="C13478">
        <v>43163</v>
      </c>
      <c r="D13478">
        <v>98.658600000000007</v>
      </c>
    </row>
    <row r="13479" spans="1:4" x14ac:dyDescent="0.25">
      <c r="A13479" t="s">
        <v>32343</v>
      </c>
      <c r="B13479">
        <v>42584</v>
      </c>
      <c r="C13479">
        <v>43163</v>
      </c>
      <c r="D13479">
        <v>98.658600000000007</v>
      </c>
    </row>
    <row r="13480" spans="1:4" x14ac:dyDescent="0.25">
      <c r="A13480" t="s">
        <v>32344</v>
      </c>
      <c r="B13480">
        <v>42584</v>
      </c>
      <c r="C13480">
        <v>43163</v>
      </c>
      <c r="D13480">
        <v>98.658600000000007</v>
      </c>
    </row>
    <row r="13481" spans="1:4" x14ac:dyDescent="0.25">
      <c r="A13481" t="s">
        <v>32345</v>
      </c>
      <c r="B13481">
        <v>42584</v>
      </c>
      <c r="C13481">
        <v>43163</v>
      </c>
      <c r="D13481">
        <v>98.658600000000007</v>
      </c>
    </row>
    <row r="13482" spans="1:4" x14ac:dyDescent="0.25">
      <c r="A13482" t="s">
        <v>32309</v>
      </c>
      <c r="B13482">
        <v>42585</v>
      </c>
      <c r="C13482">
        <v>43163</v>
      </c>
      <c r="D13482">
        <v>98.660899999999998</v>
      </c>
    </row>
    <row r="13483" spans="1:4" x14ac:dyDescent="0.25">
      <c r="A13483" t="s">
        <v>32310</v>
      </c>
      <c r="B13483">
        <v>42585</v>
      </c>
      <c r="C13483">
        <v>43163</v>
      </c>
      <c r="D13483">
        <v>98.660899999999998</v>
      </c>
    </row>
    <row r="13484" spans="1:4" x14ac:dyDescent="0.25">
      <c r="A13484" t="s">
        <v>32311</v>
      </c>
      <c r="B13484">
        <v>42585</v>
      </c>
      <c r="C13484">
        <v>43163</v>
      </c>
      <c r="D13484">
        <v>98.660899999999998</v>
      </c>
    </row>
    <row r="13485" spans="1:4" x14ac:dyDescent="0.25">
      <c r="A13485" t="s">
        <v>32312</v>
      </c>
      <c r="B13485">
        <v>42585</v>
      </c>
      <c r="C13485">
        <v>43163</v>
      </c>
      <c r="D13485">
        <v>98.660899999999998</v>
      </c>
    </row>
    <row r="13486" spans="1:4" x14ac:dyDescent="0.25">
      <c r="A13486" t="s">
        <v>32313</v>
      </c>
      <c r="B13486">
        <v>42585</v>
      </c>
      <c r="C13486">
        <v>43163</v>
      </c>
      <c r="D13486">
        <v>98.660899999999998</v>
      </c>
    </row>
    <row r="13487" spans="1:4" x14ac:dyDescent="0.25">
      <c r="A13487" t="s">
        <v>32298</v>
      </c>
      <c r="B13487">
        <v>42586</v>
      </c>
      <c r="C13487">
        <v>43163</v>
      </c>
      <c r="D13487">
        <v>98.663200000000003</v>
      </c>
    </row>
    <row r="13488" spans="1:4" x14ac:dyDescent="0.25">
      <c r="A13488" t="s">
        <v>32299</v>
      </c>
      <c r="B13488">
        <v>42586</v>
      </c>
      <c r="C13488">
        <v>43163</v>
      </c>
      <c r="D13488">
        <v>98.663200000000003</v>
      </c>
    </row>
    <row r="13489" spans="1:4" x14ac:dyDescent="0.25">
      <c r="A13489" t="s">
        <v>32300</v>
      </c>
      <c r="B13489">
        <v>42586</v>
      </c>
      <c r="C13489">
        <v>43163</v>
      </c>
      <c r="D13489">
        <v>98.663200000000003</v>
      </c>
    </row>
    <row r="13490" spans="1:4" x14ac:dyDescent="0.25">
      <c r="A13490" t="s">
        <v>32301</v>
      </c>
      <c r="B13490">
        <v>42586</v>
      </c>
      <c r="C13490">
        <v>43163</v>
      </c>
      <c r="D13490">
        <v>98.663200000000003</v>
      </c>
    </row>
    <row r="13491" spans="1:4" x14ac:dyDescent="0.25">
      <c r="A13491" t="s">
        <v>32302</v>
      </c>
      <c r="B13491">
        <v>42586</v>
      </c>
      <c r="C13491">
        <v>43163</v>
      </c>
      <c r="D13491">
        <v>98.663200000000003</v>
      </c>
    </row>
    <row r="13492" spans="1:4" x14ac:dyDescent="0.25">
      <c r="A13492" t="s">
        <v>32303</v>
      </c>
      <c r="B13492">
        <v>42586</v>
      </c>
      <c r="C13492">
        <v>43163</v>
      </c>
      <c r="D13492">
        <v>98.663200000000003</v>
      </c>
    </row>
    <row r="13493" spans="1:4" x14ac:dyDescent="0.25">
      <c r="A13493" t="s">
        <v>29653</v>
      </c>
      <c r="B13493">
        <v>42586</v>
      </c>
      <c r="C13493">
        <v>43163</v>
      </c>
      <c r="D13493">
        <v>98.663200000000003</v>
      </c>
    </row>
    <row r="13494" spans="1:4" x14ac:dyDescent="0.25">
      <c r="A13494" t="s">
        <v>32304</v>
      </c>
      <c r="B13494">
        <v>42586</v>
      </c>
      <c r="C13494">
        <v>43163</v>
      </c>
      <c r="D13494">
        <v>98.663200000000003</v>
      </c>
    </row>
    <row r="13495" spans="1:4" x14ac:dyDescent="0.25">
      <c r="A13495" t="s">
        <v>32305</v>
      </c>
      <c r="B13495">
        <v>42586</v>
      </c>
      <c r="C13495">
        <v>43163</v>
      </c>
      <c r="D13495">
        <v>98.663200000000003</v>
      </c>
    </row>
    <row r="13496" spans="1:4" x14ac:dyDescent="0.25">
      <c r="A13496" t="s">
        <v>32306</v>
      </c>
      <c r="B13496">
        <v>42586</v>
      </c>
      <c r="C13496">
        <v>43163</v>
      </c>
      <c r="D13496">
        <v>98.663200000000003</v>
      </c>
    </row>
    <row r="13497" spans="1:4" x14ac:dyDescent="0.25">
      <c r="A13497" t="s">
        <v>32307</v>
      </c>
      <c r="B13497">
        <v>42586</v>
      </c>
      <c r="C13497">
        <v>43163</v>
      </c>
      <c r="D13497">
        <v>98.663200000000003</v>
      </c>
    </row>
    <row r="13498" spans="1:4" x14ac:dyDescent="0.25">
      <c r="A13498" t="s">
        <v>32308</v>
      </c>
      <c r="B13498">
        <v>42586</v>
      </c>
      <c r="C13498">
        <v>43163</v>
      </c>
      <c r="D13498">
        <v>98.663200000000003</v>
      </c>
    </row>
    <row r="13499" spans="1:4" x14ac:dyDescent="0.25">
      <c r="A13499" t="s">
        <v>32291</v>
      </c>
      <c r="B13499">
        <v>42587</v>
      </c>
      <c r="C13499">
        <v>43163</v>
      </c>
      <c r="D13499">
        <v>98.665499999999994</v>
      </c>
    </row>
    <row r="13500" spans="1:4" x14ac:dyDescent="0.25">
      <c r="A13500" t="s">
        <v>32292</v>
      </c>
      <c r="B13500">
        <v>42587</v>
      </c>
      <c r="C13500">
        <v>43163</v>
      </c>
      <c r="D13500">
        <v>98.665499999999994</v>
      </c>
    </row>
    <row r="13501" spans="1:4" x14ac:dyDescent="0.25">
      <c r="A13501" t="s">
        <v>32293</v>
      </c>
      <c r="B13501">
        <v>42587</v>
      </c>
      <c r="C13501">
        <v>43163</v>
      </c>
      <c r="D13501">
        <v>98.665499999999994</v>
      </c>
    </row>
    <row r="13502" spans="1:4" x14ac:dyDescent="0.25">
      <c r="A13502" t="s">
        <v>32294</v>
      </c>
      <c r="B13502">
        <v>42587</v>
      </c>
      <c r="C13502">
        <v>43163</v>
      </c>
      <c r="D13502">
        <v>98.665499999999994</v>
      </c>
    </row>
    <row r="13503" spans="1:4" x14ac:dyDescent="0.25">
      <c r="A13503" t="s">
        <v>32295</v>
      </c>
      <c r="B13503">
        <v>42587</v>
      </c>
      <c r="C13503">
        <v>43163</v>
      </c>
      <c r="D13503">
        <v>98.665499999999994</v>
      </c>
    </row>
    <row r="13504" spans="1:4" x14ac:dyDescent="0.25">
      <c r="A13504" t="s">
        <v>32296</v>
      </c>
      <c r="B13504">
        <v>42587</v>
      </c>
      <c r="C13504">
        <v>43163</v>
      </c>
      <c r="D13504">
        <v>98.665499999999994</v>
      </c>
    </row>
    <row r="13505" spans="1:4" x14ac:dyDescent="0.25">
      <c r="A13505" t="s">
        <v>32297</v>
      </c>
      <c r="B13505">
        <v>42587</v>
      </c>
      <c r="C13505">
        <v>43163</v>
      </c>
      <c r="D13505">
        <v>98.665499999999994</v>
      </c>
    </row>
    <row r="13506" spans="1:4" x14ac:dyDescent="0.25">
      <c r="A13506" t="s">
        <v>32269</v>
      </c>
      <c r="B13506">
        <v>42588</v>
      </c>
      <c r="C13506">
        <v>43163</v>
      </c>
      <c r="D13506">
        <v>98.6678</v>
      </c>
    </row>
    <row r="13507" spans="1:4" x14ac:dyDescent="0.25">
      <c r="A13507" t="s">
        <v>32270</v>
      </c>
      <c r="B13507">
        <v>42588</v>
      </c>
      <c r="C13507">
        <v>43163</v>
      </c>
      <c r="D13507">
        <v>98.6678</v>
      </c>
    </row>
    <row r="13508" spans="1:4" x14ac:dyDescent="0.25">
      <c r="A13508" t="s">
        <v>32271</v>
      </c>
      <c r="B13508">
        <v>42588</v>
      </c>
      <c r="C13508">
        <v>43163</v>
      </c>
      <c r="D13508">
        <v>98.6678</v>
      </c>
    </row>
    <row r="13509" spans="1:4" x14ac:dyDescent="0.25">
      <c r="A13509" t="s">
        <v>32272</v>
      </c>
      <c r="B13509">
        <v>42588</v>
      </c>
      <c r="C13509">
        <v>43163</v>
      </c>
      <c r="D13509">
        <v>98.6678</v>
      </c>
    </row>
    <row r="13510" spans="1:4" x14ac:dyDescent="0.25">
      <c r="A13510" t="s">
        <v>32273</v>
      </c>
      <c r="B13510">
        <v>42588</v>
      </c>
      <c r="C13510">
        <v>43163</v>
      </c>
      <c r="D13510">
        <v>98.6678</v>
      </c>
    </row>
    <row r="13511" spans="1:4" x14ac:dyDescent="0.25">
      <c r="A13511" t="s">
        <v>32274</v>
      </c>
      <c r="B13511">
        <v>42588</v>
      </c>
      <c r="C13511">
        <v>43163</v>
      </c>
      <c r="D13511">
        <v>98.6678</v>
      </c>
    </row>
    <row r="13512" spans="1:4" x14ac:dyDescent="0.25">
      <c r="A13512" t="s">
        <v>32275</v>
      </c>
      <c r="B13512">
        <v>42588</v>
      </c>
      <c r="C13512">
        <v>43163</v>
      </c>
      <c r="D13512">
        <v>98.6678</v>
      </c>
    </row>
    <row r="13513" spans="1:4" x14ac:dyDescent="0.25">
      <c r="A13513" t="s">
        <v>32276</v>
      </c>
      <c r="B13513">
        <v>42588</v>
      </c>
      <c r="C13513">
        <v>43163</v>
      </c>
      <c r="D13513">
        <v>98.6678</v>
      </c>
    </row>
    <row r="13514" spans="1:4" x14ac:dyDescent="0.25">
      <c r="A13514" t="s">
        <v>32277</v>
      </c>
      <c r="B13514">
        <v>42588</v>
      </c>
      <c r="C13514">
        <v>43163</v>
      </c>
      <c r="D13514">
        <v>98.6678</v>
      </c>
    </row>
    <row r="13515" spans="1:4" x14ac:dyDescent="0.25">
      <c r="A13515" t="s">
        <v>32278</v>
      </c>
      <c r="B13515">
        <v>42588</v>
      </c>
      <c r="C13515">
        <v>43163</v>
      </c>
      <c r="D13515">
        <v>98.6678</v>
      </c>
    </row>
    <row r="13516" spans="1:4" x14ac:dyDescent="0.25">
      <c r="A13516" t="s">
        <v>32279</v>
      </c>
      <c r="B13516">
        <v>42588</v>
      </c>
      <c r="C13516">
        <v>43163</v>
      </c>
      <c r="D13516">
        <v>98.6678</v>
      </c>
    </row>
    <row r="13517" spans="1:4" x14ac:dyDescent="0.25">
      <c r="A13517" t="s">
        <v>32280</v>
      </c>
      <c r="B13517">
        <v>42588</v>
      </c>
      <c r="C13517">
        <v>43163</v>
      </c>
      <c r="D13517">
        <v>98.6678</v>
      </c>
    </row>
    <row r="13518" spans="1:4" x14ac:dyDescent="0.25">
      <c r="A13518" t="s">
        <v>32281</v>
      </c>
      <c r="B13518">
        <v>42588</v>
      </c>
      <c r="C13518">
        <v>43163</v>
      </c>
      <c r="D13518">
        <v>98.6678</v>
      </c>
    </row>
    <row r="13519" spans="1:4" x14ac:dyDescent="0.25">
      <c r="A13519" t="s">
        <v>32282</v>
      </c>
      <c r="B13519">
        <v>42588</v>
      </c>
      <c r="C13519">
        <v>43163</v>
      </c>
      <c r="D13519">
        <v>98.6678</v>
      </c>
    </row>
    <row r="13520" spans="1:4" x14ac:dyDescent="0.25">
      <c r="A13520" t="s">
        <v>32283</v>
      </c>
      <c r="B13520">
        <v>42588</v>
      </c>
      <c r="C13520">
        <v>43163</v>
      </c>
      <c r="D13520">
        <v>98.6678</v>
      </c>
    </row>
    <row r="13521" spans="1:4" x14ac:dyDescent="0.25">
      <c r="A13521" t="s">
        <v>29774</v>
      </c>
      <c r="B13521">
        <v>42588</v>
      </c>
      <c r="C13521">
        <v>43163</v>
      </c>
      <c r="D13521">
        <v>98.6678</v>
      </c>
    </row>
    <row r="13522" spans="1:4" x14ac:dyDescent="0.25">
      <c r="A13522" t="s">
        <v>32284</v>
      </c>
      <c r="B13522">
        <v>42588</v>
      </c>
      <c r="C13522">
        <v>43163</v>
      </c>
      <c r="D13522">
        <v>98.6678</v>
      </c>
    </row>
    <row r="13523" spans="1:4" x14ac:dyDescent="0.25">
      <c r="A13523" t="s">
        <v>32285</v>
      </c>
      <c r="B13523">
        <v>42588</v>
      </c>
      <c r="C13523">
        <v>43163</v>
      </c>
      <c r="D13523">
        <v>98.6678</v>
      </c>
    </row>
    <row r="13524" spans="1:4" x14ac:dyDescent="0.25">
      <c r="A13524" t="s">
        <v>32286</v>
      </c>
      <c r="B13524">
        <v>42588</v>
      </c>
      <c r="C13524">
        <v>43163</v>
      </c>
      <c r="D13524">
        <v>98.6678</v>
      </c>
    </row>
    <row r="13525" spans="1:4" x14ac:dyDescent="0.25">
      <c r="A13525" t="s">
        <v>32287</v>
      </c>
      <c r="B13525">
        <v>42588</v>
      </c>
      <c r="C13525">
        <v>43163</v>
      </c>
      <c r="D13525">
        <v>98.6678</v>
      </c>
    </row>
    <row r="13526" spans="1:4" x14ac:dyDescent="0.25">
      <c r="A13526" t="s">
        <v>32288</v>
      </c>
      <c r="B13526">
        <v>42588</v>
      </c>
      <c r="C13526">
        <v>43163</v>
      </c>
      <c r="D13526">
        <v>98.6678</v>
      </c>
    </row>
    <row r="13527" spans="1:4" x14ac:dyDescent="0.25">
      <c r="A13527" t="s">
        <v>32289</v>
      </c>
      <c r="B13527">
        <v>42588</v>
      </c>
      <c r="C13527">
        <v>43163</v>
      </c>
      <c r="D13527">
        <v>98.6678</v>
      </c>
    </row>
    <row r="13528" spans="1:4" x14ac:dyDescent="0.25">
      <c r="A13528" t="s">
        <v>32290</v>
      </c>
      <c r="B13528">
        <v>42588</v>
      </c>
      <c r="C13528">
        <v>43163</v>
      </c>
      <c r="D13528">
        <v>98.6678</v>
      </c>
    </row>
    <row r="13529" spans="1:4" x14ac:dyDescent="0.25">
      <c r="A13529" t="s">
        <v>32260</v>
      </c>
      <c r="B13529">
        <v>42589</v>
      </c>
      <c r="C13529">
        <v>43163</v>
      </c>
      <c r="D13529">
        <v>98.670199999999994</v>
      </c>
    </row>
    <row r="13530" spans="1:4" x14ac:dyDescent="0.25">
      <c r="A13530" t="s">
        <v>32261</v>
      </c>
      <c r="B13530">
        <v>42589</v>
      </c>
      <c r="C13530">
        <v>43163</v>
      </c>
      <c r="D13530">
        <v>98.670199999999994</v>
      </c>
    </row>
    <row r="13531" spans="1:4" x14ac:dyDescent="0.25">
      <c r="A13531" t="s">
        <v>32262</v>
      </c>
      <c r="B13531">
        <v>42589</v>
      </c>
      <c r="C13531">
        <v>43163</v>
      </c>
      <c r="D13531">
        <v>98.670199999999994</v>
      </c>
    </row>
    <row r="13532" spans="1:4" x14ac:dyDescent="0.25">
      <c r="A13532" t="s">
        <v>32263</v>
      </c>
      <c r="B13532">
        <v>42589</v>
      </c>
      <c r="C13532">
        <v>43163</v>
      </c>
      <c r="D13532">
        <v>98.670199999999994</v>
      </c>
    </row>
    <row r="13533" spans="1:4" x14ac:dyDescent="0.25">
      <c r="A13533" t="s">
        <v>32264</v>
      </c>
      <c r="B13533">
        <v>42589</v>
      </c>
      <c r="C13533">
        <v>43163</v>
      </c>
      <c r="D13533">
        <v>98.670199999999994</v>
      </c>
    </row>
    <row r="13534" spans="1:4" x14ac:dyDescent="0.25">
      <c r="A13534" t="s">
        <v>32265</v>
      </c>
      <c r="B13534">
        <v>42589</v>
      </c>
      <c r="C13534">
        <v>43163</v>
      </c>
      <c r="D13534">
        <v>98.670199999999994</v>
      </c>
    </row>
    <row r="13535" spans="1:4" x14ac:dyDescent="0.25">
      <c r="A13535" t="s">
        <v>32266</v>
      </c>
      <c r="B13535">
        <v>42589</v>
      </c>
      <c r="C13535">
        <v>43163</v>
      </c>
      <c r="D13535">
        <v>98.670199999999994</v>
      </c>
    </row>
    <row r="13536" spans="1:4" x14ac:dyDescent="0.25">
      <c r="A13536" t="s">
        <v>29854</v>
      </c>
      <c r="B13536">
        <v>42589</v>
      </c>
      <c r="C13536">
        <v>43163</v>
      </c>
      <c r="D13536">
        <v>98.670199999999994</v>
      </c>
    </row>
    <row r="13537" spans="1:4" x14ac:dyDescent="0.25">
      <c r="A13537" t="s">
        <v>32267</v>
      </c>
      <c r="B13537">
        <v>42589</v>
      </c>
      <c r="C13537">
        <v>43163</v>
      </c>
      <c r="D13537">
        <v>98.670199999999994</v>
      </c>
    </row>
    <row r="13538" spans="1:4" x14ac:dyDescent="0.25">
      <c r="A13538" t="s">
        <v>32268</v>
      </c>
      <c r="B13538">
        <v>42589</v>
      </c>
      <c r="C13538">
        <v>43163</v>
      </c>
      <c r="D13538">
        <v>98.670199999999994</v>
      </c>
    </row>
    <row r="13539" spans="1:4" x14ac:dyDescent="0.25">
      <c r="A13539" t="s">
        <v>32257</v>
      </c>
      <c r="B13539">
        <v>42590</v>
      </c>
      <c r="C13539">
        <v>43163</v>
      </c>
      <c r="D13539">
        <v>98.672499999999999</v>
      </c>
    </row>
    <row r="13540" spans="1:4" x14ac:dyDescent="0.25">
      <c r="A13540" t="s">
        <v>32258</v>
      </c>
      <c r="B13540">
        <v>42590</v>
      </c>
      <c r="C13540">
        <v>43163</v>
      </c>
      <c r="D13540">
        <v>98.672499999999999</v>
      </c>
    </row>
    <row r="13541" spans="1:4" x14ac:dyDescent="0.25">
      <c r="A13541" t="s">
        <v>32259</v>
      </c>
      <c r="B13541">
        <v>42590</v>
      </c>
      <c r="C13541">
        <v>43163</v>
      </c>
      <c r="D13541">
        <v>98.672499999999999</v>
      </c>
    </row>
    <row r="13542" spans="1:4" x14ac:dyDescent="0.25">
      <c r="A13542" t="s">
        <v>32255</v>
      </c>
      <c r="B13542">
        <v>42591</v>
      </c>
      <c r="C13542">
        <v>43163</v>
      </c>
      <c r="D13542">
        <v>98.674800000000005</v>
      </c>
    </row>
    <row r="13543" spans="1:4" x14ac:dyDescent="0.25">
      <c r="A13543" t="s">
        <v>32256</v>
      </c>
      <c r="B13543">
        <v>42591</v>
      </c>
      <c r="C13543">
        <v>43163</v>
      </c>
      <c r="D13543">
        <v>98.674800000000005</v>
      </c>
    </row>
    <row r="13544" spans="1:4" x14ac:dyDescent="0.25">
      <c r="A13544" t="s">
        <v>32243</v>
      </c>
      <c r="B13544">
        <v>42592</v>
      </c>
      <c r="C13544">
        <v>43163</v>
      </c>
      <c r="D13544">
        <v>98.677099999999996</v>
      </c>
    </row>
    <row r="13545" spans="1:4" x14ac:dyDescent="0.25">
      <c r="A13545" t="s">
        <v>32244</v>
      </c>
      <c r="B13545">
        <v>42592</v>
      </c>
      <c r="C13545">
        <v>43163</v>
      </c>
      <c r="D13545">
        <v>98.677099999999996</v>
      </c>
    </row>
    <row r="13546" spans="1:4" x14ac:dyDescent="0.25">
      <c r="A13546" t="s">
        <v>32245</v>
      </c>
      <c r="B13546">
        <v>42592</v>
      </c>
      <c r="C13546">
        <v>43163</v>
      </c>
      <c r="D13546">
        <v>98.677099999999996</v>
      </c>
    </row>
    <row r="13547" spans="1:4" x14ac:dyDescent="0.25">
      <c r="A13547" t="s">
        <v>32246</v>
      </c>
      <c r="B13547">
        <v>42592</v>
      </c>
      <c r="C13547">
        <v>43163</v>
      </c>
      <c r="D13547">
        <v>98.677099999999996</v>
      </c>
    </row>
    <row r="13548" spans="1:4" x14ac:dyDescent="0.25">
      <c r="A13548" t="s">
        <v>32247</v>
      </c>
      <c r="B13548">
        <v>42592</v>
      </c>
      <c r="C13548">
        <v>43163</v>
      </c>
      <c r="D13548">
        <v>98.677099999999996</v>
      </c>
    </row>
    <row r="13549" spans="1:4" x14ac:dyDescent="0.25">
      <c r="A13549" t="s">
        <v>32248</v>
      </c>
      <c r="B13549">
        <v>42592</v>
      </c>
      <c r="C13549">
        <v>43163</v>
      </c>
      <c r="D13549">
        <v>98.677099999999996</v>
      </c>
    </row>
    <row r="13550" spans="1:4" x14ac:dyDescent="0.25">
      <c r="A13550" t="s">
        <v>32249</v>
      </c>
      <c r="B13550">
        <v>42592</v>
      </c>
      <c r="C13550">
        <v>43163</v>
      </c>
      <c r="D13550">
        <v>98.677099999999996</v>
      </c>
    </row>
    <row r="13551" spans="1:4" x14ac:dyDescent="0.25">
      <c r="A13551" t="s">
        <v>32250</v>
      </c>
      <c r="B13551">
        <v>42592</v>
      </c>
      <c r="C13551">
        <v>43163</v>
      </c>
      <c r="D13551">
        <v>98.677099999999996</v>
      </c>
    </row>
    <row r="13552" spans="1:4" x14ac:dyDescent="0.25">
      <c r="A13552" t="s">
        <v>32251</v>
      </c>
      <c r="B13552">
        <v>42592</v>
      </c>
      <c r="C13552">
        <v>43163</v>
      </c>
      <c r="D13552">
        <v>98.677099999999996</v>
      </c>
    </row>
    <row r="13553" spans="1:4" x14ac:dyDescent="0.25">
      <c r="A13553" t="s">
        <v>32252</v>
      </c>
      <c r="B13553">
        <v>42592</v>
      </c>
      <c r="C13553">
        <v>43163</v>
      </c>
      <c r="D13553">
        <v>98.677099999999996</v>
      </c>
    </row>
    <row r="13554" spans="1:4" x14ac:dyDescent="0.25">
      <c r="A13554" t="s">
        <v>32253</v>
      </c>
      <c r="B13554">
        <v>42592</v>
      </c>
      <c r="C13554">
        <v>43163</v>
      </c>
      <c r="D13554">
        <v>98.677099999999996</v>
      </c>
    </row>
    <row r="13555" spans="1:4" x14ac:dyDescent="0.25">
      <c r="A13555" t="s">
        <v>32254</v>
      </c>
      <c r="B13555">
        <v>42592</v>
      </c>
      <c r="C13555">
        <v>43163</v>
      </c>
      <c r="D13555">
        <v>98.677099999999996</v>
      </c>
    </row>
    <row r="13556" spans="1:4" x14ac:dyDescent="0.25">
      <c r="A13556" t="s">
        <v>32241</v>
      </c>
      <c r="B13556">
        <v>42593</v>
      </c>
      <c r="C13556">
        <v>43163</v>
      </c>
      <c r="D13556">
        <v>98.679400000000001</v>
      </c>
    </row>
    <row r="13557" spans="1:4" x14ac:dyDescent="0.25">
      <c r="A13557" t="s">
        <v>32242</v>
      </c>
      <c r="B13557">
        <v>42593</v>
      </c>
      <c r="C13557">
        <v>43163</v>
      </c>
      <c r="D13557">
        <v>98.679400000000001</v>
      </c>
    </row>
    <row r="13558" spans="1:4" x14ac:dyDescent="0.25">
      <c r="A13558" t="s">
        <v>32240</v>
      </c>
      <c r="B13558">
        <v>42594</v>
      </c>
      <c r="C13558">
        <v>43163</v>
      </c>
      <c r="D13558">
        <v>98.681700000000006</v>
      </c>
    </row>
    <row r="13559" spans="1:4" x14ac:dyDescent="0.25">
      <c r="A13559" t="s">
        <v>32237</v>
      </c>
      <c r="B13559">
        <v>42595</v>
      </c>
      <c r="C13559">
        <v>43163</v>
      </c>
      <c r="D13559">
        <v>98.684100000000001</v>
      </c>
    </row>
    <row r="13560" spans="1:4" x14ac:dyDescent="0.25">
      <c r="A13560" t="s">
        <v>32238</v>
      </c>
      <c r="B13560">
        <v>42595</v>
      </c>
      <c r="C13560">
        <v>43163</v>
      </c>
      <c r="D13560">
        <v>98.684100000000001</v>
      </c>
    </row>
    <row r="13561" spans="1:4" x14ac:dyDescent="0.25">
      <c r="A13561" t="s">
        <v>32239</v>
      </c>
      <c r="B13561">
        <v>42595</v>
      </c>
      <c r="C13561">
        <v>43163</v>
      </c>
      <c r="D13561">
        <v>98.684100000000001</v>
      </c>
    </row>
    <row r="13562" spans="1:4" x14ac:dyDescent="0.25">
      <c r="A13562" t="s">
        <v>32222</v>
      </c>
      <c r="B13562">
        <v>42596</v>
      </c>
      <c r="C13562">
        <v>43163</v>
      </c>
      <c r="D13562">
        <v>98.686400000000006</v>
      </c>
    </row>
    <row r="13563" spans="1:4" x14ac:dyDescent="0.25">
      <c r="A13563" t="s">
        <v>32223</v>
      </c>
      <c r="B13563">
        <v>42596</v>
      </c>
      <c r="C13563">
        <v>43163</v>
      </c>
      <c r="D13563">
        <v>98.686400000000006</v>
      </c>
    </row>
    <row r="13564" spans="1:4" x14ac:dyDescent="0.25">
      <c r="A13564" t="s">
        <v>32224</v>
      </c>
      <c r="B13564">
        <v>42596</v>
      </c>
      <c r="C13564">
        <v>43163</v>
      </c>
      <c r="D13564">
        <v>98.686400000000006</v>
      </c>
    </row>
    <row r="13565" spans="1:4" x14ac:dyDescent="0.25">
      <c r="A13565" t="s">
        <v>32225</v>
      </c>
      <c r="B13565">
        <v>42596</v>
      </c>
      <c r="C13565">
        <v>43163</v>
      </c>
      <c r="D13565">
        <v>98.686400000000006</v>
      </c>
    </row>
    <row r="13566" spans="1:4" x14ac:dyDescent="0.25">
      <c r="A13566" t="s">
        <v>32226</v>
      </c>
      <c r="B13566">
        <v>42596</v>
      </c>
      <c r="C13566">
        <v>43163</v>
      </c>
      <c r="D13566">
        <v>98.686400000000006</v>
      </c>
    </row>
    <row r="13567" spans="1:4" x14ac:dyDescent="0.25">
      <c r="A13567" t="s">
        <v>32227</v>
      </c>
      <c r="B13567">
        <v>42596</v>
      </c>
      <c r="C13567">
        <v>43163</v>
      </c>
      <c r="D13567">
        <v>98.686400000000006</v>
      </c>
    </row>
    <row r="13568" spans="1:4" x14ac:dyDescent="0.25">
      <c r="A13568" t="s">
        <v>29530</v>
      </c>
      <c r="B13568">
        <v>42596</v>
      </c>
      <c r="C13568">
        <v>43163</v>
      </c>
      <c r="D13568">
        <v>98.686400000000006</v>
      </c>
    </row>
    <row r="13569" spans="1:4" x14ac:dyDescent="0.25">
      <c r="A13569" t="s">
        <v>32228</v>
      </c>
      <c r="B13569">
        <v>42596</v>
      </c>
      <c r="C13569">
        <v>43163</v>
      </c>
      <c r="D13569">
        <v>98.686400000000006</v>
      </c>
    </row>
    <row r="13570" spans="1:4" x14ac:dyDescent="0.25">
      <c r="A13570" t="s">
        <v>32229</v>
      </c>
      <c r="B13570">
        <v>42596</v>
      </c>
      <c r="C13570">
        <v>43163</v>
      </c>
      <c r="D13570">
        <v>98.686400000000006</v>
      </c>
    </row>
    <row r="13571" spans="1:4" x14ac:dyDescent="0.25">
      <c r="A13571" t="s">
        <v>32230</v>
      </c>
      <c r="B13571">
        <v>42596</v>
      </c>
      <c r="C13571">
        <v>43163</v>
      </c>
      <c r="D13571">
        <v>98.686400000000006</v>
      </c>
    </row>
    <row r="13572" spans="1:4" x14ac:dyDescent="0.25">
      <c r="A13572" t="s">
        <v>32231</v>
      </c>
      <c r="B13572">
        <v>42596</v>
      </c>
      <c r="C13572">
        <v>43163</v>
      </c>
      <c r="D13572">
        <v>98.686400000000006</v>
      </c>
    </row>
    <row r="13573" spans="1:4" x14ac:dyDescent="0.25">
      <c r="A13573" t="s">
        <v>32232</v>
      </c>
      <c r="B13573">
        <v>42596</v>
      </c>
      <c r="C13573">
        <v>43163</v>
      </c>
      <c r="D13573">
        <v>98.686400000000006</v>
      </c>
    </row>
    <row r="13574" spans="1:4" x14ac:dyDescent="0.25">
      <c r="A13574" t="s">
        <v>32233</v>
      </c>
      <c r="B13574">
        <v>42596</v>
      </c>
      <c r="C13574">
        <v>43163</v>
      </c>
      <c r="D13574">
        <v>98.686400000000006</v>
      </c>
    </row>
    <row r="13575" spans="1:4" x14ac:dyDescent="0.25">
      <c r="A13575" t="s">
        <v>32234</v>
      </c>
      <c r="B13575">
        <v>42596</v>
      </c>
      <c r="C13575">
        <v>43163</v>
      </c>
      <c r="D13575">
        <v>98.686400000000006</v>
      </c>
    </row>
    <row r="13576" spans="1:4" x14ac:dyDescent="0.25">
      <c r="A13576" t="s">
        <v>32235</v>
      </c>
      <c r="B13576">
        <v>42596</v>
      </c>
      <c r="C13576">
        <v>43163</v>
      </c>
      <c r="D13576">
        <v>98.686400000000006</v>
      </c>
    </row>
    <row r="13577" spans="1:4" x14ac:dyDescent="0.25">
      <c r="A13577" t="s">
        <v>32236</v>
      </c>
      <c r="B13577">
        <v>42596</v>
      </c>
      <c r="C13577">
        <v>43163</v>
      </c>
      <c r="D13577">
        <v>98.686400000000006</v>
      </c>
    </row>
    <row r="13578" spans="1:4" x14ac:dyDescent="0.25">
      <c r="A13578" t="s">
        <v>32220</v>
      </c>
      <c r="B13578">
        <v>42597</v>
      </c>
      <c r="C13578">
        <v>43163</v>
      </c>
      <c r="D13578">
        <v>98.688699999999997</v>
      </c>
    </row>
    <row r="13579" spans="1:4" x14ac:dyDescent="0.25">
      <c r="A13579" t="s">
        <v>32221</v>
      </c>
      <c r="B13579">
        <v>42597</v>
      </c>
      <c r="C13579">
        <v>43163</v>
      </c>
      <c r="D13579">
        <v>98.688699999999997</v>
      </c>
    </row>
    <row r="13580" spans="1:4" x14ac:dyDescent="0.25">
      <c r="A13580" t="s">
        <v>32203</v>
      </c>
      <c r="B13580">
        <v>42598</v>
      </c>
      <c r="C13580">
        <v>43163</v>
      </c>
      <c r="D13580">
        <v>98.691000000000003</v>
      </c>
    </row>
    <row r="13581" spans="1:4" x14ac:dyDescent="0.25">
      <c r="A13581" t="s">
        <v>32204</v>
      </c>
      <c r="B13581">
        <v>42598</v>
      </c>
      <c r="C13581">
        <v>43163</v>
      </c>
      <c r="D13581">
        <v>98.691000000000003</v>
      </c>
    </row>
    <row r="13582" spans="1:4" x14ac:dyDescent="0.25">
      <c r="A13582" t="s">
        <v>32205</v>
      </c>
      <c r="B13582">
        <v>42598</v>
      </c>
      <c r="C13582">
        <v>43163</v>
      </c>
      <c r="D13582">
        <v>98.691000000000003</v>
      </c>
    </row>
    <row r="13583" spans="1:4" x14ac:dyDescent="0.25">
      <c r="A13583" t="s">
        <v>32206</v>
      </c>
      <c r="B13583">
        <v>42598</v>
      </c>
      <c r="C13583">
        <v>43163</v>
      </c>
      <c r="D13583">
        <v>98.691000000000003</v>
      </c>
    </row>
    <row r="13584" spans="1:4" x14ac:dyDescent="0.25">
      <c r="A13584" t="s">
        <v>32207</v>
      </c>
      <c r="B13584">
        <v>42598</v>
      </c>
      <c r="C13584">
        <v>43163</v>
      </c>
      <c r="D13584">
        <v>98.691000000000003</v>
      </c>
    </row>
    <row r="13585" spans="1:4" x14ac:dyDescent="0.25">
      <c r="A13585" t="s">
        <v>32208</v>
      </c>
      <c r="B13585">
        <v>42598</v>
      </c>
      <c r="C13585">
        <v>43163</v>
      </c>
      <c r="D13585">
        <v>98.691000000000003</v>
      </c>
    </row>
    <row r="13586" spans="1:4" x14ac:dyDescent="0.25">
      <c r="A13586" t="s">
        <v>32209</v>
      </c>
      <c r="B13586">
        <v>42598</v>
      </c>
      <c r="C13586">
        <v>43163</v>
      </c>
      <c r="D13586">
        <v>98.691000000000003</v>
      </c>
    </row>
    <row r="13587" spans="1:4" x14ac:dyDescent="0.25">
      <c r="A13587" t="s">
        <v>32210</v>
      </c>
      <c r="B13587">
        <v>42598</v>
      </c>
      <c r="C13587">
        <v>43163</v>
      </c>
      <c r="D13587">
        <v>98.691000000000003</v>
      </c>
    </row>
    <row r="13588" spans="1:4" x14ac:dyDescent="0.25">
      <c r="A13588" t="s">
        <v>32211</v>
      </c>
      <c r="B13588">
        <v>42598</v>
      </c>
      <c r="C13588">
        <v>43163</v>
      </c>
      <c r="D13588">
        <v>98.691000000000003</v>
      </c>
    </row>
    <row r="13589" spans="1:4" x14ac:dyDescent="0.25">
      <c r="A13589" t="s">
        <v>32212</v>
      </c>
      <c r="B13589">
        <v>42598</v>
      </c>
      <c r="C13589">
        <v>43163</v>
      </c>
      <c r="D13589">
        <v>98.691000000000003</v>
      </c>
    </row>
    <row r="13590" spans="1:4" x14ac:dyDescent="0.25">
      <c r="A13590" t="s">
        <v>32213</v>
      </c>
      <c r="B13590">
        <v>42598</v>
      </c>
      <c r="C13590">
        <v>43163</v>
      </c>
      <c r="D13590">
        <v>98.691000000000003</v>
      </c>
    </row>
    <row r="13591" spans="1:4" x14ac:dyDescent="0.25">
      <c r="A13591" t="s">
        <v>32214</v>
      </c>
      <c r="B13591">
        <v>42598</v>
      </c>
      <c r="C13591">
        <v>43163</v>
      </c>
      <c r="D13591">
        <v>98.691000000000003</v>
      </c>
    </row>
    <row r="13592" spans="1:4" x14ac:dyDescent="0.25">
      <c r="A13592" t="s">
        <v>32215</v>
      </c>
      <c r="B13592">
        <v>42598</v>
      </c>
      <c r="C13592">
        <v>43163</v>
      </c>
      <c r="D13592">
        <v>98.691000000000003</v>
      </c>
    </row>
    <row r="13593" spans="1:4" x14ac:dyDescent="0.25">
      <c r="A13593" t="s">
        <v>32216</v>
      </c>
      <c r="B13593">
        <v>42598</v>
      </c>
      <c r="C13593">
        <v>43163</v>
      </c>
      <c r="D13593">
        <v>98.691000000000003</v>
      </c>
    </row>
    <row r="13594" spans="1:4" x14ac:dyDescent="0.25">
      <c r="A13594" t="s">
        <v>32217</v>
      </c>
      <c r="B13594">
        <v>42598</v>
      </c>
      <c r="C13594">
        <v>43163</v>
      </c>
      <c r="D13594">
        <v>98.691000000000003</v>
      </c>
    </row>
    <row r="13595" spans="1:4" x14ac:dyDescent="0.25">
      <c r="A13595" t="s">
        <v>32218</v>
      </c>
      <c r="B13595">
        <v>42598</v>
      </c>
      <c r="C13595">
        <v>43163</v>
      </c>
      <c r="D13595">
        <v>98.691000000000003</v>
      </c>
    </row>
    <row r="13596" spans="1:4" x14ac:dyDescent="0.25">
      <c r="A13596" t="s">
        <v>32219</v>
      </c>
      <c r="B13596">
        <v>42598</v>
      </c>
      <c r="C13596">
        <v>43163</v>
      </c>
      <c r="D13596">
        <v>98.691000000000003</v>
      </c>
    </row>
    <row r="13597" spans="1:4" x14ac:dyDescent="0.25">
      <c r="A13597" t="s">
        <v>32192</v>
      </c>
      <c r="B13597">
        <v>42599</v>
      </c>
      <c r="C13597">
        <v>43163</v>
      </c>
      <c r="D13597">
        <v>98.693299999999994</v>
      </c>
    </row>
    <row r="13598" spans="1:4" x14ac:dyDescent="0.25">
      <c r="A13598" t="s">
        <v>32193</v>
      </c>
      <c r="B13598">
        <v>42599</v>
      </c>
      <c r="C13598">
        <v>43163</v>
      </c>
      <c r="D13598">
        <v>98.693299999999994</v>
      </c>
    </row>
    <row r="13599" spans="1:4" x14ac:dyDescent="0.25">
      <c r="A13599" t="s">
        <v>32194</v>
      </c>
      <c r="B13599">
        <v>42599</v>
      </c>
      <c r="C13599">
        <v>43163</v>
      </c>
      <c r="D13599">
        <v>98.693299999999994</v>
      </c>
    </row>
    <row r="13600" spans="1:4" x14ac:dyDescent="0.25">
      <c r="A13600" t="s">
        <v>32195</v>
      </c>
      <c r="B13600">
        <v>42599</v>
      </c>
      <c r="C13600">
        <v>43163</v>
      </c>
      <c r="D13600">
        <v>98.693299999999994</v>
      </c>
    </row>
    <row r="13601" spans="1:4" x14ac:dyDescent="0.25">
      <c r="A13601" t="s">
        <v>32196</v>
      </c>
      <c r="B13601">
        <v>42599</v>
      </c>
      <c r="C13601">
        <v>43163</v>
      </c>
      <c r="D13601">
        <v>98.693299999999994</v>
      </c>
    </row>
    <row r="13602" spans="1:4" x14ac:dyDescent="0.25">
      <c r="A13602" t="s">
        <v>32197</v>
      </c>
      <c r="B13602">
        <v>42599</v>
      </c>
      <c r="C13602">
        <v>43163</v>
      </c>
      <c r="D13602">
        <v>98.693299999999994</v>
      </c>
    </row>
    <row r="13603" spans="1:4" x14ac:dyDescent="0.25">
      <c r="A13603" t="s">
        <v>29686</v>
      </c>
      <c r="B13603">
        <v>42599</v>
      </c>
      <c r="C13603">
        <v>43163</v>
      </c>
      <c r="D13603">
        <v>98.693299999999994</v>
      </c>
    </row>
    <row r="13604" spans="1:4" x14ac:dyDescent="0.25">
      <c r="A13604" t="s">
        <v>32198</v>
      </c>
      <c r="B13604">
        <v>42599</v>
      </c>
      <c r="C13604">
        <v>43163</v>
      </c>
      <c r="D13604">
        <v>98.693299999999994</v>
      </c>
    </row>
    <row r="13605" spans="1:4" x14ac:dyDescent="0.25">
      <c r="A13605" t="s">
        <v>32199</v>
      </c>
      <c r="B13605">
        <v>42599</v>
      </c>
      <c r="C13605">
        <v>43163</v>
      </c>
      <c r="D13605">
        <v>98.693299999999994</v>
      </c>
    </row>
    <row r="13606" spans="1:4" x14ac:dyDescent="0.25">
      <c r="A13606" t="s">
        <v>32200</v>
      </c>
      <c r="B13606">
        <v>42599</v>
      </c>
      <c r="C13606">
        <v>43163</v>
      </c>
      <c r="D13606">
        <v>98.693299999999994</v>
      </c>
    </row>
    <row r="13607" spans="1:4" x14ac:dyDescent="0.25">
      <c r="A13607" t="s">
        <v>32201</v>
      </c>
      <c r="B13607">
        <v>42599</v>
      </c>
      <c r="C13607">
        <v>43163</v>
      </c>
      <c r="D13607">
        <v>98.693299999999994</v>
      </c>
    </row>
    <row r="13608" spans="1:4" x14ac:dyDescent="0.25">
      <c r="A13608" t="s">
        <v>32202</v>
      </c>
      <c r="B13608">
        <v>42599</v>
      </c>
      <c r="C13608">
        <v>43163</v>
      </c>
      <c r="D13608">
        <v>98.693299999999994</v>
      </c>
    </row>
    <row r="13609" spans="1:4" x14ac:dyDescent="0.25">
      <c r="A13609" t="s">
        <v>29688</v>
      </c>
      <c r="B13609">
        <v>42599</v>
      </c>
      <c r="C13609">
        <v>43163</v>
      </c>
      <c r="D13609">
        <v>98.693299999999994</v>
      </c>
    </row>
    <row r="13610" spans="1:4" x14ac:dyDescent="0.25">
      <c r="A13610" t="s">
        <v>32189</v>
      </c>
      <c r="B13610">
        <v>42600</v>
      </c>
      <c r="C13610">
        <v>43163</v>
      </c>
      <c r="D13610">
        <v>98.695599999999999</v>
      </c>
    </row>
    <row r="13611" spans="1:4" x14ac:dyDescent="0.25">
      <c r="A13611" t="s">
        <v>32190</v>
      </c>
      <c r="B13611">
        <v>42600</v>
      </c>
      <c r="C13611">
        <v>43163</v>
      </c>
      <c r="D13611">
        <v>98.695599999999999</v>
      </c>
    </row>
    <row r="13612" spans="1:4" x14ac:dyDescent="0.25">
      <c r="A13612" t="s">
        <v>32191</v>
      </c>
      <c r="B13612">
        <v>42600</v>
      </c>
      <c r="C13612">
        <v>43163</v>
      </c>
      <c r="D13612">
        <v>98.695599999999999</v>
      </c>
    </row>
    <row r="13613" spans="1:4" x14ac:dyDescent="0.25">
      <c r="A13613" t="s">
        <v>32184</v>
      </c>
      <c r="B13613">
        <v>42601</v>
      </c>
      <c r="C13613">
        <v>43163</v>
      </c>
      <c r="D13613">
        <v>98.697999999999993</v>
      </c>
    </row>
    <row r="13614" spans="1:4" x14ac:dyDescent="0.25">
      <c r="A13614" t="s">
        <v>32185</v>
      </c>
      <c r="B13614">
        <v>42601</v>
      </c>
      <c r="C13614">
        <v>43163</v>
      </c>
      <c r="D13614">
        <v>98.697999999999993</v>
      </c>
    </row>
    <row r="13615" spans="1:4" x14ac:dyDescent="0.25">
      <c r="A13615" t="s">
        <v>32186</v>
      </c>
      <c r="B13615">
        <v>42601</v>
      </c>
      <c r="C13615">
        <v>43163</v>
      </c>
      <c r="D13615">
        <v>98.697999999999993</v>
      </c>
    </row>
    <row r="13616" spans="1:4" x14ac:dyDescent="0.25">
      <c r="A13616" t="s">
        <v>32187</v>
      </c>
      <c r="B13616">
        <v>42601</v>
      </c>
      <c r="C13616">
        <v>43163</v>
      </c>
      <c r="D13616">
        <v>98.697999999999993</v>
      </c>
    </row>
    <row r="13617" spans="1:4" x14ac:dyDescent="0.25">
      <c r="A13617" t="s">
        <v>32188</v>
      </c>
      <c r="B13617">
        <v>42601</v>
      </c>
      <c r="C13617">
        <v>43163</v>
      </c>
      <c r="D13617">
        <v>98.697999999999993</v>
      </c>
    </row>
    <row r="13618" spans="1:4" x14ac:dyDescent="0.25">
      <c r="A13618" t="s">
        <v>32179</v>
      </c>
      <c r="B13618">
        <v>42602</v>
      </c>
      <c r="C13618">
        <v>43163</v>
      </c>
      <c r="D13618">
        <v>98.700299999999999</v>
      </c>
    </row>
    <row r="13619" spans="1:4" x14ac:dyDescent="0.25">
      <c r="A13619" t="s">
        <v>32180</v>
      </c>
      <c r="B13619">
        <v>42602</v>
      </c>
      <c r="C13619">
        <v>43163</v>
      </c>
      <c r="D13619">
        <v>98.700299999999999</v>
      </c>
    </row>
    <row r="13620" spans="1:4" x14ac:dyDescent="0.25">
      <c r="A13620" t="s">
        <v>32181</v>
      </c>
      <c r="B13620">
        <v>42602</v>
      </c>
      <c r="C13620">
        <v>43163</v>
      </c>
      <c r="D13620">
        <v>98.700299999999999</v>
      </c>
    </row>
    <row r="13621" spans="1:4" x14ac:dyDescent="0.25">
      <c r="A13621" t="s">
        <v>32182</v>
      </c>
      <c r="B13621">
        <v>42602</v>
      </c>
      <c r="C13621">
        <v>43163</v>
      </c>
      <c r="D13621">
        <v>98.700299999999999</v>
      </c>
    </row>
    <row r="13622" spans="1:4" x14ac:dyDescent="0.25">
      <c r="A13622" t="s">
        <v>32183</v>
      </c>
      <c r="B13622">
        <v>42602</v>
      </c>
      <c r="C13622">
        <v>43163</v>
      </c>
      <c r="D13622">
        <v>98.700299999999999</v>
      </c>
    </row>
    <row r="13623" spans="1:4" x14ac:dyDescent="0.25">
      <c r="A13623" t="s">
        <v>32165</v>
      </c>
      <c r="B13623">
        <v>42603</v>
      </c>
      <c r="C13623">
        <v>43163</v>
      </c>
      <c r="D13623">
        <v>98.702600000000004</v>
      </c>
    </row>
    <row r="13624" spans="1:4" x14ac:dyDescent="0.25">
      <c r="A13624" t="s">
        <v>32166</v>
      </c>
      <c r="B13624">
        <v>42603</v>
      </c>
      <c r="C13624">
        <v>43163</v>
      </c>
      <c r="D13624">
        <v>98.702600000000004</v>
      </c>
    </row>
    <row r="13625" spans="1:4" x14ac:dyDescent="0.25">
      <c r="A13625" t="s">
        <v>32167</v>
      </c>
      <c r="B13625">
        <v>42603</v>
      </c>
      <c r="C13625">
        <v>43163</v>
      </c>
      <c r="D13625">
        <v>98.702600000000004</v>
      </c>
    </row>
    <row r="13626" spans="1:4" x14ac:dyDescent="0.25">
      <c r="A13626" t="s">
        <v>32168</v>
      </c>
      <c r="B13626">
        <v>42603</v>
      </c>
      <c r="C13626">
        <v>43163</v>
      </c>
      <c r="D13626">
        <v>98.702600000000004</v>
      </c>
    </row>
    <row r="13627" spans="1:4" x14ac:dyDescent="0.25">
      <c r="A13627" t="s">
        <v>32169</v>
      </c>
      <c r="B13627">
        <v>42603</v>
      </c>
      <c r="C13627">
        <v>43163</v>
      </c>
      <c r="D13627">
        <v>98.702600000000004</v>
      </c>
    </row>
    <row r="13628" spans="1:4" x14ac:dyDescent="0.25">
      <c r="A13628" t="s">
        <v>32170</v>
      </c>
      <c r="B13628">
        <v>42603</v>
      </c>
      <c r="C13628">
        <v>43163</v>
      </c>
      <c r="D13628">
        <v>98.702600000000004</v>
      </c>
    </row>
    <row r="13629" spans="1:4" x14ac:dyDescent="0.25">
      <c r="A13629" t="s">
        <v>32171</v>
      </c>
      <c r="B13629">
        <v>42603</v>
      </c>
      <c r="C13629">
        <v>43163</v>
      </c>
      <c r="D13629">
        <v>98.702600000000004</v>
      </c>
    </row>
    <row r="13630" spans="1:4" x14ac:dyDescent="0.25">
      <c r="A13630" t="s">
        <v>32172</v>
      </c>
      <c r="B13630">
        <v>42603</v>
      </c>
      <c r="C13630">
        <v>43163</v>
      </c>
      <c r="D13630">
        <v>98.702600000000004</v>
      </c>
    </row>
    <row r="13631" spans="1:4" x14ac:dyDescent="0.25">
      <c r="A13631" t="s">
        <v>32173</v>
      </c>
      <c r="B13631">
        <v>42603</v>
      </c>
      <c r="C13631">
        <v>43163</v>
      </c>
      <c r="D13631">
        <v>98.702600000000004</v>
      </c>
    </row>
    <row r="13632" spans="1:4" x14ac:dyDescent="0.25">
      <c r="A13632" t="s">
        <v>32174</v>
      </c>
      <c r="B13632">
        <v>42603</v>
      </c>
      <c r="C13632">
        <v>43163</v>
      </c>
      <c r="D13632">
        <v>98.702600000000004</v>
      </c>
    </row>
    <row r="13633" spans="1:4" x14ac:dyDescent="0.25">
      <c r="A13633" t="s">
        <v>32175</v>
      </c>
      <c r="B13633">
        <v>42603</v>
      </c>
      <c r="C13633">
        <v>43163</v>
      </c>
      <c r="D13633">
        <v>98.702600000000004</v>
      </c>
    </row>
    <row r="13634" spans="1:4" x14ac:dyDescent="0.25">
      <c r="A13634" t="s">
        <v>32176</v>
      </c>
      <c r="B13634">
        <v>42603</v>
      </c>
      <c r="C13634">
        <v>43163</v>
      </c>
      <c r="D13634">
        <v>98.702600000000004</v>
      </c>
    </row>
    <row r="13635" spans="1:4" x14ac:dyDescent="0.25">
      <c r="A13635" t="s">
        <v>32177</v>
      </c>
      <c r="B13635">
        <v>42603</v>
      </c>
      <c r="C13635">
        <v>43163</v>
      </c>
      <c r="D13635">
        <v>98.702600000000004</v>
      </c>
    </row>
    <row r="13636" spans="1:4" x14ac:dyDescent="0.25">
      <c r="A13636" t="s">
        <v>32178</v>
      </c>
      <c r="B13636">
        <v>42603</v>
      </c>
      <c r="C13636">
        <v>43163</v>
      </c>
      <c r="D13636">
        <v>98.702600000000004</v>
      </c>
    </row>
    <row r="13637" spans="1:4" x14ac:dyDescent="0.25">
      <c r="A13637" t="s">
        <v>32159</v>
      </c>
      <c r="B13637">
        <v>42604</v>
      </c>
      <c r="C13637">
        <v>43163</v>
      </c>
      <c r="D13637">
        <v>98.704899999999995</v>
      </c>
    </row>
    <row r="13638" spans="1:4" x14ac:dyDescent="0.25">
      <c r="A13638" t="s">
        <v>32160</v>
      </c>
      <c r="B13638">
        <v>42604</v>
      </c>
      <c r="C13638">
        <v>43163</v>
      </c>
      <c r="D13638">
        <v>98.704899999999995</v>
      </c>
    </row>
    <row r="13639" spans="1:4" x14ac:dyDescent="0.25">
      <c r="A13639" t="s">
        <v>32161</v>
      </c>
      <c r="B13639">
        <v>42604</v>
      </c>
      <c r="C13639">
        <v>43163</v>
      </c>
      <c r="D13639">
        <v>98.704899999999995</v>
      </c>
    </row>
    <row r="13640" spans="1:4" x14ac:dyDescent="0.25">
      <c r="A13640" t="s">
        <v>32162</v>
      </c>
      <c r="B13640">
        <v>42604</v>
      </c>
      <c r="C13640">
        <v>43163</v>
      </c>
      <c r="D13640">
        <v>98.704899999999995</v>
      </c>
    </row>
    <row r="13641" spans="1:4" x14ac:dyDescent="0.25">
      <c r="A13641" t="s">
        <v>32163</v>
      </c>
      <c r="B13641">
        <v>42604</v>
      </c>
      <c r="C13641">
        <v>43163</v>
      </c>
      <c r="D13641">
        <v>98.704899999999995</v>
      </c>
    </row>
    <row r="13642" spans="1:4" x14ac:dyDescent="0.25">
      <c r="A13642" t="s">
        <v>32164</v>
      </c>
      <c r="B13642">
        <v>42604</v>
      </c>
      <c r="C13642">
        <v>43163</v>
      </c>
      <c r="D13642">
        <v>98.704899999999995</v>
      </c>
    </row>
    <row r="13643" spans="1:4" x14ac:dyDescent="0.25">
      <c r="A13643" t="s">
        <v>32149</v>
      </c>
      <c r="B13643">
        <v>42605</v>
      </c>
      <c r="C13643">
        <v>43163</v>
      </c>
      <c r="D13643">
        <v>98.7072</v>
      </c>
    </row>
    <row r="13644" spans="1:4" x14ac:dyDescent="0.25">
      <c r="A13644" t="s">
        <v>32150</v>
      </c>
      <c r="B13644">
        <v>42605</v>
      </c>
      <c r="C13644">
        <v>43163</v>
      </c>
      <c r="D13644">
        <v>98.7072</v>
      </c>
    </row>
    <row r="13645" spans="1:4" x14ac:dyDescent="0.25">
      <c r="A13645" t="s">
        <v>32151</v>
      </c>
      <c r="B13645">
        <v>42605</v>
      </c>
      <c r="C13645">
        <v>43163</v>
      </c>
      <c r="D13645">
        <v>98.7072</v>
      </c>
    </row>
    <row r="13646" spans="1:4" x14ac:dyDescent="0.25">
      <c r="A13646" t="s">
        <v>32152</v>
      </c>
      <c r="B13646">
        <v>42605</v>
      </c>
      <c r="C13646">
        <v>43163</v>
      </c>
      <c r="D13646">
        <v>98.7072</v>
      </c>
    </row>
    <row r="13647" spans="1:4" x14ac:dyDescent="0.25">
      <c r="A13647" t="s">
        <v>32153</v>
      </c>
      <c r="B13647">
        <v>42605</v>
      </c>
      <c r="C13647">
        <v>43163</v>
      </c>
      <c r="D13647">
        <v>98.7072</v>
      </c>
    </row>
    <row r="13648" spans="1:4" x14ac:dyDescent="0.25">
      <c r="A13648" t="s">
        <v>32154</v>
      </c>
      <c r="B13648">
        <v>42605</v>
      </c>
      <c r="C13648">
        <v>43163</v>
      </c>
      <c r="D13648">
        <v>98.7072</v>
      </c>
    </row>
    <row r="13649" spans="1:4" x14ac:dyDescent="0.25">
      <c r="A13649" t="s">
        <v>32155</v>
      </c>
      <c r="B13649">
        <v>42605</v>
      </c>
      <c r="C13649">
        <v>43163</v>
      </c>
      <c r="D13649">
        <v>98.7072</v>
      </c>
    </row>
    <row r="13650" spans="1:4" x14ac:dyDescent="0.25">
      <c r="A13650" t="s">
        <v>32156</v>
      </c>
      <c r="B13650">
        <v>42605</v>
      </c>
      <c r="C13650">
        <v>43163</v>
      </c>
      <c r="D13650">
        <v>98.7072</v>
      </c>
    </row>
    <row r="13651" spans="1:4" x14ac:dyDescent="0.25">
      <c r="A13651" t="s">
        <v>32157</v>
      </c>
      <c r="B13651">
        <v>42605</v>
      </c>
      <c r="C13651">
        <v>43163</v>
      </c>
      <c r="D13651">
        <v>98.7072</v>
      </c>
    </row>
    <row r="13652" spans="1:4" x14ac:dyDescent="0.25">
      <c r="A13652" t="s">
        <v>32158</v>
      </c>
      <c r="B13652">
        <v>42605</v>
      </c>
      <c r="C13652">
        <v>43163</v>
      </c>
      <c r="D13652">
        <v>98.7072</v>
      </c>
    </row>
    <row r="13653" spans="1:4" x14ac:dyDescent="0.25">
      <c r="A13653" t="s">
        <v>32146</v>
      </c>
      <c r="B13653">
        <v>42606</v>
      </c>
      <c r="C13653">
        <v>43163</v>
      </c>
      <c r="D13653">
        <v>98.709500000000006</v>
      </c>
    </row>
    <row r="13654" spans="1:4" x14ac:dyDescent="0.25">
      <c r="A13654" t="s">
        <v>32147</v>
      </c>
      <c r="B13654">
        <v>42606</v>
      </c>
      <c r="C13654">
        <v>43163</v>
      </c>
      <c r="D13654">
        <v>98.709500000000006</v>
      </c>
    </row>
    <row r="13655" spans="1:4" x14ac:dyDescent="0.25">
      <c r="A13655" t="s">
        <v>32148</v>
      </c>
      <c r="B13655">
        <v>42606</v>
      </c>
      <c r="C13655">
        <v>43163</v>
      </c>
      <c r="D13655">
        <v>98.709500000000006</v>
      </c>
    </row>
    <row r="13656" spans="1:4" x14ac:dyDescent="0.25">
      <c r="A13656" t="s">
        <v>32139</v>
      </c>
      <c r="B13656">
        <v>42607</v>
      </c>
      <c r="C13656">
        <v>43163</v>
      </c>
      <c r="D13656">
        <v>98.7119</v>
      </c>
    </row>
    <row r="13657" spans="1:4" x14ac:dyDescent="0.25">
      <c r="A13657" t="s">
        <v>32140</v>
      </c>
      <c r="B13657">
        <v>42607</v>
      </c>
      <c r="C13657">
        <v>43163</v>
      </c>
      <c r="D13657">
        <v>98.7119</v>
      </c>
    </row>
    <row r="13658" spans="1:4" x14ac:dyDescent="0.25">
      <c r="A13658" t="s">
        <v>32141</v>
      </c>
      <c r="B13658">
        <v>42607</v>
      </c>
      <c r="C13658">
        <v>43163</v>
      </c>
      <c r="D13658">
        <v>98.7119</v>
      </c>
    </row>
    <row r="13659" spans="1:4" x14ac:dyDescent="0.25">
      <c r="A13659" t="s">
        <v>32142</v>
      </c>
      <c r="B13659">
        <v>42607</v>
      </c>
      <c r="C13659">
        <v>43163</v>
      </c>
      <c r="D13659">
        <v>98.7119</v>
      </c>
    </row>
    <row r="13660" spans="1:4" x14ac:dyDescent="0.25">
      <c r="A13660" t="s">
        <v>32143</v>
      </c>
      <c r="B13660">
        <v>42607</v>
      </c>
      <c r="C13660">
        <v>43163</v>
      </c>
      <c r="D13660">
        <v>98.7119</v>
      </c>
    </row>
    <row r="13661" spans="1:4" x14ac:dyDescent="0.25">
      <c r="A13661" t="s">
        <v>32144</v>
      </c>
      <c r="B13661">
        <v>42607</v>
      </c>
      <c r="C13661">
        <v>43163</v>
      </c>
      <c r="D13661">
        <v>98.7119</v>
      </c>
    </row>
    <row r="13662" spans="1:4" x14ac:dyDescent="0.25">
      <c r="A13662" t="s">
        <v>32145</v>
      </c>
      <c r="B13662">
        <v>42607</v>
      </c>
      <c r="C13662">
        <v>43163</v>
      </c>
      <c r="D13662">
        <v>98.7119</v>
      </c>
    </row>
    <row r="13663" spans="1:4" x14ac:dyDescent="0.25">
      <c r="A13663" t="s">
        <v>32128</v>
      </c>
      <c r="B13663">
        <v>42608</v>
      </c>
      <c r="C13663">
        <v>43163</v>
      </c>
      <c r="D13663">
        <v>98.714200000000005</v>
      </c>
    </row>
    <row r="13664" spans="1:4" x14ac:dyDescent="0.25">
      <c r="A13664" t="s">
        <v>32129</v>
      </c>
      <c r="B13664">
        <v>42608</v>
      </c>
      <c r="C13664">
        <v>43163</v>
      </c>
      <c r="D13664">
        <v>98.714200000000005</v>
      </c>
    </row>
    <row r="13665" spans="1:4" x14ac:dyDescent="0.25">
      <c r="A13665" t="s">
        <v>32130</v>
      </c>
      <c r="B13665">
        <v>42608</v>
      </c>
      <c r="C13665">
        <v>43163</v>
      </c>
      <c r="D13665">
        <v>98.714200000000005</v>
      </c>
    </row>
    <row r="13666" spans="1:4" x14ac:dyDescent="0.25">
      <c r="A13666" t="s">
        <v>32131</v>
      </c>
      <c r="B13666">
        <v>42608</v>
      </c>
      <c r="C13666">
        <v>43163</v>
      </c>
      <c r="D13666">
        <v>98.714200000000005</v>
      </c>
    </row>
    <row r="13667" spans="1:4" x14ac:dyDescent="0.25">
      <c r="A13667" t="s">
        <v>32132</v>
      </c>
      <c r="B13667">
        <v>42608</v>
      </c>
      <c r="C13667">
        <v>43163</v>
      </c>
      <c r="D13667">
        <v>98.714200000000005</v>
      </c>
    </row>
    <row r="13668" spans="1:4" x14ac:dyDescent="0.25">
      <c r="A13668" t="s">
        <v>32133</v>
      </c>
      <c r="B13668">
        <v>42608</v>
      </c>
      <c r="C13668">
        <v>43163</v>
      </c>
      <c r="D13668">
        <v>98.714200000000005</v>
      </c>
    </row>
    <row r="13669" spans="1:4" x14ac:dyDescent="0.25">
      <c r="A13669" t="s">
        <v>32134</v>
      </c>
      <c r="B13669">
        <v>42608</v>
      </c>
      <c r="C13669">
        <v>43163</v>
      </c>
      <c r="D13669">
        <v>98.714200000000005</v>
      </c>
    </row>
    <row r="13670" spans="1:4" x14ac:dyDescent="0.25">
      <c r="A13670" t="s">
        <v>32135</v>
      </c>
      <c r="B13670">
        <v>42608</v>
      </c>
      <c r="C13670">
        <v>43163</v>
      </c>
      <c r="D13670">
        <v>98.714200000000005</v>
      </c>
    </row>
    <row r="13671" spans="1:4" x14ac:dyDescent="0.25">
      <c r="A13671" t="s">
        <v>32136</v>
      </c>
      <c r="B13671">
        <v>42608</v>
      </c>
      <c r="C13671">
        <v>43163</v>
      </c>
      <c r="D13671">
        <v>98.714200000000005</v>
      </c>
    </row>
    <row r="13672" spans="1:4" x14ac:dyDescent="0.25">
      <c r="A13672" t="s">
        <v>32137</v>
      </c>
      <c r="B13672">
        <v>42608</v>
      </c>
      <c r="C13672">
        <v>43163</v>
      </c>
      <c r="D13672">
        <v>98.714200000000005</v>
      </c>
    </row>
    <row r="13673" spans="1:4" x14ac:dyDescent="0.25">
      <c r="A13673" t="s">
        <v>32138</v>
      </c>
      <c r="B13673">
        <v>42608</v>
      </c>
      <c r="C13673">
        <v>43163</v>
      </c>
      <c r="D13673">
        <v>98.714200000000005</v>
      </c>
    </row>
    <row r="13674" spans="1:4" x14ac:dyDescent="0.25">
      <c r="A13674" t="s">
        <v>32127</v>
      </c>
      <c r="B13674">
        <v>42609</v>
      </c>
      <c r="C13674">
        <v>43163</v>
      </c>
      <c r="D13674">
        <v>98.716499999999996</v>
      </c>
    </row>
    <row r="13675" spans="1:4" x14ac:dyDescent="0.25">
      <c r="A13675" t="s">
        <v>32124</v>
      </c>
      <c r="B13675">
        <v>42610</v>
      </c>
      <c r="C13675">
        <v>43163</v>
      </c>
      <c r="D13675">
        <v>98.718800000000002</v>
      </c>
    </row>
    <row r="13676" spans="1:4" x14ac:dyDescent="0.25">
      <c r="A13676" t="s">
        <v>32125</v>
      </c>
      <c r="B13676">
        <v>42610</v>
      </c>
      <c r="C13676">
        <v>43163</v>
      </c>
      <c r="D13676">
        <v>98.718800000000002</v>
      </c>
    </row>
    <row r="13677" spans="1:4" x14ac:dyDescent="0.25">
      <c r="A13677" t="s">
        <v>32126</v>
      </c>
      <c r="B13677">
        <v>42610</v>
      </c>
      <c r="C13677">
        <v>43163</v>
      </c>
      <c r="D13677">
        <v>98.718800000000002</v>
      </c>
    </row>
    <row r="13678" spans="1:4" x14ac:dyDescent="0.25">
      <c r="A13678" t="s">
        <v>32122</v>
      </c>
      <c r="B13678">
        <v>42611</v>
      </c>
      <c r="C13678">
        <v>43163</v>
      </c>
      <c r="D13678">
        <v>98.721100000000007</v>
      </c>
    </row>
    <row r="13679" spans="1:4" x14ac:dyDescent="0.25">
      <c r="A13679" t="s">
        <v>29714</v>
      </c>
      <c r="B13679">
        <v>42611</v>
      </c>
      <c r="C13679">
        <v>43163</v>
      </c>
      <c r="D13679">
        <v>98.721100000000007</v>
      </c>
    </row>
    <row r="13680" spans="1:4" x14ac:dyDescent="0.25">
      <c r="A13680" t="s">
        <v>32123</v>
      </c>
      <c r="B13680">
        <v>42611</v>
      </c>
      <c r="C13680">
        <v>43163</v>
      </c>
      <c r="D13680">
        <v>98.721100000000007</v>
      </c>
    </row>
    <row r="13681" spans="1:4" x14ac:dyDescent="0.25">
      <c r="A13681" t="s">
        <v>32115</v>
      </c>
      <c r="B13681">
        <v>42612</v>
      </c>
      <c r="C13681">
        <v>43163</v>
      </c>
      <c r="D13681">
        <v>98.723399999999998</v>
      </c>
    </row>
    <row r="13682" spans="1:4" x14ac:dyDescent="0.25">
      <c r="A13682" t="s">
        <v>32116</v>
      </c>
      <c r="B13682">
        <v>42612</v>
      </c>
      <c r="C13682">
        <v>43163</v>
      </c>
      <c r="D13682">
        <v>98.723399999999998</v>
      </c>
    </row>
    <row r="13683" spans="1:4" x14ac:dyDescent="0.25">
      <c r="A13683" t="s">
        <v>32117</v>
      </c>
      <c r="B13683">
        <v>42612</v>
      </c>
      <c r="C13683">
        <v>43163</v>
      </c>
      <c r="D13683">
        <v>98.723399999999998</v>
      </c>
    </row>
    <row r="13684" spans="1:4" x14ac:dyDescent="0.25">
      <c r="A13684" t="s">
        <v>32118</v>
      </c>
      <c r="B13684">
        <v>42612</v>
      </c>
      <c r="C13684">
        <v>43163</v>
      </c>
      <c r="D13684">
        <v>98.723399999999998</v>
      </c>
    </row>
    <row r="13685" spans="1:4" x14ac:dyDescent="0.25">
      <c r="A13685" t="s">
        <v>32119</v>
      </c>
      <c r="B13685">
        <v>42612</v>
      </c>
      <c r="C13685">
        <v>43163</v>
      </c>
      <c r="D13685">
        <v>98.723399999999998</v>
      </c>
    </row>
    <row r="13686" spans="1:4" x14ac:dyDescent="0.25">
      <c r="A13686" t="s">
        <v>32120</v>
      </c>
      <c r="B13686">
        <v>42612</v>
      </c>
      <c r="C13686">
        <v>43163</v>
      </c>
      <c r="D13686">
        <v>98.723399999999998</v>
      </c>
    </row>
    <row r="13687" spans="1:4" x14ac:dyDescent="0.25">
      <c r="A13687" t="s">
        <v>32121</v>
      </c>
      <c r="B13687">
        <v>42612</v>
      </c>
      <c r="C13687">
        <v>43163</v>
      </c>
      <c r="D13687">
        <v>98.723399999999998</v>
      </c>
    </row>
    <row r="13688" spans="1:4" x14ac:dyDescent="0.25">
      <c r="A13688" t="s">
        <v>32111</v>
      </c>
      <c r="B13688">
        <v>42613</v>
      </c>
      <c r="C13688">
        <v>43163</v>
      </c>
      <c r="D13688">
        <v>98.725800000000007</v>
      </c>
    </row>
    <row r="13689" spans="1:4" x14ac:dyDescent="0.25">
      <c r="A13689" t="s">
        <v>32112</v>
      </c>
      <c r="B13689">
        <v>42613</v>
      </c>
      <c r="C13689">
        <v>43163</v>
      </c>
      <c r="D13689">
        <v>98.725800000000007</v>
      </c>
    </row>
    <row r="13690" spans="1:4" x14ac:dyDescent="0.25">
      <c r="A13690" t="s">
        <v>32113</v>
      </c>
      <c r="B13690">
        <v>42613</v>
      </c>
      <c r="C13690">
        <v>43163</v>
      </c>
      <c r="D13690">
        <v>98.725800000000007</v>
      </c>
    </row>
    <row r="13691" spans="1:4" x14ac:dyDescent="0.25">
      <c r="A13691" t="s">
        <v>32114</v>
      </c>
      <c r="B13691">
        <v>42613</v>
      </c>
      <c r="C13691">
        <v>43163</v>
      </c>
      <c r="D13691">
        <v>98.725800000000007</v>
      </c>
    </row>
    <row r="13692" spans="1:4" x14ac:dyDescent="0.25">
      <c r="A13692" t="s">
        <v>32091</v>
      </c>
      <c r="B13692">
        <v>42614</v>
      </c>
      <c r="C13692">
        <v>43163</v>
      </c>
      <c r="D13692">
        <v>98.728099999999998</v>
      </c>
    </row>
    <row r="13693" spans="1:4" x14ac:dyDescent="0.25">
      <c r="A13693" t="s">
        <v>32092</v>
      </c>
      <c r="B13693">
        <v>42614</v>
      </c>
      <c r="C13693">
        <v>43163</v>
      </c>
      <c r="D13693">
        <v>98.728099999999998</v>
      </c>
    </row>
    <row r="13694" spans="1:4" x14ac:dyDescent="0.25">
      <c r="A13694" t="s">
        <v>32093</v>
      </c>
      <c r="B13694">
        <v>42614</v>
      </c>
      <c r="C13694">
        <v>43163</v>
      </c>
      <c r="D13694">
        <v>98.728099999999998</v>
      </c>
    </row>
    <row r="13695" spans="1:4" x14ac:dyDescent="0.25">
      <c r="A13695" t="s">
        <v>32094</v>
      </c>
      <c r="B13695">
        <v>42614</v>
      </c>
      <c r="C13695">
        <v>43163</v>
      </c>
      <c r="D13695">
        <v>98.728099999999998</v>
      </c>
    </row>
    <row r="13696" spans="1:4" x14ac:dyDescent="0.25">
      <c r="A13696" t="s">
        <v>29841</v>
      </c>
      <c r="B13696">
        <v>42614</v>
      </c>
      <c r="C13696">
        <v>43163</v>
      </c>
      <c r="D13696">
        <v>98.728099999999998</v>
      </c>
    </row>
    <row r="13697" spans="1:4" x14ac:dyDescent="0.25">
      <c r="A13697" t="s">
        <v>32095</v>
      </c>
      <c r="B13697">
        <v>42614</v>
      </c>
      <c r="C13697">
        <v>43163</v>
      </c>
      <c r="D13697">
        <v>98.728099999999998</v>
      </c>
    </row>
    <row r="13698" spans="1:4" x14ac:dyDescent="0.25">
      <c r="A13698" t="s">
        <v>32096</v>
      </c>
      <c r="B13698">
        <v>42614</v>
      </c>
      <c r="C13698">
        <v>43163</v>
      </c>
      <c r="D13698">
        <v>98.728099999999998</v>
      </c>
    </row>
    <row r="13699" spans="1:4" x14ac:dyDescent="0.25">
      <c r="A13699" t="s">
        <v>32097</v>
      </c>
      <c r="B13699">
        <v>42614</v>
      </c>
      <c r="C13699">
        <v>43163</v>
      </c>
      <c r="D13699">
        <v>98.728099999999998</v>
      </c>
    </row>
    <row r="13700" spans="1:4" x14ac:dyDescent="0.25">
      <c r="A13700" t="s">
        <v>32098</v>
      </c>
      <c r="B13700">
        <v>42614</v>
      </c>
      <c r="C13700">
        <v>43163</v>
      </c>
      <c r="D13700">
        <v>98.728099999999998</v>
      </c>
    </row>
    <row r="13701" spans="1:4" x14ac:dyDescent="0.25">
      <c r="A13701" t="s">
        <v>32099</v>
      </c>
      <c r="B13701">
        <v>42614</v>
      </c>
      <c r="C13701">
        <v>43163</v>
      </c>
      <c r="D13701">
        <v>98.728099999999998</v>
      </c>
    </row>
    <row r="13702" spans="1:4" x14ac:dyDescent="0.25">
      <c r="A13702" t="s">
        <v>32100</v>
      </c>
      <c r="B13702">
        <v>42614</v>
      </c>
      <c r="C13702">
        <v>43163</v>
      </c>
      <c r="D13702">
        <v>98.728099999999998</v>
      </c>
    </row>
    <row r="13703" spans="1:4" x14ac:dyDescent="0.25">
      <c r="A13703" t="s">
        <v>32101</v>
      </c>
      <c r="B13703">
        <v>42614</v>
      </c>
      <c r="C13703">
        <v>43163</v>
      </c>
      <c r="D13703">
        <v>98.728099999999998</v>
      </c>
    </row>
    <row r="13704" spans="1:4" x14ac:dyDescent="0.25">
      <c r="A13704" t="s">
        <v>32102</v>
      </c>
      <c r="B13704">
        <v>42614</v>
      </c>
      <c r="C13704">
        <v>43163</v>
      </c>
      <c r="D13704">
        <v>98.728099999999998</v>
      </c>
    </row>
    <row r="13705" spans="1:4" x14ac:dyDescent="0.25">
      <c r="A13705" t="s">
        <v>32103</v>
      </c>
      <c r="B13705">
        <v>42614</v>
      </c>
      <c r="C13705">
        <v>43163</v>
      </c>
      <c r="D13705">
        <v>98.728099999999998</v>
      </c>
    </row>
    <row r="13706" spans="1:4" x14ac:dyDescent="0.25">
      <c r="A13706" t="s">
        <v>32104</v>
      </c>
      <c r="B13706">
        <v>42614</v>
      </c>
      <c r="C13706">
        <v>43163</v>
      </c>
      <c r="D13706">
        <v>98.728099999999998</v>
      </c>
    </row>
    <row r="13707" spans="1:4" x14ac:dyDescent="0.25">
      <c r="A13707" t="s">
        <v>32105</v>
      </c>
      <c r="B13707">
        <v>42614</v>
      </c>
      <c r="C13707">
        <v>43163</v>
      </c>
      <c r="D13707">
        <v>98.728099999999998</v>
      </c>
    </row>
    <row r="13708" spans="1:4" x14ac:dyDescent="0.25">
      <c r="A13708" t="s">
        <v>32106</v>
      </c>
      <c r="B13708">
        <v>42614</v>
      </c>
      <c r="C13708">
        <v>43163</v>
      </c>
      <c r="D13708">
        <v>98.728099999999998</v>
      </c>
    </row>
    <row r="13709" spans="1:4" x14ac:dyDescent="0.25">
      <c r="A13709" t="s">
        <v>32107</v>
      </c>
      <c r="B13709">
        <v>42614</v>
      </c>
      <c r="C13709">
        <v>43163</v>
      </c>
      <c r="D13709">
        <v>98.728099999999998</v>
      </c>
    </row>
    <row r="13710" spans="1:4" x14ac:dyDescent="0.25">
      <c r="A13710" t="s">
        <v>32108</v>
      </c>
      <c r="B13710">
        <v>42614</v>
      </c>
      <c r="C13710">
        <v>43163</v>
      </c>
      <c r="D13710">
        <v>98.728099999999998</v>
      </c>
    </row>
    <row r="13711" spans="1:4" x14ac:dyDescent="0.25">
      <c r="A13711" t="s">
        <v>32109</v>
      </c>
      <c r="B13711">
        <v>42614</v>
      </c>
      <c r="C13711">
        <v>43163</v>
      </c>
      <c r="D13711">
        <v>98.728099999999998</v>
      </c>
    </row>
    <row r="13712" spans="1:4" x14ac:dyDescent="0.25">
      <c r="A13712" t="s">
        <v>32110</v>
      </c>
      <c r="B13712">
        <v>42614</v>
      </c>
      <c r="C13712">
        <v>43163</v>
      </c>
      <c r="D13712">
        <v>98.728099999999998</v>
      </c>
    </row>
    <row r="13713" spans="1:4" x14ac:dyDescent="0.25">
      <c r="A13713" t="s">
        <v>32089</v>
      </c>
      <c r="B13713">
        <v>42615</v>
      </c>
      <c r="C13713">
        <v>43163</v>
      </c>
      <c r="D13713">
        <v>98.730400000000003</v>
      </c>
    </row>
    <row r="13714" spans="1:4" x14ac:dyDescent="0.25">
      <c r="A13714" t="s">
        <v>32090</v>
      </c>
      <c r="B13714">
        <v>42615</v>
      </c>
      <c r="C13714">
        <v>43163</v>
      </c>
      <c r="D13714">
        <v>98.730400000000003</v>
      </c>
    </row>
    <row r="13715" spans="1:4" x14ac:dyDescent="0.25">
      <c r="A13715" t="s">
        <v>32087</v>
      </c>
      <c r="B13715">
        <v>42616</v>
      </c>
      <c r="C13715">
        <v>43163</v>
      </c>
      <c r="D13715">
        <v>98.732699999999994</v>
      </c>
    </row>
    <row r="13716" spans="1:4" x14ac:dyDescent="0.25">
      <c r="A13716" t="s">
        <v>32088</v>
      </c>
      <c r="B13716">
        <v>42616</v>
      </c>
      <c r="C13716">
        <v>43163</v>
      </c>
      <c r="D13716">
        <v>98.732699999999994</v>
      </c>
    </row>
    <row r="13717" spans="1:4" x14ac:dyDescent="0.25">
      <c r="A13717" t="s">
        <v>32086</v>
      </c>
      <c r="B13717">
        <v>42617</v>
      </c>
      <c r="C13717">
        <v>43163</v>
      </c>
      <c r="D13717">
        <v>98.734999999999999</v>
      </c>
    </row>
    <row r="13718" spans="1:4" x14ac:dyDescent="0.25">
      <c r="A13718" t="s">
        <v>32083</v>
      </c>
      <c r="B13718">
        <v>42618</v>
      </c>
      <c r="C13718">
        <v>43163</v>
      </c>
      <c r="D13718">
        <v>98.737300000000005</v>
      </c>
    </row>
    <row r="13719" spans="1:4" x14ac:dyDescent="0.25">
      <c r="A13719" t="s">
        <v>32084</v>
      </c>
      <c r="B13719">
        <v>42618</v>
      </c>
      <c r="C13719">
        <v>43163</v>
      </c>
      <c r="D13719">
        <v>98.737300000000005</v>
      </c>
    </row>
    <row r="13720" spans="1:4" x14ac:dyDescent="0.25">
      <c r="A13720" t="s">
        <v>32085</v>
      </c>
      <c r="B13720">
        <v>42618</v>
      </c>
      <c r="C13720">
        <v>43163</v>
      </c>
      <c r="D13720">
        <v>98.737300000000005</v>
      </c>
    </row>
    <row r="13721" spans="1:4" x14ac:dyDescent="0.25">
      <c r="A13721" t="s">
        <v>32074</v>
      </c>
      <c r="B13721">
        <v>42619</v>
      </c>
      <c r="C13721">
        <v>43163</v>
      </c>
      <c r="D13721">
        <v>98.739699999999999</v>
      </c>
    </row>
    <row r="13722" spans="1:4" x14ac:dyDescent="0.25">
      <c r="A13722" t="s">
        <v>32075</v>
      </c>
      <c r="B13722">
        <v>42619</v>
      </c>
      <c r="C13722">
        <v>43163</v>
      </c>
      <c r="D13722">
        <v>98.739699999999999</v>
      </c>
    </row>
    <row r="13723" spans="1:4" x14ac:dyDescent="0.25">
      <c r="A13723" t="s">
        <v>32076</v>
      </c>
      <c r="B13723">
        <v>42619</v>
      </c>
      <c r="C13723">
        <v>43163</v>
      </c>
      <c r="D13723">
        <v>98.739699999999999</v>
      </c>
    </row>
    <row r="13724" spans="1:4" x14ac:dyDescent="0.25">
      <c r="A13724" t="s">
        <v>32077</v>
      </c>
      <c r="B13724">
        <v>42619</v>
      </c>
      <c r="C13724">
        <v>43163</v>
      </c>
      <c r="D13724">
        <v>98.739699999999999</v>
      </c>
    </row>
    <row r="13725" spans="1:4" x14ac:dyDescent="0.25">
      <c r="A13725" t="s">
        <v>32078</v>
      </c>
      <c r="B13725">
        <v>42619</v>
      </c>
      <c r="C13725">
        <v>43163</v>
      </c>
      <c r="D13725">
        <v>98.739699999999999</v>
      </c>
    </row>
    <row r="13726" spans="1:4" x14ac:dyDescent="0.25">
      <c r="A13726" t="s">
        <v>32079</v>
      </c>
      <c r="B13726">
        <v>42619</v>
      </c>
      <c r="C13726">
        <v>43163</v>
      </c>
      <c r="D13726">
        <v>98.739699999999999</v>
      </c>
    </row>
    <row r="13727" spans="1:4" x14ac:dyDescent="0.25">
      <c r="A13727" t="s">
        <v>32080</v>
      </c>
      <c r="B13727">
        <v>42619</v>
      </c>
      <c r="C13727">
        <v>43163</v>
      </c>
      <c r="D13727">
        <v>98.739699999999999</v>
      </c>
    </row>
    <row r="13728" spans="1:4" x14ac:dyDescent="0.25">
      <c r="A13728" t="s">
        <v>32081</v>
      </c>
      <c r="B13728">
        <v>42619</v>
      </c>
      <c r="C13728">
        <v>43163</v>
      </c>
      <c r="D13728">
        <v>98.739699999999999</v>
      </c>
    </row>
    <row r="13729" spans="1:4" x14ac:dyDescent="0.25">
      <c r="A13729" t="s">
        <v>32082</v>
      </c>
      <c r="B13729">
        <v>42619</v>
      </c>
      <c r="C13729">
        <v>43163</v>
      </c>
      <c r="D13729">
        <v>98.739699999999999</v>
      </c>
    </row>
    <row r="13730" spans="1:4" x14ac:dyDescent="0.25">
      <c r="A13730" t="s">
        <v>32059</v>
      </c>
      <c r="B13730">
        <v>42620</v>
      </c>
      <c r="C13730">
        <v>43163</v>
      </c>
      <c r="D13730">
        <v>98.742000000000004</v>
      </c>
    </row>
    <row r="13731" spans="1:4" x14ac:dyDescent="0.25">
      <c r="A13731" t="s">
        <v>32060</v>
      </c>
      <c r="B13731">
        <v>42620</v>
      </c>
      <c r="C13731">
        <v>43163</v>
      </c>
      <c r="D13731">
        <v>98.742000000000004</v>
      </c>
    </row>
    <row r="13732" spans="1:4" x14ac:dyDescent="0.25">
      <c r="A13732" t="s">
        <v>32061</v>
      </c>
      <c r="B13732">
        <v>42620</v>
      </c>
      <c r="C13732">
        <v>43163</v>
      </c>
      <c r="D13732">
        <v>98.742000000000004</v>
      </c>
    </row>
    <row r="13733" spans="1:4" x14ac:dyDescent="0.25">
      <c r="A13733" t="s">
        <v>32062</v>
      </c>
      <c r="B13733">
        <v>42620</v>
      </c>
      <c r="C13733">
        <v>43163</v>
      </c>
      <c r="D13733">
        <v>98.742000000000004</v>
      </c>
    </row>
    <row r="13734" spans="1:4" x14ac:dyDescent="0.25">
      <c r="A13734" t="s">
        <v>32063</v>
      </c>
      <c r="B13734">
        <v>42620</v>
      </c>
      <c r="C13734">
        <v>43163</v>
      </c>
      <c r="D13734">
        <v>98.742000000000004</v>
      </c>
    </row>
    <row r="13735" spans="1:4" x14ac:dyDescent="0.25">
      <c r="A13735" t="s">
        <v>32064</v>
      </c>
      <c r="B13735">
        <v>42620</v>
      </c>
      <c r="C13735">
        <v>43163</v>
      </c>
      <c r="D13735">
        <v>98.742000000000004</v>
      </c>
    </row>
    <row r="13736" spans="1:4" x14ac:dyDescent="0.25">
      <c r="A13736" t="s">
        <v>32065</v>
      </c>
      <c r="B13736">
        <v>42620</v>
      </c>
      <c r="C13736">
        <v>43163</v>
      </c>
      <c r="D13736">
        <v>98.742000000000004</v>
      </c>
    </row>
    <row r="13737" spans="1:4" x14ac:dyDescent="0.25">
      <c r="A13737" t="s">
        <v>32066</v>
      </c>
      <c r="B13737">
        <v>42620</v>
      </c>
      <c r="C13737">
        <v>43163</v>
      </c>
      <c r="D13737">
        <v>98.742000000000004</v>
      </c>
    </row>
    <row r="13738" spans="1:4" x14ac:dyDescent="0.25">
      <c r="A13738" t="s">
        <v>32067</v>
      </c>
      <c r="B13738">
        <v>42620</v>
      </c>
      <c r="C13738">
        <v>43163</v>
      </c>
      <c r="D13738">
        <v>98.742000000000004</v>
      </c>
    </row>
    <row r="13739" spans="1:4" x14ac:dyDescent="0.25">
      <c r="A13739" t="s">
        <v>32068</v>
      </c>
      <c r="B13739">
        <v>42620</v>
      </c>
      <c r="C13739">
        <v>43163</v>
      </c>
      <c r="D13739">
        <v>98.742000000000004</v>
      </c>
    </row>
    <row r="13740" spans="1:4" x14ac:dyDescent="0.25">
      <c r="A13740" t="s">
        <v>32069</v>
      </c>
      <c r="B13740">
        <v>42620</v>
      </c>
      <c r="C13740">
        <v>43163</v>
      </c>
      <c r="D13740">
        <v>98.742000000000004</v>
      </c>
    </row>
    <row r="13741" spans="1:4" x14ac:dyDescent="0.25">
      <c r="A13741" t="s">
        <v>32070</v>
      </c>
      <c r="B13741">
        <v>42620</v>
      </c>
      <c r="C13741">
        <v>43163</v>
      </c>
      <c r="D13741">
        <v>98.742000000000004</v>
      </c>
    </row>
    <row r="13742" spans="1:4" x14ac:dyDescent="0.25">
      <c r="A13742" t="s">
        <v>32071</v>
      </c>
      <c r="B13742">
        <v>42620</v>
      </c>
      <c r="C13742">
        <v>43163</v>
      </c>
      <c r="D13742">
        <v>98.742000000000004</v>
      </c>
    </row>
    <row r="13743" spans="1:4" x14ac:dyDescent="0.25">
      <c r="A13743" t="s">
        <v>32072</v>
      </c>
      <c r="B13743">
        <v>42620</v>
      </c>
      <c r="C13743">
        <v>43163</v>
      </c>
      <c r="D13743">
        <v>98.742000000000004</v>
      </c>
    </row>
    <row r="13744" spans="1:4" x14ac:dyDescent="0.25">
      <c r="A13744" t="s">
        <v>32073</v>
      </c>
      <c r="B13744">
        <v>42620</v>
      </c>
      <c r="C13744">
        <v>43163</v>
      </c>
      <c r="D13744">
        <v>98.742000000000004</v>
      </c>
    </row>
    <row r="13745" spans="1:4" x14ac:dyDescent="0.25">
      <c r="A13745" t="s">
        <v>32038</v>
      </c>
      <c r="B13745">
        <v>42621</v>
      </c>
      <c r="C13745">
        <v>43163</v>
      </c>
      <c r="D13745">
        <v>98.744299999999996</v>
      </c>
    </row>
    <row r="13746" spans="1:4" x14ac:dyDescent="0.25">
      <c r="A13746" t="s">
        <v>32039</v>
      </c>
      <c r="B13746">
        <v>42621</v>
      </c>
      <c r="C13746">
        <v>43163</v>
      </c>
      <c r="D13746">
        <v>98.744299999999996</v>
      </c>
    </row>
    <row r="13747" spans="1:4" x14ac:dyDescent="0.25">
      <c r="A13747" t="s">
        <v>32040</v>
      </c>
      <c r="B13747">
        <v>42621</v>
      </c>
      <c r="C13747">
        <v>43163</v>
      </c>
      <c r="D13747">
        <v>98.744299999999996</v>
      </c>
    </row>
    <row r="13748" spans="1:4" x14ac:dyDescent="0.25">
      <c r="A13748" t="s">
        <v>32041</v>
      </c>
      <c r="B13748">
        <v>42621</v>
      </c>
      <c r="C13748">
        <v>43163</v>
      </c>
      <c r="D13748">
        <v>98.744299999999996</v>
      </c>
    </row>
    <row r="13749" spans="1:4" x14ac:dyDescent="0.25">
      <c r="A13749" t="s">
        <v>32042</v>
      </c>
      <c r="B13749">
        <v>42621</v>
      </c>
      <c r="C13749">
        <v>43163</v>
      </c>
      <c r="D13749">
        <v>98.744299999999996</v>
      </c>
    </row>
    <row r="13750" spans="1:4" x14ac:dyDescent="0.25">
      <c r="A13750" t="s">
        <v>32043</v>
      </c>
      <c r="B13750">
        <v>42621</v>
      </c>
      <c r="C13750">
        <v>43163</v>
      </c>
      <c r="D13750">
        <v>98.744299999999996</v>
      </c>
    </row>
    <row r="13751" spans="1:4" x14ac:dyDescent="0.25">
      <c r="A13751" t="s">
        <v>32044</v>
      </c>
      <c r="B13751">
        <v>42621</v>
      </c>
      <c r="C13751">
        <v>43163</v>
      </c>
      <c r="D13751">
        <v>98.744299999999996</v>
      </c>
    </row>
    <row r="13752" spans="1:4" x14ac:dyDescent="0.25">
      <c r="A13752" t="s">
        <v>32045</v>
      </c>
      <c r="B13752">
        <v>42621</v>
      </c>
      <c r="C13752">
        <v>43163</v>
      </c>
      <c r="D13752">
        <v>98.744299999999996</v>
      </c>
    </row>
    <row r="13753" spans="1:4" x14ac:dyDescent="0.25">
      <c r="A13753" t="s">
        <v>32046</v>
      </c>
      <c r="B13753">
        <v>42621</v>
      </c>
      <c r="C13753">
        <v>43163</v>
      </c>
      <c r="D13753">
        <v>98.744299999999996</v>
      </c>
    </row>
    <row r="13754" spans="1:4" x14ac:dyDescent="0.25">
      <c r="A13754" t="s">
        <v>32047</v>
      </c>
      <c r="B13754">
        <v>42621</v>
      </c>
      <c r="C13754">
        <v>43163</v>
      </c>
      <c r="D13754">
        <v>98.744299999999996</v>
      </c>
    </row>
    <row r="13755" spans="1:4" x14ac:dyDescent="0.25">
      <c r="A13755" t="s">
        <v>32048</v>
      </c>
      <c r="B13755">
        <v>42621</v>
      </c>
      <c r="C13755">
        <v>43163</v>
      </c>
      <c r="D13755">
        <v>98.744299999999996</v>
      </c>
    </row>
    <row r="13756" spans="1:4" x14ac:dyDescent="0.25">
      <c r="A13756" t="s">
        <v>32049</v>
      </c>
      <c r="B13756">
        <v>42621</v>
      </c>
      <c r="C13756">
        <v>43163</v>
      </c>
      <c r="D13756">
        <v>98.744299999999996</v>
      </c>
    </row>
    <row r="13757" spans="1:4" x14ac:dyDescent="0.25">
      <c r="A13757" t="s">
        <v>32050</v>
      </c>
      <c r="B13757">
        <v>42621</v>
      </c>
      <c r="C13757">
        <v>43163</v>
      </c>
      <c r="D13757">
        <v>98.744299999999996</v>
      </c>
    </row>
    <row r="13758" spans="1:4" x14ac:dyDescent="0.25">
      <c r="A13758" t="s">
        <v>32051</v>
      </c>
      <c r="B13758">
        <v>42621</v>
      </c>
      <c r="C13758">
        <v>43163</v>
      </c>
      <c r="D13758">
        <v>98.744299999999996</v>
      </c>
    </row>
    <row r="13759" spans="1:4" x14ac:dyDescent="0.25">
      <c r="A13759" t="s">
        <v>32052</v>
      </c>
      <c r="B13759">
        <v>42621</v>
      </c>
      <c r="C13759">
        <v>43163</v>
      </c>
      <c r="D13759">
        <v>98.744299999999996</v>
      </c>
    </row>
    <row r="13760" spans="1:4" x14ac:dyDescent="0.25">
      <c r="A13760" t="s">
        <v>32053</v>
      </c>
      <c r="B13760">
        <v>42621</v>
      </c>
      <c r="C13760">
        <v>43163</v>
      </c>
      <c r="D13760">
        <v>98.744299999999996</v>
      </c>
    </row>
    <row r="13761" spans="1:4" x14ac:dyDescent="0.25">
      <c r="A13761" t="s">
        <v>32054</v>
      </c>
      <c r="B13761">
        <v>42621</v>
      </c>
      <c r="C13761">
        <v>43163</v>
      </c>
      <c r="D13761">
        <v>98.744299999999996</v>
      </c>
    </row>
    <row r="13762" spans="1:4" x14ac:dyDescent="0.25">
      <c r="A13762" t="s">
        <v>32055</v>
      </c>
      <c r="B13762">
        <v>42621</v>
      </c>
      <c r="C13762">
        <v>43163</v>
      </c>
      <c r="D13762">
        <v>98.744299999999996</v>
      </c>
    </row>
    <row r="13763" spans="1:4" x14ac:dyDescent="0.25">
      <c r="A13763" t="s">
        <v>32056</v>
      </c>
      <c r="B13763">
        <v>42621</v>
      </c>
      <c r="C13763">
        <v>43163</v>
      </c>
      <c r="D13763">
        <v>98.744299999999996</v>
      </c>
    </row>
    <row r="13764" spans="1:4" x14ac:dyDescent="0.25">
      <c r="A13764" t="s">
        <v>32057</v>
      </c>
      <c r="B13764">
        <v>42621</v>
      </c>
      <c r="C13764">
        <v>43163</v>
      </c>
      <c r="D13764">
        <v>98.744299999999996</v>
      </c>
    </row>
    <row r="13765" spans="1:4" x14ac:dyDescent="0.25">
      <c r="A13765" t="s">
        <v>32058</v>
      </c>
      <c r="B13765">
        <v>42621</v>
      </c>
      <c r="C13765">
        <v>43163</v>
      </c>
      <c r="D13765">
        <v>98.744299999999996</v>
      </c>
    </row>
    <row r="13766" spans="1:4" x14ac:dyDescent="0.25">
      <c r="A13766" t="s">
        <v>32035</v>
      </c>
      <c r="B13766">
        <v>42622</v>
      </c>
      <c r="C13766">
        <v>43163</v>
      </c>
      <c r="D13766">
        <v>98.746600000000001</v>
      </c>
    </row>
    <row r="13767" spans="1:4" x14ac:dyDescent="0.25">
      <c r="A13767" t="s">
        <v>32036</v>
      </c>
      <c r="B13767">
        <v>42622</v>
      </c>
      <c r="C13767">
        <v>43163</v>
      </c>
      <c r="D13767">
        <v>98.746600000000001</v>
      </c>
    </row>
    <row r="13768" spans="1:4" x14ac:dyDescent="0.25">
      <c r="A13768" t="s">
        <v>32037</v>
      </c>
      <c r="B13768">
        <v>42622</v>
      </c>
      <c r="C13768">
        <v>43163</v>
      </c>
      <c r="D13768">
        <v>98.746600000000001</v>
      </c>
    </row>
    <row r="13769" spans="1:4" x14ac:dyDescent="0.25">
      <c r="A13769" t="s">
        <v>32033</v>
      </c>
      <c r="B13769">
        <v>42623</v>
      </c>
      <c r="C13769">
        <v>43163</v>
      </c>
      <c r="D13769">
        <v>98.748900000000006</v>
      </c>
    </row>
    <row r="13770" spans="1:4" x14ac:dyDescent="0.25">
      <c r="A13770" t="s">
        <v>32034</v>
      </c>
      <c r="B13770">
        <v>42623</v>
      </c>
      <c r="C13770">
        <v>43163</v>
      </c>
      <c r="D13770">
        <v>98.748900000000006</v>
      </c>
    </row>
    <row r="13771" spans="1:4" x14ac:dyDescent="0.25">
      <c r="A13771" t="s">
        <v>32022</v>
      </c>
      <c r="B13771">
        <v>42624</v>
      </c>
      <c r="C13771">
        <v>43163</v>
      </c>
      <c r="D13771">
        <v>98.751199999999997</v>
      </c>
    </row>
    <row r="13772" spans="1:4" x14ac:dyDescent="0.25">
      <c r="A13772" t="s">
        <v>32023</v>
      </c>
      <c r="B13772">
        <v>42624</v>
      </c>
      <c r="C13772">
        <v>43163</v>
      </c>
      <c r="D13772">
        <v>98.751199999999997</v>
      </c>
    </row>
    <row r="13773" spans="1:4" x14ac:dyDescent="0.25">
      <c r="A13773" t="s">
        <v>32024</v>
      </c>
      <c r="B13773">
        <v>42624</v>
      </c>
      <c r="C13773">
        <v>43163</v>
      </c>
      <c r="D13773">
        <v>98.751199999999997</v>
      </c>
    </row>
    <row r="13774" spans="1:4" x14ac:dyDescent="0.25">
      <c r="A13774" t="s">
        <v>32025</v>
      </c>
      <c r="B13774">
        <v>42624</v>
      </c>
      <c r="C13774">
        <v>43163</v>
      </c>
      <c r="D13774">
        <v>98.751199999999997</v>
      </c>
    </row>
    <row r="13775" spans="1:4" x14ac:dyDescent="0.25">
      <c r="A13775" t="s">
        <v>32026</v>
      </c>
      <c r="B13775">
        <v>42624</v>
      </c>
      <c r="C13775">
        <v>43163</v>
      </c>
      <c r="D13775">
        <v>98.751199999999997</v>
      </c>
    </row>
    <row r="13776" spans="1:4" x14ac:dyDescent="0.25">
      <c r="A13776" t="s">
        <v>32027</v>
      </c>
      <c r="B13776">
        <v>42624</v>
      </c>
      <c r="C13776">
        <v>43163</v>
      </c>
      <c r="D13776">
        <v>98.751199999999997</v>
      </c>
    </row>
    <row r="13777" spans="1:4" x14ac:dyDescent="0.25">
      <c r="A13777" t="s">
        <v>32028</v>
      </c>
      <c r="B13777">
        <v>42624</v>
      </c>
      <c r="C13777">
        <v>43163</v>
      </c>
      <c r="D13777">
        <v>98.751199999999997</v>
      </c>
    </row>
    <row r="13778" spans="1:4" x14ac:dyDescent="0.25">
      <c r="A13778" t="s">
        <v>32029</v>
      </c>
      <c r="B13778">
        <v>42624</v>
      </c>
      <c r="C13778">
        <v>43163</v>
      </c>
      <c r="D13778">
        <v>98.751199999999997</v>
      </c>
    </row>
    <row r="13779" spans="1:4" x14ac:dyDescent="0.25">
      <c r="A13779" t="s">
        <v>32030</v>
      </c>
      <c r="B13779">
        <v>42624</v>
      </c>
      <c r="C13779">
        <v>43163</v>
      </c>
      <c r="D13779">
        <v>98.751199999999997</v>
      </c>
    </row>
    <row r="13780" spans="1:4" x14ac:dyDescent="0.25">
      <c r="A13780" t="s">
        <v>32031</v>
      </c>
      <c r="B13780">
        <v>42624</v>
      </c>
      <c r="C13780">
        <v>43163</v>
      </c>
      <c r="D13780">
        <v>98.751199999999997</v>
      </c>
    </row>
    <row r="13781" spans="1:4" x14ac:dyDescent="0.25">
      <c r="A13781" t="s">
        <v>32032</v>
      </c>
      <c r="B13781">
        <v>42624</v>
      </c>
      <c r="C13781">
        <v>43163</v>
      </c>
      <c r="D13781">
        <v>98.751199999999997</v>
      </c>
    </row>
    <row r="13782" spans="1:4" x14ac:dyDescent="0.25">
      <c r="A13782" t="s">
        <v>32016</v>
      </c>
      <c r="B13782">
        <v>42625</v>
      </c>
      <c r="C13782">
        <v>43163</v>
      </c>
      <c r="D13782">
        <v>98.753600000000006</v>
      </c>
    </row>
    <row r="13783" spans="1:4" x14ac:dyDescent="0.25">
      <c r="A13783" t="s">
        <v>32017</v>
      </c>
      <c r="B13783">
        <v>42625</v>
      </c>
      <c r="C13783">
        <v>43163</v>
      </c>
      <c r="D13783">
        <v>98.753600000000006</v>
      </c>
    </row>
    <row r="13784" spans="1:4" x14ac:dyDescent="0.25">
      <c r="A13784" t="s">
        <v>32018</v>
      </c>
      <c r="B13784">
        <v>42625</v>
      </c>
      <c r="C13784">
        <v>43163</v>
      </c>
      <c r="D13784">
        <v>98.753600000000006</v>
      </c>
    </row>
    <row r="13785" spans="1:4" x14ac:dyDescent="0.25">
      <c r="A13785" t="s">
        <v>32019</v>
      </c>
      <c r="B13785">
        <v>42625</v>
      </c>
      <c r="C13785">
        <v>43163</v>
      </c>
      <c r="D13785">
        <v>98.753600000000006</v>
      </c>
    </row>
    <row r="13786" spans="1:4" x14ac:dyDescent="0.25">
      <c r="A13786" t="s">
        <v>29679</v>
      </c>
      <c r="B13786">
        <v>42625</v>
      </c>
      <c r="C13786">
        <v>43163</v>
      </c>
      <c r="D13786">
        <v>98.753600000000006</v>
      </c>
    </row>
    <row r="13787" spans="1:4" x14ac:dyDescent="0.25">
      <c r="A13787" t="s">
        <v>32020</v>
      </c>
      <c r="B13787">
        <v>42625</v>
      </c>
      <c r="C13787">
        <v>43163</v>
      </c>
      <c r="D13787">
        <v>98.753600000000006</v>
      </c>
    </row>
    <row r="13788" spans="1:4" x14ac:dyDescent="0.25">
      <c r="A13788" t="s">
        <v>32021</v>
      </c>
      <c r="B13788">
        <v>42625</v>
      </c>
      <c r="C13788">
        <v>43163</v>
      </c>
      <c r="D13788">
        <v>98.753600000000006</v>
      </c>
    </row>
    <row r="13789" spans="1:4" x14ac:dyDescent="0.25">
      <c r="A13789" t="s">
        <v>32004</v>
      </c>
      <c r="B13789">
        <v>42626</v>
      </c>
      <c r="C13789">
        <v>43163</v>
      </c>
      <c r="D13789">
        <v>98.755899999999997</v>
      </c>
    </row>
    <row r="13790" spans="1:4" x14ac:dyDescent="0.25">
      <c r="A13790" t="s">
        <v>32005</v>
      </c>
      <c r="B13790">
        <v>42626</v>
      </c>
      <c r="C13790">
        <v>43163</v>
      </c>
      <c r="D13790">
        <v>98.755899999999997</v>
      </c>
    </row>
    <row r="13791" spans="1:4" x14ac:dyDescent="0.25">
      <c r="A13791" t="s">
        <v>32006</v>
      </c>
      <c r="B13791">
        <v>42626</v>
      </c>
      <c r="C13791">
        <v>43163</v>
      </c>
      <c r="D13791">
        <v>98.755899999999997</v>
      </c>
    </row>
    <row r="13792" spans="1:4" x14ac:dyDescent="0.25">
      <c r="A13792" t="s">
        <v>32007</v>
      </c>
      <c r="B13792">
        <v>42626</v>
      </c>
      <c r="C13792">
        <v>43163</v>
      </c>
      <c r="D13792">
        <v>98.755899999999997</v>
      </c>
    </row>
    <row r="13793" spans="1:4" x14ac:dyDescent="0.25">
      <c r="A13793" t="s">
        <v>32008</v>
      </c>
      <c r="B13793">
        <v>42626</v>
      </c>
      <c r="C13793">
        <v>43163</v>
      </c>
      <c r="D13793">
        <v>98.755899999999997</v>
      </c>
    </row>
    <row r="13794" spans="1:4" x14ac:dyDescent="0.25">
      <c r="A13794" t="s">
        <v>32009</v>
      </c>
      <c r="B13794">
        <v>42626</v>
      </c>
      <c r="C13794">
        <v>43163</v>
      </c>
      <c r="D13794">
        <v>98.755899999999997</v>
      </c>
    </row>
    <row r="13795" spans="1:4" x14ac:dyDescent="0.25">
      <c r="A13795" t="s">
        <v>32010</v>
      </c>
      <c r="B13795">
        <v>42626</v>
      </c>
      <c r="C13795">
        <v>43163</v>
      </c>
      <c r="D13795">
        <v>98.755899999999997</v>
      </c>
    </row>
    <row r="13796" spans="1:4" x14ac:dyDescent="0.25">
      <c r="A13796" t="s">
        <v>32011</v>
      </c>
      <c r="B13796">
        <v>42626</v>
      </c>
      <c r="C13796">
        <v>43163</v>
      </c>
      <c r="D13796">
        <v>98.755899999999997</v>
      </c>
    </row>
    <row r="13797" spans="1:4" x14ac:dyDescent="0.25">
      <c r="A13797" t="s">
        <v>32012</v>
      </c>
      <c r="B13797">
        <v>42626</v>
      </c>
      <c r="C13797">
        <v>43163</v>
      </c>
      <c r="D13797">
        <v>98.755899999999997</v>
      </c>
    </row>
    <row r="13798" spans="1:4" x14ac:dyDescent="0.25">
      <c r="A13798" t="s">
        <v>32013</v>
      </c>
      <c r="B13798">
        <v>42626</v>
      </c>
      <c r="C13798">
        <v>43163</v>
      </c>
      <c r="D13798">
        <v>98.755899999999997</v>
      </c>
    </row>
    <row r="13799" spans="1:4" x14ac:dyDescent="0.25">
      <c r="A13799" t="s">
        <v>32014</v>
      </c>
      <c r="B13799">
        <v>42626</v>
      </c>
      <c r="C13799">
        <v>43163</v>
      </c>
      <c r="D13799">
        <v>98.755899999999997</v>
      </c>
    </row>
    <row r="13800" spans="1:4" x14ac:dyDescent="0.25">
      <c r="A13800" t="s">
        <v>32015</v>
      </c>
      <c r="B13800">
        <v>42626</v>
      </c>
      <c r="C13800">
        <v>43163</v>
      </c>
      <c r="D13800">
        <v>98.755899999999997</v>
      </c>
    </row>
    <row r="13801" spans="1:4" x14ac:dyDescent="0.25">
      <c r="A13801" t="s">
        <v>32003</v>
      </c>
      <c r="B13801">
        <v>42627</v>
      </c>
      <c r="C13801">
        <v>43163</v>
      </c>
      <c r="D13801">
        <v>98.758200000000002</v>
      </c>
    </row>
    <row r="13802" spans="1:4" x14ac:dyDescent="0.25">
      <c r="A13802" t="s">
        <v>32001</v>
      </c>
      <c r="B13802">
        <v>42628</v>
      </c>
      <c r="C13802">
        <v>43163</v>
      </c>
      <c r="D13802">
        <v>98.760499999999993</v>
      </c>
    </row>
    <row r="13803" spans="1:4" x14ac:dyDescent="0.25">
      <c r="A13803" t="s">
        <v>32002</v>
      </c>
      <c r="B13803">
        <v>42628</v>
      </c>
      <c r="C13803">
        <v>43163</v>
      </c>
      <c r="D13803">
        <v>98.760499999999993</v>
      </c>
    </row>
    <row r="13804" spans="1:4" x14ac:dyDescent="0.25">
      <c r="A13804" t="s">
        <v>31984</v>
      </c>
      <c r="B13804">
        <v>42629</v>
      </c>
      <c r="C13804">
        <v>43163</v>
      </c>
      <c r="D13804">
        <v>98.762799999999999</v>
      </c>
    </row>
    <row r="13805" spans="1:4" x14ac:dyDescent="0.25">
      <c r="A13805" t="s">
        <v>31985</v>
      </c>
      <c r="B13805">
        <v>42629</v>
      </c>
      <c r="C13805">
        <v>43163</v>
      </c>
      <c r="D13805">
        <v>98.762799999999999</v>
      </c>
    </row>
    <row r="13806" spans="1:4" x14ac:dyDescent="0.25">
      <c r="A13806" t="s">
        <v>31986</v>
      </c>
      <c r="B13806">
        <v>42629</v>
      </c>
      <c r="C13806">
        <v>43163</v>
      </c>
      <c r="D13806">
        <v>98.762799999999999</v>
      </c>
    </row>
    <row r="13807" spans="1:4" x14ac:dyDescent="0.25">
      <c r="A13807" t="s">
        <v>31987</v>
      </c>
      <c r="B13807">
        <v>42629</v>
      </c>
      <c r="C13807">
        <v>43163</v>
      </c>
      <c r="D13807">
        <v>98.762799999999999</v>
      </c>
    </row>
    <row r="13808" spans="1:4" x14ac:dyDescent="0.25">
      <c r="A13808" t="s">
        <v>31988</v>
      </c>
      <c r="B13808">
        <v>42629</v>
      </c>
      <c r="C13808">
        <v>43163</v>
      </c>
      <c r="D13808">
        <v>98.762799999999999</v>
      </c>
    </row>
    <row r="13809" spans="1:4" x14ac:dyDescent="0.25">
      <c r="A13809" t="s">
        <v>31989</v>
      </c>
      <c r="B13809">
        <v>42629</v>
      </c>
      <c r="C13809">
        <v>43163</v>
      </c>
      <c r="D13809">
        <v>98.762799999999999</v>
      </c>
    </row>
    <row r="13810" spans="1:4" x14ac:dyDescent="0.25">
      <c r="A13810" t="s">
        <v>31990</v>
      </c>
      <c r="B13810">
        <v>42629</v>
      </c>
      <c r="C13810">
        <v>43163</v>
      </c>
      <c r="D13810">
        <v>98.762799999999999</v>
      </c>
    </row>
    <row r="13811" spans="1:4" x14ac:dyDescent="0.25">
      <c r="A13811" t="s">
        <v>31991</v>
      </c>
      <c r="B13811">
        <v>42629</v>
      </c>
      <c r="C13811">
        <v>43163</v>
      </c>
      <c r="D13811">
        <v>98.762799999999999</v>
      </c>
    </row>
    <row r="13812" spans="1:4" x14ac:dyDescent="0.25">
      <c r="A13812" t="s">
        <v>31992</v>
      </c>
      <c r="B13812">
        <v>42629</v>
      </c>
      <c r="C13812">
        <v>43163</v>
      </c>
      <c r="D13812">
        <v>98.762799999999999</v>
      </c>
    </row>
    <row r="13813" spans="1:4" x14ac:dyDescent="0.25">
      <c r="A13813" t="s">
        <v>31993</v>
      </c>
      <c r="B13813">
        <v>42629</v>
      </c>
      <c r="C13813">
        <v>43163</v>
      </c>
      <c r="D13813">
        <v>98.762799999999999</v>
      </c>
    </row>
    <row r="13814" spans="1:4" x14ac:dyDescent="0.25">
      <c r="A13814" t="s">
        <v>31994</v>
      </c>
      <c r="B13814">
        <v>42629</v>
      </c>
      <c r="C13814">
        <v>43163</v>
      </c>
      <c r="D13814">
        <v>98.762799999999999</v>
      </c>
    </row>
    <row r="13815" spans="1:4" x14ac:dyDescent="0.25">
      <c r="A13815" t="s">
        <v>31995</v>
      </c>
      <c r="B13815">
        <v>42629</v>
      </c>
      <c r="C13815">
        <v>43163</v>
      </c>
      <c r="D13815">
        <v>98.762799999999999</v>
      </c>
    </row>
    <row r="13816" spans="1:4" x14ac:dyDescent="0.25">
      <c r="A13816" t="s">
        <v>31996</v>
      </c>
      <c r="B13816">
        <v>42629</v>
      </c>
      <c r="C13816">
        <v>43163</v>
      </c>
      <c r="D13816">
        <v>98.762799999999999</v>
      </c>
    </row>
    <row r="13817" spans="1:4" x14ac:dyDescent="0.25">
      <c r="A13817" t="s">
        <v>31997</v>
      </c>
      <c r="B13817">
        <v>42629</v>
      </c>
      <c r="C13817">
        <v>43163</v>
      </c>
      <c r="D13817">
        <v>98.762799999999999</v>
      </c>
    </row>
    <row r="13818" spans="1:4" x14ac:dyDescent="0.25">
      <c r="A13818" t="s">
        <v>31998</v>
      </c>
      <c r="B13818">
        <v>42629</v>
      </c>
      <c r="C13818">
        <v>43163</v>
      </c>
      <c r="D13818">
        <v>98.762799999999999</v>
      </c>
    </row>
    <row r="13819" spans="1:4" x14ac:dyDescent="0.25">
      <c r="A13819" t="s">
        <v>31999</v>
      </c>
      <c r="B13819">
        <v>42629</v>
      </c>
      <c r="C13819">
        <v>43163</v>
      </c>
      <c r="D13819">
        <v>98.762799999999999</v>
      </c>
    </row>
    <row r="13820" spans="1:4" x14ac:dyDescent="0.25">
      <c r="A13820" t="s">
        <v>32000</v>
      </c>
      <c r="B13820">
        <v>42629</v>
      </c>
      <c r="C13820">
        <v>43163</v>
      </c>
      <c r="D13820">
        <v>98.762799999999999</v>
      </c>
    </row>
    <row r="13821" spans="1:4" x14ac:dyDescent="0.25">
      <c r="A13821" t="s">
        <v>31980</v>
      </c>
      <c r="B13821">
        <v>42630</v>
      </c>
      <c r="C13821">
        <v>43163</v>
      </c>
      <c r="D13821">
        <v>98.765100000000004</v>
      </c>
    </row>
    <row r="13822" spans="1:4" x14ac:dyDescent="0.25">
      <c r="A13822" t="s">
        <v>31981</v>
      </c>
      <c r="B13822">
        <v>42630</v>
      </c>
      <c r="C13822">
        <v>43163</v>
      </c>
      <c r="D13822">
        <v>98.765100000000004</v>
      </c>
    </row>
    <row r="13823" spans="1:4" x14ac:dyDescent="0.25">
      <c r="A13823" t="s">
        <v>31982</v>
      </c>
      <c r="B13823">
        <v>42630</v>
      </c>
      <c r="C13823">
        <v>43163</v>
      </c>
      <c r="D13823">
        <v>98.765100000000004</v>
      </c>
    </row>
    <row r="13824" spans="1:4" x14ac:dyDescent="0.25">
      <c r="A13824" t="s">
        <v>31983</v>
      </c>
      <c r="B13824">
        <v>42630</v>
      </c>
      <c r="C13824">
        <v>43163</v>
      </c>
      <c r="D13824">
        <v>98.765100000000004</v>
      </c>
    </row>
    <row r="13825" spans="1:4" x14ac:dyDescent="0.25">
      <c r="A13825" t="s">
        <v>31949</v>
      </c>
      <c r="B13825">
        <v>42631</v>
      </c>
      <c r="C13825">
        <v>43163</v>
      </c>
      <c r="D13825">
        <v>98.767499999999998</v>
      </c>
    </row>
    <row r="13826" spans="1:4" x14ac:dyDescent="0.25">
      <c r="A13826" t="s">
        <v>31950</v>
      </c>
      <c r="B13826">
        <v>42631</v>
      </c>
      <c r="C13826">
        <v>43163</v>
      </c>
      <c r="D13826">
        <v>98.767499999999998</v>
      </c>
    </row>
    <row r="13827" spans="1:4" x14ac:dyDescent="0.25">
      <c r="A13827" t="s">
        <v>31951</v>
      </c>
      <c r="B13827">
        <v>42631</v>
      </c>
      <c r="C13827">
        <v>43163</v>
      </c>
      <c r="D13827">
        <v>98.767499999999998</v>
      </c>
    </row>
    <row r="13828" spans="1:4" x14ac:dyDescent="0.25">
      <c r="A13828" t="s">
        <v>31952</v>
      </c>
      <c r="B13828">
        <v>42631</v>
      </c>
      <c r="C13828">
        <v>43163</v>
      </c>
      <c r="D13828">
        <v>98.767499999999998</v>
      </c>
    </row>
    <row r="13829" spans="1:4" x14ac:dyDescent="0.25">
      <c r="A13829" t="s">
        <v>31953</v>
      </c>
      <c r="B13829">
        <v>42631</v>
      </c>
      <c r="C13829">
        <v>43163</v>
      </c>
      <c r="D13829">
        <v>98.767499999999998</v>
      </c>
    </row>
    <row r="13830" spans="1:4" x14ac:dyDescent="0.25">
      <c r="A13830" t="s">
        <v>31954</v>
      </c>
      <c r="B13830">
        <v>42631</v>
      </c>
      <c r="C13830">
        <v>43163</v>
      </c>
      <c r="D13830">
        <v>98.767499999999998</v>
      </c>
    </row>
    <row r="13831" spans="1:4" x14ac:dyDescent="0.25">
      <c r="A13831" t="s">
        <v>31955</v>
      </c>
      <c r="B13831">
        <v>42631</v>
      </c>
      <c r="C13831">
        <v>43163</v>
      </c>
      <c r="D13831">
        <v>98.767499999999998</v>
      </c>
    </row>
    <row r="13832" spans="1:4" x14ac:dyDescent="0.25">
      <c r="A13832" t="s">
        <v>31956</v>
      </c>
      <c r="B13832">
        <v>42631</v>
      </c>
      <c r="C13832">
        <v>43163</v>
      </c>
      <c r="D13832">
        <v>98.767499999999998</v>
      </c>
    </row>
    <row r="13833" spans="1:4" x14ac:dyDescent="0.25">
      <c r="A13833" t="s">
        <v>31957</v>
      </c>
      <c r="B13833">
        <v>42631</v>
      </c>
      <c r="C13833">
        <v>43163</v>
      </c>
      <c r="D13833">
        <v>98.767499999999998</v>
      </c>
    </row>
    <row r="13834" spans="1:4" x14ac:dyDescent="0.25">
      <c r="A13834" t="s">
        <v>31958</v>
      </c>
      <c r="B13834">
        <v>42631</v>
      </c>
      <c r="C13834">
        <v>43163</v>
      </c>
      <c r="D13834">
        <v>98.767499999999998</v>
      </c>
    </row>
    <row r="13835" spans="1:4" x14ac:dyDescent="0.25">
      <c r="A13835" t="s">
        <v>31959</v>
      </c>
      <c r="B13835">
        <v>42631</v>
      </c>
      <c r="C13835">
        <v>43163</v>
      </c>
      <c r="D13835">
        <v>98.767499999999998</v>
      </c>
    </row>
    <row r="13836" spans="1:4" x14ac:dyDescent="0.25">
      <c r="A13836" t="s">
        <v>31960</v>
      </c>
      <c r="B13836">
        <v>42631</v>
      </c>
      <c r="C13836">
        <v>43163</v>
      </c>
      <c r="D13836">
        <v>98.767499999999998</v>
      </c>
    </row>
    <row r="13837" spans="1:4" x14ac:dyDescent="0.25">
      <c r="A13837" t="s">
        <v>31961</v>
      </c>
      <c r="B13837">
        <v>42631</v>
      </c>
      <c r="C13837">
        <v>43163</v>
      </c>
      <c r="D13837">
        <v>98.767499999999998</v>
      </c>
    </row>
    <row r="13838" spans="1:4" x14ac:dyDescent="0.25">
      <c r="A13838" t="s">
        <v>31962</v>
      </c>
      <c r="B13838">
        <v>42631</v>
      </c>
      <c r="C13838">
        <v>43163</v>
      </c>
      <c r="D13838">
        <v>98.767499999999998</v>
      </c>
    </row>
    <row r="13839" spans="1:4" x14ac:dyDescent="0.25">
      <c r="A13839" t="s">
        <v>31963</v>
      </c>
      <c r="B13839">
        <v>42631</v>
      </c>
      <c r="C13839">
        <v>43163</v>
      </c>
      <c r="D13839">
        <v>98.767499999999998</v>
      </c>
    </row>
    <row r="13840" spans="1:4" x14ac:dyDescent="0.25">
      <c r="A13840" t="s">
        <v>31964</v>
      </c>
      <c r="B13840">
        <v>42631</v>
      </c>
      <c r="C13840">
        <v>43163</v>
      </c>
      <c r="D13840">
        <v>98.767499999999998</v>
      </c>
    </row>
    <row r="13841" spans="1:4" x14ac:dyDescent="0.25">
      <c r="A13841" t="s">
        <v>31965</v>
      </c>
      <c r="B13841">
        <v>42631</v>
      </c>
      <c r="C13841">
        <v>43163</v>
      </c>
      <c r="D13841">
        <v>98.767499999999998</v>
      </c>
    </row>
    <row r="13842" spans="1:4" x14ac:dyDescent="0.25">
      <c r="A13842" t="s">
        <v>31966</v>
      </c>
      <c r="B13842">
        <v>42631</v>
      </c>
      <c r="C13842">
        <v>43163</v>
      </c>
      <c r="D13842">
        <v>98.767499999999998</v>
      </c>
    </row>
    <row r="13843" spans="1:4" x14ac:dyDescent="0.25">
      <c r="A13843" t="s">
        <v>31967</v>
      </c>
      <c r="B13843">
        <v>42631</v>
      </c>
      <c r="C13843">
        <v>43163</v>
      </c>
      <c r="D13843">
        <v>98.767499999999998</v>
      </c>
    </row>
    <row r="13844" spans="1:4" x14ac:dyDescent="0.25">
      <c r="A13844" t="s">
        <v>31968</v>
      </c>
      <c r="B13844">
        <v>42631</v>
      </c>
      <c r="C13844">
        <v>43163</v>
      </c>
      <c r="D13844">
        <v>98.767499999999998</v>
      </c>
    </row>
    <row r="13845" spans="1:4" x14ac:dyDescent="0.25">
      <c r="A13845" t="s">
        <v>31969</v>
      </c>
      <c r="B13845">
        <v>42631</v>
      </c>
      <c r="C13845">
        <v>43163</v>
      </c>
      <c r="D13845">
        <v>98.767499999999998</v>
      </c>
    </row>
    <row r="13846" spans="1:4" x14ac:dyDescent="0.25">
      <c r="A13846" t="s">
        <v>31970</v>
      </c>
      <c r="B13846">
        <v>42631</v>
      </c>
      <c r="C13846">
        <v>43163</v>
      </c>
      <c r="D13846">
        <v>98.767499999999998</v>
      </c>
    </row>
    <row r="13847" spans="1:4" x14ac:dyDescent="0.25">
      <c r="A13847" t="s">
        <v>31971</v>
      </c>
      <c r="B13847">
        <v>42631</v>
      </c>
      <c r="C13847">
        <v>43163</v>
      </c>
      <c r="D13847">
        <v>98.767499999999998</v>
      </c>
    </row>
    <row r="13848" spans="1:4" x14ac:dyDescent="0.25">
      <c r="A13848" t="s">
        <v>31972</v>
      </c>
      <c r="B13848">
        <v>42631</v>
      </c>
      <c r="C13848">
        <v>43163</v>
      </c>
      <c r="D13848">
        <v>98.767499999999998</v>
      </c>
    </row>
    <row r="13849" spans="1:4" x14ac:dyDescent="0.25">
      <c r="A13849" t="s">
        <v>31973</v>
      </c>
      <c r="B13849">
        <v>42631</v>
      </c>
      <c r="C13849">
        <v>43163</v>
      </c>
      <c r="D13849">
        <v>98.767499999999998</v>
      </c>
    </row>
    <row r="13850" spans="1:4" x14ac:dyDescent="0.25">
      <c r="A13850" t="s">
        <v>31974</v>
      </c>
      <c r="B13850">
        <v>42631</v>
      </c>
      <c r="C13850">
        <v>43163</v>
      </c>
      <c r="D13850">
        <v>98.767499999999998</v>
      </c>
    </row>
    <row r="13851" spans="1:4" x14ac:dyDescent="0.25">
      <c r="A13851" t="s">
        <v>31975</v>
      </c>
      <c r="B13851">
        <v>42631</v>
      </c>
      <c r="C13851">
        <v>43163</v>
      </c>
      <c r="D13851">
        <v>98.767499999999998</v>
      </c>
    </row>
    <row r="13852" spans="1:4" x14ac:dyDescent="0.25">
      <c r="A13852" t="s">
        <v>31976</v>
      </c>
      <c r="B13852">
        <v>42631</v>
      </c>
      <c r="C13852">
        <v>43163</v>
      </c>
      <c r="D13852">
        <v>98.767499999999998</v>
      </c>
    </row>
    <row r="13853" spans="1:4" x14ac:dyDescent="0.25">
      <c r="A13853" t="s">
        <v>31977</v>
      </c>
      <c r="B13853">
        <v>42631</v>
      </c>
      <c r="C13853">
        <v>43163</v>
      </c>
      <c r="D13853">
        <v>98.767499999999998</v>
      </c>
    </row>
    <row r="13854" spans="1:4" x14ac:dyDescent="0.25">
      <c r="A13854" t="s">
        <v>31978</v>
      </c>
      <c r="B13854">
        <v>42631</v>
      </c>
      <c r="C13854">
        <v>43163</v>
      </c>
      <c r="D13854">
        <v>98.767499999999998</v>
      </c>
    </row>
    <row r="13855" spans="1:4" x14ac:dyDescent="0.25">
      <c r="A13855" t="s">
        <v>31979</v>
      </c>
      <c r="B13855">
        <v>42631</v>
      </c>
      <c r="C13855">
        <v>43163</v>
      </c>
      <c r="D13855">
        <v>98.767499999999998</v>
      </c>
    </row>
    <row r="13856" spans="1:4" x14ac:dyDescent="0.25">
      <c r="A13856" t="s">
        <v>31947</v>
      </c>
      <c r="B13856">
        <v>42632</v>
      </c>
      <c r="C13856">
        <v>43163</v>
      </c>
      <c r="D13856">
        <v>98.769800000000004</v>
      </c>
    </row>
    <row r="13857" spans="1:4" x14ac:dyDescent="0.25">
      <c r="A13857" t="s">
        <v>31948</v>
      </c>
      <c r="B13857">
        <v>42632</v>
      </c>
      <c r="C13857">
        <v>43163</v>
      </c>
      <c r="D13857">
        <v>98.769800000000004</v>
      </c>
    </row>
    <row r="13858" spans="1:4" x14ac:dyDescent="0.25">
      <c r="A13858" t="s">
        <v>31946</v>
      </c>
      <c r="B13858">
        <v>42633</v>
      </c>
      <c r="C13858">
        <v>43163</v>
      </c>
      <c r="D13858">
        <v>98.772099999999995</v>
      </c>
    </row>
    <row r="13859" spans="1:4" x14ac:dyDescent="0.25">
      <c r="A13859" t="s">
        <v>31938</v>
      </c>
      <c r="B13859">
        <v>42634</v>
      </c>
      <c r="C13859">
        <v>43163</v>
      </c>
      <c r="D13859">
        <v>98.7744</v>
      </c>
    </row>
    <row r="13860" spans="1:4" x14ac:dyDescent="0.25">
      <c r="A13860" t="s">
        <v>31939</v>
      </c>
      <c r="B13860">
        <v>42634</v>
      </c>
      <c r="C13860">
        <v>43163</v>
      </c>
      <c r="D13860">
        <v>98.7744</v>
      </c>
    </row>
    <row r="13861" spans="1:4" x14ac:dyDescent="0.25">
      <c r="A13861" t="s">
        <v>31940</v>
      </c>
      <c r="B13861">
        <v>42634</v>
      </c>
      <c r="C13861">
        <v>43163</v>
      </c>
      <c r="D13861">
        <v>98.7744</v>
      </c>
    </row>
    <row r="13862" spans="1:4" x14ac:dyDescent="0.25">
      <c r="A13862" t="s">
        <v>31941</v>
      </c>
      <c r="B13862">
        <v>42634</v>
      </c>
      <c r="C13862">
        <v>43163</v>
      </c>
      <c r="D13862">
        <v>98.7744</v>
      </c>
    </row>
    <row r="13863" spans="1:4" x14ac:dyDescent="0.25">
      <c r="A13863" t="s">
        <v>31942</v>
      </c>
      <c r="B13863">
        <v>42634</v>
      </c>
      <c r="C13863">
        <v>43163</v>
      </c>
      <c r="D13863">
        <v>98.7744</v>
      </c>
    </row>
    <row r="13864" spans="1:4" x14ac:dyDescent="0.25">
      <c r="A13864" t="s">
        <v>31943</v>
      </c>
      <c r="B13864">
        <v>42634</v>
      </c>
      <c r="C13864">
        <v>43163</v>
      </c>
      <c r="D13864">
        <v>98.7744</v>
      </c>
    </row>
    <row r="13865" spans="1:4" x14ac:dyDescent="0.25">
      <c r="A13865" t="s">
        <v>31944</v>
      </c>
      <c r="B13865">
        <v>42634</v>
      </c>
      <c r="C13865">
        <v>43163</v>
      </c>
      <c r="D13865">
        <v>98.7744</v>
      </c>
    </row>
    <row r="13866" spans="1:4" x14ac:dyDescent="0.25">
      <c r="A13866" t="s">
        <v>29638</v>
      </c>
      <c r="B13866">
        <v>42634</v>
      </c>
      <c r="C13866">
        <v>43163</v>
      </c>
      <c r="D13866">
        <v>98.7744</v>
      </c>
    </row>
    <row r="13867" spans="1:4" x14ac:dyDescent="0.25">
      <c r="A13867" t="s">
        <v>31945</v>
      </c>
      <c r="B13867">
        <v>42634</v>
      </c>
      <c r="C13867">
        <v>43163</v>
      </c>
      <c r="D13867">
        <v>98.7744</v>
      </c>
    </row>
    <row r="13868" spans="1:4" x14ac:dyDescent="0.25">
      <c r="A13868" t="s">
        <v>31937</v>
      </c>
      <c r="B13868">
        <v>42635</v>
      </c>
      <c r="C13868">
        <v>43163</v>
      </c>
      <c r="D13868">
        <v>98.776700000000005</v>
      </c>
    </row>
    <row r="13869" spans="1:4" x14ac:dyDescent="0.25">
      <c r="A13869" t="s">
        <v>31927</v>
      </c>
      <c r="B13869">
        <v>42636</v>
      </c>
      <c r="C13869">
        <v>43163</v>
      </c>
      <c r="D13869">
        <v>98.778999999999996</v>
      </c>
    </row>
    <row r="13870" spans="1:4" x14ac:dyDescent="0.25">
      <c r="A13870" t="s">
        <v>31928</v>
      </c>
      <c r="B13870">
        <v>42636</v>
      </c>
      <c r="C13870">
        <v>43163</v>
      </c>
      <c r="D13870">
        <v>98.778999999999996</v>
      </c>
    </row>
    <row r="13871" spans="1:4" x14ac:dyDescent="0.25">
      <c r="A13871" t="s">
        <v>31929</v>
      </c>
      <c r="B13871">
        <v>42636</v>
      </c>
      <c r="C13871">
        <v>43163</v>
      </c>
      <c r="D13871">
        <v>98.778999999999996</v>
      </c>
    </row>
    <row r="13872" spans="1:4" x14ac:dyDescent="0.25">
      <c r="A13872" t="s">
        <v>31930</v>
      </c>
      <c r="B13872">
        <v>42636</v>
      </c>
      <c r="C13872">
        <v>43163</v>
      </c>
      <c r="D13872">
        <v>98.778999999999996</v>
      </c>
    </row>
    <row r="13873" spans="1:4" x14ac:dyDescent="0.25">
      <c r="A13873" t="s">
        <v>31931</v>
      </c>
      <c r="B13873">
        <v>42636</v>
      </c>
      <c r="C13873">
        <v>43163</v>
      </c>
      <c r="D13873">
        <v>98.778999999999996</v>
      </c>
    </row>
    <row r="13874" spans="1:4" x14ac:dyDescent="0.25">
      <c r="A13874" t="s">
        <v>31932</v>
      </c>
      <c r="B13874">
        <v>42636</v>
      </c>
      <c r="C13874">
        <v>43163</v>
      </c>
      <c r="D13874">
        <v>98.778999999999996</v>
      </c>
    </row>
    <row r="13875" spans="1:4" x14ac:dyDescent="0.25">
      <c r="A13875" t="s">
        <v>31933</v>
      </c>
      <c r="B13875">
        <v>42636</v>
      </c>
      <c r="C13875">
        <v>43163</v>
      </c>
      <c r="D13875">
        <v>98.778999999999996</v>
      </c>
    </row>
    <row r="13876" spans="1:4" x14ac:dyDescent="0.25">
      <c r="A13876" t="s">
        <v>31934</v>
      </c>
      <c r="B13876">
        <v>42636</v>
      </c>
      <c r="C13876">
        <v>43163</v>
      </c>
      <c r="D13876">
        <v>98.778999999999996</v>
      </c>
    </row>
    <row r="13877" spans="1:4" x14ac:dyDescent="0.25">
      <c r="A13877" t="s">
        <v>31935</v>
      </c>
      <c r="B13877">
        <v>42636</v>
      </c>
      <c r="C13877">
        <v>43163</v>
      </c>
      <c r="D13877">
        <v>98.778999999999996</v>
      </c>
    </row>
    <row r="13878" spans="1:4" x14ac:dyDescent="0.25">
      <c r="A13878" t="s">
        <v>31936</v>
      </c>
      <c r="B13878">
        <v>42636</v>
      </c>
      <c r="C13878">
        <v>43163</v>
      </c>
      <c r="D13878">
        <v>98.778999999999996</v>
      </c>
    </row>
    <row r="13879" spans="1:4" x14ac:dyDescent="0.25">
      <c r="A13879" t="s">
        <v>31926</v>
      </c>
      <c r="B13879">
        <v>42637</v>
      </c>
      <c r="C13879">
        <v>43163</v>
      </c>
      <c r="D13879">
        <v>98.781400000000005</v>
      </c>
    </row>
    <row r="13880" spans="1:4" x14ac:dyDescent="0.25">
      <c r="A13880" t="s">
        <v>31898</v>
      </c>
      <c r="B13880">
        <v>42638</v>
      </c>
      <c r="C13880">
        <v>43163</v>
      </c>
      <c r="D13880">
        <v>98.783699999999996</v>
      </c>
    </row>
    <row r="13881" spans="1:4" x14ac:dyDescent="0.25">
      <c r="A13881" t="s">
        <v>31899</v>
      </c>
      <c r="B13881">
        <v>42638</v>
      </c>
      <c r="C13881">
        <v>43163</v>
      </c>
      <c r="D13881">
        <v>98.783699999999996</v>
      </c>
    </row>
    <row r="13882" spans="1:4" x14ac:dyDescent="0.25">
      <c r="A13882" t="s">
        <v>31900</v>
      </c>
      <c r="B13882">
        <v>42638</v>
      </c>
      <c r="C13882">
        <v>43163</v>
      </c>
      <c r="D13882">
        <v>98.783699999999996</v>
      </c>
    </row>
    <row r="13883" spans="1:4" x14ac:dyDescent="0.25">
      <c r="A13883" t="s">
        <v>31901</v>
      </c>
      <c r="B13883">
        <v>42638</v>
      </c>
      <c r="C13883">
        <v>43163</v>
      </c>
      <c r="D13883">
        <v>98.783699999999996</v>
      </c>
    </row>
    <row r="13884" spans="1:4" x14ac:dyDescent="0.25">
      <c r="A13884" t="s">
        <v>31902</v>
      </c>
      <c r="B13884">
        <v>42638</v>
      </c>
      <c r="C13884">
        <v>43163</v>
      </c>
      <c r="D13884">
        <v>98.783699999999996</v>
      </c>
    </row>
    <row r="13885" spans="1:4" x14ac:dyDescent="0.25">
      <c r="A13885" t="s">
        <v>31903</v>
      </c>
      <c r="B13885">
        <v>42638</v>
      </c>
      <c r="C13885">
        <v>43163</v>
      </c>
      <c r="D13885">
        <v>98.783699999999996</v>
      </c>
    </row>
    <row r="13886" spans="1:4" x14ac:dyDescent="0.25">
      <c r="A13886" t="s">
        <v>31904</v>
      </c>
      <c r="B13886">
        <v>42638</v>
      </c>
      <c r="C13886">
        <v>43163</v>
      </c>
      <c r="D13886">
        <v>98.783699999999996</v>
      </c>
    </row>
    <row r="13887" spans="1:4" x14ac:dyDescent="0.25">
      <c r="A13887" t="s">
        <v>31905</v>
      </c>
      <c r="B13887">
        <v>42638</v>
      </c>
      <c r="C13887">
        <v>43163</v>
      </c>
      <c r="D13887">
        <v>98.783699999999996</v>
      </c>
    </row>
    <row r="13888" spans="1:4" x14ac:dyDescent="0.25">
      <c r="A13888" t="s">
        <v>31906</v>
      </c>
      <c r="B13888">
        <v>42638</v>
      </c>
      <c r="C13888">
        <v>43163</v>
      </c>
      <c r="D13888">
        <v>98.783699999999996</v>
      </c>
    </row>
    <row r="13889" spans="1:4" x14ac:dyDescent="0.25">
      <c r="A13889" t="s">
        <v>31907</v>
      </c>
      <c r="B13889">
        <v>42638</v>
      </c>
      <c r="C13889">
        <v>43163</v>
      </c>
      <c r="D13889">
        <v>98.783699999999996</v>
      </c>
    </row>
    <row r="13890" spans="1:4" x14ac:dyDescent="0.25">
      <c r="A13890" t="s">
        <v>31908</v>
      </c>
      <c r="B13890">
        <v>42638</v>
      </c>
      <c r="C13890">
        <v>43163</v>
      </c>
      <c r="D13890">
        <v>98.783699999999996</v>
      </c>
    </row>
    <row r="13891" spans="1:4" x14ac:dyDescent="0.25">
      <c r="A13891" t="s">
        <v>31909</v>
      </c>
      <c r="B13891">
        <v>42638</v>
      </c>
      <c r="C13891">
        <v>43163</v>
      </c>
      <c r="D13891">
        <v>98.783699999999996</v>
      </c>
    </row>
    <row r="13892" spans="1:4" x14ac:dyDescent="0.25">
      <c r="A13892" t="s">
        <v>31910</v>
      </c>
      <c r="B13892">
        <v>42638</v>
      </c>
      <c r="C13892">
        <v>43163</v>
      </c>
      <c r="D13892">
        <v>98.783699999999996</v>
      </c>
    </row>
    <row r="13893" spans="1:4" x14ac:dyDescent="0.25">
      <c r="A13893" t="s">
        <v>31911</v>
      </c>
      <c r="B13893">
        <v>42638</v>
      </c>
      <c r="C13893">
        <v>43163</v>
      </c>
      <c r="D13893">
        <v>98.783699999999996</v>
      </c>
    </row>
    <row r="13894" spans="1:4" x14ac:dyDescent="0.25">
      <c r="A13894" t="s">
        <v>31912</v>
      </c>
      <c r="B13894">
        <v>42638</v>
      </c>
      <c r="C13894">
        <v>43163</v>
      </c>
      <c r="D13894">
        <v>98.783699999999996</v>
      </c>
    </row>
    <row r="13895" spans="1:4" x14ac:dyDescent="0.25">
      <c r="A13895" t="s">
        <v>31913</v>
      </c>
      <c r="B13895">
        <v>42638</v>
      </c>
      <c r="C13895">
        <v>43163</v>
      </c>
      <c r="D13895">
        <v>98.783699999999996</v>
      </c>
    </row>
    <row r="13896" spans="1:4" x14ac:dyDescent="0.25">
      <c r="A13896" t="s">
        <v>31914</v>
      </c>
      <c r="B13896">
        <v>42638</v>
      </c>
      <c r="C13896">
        <v>43163</v>
      </c>
      <c r="D13896">
        <v>98.783699999999996</v>
      </c>
    </row>
    <row r="13897" spans="1:4" x14ac:dyDescent="0.25">
      <c r="A13897" t="s">
        <v>31915</v>
      </c>
      <c r="B13897">
        <v>42638</v>
      </c>
      <c r="C13897">
        <v>43163</v>
      </c>
      <c r="D13897">
        <v>98.783699999999996</v>
      </c>
    </row>
    <row r="13898" spans="1:4" x14ac:dyDescent="0.25">
      <c r="A13898" t="s">
        <v>31916</v>
      </c>
      <c r="B13898">
        <v>42638</v>
      </c>
      <c r="C13898">
        <v>43163</v>
      </c>
      <c r="D13898">
        <v>98.783699999999996</v>
      </c>
    </row>
    <row r="13899" spans="1:4" x14ac:dyDescent="0.25">
      <c r="A13899" t="s">
        <v>31917</v>
      </c>
      <c r="B13899">
        <v>42638</v>
      </c>
      <c r="C13899">
        <v>43163</v>
      </c>
      <c r="D13899">
        <v>98.783699999999996</v>
      </c>
    </row>
    <row r="13900" spans="1:4" x14ac:dyDescent="0.25">
      <c r="A13900" t="s">
        <v>31918</v>
      </c>
      <c r="B13900">
        <v>42638</v>
      </c>
      <c r="C13900">
        <v>43163</v>
      </c>
      <c r="D13900">
        <v>98.783699999999996</v>
      </c>
    </row>
    <row r="13901" spans="1:4" x14ac:dyDescent="0.25">
      <c r="A13901" t="s">
        <v>31919</v>
      </c>
      <c r="B13901">
        <v>42638</v>
      </c>
      <c r="C13901">
        <v>43163</v>
      </c>
      <c r="D13901">
        <v>98.783699999999996</v>
      </c>
    </row>
    <row r="13902" spans="1:4" x14ac:dyDescent="0.25">
      <c r="A13902" t="s">
        <v>31920</v>
      </c>
      <c r="B13902">
        <v>42638</v>
      </c>
      <c r="C13902">
        <v>43163</v>
      </c>
      <c r="D13902">
        <v>98.783699999999996</v>
      </c>
    </row>
    <row r="13903" spans="1:4" x14ac:dyDescent="0.25">
      <c r="A13903" t="s">
        <v>31921</v>
      </c>
      <c r="B13903">
        <v>42638</v>
      </c>
      <c r="C13903">
        <v>43163</v>
      </c>
      <c r="D13903">
        <v>98.783699999999996</v>
      </c>
    </row>
    <row r="13904" spans="1:4" x14ac:dyDescent="0.25">
      <c r="A13904" t="s">
        <v>31922</v>
      </c>
      <c r="B13904">
        <v>42638</v>
      </c>
      <c r="C13904">
        <v>43163</v>
      </c>
      <c r="D13904">
        <v>98.783699999999996</v>
      </c>
    </row>
    <row r="13905" spans="1:4" x14ac:dyDescent="0.25">
      <c r="A13905" t="s">
        <v>31923</v>
      </c>
      <c r="B13905">
        <v>42638</v>
      </c>
      <c r="C13905">
        <v>43163</v>
      </c>
      <c r="D13905">
        <v>98.783699999999996</v>
      </c>
    </row>
    <row r="13906" spans="1:4" x14ac:dyDescent="0.25">
      <c r="A13906" t="s">
        <v>31924</v>
      </c>
      <c r="B13906">
        <v>42638</v>
      </c>
      <c r="C13906">
        <v>43163</v>
      </c>
      <c r="D13906">
        <v>98.783699999999996</v>
      </c>
    </row>
    <row r="13907" spans="1:4" x14ac:dyDescent="0.25">
      <c r="A13907" t="s">
        <v>31925</v>
      </c>
      <c r="B13907">
        <v>42638</v>
      </c>
      <c r="C13907">
        <v>43163</v>
      </c>
      <c r="D13907">
        <v>98.783699999999996</v>
      </c>
    </row>
    <row r="13908" spans="1:4" x14ac:dyDescent="0.25">
      <c r="A13908" t="s">
        <v>31896</v>
      </c>
      <c r="B13908">
        <v>42639</v>
      </c>
      <c r="C13908">
        <v>43163</v>
      </c>
      <c r="D13908">
        <v>98.786000000000001</v>
      </c>
    </row>
    <row r="13909" spans="1:4" x14ac:dyDescent="0.25">
      <c r="A13909" t="s">
        <v>31897</v>
      </c>
      <c r="B13909">
        <v>42639</v>
      </c>
      <c r="C13909">
        <v>43163</v>
      </c>
      <c r="D13909">
        <v>98.786000000000001</v>
      </c>
    </row>
    <row r="13910" spans="1:4" x14ac:dyDescent="0.25">
      <c r="A13910" t="s">
        <v>31891</v>
      </c>
      <c r="B13910">
        <v>42640</v>
      </c>
      <c r="C13910">
        <v>43163</v>
      </c>
      <c r="D13910">
        <v>98.788300000000007</v>
      </c>
    </row>
    <row r="13911" spans="1:4" x14ac:dyDescent="0.25">
      <c r="A13911" t="s">
        <v>31892</v>
      </c>
      <c r="B13911">
        <v>42640</v>
      </c>
      <c r="C13911">
        <v>43163</v>
      </c>
      <c r="D13911">
        <v>98.788300000000007</v>
      </c>
    </row>
    <row r="13912" spans="1:4" x14ac:dyDescent="0.25">
      <c r="A13912" t="s">
        <v>31893</v>
      </c>
      <c r="B13912">
        <v>42640</v>
      </c>
      <c r="C13912">
        <v>43163</v>
      </c>
      <c r="D13912">
        <v>98.788300000000007</v>
      </c>
    </row>
    <row r="13913" spans="1:4" x14ac:dyDescent="0.25">
      <c r="A13913" t="s">
        <v>31894</v>
      </c>
      <c r="B13913">
        <v>42640</v>
      </c>
      <c r="C13913">
        <v>43163</v>
      </c>
      <c r="D13913">
        <v>98.788300000000007</v>
      </c>
    </row>
    <row r="13914" spans="1:4" x14ac:dyDescent="0.25">
      <c r="A13914" t="s">
        <v>31895</v>
      </c>
      <c r="B13914">
        <v>42640</v>
      </c>
      <c r="C13914">
        <v>43163</v>
      </c>
      <c r="D13914">
        <v>98.788300000000007</v>
      </c>
    </row>
    <row r="13915" spans="1:4" x14ac:dyDescent="0.25">
      <c r="A13915" t="s">
        <v>31879</v>
      </c>
      <c r="B13915">
        <v>42641</v>
      </c>
      <c r="C13915">
        <v>43163</v>
      </c>
      <c r="D13915">
        <v>98.790599999999998</v>
      </c>
    </row>
    <row r="13916" spans="1:4" x14ac:dyDescent="0.25">
      <c r="A13916" t="s">
        <v>29783</v>
      </c>
      <c r="B13916">
        <v>42641</v>
      </c>
      <c r="C13916">
        <v>43163</v>
      </c>
      <c r="D13916">
        <v>98.790599999999998</v>
      </c>
    </row>
    <row r="13917" spans="1:4" x14ac:dyDescent="0.25">
      <c r="A13917" t="s">
        <v>31880</v>
      </c>
      <c r="B13917">
        <v>42641</v>
      </c>
      <c r="C13917">
        <v>43163</v>
      </c>
      <c r="D13917">
        <v>98.790599999999998</v>
      </c>
    </row>
    <row r="13918" spans="1:4" x14ac:dyDescent="0.25">
      <c r="A13918" t="s">
        <v>31881</v>
      </c>
      <c r="B13918">
        <v>42641</v>
      </c>
      <c r="C13918">
        <v>43163</v>
      </c>
      <c r="D13918">
        <v>98.790599999999998</v>
      </c>
    </row>
    <row r="13919" spans="1:4" x14ac:dyDescent="0.25">
      <c r="A13919" t="s">
        <v>29756</v>
      </c>
      <c r="B13919">
        <v>42641</v>
      </c>
      <c r="C13919">
        <v>43163</v>
      </c>
      <c r="D13919">
        <v>98.790599999999998</v>
      </c>
    </row>
    <row r="13920" spans="1:4" x14ac:dyDescent="0.25">
      <c r="A13920" t="s">
        <v>31882</v>
      </c>
      <c r="B13920">
        <v>42641</v>
      </c>
      <c r="C13920">
        <v>43163</v>
      </c>
      <c r="D13920">
        <v>98.790599999999998</v>
      </c>
    </row>
    <row r="13921" spans="1:4" x14ac:dyDescent="0.25">
      <c r="A13921" t="s">
        <v>31883</v>
      </c>
      <c r="B13921">
        <v>42641</v>
      </c>
      <c r="C13921">
        <v>43163</v>
      </c>
      <c r="D13921">
        <v>98.790599999999998</v>
      </c>
    </row>
    <row r="13922" spans="1:4" x14ac:dyDescent="0.25">
      <c r="A13922" t="s">
        <v>31884</v>
      </c>
      <c r="B13922">
        <v>42641</v>
      </c>
      <c r="C13922">
        <v>43163</v>
      </c>
      <c r="D13922">
        <v>98.790599999999998</v>
      </c>
    </row>
    <row r="13923" spans="1:4" x14ac:dyDescent="0.25">
      <c r="A13923" t="s">
        <v>31885</v>
      </c>
      <c r="B13923">
        <v>42641</v>
      </c>
      <c r="C13923">
        <v>43163</v>
      </c>
      <c r="D13923">
        <v>98.790599999999998</v>
      </c>
    </row>
    <row r="13924" spans="1:4" x14ac:dyDescent="0.25">
      <c r="A13924" t="s">
        <v>31886</v>
      </c>
      <c r="B13924">
        <v>42641</v>
      </c>
      <c r="C13924">
        <v>43163</v>
      </c>
      <c r="D13924">
        <v>98.790599999999998</v>
      </c>
    </row>
    <row r="13925" spans="1:4" x14ac:dyDescent="0.25">
      <c r="A13925" t="s">
        <v>31887</v>
      </c>
      <c r="B13925">
        <v>42641</v>
      </c>
      <c r="C13925">
        <v>43163</v>
      </c>
      <c r="D13925">
        <v>98.790599999999998</v>
      </c>
    </row>
    <row r="13926" spans="1:4" x14ac:dyDescent="0.25">
      <c r="A13926" t="s">
        <v>31888</v>
      </c>
      <c r="B13926">
        <v>42641</v>
      </c>
      <c r="C13926">
        <v>43163</v>
      </c>
      <c r="D13926">
        <v>98.790599999999998</v>
      </c>
    </row>
    <row r="13927" spans="1:4" x14ac:dyDescent="0.25">
      <c r="A13927" t="s">
        <v>31889</v>
      </c>
      <c r="B13927">
        <v>42641</v>
      </c>
      <c r="C13927">
        <v>43163</v>
      </c>
      <c r="D13927">
        <v>98.790599999999998</v>
      </c>
    </row>
    <row r="13928" spans="1:4" x14ac:dyDescent="0.25">
      <c r="A13928" t="s">
        <v>31890</v>
      </c>
      <c r="B13928">
        <v>42641</v>
      </c>
      <c r="C13928">
        <v>43163</v>
      </c>
      <c r="D13928">
        <v>98.790599999999998</v>
      </c>
    </row>
    <row r="13929" spans="1:4" x14ac:dyDescent="0.25">
      <c r="A13929" t="s">
        <v>31866</v>
      </c>
      <c r="B13929">
        <v>42642</v>
      </c>
      <c r="C13929">
        <v>43163</v>
      </c>
      <c r="D13929">
        <v>98.792900000000003</v>
      </c>
    </row>
    <row r="13930" spans="1:4" x14ac:dyDescent="0.25">
      <c r="A13930" t="s">
        <v>31867</v>
      </c>
      <c r="B13930">
        <v>42642</v>
      </c>
      <c r="C13930">
        <v>43163</v>
      </c>
      <c r="D13930">
        <v>98.792900000000003</v>
      </c>
    </row>
    <row r="13931" spans="1:4" x14ac:dyDescent="0.25">
      <c r="A13931" t="s">
        <v>31868</v>
      </c>
      <c r="B13931">
        <v>42642</v>
      </c>
      <c r="C13931">
        <v>43163</v>
      </c>
      <c r="D13931">
        <v>98.792900000000003</v>
      </c>
    </row>
    <row r="13932" spans="1:4" x14ac:dyDescent="0.25">
      <c r="A13932" t="s">
        <v>31869</v>
      </c>
      <c r="B13932">
        <v>42642</v>
      </c>
      <c r="C13932">
        <v>43163</v>
      </c>
      <c r="D13932">
        <v>98.792900000000003</v>
      </c>
    </row>
    <row r="13933" spans="1:4" x14ac:dyDescent="0.25">
      <c r="A13933" t="s">
        <v>31870</v>
      </c>
      <c r="B13933">
        <v>42642</v>
      </c>
      <c r="C13933">
        <v>43163</v>
      </c>
      <c r="D13933">
        <v>98.792900000000003</v>
      </c>
    </row>
    <row r="13934" spans="1:4" x14ac:dyDescent="0.25">
      <c r="A13934" t="s">
        <v>31871</v>
      </c>
      <c r="B13934">
        <v>42642</v>
      </c>
      <c r="C13934">
        <v>43163</v>
      </c>
      <c r="D13934">
        <v>98.792900000000003</v>
      </c>
    </row>
    <row r="13935" spans="1:4" x14ac:dyDescent="0.25">
      <c r="A13935" t="s">
        <v>31872</v>
      </c>
      <c r="B13935">
        <v>42642</v>
      </c>
      <c r="C13935">
        <v>43163</v>
      </c>
      <c r="D13935">
        <v>98.792900000000003</v>
      </c>
    </row>
    <row r="13936" spans="1:4" x14ac:dyDescent="0.25">
      <c r="A13936" t="s">
        <v>31873</v>
      </c>
      <c r="B13936">
        <v>42642</v>
      </c>
      <c r="C13936">
        <v>43163</v>
      </c>
      <c r="D13936">
        <v>98.792900000000003</v>
      </c>
    </row>
    <row r="13937" spans="1:4" x14ac:dyDescent="0.25">
      <c r="A13937" t="s">
        <v>31874</v>
      </c>
      <c r="B13937">
        <v>42642</v>
      </c>
      <c r="C13937">
        <v>43163</v>
      </c>
      <c r="D13937">
        <v>98.792900000000003</v>
      </c>
    </row>
    <row r="13938" spans="1:4" x14ac:dyDescent="0.25">
      <c r="A13938" t="s">
        <v>31875</v>
      </c>
      <c r="B13938">
        <v>42642</v>
      </c>
      <c r="C13938">
        <v>43163</v>
      </c>
      <c r="D13938">
        <v>98.792900000000003</v>
      </c>
    </row>
    <row r="13939" spans="1:4" x14ac:dyDescent="0.25">
      <c r="A13939" t="s">
        <v>31876</v>
      </c>
      <c r="B13939">
        <v>42642</v>
      </c>
      <c r="C13939">
        <v>43163</v>
      </c>
      <c r="D13939">
        <v>98.792900000000003</v>
      </c>
    </row>
    <row r="13940" spans="1:4" x14ac:dyDescent="0.25">
      <c r="A13940" t="s">
        <v>31877</v>
      </c>
      <c r="B13940">
        <v>42642</v>
      </c>
      <c r="C13940">
        <v>43163</v>
      </c>
      <c r="D13940">
        <v>98.792900000000003</v>
      </c>
    </row>
    <row r="13941" spans="1:4" x14ac:dyDescent="0.25">
      <c r="A13941" t="s">
        <v>31878</v>
      </c>
      <c r="B13941">
        <v>42642</v>
      </c>
      <c r="C13941">
        <v>43163</v>
      </c>
      <c r="D13941">
        <v>98.792900000000003</v>
      </c>
    </row>
    <row r="13942" spans="1:4" x14ac:dyDescent="0.25">
      <c r="A13942" t="s">
        <v>29607</v>
      </c>
      <c r="B13942">
        <v>42642</v>
      </c>
      <c r="C13942">
        <v>43163</v>
      </c>
      <c r="D13942">
        <v>98.792900000000003</v>
      </c>
    </row>
    <row r="13943" spans="1:4" x14ac:dyDescent="0.25">
      <c r="A13943" t="s">
        <v>31857</v>
      </c>
      <c r="B13943">
        <v>42643</v>
      </c>
      <c r="C13943">
        <v>43163</v>
      </c>
      <c r="D13943">
        <v>98.795299999999997</v>
      </c>
    </row>
    <row r="13944" spans="1:4" x14ac:dyDescent="0.25">
      <c r="A13944" t="s">
        <v>31858</v>
      </c>
      <c r="B13944">
        <v>42643</v>
      </c>
      <c r="C13944">
        <v>43163</v>
      </c>
      <c r="D13944">
        <v>98.795299999999997</v>
      </c>
    </row>
    <row r="13945" spans="1:4" x14ac:dyDescent="0.25">
      <c r="A13945" t="s">
        <v>31859</v>
      </c>
      <c r="B13945">
        <v>42643</v>
      </c>
      <c r="C13945">
        <v>43163</v>
      </c>
      <c r="D13945">
        <v>98.795299999999997</v>
      </c>
    </row>
    <row r="13946" spans="1:4" x14ac:dyDescent="0.25">
      <c r="A13946" t="s">
        <v>31860</v>
      </c>
      <c r="B13946">
        <v>42643</v>
      </c>
      <c r="C13946">
        <v>43163</v>
      </c>
      <c r="D13946">
        <v>98.795299999999997</v>
      </c>
    </row>
    <row r="13947" spans="1:4" x14ac:dyDescent="0.25">
      <c r="A13947" t="s">
        <v>31861</v>
      </c>
      <c r="B13947">
        <v>42643</v>
      </c>
      <c r="C13947">
        <v>43163</v>
      </c>
      <c r="D13947">
        <v>98.795299999999997</v>
      </c>
    </row>
    <row r="13948" spans="1:4" x14ac:dyDescent="0.25">
      <c r="A13948" t="s">
        <v>31862</v>
      </c>
      <c r="B13948">
        <v>42643</v>
      </c>
      <c r="C13948">
        <v>43163</v>
      </c>
      <c r="D13948">
        <v>98.795299999999997</v>
      </c>
    </row>
    <row r="13949" spans="1:4" x14ac:dyDescent="0.25">
      <c r="A13949" t="s">
        <v>31863</v>
      </c>
      <c r="B13949">
        <v>42643</v>
      </c>
      <c r="C13949">
        <v>43163</v>
      </c>
      <c r="D13949">
        <v>98.795299999999997</v>
      </c>
    </row>
    <row r="13950" spans="1:4" x14ac:dyDescent="0.25">
      <c r="A13950" t="s">
        <v>31864</v>
      </c>
      <c r="B13950">
        <v>42643</v>
      </c>
      <c r="C13950">
        <v>43163</v>
      </c>
      <c r="D13950">
        <v>98.795299999999997</v>
      </c>
    </row>
    <row r="13951" spans="1:4" x14ac:dyDescent="0.25">
      <c r="A13951" t="s">
        <v>31865</v>
      </c>
      <c r="B13951">
        <v>42643</v>
      </c>
      <c r="C13951">
        <v>43163</v>
      </c>
      <c r="D13951">
        <v>98.795299999999997</v>
      </c>
    </row>
    <row r="13952" spans="1:4" x14ac:dyDescent="0.25">
      <c r="A13952" t="s">
        <v>31831</v>
      </c>
      <c r="B13952">
        <v>42644</v>
      </c>
      <c r="C13952">
        <v>43163</v>
      </c>
      <c r="D13952">
        <v>98.797600000000003</v>
      </c>
    </row>
    <row r="13953" spans="1:4" x14ac:dyDescent="0.25">
      <c r="A13953" t="s">
        <v>31832</v>
      </c>
      <c r="B13953">
        <v>42644</v>
      </c>
      <c r="C13953">
        <v>43163</v>
      </c>
      <c r="D13953">
        <v>98.797600000000003</v>
      </c>
    </row>
    <row r="13954" spans="1:4" x14ac:dyDescent="0.25">
      <c r="A13954" t="s">
        <v>31833</v>
      </c>
      <c r="B13954">
        <v>42644</v>
      </c>
      <c r="C13954">
        <v>43163</v>
      </c>
      <c r="D13954">
        <v>98.797600000000003</v>
      </c>
    </row>
    <row r="13955" spans="1:4" x14ac:dyDescent="0.25">
      <c r="A13955" t="s">
        <v>31834</v>
      </c>
      <c r="B13955">
        <v>42644</v>
      </c>
      <c r="C13955">
        <v>43163</v>
      </c>
      <c r="D13955">
        <v>98.797600000000003</v>
      </c>
    </row>
    <row r="13956" spans="1:4" x14ac:dyDescent="0.25">
      <c r="A13956" t="s">
        <v>31835</v>
      </c>
      <c r="B13956">
        <v>42644</v>
      </c>
      <c r="C13956">
        <v>43163</v>
      </c>
      <c r="D13956">
        <v>98.797600000000003</v>
      </c>
    </row>
    <row r="13957" spans="1:4" x14ac:dyDescent="0.25">
      <c r="A13957" t="s">
        <v>31836</v>
      </c>
      <c r="B13957">
        <v>42644</v>
      </c>
      <c r="C13957">
        <v>43163</v>
      </c>
      <c r="D13957">
        <v>98.797600000000003</v>
      </c>
    </row>
    <row r="13958" spans="1:4" x14ac:dyDescent="0.25">
      <c r="A13958" t="s">
        <v>31837</v>
      </c>
      <c r="B13958">
        <v>42644</v>
      </c>
      <c r="C13958">
        <v>43163</v>
      </c>
      <c r="D13958">
        <v>98.797600000000003</v>
      </c>
    </row>
    <row r="13959" spans="1:4" x14ac:dyDescent="0.25">
      <c r="A13959" t="s">
        <v>29678</v>
      </c>
      <c r="B13959">
        <v>42644</v>
      </c>
      <c r="C13959">
        <v>43163</v>
      </c>
      <c r="D13959">
        <v>98.797600000000003</v>
      </c>
    </row>
    <row r="13960" spans="1:4" x14ac:dyDescent="0.25">
      <c r="A13960" t="s">
        <v>31838</v>
      </c>
      <c r="B13960">
        <v>42644</v>
      </c>
      <c r="C13960">
        <v>43163</v>
      </c>
      <c r="D13960">
        <v>98.797600000000003</v>
      </c>
    </row>
    <row r="13961" spans="1:4" x14ac:dyDescent="0.25">
      <c r="A13961" t="s">
        <v>31839</v>
      </c>
      <c r="B13961">
        <v>42644</v>
      </c>
      <c r="C13961">
        <v>43163</v>
      </c>
      <c r="D13961">
        <v>98.797600000000003</v>
      </c>
    </row>
    <row r="13962" spans="1:4" x14ac:dyDescent="0.25">
      <c r="A13962" t="s">
        <v>31840</v>
      </c>
      <c r="B13962">
        <v>42644</v>
      </c>
      <c r="C13962">
        <v>43163</v>
      </c>
      <c r="D13962">
        <v>98.797600000000003</v>
      </c>
    </row>
    <row r="13963" spans="1:4" x14ac:dyDescent="0.25">
      <c r="A13963" t="s">
        <v>31841</v>
      </c>
      <c r="B13963">
        <v>42644</v>
      </c>
      <c r="C13963">
        <v>43163</v>
      </c>
      <c r="D13963">
        <v>98.797600000000003</v>
      </c>
    </row>
    <row r="13964" spans="1:4" x14ac:dyDescent="0.25">
      <c r="A13964" t="s">
        <v>31842</v>
      </c>
      <c r="B13964">
        <v>42644</v>
      </c>
      <c r="C13964">
        <v>43163</v>
      </c>
      <c r="D13964">
        <v>98.797600000000003</v>
      </c>
    </row>
    <row r="13965" spans="1:4" x14ac:dyDescent="0.25">
      <c r="A13965" t="s">
        <v>31843</v>
      </c>
      <c r="B13965">
        <v>42644</v>
      </c>
      <c r="C13965">
        <v>43163</v>
      </c>
      <c r="D13965">
        <v>98.797600000000003</v>
      </c>
    </row>
    <row r="13966" spans="1:4" x14ac:dyDescent="0.25">
      <c r="A13966" t="s">
        <v>31844</v>
      </c>
      <c r="B13966">
        <v>42644</v>
      </c>
      <c r="C13966">
        <v>43163</v>
      </c>
      <c r="D13966">
        <v>98.797600000000003</v>
      </c>
    </row>
    <row r="13967" spans="1:4" x14ac:dyDescent="0.25">
      <c r="A13967" t="s">
        <v>31845</v>
      </c>
      <c r="B13967">
        <v>42644</v>
      </c>
      <c r="C13967">
        <v>43163</v>
      </c>
      <c r="D13967">
        <v>98.797600000000003</v>
      </c>
    </row>
    <row r="13968" spans="1:4" x14ac:dyDescent="0.25">
      <c r="A13968" t="s">
        <v>31846</v>
      </c>
      <c r="B13968">
        <v>42644</v>
      </c>
      <c r="C13968">
        <v>43163</v>
      </c>
      <c r="D13968">
        <v>98.797600000000003</v>
      </c>
    </row>
    <row r="13969" spans="1:4" x14ac:dyDescent="0.25">
      <c r="A13969" t="s">
        <v>31847</v>
      </c>
      <c r="B13969">
        <v>42644</v>
      </c>
      <c r="C13969">
        <v>43163</v>
      </c>
      <c r="D13969">
        <v>98.797600000000003</v>
      </c>
    </row>
    <row r="13970" spans="1:4" x14ac:dyDescent="0.25">
      <c r="A13970" t="s">
        <v>31848</v>
      </c>
      <c r="B13970">
        <v>42644</v>
      </c>
      <c r="C13970">
        <v>43163</v>
      </c>
      <c r="D13970">
        <v>98.797600000000003</v>
      </c>
    </row>
    <row r="13971" spans="1:4" x14ac:dyDescent="0.25">
      <c r="A13971" t="s">
        <v>31849</v>
      </c>
      <c r="B13971">
        <v>42644</v>
      </c>
      <c r="C13971">
        <v>43163</v>
      </c>
      <c r="D13971">
        <v>98.797600000000003</v>
      </c>
    </row>
    <row r="13972" spans="1:4" x14ac:dyDescent="0.25">
      <c r="A13972" t="s">
        <v>31850</v>
      </c>
      <c r="B13972">
        <v>42644</v>
      </c>
      <c r="C13972">
        <v>43163</v>
      </c>
      <c r="D13972">
        <v>98.797600000000003</v>
      </c>
    </row>
    <row r="13973" spans="1:4" x14ac:dyDescent="0.25">
      <c r="A13973" t="s">
        <v>31851</v>
      </c>
      <c r="B13973">
        <v>42644</v>
      </c>
      <c r="C13973">
        <v>43163</v>
      </c>
      <c r="D13973">
        <v>98.797600000000003</v>
      </c>
    </row>
    <row r="13974" spans="1:4" x14ac:dyDescent="0.25">
      <c r="A13974" t="s">
        <v>31852</v>
      </c>
      <c r="B13974">
        <v>42644</v>
      </c>
      <c r="C13974">
        <v>43163</v>
      </c>
      <c r="D13974">
        <v>98.797600000000003</v>
      </c>
    </row>
    <row r="13975" spans="1:4" x14ac:dyDescent="0.25">
      <c r="A13975" t="s">
        <v>31853</v>
      </c>
      <c r="B13975">
        <v>42644</v>
      </c>
      <c r="C13975">
        <v>43163</v>
      </c>
      <c r="D13975">
        <v>98.797600000000003</v>
      </c>
    </row>
    <row r="13976" spans="1:4" x14ac:dyDescent="0.25">
      <c r="A13976" t="s">
        <v>31854</v>
      </c>
      <c r="B13976">
        <v>42644</v>
      </c>
      <c r="C13976">
        <v>43163</v>
      </c>
      <c r="D13976">
        <v>98.797600000000003</v>
      </c>
    </row>
    <row r="13977" spans="1:4" x14ac:dyDescent="0.25">
      <c r="A13977" t="s">
        <v>31855</v>
      </c>
      <c r="B13977">
        <v>42644</v>
      </c>
      <c r="C13977">
        <v>43163</v>
      </c>
      <c r="D13977">
        <v>98.797600000000003</v>
      </c>
    </row>
    <row r="13978" spans="1:4" x14ac:dyDescent="0.25">
      <c r="A13978" t="s">
        <v>31856</v>
      </c>
      <c r="B13978">
        <v>42644</v>
      </c>
      <c r="C13978">
        <v>43163</v>
      </c>
      <c r="D13978">
        <v>98.797600000000003</v>
      </c>
    </row>
    <row r="13979" spans="1:4" x14ac:dyDescent="0.25">
      <c r="A13979" t="s">
        <v>31816</v>
      </c>
      <c r="B13979">
        <v>42645</v>
      </c>
      <c r="C13979">
        <v>43163</v>
      </c>
      <c r="D13979">
        <v>98.799899999999994</v>
      </c>
    </row>
    <row r="13980" spans="1:4" x14ac:dyDescent="0.25">
      <c r="A13980" t="s">
        <v>31817</v>
      </c>
      <c r="B13980">
        <v>42645</v>
      </c>
      <c r="C13980">
        <v>43163</v>
      </c>
      <c r="D13980">
        <v>98.799899999999994</v>
      </c>
    </row>
    <row r="13981" spans="1:4" x14ac:dyDescent="0.25">
      <c r="A13981" t="s">
        <v>31818</v>
      </c>
      <c r="B13981">
        <v>42645</v>
      </c>
      <c r="C13981">
        <v>43163</v>
      </c>
      <c r="D13981">
        <v>98.799899999999994</v>
      </c>
    </row>
    <row r="13982" spans="1:4" x14ac:dyDescent="0.25">
      <c r="A13982" t="s">
        <v>31819</v>
      </c>
      <c r="B13982">
        <v>42645</v>
      </c>
      <c r="C13982">
        <v>43163</v>
      </c>
      <c r="D13982">
        <v>98.799899999999994</v>
      </c>
    </row>
    <row r="13983" spans="1:4" x14ac:dyDescent="0.25">
      <c r="A13983" t="s">
        <v>31820</v>
      </c>
      <c r="B13983">
        <v>42645</v>
      </c>
      <c r="C13983">
        <v>43163</v>
      </c>
      <c r="D13983">
        <v>98.799899999999994</v>
      </c>
    </row>
    <row r="13984" spans="1:4" x14ac:dyDescent="0.25">
      <c r="A13984" t="s">
        <v>31821</v>
      </c>
      <c r="B13984">
        <v>42645</v>
      </c>
      <c r="C13984">
        <v>43163</v>
      </c>
      <c r="D13984">
        <v>98.799899999999994</v>
      </c>
    </row>
    <row r="13985" spans="1:4" x14ac:dyDescent="0.25">
      <c r="A13985" t="s">
        <v>31822</v>
      </c>
      <c r="B13985">
        <v>42645</v>
      </c>
      <c r="C13985">
        <v>43163</v>
      </c>
      <c r="D13985">
        <v>98.799899999999994</v>
      </c>
    </row>
    <row r="13986" spans="1:4" x14ac:dyDescent="0.25">
      <c r="A13986" t="s">
        <v>31823</v>
      </c>
      <c r="B13986">
        <v>42645</v>
      </c>
      <c r="C13986">
        <v>43163</v>
      </c>
      <c r="D13986">
        <v>98.799899999999994</v>
      </c>
    </row>
    <row r="13987" spans="1:4" x14ac:dyDescent="0.25">
      <c r="A13987" t="s">
        <v>31824</v>
      </c>
      <c r="B13987">
        <v>42645</v>
      </c>
      <c r="C13987">
        <v>43163</v>
      </c>
      <c r="D13987">
        <v>98.799899999999994</v>
      </c>
    </row>
    <row r="13988" spans="1:4" x14ac:dyDescent="0.25">
      <c r="A13988" t="s">
        <v>31825</v>
      </c>
      <c r="B13988">
        <v>42645</v>
      </c>
      <c r="C13988">
        <v>43163</v>
      </c>
      <c r="D13988">
        <v>98.799899999999994</v>
      </c>
    </row>
    <row r="13989" spans="1:4" x14ac:dyDescent="0.25">
      <c r="A13989" t="s">
        <v>31826</v>
      </c>
      <c r="B13989">
        <v>42645</v>
      </c>
      <c r="C13989">
        <v>43163</v>
      </c>
      <c r="D13989">
        <v>98.799899999999994</v>
      </c>
    </row>
    <row r="13990" spans="1:4" x14ac:dyDescent="0.25">
      <c r="A13990" t="s">
        <v>31827</v>
      </c>
      <c r="B13990">
        <v>42645</v>
      </c>
      <c r="C13990">
        <v>43163</v>
      </c>
      <c r="D13990">
        <v>98.799899999999994</v>
      </c>
    </row>
    <row r="13991" spans="1:4" x14ac:dyDescent="0.25">
      <c r="A13991" t="s">
        <v>31828</v>
      </c>
      <c r="B13991">
        <v>42645</v>
      </c>
      <c r="C13991">
        <v>43163</v>
      </c>
      <c r="D13991">
        <v>98.799899999999994</v>
      </c>
    </row>
    <row r="13992" spans="1:4" x14ac:dyDescent="0.25">
      <c r="A13992" t="s">
        <v>31829</v>
      </c>
      <c r="B13992">
        <v>42645</v>
      </c>
      <c r="C13992">
        <v>43163</v>
      </c>
      <c r="D13992">
        <v>98.799899999999994</v>
      </c>
    </row>
    <row r="13993" spans="1:4" x14ac:dyDescent="0.25">
      <c r="A13993" t="s">
        <v>31830</v>
      </c>
      <c r="B13993">
        <v>42645</v>
      </c>
      <c r="C13993">
        <v>43163</v>
      </c>
      <c r="D13993">
        <v>98.799899999999994</v>
      </c>
    </row>
    <row r="13994" spans="1:4" x14ac:dyDescent="0.25">
      <c r="A13994" t="s">
        <v>31815</v>
      </c>
      <c r="B13994">
        <v>42646</v>
      </c>
      <c r="C13994">
        <v>43163</v>
      </c>
      <c r="D13994">
        <v>98.802199999999999</v>
      </c>
    </row>
    <row r="13995" spans="1:4" x14ac:dyDescent="0.25">
      <c r="A13995" t="s">
        <v>31809</v>
      </c>
      <c r="B13995">
        <v>42647</v>
      </c>
      <c r="C13995">
        <v>43163</v>
      </c>
      <c r="D13995">
        <v>98.804500000000004</v>
      </c>
    </row>
    <row r="13996" spans="1:4" x14ac:dyDescent="0.25">
      <c r="A13996" t="s">
        <v>31810</v>
      </c>
      <c r="B13996">
        <v>42647</v>
      </c>
      <c r="C13996">
        <v>43163</v>
      </c>
      <c r="D13996">
        <v>98.804500000000004</v>
      </c>
    </row>
    <row r="13997" spans="1:4" x14ac:dyDescent="0.25">
      <c r="A13997" t="s">
        <v>31811</v>
      </c>
      <c r="B13997">
        <v>42647</v>
      </c>
      <c r="C13997">
        <v>43163</v>
      </c>
      <c r="D13997">
        <v>98.804500000000004</v>
      </c>
    </row>
    <row r="13998" spans="1:4" x14ac:dyDescent="0.25">
      <c r="A13998" t="s">
        <v>31812</v>
      </c>
      <c r="B13998">
        <v>42647</v>
      </c>
      <c r="C13998">
        <v>43163</v>
      </c>
      <c r="D13998">
        <v>98.804500000000004</v>
      </c>
    </row>
    <row r="13999" spans="1:4" x14ac:dyDescent="0.25">
      <c r="A13999" t="s">
        <v>31813</v>
      </c>
      <c r="B13999">
        <v>42647</v>
      </c>
      <c r="C13999">
        <v>43163</v>
      </c>
      <c r="D13999">
        <v>98.804500000000004</v>
      </c>
    </row>
    <row r="14000" spans="1:4" x14ac:dyDescent="0.25">
      <c r="A14000" t="s">
        <v>31814</v>
      </c>
      <c r="B14000">
        <v>42647</v>
      </c>
      <c r="C14000">
        <v>43163</v>
      </c>
      <c r="D14000">
        <v>98.804500000000004</v>
      </c>
    </row>
    <row r="14001" spans="1:4" x14ac:dyDescent="0.25">
      <c r="A14001" t="s">
        <v>31805</v>
      </c>
      <c r="B14001">
        <v>42648</v>
      </c>
      <c r="C14001">
        <v>43163</v>
      </c>
      <c r="D14001">
        <v>98.806799999999996</v>
      </c>
    </row>
    <row r="14002" spans="1:4" x14ac:dyDescent="0.25">
      <c r="A14002" t="s">
        <v>31806</v>
      </c>
      <c r="B14002">
        <v>42648</v>
      </c>
      <c r="C14002">
        <v>43163</v>
      </c>
      <c r="D14002">
        <v>98.806799999999996</v>
      </c>
    </row>
    <row r="14003" spans="1:4" x14ac:dyDescent="0.25">
      <c r="A14003" t="s">
        <v>31807</v>
      </c>
      <c r="B14003">
        <v>42648</v>
      </c>
      <c r="C14003">
        <v>43163</v>
      </c>
      <c r="D14003">
        <v>98.806799999999996</v>
      </c>
    </row>
    <row r="14004" spans="1:4" x14ac:dyDescent="0.25">
      <c r="A14004" t="s">
        <v>31808</v>
      </c>
      <c r="B14004">
        <v>42648</v>
      </c>
      <c r="C14004">
        <v>43163</v>
      </c>
      <c r="D14004">
        <v>98.806799999999996</v>
      </c>
    </row>
    <row r="14005" spans="1:4" x14ac:dyDescent="0.25">
      <c r="A14005" t="s">
        <v>31802</v>
      </c>
      <c r="B14005">
        <v>42649</v>
      </c>
      <c r="C14005">
        <v>43163</v>
      </c>
      <c r="D14005">
        <v>98.809200000000004</v>
      </c>
    </row>
    <row r="14006" spans="1:4" x14ac:dyDescent="0.25">
      <c r="A14006" t="s">
        <v>31803</v>
      </c>
      <c r="B14006">
        <v>42649</v>
      </c>
      <c r="C14006">
        <v>43163</v>
      </c>
      <c r="D14006">
        <v>98.809200000000004</v>
      </c>
    </row>
    <row r="14007" spans="1:4" x14ac:dyDescent="0.25">
      <c r="A14007" t="s">
        <v>31804</v>
      </c>
      <c r="B14007">
        <v>42649</v>
      </c>
      <c r="C14007">
        <v>43163</v>
      </c>
      <c r="D14007">
        <v>98.809200000000004</v>
      </c>
    </row>
    <row r="14008" spans="1:4" x14ac:dyDescent="0.25">
      <c r="A14008" t="s">
        <v>31800</v>
      </c>
      <c r="B14008">
        <v>42650</v>
      </c>
      <c r="C14008">
        <v>43163</v>
      </c>
      <c r="D14008">
        <v>98.811499999999995</v>
      </c>
    </row>
    <row r="14009" spans="1:4" x14ac:dyDescent="0.25">
      <c r="A14009" t="s">
        <v>29537</v>
      </c>
      <c r="B14009">
        <v>42650</v>
      </c>
      <c r="C14009">
        <v>43163</v>
      </c>
      <c r="D14009">
        <v>98.811499999999995</v>
      </c>
    </row>
    <row r="14010" spans="1:4" x14ac:dyDescent="0.25">
      <c r="A14010" t="s">
        <v>31801</v>
      </c>
      <c r="B14010">
        <v>42650</v>
      </c>
      <c r="C14010">
        <v>43163</v>
      </c>
      <c r="D14010">
        <v>98.811499999999995</v>
      </c>
    </row>
    <row r="14011" spans="1:4" x14ac:dyDescent="0.25">
      <c r="A14011" t="s">
        <v>31792</v>
      </c>
      <c r="B14011">
        <v>42651</v>
      </c>
      <c r="C14011">
        <v>43163</v>
      </c>
      <c r="D14011">
        <v>98.813800000000001</v>
      </c>
    </row>
    <row r="14012" spans="1:4" x14ac:dyDescent="0.25">
      <c r="A14012" t="s">
        <v>31793</v>
      </c>
      <c r="B14012">
        <v>42651</v>
      </c>
      <c r="C14012">
        <v>43163</v>
      </c>
      <c r="D14012">
        <v>98.813800000000001</v>
      </c>
    </row>
    <row r="14013" spans="1:4" x14ac:dyDescent="0.25">
      <c r="A14013" t="s">
        <v>31794</v>
      </c>
      <c r="B14013">
        <v>42651</v>
      </c>
      <c r="C14013">
        <v>43163</v>
      </c>
      <c r="D14013">
        <v>98.813800000000001</v>
      </c>
    </row>
    <row r="14014" spans="1:4" x14ac:dyDescent="0.25">
      <c r="A14014" t="s">
        <v>31795</v>
      </c>
      <c r="B14014">
        <v>42651</v>
      </c>
      <c r="C14014">
        <v>43163</v>
      </c>
      <c r="D14014">
        <v>98.813800000000001</v>
      </c>
    </row>
    <row r="14015" spans="1:4" x14ac:dyDescent="0.25">
      <c r="A14015" t="s">
        <v>31796</v>
      </c>
      <c r="B14015">
        <v>42651</v>
      </c>
      <c r="C14015">
        <v>43163</v>
      </c>
      <c r="D14015">
        <v>98.813800000000001</v>
      </c>
    </row>
    <row r="14016" spans="1:4" x14ac:dyDescent="0.25">
      <c r="A14016" t="s">
        <v>29535</v>
      </c>
      <c r="B14016">
        <v>42651</v>
      </c>
      <c r="C14016">
        <v>43163</v>
      </c>
      <c r="D14016">
        <v>98.813800000000001</v>
      </c>
    </row>
    <row r="14017" spans="1:4" x14ac:dyDescent="0.25">
      <c r="A14017" t="s">
        <v>31797</v>
      </c>
      <c r="B14017">
        <v>42651</v>
      </c>
      <c r="C14017">
        <v>43163</v>
      </c>
      <c r="D14017">
        <v>98.813800000000001</v>
      </c>
    </row>
    <row r="14018" spans="1:4" x14ac:dyDescent="0.25">
      <c r="A14018" t="s">
        <v>31798</v>
      </c>
      <c r="B14018">
        <v>42651</v>
      </c>
      <c r="C14018">
        <v>43163</v>
      </c>
      <c r="D14018">
        <v>98.813800000000001</v>
      </c>
    </row>
    <row r="14019" spans="1:4" x14ac:dyDescent="0.25">
      <c r="A14019" t="s">
        <v>31799</v>
      </c>
      <c r="B14019">
        <v>42651</v>
      </c>
      <c r="C14019">
        <v>43163</v>
      </c>
      <c r="D14019">
        <v>98.813800000000001</v>
      </c>
    </row>
    <row r="14020" spans="1:4" x14ac:dyDescent="0.25">
      <c r="A14020" t="s">
        <v>31777</v>
      </c>
      <c r="B14020">
        <v>42652</v>
      </c>
      <c r="C14020">
        <v>43163</v>
      </c>
      <c r="D14020">
        <v>98.816100000000006</v>
      </c>
    </row>
    <row r="14021" spans="1:4" x14ac:dyDescent="0.25">
      <c r="A14021" t="s">
        <v>31778</v>
      </c>
      <c r="B14021">
        <v>42652</v>
      </c>
      <c r="C14021">
        <v>43163</v>
      </c>
      <c r="D14021">
        <v>98.816100000000006</v>
      </c>
    </row>
    <row r="14022" spans="1:4" x14ac:dyDescent="0.25">
      <c r="A14022" t="s">
        <v>31779</v>
      </c>
      <c r="B14022">
        <v>42652</v>
      </c>
      <c r="C14022">
        <v>43163</v>
      </c>
      <c r="D14022">
        <v>98.816100000000006</v>
      </c>
    </row>
    <row r="14023" spans="1:4" x14ac:dyDescent="0.25">
      <c r="A14023" t="s">
        <v>31780</v>
      </c>
      <c r="B14023">
        <v>42652</v>
      </c>
      <c r="C14023">
        <v>43163</v>
      </c>
      <c r="D14023">
        <v>98.816100000000006</v>
      </c>
    </row>
    <row r="14024" spans="1:4" x14ac:dyDescent="0.25">
      <c r="A14024" t="s">
        <v>31781</v>
      </c>
      <c r="B14024">
        <v>42652</v>
      </c>
      <c r="C14024">
        <v>43163</v>
      </c>
      <c r="D14024">
        <v>98.816100000000006</v>
      </c>
    </row>
    <row r="14025" spans="1:4" x14ac:dyDescent="0.25">
      <c r="A14025" t="s">
        <v>31782</v>
      </c>
      <c r="B14025">
        <v>42652</v>
      </c>
      <c r="C14025">
        <v>43163</v>
      </c>
      <c r="D14025">
        <v>98.816100000000006</v>
      </c>
    </row>
    <row r="14026" spans="1:4" x14ac:dyDescent="0.25">
      <c r="A14026" t="s">
        <v>31783</v>
      </c>
      <c r="B14026">
        <v>42652</v>
      </c>
      <c r="C14026">
        <v>43163</v>
      </c>
      <c r="D14026">
        <v>98.816100000000006</v>
      </c>
    </row>
    <row r="14027" spans="1:4" x14ac:dyDescent="0.25">
      <c r="A14027" t="s">
        <v>31784</v>
      </c>
      <c r="B14027">
        <v>42652</v>
      </c>
      <c r="C14027">
        <v>43163</v>
      </c>
      <c r="D14027">
        <v>98.816100000000006</v>
      </c>
    </row>
    <row r="14028" spans="1:4" x14ac:dyDescent="0.25">
      <c r="A14028" t="s">
        <v>31785</v>
      </c>
      <c r="B14028">
        <v>42652</v>
      </c>
      <c r="C14028">
        <v>43163</v>
      </c>
      <c r="D14028">
        <v>98.816100000000006</v>
      </c>
    </row>
    <row r="14029" spans="1:4" x14ac:dyDescent="0.25">
      <c r="A14029" t="s">
        <v>31786</v>
      </c>
      <c r="B14029">
        <v>42652</v>
      </c>
      <c r="C14029">
        <v>43163</v>
      </c>
      <c r="D14029">
        <v>98.816100000000006</v>
      </c>
    </row>
    <row r="14030" spans="1:4" x14ac:dyDescent="0.25">
      <c r="A14030" t="s">
        <v>31787</v>
      </c>
      <c r="B14030">
        <v>42652</v>
      </c>
      <c r="C14030">
        <v>43163</v>
      </c>
      <c r="D14030">
        <v>98.816100000000006</v>
      </c>
    </row>
    <row r="14031" spans="1:4" x14ac:dyDescent="0.25">
      <c r="A14031" t="s">
        <v>31788</v>
      </c>
      <c r="B14031">
        <v>42652</v>
      </c>
      <c r="C14031">
        <v>43163</v>
      </c>
      <c r="D14031">
        <v>98.816100000000006</v>
      </c>
    </row>
    <row r="14032" spans="1:4" x14ac:dyDescent="0.25">
      <c r="A14032" t="s">
        <v>31789</v>
      </c>
      <c r="B14032">
        <v>42652</v>
      </c>
      <c r="C14032">
        <v>43163</v>
      </c>
      <c r="D14032">
        <v>98.816100000000006</v>
      </c>
    </row>
    <row r="14033" spans="1:4" x14ac:dyDescent="0.25">
      <c r="A14033" t="s">
        <v>31790</v>
      </c>
      <c r="B14033">
        <v>42652</v>
      </c>
      <c r="C14033">
        <v>43163</v>
      </c>
      <c r="D14033">
        <v>98.816100000000006</v>
      </c>
    </row>
    <row r="14034" spans="1:4" x14ac:dyDescent="0.25">
      <c r="A14034" t="s">
        <v>31791</v>
      </c>
      <c r="B14034">
        <v>42652</v>
      </c>
      <c r="C14034">
        <v>43163</v>
      </c>
      <c r="D14034">
        <v>98.816100000000006</v>
      </c>
    </row>
    <row r="14035" spans="1:4" x14ac:dyDescent="0.25">
      <c r="A14035" t="s">
        <v>31776</v>
      </c>
      <c r="B14035">
        <v>42653</v>
      </c>
      <c r="C14035">
        <v>43163</v>
      </c>
      <c r="D14035">
        <v>98.818399999999997</v>
      </c>
    </row>
    <row r="14036" spans="1:4" x14ac:dyDescent="0.25">
      <c r="A14036" t="s">
        <v>31771</v>
      </c>
      <c r="B14036">
        <v>42654</v>
      </c>
      <c r="C14036">
        <v>43163</v>
      </c>
      <c r="D14036">
        <v>98.820700000000002</v>
      </c>
    </row>
    <row r="14037" spans="1:4" x14ac:dyDescent="0.25">
      <c r="A14037" t="s">
        <v>31772</v>
      </c>
      <c r="B14037">
        <v>42654</v>
      </c>
      <c r="C14037">
        <v>43163</v>
      </c>
      <c r="D14037">
        <v>98.820700000000002</v>
      </c>
    </row>
    <row r="14038" spans="1:4" x14ac:dyDescent="0.25">
      <c r="A14038" t="s">
        <v>31773</v>
      </c>
      <c r="B14038">
        <v>42654</v>
      </c>
      <c r="C14038">
        <v>43163</v>
      </c>
      <c r="D14038">
        <v>98.820700000000002</v>
      </c>
    </row>
    <row r="14039" spans="1:4" x14ac:dyDescent="0.25">
      <c r="A14039" t="s">
        <v>31774</v>
      </c>
      <c r="B14039">
        <v>42654</v>
      </c>
      <c r="C14039">
        <v>43163</v>
      </c>
      <c r="D14039">
        <v>98.820700000000002</v>
      </c>
    </row>
    <row r="14040" spans="1:4" x14ac:dyDescent="0.25">
      <c r="A14040" t="s">
        <v>31775</v>
      </c>
      <c r="B14040">
        <v>42654</v>
      </c>
      <c r="C14040">
        <v>43163</v>
      </c>
      <c r="D14040">
        <v>98.820700000000002</v>
      </c>
    </row>
    <row r="14041" spans="1:4" x14ac:dyDescent="0.25">
      <c r="A14041" t="s">
        <v>31762</v>
      </c>
      <c r="B14041">
        <v>42655</v>
      </c>
      <c r="C14041">
        <v>43163</v>
      </c>
      <c r="D14041">
        <v>98.823099999999997</v>
      </c>
    </row>
    <row r="14042" spans="1:4" x14ac:dyDescent="0.25">
      <c r="A14042" t="s">
        <v>31763</v>
      </c>
      <c r="B14042">
        <v>42655</v>
      </c>
      <c r="C14042">
        <v>43163</v>
      </c>
      <c r="D14042">
        <v>98.823099999999997</v>
      </c>
    </row>
    <row r="14043" spans="1:4" x14ac:dyDescent="0.25">
      <c r="A14043" t="s">
        <v>31764</v>
      </c>
      <c r="B14043">
        <v>42655</v>
      </c>
      <c r="C14043">
        <v>43163</v>
      </c>
      <c r="D14043">
        <v>98.823099999999997</v>
      </c>
    </row>
    <row r="14044" spans="1:4" x14ac:dyDescent="0.25">
      <c r="A14044" t="s">
        <v>31765</v>
      </c>
      <c r="B14044">
        <v>42655</v>
      </c>
      <c r="C14044">
        <v>43163</v>
      </c>
      <c r="D14044">
        <v>98.823099999999997</v>
      </c>
    </row>
    <row r="14045" spans="1:4" x14ac:dyDescent="0.25">
      <c r="A14045" t="s">
        <v>31766</v>
      </c>
      <c r="B14045">
        <v>42655</v>
      </c>
      <c r="C14045">
        <v>43163</v>
      </c>
      <c r="D14045">
        <v>98.823099999999997</v>
      </c>
    </row>
    <row r="14046" spans="1:4" x14ac:dyDescent="0.25">
      <c r="A14046" t="s">
        <v>31767</v>
      </c>
      <c r="B14046">
        <v>42655</v>
      </c>
      <c r="C14046">
        <v>43163</v>
      </c>
      <c r="D14046">
        <v>98.823099999999997</v>
      </c>
    </row>
    <row r="14047" spans="1:4" x14ac:dyDescent="0.25">
      <c r="A14047" t="s">
        <v>31768</v>
      </c>
      <c r="B14047">
        <v>42655</v>
      </c>
      <c r="C14047">
        <v>43163</v>
      </c>
      <c r="D14047">
        <v>98.823099999999997</v>
      </c>
    </row>
    <row r="14048" spans="1:4" x14ac:dyDescent="0.25">
      <c r="A14048" t="s">
        <v>31769</v>
      </c>
      <c r="B14048">
        <v>42655</v>
      </c>
      <c r="C14048">
        <v>43163</v>
      </c>
      <c r="D14048">
        <v>98.823099999999997</v>
      </c>
    </row>
    <row r="14049" spans="1:4" x14ac:dyDescent="0.25">
      <c r="A14049" t="s">
        <v>31770</v>
      </c>
      <c r="B14049">
        <v>42655</v>
      </c>
      <c r="C14049">
        <v>43163</v>
      </c>
      <c r="D14049">
        <v>98.823099999999997</v>
      </c>
    </row>
    <row r="14050" spans="1:4" x14ac:dyDescent="0.25">
      <c r="A14050" t="s">
        <v>31756</v>
      </c>
      <c r="B14050">
        <v>42656</v>
      </c>
      <c r="C14050">
        <v>43163</v>
      </c>
      <c r="D14050">
        <v>98.825400000000002</v>
      </c>
    </row>
    <row r="14051" spans="1:4" x14ac:dyDescent="0.25">
      <c r="A14051" t="s">
        <v>31757</v>
      </c>
      <c r="B14051">
        <v>42656</v>
      </c>
      <c r="C14051">
        <v>43163</v>
      </c>
      <c r="D14051">
        <v>98.825400000000002</v>
      </c>
    </row>
    <row r="14052" spans="1:4" x14ac:dyDescent="0.25">
      <c r="A14052" t="s">
        <v>31758</v>
      </c>
      <c r="B14052">
        <v>42656</v>
      </c>
      <c r="C14052">
        <v>43163</v>
      </c>
      <c r="D14052">
        <v>98.825400000000002</v>
      </c>
    </row>
    <row r="14053" spans="1:4" x14ac:dyDescent="0.25">
      <c r="A14053" t="s">
        <v>31759</v>
      </c>
      <c r="B14053">
        <v>42656</v>
      </c>
      <c r="C14053">
        <v>43163</v>
      </c>
      <c r="D14053">
        <v>98.825400000000002</v>
      </c>
    </row>
    <row r="14054" spans="1:4" x14ac:dyDescent="0.25">
      <c r="A14054" t="s">
        <v>31760</v>
      </c>
      <c r="B14054">
        <v>42656</v>
      </c>
      <c r="C14054">
        <v>43163</v>
      </c>
      <c r="D14054">
        <v>98.825400000000002</v>
      </c>
    </row>
    <row r="14055" spans="1:4" x14ac:dyDescent="0.25">
      <c r="A14055" t="s">
        <v>31761</v>
      </c>
      <c r="B14055">
        <v>42656</v>
      </c>
      <c r="C14055">
        <v>43163</v>
      </c>
      <c r="D14055">
        <v>98.825400000000002</v>
      </c>
    </row>
    <row r="14056" spans="1:4" x14ac:dyDescent="0.25">
      <c r="A14056" t="s">
        <v>31738</v>
      </c>
      <c r="B14056">
        <v>42657</v>
      </c>
      <c r="C14056">
        <v>43163</v>
      </c>
      <c r="D14056">
        <v>98.827699999999993</v>
      </c>
    </row>
    <row r="14057" spans="1:4" x14ac:dyDescent="0.25">
      <c r="A14057" t="s">
        <v>31739</v>
      </c>
      <c r="B14057">
        <v>42657</v>
      </c>
      <c r="C14057">
        <v>43163</v>
      </c>
      <c r="D14057">
        <v>98.827699999999993</v>
      </c>
    </row>
    <row r="14058" spans="1:4" x14ac:dyDescent="0.25">
      <c r="A14058" t="s">
        <v>31740</v>
      </c>
      <c r="B14058">
        <v>42657</v>
      </c>
      <c r="C14058">
        <v>43163</v>
      </c>
      <c r="D14058">
        <v>98.827699999999993</v>
      </c>
    </row>
    <row r="14059" spans="1:4" x14ac:dyDescent="0.25">
      <c r="A14059" t="s">
        <v>31741</v>
      </c>
      <c r="B14059">
        <v>42657</v>
      </c>
      <c r="C14059">
        <v>43163</v>
      </c>
      <c r="D14059">
        <v>98.827699999999993</v>
      </c>
    </row>
    <row r="14060" spans="1:4" x14ac:dyDescent="0.25">
      <c r="A14060" t="s">
        <v>31742</v>
      </c>
      <c r="B14060">
        <v>42657</v>
      </c>
      <c r="C14060">
        <v>43163</v>
      </c>
      <c r="D14060">
        <v>98.827699999999993</v>
      </c>
    </row>
    <row r="14061" spans="1:4" x14ac:dyDescent="0.25">
      <c r="A14061" t="s">
        <v>31743</v>
      </c>
      <c r="B14061">
        <v>42657</v>
      </c>
      <c r="C14061">
        <v>43163</v>
      </c>
      <c r="D14061">
        <v>98.827699999999993</v>
      </c>
    </row>
    <row r="14062" spans="1:4" x14ac:dyDescent="0.25">
      <c r="A14062" t="s">
        <v>31744</v>
      </c>
      <c r="B14062">
        <v>42657</v>
      </c>
      <c r="C14062">
        <v>43163</v>
      </c>
      <c r="D14062">
        <v>98.827699999999993</v>
      </c>
    </row>
    <row r="14063" spans="1:4" x14ac:dyDescent="0.25">
      <c r="A14063" t="s">
        <v>31745</v>
      </c>
      <c r="B14063">
        <v>42657</v>
      </c>
      <c r="C14063">
        <v>43163</v>
      </c>
      <c r="D14063">
        <v>98.827699999999993</v>
      </c>
    </row>
    <row r="14064" spans="1:4" x14ac:dyDescent="0.25">
      <c r="A14064" t="s">
        <v>31746</v>
      </c>
      <c r="B14064">
        <v>42657</v>
      </c>
      <c r="C14064">
        <v>43163</v>
      </c>
      <c r="D14064">
        <v>98.827699999999993</v>
      </c>
    </row>
    <row r="14065" spans="1:4" x14ac:dyDescent="0.25">
      <c r="A14065" t="s">
        <v>31747</v>
      </c>
      <c r="B14065">
        <v>42657</v>
      </c>
      <c r="C14065">
        <v>43163</v>
      </c>
      <c r="D14065">
        <v>98.827699999999993</v>
      </c>
    </row>
    <row r="14066" spans="1:4" x14ac:dyDescent="0.25">
      <c r="A14066" t="s">
        <v>31748</v>
      </c>
      <c r="B14066">
        <v>42657</v>
      </c>
      <c r="C14066">
        <v>43163</v>
      </c>
      <c r="D14066">
        <v>98.827699999999993</v>
      </c>
    </row>
    <row r="14067" spans="1:4" x14ac:dyDescent="0.25">
      <c r="A14067" t="s">
        <v>31749</v>
      </c>
      <c r="B14067">
        <v>42657</v>
      </c>
      <c r="C14067">
        <v>43163</v>
      </c>
      <c r="D14067">
        <v>98.827699999999993</v>
      </c>
    </row>
    <row r="14068" spans="1:4" x14ac:dyDescent="0.25">
      <c r="A14068" t="s">
        <v>31750</v>
      </c>
      <c r="B14068">
        <v>42657</v>
      </c>
      <c r="C14068">
        <v>43163</v>
      </c>
      <c r="D14068">
        <v>98.827699999999993</v>
      </c>
    </row>
    <row r="14069" spans="1:4" x14ac:dyDescent="0.25">
      <c r="A14069" t="s">
        <v>31751</v>
      </c>
      <c r="B14069">
        <v>42657</v>
      </c>
      <c r="C14069">
        <v>43163</v>
      </c>
      <c r="D14069">
        <v>98.827699999999993</v>
      </c>
    </row>
    <row r="14070" spans="1:4" x14ac:dyDescent="0.25">
      <c r="A14070" t="s">
        <v>31752</v>
      </c>
      <c r="B14070">
        <v>42657</v>
      </c>
      <c r="C14070">
        <v>43163</v>
      </c>
      <c r="D14070">
        <v>98.827699999999993</v>
      </c>
    </row>
    <row r="14071" spans="1:4" x14ac:dyDescent="0.25">
      <c r="A14071" t="s">
        <v>31753</v>
      </c>
      <c r="B14071">
        <v>42657</v>
      </c>
      <c r="C14071">
        <v>43163</v>
      </c>
      <c r="D14071">
        <v>98.827699999999993</v>
      </c>
    </row>
    <row r="14072" spans="1:4" x14ac:dyDescent="0.25">
      <c r="A14072" t="s">
        <v>31754</v>
      </c>
      <c r="B14072">
        <v>42657</v>
      </c>
      <c r="C14072">
        <v>43163</v>
      </c>
      <c r="D14072">
        <v>98.827699999999993</v>
      </c>
    </row>
    <row r="14073" spans="1:4" x14ac:dyDescent="0.25">
      <c r="A14073" t="s">
        <v>31755</v>
      </c>
      <c r="B14073">
        <v>42657</v>
      </c>
      <c r="C14073">
        <v>43163</v>
      </c>
      <c r="D14073">
        <v>98.827699999999993</v>
      </c>
    </row>
    <row r="14074" spans="1:4" x14ac:dyDescent="0.25">
      <c r="A14074" t="s">
        <v>31714</v>
      </c>
      <c r="B14074">
        <v>42658</v>
      </c>
      <c r="C14074">
        <v>43163</v>
      </c>
      <c r="D14074">
        <v>98.83</v>
      </c>
    </row>
    <row r="14075" spans="1:4" x14ac:dyDescent="0.25">
      <c r="A14075" t="s">
        <v>31715</v>
      </c>
      <c r="B14075">
        <v>42658</v>
      </c>
      <c r="C14075">
        <v>43163</v>
      </c>
      <c r="D14075">
        <v>98.83</v>
      </c>
    </row>
    <row r="14076" spans="1:4" x14ac:dyDescent="0.25">
      <c r="A14076" t="s">
        <v>31716</v>
      </c>
      <c r="B14076">
        <v>42658</v>
      </c>
      <c r="C14076">
        <v>43163</v>
      </c>
      <c r="D14076">
        <v>98.83</v>
      </c>
    </row>
    <row r="14077" spans="1:4" x14ac:dyDescent="0.25">
      <c r="A14077" t="s">
        <v>31717</v>
      </c>
      <c r="B14077">
        <v>42658</v>
      </c>
      <c r="C14077">
        <v>43163</v>
      </c>
      <c r="D14077">
        <v>98.83</v>
      </c>
    </row>
    <row r="14078" spans="1:4" x14ac:dyDescent="0.25">
      <c r="A14078" t="s">
        <v>31718</v>
      </c>
      <c r="B14078">
        <v>42658</v>
      </c>
      <c r="C14078">
        <v>43163</v>
      </c>
      <c r="D14078">
        <v>98.83</v>
      </c>
    </row>
    <row r="14079" spans="1:4" x14ac:dyDescent="0.25">
      <c r="A14079" t="s">
        <v>31719</v>
      </c>
      <c r="B14079">
        <v>42658</v>
      </c>
      <c r="C14079">
        <v>43163</v>
      </c>
      <c r="D14079">
        <v>98.83</v>
      </c>
    </row>
    <row r="14080" spans="1:4" x14ac:dyDescent="0.25">
      <c r="A14080" t="s">
        <v>31720</v>
      </c>
      <c r="B14080">
        <v>42658</v>
      </c>
      <c r="C14080">
        <v>43163</v>
      </c>
      <c r="D14080">
        <v>98.83</v>
      </c>
    </row>
    <row r="14081" spans="1:4" x14ac:dyDescent="0.25">
      <c r="A14081" t="s">
        <v>31721</v>
      </c>
      <c r="B14081">
        <v>42658</v>
      </c>
      <c r="C14081">
        <v>43163</v>
      </c>
      <c r="D14081">
        <v>98.83</v>
      </c>
    </row>
    <row r="14082" spans="1:4" x14ac:dyDescent="0.25">
      <c r="A14082" t="s">
        <v>31722</v>
      </c>
      <c r="B14082">
        <v>42658</v>
      </c>
      <c r="C14082">
        <v>43163</v>
      </c>
      <c r="D14082">
        <v>98.83</v>
      </c>
    </row>
    <row r="14083" spans="1:4" x14ac:dyDescent="0.25">
      <c r="A14083" t="s">
        <v>31723</v>
      </c>
      <c r="B14083">
        <v>42658</v>
      </c>
      <c r="C14083">
        <v>43163</v>
      </c>
      <c r="D14083">
        <v>98.83</v>
      </c>
    </row>
    <row r="14084" spans="1:4" x14ac:dyDescent="0.25">
      <c r="A14084" t="s">
        <v>31724</v>
      </c>
      <c r="B14084">
        <v>42658</v>
      </c>
      <c r="C14084">
        <v>43163</v>
      </c>
      <c r="D14084">
        <v>98.83</v>
      </c>
    </row>
    <row r="14085" spans="1:4" x14ac:dyDescent="0.25">
      <c r="A14085" t="s">
        <v>31725</v>
      </c>
      <c r="B14085">
        <v>42658</v>
      </c>
      <c r="C14085">
        <v>43163</v>
      </c>
      <c r="D14085">
        <v>98.83</v>
      </c>
    </row>
    <row r="14086" spans="1:4" x14ac:dyDescent="0.25">
      <c r="A14086" t="s">
        <v>31726</v>
      </c>
      <c r="B14086">
        <v>42658</v>
      </c>
      <c r="C14086">
        <v>43163</v>
      </c>
      <c r="D14086">
        <v>98.83</v>
      </c>
    </row>
    <row r="14087" spans="1:4" x14ac:dyDescent="0.25">
      <c r="A14087" t="s">
        <v>31727</v>
      </c>
      <c r="B14087">
        <v>42658</v>
      </c>
      <c r="C14087">
        <v>43163</v>
      </c>
      <c r="D14087">
        <v>98.83</v>
      </c>
    </row>
    <row r="14088" spans="1:4" x14ac:dyDescent="0.25">
      <c r="A14088" t="s">
        <v>31728</v>
      </c>
      <c r="B14088">
        <v>42658</v>
      </c>
      <c r="C14088">
        <v>43163</v>
      </c>
      <c r="D14088">
        <v>98.83</v>
      </c>
    </row>
    <row r="14089" spans="1:4" x14ac:dyDescent="0.25">
      <c r="A14089" t="s">
        <v>31729</v>
      </c>
      <c r="B14089">
        <v>42658</v>
      </c>
      <c r="C14089">
        <v>43163</v>
      </c>
      <c r="D14089">
        <v>98.83</v>
      </c>
    </row>
    <row r="14090" spans="1:4" x14ac:dyDescent="0.25">
      <c r="A14090" t="s">
        <v>31730</v>
      </c>
      <c r="B14090">
        <v>42658</v>
      </c>
      <c r="C14090">
        <v>43163</v>
      </c>
      <c r="D14090">
        <v>98.83</v>
      </c>
    </row>
    <row r="14091" spans="1:4" x14ac:dyDescent="0.25">
      <c r="A14091" t="s">
        <v>31731</v>
      </c>
      <c r="B14091">
        <v>42658</v>
      </c>
      <c r="C14091">
        <v>43163</v>
      </c>
      <c r="D14091">
        <v>98.83</v>
      </c>
    </row>
    <row r="14092" spans="1:4" x14ac:dyDescent="0.25">
      <c r="A14092" t="s">
        <v>31732</v>
      </c>
      <c r="B14092">
        <v>42658</v>
      </c>
      <c r="C14092">
        <v>43163</v>
      </c>
      <c r="D14092">
        <v>98.83</v>
      </c>
    </row>
    <row r="14093" spans="1:4" x14ac:dyDescent="0.25">
      <c r="A14093" t="s">
        <v>31733</v>
      </c>
      <c r="B14093">
        <v>42658</v>
      </c>
      <c r="C14093">
        <v>43163</v>
      </c>
      <c r="D14093">
        <v>98.83</v>
      </c>
    </row>
    <row r="14094" spans="1:4" x14ac:dyDescent="0.25">
      <c r="A14094" t="s">
        <v>31734</v>
      </c>
      <c r="B14094">
        <v>42658</v>
      </c>
      <c r="C14094">
        <v>43163</v>
      </c>
      <c r="D14094">
        <v>98.83</v>
      </c>
    </row>
    <row r="14095" spans="1:4" x14ac:dyDescent="0.25">
      <c r="A14095" t="s">
        <v>31735</v>
      </c>
      <c r="B14095">
        <v>42658</v>
      </c>
      <c r="C14095">
        <v>43163</v>
      </c>
      <c r="D14095">
        <v>98.83</v>
      </c>
    </row>
    <row r="14096" spans="1:4" x14ac:dyDescent="0.25">
      <c r="A14096" t="s">
        <v>31736</v>
      </c>
      <c r="B14096">
        <v>42658</v>
      </c>
      <c r="C14096">
        <v>43163</v>
      </c>
      <c r="D14096">
        <v>98.83</v>
      </c>
    </row>
    <row r="14097" spans="1:4" x14ac:dyDescent="0.25">
      <c r="A14097" t="s">
        <v>31737</v>
      </c>
      <c r="B14097">
        <v>42658</v>
      </c>
      <c r="C14097">
        <v>43163</v>
      </c>
      <c r="D14097">
        <v>98.83</v>
      </c>
    </row>
    <row r="14098" spans="1:4" x14ac:dyDescent="0.25">
      <c r="A14098" t="s">
        <v>31712</v>
      </c>
      <c r="B14098">
        <v>42659</v>
      </c>
      <c r="C14098">
        <v>43163</v>
      </c>
      <c r="D14098">
        <v>98.832300000000004</v>
      </c>
    </row>
    <row r="14099" spans="1:4" x14ac:dyDescent="0.25">
      <c r="A14099" t="s">
        <v>31713</v>
      </c>
      <c r="B14099">
        <v>42659</v>
      </c>
      <c r="C14099">
        <v>43163</v>
      </c>
      <c r="D14099">
        <v>98.832300000000004</v>
      </c>
    </row>
    <row r="14100" spans="1:4" x14ac:dyDescent="0.25">
      <c r="A14100" t="s">
        <v>31707</v>
      </c>
      <c r="B14100">
        <v>42660</v>
      </c>
      <c r="C14100">
        <v>43163</v>
      </c>
      <c r="D14100">
        <v>98.834699999999998</v>
      </c>
    </row>
    <row r="14101" spans="1:4" x14ac:dyDescent="0.25">
      <c r="A14101" t="s">
        <v>31708</v>
      </c>
      <c r="B14101">
        <v>42660</v>
      </c>
      <c r="C14101">
        <v>43163</v>
      </c>
      <c r="D14101">
        <v>98.834699999999998</v>
      </c>
    </row>
    <row r="14102" spans="1:4" x14ac:dyDescent="0.25">
      <c r="A14102" t="s">
        <v>31709</v>
      </c>
      <c r="B14102">
        <v>42660</v>
      </c>
      <c r="C14102">
        <v>43163</v>
      </c>
      <c r="D14102">
        <v>98.834699999999998</v>
      </c>
    </row>
    <row r="14103" spans="1:4" x14ac:dyDescent="0.25">
      <c r="A14103" t="s">
        <v>31710</v>
      </c>
      <c r="B14103">
        <v>42660</v>
      </c>
      <c r="C14103">
        <v>43163</v>
      </c>
      <c r="D14103">
        <v>98.834699999999998</v>
      </c>
    </row>
    <row r="14104" spans="1:4" x14ac:dyDescent="0.25">
      <c r="A14104" t="s">
        <v>31711</v>
      </c>
      <c r="B14104">
        <v>42660</v>
      </c>
      <c r="C14104">
        <v>43163</v>
      </c>
      <c r="D14104">
        <v>98.834699999999998</v>
      </c>
    </row>
    <row r="14105" spans="1:4" x14ac:dyDescent="0.25">
      <c r="A14105" t="s">
        <v>31680</v>
      </c>
      <c r="B14105">
        <v>42661</v>
      </c>
      <c r="C14105">
        <v>43163</v>
      </c>
      <c r="D14105">
        <v>98.837000000000003</v>
      </c>
    </row>
    <row r="14106" spans="1:4" x14ac:dyDescent="0.25">
      <c r="A14106" t="s">
        <v>31681</v>
      </c>
      <c r="B14106">
        <v>42661</v>
      </c>
      <c r="C14106">
        <v>43163</v>
      </c>
      <c r="D14106">
        <v>98.837000000000003</v>
      </c>
    </row>
    <row r="14107" spans="1:4" x14ac:dyDescent="0.25">
      <c r="A14107" t="s">
        <v>31682</v>
      </c>
      <c r="B14107">
        <v>42661</v>
      </c>
      <c r="C14107">
        <v>43163</v>
      </c>
      <c r="D14107">
        <v>98.837000000000003</v>
      </c>
    </row>
    <row r="14108" spans="1:4" x14ac:dyDescent="0.25">
      <c r="A14108" t="s">
        <v>31683</v>
      </c>
      <c r="B14108">
        <v>42661</v>
      </c>
      <c r="C14108">
        <v>43163</v>
      </c>
      <c r="D14108">
        <v>98.837000000000003</v>
      </c>
    </row>
    <row r="14109" spans="1:4" x14ac:dyDescent="0.25">
      <c r="A14109" t="s">
        <v>31684</v>
      </c>
      <c r="B14109">
        <v>42661</v>
      </c>
      <c r="C14109">
        <v>43163</v>
      </c>
      <c r="D14109">
        <v>98.837000000000003</v>
      </c>
    </row>
    <row r="14110" spans="1:4" x14ac:dyDescent="0.25">
      <c r="A14110" t="s">
        <v>31685</v>
      </c>
      <c r="B14110">
        <v>42661</v>
      </c>
      <c r="C14110">
        <v>43163</v>
      </c>
      <c r="D14110">
        <v>98.837000000000003</v>
      </c>
    </row>
    <row r="14111" spans="1:4" x14ac:dyDescent="0.25">
      <c r="A14111" t="s">
        <v>31686</v>
      </c>
      <c r="B14111">
        <v>42661</v>
      </c>
      <c r="C14111">
        <v>43163</v>
      </c>
      <c r="D14111">
        <v>98.837000000000003</v>
      </c>
    </row>
    <row r="14112" spans="1:4" x14ac:dyDescent="0.25">
      <c r="A14112" t="s">
        <v>31687</v>
      </c>
      <c r="B14112">
        <v>42661</v>
      </c>
      <c r="C14112">
        <v>43163</v>
      </c>
      <c r="D14112">
        <v>98.837000000000003</v>
      </c>
    </row>
    <row r="14113" spans="1:4" x14ac:dyDescent="0.25">
      <c r="A14113" t="s">
        <v>31688</v>
      </c>
      <c r="B14113">
        <v>42661</v>
      </c>
      <c r="C14113">
        <v>43163</v>
      </c>
      <c r="D14113">
        <v>98.837000000000003</v>
      </c>
    </row>
    <row r="14114" spans="1:4" x14ac:dyDescent="0.25">
      <c r="A14114" t="s">
        <v>31689</v>
      </c>
      <c r="B14114">
        <v>42661</v>
      </c>
      <c r="C14114">
        <v>43163</v>
      </c>
      <c r="D14114">
        <v>98.837000000000003</v>
      </c>
    </row>
    <row r="14115" spans="1:4" x14ac:dyDescent="0.25">
      <c r="A14115" t="s">
        <v>31690</v>
      </c>
      <c r="B14115">
        <v>42661</v>
      </c>
      <c r="C14115">
        <v>43163</v>
      </c>
      <c r="D14115">
        <v>98.837000000000003</v>
      </c>
    </row>
    <row r="14116" spans="1:4" x14ac:dyDescent="0.25">
      <c r="A14116" t="s">
        <v>31691</v>
      </c>
      <c r="B14116">
        <v>42661</v>
      </c>
      <c r="C14116">
        <v>43163</v>
      </c>
      <c r="D14116">
        <v>98.837000000000003</v>
      </c>
    </row>
    <row r="14117" spans="1:4" x14ac:dyDescent="0.25">
      <c r="A14117" t="s">
        <v>31692</v>
      </c>
      <c r="B14117">
        <v>42661</v>
      </c>
      <c r="C14117">
        <v>43163</v>
      </c>
      <c r="D14117">
        <v>98.837000000000003</v>
      </c>
    </row>
    <row r="14118" spans="1:4" x14ac:dyDescent="0.25">
      <c r="A14118" t="s">
        <v>31693</v>
      </c>
      <c r="B14118">
        <v>42661</v>
      </c>
      <c r="C14118">
        <v>43163</v>
      </c>
      <c r="D14118">
        <v>98.837000000000003</v>
      </c>
    </row>
    <row r="14119" spans="1:4" x14ac:dyDescent="0.25">
      <c r="A14119" t="s">
        <v>31694</v>
      </c>
      <c r="B14119">
        <v>42661</v>
      </c>
      <c r="C14119">
        <v>43163</v>
      </c>
      <c r="D14119">
        <v>98.837000000000003</v>
      </c>
    </row>
    <row r="14120" spans="1:4" x14ac:dyDescent="0.25">
      <c r="A14120" t="s">
        <v>31695</v>
      </c>
      <c r="B14120">
        <v>42661</v>
      </c>
      <c r="C14120">
        <v>43163</v>
      </c>
      <c r="D14120">
        <v>98.837000000000003</v>
      </c>
    </row>
    <row r="14121" spans="1:4" x14ac:dyDescent="0.25">
      <c r="A14121" t="s">
        <v>31696</v>
      </c>
      <c r="B14121">
        <v>42661</v>
      </c>
      <c r="C14121">
        <v>43163</v>
      </c>
      <c r="D14121">
        <v>98.837000000000003</v>
      </c>
    </row>
    <row r="14122" spans="1:4" x14ac:dyDescent="0.25">
      <c r="A14122" t="s">
        <v>31697</v>
      </c>
      <c r="B14122">
        <v>42661</v>
      </c>
      <c r="C14122">
        <v>43163</v>
      </c>
      <c r="D14122">
        <v>98.837000000000003</v>
      </c>
    </row>
    <row r="14123" spans="1:4" x14ac:dyDescent="0.25">
      <c r="A14123" t="s">
        <v>31698</v>
      </c>
      <c r="B14123">
        <v>42661</v>
      </c>
      <c r="C14123">
        <v>43163</v>
      </c>
      <c r="D14123">
        <v>98.837000000000003</v>
      </c>
    </row>
    <row r="14124" spans="1:4" x14ac:dyDescent="0.25">
      <c r="A14124" t="s">
        <v>31699</v>
      </c>
      <c r="B14124">
        <v>42661</v>
      </c>
      <c r="C14124">
        <v>43163</v>
      </c>
      <c r="D14124">
        <v>98.837000000000003</v>
      </c>
    </row>
    <row r="14125" spans="1:4" x14ac:dyDescent="0.25">
      <c r="A14125" t="s">
        <v>31700</v>
      </c>
      <c r="B14125">
        <v>42661</v>
      </c>
      <c r="C14125">
        <v>43163</v>
      </c>
      <c r="D14125">
        <v>98.837000000000003</v>
      </c>
    </row>
    <row r="14126" spans="1:4" x14ac:dyDescent="0.25">
      <c r="A14126" t="s">
        <v>31701</v>
      </c>
      <c r="B14126">
        <v>42661</v>
      </c>
      <c r="C14126">
        <v>43163</v>
      </c>
      <c r="D14126">
        <v>98.837000000000003</v>
      </c>
    </row>
    <row r="14127" spans="1:4" x14ac:dyDescent="0.25">
      <c r="A14127" t="s">
        <v>31702</v>
      </c>
      <c r="B14127">
        <v>42661</v>
      </c>
      <c r="C14127">
        <v>43163</v>
      </c>
      <c r="D14127">
        <v>98.837000000000003</v>
      </c>
    </row>
    <row r="14128" spans="1:4" x14ac:dyDescent="0.25">
      <c r="A14128" t="s">
        <v>31703</v>
      </c>
      <c r="B14128">
        <v>42661</v>
      </c>
      <c r="C14128">
        <v>43163</v>
      </c>
      <c r="D14128">
        <v>98.837000000000003</v>
      </c>
    </row>
    <row r="14129" spans="1:4" x14ac:dyDescent="0.25">
      <c r="A14129" t="s">
        <v>31704</v>
      </c>
      <c r="B14129">
        <v>42661</v>
      </c>
      <c r="C14129">
        <v>43163</v>
      </c>
      <c r="D14129">
        <v>98.837000000000003</v>
      </c>
    </row>
    <row r="14130" spans="1:4" x14ac:dyDescent="0.25">
      <c r="A14130" t="s">
        <v>31705</v>
      </c>
      <c r="B14130">
        <v>42661</v>
      </c>
      <c r="C14130">
        <v>43163</v>
      </c>
      <c r="D14130">
        <v>98.837000000000003</v>
      </c>
    </row>
    <row r="14131" spans="1:4" x14ac:dyDescent="0.25">
      <c r="A14131" t="s">
        <v>31706</v>
      </c>
      <c r="B14131">
        <v>42661</v>
      </c>
      <c r="C14131">
        <v>43163</v>
      </c>
      <c r="D14131">
        <v>98.837000000000003</v>
      </c>
    </row>
    <row r="14132" spans="1:4" x14ac:dyDescent="0.25">
      <c r="A14132" t="s">
        <v>31656</v>
      </c>
      <c r="B14132">
        <v>42662</v>
      </c>
      <c r="C14132">
        <v>43163</v>
      </c>
      <c r="D14132">
        <v>98.839299999999994</v>
      </c>
    </row>
    <row r="14133" spans="1:4" x14ac:dyDescent="0.25">
      <c r="A14133" t="s">
        <v>31657</v>
      </c>
      <c r="B14133">
        <v>42662</v>
      </c>
      <c r="C14133">
        <v>43163</v>
      </c>
      <c r="D14133">
        <v>98.839299999999994</v>
      </c>
    </row>
    <row r="14134" spans="1:4" x14ac:dyDescent="0.25">
      <c r="A14134" t="s">
        <v>31658</v>
      </c>
      <c r="B14134">
        <v>42662</v>
      </c>
      <c r="C14134">
        <v>43163</v>
      </c>
      <c r="D14134">
        <v>98.839299999999994</v>
      </c>
    </row>
    <row r="14135" spans="1:4" x14ac:dyDescent="0.25">
      <c r="A14135" t="s">
        <v>31659</v>
      </c>
      <c r="B14135">
        <v>42662</v>
      </c>
      <c r="C14135">
        <v>43163</v>
      </c>
      <c r="D14135">
        <v>98.839299999999994</v>
      </c>
    </row>
    <row r="14136" spans="1:4" x14ac:dyDescent="0.25">
      <c r="A14136" t="s">
        <v>31660</v>
      </c>
      <c r="B14136">
        <v>42662</v>
      </c>
      <c r="C14136">
        <v>43163</v>
      </c>
      <c r="D14136">
        <v>98.839299999999994</v>
      </c>
    </row>
    <row r="14137" spans="1:4" x14ac:dyDescent="0.25">
      <c r="A14137" t="s">
        <v>31661</v>
      </c>
      <c r="B14137">
        <v>42662</v>
      </c>
      <c r="C14137">
        <v>43163</v>
      </c>
      <c r="D14137">
        <v>98.839299999999994</v>
      </c>
    </row>
    <row r="14138" spans="1:4" x14ac:dyDescent="0.25">
      <c r="A14138" t="s">
        <v>31662</v>
      </c>
      <c r="B14138">
        <v>42662</v>
      </c>
      <c r="C14138">
        <v>43163</v>
      </c>
      <c r="D14138">
        <v>98.839299999999994</v>
      </c>
    </row>
    <row r="14139" spans="1:4" x14ac:dyDescent="0.25">
      <c r="A14139" t="s">
        <v>31663</v>
      </c>
      <c r="B14139">
        <v>42662</v>
      </c>
      <c r="C14139">
        <v>43163</v>
      </c>
      <c r="D14139">
        <v>98.839299999999994</v>
      </c>
    </row>
    <row r="14140" spans="1:4" x14ac:dyDescent="0.25">
      <c r="A14140" t="s">
        <v>29523</v>
      </c>
      <c r="B14140">
        <v>42662</v>
      </c>
      <c r="C14140">
        <v>43163</v>
      </c>
      <c r="D14140">
        <v>98.839299999999994</v>
      </c>
    </row>
    <row r="14141" spans="1:4" x14ac:dyDescent="0.25">
      <c r="A14141" t="s">
        <v>31664</v>
      </c>
      <c r="B14141">
        <v>42662</v>
      </c>
      <c r="C14141">
        <v>43163</v>
      </c>
      <c r="D14141">
        <v>98.839299999999994</v>
      </c>
    </row>
    <row r="14142" spans="1:4" x14ac:dyDescent="0.25">
      <c r="A14142" t="s">
        <v>31665</v>
      </c>
      <c r="B14142">
        <v>42662</v>
      </c>
      <c r="C14142">
        <v>43163</v>
      </c>
      <c r="D14142">
        <v>98.839299999999994</v>
      </c>
    </row>
    <row r="14143" spans="1:4" x14ac:dyDescent="0.25">
      <c r="A14143" t="s">
        <v>29737</v>
      </c>
      <c r="B14143">
        <v>42662</v>
      </c>
      <c r="C14143">
        <v>43163</v>
      </c>
      <c r="D14143">
        <v>98.839299999999994</v>
      </c>
    </row>
    <row r="14144" spans="1:4" x14ac:dyDescent="0.25">
      <c r="A14144" t="s">
        <v>31666</v>
      </c>
      <c r="B14144">
        <v>42662</v>
      </c>
      <c r="C14144">
        <v>43163</v>
      </c>
      <c r="D14144">
        <v>98.839299999999994</v>
      </c>
    </row>
    <row r="14145" spans="1:4" x14ac:dyDescent="0.25">
      <c r="A14145" t="s">
        <v>31667</v>
      </c>
      <c r="B14145">
        <v>42662</v>
      </c>
      <c r="C14145">
        <v>43163</v>
      </c>
      <c r="D14145">
        <v>98.839299999999994</v>
      </c>
    </row>
    <row r="14146" spans="1:4" x14ac:dyDescent="0.25">
      <c r="A14146" t="s">
        <v>31668</v>
      </c>
      <c r="B14146">
        <v>42662</v>
      </c>
      <c r="C14146">
        <v>43163</v>
      </c>
      <c r="D14146">
        <v>98.839299999999994</v>
      </c>
    </row>
    <row r="14147" spans="1:4" x14ac:dyDescent="0.25">
      <c r="A14147" t="s">
        <v>31669</v>
      </c>
      <c r="B14147">
        <v>42662</v>
      </c>
      <c r="C14147">
        <v>43163</v>
      </c>
      <c r="D14147">
        <v>98.839299999999994</v>
      </c>
    </row>
    <row r="14148" spans="1:4" x14ac:dyDescent="0.25">
      <c r="A14148" t="s">
        <v>31670</v>
      </c>
      <c r="B14148">
        <v>42662</v>
      </c>
      <c r="C14148">
        <v>43163</v>
      </c>
      <c r="D14148">
        <v>98.839299999999994</v>
      </c>
    </row>
    <row r="14149" spans="1:4" x14ac:dyDescent="0.25">
      <c r="A14149" t="s">
        <v>31671</v>
      </c>
      <c r="B14149">
        <v>42662</v>
      </c>
      <c r="C14149">
        <v>43163</v>
      </c>
      <c r="D14149">
        <v>98.839299999999994</v>
      </c>
    </row>
    <row r="14150" spans="1:4" x14ac:dyDescent="0.25">
      <c r="A14150" t="s">
        <v>31672</v>
      </c>
      <c r="B14150">
        <v>42662</v>
      </c>
      <c r="C14150">
        <v>43163</v>
      </c>
      <c r="D14150">
        <v>98.839299999999994</v>
      </c>
    </row>
    <row r="14151" spans="1:4" x14ac:dyDescent="0.25">
      <c r="A14151" t="s">
        <v>31673</v>
      </c>
      <c r="B14151">
        <v>42662</v>
      </c>
      <c r="C14151">
        <v>43163</v>
      </c>
      <c r="D14151">
        <v>98.839299999999994</v>
      </c>
    </row>
    <row r="14152" spans="1:4" x14ac:dyDescent="0.25">
      <c r="A14152" t="s">
        <v>31674</v>
      </c>
      <c r="B14152">
        <v>42662</v>
      </c>
      <c r="C14152">
        <v>43163</v>
      </c>
      <c r="D14152">
        <v>98.839299999999994</v>
      </c>
    </row>
    <row r="14153" spans="1:4" x14ac:dyDescent="0.25">
      <c r="A14153" t="s">
        <v>31675</v>
      </c>
      <c r="B14153">
        <v>42662</v>
      </c>
      <c r="C14153">
        <v>43163</v>
      </c>
      <c r="D14153">
        <v>98.839299999999994</v>
      </c>
    </row>
    <row r="14154" spans="1:4" x14ac:dyDescent="0.25">
      <c r="A14154" t="s">
        <v>31676</v>
      </c>
      <c r="B14154">
        <v>42662</v>
      </c>
      <c r="C14154">
        <v>43163</v>
      </c>
      <c r="D14154">
        <v>98.839299999999994</v>
      </c>
    </row>
    <row r="14155" spans="1:4" x14ac:dyDescent="0.25">
      <c r="A14155" t="s">
        <v>31677</v>
      </c>
      <c r="B14155">
        <v>42662</v>
      </c>
      <c r="C14155">
        <v>43163</v>
      </c>
      <c r="D14155">
        <v>98.839299999999994</v>
      </c>
    </row>
    <row r="14156" spans="1:4" x14ac:dyDescent="0.25">
      <c r="A14156" t="s">
        <v>31678</v>
      </c>
      <c r="B14156">
        <v>42662</v>
      </c>
      <c r="C14156">
        <v>43163</v>
      </c>
      <c r="D14156">
        <v>98.839299999999994</v>
      </c>
    </row>
    <row r="14157" spans="1:4" x14ac:dyDescent="0.25">
      <c r="A14157" t="s">
        <v>31679</v>
      </c>
      <c r="B14157">
        <v>42662</v>
      </c>
      <c r="C14157">
        <v>43163</v>
      </c>
      <c r="D14157">
        <v>98.839299999999994</v>
      </c>
    </row>
    <row r="14158" spans="1:4" x14ac:dyDescent="0.25">
      <c r="A14158" t="s">
        <v>31651</v>
      </c>
      <c r="B14158">
        <v>42663</v>
      </c>
      <c r="C14158">
        <v>43163</v>
      </c>
      <c r="D14158">
        <v>98.8416</v>
      </c>
    </row>
    <row r="14159" spans="1:4" x14ac:dyDescent="0.25">
      <c r="A14159" t="s">
        <v>31652</v>
      </c>
      <c r="B14159">
        <v>42663</v>
      </c>
      <c r="C14159">
        <v>43163</v>
      </c>
      <c r="D14159">
        <v>98.8416</v>
      </c>
    </row>
    <row r="14160" spans="1:4" x14ac:dyDescent="0.25">
      <c r="A14160" t="s">
        <v>31653</v>
      </c>
      <c r="B14160">
        <v>42663</v>
      </c>
      <c r="C14160">
        <v>43163</v>
      </c>
      <c r="D14160">
        <v>98.8416</v>
      </c>
    </row>
    <row r="14161" spans="1:4" x14ac:dyDescent="0.25">
      <c r="A14161" t="s">
        <v>29989</v>
      </c>
      <c r="B14161">
        <v>42663</v>
      </c>
      <c r="C14161">
        <v>43163</v>
      </c>
      <c r="D14161">
        <v>98.8416</v>
      </c>
    </row>
    <row r="14162" spans="1:4" x14ac:dyDescent="0.25">
      <c r="A14162" t="s">
        <v>31654</v>
      </c>
      <c r="B14162">
        <v>42663</v>
      </c>
      <c r="C14162">
        <v>43163</v>
      </c>
      <c r="D14162">
        <v>98.8416</v>
      </c>
    </row>
    <row r="14163" spans="1:4" x14ac:dyDescent="0.25">
      <c r="A14163" t="s">
        <v>31655</v>
      </c>
      <c r="B14163">
        <v>42663</v>
      </c>
      <c r="C14163">
        <v>43163</v>
      </c>
      <c r="D14163">
        <v>98.8416</v>
      </c>
    </row>
    <row r="14164" spans="1:4" x14ac:dyDescent="0.25">
      <c r="A14164" t="s">
        <v>31647</v>
      </c>
      <c r="B14164">
        <v>42664</v>
      </c>
      <c r="C14164">
        <v>43163</v>
      </c>
      <c r="D14164">
        <v>98.843900000000005</v>
      </c>
    </row>
    <row r="14165" spans="1:4" x14ac:dyDescent="0.25">
      <c r="A14165" t="s">
        <v>31648</v>
      </c>
      <c r="B14165">
        <v>42664</v>
      </c>
      <c r="C14165">
        <v>43163</v>
      </c>
      <c r="D14165">
        <v>98.843900000000005</v>
      </c>
    </row>
    <row r="14166" spans="1:4" x14ac:dyDescent="0.25">
      <c r="A14166" t="s">
        <v>31649</v>
      </c>
      <c r="B14166">
        <v>42664</v>
      </c>
      <c r="C14166">
        <v>43163</v>
      </c>
      <c r="D14166">
        <v>98.843900000000005</v>
      </c>
    </row>
    <row r="14167" spans="1:4" x14ac:dyDescent="0.25">
      <c r="A14167" t="s">
        <v>31650</v>
      </c>
      <c r="B14167">
        <v>42664</v>
      </c>
      <c r="C14167">
        <v>43163</v>
      </c>
      <c r="D14167">
        <v>98.843900000000005</v>
      </c>
    </row>
    <row r="14168" spans="1:4" x14ac:dyDescent="0.25">
      <c r="A14168" t="s">
        <v>31642</v>
      </c>
      <c r="B14168">
        <v>42665</v>
      </c>
      <c r="C14168">
        <v>43163</v>
      </c>
      <c r="D14168">
        <v>98.846199999999996</v>
      </c>
    </row>
    <row r="14169" spans="1:4" x14ac:dyDescent="0.25">
      <c r="A14169" t="s">
        <v>31643</v>
      </c>
      <c r="B14169">
        <v>42665</v>
      </c>
      <c r="C14169">
        <v>43163</v>
      </c>
      <c r="D14169">
        <v>98.846199999999996</v>
      </c>
    </row>
    <row r="14170" spans="1:4" x14ac:dyDescent="0.25">
      <c r="A14170" t="s">
        <v>31644</v>
      </c>
      <c r="B14170">
        <v>42665</v>
      </c>
      <c r="C14170">
        <v>43163</v>
      </c>
      <c r="D14170">
        <v>98.846199999999996</v>
      </c>
    </row>
    <row r="14171" spans="1:4" x14ac:dyDescent="0.25">
      <c r="A14171" t="s">
        <v>31645</v>
      </c>
      <c r="B14171">
        <v>42665</v>
      </c>
      <c r="C14171">
        <v>43163</v>
      </c>
      <c r="D14171">
        <v>98.846199999999996</v>
      </c>
    </row>
    <row r="14172" spans="1:4" x14ac:dyDescent="0.25">
      <c r="A14172" t="s">
        <v>31646</v>
      </c>
      <c r="B14172">
        <v>42665</v>
      </c>
      <c r="C14172">
        <v>43163</v>
      </c>
      <c r="D14172">
        <v>98.846199999999996</v>
      </c>
    </row>
    <row r="14173" spans="1:4" x14ac:dyDescent="0.25">
      <c r="A14173" t="s">
        <v>31641</v>
      </c>
      <c r="B14173">
        <v>42666</v>
      </c>
      <c r="C14173">
        <v>43163</v>
      </c>
      <c r="D14173">
        <v>98.848600000000005</v>
      </c>
    </row>
    <row r="14174" spans="1:4" x14ac:dyDescent="0.25">
      <c r="A14174" t="s">
        <v>31625</v>
      </c>
      <c r="B14174">
        <v>42667</v>
      </c>
      <c r="C14174">
        <v>43163</v>
      </c>
      <c r="D14174">
        <v>98.850899999999996</v>
      </c>
    </row>
    <row r="14175" spans="1:4" x14ac:dyDescent="0.25">
      <c r="A14175" t="s">
        <v>31626</v>
      </c>
      <c r="B14175">
        <v>42667</v>
      </c>
      <c r="C14175">
        <v>43163</v>
      </c>
      <c r="D14175">
        <v>98.850899999999996</v>
      </c>
    </row>
    <row r="14176" spans="1:4" x14ac:dyDescent="0.25">
      <c r="A14176" t="s">
        <v>29724</v>
      </c>
      <c r="B14176">
        <v>42667</v>
      </c>
      <c r="C14176">
        <v>43163</v>
      </c>
      <c r="D14176">
        <v>98.850899999999996</v>
      </c>
    </row>
    <row r="14177" spans="1:4" x14ac:dyDescent="0.25">
      <c r="A14177" t="s">
        <v>31627</v>
      </c>
      <c r="B14177">
        <v>42667</v>
      </c>
      <c r="C14177">
        <v>43163</v>
      </c>
      <c r="D14177">
        <v>98.850899999999996</v>
      </c>
    </row>
    <row r="14178" spans="1:4" x14ac:dyDescent="0.25">
      <c r="A14178" t="s">
        <v>31628</v>
      </c>
      <c r="B14178">
        <v>42667</v>
      </c>
      <c r="C14178">
        <v>43163</v>
      </c>
      <c r="D14178">
        <v>98.850899999999996</v>
      </c>
    </row>
    <row r="14179" spans="1:4" x14ac:dyDescent="0.25">
      <c r="A14179" t="s">
        <v>31629</v>
      </c>
      <c r="B14179">
        <v>42667</v>
      </c>
      <c r="C14179">
        <v>43163</v>
      </c>
      <c r="D14179">
        <v>98.850899999999996</v>
      </c>
    </row>
    <row r="14180" spans="1:4" x14ac:dyDescent="0.25">
      <c r="A14180" t="s">
        <v>31630</v>
      </c>
      <c r="B14180">
        <v>42667</v>
      </c>
      <c r="C14180">
        <v>43163</v>
      </c>
      <c r="D14180">
        <v>98.850899999999996</v>
      </c>
    </row>
    <row r="14181" spans="1:4" x14ac:dyDescent="0.25">
      <c r="A14181" t="s">
        <v>31631</v>
      </c>
      <c r="B14181">
        <v>42667</v>
      </c>
      <c r="C14181">
        <v>43163</v>
      </c>
      <c r="D14181">
        <v>98.850899999999996</v>
      </c>
    </row>
    <row r="14182" spans="1:4" x14ac:dyDescent="0.25">
      <c r="A14182" t="s">
        <v>31632</v>
      </c>
      <c r="B14182">
        <v>42667</v>
      </c>
      <c r="C14182">
        <v>43163</v>
      </c>
      <c r="D14182">
        <v>98.850899999999996</v>
      </c>
    </row>
    <row r="14183" spans="1:4" x14ac:dyDescent="0.25">
      <c r="A14183" t="s">
        <v>31633</v>
      </c>
      <c r="B14183">
        <v>42667</v>
      </c>
      <c r="C14183">
        <v>43163</v>
      </c>
      <c r="D14183">
        <v>98.850899999999996</v>
      </c>
    </row>
    <row r="14184" spans="1:4" x14ac:dyDescent="0.25">
      <c r="A14184" t="s">
        <v>31634</v>
      </c>
      <c r="B14184">
        <v>42667</v>
      </c>
      <c r="C14184">
        <v>43163</v>
      </c>
      <c r="D14184">
        <v>98.850899999999996</v>
      </c>
    </row>
    <row r="14185" spans="1:4" x14ac:dyDescent="0.25">
      <c r="A14185" t="s">
        <v>31635</v>
      </c>
      <c r="B14185">
        <v>42667</v>
      </c>
      <c r="C14185">
        <v>43163</v>
      </c>
      <c r="D14185">
        <v>98.850899999999996</v>
      </c>
    </row>
    <row r="14186" spans="1:4" x14ac:dyDescent="0.25">
      <c r="A14186" t="s">
        <v>31636</v>
      </c>
      <c r="B14186">
        <v>42667</v>
      </c>
      <c r="C14186">
        <v>43163</v>
      </c>
      <c r="D14186">
        <v>98.850899999999996</v>
      </c>
    </row>
    <row r="14187" spans="1:4" x14ac:dyDescent="0.25">
      <c r="A14187" t="s">
        <v>31637</v>
      </c>
      <c r="B14187">
        <v>42667</v>
      </c>
      <c r="C14187">
        <v>43163</v>
      </c>
      <c r="D14187">
        <v>98.850899999999996</v>
      </c>
    </row>
    <row r="14188" spans="1:4" x14ac:dyDescent="0.25">
      <c r="A14188" t="s">
        <v>31638</v>
      </c>
      <c r="B14188">
        <v>42667</v>
      </c>
      <c r="C14188">
        <v>43163</v>
      </c>
      <c r="D14188">
        <v>98.850899999999996</v>
      </c>
    </row>
    <row r="14189" spans="1:4" x14ac:dyDescent="0.25">
      <c r="A14189" t="s">
        <v>31639</v>
      </c>
      <c r="B14189">
        <v>42667</v>
      </c>
      <c r="C14189">
        <v>43163</v>
      </c>
      <c r="D14189">
        <v>98.850899999999996</v>
      </c>
    </row>
    <row r="14190" spans="1:4" x14ac:dyDescent="0.25">
      <c r="A14190" t="s">
        <v>31640</v>
      </c>
      <c r="B14190">
        <v>42667</v>
      </c>
      <c r="C14190">
        <v>43163</v>
      </c>
      <c r="D14190">
        <v>98.850899999999996</v>
      </c>
    </row>
    <row r="14191" spans="1:4" x14ac:dyDescent="0.25">
      <c r="A14191" t="s">
        <v>31614</v>
      </c>
      <c r="B14191">
        <v>42668</v>
      </c>
      <c r="C14191">
        <v>43163</v>
      </c>
      <c r="D14191">
        <v>98.853200000000001</v>
      </c>
    </row>
    <row r="14192" spans="1:4" x14ac:dyDescent="0.25">
      <c r="A14192" t="s">
        <v>31615</v>
      </c>
      <c r="B14192">
        <v>42668</v>
      </c>
      <c r="C14192">
        <v>43163</v>
      </c>
      <c r="D14192">
        <v>98.853200000000001</v>
      </c>
    </row>
    <row r="14193" spans="1:4" x14ac:dyDescent="0.25">
      <c r="A14193" t="s">
        <v>31616</v>
      </c>
      <c r="B14193">
        <v>42668</v>
      </c>
      <c r="C14193">
        <v>43163</v>
      </c>
      <c r="D14193">
        <v>98.853200000000001</v>
      </c>
    </row>
    <row r="14194" spans="1:4" x14ac:dyDescent="0.25">
      <c r="A14194" t="s">
        <v>31617</v>
      </c>
      <c r="B14194">
        <v>42668</v>
      </c>
      <c r="C14194">
        <v>43163</v>
      </c>
      <c r="D14194">
        <v>98.853200000000001</v>
      </c>
    </row>
    <row r="14195" spans="1:4" x14ac:dyDescent="0.25">
      <c r="A14195" t="s">
        <v>31618</v>
      </c>
      <c r="B14195">
        <v>42668</v>
      </c>
      <c r="C14195">
        <v>43163</v>
      </c>
      <c r="D14195">
        <v>98.853200000000001</v>
      </c>
    </row>
    <row r="14196" spans="1:4" x14ac:dyDescent="0.25">
      <c r="A14196" t="s">
        <v>31619</v>
      </c>
      <c r="B14196">
        <v>42668</v>
      </c>
      <c r="C14196">
        <v>43163</v>
      </c>
      <c r="D14196">
        <v>98.853200000000001</v>
      </c>
    </row>
    <row r="14197" spans="1:4" x14ac:dyDescent="0.25">
      <c r="A14197" t="s">
        <v>31620</v>
      </c>
      <c r="B14197">
        <v>42668</v>
      </c>
      <c r="C14197">
        <v>43163</v>
      </c>
      <c r="D14197">
        <v>98.853200000000001</v>
      </c>
    </row>
    <row r="14198" spans="1:4" x14ac:dyDescent="0.25">
      <c r="A14198" t="s">
        <v>31621</v>
      </c>
      <c r="B14198">
        <v>42668</v>
      </c>
      <c r="C14198">
        <v>43163</v>
      </c>
      <c r="D14198">
        <v>98.853200000000001</v>
      </c>
    </row>
    <row r="14199" spans="1:4" x14ac:dyDescent="0.25">
      <c r="A14199" t="s">
        <v>31622</v>
      </c>
      <c r="B14199">
        <v>42668</v>
      </c>
      <c r="C14199">
        <v>43163</v>
      </c>
      <c r="D14199">
        <v>98.853200000000001</v>
      </c>
    </row>
    <row r="14200" spans="1:4" x14ac:dyDescent="0.25">
      <c r="A14200" t="s">
        <v>31623</v>
      </c>
      <c r="B14200">
        <v>42668</v>
      </c>
      <c r="C14200">
        <v>43163</v>
      </c>
      <c r="D14200">
        <v>98.853200000000001</v>
      </c>
    </row>
    <row r="14201" spans="1:4" x14ac:dyDescent="0.25">
      <c r="A14201" t="s">
        <v>31624</v>
      </c>
      <c r="B14201">
        <v>42668</v>
      </c>
      <c r="C14201">
        <v>43163</v>
      </c>
      <c r="D14201">
        <v>98.853200000000001</v>
      </c>
    </row>
    <row r="14202" spans="1:4" x14ac:dyDescent="0.25">
      <c r="A14202" t="s">
        <v>31613</v>
      </c>
      <c r="B14202">
        <v>42669</v>
      </c>
      <c r="C14202">
        <v>43163</v>
      </c>
      <c r="D14202">
        <v>98.855500000000006</v>
      </c>
    </row>
    <row r="14203" spans="1:4" x14ac:dyDescent="0.25">
      <c r="A14203" t="s">
        <v>31606</v>
      </c>
      <c r="B14203">
        <v>42670</v>
      </c>
      <c r="C14203">
        <v>43163</v>
      </c>
      <c r="D14203">
        <v>98.857799999999997</v>
      </c>
    </row>
    <row r="14204" spans="1:4" x14ac:dyDescent="0.25">
      <c r="A14204" t="s">
        <v>31607</v>
      </c>
      <c r="B14204">
        <v>42670</v>
      </c>
      <c r="C14204">
        <v>43163</v>
      </c>
      <c r="D14204">
        <v>98.857799999999997</v>
      </c>
    </row>
    <row r="14205" spans="1:4" x14ac:dyDescent="0.25">
      <c r="A14205" t="s">
        <v>31608</v>
      </c>
      <c r="B14205">
        <v>42670</v>
      </c>
      <c r="C14205">
        <v>43163</v>
      </c>
      <c r="D14205">
        <v>98.857799999999997</v>
      </c>
    </row>
    <row r="14206" spans="1:4" x14ac:dyDescent="0.25">
      <c r="A14206" t="s">
        <v>31609</v>
      </c>
      <c r="B14206">
        <v>42670</v>
      </c>
      <c r="C14206">
        <v>43163</v>
      </c>
      <c r="D14206">
        <v>98.857799999999997</v>
      </c>
    </row>
    <row r="14207" spans="1:4" x14ac:dyDescent="0.25">
      <c r="A14207" t="s">
        <v>31610</v>
      </c>
      <c r="B14207">
        <v>42670</v>
      </c>
      <c r="C14207">
        <v>43163</v>
      </c>
      <c r="D14207">
        <v>98.857799999999997</v>
      </c>
    </row>
    <row r="14208" spans="1:4" x14ac:dyDescent="0.25">
      <c r="A14208" t="s">
        <v>31611</v>
      </c>
      <c r="B14208">
        <v>42670</v>
      </c>
      <c r="C14208">
        <v>43163</v>
      </c>
      <c r="D14208">
        <v>98.857799999999997</v>
      </c>
    </row>
    <row r="14209" spans="1:4" x14ac:dyDescent="0.25">
      <c r="A14209" t="s">
        <v>31612</v>
      </c>
      <c r="B14209">
        <v>42670</v>
      </c>
      <c r="C14209">
        <v>43163</v>
      </c>
      <c r="D14209">
        <v>98.857799999999997</v>
      </c>
    </row>
    <row r="14210" spans="1:4" x14ac:dyDescent="0.25">
      <c r="A14210" t="s">
        <v>31601</v>
      </c>
      <c r="B14210">
        <v>42671</v>
      </c>
      <c r="C14210">
        <v>43163</v>
      </c>
      <c r="D14210">
        <v>98.860100000000003</v>
      </c>
    </row>
    <row r="14211" spans="1:4" x14ac:dyDescent="0.25">
      <c r="A14211" t="s">
        <v>31602</v>
      </c>
      <c r="B14211">
        <v>42671</v>
      </c>
      <c r="C14211">
        <v>43163</v>
      </c>
      <c r="D14211">
        <v>98.860100000000003</v>
      </c>
    </row>
    <row r="14212" spans="1:4" x14ac:dyDescent="0.25">
      <c r="A14212" t="s">
        <v>29589</v>
      </c>
      <c r="B14212">
        <v>42671</v>
      </c>
      <c r="C14212">
        <v>43163</v>
      </c>
      <c r="D14212">
        <v>98.860100000000003</v>
      </c>
    </row>
    <row r="14213" spans="1:4" x14ac:dyDescent="0.25">
      <c r="A14213" t="s">
        <v>31603</v>
      </c>
      <c r="B14213">
        <v>42671</v>
      </c>
      <c r="C14213">
        <v>43163</v>
      </c>
      <c r="D14213">
        <v>98.860100000000003</v>
      </c>
    </row>
    <row r="14214" spans="1:4" x14ac:dyDescent="0.25">
      <c r="A14214" t="s">
        <v>31604</v>
      </c>
      <c r="B14214">
        <v>42671</v>
      </c>
      <c r="C14214">
        <v>43163</v>
      </c>
      <c r="D14214">
        <v>98.860100000000003</v>
      </c>
    </row>
    <row r="14215" spans="1:4" x14ac:dyDescent="0.25">
      <c r="A14215" t="s">
        <v>31605</v>
      </c>
      <c r="B14215">
        <v>42671</v>
      </c>
      <c r="C14215">
        <v>43163</v>
      </c>
      <c r="D14215">
        <v>98.860100000000003</v>
      </c>
    </row>
    <row r="14216" spans="1:4" x14ac:dyDescent="0.25">
      <c r="A14216" t="s">
        <v>31594</v>
      </c>
      <c r="B14216">
        <v>42672</v>
      </c>
      <c r="C14216">
        <v>43163</v>
      </c>
      <c r="D14216">
        <v>98.862499999999997</v>
      </c>
    </row>
    <row r="14217" spans="1:4" x14ac:dyDescent="0.25">
      <c r="A14217" t="s">
        <v>31595</v>
      </c>
      <c r="B14217">
        <v>42672</v>
      </c>
      <c r="C14217">
        <v>43163</v>
      </c>
      <c r="D14217">
        <v>98.862499999999997</v>
      </c>
    </row>
    <row r="14218" spans="1:4" x14ac:dyDescent="0.25">
      <c r="A14218" t="s">
        <v>31596</v>
      </c>
      <c r="B14218">
        <v>42672</v>
      </c>
      <c r="C14218">
        <v>43163</v>
      </c>
      <c r="D14218">
        <v>98.862499999999997</v>
      </c>
    </row>
    <row r="14219" spans="1:4" x14ac:dyDescent="0.25">
      <c r="A14219" t="s">
        <v>31597</v>
      </c>
      <c r="B14219">
        <v>42672</v>
      </c>
      <c r="C14219">
        <v>43163</v>
      </c>
      <c r="D14219">
        <v>98.862499999999997</v>
      </c>
    </row>
    <row r="14220" spans="1:4" x14ac:dyDescent="0.25">
      <c r="A14220" t="s">
        <v>31598</v>
      </c>
      <c r="B14220">
        <v>42672</v>
      </c>
      <c r="C14220">
        <v>43163</v>
      </c>
      <c r="D14220">
        <v>98.862499999999997</v>
      </c>
    </row>
    <row r="14221" spans="1:4" x14ac:dyDescent="0.25">
      <c r="A14221" t="s">
        <v>31599</v>
      </c>
      <c r="B14221">
        <v>42672</v>
      </c>
      <c r="C14221">
        <v>43163</v>
      </c>
      <c r="D14221">
        <v>98.862499999999997</v>
      </c>
    </row>
    <row r="14222" spans="1:4" x14ac:dyDescent="0.25">
      <c r="A14222" t="s">
        <v>31600</v>
      </c>
      <c r="B14222">
        <v>42672</v>
      </c>
      <c r="C14222">
        <v>43163</v>
      </c>
      <c r="D14222">
        <v>98.862499999999997</v>
      </c>
    </row>
    <row r="14223" spans="1:4" x14ac:dyDescent="0.25">
      <c r="A14223" t="s">
        <v>31580</v>
      </c>
      <c r="B14223">
        <v>42673</v>
      </c>
      <c r="C14223">
        <v>43163</v>
      </c>
      <c r="D14223">
        <v>98.864800000000002</v>
      </c>
    </row>
    <row r="14224" spans="1:4" x14ac:dyDescent="0.25">
      <c r="A14224" t="s">
        <v>31581</v>
      </c>
      <c r="B14224">
        <v>42673</v>
      </c>
      <c r="C14224">
        <v>43163</v>
      </c>
      <c r="D14224">
        <v>98.864800000000002</v>
      </c>
    </row>
    <row r="14225" spans="1:4" x14ac:dyDescent="0.25">
      <c r="A14225" t="s">
        <v>31582</v>
      </c>
      <c r="B14225">
        <v>42673</v>
      </c>
      <c r="C14225">
        <v>43163</v>
      </c>
      <c r="D14225">
        <v>98.864800000000002</v>
      </c>
    </row>
    <row r="14226" spans="1:4" x14ac:dyDescent="0.25">
      <c r="A14226" t="s">
        <v>31583</v>
      </c>
      <c r="B14226">
        <v>42673</v>
      </c>
      <c r="C14226">
        <v>43163</v>
      </c>
      <c r="D14226">
        <v>98.864800000000002</v>
      </c>
    </row>
    <row r="14227" spans="1:4" x14ac:dyDescent="0.25">
      <c r="A14227" t="s">
        <v>31584</v>
      </c>
      <c r="B14227">
        <v>42673</v>
      </c>
      <c r="C14227">
        <v>43163</v>
      </c>
      <c r="D14227">
        <v>98.864800000000002</v>
      </c>
    </row>
    <row r="14228" spans="1:4" x14ac:dyDescent="0.25">
      <c r="A14228" t="s">
        <v>31585</v>
      </c>
      <c r="B14228">
        <v>42673</v>
      </c>
      <c r="C14228">
        <v>43163</v>
      </c>
      <c r="D14228">
        <v>98.864800000000002</v>
      </c>
    </row>
    <row r="14229" spans="1:4" x14ac:dyDescent="0.25">
      <c r="A14229" t="s">
        <v>31586</v>
      </c>
      <c r="B14229">
        <v>42673</v>
      </c>
      <c r="C14229">
        <v>43163</v>
      </c>
      <c r="D14229">
        <v>98.864800000000002</v>
      </c>
    </row>
    <row r="14230" spans="1:4" x14ac:dyDescent="0.25">
      <c r="A14230" t="s">
        <v>31587</v>
      </c>
      <c r="B14230">
        <v>42673</v>
      </c>
      <c r="C14230">
        <v>43163</v>
      </c>
      <c r="D14230">
        <v>98.864800000000002</v>
      </c>
    </row>
    <row r="14231" spans="1:4" x14ac:dyDescent="0.25">
      <c r="A14231" t="s">
        <v>31588</v>
      </c>
      <c r="B14231">
        <v>42673</v>
      </c>
      <c r="C14231">
        <v>43163</v>
      </c>
      <c r="D14231">
        <v>98.864800000000002</v>
      </c>
    </row>
    <row r="14232" spans="1:4" x14ac:dyDescent="0.25">
      <c r="A14232" t="s">
        <v>31589</v>
      </c>
      <c r="B14232">
        <v>42673</v>
      </c>
      <c r="C14232">
        <v>43163</v>
      </c>
      <c r="D14232">
        <v>98.864800000000002</v>
      </c>
    </row>
    <row r="14233" spans="1:4" x14ac:dyDescent="0.25">
      <c r="A14233" t="s">
        <v>31590</v>
      </c>
      <c r="B14233">
        <v>42673</v>
      </c>
      <c r="C14233">
        <v>43163</v>
      </c>
      <c r="D14233">
        <v>98.864800000000002</v>
      </c>
    </row>
    <row r="14234" spans="1:4" x14ac:dyDescent="0.25">
      <c r="A14234" t="s">
        <v>31591</v>
      </c>
      <c r="B14234">
        <v>42673</v>
      </c>
      <c r="C14234">
        <v>43163</v>
      </c>
      <c r="D14234">
        <v>98.864800000000002</v>
      </c>
    </row>
    <row r="14235" spans="1:4" x14ac:dyDescent="0.25">
      <c r="A14235" t="s">
        <v>31592</v>
      </c>
      <c r="B14235">
        <v>42673</v>
      </c>
      <c r="C14235">
        <v>43163</v>
      </c>
      <c r="D14235">
        <v>98.864800000000002</v>
      </c>
    </row>
    <row r="14236" spans="1:4" x14ac:dyDescent="0.25">
      <c r="A14236" t="s">
        <v>31593</v>
      </c>
      <c r="B14236">
        <v>42673</v>
      </c>
      <c r="C14236">
        <v>43163</v>
      </c>
      <c r="D14236">
        <v>98.864800000000002</v>
      </c>
    </row>
    <row r="14237" spans="1:4" x14ac:dyDescent="0.25">
      <c r="A14237" t="s">
        <v>31569</v>
      </c>
      <c r="B14237">
        <v>42674</v>
      </c>
      <c r="C14237">
        <v>43163</v>
      </c>
      <c r="D14237">
        <v>98.867099999999994</v>
      </c>
    </row>
    <row r="14238" spans="1:4" x14ac:dyDescent="0.25">
      <c r="A14238" t="s">
        <v>31570</v>
      </c>
      <c r="B14238">
        <v>42674</v>
      </c>
      <c r="C14238">
        <v>43163</v>
      </c>
      <c r="D14238">
        <v>98.867099999999994</v>
      </c>
    </row>
    <row r="14239" spans="1:4" x14ac:dyDescent="0.25">
      <c r="A14239" t="s">
        <v>31571</v>
      </c>
      <c r="B14239">
        <v>42674</v>
      </c>
      <c r="C14239">
        <v>43163</v>
      </c>
      <c r="D14239">
        <v>98.867099999999994</v>
      </c>
    </row>
    <row r="14240" spans="1:4" x14ac:dyDescent="0.25">
      <c r="A14240" t="s">
        <v>31572</v>
      </c>
      <c r="B14240">
        <v>42674</v>
      </c>
      <c r="C14240">
        <v>43163</v>
      </c>
      <c r="D14240">
        <v>98.867099999999994</v>
      </c>
    </row>
    <row r="14241" spans="1:4" x14ac:dyDescent="0.25">
      <c r="A14241" t="s">
        <v>31573</v>
      </c>
      <c r="B14241">
        <v>42674</v>
      </c>
      <c r="C14241">
        <v>43163</v>
      </c>
      <c r="D14241">
        <v>98.867099999999994</v>
      </c>
    </row>
    <row r="14242" spans="1:4" x14ac:dyDescent="0.25">
      <c r="A14242" t="s">
        <v>31574</v>
      </c>
      <c r="B14242">
        <v>42674</v>
      </c>
      <c r="C14242">
        <v>43163</v>
      </c>
      <c r="D14242">
        <v>98.867099999999994</v>
      </c>
    </row>
    <row r="14243" spans="1:4" x14ac:dyDescent="0.25">
      <c r="A14243" t="s">
        <v>31575</v>
      </c>
      <c r="B14243">
        <v>42674</v>
      </c>
      <c r="C14243">
        <v>43163</v>
      </c>
      <c r="D14243">
        <v>98.867099999999994</v>
      </c>
    </row>
    <row r="14244" spans="1:4" x14ac:dyDescent="0.25">
      <c r="A14244" t="s">
        <v>31576</v>
      </c>
      <c r="B14244">
        <v>42674</v>
      </c>
      <c r="C14244">
        <v>43163</v>
      </c>
      <c r="D14244">
        <v>98.867099999999994</v>
      </c>
    </row>
    <row r="14245" spans="1:4" x14ac:dyDescent="0.25">
      <c r="A14245" t="s">
        <v>31577</v>
      </c>
      <c r="B14245">
        <v>42674</v>
      </c>
      <c r="C14245">
        <v>43163</v>
      </c>
      <c r="D14245">
        <v>98.867099999999994</v>
      </c>
    </row>
    <row r="14246" spans="1:4" x14ac:dyDescent="0.25">
      <c r="A14246" t="s">
        <v>31578</v>
      </c>
      <c r="B14246">
        <v>42674</v>
      </c>
      <c r="C14246">
        <v>43163</v>
      </c>
      <c r="D14246">
        <v>98.867099999999994</v>
      </c>
    </row>
    <row r="14247" spans="1:4" x14ac:dyDescent="0.25">
      <c r="A14247" t="s">
        <v>31579</v>
      </c>
      <c r="B14247">
        <v>42674</v>
      </c>
      <c r="C14247">
        <v>43163</v>
      </c>
      <c r="D14247">
        <v>98.867099999999994</v>
      </c>
    </row>
    <row r="14248" spans="1:4" x14ac:dyDescent="0.25">
      <c r="A14248" t="s">
        <v>31554</v>
      </c>
      <c r="B14248">
        <v>42675</v>
      </c>
      <c r="C14248">
        <v>43163</v>
      </c>
      <c r="D14248">
        <v>98.869399999999999</v>
      </c>
    </row>
    <row r="14249" spans="1:4" x14ac:dyDescent="0.25">
      <c r="A14249" t="s">
        <v>31555</v>
      </c>
      <c r="B14249">
        <v>42675</v>
      </c>
      <c r="C14249">
        <v>43163</v>
      </c>
      <c r="D14249">
        <v>98.869399999999999</v>
      </c>
    </row>
    <row r="14250" spans="1:4" x14ac:dyDescent="0.25">
      <c r="A14250" t="s">
        <v>31556</v>
      </c>
      <c r="B14250">
        <v>42675</v>
      </c>
      <c r="C14250">
        <v>43163</v>
      </c>
      <c r="D14250">
        <v>98.869399999999999</v>
      </c>
    </row>
    <row r="14251" spans="1:4" x14ac:dyDescent="0.25">
      <c r="A14251" t="s">
        <v>31557</v>
      </c>
      <c r="B14251">
        <v>42675</v>
      </c>
      <c r="C14251">
        <v>43163</v>
      </c>
      <c r="D14251">
        <v>98.869399999999999</v>
      </c>
    </row>
    <row r="14252" spans="1:4" x14ac:dyDescent="0.25">
      <c r="A14252" t="s">
        <v>31558</v>
      </c>
      <c r="B14252">
        <v>42675</v>
      </c>
      <c r="C14252">
        <v>43163</v>
      </c>
      <c r="D14252">
        <v>98.869399999999999</v>
      </c>
    </row>
    <row r="14253" spans="1:4" x14ac:dyDescent="0.25">
      <c r="A14253" t="s">
        <v>31559</v>
      </c>
      <c r="B14253">
        <v>42675</v>
      </c>
      <c r="C14253">
        <v>43163</v>
      </c>
      <c r="D14253">
        <v>98.869399999999999</v>
      </c>
    </row>
    <row r="14254" spans="1:4" x14ac:dyDescent="0.25">
      <c r="A14254" t="s">
        <v>31560</v>
      </c>
      <c r="B14254">
        <v>42675</v>
      </c>
      <c r="C14254">
        <v>43163</v>
      </c>
      <c r="D14254">
        <v>98.869399999999999</v>
      </c>
    </row>
    <row r="14255" spans="1:4" x14ac:dyDescent="0.25">
      <c r="A14255" t="s">
        <v>31561</v>
      </c>
      <c r="B14255">
        <v>42675</v>
      </c>
      <c r="C14255">
        <v>43163</v>
      </c>
      <c r="D14255">
        <v>98.869399999999999</v>
      </c>
    </row>
    <row r="14256" spans="1:4" x14ac:dyDescent="0.25">
      <c r="A14256" t="s">
        <v>31562</v>
      </c>
      <c r="B14256">
        <v>42675</v>
      </c>
      <c r="C14256">
        <v>43163</v>
      </c>
      <c r="D14256">
        <v>98.869399999999999</v>
      </c>
    </row>
    <row r="14257" spans="1:4" x14ac:dyDescent="0.25">
      <c r="A14257" t="s">
        <v>31563</v>
      </c>
      <c r="B14257">
        <v>42675</v>
      </c>
      <c r="C14257">
        <v>43163</v>
      </c>
      <c r="D14257">
        <v>98.869399999999999</v>
      </c>
    </row>
    <row r="14258" spans="1:4" x14ac:dyDescent="0.25">
      <c r="A14258" t="s">
        <v>31564</v>
      </c>
      <c r="B14258">
        <v>42675</v>
      </c>
      <c r="C14258">
        <v>43163</v>
      </c>
      <c r="D14258">
        <v>98.869399999999999</v>
      </c>
    </row>
    <row r="14259" spans="1:4" x14ac:dyDescent="0.25">
      <c r="A14259" t="s">
        <v>31565</v>
      </c>
      <c r="B14259">
        <v>42675</v>
      </c>
      <c r="C14259">
        <v>43163</v>
      </c>
      <c r="D14259">
        <v>98.869399999999999</v>
      </c>
    </row>
    <row r="14260" spans="1:4" x14ac:dyDescent="0.25">
      <c r="A14260" t="s">
        <v>31566</v>
      </c>
      <c r="B14260">
        <v>42675</v>
      </c>
      <c r="C14260">
        <v>43163</v>
      </c>
      <c r="D14260">
        <v>98.869399999999999</v>
      </c>
    </row>
    <row r="14261" spans="1:4" x14ac:dyDescent="0.25">
      <c r="A14261" t="s">
        <v>31567</v>
      </c>
      <c r="B14261">
        <v>42675</v>
      </c>
      <c r="C14261">
        <v>43163</v>
      </c>
      <c r="D14261">
        <v>98.869399999999999</v>
      </c>
    </row>
    <row r="14262" spans="1:4" x14ac:dyDescent="0.25">
      <c r="A14262" t="s">
        <v>31568</v>
      </c>
      <c r="B14262">
        <v>42675</v>
      </c>
      <c r="C14262">
        <v>43163</v>
      </c>
      <c r="D14262">
        <v>98.869399999999999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Identified IPC Review</vt:lpstr>
      <vt:lpstr>2. Identified CPC Review</vt:lpstr>
      <vt:lpstr>3. CCR for IPCs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2014-06-19T12:21:37Z</dcterms:modified>
</cp:coreProperties>
</file>